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8940" activeTab="1"/>
  </bookViews>
  <sheets>
    <sheet name="RAW DATA" sheetId="1" r:id="rId1"/>
    <sheet name="PIVOT TABLES" sheetId="3" r:id="rId2"/>
    <sheet name="DELIVERED AND RETURNED REVENUE" sheetId="10" r:id="rId3"/>
    <sheet name="CLEAN DATA" sheetId="2" r:id="rId4"/>
    <sheet name="DASHBOARD" sheetId="9" r:id="rId5"/>
  </sheets>
  <definedNames>
    <definedName name="NativeTimeline_Order_Date">#N/A</definedName>
    <definedName name="Slicer_Customer_Type">#N/A</definedName>
    <definedName name="Slicer_Product_Category">#N/A</definedName>
    <definedName name="Slicer_Region">#N/A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A5" i="10" l="1"/>
  <c r="L20" i="3"/>
  <c r="A5" i="3"/>
  <c r="B21" i="3"/>
  <c r="A10" i="3"/>
  <c r="A16" i="3"/>
  <c r="B22" i="3" l="1"/>
</calcChain>
</file>

<file path=xl/sharedStrings.xml><?xml version="1.0" encoding="utf-8"?>
<sst xmlns="http://schemas.openxmlformats.org/spreadsheetml/2006/main" count="105124" uniqueCount="201">
  <si>
    <t>Order_ID</t>
  </si>
  <si>
    <t>Order_Date</t>
  </si>
  <si>
    <t>Customer_Name</t>
  </si>
  <si>
    <t>Customer_Type</t>
  </si>
  <si>
    <t>Gender</t>
  </si>
  <si>
    <t>Age</t>
  </si>
  <si>
    <t>City</t>
  </si>
  <si>
    <t>Region</t>
  </si>
  <si>
    <t>Product_Category</t>
  </si>
  <si>
    <t>Product_Name</t>
  </si>
  <si>
    <t>Quantity</t>
  </si>
  <si>
    <t>Unit_Price</t>
  </si>
  <si>
    <t>Discount</t>
  </si>
  <si>
    <t>Revenue</t>
  </si>
  <si>
    <t>Payment_Method</t>
  </si>
  <si>
    <t>Order_Status</t>
  </si>
  <si>
    <t>John Umeh</t>
  </si>
  <si>
    <t>Emeka Bello</t>
  </si>
  <si>
    <t>Samuel Okoro</t>
  </si>
  <si>
    <t>John Yusuf</t>
  </si>
  <si>
    <t>Amina Smith</t>
  </si>
  <si>
    <t>Fatima Bello</t>
  </si>
  <si>
    <t>David Umeh</t>
  </si>
  <si>
    <t>Chioma Ali</t>
  </si>
  <si>
    <t>Amina Ali</t>
  </si>
  <si>
    <t>Samuel Nwosu</t>
  </si>
  <si>
    <t>Tunde Smith</t>
  </si>
  <si>
    <t>David Yusuf</t>
  </si>
  <si>
    <t>Emeka Balogun</t>
  </si>
  <si>
    <t>David Smith</t>
  </si>
  <si>
    <t>Fatima Yusuf</t>
  </si>
  <si>
    <t>Adeola Ibe</t>
  </si>
  <si>
    <t>Emeka Smith</t>
  </si>
  <si>
    <t>David Okoro</t>
  </si>
  <si>
    <t>Grace Brown</t>
  </si>
  <si>
    <t>Grace Yusuf</t>
  </si>
  <si>
    <t>David Bello</t>
  </si>
  <si>
    <t>Tunde Umeh</t>
  </si>
  <si>
    <t>Samuel Yusuf</t>
  </si>
  <si>
    <t>Adeola Nwosu</t>
  </si>
  <si>
    <t>Tunde Okoro</t>
  </si>
  <si>
    <t>Grace Okoro</t>
  </si>
  <si>
    <t>Emeka Umeh</t>
  </si>
  <si>
    <t>Fatima Smith</t>
  </si>
  <si>
    <t>Chioma Brown</t>
  </si>
  <si>
    <t>David Ali</t>
  </si>
  <si>
    <t>Fatima Balogun</t>
  </si>
  <si>
    <t>Tunde Nwosu</t>
  </si>
  <si>
    <t>Amina Okoro</t>
  </si>
  <si>
    <t>Grace Balogun</t>
  </si>
  <si>
    <t>Fatima Ali</t>
  </si>
  <si>
    <t>Chioma Ibe</t>
  </si>
  <si>
    <t>Fatima Okoro</t>
  </si>
  <si>
    <t>David Balogun</t>
  </si>
  <si>
    <t>Emeka Ali</t>
  </si>
  <si>
    <t>Amina Ibe</t>
  </si>
  <si>
    <t>Emeka Ibe</t>
  </si>
  <si>
    <t>Amina Umeh</t>
  </si>
  <si>
    <t>Amina Brown</t>
  </si>
  <si>
    <t>Tunde Bello</t>
  </si>
  <si>
    <t>Adeola Umeh</t>
  </si>
  <si>
    <t>Adeola Bello</t>
  </si>
  <si>
    <t>John Brown</t>
  </si>
  <si>
    <t>Fatima Umeh</t>
  </si>
  <si>
    <t>Chioma Balogun</t>
  </si>
  <si>
    <t>Samuel Umeh</t>
  </si>
  <si>
    <t>Chioma Bello</t>
  </si>
  <si>
    <t>Chioma Nwosu</t>
  </si>
  <si>
    <t>Amina Yusuf</t>
  </si>
  <si>
    <t>Samuel Smith</t>
  </si>
  <si>
    <t>Grace Ali</t>
  </si>
  <si>
    <t>David Ibe</t>
  </si>
  <si>
    <t>Emeka Okoro</t>
  </si>
  <si>
    <t>John Balogun</t>
  </si>
  <si>
    <t>Samuel Balogun</t>
  </si>
  <si>
    <t>John Smith</t>
  </si>
  <si>
    <t>John Bello</t>
  </si>
  <si>
    <t>Adeola Balogun</t>
  </si>
  <si>
    <t>Tunde Balogun</t>
  </si>
  <si>
    <t>Chioma Yusuf</t>
  </si>
  <si>
    <t>Grace Umeh</t>
  </si>
  <si>
    <t>Fatima Nwosu</t>
  </si>
  <si>
    <t>John Nwosu</t>
  </si>
  <si>
    <t>Grace Ibe</t>
  </si>
  <si>
    <t>John Ibe</t>
  </si>
  <si>
    <t>Amina Bello</t>
  </si>
  <si>
    <t>Adeola Smith</t>
  </si>
  <si>
    <t>Samuel Bello</t>
  </si>
  <si>
    <t>Adeola Okoro</t>
  </si>
  <si>
    <t>Adeola Yusuf</t>
  </si>
  <si>
    <t>Amina Balogun</t>
  </si>
  <si>
    <t>Samuel Ibe</t>
  </si>
  <si>
    <t>John Ali</t>
  </si>
  <si>
    <t>David Brown</t>
  </si>
  <si>
    <t>Emeka Brown</t>
  </si>
  <si>
    <t>Adeola Brown</t>
  </si>
  <si>
    <t>Fatima Ibe</t>
  </si>
  <si>
    <t>Chioma Umeh</t>
  </si>
  <si>
    <t>Tunde Brown</t>
  </si>
  <si>
    <t>Amina Nwosu</t>
  </si>
  <si>
    <t>Tunde Ibe</t>
  </si>
  <si>
    <t>Emeka Nwosu</t>
  </si>
  <si>
    <t>Emeka Yusuf</t>
  </si>
  <si>
    <t>Grace Nwosu</t>
  </si>
  <si>
    <t>Adeola Ali</t>
  </si>
  <si>
    <t>Tunde Yusuf</t>
  </si>
  <si>
    <t>Tunde Ali</t>
  </si>
  <si>
    <t>David Nwosu</t>
  </si>
  <si>
    <t>Grace Bello</t>
  </si>
  <si>
    <t>Samuel Brown</t>
  </si>
  <si>
    <t>Samuel Ali</t>
  </si>
  <si>
    <t>Chioma Smith</t>
  </si>
  <si>
    <t>Chioma Okoro</t>
  </si>
  <si>
    <t>Fatima Brown</t>
  </si>
  <si>
    <t>Grace Smith</t>
  </si>
  <si>
    <t>John Okoro</t>
  </si>
  <si>
    <t>New</t>
  </si>
  <si>
    <t>Returning</t>
  </si>
  <si>
    <t>Female</t>
  </si>
  <si>
    <t>Male</t>
  </si>
  <si>
    <t>Lagos</t>
  </si>
  <si>
    <t>Ibadan</t>
  </si>
  <si>
    <t>Abuja</t>
  </si>
  <si>
    <t>Enugu</t>
  </si>
  <si>
    <t>Kano</t>
  </si>
  <si>
    <t>Port Harcourt</t>
  </si>
  <si>
    <t>South West</t>
  </si>
  <si>
    <t>North West</t>
  </si>
  <si>
    <t>South East</t>
  </si>
  <si>
    <t>North Central</t>
  </si>
  <si>
    <t>South South</t>
  </si>
  <si>
    <t>Kitchen Appliances</t>
  </si>
  <si>
    <t>Electronics</t>
  </si>
  <si>
    <t>Home Appliances</t>
  </si>
  <si>
    <t>Fashion</t>
  </si>
  <si>
    <t>Blender</t>
  </si>
  <si>
    <t>Microwave</t>
  </si>
  <si>
    <t>Headphones</t>
  </si>
  <si>
    <t>Toaster</t>
  </si>
  <si>
    <t>Refrigerator</t>
  </si>
  <si>
    <t>Washing Machine</t>
  </si>
  <si>
    <t>Fan</t>
  </si>
  <si>
    <t>Laptop</t>
  </si>
  <si>
    <t>Air Conditioner</t>
  </si>
  <si>
    <t>Smartphone</t>
  </si>
  <si>
    <t>Television</t>
  </si>
  <si>
    <t>Jeans</t>
  </si>
  <si>
    <t>Electric Kettle</t>
  </si>
  <si>
    <t>T-Shirt</t>
  </si>
  <si>
    <t>Jacket</t>
  </si>
  <si>
    <t>Sneakers</t>
  </si>
  <si>
    <t>5%</t>
  </si>
  <si>
    <t>15%</t>
  </si>
  <si>
    <t>10%</t>
  </si>
  <si>
    <t>0%</t>
  </si>
  <si>
    <t>7%</t>
  </si>
  <si>
    <t>3%</t>
  </si>
  <si>
    <t>2%</t>
  </si>
  <si>
    <t>20%</t>
  </si>
  <si>
    <t>Cash</t>
  </si>
  <si>
    <t>Transfer</t>
  </si>
  <si>
    <t>Card</t>
  </si>
  <si>
    <t>Delivered</t>
  </si>
  <si>
    <t>Canceled</t>
  </si>
  <si>
    <t>Returned</t>
  </si>
  <si>
    <t>Age_group</t>
  </si>
  <si>
    <t>18-25</t>
  </si>
  <si>
    <t>46-80</t>
  </si>
  <si>
    <t>26-35</t>
  </si>
  <si>
    <t>36-45</t>
  </si>
  <si>
    <t>Row Labels</t>
  </si>
  <si>
    <t>Grand Total</t>
  </si>
  <si>
    <t>Sum of Revenue</t>
  </si>
  <si>
    <t>Count of Order_ID</t>
  </si>
  <si>
    <t>Sum of Quantity</t>
  </si>
  <si>
    <t>Count of Order_ID2</t>
  </si>
  <si>
    <t>Total Revenue</t>
  </si>
  <si>
    <t>Total Orders</t>
  </si>
  <si>
    <t>Total Qty Sold</t>
  </si>
  <si>
    <t>Order_Status Distribution</t>
  </si>
  <si>
    <t>Sales By Region</t>
  </si>
  <si>
    <t>Payment Method Analysis</t>
  </si>
  <si>
    <t>Jul</t>
  </si>
  <si>
    <t>Aug</t>
  </si>
  <si>
    <t>Sep</t>
  </si>
  <si>
    <t>Oct</t>
  </si>
  <si>
    <t>Nov</t>
  </si>
  <si>
    <t>Dec</t>
  </si>
  <si>
    <t>Sales Trend Analysis</t>
  </si>
  <si>
    <t>Age Group VS Revenue</t>
  </si>
  <si>
    <t>New VS Returning Customers</t>
  </si>
  <si>
    <t>Discount VS Revenue</t>
  </si>
  <si>
    <t>Average Order Value</t>
  </si>
  <si>
    <t>AOV =</t>
  </si>
  <si>
    <t>Top 5 Products By Revenue</t>
  </si>
  <si>
    <t>Delivered &amp; Returned Revenue</t>
  </si>
  <si>
    <t>Sum of Delivere Revenue</t>
  </si>
  <si>
    <t>Delivered Revenue</t>
  </si>
  <si>
    <t>Total Delivered Revenue</t>
  </si>
  <si>
    <t>Sum of Delivered &amp; Returned Revenue</t>
  </si>
  <si>
    <t>Sales By Product-Category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</si>
</sst>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 fontId="0" fillId="0" borderId="0" xfId="0" applyNumberFormat="1"/>
    <xf numFmtId="14" fontId="0" fillId="0" borderId="0" xfId="0" applyNumberFormat="1" applyAlignment="1">
      <alignment horizontal="left"/>
    </xf>
    <xf numFmtId="1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9" formatCode="m/d/yyyy"/>
    </dxf>
    <dxf>
      <font>
        <b/>
        <i val="0"/>
        <sz val="14"/>
        <color theme="0"/>
      </font>
      <border>
        <vertical/>
        <horizontal/>
      </border>
    </dxf>
    <dxf>
      <font>
        <color theme="5" tint="-0.499984740745262"/>
      </font>
      <fill>
        <patternFill>
          <bgColor theme="5" tint="-0.499984740745262"/>
        </patternFill>
      </fill>
      <border diagonalUp="0" diagonalDown="0">
        <left/>
        <right/>
        <top/>
        <bottom/>
        <vertical/>
        <horizontal/>
      </border>
    </dxf>
    <dxf>
      <font>
        <b/>
        <i val="0"/>
        <sz val="14"/>
        <color theme="0"/>
      </font>
      <border>
        <vertical/>
        <horizontal/>
      </border>
    </dxf>
    <dxf>
      <font>
        <color theme="5" tint="-0.499984740745262"/>
      </font>
      <fill>
        <patternFill>
          <bgColor theme="5" tint="-0.499984740745262"/>
        </patternFill>
      </fill>
      <border diagonalUp="0" diagonalDown="0">
        <left/>
        <right/>
        <top/>
        <bottom/>
        <vertical/>
        <horizontal/>
      </border>
    </dxf>
    <dxf>
      <font>
        <b/>
        <i val="0"/>
        <sz val="14"/>
        <color theme="0"/>
      </font>
      <border>
        <vertical/>
        <horizontal/>
      </border>
    </dxf>
    <dxf>
      <font>
        <color theme="5" tint="-0.499984740745262"/>
      </font>
      <fill>
        <patternFill>
          <bgColor theme="5" tint="-0.499984740745262"/>
        </patternFill>
      </fill>
      <border diagonalUp="0" diagonalDown="0">
        <left/>
        <right/>
        <top/>
        <bottom/>
        <vertical/>
        <horizontal/>
      </border>
    </dxf>
    <dxf>
      <font>
        <b/>
        <i val="0"/>
        <sz val="14"/>
        <color theme="0"/>
      </font>
      <border>
        <vertical/>
        <horizontal/>
      </border>
    </dxf>
    <dxf>
      <font>
        <color theme="5" tint="-0.499984740745262"/>
      </font>
      <fill>
        <patternFill>
          <bgColor theme="5" tint="-0.499984740745262"/>
        </patternFill>
      </fill>
      <border diagonalUp="0" diagonalDown="0">
        <left/>
        <right/>
        <top/>
        <bottom/>
        <vertical/>
        <horizontal/>
      </border>
    </dxf>
    <dxf>
      <font>
        <b/>
        <i val="0"/>
        <sz val="14"/>
        <color theme="0"/>
      </font>
      <fill>
        <patternFill patternType="solid">
          <bgColor theme="5" tint="-0.499984740745262"/>
        </patternFill>
      </fill>
      <border diagonalUp="0" diagonalDown="0">
        <left/>
        <right/>
        <top/>
        <bottom/>
        <vertical/>
        <horizontal/>
      </border>
    </dxf>
    <dxf>
      <font>
        <color theme="0"/>
      </font>
      <fill>
        <patternFill>
          <bgColor theme="5" tint="-0.499984740745262"/>
        </patternFill>
      </fill>
      <border>
        <left style="thin">
          <color theme="5"/>
        </left>
        <right style="thin">
          <color theme="5"/>
        </right>
        <top style="thin">
          <color theme="5"/>
        </top>
        <bottom style="thin">
          <color theme="5"/>
        </bottom>
        <vertical/>
        <horizontal/>
      </border>
    </dxf>
    <dxf>
      <font>
        <b/>
        <i val="0"/>
        <sz val="14"/>
        <color theme="0"/>
      </font>
      <fill>
        <patternFill patternType="none">
          <bgColor auto="1"/>
        </patternFill>
      </fill>
      <border diagonalUp="0" diagonalDown="0">
        <left/>
        <right/>
        <top/>
        <bottom/>
        <vertical/>
        <horizontal/>
      </border>
    </dxf>
    <dxf>
      <font>
        <color theme="0"/>
      </font>
      <fill>
        <patternFill>
          <bgColor theme="5" tint="-0.499984740745262"/>
        </patternFill>
      </fill>
      <border>
        <left style="thin">
          <color theme="5"/>
        </left>
        <right style="thin">
          <color theme="5"/>
        </right>
        <top style="thin">
          <color theme="5"/>
        </top>
        <bottom style="thin">
          <color theme="5"/>
        </bottom>
        <vertical/>
        <horizontal/>
      </border>
    </dxf>
  </dxfs>
  <tableStyles count="6" defaultTableStyle="TableStyleMedium2" defaultPivotStyle="PivotStyleLight16">
    <tableStyle name="SlicerStyleDark2 2" pivot="0" table="0" count="10">
      <tableStyleElement type="wholeTable" dxfId="12"/>
      <tableStyleElement type="headerRow" dxfId="11"/>
    </tableStyle>
    <tableStyle name="SlicerStyleDark2 2 2" pivot="0" table="0" count="10">
      <tableStyleElement type="wholeTable" dxfId="10"/>
      <tableStyleElement type="headerRow" dxfId="9"/>
    </tableStyle>
    <tableStyle name="TimeSlicerStyleDark2 2" pivot="0" table="0" count="9">
      <tableStyleElement type="wholeTable" dxfId="8"/>
      <tableStyleElement type="headerRow" dxfId="7"/>
    </tableStyle>
    <tableStyle name="TimeSlicerStyleDark2 2 2" pivot="0" table="0" count="9">
      <tableStyleElement type="wholeTable" dxfId="6"/>
      <tableStyleElement type="headerRow" dxfId="5"/>
    </tableStyle>
    <tableStyle name="TimeSlicerStyleDark2 2 2 2" pivot="0" table="0" count="9">
      <tableStyleElement type="wholeTable" dxfId="4"/>
      <tableStyleElement type="headerRow" dxfId="3"/>
    </tableStyle>
    <tableStyle name="TimeSlicerStyleDark2 2 2 3" pivot="0" table="0" count="9">
      <tableStyleElement type="wholeTable" dxfId="2"/>
      <tableStyleElement type="headerRow" dxfId="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tint="-0.499984740745262"/>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tint="-0.499984740745262"/>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8">
        <dxf>
          <fill>
            <patternFill patternType="solid">
              <fgColor theme="5" tint="0.39994506668294322"/>
              <bgColor theme="0"/>
            </patternFill>
          </fill>
          <border>
            <vertical/>
            <horizontal/>
          </border>
        </dxf>
        <dxf>
          <fill>
            <patternFill patternType="solid">
              <fgColor auto="1"/>
              <bgColor theme="1"/>
            </patternFill>
          </fill>
          <border>
            <vertical/>
            <horizontal/>
          </border>
        </dxf>
        <dxf>
          <fill>
            <patternFill patternType="solid">
              <fgColor auto="1"/>
              <bgColor theme="2" tint="-0.24994659260841701"/>
            </patternFill>
          </fill>
          <border diagonalUp="0" diagonalDown="0">
            <left/>
            <right/>
            <top/>
            <bottom/>
            <vertical/>
            <horizontal/>
          </border>
        </dxf>
        <dxf>
          <font>
            <sz val="9"/>
            <color theme="5" tint="0.59996337778862885"/>
          </font>
          <border>
            <left/>
            <right/>
            <top/>
            <bottom/>
            <vertical/>
            <horizontal/>
          </border>
        </dxf>
        <dxf>
          <font>
            <sz val="9"/>
            <color theme="5" tint="0.39994506668294322"/>
          </font>
          <border>
            <left/>
            <right/>
            <top/>
            <bottom/>
            <vertical/>
            <horizontal/>
          </border>
        </dxf>
        <dxf>
          <font>
            <sz val="9"/>
            <color theme="0"/>
          </font>
          <border>
            <left/>
            <right/>
            <top/>
            <bottom/>
            <vertical/>
            <horizontal/>
          </border>
        </dxf>
        <dxf>
          <font>
            <sz val="10"/>
            <color theme="0"/>
          </font>
          <border>
            <left/>
            <right/>
            <top/>
            <bottom/>
            <vertical/>
            <horizontal/>
          </border>
        </dxf>
        <dxf>
          <fill>
            <patternFill patternType="solid">
              <fgColor theme="5" tint="0.39994506668294322"/>
              <bgColor theme="0"/>
            </patternFill>
          </fill>
          <border>
            <vertical/>
            <horizontal/>
          </border>
        </dxf>
        <dxf>
          <fill>
            <patternFill patternType="solid">
              <fgColor auto="1"/>
              <bgColor theme="1"/>
            </patternFill>
          </fill>
          <border>
            <vertical/>
            <horizontal/>
          </border>
        </dxf>
        <dxf>
          <fill>
            <patternFill patternType="solid">
              <fgColor auto="1"/>
              <bgColor theme="2" tint="-0.24994659260841701"/>
            </patternFill>
          </fill>
          <border diagonalUp="0" diagonalDown="0">
            <left/>
            <right/>
            <top/>
            <bottom/>
            <vertical/>
            <horizontal/>
          </border>
        </dxf>
        <dxf>
          <font>
            <sz val="9"/>
            <color theme="0"/>
          </font>
          <border>
            <left/>
            <right/>
            <top/>
            <bottom/>
            <vertical/>
            <horizontal/>
          </border>
        </dxf>
        <dxf>
          <font>
            <sz val="9"/>
            <color theme="0"/>
          </font>
          <border>
            <left/>
            <right/>
            <top/>
            <bottom/>
            <vertical/>
            <horizontal/>
          </border>
        </dxf>
        <dxf>
          <font>
            <sz val="9"/>
            <color theme="5" tint="0.59996337778862885"/>
          </font>
          <border>
            <left/>
            <right/>
            <top/>
            <bottom/>
            <vertical/>
            <horizontal/>
          </border>
        </dxf>
        <dxf>
          <font>
            <sz val="10"/>
            <color theme="0"/>
          </font>
          <border>
            <left/>
            <right/>
            <top/>
            <bottom/>
            <vertical/>
            <horizontal/>
          </border>
        </dxf>
        <dxf>
          <fill>
            <patternFill patternType="solid">
              <fgColor theme="5" tint="0.39994506668294322"/>
              <bgColor theme="0"/>
            </patternFill>
          </fill>
          <border>
            <vertical/>
            <horizontal/>
          </border>
        </dxf>
        <dxf>
          <fill>
            <patternFill patternType="solid">
              <fgColor auto="1"/>
              <bgColor theme="1"/>
            </patternFill>
          </fill>
          <border>
            <vertical/>
            <horizontal/>
          </border>
        </dxf>
        <dxf>
          <fill>
            <patternFill patternType="solid">
              <fgColor auto="1"/>
              <bgColor theme="2" tint="-0.24994659260841701"/>
            </patternFill>
          </fill>
          <border diagonalUp="0" diagonalDown="0">
            <left/>
            <right/>
            <top/>
            <bottom/>
            <vertical/>
            <horizontal/>
          </border>
        </dxf>
        <dxf>
          <font>
            <sz val="9"/>
            <color theme="0"/>
          </font>
          <border>
            <left/>
            <right/>
            <top/>
            <bottom/>
            <vertical/>
            <horizontal/>
          </border>
        </dxf>
        <dxf>
          <font>
            <sz val="9"/>
            <color theme="0"/>
          </font>
          <border>
            <left/>
            <right/>
            <top/>
            <bottom/>
            <vertical/>
            <horizontal/>
          </border>
        </dxf>
        <dxf>
          <font>
            <sz val="9"/>
            <color theme="0"/>
          </font>
          <border>
            <left/>
            <right/>
            <top/>
            <bottom/>
            <vertical/>
            <horizontal/>
          </border>
        </dxf>
        <dxf>
          <font>
            <sz val="10"/>
            <color theme="0"/>
          </font>
          <border>
            <left/>
            <right/>
            <top/>
            <bottom/>
            <vertical/>
            <horizontal/>
          </border>
        </dxf>
        <dxf>
          <fill>
            <patternFill patternType="solid">
              <fgColor theme="5" tint="0.39994506668294322"/>
              <bgColor theme="0"/>
            </patternFill>
          </fill>
          <border>
            <vertical/>
            <horizontal/>
          </border>
        </dxf>
        <dxf>
          <fill>
            <patternFill patternType="solid">
              <fgColor auto="1"/>
              <bgColor theme="2"/>
            </patternFill>
          </fill>
          <border>
            <vertical/>
            <horizontal/>
          </border>
        </dxf>
        <dxf>
          <fill>
            <patternFill patternType="solid">
              <fgColor auto="1"/>
              <bgColor theme="1"/>
            </patternFill>
          </fill>
          <border diagonalUp="0" diagonalDown="0">
            <left/>
            <right/>
            <top/>
            <bottom/>
            <vertical/>
            <horizontal/>
          </border>
        </dxf>
        <dxf>
          <font>
            <sz val="9"/>
            <color theme="0"/>
          </font>
          <border>
            <left/>
            <right/>
            <top/>
            <bottom/>
            <vertical/>
            <horizontal/>
          </border>
        </dxf>
        <dxf>
          <font>
            <sz val="9"/>
            <color theme="0"/>
          </font>
          <border>
            <left/>
            <right/>
            <top/>
            <bottom/>
            <vertical/>
            <horizontal/>
          </border>
        </dxf>
        <dxf>
          <font>
            <sz val="9"/>
            <color theme="0"/>
          </font>
          <border>
            <left/>
            <right/>
            <top/>
            <bottom/>
            <vertical/>
            <horizontal/>
          </border>
        </dxf>
        <dxf>
          <font>
            <sz val="10"/>
            <color theme="0"/>
          </font>
          <border>
            <left/>
            <right/>
            <top/>
            <bottom/>
            <vertical/>
            <horizontal/>
          </border>
        </dxf>
      </x15:dxfs>
    </ext>
    <ext xmlns:x15="http://schemas.microsoft.com/office/spreadsheetml/2010/11/main" uri="{9260A510-F301-46a8-8635-F512D64BE5F5}">
      <x15:timelineStyles defaultTimelineStyle="TimeSlicerStyleLight1">
        <x15:timelineStyle name="TimeSlicerStyleDark2 2">
          <x15:timelineStyleElements>
            <x15:timelineStyleElement type="selectionLabel" dxfId="27"/>
            <x15:timelineStyleElement type="timeLevel" dxfId="26"/>
            <x15:timelineStyleElement type="periodLabel1" dxfId="25"/>
            <x15:timelineStyleElement type="periodLabel2" dxfId="24"/>
            <x15:timelineStyleElement type="selectedTimeBlock" dxfId="23"/>
            <x15:timelineStyleElement type="unselectedTimeBlock" dxfId="22"/>
            <x15:timelineStyleElement type="selectedTimeBlockSpace" dxfId="21"/>
          </x15:timelineStyleElements>
        </x15:timelineStyle>
        <x15:timelineStyle name="TimeSlicerStyleDark2 2 2">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TimeSlicerStyleDark2 2 2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Dark2 2 2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excel github.xlsx]PIVOT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a:t>
            </a:r>
            <a:r>
              <a:rPr lang="en-US" b="1" baseline="0">
                <a:solidFill>
                  <a:sysClr val="windowText" lastClr="000000"/>
                </a:solidFill>
              </a:rPr>
              <a:t> By Product_Cathegory</a:t>
            </a:r>
            <a:endParaRPr lang="en-US" b="1">
              <a:solidFill>
                <a:sysClr val="windowText" lastClr="000000"/>
              </a:solidFill>
            </a:endParaRPr>
          </a:p>
        </c:rich>
      </c:tx>
      <c:layout>
        <c:manualLayout>
          <c:xMode val="edge"/>
          <c:yMode val="edge"/>
          <c:x val="0.11661241303623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pivotFmt>
      <c:pivotFmt>
        <c:idx val="5"/>
        <c:spPr>
          <a:solidFill>
            <a:schemeClr val="accent2">
              <a:lumMod val="50000"/>
            </a:schemeClr>
          </a:solidFill>
          <a:ln>
            <a:noFill/>
          </a:ln>
          <a:effectLst/>
        </c:spPr>
        <c:marker>
          <c:symbol val="none"/>
        </c:marker>
      </c:pivotFmt>
      <c:pivotFmt>
        <c:idx val="6"/>
        <c:spPr>
          <a:solidFill>
            <a:schemeClr val="bg2">
              <a:lumMod val="75000"/>
            </a:schemeClr>
          </a:solidFill>
          <a:ln>
            <a:noFill/>
          </a:ln>
          <a:effectLst/>
        </c:spPr>
      </c:pivotFmt>
    </c:pivotFmts>
    <c:plotArea>
      <c:layout>
        <c:manualLayout>
          <c:layoutTarget val="inner"/>
          <c:xMode val="edge"/>
          <c:yMode val="edge"/>
          <c:x val="0.23959437152293298"/>
          <c:y val="0.22150212260669322"/>
          <c:w val="0.82229882395910292"/>
          <c:h val="0.55009436292722402"/>
        </c:manualLayout>
      </c:layout>
      <c:barChart>
        <c:barDir val="bar"/>
        <c:grouping val="clustered"/>
        <c:varyColors val="0"/>
        <c:ser>
          <c:idx val="0"/>
          <c:order val="0"/>
          <c:tx>
            <c:strRef>
              <c:f>'PIVOT TABLES'!$D$3</c:f>
              <c:strCache>
                <c:ptCount val="1"/>
                <c:pt idx="0">
                  <c:v>Total</c:v>
                </c:pt>
              </c:strCache>
            </c:strRef>
          </c:tx>
          <c:spPr>
            <a:solidFill>
              <a:schemeClr val="accent2">
                <a:lumMod val="50000"/>
              </a:schemeClr>
            </a:solidFill>
            <a:ln>
              <a:noFill/>
            </a:ln>
            <a:effectLst/>
          </c:spPr>
          <c:invertIfNegative val="0"/>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1-615D-4115-A55F-799648EDE12E}"/>
              </c:ext>
            </c:extLst>
          </c:dPt>
          <c:cat>
            <c:strRef>
              <c:f>'PIVOT TABLES'!$C$4:$C$8</c:f>
              <c:strCache>
                <c:ptCount val="4"/>
                <c:pt idx="0">
                  <c:v>Home Appliances</c:v>
                </c:pt>
                <c:pt idx="1">
                  <c:v>Electronics</c:v>
                </c:pt>
                <c:pt idx="2">
                  <c:v>Fashion</c:v>
                </c:pt>
                <c:pt idx="3">
                  <c:v>Kitchen Appliances</c:v>
                </c:pt>
              </c:strCache>
            </c:strRef>
          </c:cat>
          <c:val>
            <c:numRef>
              <c:f>'PIVOT TABLES'!$D$4:$D$8</c:f>
              <c:numCache>
                <c:formatCode>General</c:formatCode>
                <c:ptCount val="4"/>
                <c:pt idx="0">
                  <c:v>672972160</c:v>
                </c:pt>
                <c:pt idx="1">
                  <c:v>660838300</c:v>
                </c:pt>
                <c:pt idx="2">
                  <c:v>658075514</c:v>
                </c:pt>
                <c:pt idx="3">
                  <c:v>640243000</c:v>
                </c:pt>
              </c:numCache>
            </c:numRef>
          </c:val>
          <c:extLst>
            <c:ext xmlns:c16="http://schemas.microsoft.com/office/drawing/2014/chart" uri="{C3380CC4-5D6E-409C-BE32-E72D297353CC}">
              <c16:uniqueId val="{00000000-8E8E-4329-AFF7-65237E1AB87D}"/>
            </c:ext>
          </c:extLst>
        </c:ser>
        <c:dLbls>
          <c:showLegendKey val="0"/>
          <c:showVal val="0"/>
          <c:showCatName val="0"/>
          <c:showSerName val="0"/>
          <c:showPercent val="0"/>
          <c:showBubbleSize val="0"/>
        </c:dLbls>
        <c:gapWidth val="100"/>
        <c:axId val="322984648"/>
        <c:axId val="377898544"/>
      </c:barChart>
      <c:catAx>
        <c:axId val="322984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77898544"/>
        <c:crosses val="autoZero"/>
        <c:auto val="1"/>
        <c:lblAlgn val="ctr"/>
        <c:lblOffset val="100"/>
        <c:noMultiLvlLbl val="0"/>
      </c:catAx>
      <c:valAx>
        <c:axId val="377898544"/>
        <c:scaling>
          <c:orientation val="minMax"/>
        </c:scaling>
        <c:delete val="1"/>
        <c:axPos val="b"/>
        <c:numFmt formatCode="General" sourceLinked="1"/>
        <c:majorTickMark val="out"/>
        <c:minorTickMark val="none"/>
        <c:tickLblPos val="nextTo"/>
        <c:crossAx val="322984648"/>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excel github.xlsx]PIVOT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By Region</a:t>
            </a:r>
          </a:p>
        </c:rich>
      </c:tx>
      <c:layout>
        <c:manualLayout>
          <c:xMode val="edge"/>
          <c:yMode val="edge"/>
          <c:x val="0.1258468476541092"/>
          <c:y val="1.74999988517061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50000"/>
            </a:schemeClr>
          </a:solidFill>
          <a:ln>
            <a:noFill/>
          </a:ln>
          <a:effectLst/>
        </c:spPr>
        <c:marker>
          <c:symbol val="none"/>
        </c:marker>
      </c:pivotFmt>
      <c:pivotFmt>
        <c:idx val="3"/>
        <c:spPr>
          <a:solidFill>
            <a:schemeClr val="accent2">
              <a:lumMod val="50000"/>
            </a:schemeClr>
          </a:solidFill>
          <a:ln>
            <a:noFill/>
          </a:ln>
          <a:effectLst/>
        </c:spPr>
        <c:marker>
          <c:symbol val="none"/>
        </c:marker>
      </c:pivotFmt>
      <c:pivotFmt>
        <c:idx val="4"/>
        <c:spPr>
          <a:solidFill>
            <a:schemeClr val="accent2">
              <a:lumMod val="50000"/>
            </a:schemeClr>
          </a:solidFill>
          <a:ln>
            <a:noFill/>
          </a:ln>
          <a:effectLst/>
        </c:spPr>
        <c:marker>
          <c:symbol val="none"/>
        </c:marker>
      </c:pivotFmt>
      <c:pivotFmt>
        <c:idx val="5"/>
        <c:spPr>
          <a:solidFill>
            <a:schemeClr val="bg2">
              <a:lumMod val="75000"/>
            </a:schemeClr>
          </a:solidFill>
          <a:ln>
            <a:noFill/>
          </a:ln>
          <a:effectLst/>
        </c:spPr>
      </c:pivotFmt>
    </c:pivotFmts>
    <c:plotArea>
      <c:layout>
        <c:manualLayout>
          <c:layoutTarget val="inner"/>
          <c:xMode val="edge"/>
          <c:yMode val="edge"/>
          <c:x val="5.0136658525448408E-2"/>
          <c:y val="0.26441162387615552"/>
          <c:w val="0.9193364656757943"/>
          <c:h val="0.6212658881537293"/>
        </c:manualLayout>
      </c:layout>
      <c:barChart>
        <c:barDir val="col"/>
        <c:grouping val="clustered"/>
        <c:varyColors val="0"/>
        <c:ser>
          <c:idx val="0"/>
          <c:order val="0"/>
          <c:tx>
            <c:strRef>
              <c:f>'PIVOT TABLES'!$G$3</c:f>
              <c:strCache>
                <c:ptCount val="1"/>
                <c:pt idx="0">
                  <c:v>Total</c:v>
                </c:pt>
              </c:strCache>
            </c:strRef>
          </c:tx>
          <c:spPr>
            <a:solidFill>
              <a:schemeClr val="accent2">
                <a:lumMod val="50000"/>
              </a:schemeClr>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0-C4B9-4A88-A412-7A4F732C216C}"/>
              </c:ext>
            </c:extLst>
          </c:dPt>
          <c:cat>
            <c:strRef>
              <c:f>'PIVOT TABLES'!$F$4:$F$9</c:f>
              <c:strCache>
                <c:ptCount val="5"/>
                <c:pt idx="0">
                  <c:v>South East</c:v>
                </c:pt>
                <c:pt idx="1">
                  <c:v>North West</c:v>
                </c:pt>
                <c:pt idx="2">
                  <c:v>South South</c:v>
                </c:pt>
                <c:pt idx="3">
                  <c:v>South West</c:v>
                </c:pt>
                <c:pt idx="4">
                  <c:v>North Central</c:v>
                </c:pt>
              </c:strCache>
            </c:strRef>
          </c:cat>
          <c:val>
            <c:numRef>
              <c:f>'PIVOT TABLES'!$G$4:$G$9</c:f>
              <c:numCache>
                <c:formatCode>General</c:formatCode>
                <c:ptCount val="5"/>
                <c:pt idx="0">
                  <c:v>547335799</c:v>
                </c:pt>
                <c:pt idx="1">
                  <c:v>544768502</c:v>
                </c:pt>
                <c:pt idx="2">
                  <c:v>524545259</c:v>
                </c:pt>
                <c:pt idx="3">
                  <c:v>513560067</c:v>
                </c:pt>
                <c:pt idx="4">
                  <c:v>501919347</c:v>
                </c:pt>
              </c:numCache>
            </c:numRef>
          </c:val>
          <c:extLst>
            <c:ext xmlns:c16="http://schemas.microsoft.com/office/drawing/2014/chart" uri="{C3380CC4-5D6E-409C-BE32-E72D297353CC}">
              <c16:uniqueId val="{00000000-4F8A-4285-82D0-ECDD0A80D729}"/>
            </c:ext>
          </c:extLst>
        </c:ser>
        <c:dLbls>
          <c:showLegendKey val="0"/>
          <c:showVal val="0"/>
          <c:showCatName val="0"/>
          <c:showSerName val="0"/>
          <c:showPercent val="0"/>
          <c:showBubbleSize val="0"/>
        </c:dLbls>
        <c:gapWidth val="131"/>
        <c:overlap val="-27"/>
        <c:axId val="482257456"/>
        <c:axId val="482258112"/>
      </c:barChart>
      <c:catAx>
        <c:axId val="48225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82258112"/>
        <c:crosses val="autoZero"/>
        <c:auto val="1"/>
        <c:lblAlgn val="ctr"/>
        <c:lblOffset val="100"/>
        <c:noMultiLvlLbl val="0"/>
      </c:catAx>
      <c:valAx>
        <c:axId val="482258112"/>
        <c:scaling>
          <c:orientation val="minMax"/>
        </c:scaling>
        <c:delete val="1"/>
        <c:axPos val="l"/>
        <c:numFmt formatCode="General" sourceLinked="1"/>
        <c:majorTickMark val="none"/>
        <c:minorTickMark val="none"/>
        <c:tickLblPos val="nextTo"/>
        <c:crossAx val="4822574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excel github.xlsx]PIVOT TABLES!PivotTable8</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 Trend</a:t>
            </a:r>
          </a:p>
        </c:rich>
      </c:tx>
      <c:layout>
        <c:manualLayout>
          <c:xMode val="edge"/>
          <c:yMode val="edge"/>
          <c:x val="0.12642641143747241"/>
          <c:y val="1.2979706178289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1"/>
              </a:solidFill>
            </a:ln>
            <a:effectLst/>
          </c:spPr>
        </c:marker>
      </c:pivotFmt>
    </c:pivotFmts>
    <c:plotArea>
      <c:layout/>
      <c:lineChart>
        <c:grouping val="standard"/>
        <c:varyColors val="0"/>
        <c:ser>
          <c:idx val="0"/>
          <c:order val="0"/>
          <c:tx>
            <c:strRef>
              <c:f>'PIVOT TABLES'!$G$12</c:f>
              <c:strCache>
                <c:ptCount val="1"/>
                <c:pt idx="0">
                  <c:v>Total</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1"/>
                </a:solidFill>
              </a:ln>
              <a:effectLst/>
            </c:spPr>
          </c:marker>
          <c:cat>
            <c:strRef>
              <c:f>'PIVOT TABLES'!$F$13:$F$19</c:f>
              <c:strCache>
                <c:ptCount val="6"/>
                <c:pt idx="0">
                  <c:v>Jul</c:v>
                </c:pt>
                <c:pt idx="1">
                  <c:v>Aug</c:v>
                </c:pt>
                <c:pt idx="2">
                  <c:v>Sep</c:v>
                </c:pt>
                <c:pt idx="3">
                  <c:v>Oct</c:v>
                </c:pt>
                <c:pt idx="4">
                  <c:v>Nov</c:v>
                </c:pt>
                <c:pt idx="5">
                  <c:v>Dec</c:v>
                </c:pt>
              </c:strCache>
            </c:strRef>
          </c:cat>
          <c:val>
            <c:numRef>
              <c:f>'PIVOT TABLES'!$G$13:$G$19</c:f>
              <c:numCache>
                <c:formatCode>General</c:formatCode>
                <c:ptCount val="6"/>
                <c:pt idx="0">
                  <c:v>222037196</c:v>
                </c:pt>
                <c:pt idx="1">
                  <c:v>238258127</c:v>
                </c:pt>
                <c:pt idx="2">
                  <c:v>232268865</c:v>
                </c:pt>
                <c:pt idx="3">
                  <c:v>200987026</c:v>
                </c:pt>
                <c:pt idx="4">
                  <c:v>214635214</c:v>
                </c:pt>
                <c:pt idx="5">
                  <c:v>240134627</c:v>
                </c:pt>
              </c:numCache>
            </c:numRef>
          </c:val>
          <c:smooth val="0"/>
          <c:extLst>
            <c:ext xmlns:c16="http://schemas.microsoft.com/office/drawing/2014/chart" uri="{C3380CC4-5D6E-409C-BE32-E72D297353CC}">
              <c16:uniqueId val="{00000000-70FA-44CF-8504-CCB8605673A6}"/>
            </c:ext>
          </c:extLst>
        </c:ser>
        <c:dLbls>
          <c:showLegendKey val="0"/>
          <c:showVal val="0"/>
          <c:showCatName val="0"/>
          <c:showSerName val="0"/>
          <c:showPercent val="0"/>
          <c:showBubbleSize val="0"/>
        </c:dLbls>
        <c:marker val="1"/>
        <c:smooth val="0"/>
        <c:axId val="381563144"/>
        <c:axId val="381557240"/>
      </c:lineChart>
      <c:catAx>
        <c:axId val="381563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1557240"/>
        <c:crosses val="autoZero"/>
        <c:auto val="1"/>
        <c:lblAlgn val="ctr"/>
        <c:lblOffset val="100"/>
        <c:noMultiLvlLbl val="0"/>
      </c:catAx>
      <c:valAx>
        <c:axId val="381557240"/>
        <c:scaling>
          <c:orientation val="minMax"/>
        </c:scaling>
        <c:delete val="1"/>
        <c:axPos val="l"/>
        <c:numFmt formatCode="General" sourceLinked="1"/>
        <c:majorTickMark val="none"/>
        <c:minorTickMark val="none"/>
        <c:tickLblPos val="nextTo"/>
        <c:crossAx val="3815631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excel github.xlsx]PIVOT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Order Status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2">
              <a:lumMod val="50000"/>
            </a:schemeClr>
          </a:solidFill>
          <a:ln w="19050">
            <a:noFill/>
          </a:ln>
          <a:effectLst/>
        </c:spPr>
      </c:pivotFmt>
      <c:pivotFmt>
        <c:idx val="11"/>
      </c:pivotFmt>
      <c:pivotFmt>
        <c:idx val="12"/>
      </c:pivotFmt>
      <c:pivotFmt>
        <c:idx val="13"/>
        <c:spPr>
          <a:solidFill>
            <a:schemeClr val="bg2">
              <a:lumMod val="75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pivotFmt>
      <c:pivotFmt>
        <c:idx val="15"/>
        <c:spPr>
          <a:solidFill>
            <a:schemeClr val="accent2">
              <a:lumMod val="50000"/>
            </a:schemeClr>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doughnutChart>
        <c:varyColors val="1"/>
        <c:ser>
          <c:idx val="0"/>
          <c:order val="0"/>
          <c:tx>
            <c:strRef>
              <c:f>'PIVOT TABLES'!$B$25</c:f>
              <c:strCache>
                <c:ptCount val="1"/>
                <c:pt idx="0">
                  <c:v>Total</c:v>
                </c:pt>
              </c:strCache>
            </c:strRef>
          </c:tx>
          <c:dPt>
            <c:idx val="0"/>
            <c:bubble3D val="0"/>
            <c:explosion val="2"/>
            <c:spPr>
              <a:solidFill>
                <a:schemeClr val="accent2">
                  <a:lumMod val="50000"/>
                </a:schemeClr>
              </a:solidFill>
              <a:ln w="19050">
                <a:solidFill>
                  <a:schemeClr val="lt1"/>
                </a:solidFill>
              </a:ln>
              <a:effectLst/>
            </c:spPr>
            <c:extLst>
              <c:ext xmlns:c16="http://schemas.microsoft.com/office/drawing/2014/chart" uri="{C3380CC4-5D6E-409C-BE32-E72D297353CC}">
                <c16:uniqueId val="{00000001-EE32-4C7B-87F3-B097010DC665}"/>
              </c:ext>
            </c:extLst>
          </c:dPt>
          <c:dPt>
            <c:idx val="1"/>
            <c:bubble3D val="0"/>
            <c:explosion val="2"/>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EE32-4C7B-87F3-B097010DC665}"/>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EE32-4C7B-87F3-B097010DC665}"/>
              </c:ext>
            </c:extLst>
          </c:dPt>
          <c:cat>
            <c:strRef>
              <c:f>'PIVOT TABLES'!$A$26:$A$29</c:f>
              <c:strCache>
                <c:ptCount val="3"/>
                <c:pt idx="0">
                  <c:v>Delivered</c:v>
                </c:pt>
                <c:pt idx="1">
                  <c:v>Returned</c:v>
                </c:pt>
                <c:pt idx="2">
                  <c:v>Canceled</c:v>
                </c:pt>
              </c:strCache>
            </c:strRef>
          </c:cat>
          <c:val>
            <c:numRef>
              <c:f>'PIVOT TABLES'!$B$26:$B$29</c:f>
              <c:numCache>
                <c:formatCode>General</c:formatCode>
                <c:ptCount val="3"/>
                <c:pt idx="0">
                  <c:v>0.54159999999999997</c:v>
                </c:pt>
                <c:pt idx="1">
                  <c:v>0.38919999999999999</c:v>
                </c:pt>
                <c:pt idx="2">
                  <c:v>6.9199999999999998E-2</c:v>
                </c:pt>
              </c:numCache>
            </c:numRef>
          </c:val>
          <c:extLst>
            <c:ext xmlns:c16="http://schemas.microsoft.com/office/drawing/2014/chart" uri="{C3380CC4-5D6E-409C-BE32-E72D297353CC}">
              <c16:uniqueId val="{00000006-EE32-4C7B-87F3-B097010DC665}"/>
            </c:ext>
          </c:extLst>
        </c:ser>
        <c:dLbls>
          <c:showLegendKey val="0"/>
          <c:showVal val="0"/>
          <c:showCatName val="0"/>
          <c:showSerName val="0"/>
          <c:showPercent val="0"/>
          <c:showBubbleSize val="0"/>
          <c:showLeaderLines val="1"/>
        </c:dLbls>
        <c:firstSliceAng val="23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excel github.xlsx]PIVOT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Age Group</a:t>
            </a:r>
            <a:r>
              <a:rPr lang="en-US" b="1" baseline="0">
                <a:solidFill>
                  <a:sysClr val="windowText" lastClr="000000"/>
                </a:solidFill>
              </a:rPr>
              <a:t> Analysis</a:t>
            </a:r>
            <a:endParaRPr lang="en-US" b="1">
              <a:solidFill>
                <a:sysClr val="windowText" lastClr="000000"/>
              </a:solidFill>
            </a:endParaRPr>
          </a:p>
        </c:rich>
      </c:tx>
      <c:layout>
        <c:manualLayout>
          <c:xMode val="edge"/>
          <c:yMode val="edge"/>
          <c:x val="0.12111100232795945"/>
          <c:y val="3.91999909459338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50000"/>
            </a:schemeClr>
          </a:solidFill>
          <a:ln>
            <a:noFill/>
          </a:ln>
          <a:effectLst/>
        </c:spPr>
        <c:marker>
          <c:symbol val="none"/>
        </c:marker>
      </c:pivotFmt>
      <c:pivotFmt>
        <c:idx val="3"/>
        <c:spPr>
          <a:solidFill>
            <a:schemeClr val="accent2">
              <a:lumMod val="50000"/>
            </a:schemeClr>
          </a:solidFill>
          <a:ln>
            <a:noFill/>
          </a:ln>
          <a:effectLst/>
        </c:spPr>
        <c:marker>
          <c:symbol val="none"/>
        </c:marker>
      </c:pivotFmt>
      <c:pivotFmt>
        <c:idx val="4"/>
        <c:spPr>
          <a:solidFill>
            <a:schemeClr val="bg2">
              <a:lumMod val="75000"/>
            </a:schemeClr>
          </a:solidFill>
          <a:ln>
            <a:noFill/>
          </a:ln>
          <a:effectLst/>
        </c:spPr>
      </c:pivotFmt>
    </c:pivotFmts>
    <c:plotArea>
      <c:layout/>
      <c:barChart>
        <c:barDir val="bar"/>
        <c:grouping val="clustered"/>
        <c:varyColors val="0"/>
        <c:ser>
          <c:idx val="0"/>
          <c:order val="0"/>
          <c:tx>
            <c:strRef>
              <c:f>'PIVOT TABLES'!$J$3</c:f>
              <c:strCache>
                <c:ptCount val="1"/>
                <c:pt idx="0">
                  <c:v>Total</c:v>
                </c:pt>
              </c:strCache>
            </c:strRef>
          </c:tx>
          <c:spPr>
            <a:solidFill>
              <a:schemeClr val="accent2">
                <a:lumMod val="50000"/>
              </a:schemeClr>
            </a:solidFill>
            <a:ln>
              <a:noFill/>
            </a:ln>
            <a:effectLst/>
          </c:spPr>
          <c:invertIfNegative val="0"/>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0-6CA8-4EE8-AAC8-9EC299450FB3}"/>
              </c:ext>
            </c:extLst>
          </c:dPt>
          <c:cat>
            <c:strRef>
              <c:f>'PIVOT TABLES'!$I$4:$I$8</c:f>
              <c:strCache>
                <c:ptCount val="4"/>
                <c:pt idx="0">
                  <c:v>18-25</c:v>
                </c:pt>
                <c:pt idx="1">
                  <c:v>26-35</c:v>
                </c:pt>
                <c:pt idx="2">
                  <c:v>36-45</c:v>
                </c:pt>
                <c:pt idx="3">
                  <c:v>46-80</c:v>
                </c:pt>
              </c:strCache>
            </c:strRef>
          </c:cat>
          <c:val>
            <c:numRef>
              <c:f>'PIVOT TABLES'!$J$4:$J$8</c:f>
              <c:numCache>
                <c:formatCode>General</c:formatCode>
                <c:ptCount val="4"/>
                <c:pt idx="0">
                  <c:v>226137348</c:v>
                </c:pt>
                <c:pt idx="1">
                  <c:v>277281095</c:v>
                </c:pt>
                <c:pt idx="2">
                  <c:v>277444342</c:v>
                </c:pt>
                <c:pt idx="3">
                  <c:v>567458270</c:v>
                </c:pt>
              </c:numCache>
            </c:numRef>
          </c:val>
          <c:extLst>
            <c:ext xmlns:c16="http://schemas.microsoft.com/office/drawing/2014/chart" uri="{C3380CC4-5D6E-409C-BE32-E72D297353CC}">
              <c16:uniqueId val="{00000000-220B-48DC-9DBF-AD9EABF73C9D}"/>
            </c:ext>
          </c:extLst>
        </c:ser>
        <c:dLbls>
          <c:showLegendKey val="0"/>
          <c:showVal val="0"/>
          <c:showCatName val="0"/>
          <c:showSerName val="0"/>
          <c:showPercent val="0"/>
          <c:showBubbleSize val="0"/>
        </c:dLbls>
        <c:gapWidth val="40"/>
        <c:overlap val="-19"/>
        <c:axId val="483296360"/>
        <c:axId val="483297672"/>
      </c:barChart>
      <c:catAx>
        <c:axId val="483296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83297672"/>
        <c:crosses val="autoZero"/>
        <c:auto val="1"/>
        <c:lblAlgn val="ctr"/>
        <c:lblOffset val="100"/>
        <c:noMultiLvlLbl val="0"/>
      </c:catAx>
      <c:valAx>
        <c:axId val="483297672"/>
        <c:scaling>
          <c:orientation val="minMax"/>
        </c:scaling>
        <c:delete val="1"/>
        <c:axPos val="b"/>
        <c:numFmt formatCode="General" sourceLinked="1"/>
        <c:majorTickMark val="none"/>
        <c:minorTickMark val="none"/>
        <c:tickLblPos val="nextTo"/>
        <c:crossAx val="483296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excel github.xlsx]PIVOT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5 Products By Revenue</a:t>
            </a:r>
            <a:endParaRPr lang="en-US" b="1">
              <a:solidFill>
                <a:sysClr val="windowText" lastClr="000000"/>
              </a:solidFill>
            </a:endParaRPr>
          </a:p>
        </c:rich>
      </c:tx>
      <c:layout>
        <c:manualLayout>
          <c:xMode val="edge"/>
          <c:yMode val="edge"/>
          <c:x val="0.1714516685375212"/>
          <c:y val="3.4690259685274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50000"/>
            </a:schemeClr>
          </a:solidFill>
          <a:ln>
            <a:noFill/>
          </a:ln>
          <a:effectLst/>
        </c:spPr>
        <c:marker>
          <c:symbol val="none"/>
        </c:marker>
      </c:pivotFmt>
      <c:pivotFmt>
        <c:idx val="3"/>
        <c:spPr>
          <a:solidFill>
            <a:schemeClr val="bg2">
              <a:lumMod val="75000"/>
            </a:schemeClr>
          </a:solidFill>
          <a:ln>
            <a:noFill/>
          </a:ln>
          <a:effectLst/>
        </c:spPr>
      </c:pivotFmt>
    </c:pivotFmts>
    <c:plotArea>
      <c:layout/>
      <c:barChart>
        <c:barDir val="bar"/>
        <c:grouping val="clustered"/>
        <c:varyColors val="0"/>
        <c:ser>
          <c:idx val="0"/>
          <c:order val="0"/>
          <c:tx>
            <c:strRef>
              <c:f>'PIVOT TABLES'!$M$3</c:f>
              <c:strCache>
                <c:ptCount val="1"/>
                <c:pt idx="0">
                  <c:v>Total</c:v>
                </c:pt>
              </c:strCache>
            </c:strRef>
          </c:tx>
          <c:spPr>
            <a:solidFill>
              <a:schemeClr val="accent2">
                <a:lumMod val="50000"/>
              </a:schemeClr>
            </a:solidFill>
            <a:ln>
              <a:noFill/>
            </a:ln>
            <a:effectLst/>
          </c:spPr>
          <c:invertIfNegative val="0"/>
          <c:dPt>
            <c:idx val="3"/>
            <c:invertIfNegative val="0"/>
            <c:bubble3D val="0"/>
            <c:extLst>
              <c:ext xmlns:c16="http://schemas.microsoft.com/office/drawing/2014/chart" uri="{C3380CC4-5D6E-409C-BE32-E72D297353CC}">
                <c16:uniqueId val="{00000001-032F-4327-B57E-9FC7C9F97279}"/>
              </c:ext>
            </c:extLst>
          </c:dPt>
          <c:cat>
            <c:strRef>
              <c:f>'PIVOT TABLES'!$L$4:$L$9</c:f>
              <c:strCache>
                <c:ptCount val="5"/>
                <c:pt idx="0">
                  <c:v>Refrigerator</c:v>
                </c:pt>
                <c:pt idx="1">
                  <c:v>Television</c:v>
                </c:pt>
                <c:pt idx="2">
                  <c:v>Jeans</c:v>
                </c:pt>
                <c:pt idx="3">
                  <c:v>Fan</c:v>
                </c:pt>
                <c:pt idx="4">
                  <c:v>Smartphone</c:v>
                </c:pt>
              </c:strCache>
            </c:strRef>
          </c:cat>
          <c:val>
            <c:numRef>
              <c:f>'PIVOT TABLES'!$M$4:$M$9</c:f>
              <c:numCache>
                <c:formatCode>General</c:formatCode>
                <c:ptCount val="5"/>
                <c:pt idx="0">
                  <c:v>187270495</c:v>
                </c:pt>
                <c:pt idx="1">
                  <c:v>175117411</c:v>
                </c:pt>
                <c:pt idx="2">
                  <c:v>171322190</c:v>
                </c:pt>
                <c:pt idx="3">
                  <c:v>168216789</c:v>
                </c:pt>
                <c:pt idx="4">
                  <c:v>167262608</c:v>
                </c:pt>
              </c:numCache>
            </c:numRef>
          </c:val>
          <c:extLst>
            <c:ext xmlns:c16="http://schemas.microsoft.com/office/drawing/2014/chart" uri="{C3380CC4-5D6E-409C-BE32-E72D297353CC}">
              <c16:uniqueId val="{00000000-9968-4920-B44C-A6E4E0434CE7}"/>
            </c:ext>
          </c:extLst>
        </c:ser>
        <c:dLbls>
          <c:showLegendKey val="0"/>
          <c:showVal val="0"/>
          <c:showCatName val="0"/>
          <c:showSerName val="0"/>
          <c:showPercent val="0"/>
          <c:showBubbleSize val="0"/>
        </c:dLbls>
        <c:gapWidth val="80"/>
        <c:axId val="495461376"/>
        <c:axId val="495461704"/>
      </c:barChart>
      <c:catAx>
        <c:axId val="4954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5461704"/>
        <c:crosses val="autoZero"/>
        <c:auto val="1"/>
        <c:lblAlgn val="ctr"/>
        <c:lblOffset val="100"/>
        <c:noMultiLvlLbl val="0"/>
      </c:catAx>
      <c:valAx>
        <c:axId val="495461704"/>
        <c:scaling>
          <c:orientation val="minMax"/>
        </c:scaling>
        <c:delete val="1"/>
        <c:axPos val="b"/>
        <c:numFmt formatCode="General" sourceLinked="1"/>
        <c:majorTickMark val="none"/>
        <c:minorTickMark val="none"/>
        <c:tickLblPos val="nextTo"/>
        <c:crossAx val="4954613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excel github.xlsx]PIVOT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Customer Type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bg1">
              <a:lumMod val="50000"/>
            </a:schemeClr>
          </a:solidFill>
          <a:ln w="25400">
            <a:solidFill>
              <a:schemeClr val="lt1"/>
            </a:solidFill>
          </a:ln>
          <a:effectLst/>
          <a:sp3d contourW="25400">
            <a:contourClr>
              <a:schemeClr val="lt1"/>
            </a:contourClr>
          </a:sp3d>
        </c:spPr>
        <c:marker>
          <c:symbol val="none"/>
        </c:marker>
      </c:pivotFmt>
      <c:pivotFmt>
        <c:idx val="5"/>
        <c:spPr>
          <a:solidFill>
            <a:schemeClr val="bg2">
              <a:lumMod val="75000"/>
            </a:schemeClr>
          </a:solidFill>
          <a:ln w="25400">
            <a:solidFill>
              <a:schemeClr val="lt1"/>
            </a:solidFill>
          </a:ln>
          <a:effectLst/>
          <a:sp3d contourW="25400">
            <a:contourClr>
              <a:schemeClr val="lt1"/>
            </a:contourClr>
          </a:sp3d>
        </c:spPr>
      </c:pivotFmt>
      <c:pivotFmt>
        <c:idx val="6"/>
        <c:spPr>
          <a:solidFill>
            <a:schemeClr val="accent2">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TABLES'!$J$12</c:f>
              <c:strCache>
                <c:ptCount val="1"/>
                <c:pt idx="0">
                  <c:v>Total</c:v>
                </c:pt>
              </c:strCache>
            </c:strRef>
          </c:tx>
          <c:spPr>
            <a:solidFill>
              <a:schemeClr val="bg1">
                <a:lumMod val="50000"/>
              </a:schemeClr>
            </a:solidFill>
          </c:spPr>
          <c:dPt>
            <c:idx val="0"/>
            <c:bubble3D val="0"/>
            <c:spPr>
              <a:solidFill>
                <a:schemeClr val="bg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02ED-4FFB-A038-E6DD9888105A}"/>
              </c:ext>
            </c:extLst>
          </c:dPt>
          <c:dPt>
            <c:idx val="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2ED-4FFB-A038-E6DD9888105A}"/>
              </c:ext>
            </c:extLst>
          </c:dPt>
          <c:cat>
            <c:strRef>
              <c:f>'PIVOT TABLES'!$I$13:$I$15</c:f>
              <c:strCache>
                <c:ptCount val="2"/>
                <c:pt idx="0">
                  <c:v>New</c:v>
                </c:pt>
                <c:pt idx="1">
                  <c:v>Returning</c:v>
                </c:pt>
              </c:strCache>
            </c:strRef>
          </c:cat>
          <c:val>
            <c:numRef>
              <c:f>'PIVOT TABLES'!$J$13:$J$15</c:f>
              <c:numCache>
                <c:formatCode>0.00%</c:formatCode>
                <c:ptCount val="2"/>
                <c:pt idx="0">
                  <c:v>0.48859999999999998</c:v>
                </c:pt>
                <c:pt idx="1">
                  <c:v>0.51139999999999997</c:v>
                </c:pt>
              </c:numCache>
            </c:numRef>
          </c:val>
          <c:extLst>
            <c:ext xmlns:c16="http://schemas.microsoft.com/office/drawing/2014/chart" uri="{C3380CC4-5D6E-409C-BE32-E72D297353CC}">
              <c16:uniqueId val="{00000004-02ED-4FFB-A038-E6DD9888105A}"/>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excel github.xlsx]PIVOT 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Discount VS Revenue</a:t>
            </a:r>
          </a:p>
        </c:rich>
      </c:tx>
      <c:layout>
        <c:manualLayout>
          <c:xMode val="edge"/>
          <c:yMode val="edge"/>
          <c:x val="0.13842511371196278"/>
          <c:y val="1.64016713346138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pivotFmt>
      <c:pivotFmt>
        <c:idx val="4"/>
        <c:spPr>
          <a:solidFill>
            <a:schemeClr val="bg2">
              <a:lumMod val="75000"/>
            </a:schemeClr>
          </a:solidFill>
          <a:ln>
            <a:noFill/>
          </a:ln>
          <a:effectLst/>
        </c:spPr>
      </c:pivotFmt>
    </c:pivotFmts>
    <c:plotArea>
      <c:layout>
        <c:manualLayout>
          <c:layoutTarget val="inner"/>
          <c:xMode val="edge"/>
          <c:yMode val="edge"/>
          <c:x val="0.15781591594312111"/>
          <c:y val="0.2210529538585552"/>
          <c:w val="0.79256534497355091"/>
          <c:h val="0.6501207754855467"/>
        </c:manualLayout>
      </c:layout>
      <c:barChart>
        <c:barDir val="col"/>
        <c:grouping val="clustered"/>
        <c:varyColors val="0"/>
        <c:ser>
          <c:idx val="0"/>
          <c:order val="0"/>
          <c:tx>
            <c:strRef>
              <c:f>'PIVOT TABLES'!$J$19</c:f>
              <c:strCache>
                <c:ptCount val="1"/>
                <c:pt idx="0">
                  <c:v>Total</c:v>
                </c:pt>
              </c:strCache>
            </c:strRef>
          </c:tx>
          <c:spPr>
            <a:solidFill>
              <a:schemeClr val="accent2">
                <a:lumMod val="50000"/>
              </a:schemeClr>
            </a:solidFill>
            <a:ln>
              <a:noFill/>
            </a:ln>
            <a:effectLst/>
          </c:spPr>
          <c:invertIfNegative val="0"/>
          <c:dPt>
            <c:idx val="1"/>
            <c:invertIfNegative val="0"/>
            <c:bubble3D val="0"/>
            <c:extLst>
              <c:ext xmlns:c16="http://schemas.microsoft.com/office/drawing/2014/chart" uri="{C3380CC4-5D6E-409C-BE32-E72D297353CC}">
                <c16:uniqueId val="{00000001-64BE-4EEE-B72D-B139622EC6DF}"/>
              </c:ext>
            </c:extLst>
          </c:dPt>
          <c:dPt>
            <c:idx val="4"/>
            <c:invertIfNegative val="0"/>
            <c:bubble3D val="0"/>
            <c:spPr>
              <a:solidFill>
                <a:schemeClr val="bg2">
                  <a:lumMod val="75000"/>
                </a:schemeClr>
              </a:solidFill>
              <a:ln>
                <a:noFill/>
              </a:ln>
              <a:effectLst/>
            </c:spPr>
            <c:extLst>
              <c:ext xmlns:c16="http://schemas.microsoft.com/office/drawing/2014/chart" uri="{C3380CC4-5D6E-409C-BE32-E72D297353CC}">
                <c16:uniqueId val="{00000001-DD9F-4852-9439-6F6E7A4E853D}"/>
              </c:ext>
            </c:extLst>
          </c:dPt>
          <c:cat>
            <c:strRef>
              <c:f>'PIVOT TABLES'!$I$20:$I$28</c:f>
              <c:strCache>
                <c:ptCount val="8"/>
                <c:pt idx="0">
                  <c:v>0%</c:v>
                </c:pt>
                <c:pt idx="1">
                  <c:v>7%</c:v>
                </c:pt>
                <c:pt idx="2">
                  <c:v>2%</c:v>
                </c:pt>
                <c:pt idx="3">
                  <c:v>10%</c:v>
                </c:pt>
                <c:pt idx="4">
                  <c:v>5%</c:v>
                </c:pt>
                <c:pt idx="5">
                  <c:v>3%</c:v>
                </c:pt>
                <c:pt idx="6">
                  <c:v>15%</c:v>
                </c:pt>
                <c:pt idx="7">
                  <c:v>20%</c:v>
                </c:pt>
              </c:strCache>
            </c:strRef>
          </c:cat>
          <c:val>
            <c:numRef>
              <c:f>'PIVOT TABLES'!$J$20:$J$28</c:f>
              <c:numCache>
                <c:formatCode>General</c:formatCode>
                <c:ptCount val="8"/>
                <c:pt idx="0">
                  <c:v>374726806</c:v>
                </c:pt>
                <c:pt idx="1">
                  <c:v>357346198</c:v>
                </c:pt>
                <c:pt idx="2">
                  <c:v>343625535</c:v>
                </c:pt>
                <c:pt idx="3">
                  <c:v>327077982</c:v>
                </c:pt>
                <c:pt idx="4">
                  <c:v>323748641</c:v>
                </c:pt>
                <c:pt idx="5">
                  <c:v>322256463</c:v>
                </c:pt>
                <c:pt idx="6">
                  <c:v>304030955</c:v>
                </c:pt>
                <c:pt idx="7">
                  <c:v>279316394</c:v>
                </c:pt>
              </c:numCache>
            </c:numRef>
          </c:val>
          <c:extLst>
            <c:ext xmlns:c16="http://schemas.microsoft.com/office/drawing/2014/chart" uri="{C3380CC4-5D6E-409C-BE32-E72D297353CC}">
              <c16:uniqueId val="{00000000-972D-4600-879E-B4847594439D}"/>
            </c:ext>
          </c:extLst>
        </c:ser>
        <c:dLbls>
          <c:showLegendKey val="0"/>
          <c:showVal val="0"/>
          <c:showCatName val="0"/>
          <c:showSerName val="0"/>
          <c:showPercent val="0"/>
          <c:showBubbleSize val="0"/>
        </c:dLbls>
        <c:gapWidth val="152"/>
        <c:overlap val="-27"/>
        <c:axId val="492974168"/>
        <c:axId val="492978104"/>
      </c:barChart>
      <c:catAx>
        <c:axId val="492974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978104"/>
        <c:crosses val="autoZero"/>
        <c:auto val="1"/>
        <c:lblAlgn val="ctr"/>
        <c:lblOffset val="100"/>
        <c:noMultiLvlLbl val="0"/>
      </c:catAx>
      <c:valAx>
        <c:axId val="492978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9741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128222</xdr:colOff>
      <xdr:row>0</xdr:row>
      <xdr:rowOff>0</xdr:rowOff>
    </xdr:from>
    <xdr:to>
      <xdr:col>63</xdr:col>
      <xdr:colOff>308631</xdr:colOff>
      <xdr:row>59</xdr:row>
      <xdr:rowOff>160433</xdr:rowOff>
    </xdr:to>
    <xdr:sp macro="" textlink="">
      <xdr:nvSpPr>
        <xdr:cNvPr id="4" name="Rectangle 3"/>
        <xdr:cNvSpPr/>
      </xdr:nvSpPr>
      <xdr:spPr>
        <a:xfrm>
          <a:off x="128222" y="0"/>
          <a:ext cx="38262092" cy="10967645"/>
        </a:xfrm>
        <a:prstGeom prst="rect">
          <a:avLst/>
        </a:prstGeom>
        <a:solidFill>
          <a:schemeClr val="bg2">
            <a:lumMod val="90000"/>
          </a:schemeClr>
        </a:solidFill>
        <a:ln>
          <a:solidFill>
            <a:schemeClr val="tx2">
              <a:lumMod val="60000"/>
              <a:lumOff val="4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366346</xdr:colOff>
      <xdr:row>0</xdr:row>
      <xdr:rowOff>36635</xdr:rowOff>
    </xdr:from>
    <xdr:to>
      <xdr:col>40</xdr:col>
      <xdr:colOff>549519</xdr:colOff>
      <xdr:row>9</xdr:row>
      <xdr:rowOff>56074</xdr:rowOff>
    </xdr:to>
    <xdr:sp macro="" textlink="">
      <xdr:nvSpPr>
        <xdr:cNvPr id="21" name="Rectangle 20"/>
        <xdr:cNvSpPr/>
      </xdr:nvSpPr>
      <xdr:spPr>
        <a:xfrm>
          <a:off x="11246827" y="36635"/>
          <a:ext cx="13481538" cy="1667997"/>
        </a:xfrm>
        <a:prstGeom prst="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53916</xdr:colOff>
      <xdr:row>3</xdr:row>
      <xdr:rowOff>181428</xdr:rowOff>
    </xdr:from>
    <xdr:to>
      <xdr:col>40</xdr:col>
      <xdr:colOff>381608</xdr:colOff>
      <xdr:row>8</xdr:row>
      <xdr:rowOff>79375</xdr:rowOff>
    </xdr:to>
    <xdr:sp macro="" textlink="">
      <xdr:nvSpPr>
        <xdr:cNvPr id="42" name="Rectangle 41"/>
        <xdr:cNvSpPr/>
      </xdr:nvSpPr>
      <xdr:spPr>
        <a:xfrm>
          <a:off x="23273350" y="774494"/>
          <a:ext cx="1549767" cy="886390"/>
        </a:xfrm>
        <a:prstGeom prst="rect">
          <a:avLst/>
        </a:prstGeom>
        <a:solidFill>
          <a:schemeClr val="accent2">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197688</xdr:colOff>
      <xdr:row>3</xdr:row>
      <xdr:rowOff>169121</xdr:rowOff>
    </xdr:from>
    <xdr:to>
      <xdr:col>38</xdr:col>
      <xdr:colOff>7839</xdr:colOff>
      <xdr:row>8</xdr:row>
      <xdr:rowOff>86571</xdr:rowOff>
    </xdr:to>
    <xdr:sp macro="" textlink="">
      <xdr:nvSpPr>
        <xdr:cNvPr id="40" name="Rectangle 39"/>
        <xdr:cNvSpPr/>
      </xdr:nvSpPr>
      <xdr:spPr>
        <a:xfrm>
          <a:off x="21584009" y="762187"/>
          <a:ext cx="1643264" cy="905893"/>
        </a:xfrm>
        <a:prstGeom prst="rect">
          <a:avLst/>
        </a:prstGeom>
        <a:solidFill>
          <a:schemeClr val="accent2">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254667</xdr:colOff>
      <xdr:row>3</xdr:row>
      <xdr:rowOff>154325</xdr:rowOff>
    </xdr:from>
    <xdr:to>
      <xdr:col>35</xdr:col>
      <xdr:colOff>131219</xdr:colOff>
      <xdr:row>8</xdr:row>
      <xdr:rowOff>92640</xdr:rowOff>
    </xdr:to>
    <xdr:sp macro="" textlink="">
      <xdr:nvSpPr>
        <xdr:cNvPr id="39" name="Rectangle 38"/>
        <xdr:cNvSpPr/>
      </xdr:nvSpPr>
      <xdr:spPr>
        <a:xfrm>
          <a:off x="19807875" y="747391"/>
          <a:ext cx="1709665" cy="926758"/>
        </a:xfrm>
        <a:prstGeom prst="rect">
          <a:avLst/>
        </a:prstGeom>
        <a:solidFill>
          <a:schemeClr val="accent2">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431320</xdr:colOff>
      <xdr:row>3</xdr:row>
      <xdr:rowOff>179717</xdr:rowOff>
    </xdr:from>
    <xdr:to>
      <xdr:col>29</xdr:col>
      <xdr:colOff>250318</xdr:colOff>
      <xdr:row>8</xdr:row>
      <xdr:rowOff>89859</xdr:rowOff>
    </xdr:to>
    <xdr:sp macro="" textlink="">
      <xdr:nvSpPr>
        <xdr:cNvPr id="37" name="Rectangle 36"/>
        <xdr:cNvSpPr/>
      </xdr:nvSpPr>
      <xdr:spPr>
        <a:xfrm>
          <a:off x="16318301" y="772783"/>
          <a:ext cx="1652111" cy="898585"/>
        </a:xfrm>
        <a:prstGeom prst="rect">
          <a:avLst/>
        </a:prstGeom>
        <a:solidFill>
          <a:schemeClr val="accent2">
            <a:lumMod val="50000"/>
          </a:schemeClr>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569559</xdr:colOff>
      <xdr:row>8</xdr:row>
      <xdr:rowOff>152401</xdr:rowOff>
    </xdr:from>
    <xdr:to>
      <xdr:col>40</xdr:col>
      <xdr:colOff>549519</xdr:colOff>
      <xdr:row>16</xdr:row>
      <xdr:rowOff>136073</xdr:rowOff>
    </xdr:to>
    <xdr:sp macro="" textlink="">
      <xdr:nvSpPr>
        <xdr:cNvPr id="28" name="Rectangle 27"/>
        <xdr:cNvSpPr/>
      </xdr:nvSpPr>
      <xdr:spPr>
        <a:xfrm>
          <a:off x="15681338" y="1617786"/>
          <a:ext cx="9047027" cy="1449056"/>
        </a:xfrm>
        <a:prstGeom prst="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554005</xdr:colOff>
      <xdr:row>17</xdr:row>
      <xdr:rowOff>1496</xdr:rowOff>
    </xdr:from>
    <xdr:to>
      <xdr:col>33</xdr:col>
      <xdr:colOff>293077</xdr:colOff>
      <xdr:row>28</xdr:row>
      <xdr:rowOff>87475</xdr:rowOff>
    </xdr:to>
    <xdr:sp macro="" textlink="">
      <xdr:nvSpPr>
        <xdr:cNvPr id="6" name="Rectangle 5"/>
        <xdr:cNvSpPr/>
      </xdr:nvSpPr>
      <xdr:spPr>
        <a:xfrm>
          <a:off x="13247899" y="3115438"/>
          <a:ext cx="6992726" cy="2100883"/>
        </a:xfrm>
        <a:prstGeom prst="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550894</xdr:colOff>
      <xdr:row>28</xdr:row>
      <xdr:rowOff>187972</xdr:rowOff>
    </xdr:from>
    <xdr:to>
      <xdr:col>33</xdr:col>
      <xdr:colOff>281862</xdr:colOff>
      <xdr:row>41</xdr:row>
      <xdr:rowOff>0</xdr:rowOff>
    </xdr:to>
    <xdr:sp macro="" textlink="">
      <xdr:nvSpPr>
        <xdr:cNvPr id="10" name="Rectangle 9"/>
        <xdr:cNvSpPr/>
      </xdr:nvSpPr>
      <xdr:spPr>
        <a:xfrm>
          <a:off x="13409644" y="5630829"/>
          <a:ext cx="7078825" cy="2339069"/>
        </a:xfrm>
        <a:prstGeom prst="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191278</xdr:colOff>
      <xdr:row>17</xdr:row>
      <xdr:rowOff>81059</xdr:rowOff>
    </xdr:from>
    <xdr:to>
      <xdr:col>36</xdr:col>
      <xdr:colOff>249594</xdr:colOff>
      <xdr:row>28</xdr:row>
      <xdr:rowOff>171838</xdr:rowOff>
    </xdr:to>
    <xdr:sp macro="" textlink="">
      <xdr:nvSpPr>
        <xdr:cNvPr id="11" name="Rectangle 10"/>
        <xdr:cNvSpPr/>
      </xdr:nvSpPr>
      <xdr:spPr>
        <a:xfrm>
          <a:off x="17948599" y="3385651"/>
          <a:ext cx="4344566" cy="2229044"/>
        </a:xfrm>
        <a:prstGeom prst="rect">
          <a:avLst/>
        </a:prstGeom>
        <a:no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382554</xdr:colOff>
      <xdr:row>28</xdr:row>
      <xdr:rowOff>124733</xdr:rowOff>
    </xdr:from>
    <xdr:to>
      <xdr:col>40</xdr:col>
      <xdr:colOff>531202</xdr:colOff>
      <xdr:row>41</xdr:row>
      <xdr:rowOff>9721</xdr:rowOff>
    </xdr:to>
    <xdr:sp macro="" textlink="">
      <xdr:nvSpPr>
        <xdr:cNvPr id="12" name="Rectangle 11"/>
        <xdr:cNvSpPr/>
      </xdr:nvSpPr>
      <xdr:spPr>
        <a:xfrm>
          <a:off x="20330102" y="5253579"/>
          <a:ext cx="4379946" cy="2266238"/>
        </a:xfrm>
        <a:prstGeom prst="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145015</xdr:colOff>
      <xdr:row>0</xdr:row>
      <xdr:rowOff>77754</xdr:rowOff>
    </xdr:from>
    <xdr:to>
      <xdr:col>34</xdr:col>
      <xdr:colOff>521606</xdr:colOff>
      <xdr:row>2</xdr:row>
      <xdr:rowOff>116632</xdr:rowOff>
    </xdr:to>
    <xdr:sp macro="" textlink="">
      <xdr:nvSpPr>
        <xdr:cNvPr id="13" name="Rectangle 12"/>
        <xdr:cNvSpPr/>
      </xdr:nvSpPr>
      <xdr:spPr>
        <a:xfrm>
          <a:off x="11779122" y="77754"/>
          <a:ext cx="9561413" cy="424414"/>
        </a:xfrm>
        <a:prstGeom prst="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accent2">
                  <a:lumMod val="50000"/>
                </a:schemeClr>
              </a:solidFill>
            </a:rPr>
            <a:t>END_END SALES ANALYSIS DASHBOARD:</a:t>
          </a:r>
          <a:r>
            <a:rPr lang="en-US" sz="2000" b="1" baseline="0">
              <a:solidFill>
                <a:schemeClr val="accent2">
                  <a:lumMod val="50000"/>
                </a:schemeClr>
              </a:solidFill>
            </a:rPr>
            <a:t> </a:t>
          </a:r>
          <a:r>
            <a:rPr lang="en-US" sz="1300" b="1" baseline="0">
              <a:solidFill>
                <a:sysClr val="windowText" lastClr="000000"/>
              </a:solidFill>
            </a:rPr>
            <a:t>Insight into sales performance, customer behaviour and product trends</a:t>
          </a:r>
          <a:endParaRPr lang="en-US" sz="1300" b="1">
            <a:solidFill>
              <a:sysClr val="windowText" lastClr="000000"/>
            </a:solidFill>
          </a:endParaRPr>
        </a:p>
        <a:p>
          <a:pPr algn="l"/>
          <a:endParaRPr lang="en-US" sz="1400" b="1">
            <a:solidFill>
              <a:schemeClr val="accent2">
                <a:lumMod val="50000"/>
              </a:schemeClr>
            </a:solidFill>
          </a:endParaRPr>
        </a:p>
      </xdr:txBody>
    </xdr:sp>
    <xdr:clientData/>
  </xdr:twoCellAnchor>
  <xdr:twoCellAnchor>
    <xdr:from>
      <xdr:col>21</xdr:col>
      <xdr:colOff>544286</xdr:colOff>
      <xdr:row>41</xdr:row>
      <xdr:rowOff>97194</xdr:rowOff>
    </xdr:from>
    <xdr:to>
      <xdr:col>33</xdr:col>
      <xdr:colOff>294409</xdr:colOff>
      <xdr:row>54</xdr:row>
      <xdr:rowOff>11340</xdr:rowOff>
    </xdr:to>
    <xdr:sp macro="" textlink="">
      <xdr:nvSpPr>
        <xdr:cNvPr id="14" name="Rectangle 13"/>
        <xdr:cNvSpPr/>
      </xdr:nvSpPr>
      <xdr:spPr>
        <a:xfrm>
          <a:off x="13273150" y="7907694"/>
          <a:ext cx="7023759" cy="2390646"/>
        </a:xfrm>
        <a:prstGeom prst="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593066</xdr:colOff>
      <xdr:row>4</xdr:row>
      <xdr:rowOff>17971</xdr:rowOff>
    </xdr:from>
    <xdr:to>
      <xdr:col>29</xdr:col>
      <xdr:colOff>197689</xdr:colOff>
      <xdr:row>6</xdr:row>
      <xdr:rowOff>17972</xdr:rowOff>
    </xdr:to>
    <xdr:sp macro="" textlink="">
      <xdr:nvSpPr>
        <xdr:cNvPr id="8" name="Rectangle 7"/>
        <xdr:cNvSpPr/>
      </xdr:nvSpPr>
      <xdr:spPr>
        <a:xfrm>
          <a:off x="16480047" y="808726"/>
          <a:ext cx="1437736" cy="395378"/>
        </a:xfrm>
        <a:prstGeom prst="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bg1"/>
              </a:solidFill>
            </a:rPr>
            <a:t>Delivered Revevenue</a:t>
          </a:r>
        </a:p>
        <a:p>
          <a:pPr algn="l"/>
          <a:endParaRPr lang="en-US" sz="1100" b="0" baseline="0"/>
        </a:p>
        <a:p>
          <a:pPr algn="l"/>
          <a:endParaRPr lang="en-US" sz="1100" b="0" baseline="0"/>
        </a:p>
        <a:p>
          <a:pPr algn="l"/>
          <a:r>
            <a:rPr lang="en-US" sz="1100" b="0"/>
            <a:t> </a:t>
          </a:r>
        </a:p>
      </xdr:txBody>
    </xdr:sp>
    <xdr:clientData/>
  </xdr:twoCellAnchor>
  <xdr:twoCellAnchor>
    <xdr:from>
      <xdr:col>33</xdr:col>
      <xdr:colOff>107829</xdr:colOff>
      <xdr:row>3</xdr:row>
      <xdr:rowOff>179717</xdr:rowOff>
    </xdr:from>
    <xdr:to>
      <xdr:col>35</xdr:col>
      <xdr:colOff>17970</xdr:colOff>
      <xdr:row>5</xdr:row>
      <xdr:rowOff>125802</xdr:rowOff>
    </xdr:to>
    <xdr:sp macro="" textlink="">
      <xdr:nvSpPr>
        <xdr:cNvPr id="22" name="Rectangle 21"/>
        <xdr:cNvSpPr/>
      </xdr:nvSpPr>
      <xdr:spPr>
        <a:xfrm>
          <a:off x="20272074" y="772783"/>
          <a:ext cx="1132217" cy="341462"/>
        </a:xfrm>
        <a:prstGeom prst="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Total</a:t>
          </a:r>
          <a:r>
            <a:rPr lang="en-US" sz="1100" b="1" baseline="0">
              <a:solidFill>
                <a:schemeClr val="bg1"/>
              </a:solidFill>
            </a:rPr>
            <a:t> Orders</a:t>
          </a:r>
        </a:p>
        <a:p>
          <a:pPr algn="l"/>
          <a:endParaRPr lang="en-US" sz="1100" b="1" baseline="0">
            <a:solidFill>
              <a:sysClr val="windowText" lastClr="000000"/>
            </a:solidFill>
          </a:endParaRPr>
        </a:p>
        <a:p>
          <a:pPr algn="l"/>
          <a:endParaRPr lang="en-US" sz="1100" baseline="0"/>
        </a:p>
        <a:p>
          <a:pPr algn="l"/>
          <a:endParaRPr lang="en-US" sz="1100" baseline="0"/>
        </a:p>
        <a:p>
          <a:pPr algn="l"/>
          <a:endParaRPr lang="en-US" sz="1100"/>
        </a:p>
      </xdr:txBody>
    </xdr:sp>
    <xdr:clientData/>
  </xdr:twoCellAnchor>
  <xdr:twoCellAnchor>
    <xdr:from>
      <xdr:col>33</xdr:col>
      <xdr:colOff>327984</xdr:colOff>
      <xdr:row>6</xdr:row>
      <xdr:rowOff>48139</xdr:rowOff>
    </xdr:from>
    <xdr:to>
      <xdr:col>34</xdr:col>
      <xdr:colOff>520752</xdr:colOff>
      <xdr:row>7</xdr:row>
      <xdr:rowOff>127514</xdr:rowOff>
    </xdr:to>
    <xdr:sp macro="" textlink="'PIVOT TABLES'!A10">
      <xdr:nvSpPr>
        <xdr:cNvPr id="23" name="Rectangle 22"/>
        <xdr:cNvSpPr/>
      </xdr:nvSpPr>
      <xdr:spPr>
        <a:xfrm>
          <a:off x="20492229" y="1234271"/>
          <a:ext cx="803806" cy="277064"/>
        </a:xfrm>
        <a:prstGeom prst="rect">
          <a:avLst/>
        </a:prstGeom>
        <a:solidFill>
          <a:schemeClr val="accent2">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85DD25A-FC84-414B-BCAF-86595394F625}" type="TxLink">
            <a:rPr lang="en-US" sz="1800" b="1" i="0" u="none" strike="noStrike">
              <a:solidFill>
                <a:schemeClr val="bg1"/>
              </a:solidFill>
              <a:latin typeface="Calibri"/>
              <a:cs typeface="Calibri"/>
            </a:rPr>
            <a:pPr algn="l"/>
            <a:t>5000</a:t>
          </a:fld>
          <a:endParaRPr lang="en-US" sz="1800" b="1">
            <a:solidFill>
              <a:schemeClr val="bg1"/>
            </a:solidFill>
          </a:endParaRPr>
        </a:p>
      </xdr:txBody>
    </xdr:sp>
    <xdr:clientData/>
  </xdr:twoCellAnchor>
  <xdr:twoCellAnchor>
    <xdr:from>
      <xdr:col>36</xdr:col>
      <xdr:colOff>416557</xdr:colOff>
      <xdr:row>6</xdr:row>
      <xdr:rowOff>31433</xdr:rowOff>
    </xdr:from>
    <xdr:to>
      <xdr:col>37</xdr:col>
      <xdr:colOff>517326</xdr:colOff>
      <xdr:row>7</xdr:row>
      <xdr:rowOff>183636</xdr:rowOff>
    </xdr:to>
    <xdr:sp macro="" textlink="'PIVOT TABLES'!A16">
      <xdr:nvSpPr>
        <xdr:cNvPr id="24" name="Rectangle 23"/>
        <xdr:cNvSpPr/>
      </xdr:nvSpPr>
      <xdr:spPr>
        <a:xfrm>
          <a:off x="22413915" y="1217565"/>
          <a:ext cx="711807" cy="349892"/>
        </a:xfrm>
        <a:prstGeom prst="rect">
          <a:avLst/>
        </a:prstGeom>
        <a:solidFill>
          <a:schemeClr val="accent2">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B25CA96-9399-4B95-9A51-6CFD9BE3AA4B}" type="TxLink">
            <a:rPr lang="en-US" sz="1800" b="1" i="0" u="none" strike="noStrike">
              <a:solidFill>
                <a:schemeClr val="bg1"/>
              </a:solidFill>
              <a:latin typeface="Calibri"/>
              <a:cs typeface="Calibri"/>
            </a:rPr>
            <a:pPr algn="l"/>
            <a:t>27196</a:t>
          </a:fld>
          <a:endParaRPr lang="en-US" sz="1800" b="1">
            <a:solidFill>
              <a:schemeClr val="bg1"/>
            </a:solidFill>
          </a:endParaRPr>
        </a:p>
      </xdr:txBody>
    </xdr:sp>
    <xdr:clientData/>
  </xdr:twoCellAnchor>
  <xdr:twoCellAnchor>
    <xdr:from>
      <xdr:col>36</xdr:col>
      <xdr:colOff>35944</xdr:colOff>
      <xdr:row>3</xdr:row>
      <xdr:rowOff>158750</xdr:rowOff>
    </xdr:from>
    <xdr:to>
      <xdr:col>37</xdr:col>
      <xdr:colOff>485236</xdr:colOff>
      <xdr:row>5</xdr:row>
      <xdr:rowOff>107831</xdr:rowOff>
    </xdr:to>
    <xdr:sp macro="" textlink="">
      <xdr:nvSpPr>
        <xdr:cNvPr id="25" name="Rectangle 24"/>
        <xdr:cNvSpPr/>
      </xdr:nvSpPr>
      <xdr:spPr>
        <a:xfrm>
          <a:off x="22033302" y="751816"/>
          <a:ext cx="1060330" cy="344458"/>
        </a:xfrm>
        <a:prstGeom prst="rect">
          <a:avLst/>
        </a:prstGeom>
        <a:no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Total</a:t>
          </a:r>
          <a:r>
            <a:rPr lang="en-US" sz="1100" b="1" baseline="0">
              <a:solidFill>
                <a:schemeClr val="bg1"/>
              </a:solidFill>
            </a:rPr>
            <a:t> Quantity</a:t>
          </a:r>
        </a:p>
        <a:p>
          <a:pPr algn="l"/>
          <a:endParaRPr lang="en-US" sz="1100" b="1" baseline="0">
            <a:solidFill>
              <a:sysClr val="windowText" lastClr="000000"/>
            </a:solidFill>
          </a:endParaRPr>
        </a:p>
        <a:p>
          <a:pPr algn="l"/>
          <a:endParaRPr lang="en-US" sz="1100" baseline="0"/>
        </a:p>
        <a:p>
          <a:pPr algn="l"/>
          <a:endParaRPr lang="en-US" sz="1100" baseline="0"/>
        </a:p>
        <a:p>
          <a:pPr algn="l"/>
          <a:endParaRPr lang="en-US" sz="1100"/>
        </a:p>
      </xdr:txBody>
    </xdr:sp>
    <xdr:clientData/>
  </xdr:twoCellAnchor>
  <xdr:twoCellAnchor>
    <xdr:from>
      <xdr:col>38</xdr:col>
      <xdr:colOff>209029</xdr:colOff>
      <xdr:row>5</xdr:row>
      <xdr:rowOff>191912</xdr:rowOff>
    </xdr:from>
    <xdr:to>
      <xdr:col>40</xdr:col>
      <xdr:colOff>243046</xdr:colOff>
      <xdr:row>7</xdr:row>
      <xdr:rowOff>112537</xdr:rowOff>
    </xdr:to>
    <xdr:sp macro="" textlink="'PIVOT TABLES'!B21">
      <xdr:nvSpPr>
        <xdr:cNvPr id="26" name="Rectangle 25"/>
        <xdr:cNvSpPr/>
      </xdr:nvSpPr>
      <xdr:spPr>
        <a:xfrm>
          <a:off x="23428463" y="1180355"/>
          <a:ext cx="1256092" cy="316003"/>
        </a:xfrm>
        <a:prstGeom prst="rect">
          <a:avLst/>
        </a:prstGeom>
        <a:solidFill>
          <a:schemeClr val="accent2">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0C706C9-14F9-45F5-BDCE-13CEE1701CA6}" type="TxLink">
            <a:rPr lang="en-US" sz="1800" b="1" i="0" u="none" strike="noStrike">
              <a:solidFill>
                <a:schemeClr val="bg1"/>
              </a:solidFill>
              <a:latin typeface="Calibri"/>
              <a:cs typeface="Calibri"/>
            </a:rPr>
            <a:pPr algn="l"/>
            <a:t>526425.7948</a:t>
          </a:fld>
          <a:endParaRPr lang="en-US" sz="1800" b="1">
            <a:solidFill>
              <a:schemeClr val="bg1"/>
            </a:solidFill>
          </a:endParaRPr>
        </a:p>
      </xdr:txBody>
    </xdr:sp>
    <xdr:clientData/>
  </xdr:twoCellAnchor>
  <xdr:twoCellAnchor>
    <xdr:from>
      <xdr:col>38</xdr:col>
      <xdr:colOff>89858</xdr:colOff>
      <xdr:row>4</xdr:row>
      <xdr:rowOff>1</xdr:rowOff>
    </xdr:from>
    <xdr:to>
      <xdr:col>40</xdr:col>
      <xdr:colOff>395378</xdr:colOff>
      <xdr:row>5</xdr:row>
      <xdr:rowOff>161746</xdr:rowOff>
    </xdr:to>
    <xdr:sp macro="" textlink="">
      <xdr:nvSpPr>
        <xdr:cNvPr id="27" name="Rectangle 26"/>
        <xdr:cNvSpPr/>
      </xdr:nvSpPr>
      <xdr:spPr>
        <a:xfrm>
          <a:off x="23309292" y="790756"/>
          <a:ext cx="1527595" cy="359433"/>
        </a:xfrm>
        <a:prstGeom prst="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bg1"/>
              </a:solidFill>
            </a:rPr>
            <a:t>Average Order Value</a:t>
          </a:r>
        </a:p>
        <a:p>
          <a:pPr algn="l"/>
          <a:endParaRPr lang="en-US" sz="1100" b="1" baseline="0">
            <a:solidFill>
              <a:sysClr val="windowText" lastClr="000000"/>
            </a:solidFill>
          </a:endParaRPr>
        </a:p>
        <a:p>
          <a:pPr algn="l"/>
          <a:endParaRPr lang="en-US" sz="1100" baseline="0"/>
        </a:p>
        <a:p>
          <a:pPr algn="l"/>
          <a:endParaRPr lang="en-US" sz="1100" baseline="0"/>
        </a:p>
        <a:p>
          <a:pPr algn="l"/>
          <a:endParaRPr lang="en-US" sz="1100"/>
        </a:p>
      </xdr:txBody>
    </xdr:sp>
    <xdr:clientData/>
  </xdr:twoCellAnchor>
  <xdr:twoCellAnchor>
    <xdr:from>
      <xdr:col>21</xdr:col>
      <xdr:colOff>554848</xdr:colOff>
      <xdr:row>7</xdr:row>
      <xdr:rowOff>12455</xdr:rowOff>
    </xdr:from>
    <xdr:to>
      <xdr:col>26</xdr:col>
      <xdr:colOff>274760</xdr:colOff>
      <xdr:row>16</xdr:row>
      <xdr:rowOff>176065</xdr:rowOff>
    </xdr:to>
    <xdr:sp macro="" textlink="">
      <xdr:nvSpPr>
        <xdr:cNvPr id="7" name="Rectangle 6"/>
        <xdr:cNvSpPr/>
      </xdr:nvSpPr>
      <xdr:spPr>
        <a:xfrm>
          <a:off x="13248742" y="1294667"/>
          <a:ext cx="2742268" cy="1812167"/>
        </a:xfrm>
        <a:prstGeom prst="rect">
          <a:avLst/>
        </a:prstGeom>
        <a:solidFill>
          <a:schemeClr val="accent2">
            <a:lumMod val="50000"/>
          </a:schemeClr>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p>
      </xdr:txBody>
    </xdr:sp>
    <xdr:clientData/>
  </xdr:twoCellAnchor>
  <xdr:twoCellAnchor>
    <xdr:from>
      <xdr:col>18</xdr:col>
      <xdr:colOff>385534</xdr:colOff>
      <xdr:row>5</xdr:row>
      <xdr:rowOff>79375</xdr:rowOff>
    </xdr:from>
    <xdr:to>
      <xdr:col>21</xdr:col>
      <xdr:colOff>524847</xdr:colOff>
      <xdr:row>54</xdr:row>
      <xdr:rowOff>29158</xdr:rowOff>
    </xdr:to>
    <xdr:sp macro="" textlink="">
      <xdr:nvSpPr>
        <xdr:cNvPr id="5" name="Rectangle 4"/>
        <xdr:cNvSpPr/>
      </xdr:nvSpPr>
      <xdr:spPr>
        <a:xfrm>
          <a:off x="11407320" y="1043214"/>
          <a:ext cx="1976277" cy="9395408"/>
        </a:xfrm>
        <a:prstGeom prst="rect">
          <a:avLst/>
        </a:prstGeom>
        <a:solidFill>
          <a:schemeClr val="accent2">
            <a:lumMod val="50000"/>
          </a:schemeClr>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369336</xdr:colOff>
      <xdr:row>17</xdr:row>
      <xdr:rowOff>1</xdr:rowOff>
    </xdr:from>
    <xdr:to>
      <xdr:col>40</xdr:col>
      <xdr:colOff>531201</xdr:colOff>
      <xdr:row>28</xdr:row>
      <xdr:rowOff>97196</xdr:rowOff>
    </xdr:to>
    <xdr:sp macro="" textlink="">
      <xdr:nvSpPr>
        <xdr:cNvPr id="29" name="Rectangle 28"/>
        <xdr:cNvSpPr/>
      </xdr:nvSpPr>
      <xdr:spPr>
        <a:xfrm>
          <a:off x="20316884" y="3113943"/>
          <a:ext cx="4393163" cy="2112099"/>
        </a:xfrm>
        <a:prstGeom prst="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456810</xdr:colOff>
      <xdr:row>17</xdr:row>
      <xdr:rowOff>58315</xdr:rowOff>
    </xdr:from>
    <xdr:to>
      <xdr:col>40</xdr:col>
      <xdr:colOff>349897</xdr:colOff>
      <xdr:row>27</xdr:row>
      <xdr:rowOff>194387</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29159</xdr:colOff>
      <xdr:row>29</xdr:row>
      <xdr:rowOff>29158</xdr:rowOff>
    </xdr:from>
    <xdr:to>
      <xdr:col>27</xdr:col>
      <xdr:colOff>495688</xdr:colOff>
      <xdr:row>40</xdr:row>
      <xdr:rowOff>97194</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602603</xdr:colOff>
      <xdr:row>18</xdr:row>
      <xdr:rowOff>25853</xdr:rowOff>
    </xdr:from>
    <xdr:to>
      <xdr:col>32</xdr:col>
      <xdr:colOff>485969</xdr:colOff>
      <xdr:row>28</xdr:row>
      <xdr:rowOff>38877</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453700</xdr:colOff>
      <xdr:row>28</xdr:row>
      <xdr:rowOff>129656</xdr:rowOff>
    </xdr:from>
    <xdr:to>
      <xdr:col>33</xdr:col>
      <xdr:colOff>213827</xdr:colOff>
      <xdr:row>39</xdr:row>
      <xdr:rowOff>184670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77756</xdr:colOff>
      <xdr:row>42</xdr:row>
      <xdr:rowOff>38877</xdr:rowOff>
    </xdr:from>
    <xdr:to>
      <xdr:col>28</xdr:col>
      <xdr:colOff>87474</xdr:colOff>
      <xdr:row>52</xdr:row>
      <xdr:rowOff>194387</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456811</xdr:colOff>
      <xdr:row>29</xdr:row>
      <xdr:rowOff>38877</xdr:rowOff>
    </xdr:from>
    <xdr:to>
      <xdr:col>40</xdr:col>
      <xdr:colOff>388776</xdr:colOff>
      <xdr:row>40</xdr:row>
      <xdr:rowOff>97194</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379055</xdr:colOff>
      <xdr:row>41</xdr:row>
      <xdr:rowOff>77756</xdr:rowOff>
    </xdr:from>
    <xdr:to>
      <xdr:col>40</xdr:col>
      <xdr:colOff>567837</xdr:colOff>
      <xdr:row>54</xdr:row>
      <xdr:rowOff>17970</xdr:rowOff>
    </xdr:to>
    <xdr:sp macro="" textlink="">
      <xdr:nvSpPr>
        <xdr:cNvPr id="44" name="Rectangle 43"/>
        <xdr:cNvSpPr/>
      </xdr:nvSpPr>
      <xdr:spPr>
        <a:xfrm>
          <a:off x="20326603" y="7587852"/>
          <a:ext cx="4420080" cy="2321464"/>
        </a:xfrm>
        <a:prstGeom prst="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437372</xdr:colOff>
      <xdr:row>41</xdr:row>
      <xdr:rowOff>165230</xdr:rowOff>
    </xdr:from>
    <xdr:to>
      <xdr:col>33</xdr:col>
      <xdr:colOff>145791</xdr:colOff>
      <xdr:row>52</xdr:row>
      <xdr:rowOff>136072</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427652</xdr:colOff>
      <xdr:row>41</xdr:row>
      <xdr:rowOff>136071</xdr:rowOff>
    </xdr:from>
    <xdr:to>
      <xdr:col>40</xdr:col>
      <xdr:colOff>291581</xdr:colOff>
      <xdr:row>53</xdr:row>
      <xdr:rowOff>126352</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583161</xdr:colOff>
      <xdr:row>5</xdr:row>
      <xdr:rowOff>116632</xdr:rowOff>
    </xdr:from>
    <xdr:to>
      <xdr:col>21</xdr:col>
      <xdr:colOff>379057</xdr:colOff>
      <xdr:row>21</xdr:row>
      <xdr:rowOff>165229</xdr:rowOff>
    </xdr:to>
    <mc:AlternateContent xmlns:mc="http://schemas.openxmlformats.org/markup-compatibility/2006" xmlns:a14="http://schemas.microsoft.com/office/drawing/2010/main">
      <mc:Choice Requires="a14">
        <xdr:graphicFrame macro="">
          <xdr:nvGraphicFramePr>
            <xdr:cNvPr id="4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55600" y="1045900"/>
              <a:ext cx="1607969" cy="3022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563724</xdr:colOff>
      <xdr:row>22</xdr:row>
      <xdr:rowOff>68036</xdr:rowOff>
    </xdr:from>
    <xdr:to>
      <xdr:col>21</xdr:col>
      <xdr:colOff>387920</xdr:colOff>
      <xdr:row>37</xdr:row>
      <xdr:rowOff>97193</xdr:rowOff>
    </xdr:to>
    <mc:AlternateContent xmlns:mc="http://schemas.openxmlformats.org/markup-compatibility/2006">
      <mc:Choice xmlns:a14="http://schemas.microsoft.com/office/drawing/2010/main" Requires="a14">
        <xdr:graphicFrame macro="">
          <xdr:nvGraphicFramePr>
            <xdr:cNvPr id="51" name="Product_Category 1"/>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1444205" y="4097844"/>
              <a:ext cx="1637609" cy="27767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515128</xdr:colOff>
      <xdr:row>38</xdr:row>
      <xdr:rowOff>136072</xdr:rowOff>
    </xdr:from>
    <xdr:to>
      <xdr:col>21</xdr:col>
      <xdr:colOff>312654</xdr:colOff>
      <xdr:row>53</xdr:row>
      <xdr:rowOff>87474</xdr:rowOff>
    </xdr:to>
    <mc:AlternateContent xmlns:mc="http://schemas.openxmlformats.org/markup-compatibility/2006" xmlns:a14="http://schemas.microsoft.com/office/drawing/2010/main">
      <mc:Choice Requires="a14">
        <xdr:graphicFrame macro="">
          <xdr:nvGraphicFramePr>
            <xdr:cNvPr id="53" name="Customer_Type 1"/>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11387567" y="7198511"/>
              <a:ext cx="1609599" cy="2739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366561</xdr:colOff>
      <xdr:row>8</xdr:row>
      <xdr:rowOff>32218</xdr:rowOff>
    </xdr:from>
    <xdr:to>
      <xdr:col>23</xdr:col>
      <xdr:colOff>609063</xdr:colOff>
      <xdr:row>16</xdr:row>
      <xdr:rowOff>74944</xdr:rowOff>
    </xdr:to>
    <xdr:pic>
      <xdr:nvPicPr>
        <xdr:cNvPr id="2" name="Picture 1" descr="&lt;strong&gt;Money Bag Png&lt;/strong&gt; Image Transparent HQ &lt;strong&gt;PNG&lt;/strong&gt; Download | FreePNGimg"/>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935720">
          <a:off x="13225311" y="1574361"/>
          <a:ext cx="1467145" cy="1584869"/>
        </a:xfrm>
        <a:prstGeom prst="rect">
          <a:avLst/>
        </a:prstGeom>
      </xdr:spPr>
    </xdr:pic>
    <xdr:clientData/>
  </xdr:twoCellAnchor>
  <xdr:twoCellAnchor>
    <xdr:from>
      <xdr:col>23</xdr:col>
      <xdr:colOff>294821</xdr:colOff>
      <xdr:row>8</xdr:row>
      <xdr:rowOff>56697</xdr:rowOff>
    </xdr:from>
    <xdr:to>
      <xdr:col>26</xdr:col>
      <xdr:colOff>90714</xdr:colOff>
      <xdr:row>10</xdr:row>
      <xdr:rowOff>181429</xdr:rowOff>
    </xdr:to>
    <xdr:sp macro="" textlink="">
      <xdr:nvSpPr>
        <xdr:cNvPr id="17" name="Rectangle 16"/>
        <xdr:cNvSpPr/>
      </xdr:nvSpPr>
      <xdr:spPr>
        <a:xfrm>
          <a:off x="14378214" y="1598840"/>
          <a:ext cx="1632857" cy="510268"/>
        </a:xfrm>
        <a:prstGeom prst="rect">
          <a:avLst/>
        </a:prstGeom>
        <a:solidFill>
          <a:schemeClr val="accent2">
            <a:lumMod val="50000"/>
          </a:schemeClr>
        </a:solidFill>
        <a:ln>
          <a:solidFill>
            <a:schemeClr val="accent2">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 REVENUE</a:t>
          </a:r>
        </a:p>
      </xdr:txBody>
    </xdr:sp>
    <xdr:clientData/>
  </xdr:twoCellAnchor>
  <xdr:twoCellAnchor>
    <xdr:from>
      <xdr:col>24</xdr:col>
      <xdr:colOff>102055</xdr:colOff>
      <xdr:row>12</xdr:row>
      <xdr:rowOff>113393</xdr:rowOff>
    </xdr:from>
    <xdr:to>
      <xdr:col>26</xdr:col>
      <xdr:colOff>45358</xdr:colOff>
      <xdr:row>15</xdr:row>
      <xdr:rowOff>34018</xdr:rowOff>
    </xdr:to>
    <xdr:sp macro="" textlink="'PIVOT TABLES'!A5">
      <xdr:nvSpPr>
        <xdr:cNvPr id="54" name="Rectangle 53"/>
        <xdr:cNvSpPr/>
      </xdr:nvSpPr>
      <xdr:spPr>
        <a:xfrm>
          <a:off x="14797769" y="2426607"/>
          <a:ext cx="1167946" cy="498929"/>
        </a:xfrm>
        <a:prstGeom prst="rect">
          <a:avLst/>
        </a:prstGeom>
        <a:solidFill>
          <a:schemeClr val="accent2">
            <a:lumMod val="50000"/>
          </a:schemeClr>
        </a:solidFill>
        <a:ln>
          <a:solidFill>
            <a:schemeClr val="accent2">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A7D78A-D13B-4A85-BC04-D5C51817DA37}" type="TxLink">
            <a:rPr lang="en-US" sz="2400" b="1" i="0" u="none" strike="noStrike">
              <a:solidFill>
                <a:schemeClr val="bg1"/>
              </a:solidFill>
              <a:latin typeface="Calibri"/>
              <a:cs typeface="Calibri"/>
            </a:rPr>
            <a:pPr algn="l"/>
            <a:t>2632128974</a:t>
          </a:fld>
          <a:endParaRPr lang="en-US" sz="2400" b="1">
            <a:solidFill>
              <a:schemeClr val="bg1"/>
            </a:solidFill>
          </a:endParaRPr>
        </a:p>
      </xdr:txBody>
    </xdr:sp>
    <xdr:clientData/>
  </xdr:twoCellAnchor>
  <xdr:twoCellAnchor editAs="oneCell">
    <xdr:from>
      <xdr:col>26</xdr:col>
      <xdr:colOff>425784</xdr:colOff>
      <xdr:row>9</xdr:row>
      <xdr:rowOff>62541</xdr:rowOff>
    </xdr:from>
    <xdr:to>
      <xdr:col>40</xdr:col>
      <xdr:colOff>457933</xdr:colOff>
      <xdr:row>16</xdr:row>
      <xdr:rowOff>116995</xdr:rowOff>
    </xdr:to>
    <mc:AlternateContent xmlns:mc="http://schemas.openxmlformats.org/markup-compatibility/2006">
      <mc:Choice xmlns:tsle="http://schemas.microsoft.com/office/drawing/2012/timeslicer" Requires="tsle">
        <xdr:graphicFrame macro="">
          <xdr:nvGraphicFramePr>
            <xdr:cNvPr id="46" name="Order_Date 1"/>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6142034" y="1711099"/>
              <a:ext cx="8494745" cy="1336665"/>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29</xdr:col>
      <xdr:colOff>368060</xdr:colOff>
      <xdr:row>3</xdr:row>
      <xdr:rowOff>170371</xdr:rowOff>
    </xdr:from>
    <xdr:to>
      <xdr:col>32</xdr:col>
      <xdr:colOff>187057</xdr:colOff>
      <xdr:row>8</xdr:row>
      <xdr:rowOff>80513</xdr:rowOff>
    </xdr:to>
    <xdr:sp macro="" textlink="">
      <xdr:nvSpPr>
        <xdr:cNvPr id="57" name="Rectangle 56"/>
        <xdr:cNvSpPr/>
      </xdr:nvSpPr>
      <xdr:spPr>
        <a:xfrm>
          <a:off x="18088154" y="763437"/>
          <a:ext cx="1652111" cy="898585"/>
        </a:xfrm>
        <a:prstGeom prst="rect">
          <a:avLst/>
        </a:prstGeom>
        <a:solidFill>
          <a:schemeClr val="accent2">
            <a:lumMod val="50000"/>
          </a:schemeClr>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35944</xdr:colOff>
      <xdr:row>6</xdr:row>
      <xdr:rowOff>35944</xdr:rowOff>
    </xdr:from>
    <xdr:to>
      <xdr:col>29</xdr:col>
      <xdr:colOff>179719</xdr:colOff>
      <xdr:row>7</xdr:row>
      <xdr:rowOff>197687</xdr:rowOff>
    </xdr:to>
    <xdr:sp macro="" textlink="'PIVOT TABLES'!L20">
      <xdr:nvSpPr>
        <xdr:cNvPr id="3" name="Rectangle 2"/>
        <xdr:cNvSpPr/>
      </xdr:nvSpPr>
      <xdr:spPr>
        <a:xfrm>
          <a:off x="16533963" y="1222076"/>
          <a:ext cx="1365850" cy="359432"/>
        </a:xfrm>
        <a:prstGeom prst="rect">
          <a:avLst/>
        </a:prstGeom>
        <a:solidFill>
          <a:schemeClr val="accent2">
            <a:lumMod val="50000"/>
          </a:schemeClr>
        </a:solidFill>
        <a:ln>
          <a:solidFill>
            <a:schemeClr val="accent2">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C631D4E-B28A-45D3-A6A7-F1972D8D236F}" type="TxLink">
            <a:rPr lang="en-US" sz="2400" b="1" i="0" u="none" strike="noStrike">
              <a:solidFill>
                <a:schemeClr val="bg1"/>
              </a:solidFill>
              <a:latin typeface="Calibri"/>
              <a:cs typeface="Calibri"/>
            </a:rPr>
            <a:pPr algn="l"/>
            <a:t>1415310538</a:t>
          </a:fld>
          <a:endParaRPr lang="en-US" sz="2400" b="1">
            <a:solidFill>
              <a:schemeClr val="bg1"/>
            </a:solidFill>
          </a:endParaRPr>
        </a:p>
      </xdr:txBody>
    </xdr:sp>
    <xdr:clientData/>
  </xdr:twoCellAnchor>
  <xdr:twoCellAnchor>
    <xdr:from>
      <xdr:col>30</xdr:col>
      <xdr:colOff>89859</xdr:colOff>
      <xdr:row>6</xdr:row>
      <xdr:rowOff>71887</xdr:rowOff>
    </xdr:from>
    <xdr:to>
      <xdr:col>32</xdr:col>
      <xdr:colOff>53915</xdr:colOff>
      <xdr:row>8</xdr:row>
      <xdr:rowOff>0</xdr:rowOff>
    </xdr:to>
    <xdr:sp macro="" textlink="'DELIVERED AND RETURNED REVENUE'!A5">
      <xdr:nvSpPr>
        <xdr:cNvPr id="15" name="Rectangle 14"/>
        <xdr:cNvSpPr/>
      </xdr:nvSpPr>
      <xdr:spPr>
        <a:xfrm>
          <a:off x="18420991" y="1258019"/>
          <a:ext cx="1186132" cy="323490"/>
        </a:xfrm>
        <a:prstGeom prst="rect">
          <a:avLst/>
        </a:prstGeom>
        <a:solidFill>
          <a:schemeClr val="accent2">
            <a:lumMod val="50000"/>
          </a:schemeClr>
        </a:solidFill>
        <a:ln>
          <a:solidFill>
            <a:schemeClr val="accent2">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8FF8487-152E-4A08-A2E6-E19472DC9C22}" type="TxLink">
            <a:rPr lang="en-US" sz="2400" b="1" i="0" u="none" strike="noStrike">
              <a:solidFill>
                <a:schemeClr val="bg1"/>
              </a:solidFill>
              <a:latin typeface="Calibri"/>
              <a:cs typeface="Calibri"/>
            </a:rPr>
            <a:pPr algn="l"/>
            <a:t>1254810527</a:t>
          </a:fld>
          <a:endParaRPr lang="en-US" sz="2400" b="1">
            <a:solidFill>
              <a:schemeClr val="bg1"/>
            </a:solidFill>
          </a:endParaRPr>
        </a:p>
      </xdr:txBody>
    </xdr:sp>
    <xdr:clientData/>
  </xdr:twoCellAnchor>
  <xdr:twoCellAnchor>
    <xdr:from>
      <xdr:col>29</xdr:col>
      <xdr:colOff>431321</xdr:colOff>
      <xdr:row>3</xdr:row>
      <xdr:rowOff>179717</xdr:rowOff>
    </xdr:from>
    <xdr:to>
      <xdr:col>32</xdr:col>
      <xdr:colOff>143774</xdr:colOff>
      <xdr:row>6</xdr:row>
      <xdr:rowOff>35943</xdr:rowOff>
    </xdr:to>
    <xdr:sp macro="" textlink="">
      <xdr:nvSpPr>
        <xdr:cNvPr id="16" name="Rectangle 15"/>
        <xdr:cNvSpPr/>
      </xdr:nvSpPr>
      <xdr:spPr>
        <a:xfrm>
          <a:off x="18151415" y="772783"/>
          <a:ext cx="1545567" cy="449292"/>
        </a:xfrm>
        <a:prstGeom prst="rect">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Delivered</a:t>
          </a:r>
          <a:r>
            <a:rPr lang="en-US" sz="1100" b="1" baseline="0"/>
            <a:t> &amp; Returned Revenue</a:t>
          </a:r>
          <a:endParaRPr lang="en-US"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08.874610879633" createdVersion="6" refreshedVersion="6" minRefreshableVersion="3" recordCount="5000">
  <cacheSource type="worksheet">
    <worksheetSource name="Table1"/>
  </cacheSource>
  <cacheFields count="19">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4-01-01T00:00:00" maxDate="2025-01-01T00:00:00" count="366">
        <d v="2024-03-12T00:00:00"/>
        <d v="2024-08-17T00:00:00"/>
        <d v="2024-02-19T00:00:00"/>
        <d v="2024-12-26T00:00:00"/>
        <d v="2024-04-17T00:00:00"/>
        <d v="2024-06-10T00:00:00"/>
        <d v="2024-11-17T00:00:00"/>
        <d v="2024-02-27T00:00:00"/>
        <d v="2024-03-19T00:00:00"/>
        <d v="2024-02-13T00:00:00"/>
        <d v="2024-12-31T00:00:00"/>
        <d v="2024-10-28T00:00:00"/>
        <d v="2024-10-19T00:00:00"/>
        <d v="2024-01-28T00:00:00"/>
        <d v="2024-08-24T00:00:00"/>
        <d v="2024-04-19T00:00:00"/>
        <d v="2024-04-21T00:00:00"/>
        <d v="2024-02-05T00:00:00"/>
        <d v="2024-05-13T00:00:00"/>
        <d v="2024-02-07T00:00:00"/>
        <d v="2024-11-09T00:00:00"/>
        <d v="2024-06-24T00:00:00"/>
        <d v="2024-03-23T00:00:00"/>
        <d v="2024-06-06T00:00:00"/>
        <d v="2024-07-30T00:00:00"/>
        <d v="2024-04-12T00:00:00"/>
        <d v="2024-12-13T00:00:00"/>
        <d v="2024-08-11T00:00:00"/>
        <d v="2024-07-05T00:00:00"/>
        <d v="2024-10-10T00:00:00"/>
        <d v="2024-05-26T00:00:00"/>
        <d v="2024-02-17T00:00:00"/>
        <d v="2024-12-22T00:00:00"/>
        <d v="2024-10-12T00:00:00"/>
        <d v="2024-10-07T00:00:00"/>
        <d v="2024-04-30T00:00:00"/>
        <d v="2024-06-18T00:00:00"/>
        <d v="2024-06-01T00:00:00"/>
        <d v="2024-08-27T00:00:00"/>
        <d v="2024-06-28T00:00:00"/>
        <d v="2024-10-15T00:00:00"/>
        <d v="2024-06-08T00:00:00"/>
        <d v="2024-09-29T00:00:00"/>
        <d v="2024-09-24T00:00:00"/>
        <d v="2024-08-25T00:00:00"/>
        <d v="2024-11-01T00:00:00"/>
        <d v="2024-12-25T00:00:00"/>
        <d v="2024-05-21T00:00:00"/>
        <d v="2024-01-24T00:00:00"/>
        <d v="2024-04-04T00:00:00"/>
        <d v="2024-11-08T00:00:00"/>
        <d v="2024-12-18T00:00:00"/>
        <d v="2024-08-05T00:00:00"/>
        <d v="2024-12-11T00:00:00"/>
        <d v="2024-11-21T00:00:00"/>
        <d v="2024-05-27T00:00:00"/>
        <d v="2024-03-03T00:00:00"/>
        <d v="2024-11-27T00:00:00"/>
        <d v="2024-06-25T00:00:00"/>
        <d v="2024-12-27T00:00:00"/>
        <d v="2024-01-08T00:00:00"/>
        <d v="2024-06-11T00:00:00"/>
        <d v="2024-08-15T00:00:00"/>
        <d v="2024-10-16T00:00:00"/>
        <d v="2024-08-23T00:00:00"/>
        <d v="2024-08-21T00:00:00"/>
        <d v="2024-05-20T00:00:00"/>
        <d v="2024-10-03T00:00:00"/>
        <d v="2024-12-12T00:00:00"/>
        <d v="2024-11-22T00:00:00"/>
        <d v="2024-11-28T00:00:00"/>
        <d v="2024-12-09T00:00:00"/>
        <d v="2024-12-05T00:00:00"/>
        <d v="2024-06-17T00:00:00"/>
        <d v="2024-05-01T00:00:00"/>
        <d v="2024-09-19T00:00:00"/>
        <d v="2024-12-17T00:00:00"/>
        <d v="2024-07-14T00:00:00"/>
        <d v="2024-02-04T00:00:00"/>
        <d v="2024-12-06T00:00:00"/>
        <d v="2024-10-11T00:00:00"/>
        <d v="2024-07-11T00:00:00"/>
        <d v="2024-05-25T00:00:00"/>
        <d v="2024-05-28T00:00:00"/>
        <d v="2024-06-15T00:00:00"/>
        <d v="2024-04-23T00:00:00"/>
        <d v="2024-04-11T00:00:00"/>
        <d v="2024-07-07T00:00:00"/>
        <d v="2024-09-13T00:00:00"/>
        <d v="2024-08-12T00:00:00"/>
        <d v="2024-06-07T00:00:00"/>
        <d v="2024-04-02T00:00:00"/>
        <d v="2024-09-14T00:00:00"/>
        <d v="2024-07-21T00:00:00"/>
        <d v="2024-02-26T00:00:00"/>
        <d v="2024-11-19T00:00:00"/>
        <d v="2024-09-25T00:00:00"/>
        <d v="2024-12-02T00:00:00"/>
        <d v="2024-03-10T00:00:00"/>
        <d v="2024-01-19T00:00:00"/>
        <d v="2024-04-05T00:00:00"/>
        <d v="2024-06-16T00:00:00"/>
        <d v="2024-11-23T00:00:00"/>
        <d v="2024-11-26T00:00:00"/>
        <d v="2024-07-22T00:00:00"/>
        <d v="2024-12-29T00:00:00"/>
        <d v="2024-09-09T00:00:00"/>
        <d v="2024-07-28T00:00:00"/>
        <d v="2024-03-07T00:00:00"/>
        <d v="2024-02-10T00:00:00"/>
        <d v="2024-11-24T00:00:00"/>
        <d v="2024-04-14T00:00:00"/>
        <d v="2024-04-07T00:00:00"/>
        <d v="2024-01-25T00:00:00"/>
        <d v="2024-03-06T00:00:00"/>
        <d v="2024-10-30T00:00:00"/>
        <d v="2024-10-14T00:00:00"/>
        <d v="2024-05-06T00:00:00"/>
        <d v="2024-09-02T00:00:00"/>
        <d v="2024-11-30T00:00:00"/>
        <d v="2024-03-09T00:00:00"/>
        <d v="2024-05-31T00:00:00"/>
        <d v="2024-05-07T00:00:00"/>
        <d v="2024-02-01T00:00:00"/>
        <d v="2024-04-22T00:00:00"/>
        <d v="2024-09-26T00:00:00"/>
        <d v="2024-02-29T00:00:00"/>
        <d v="2024-12-10T00:00:00"/>
        <d v="2024-10-04T00:00:00"/>
        <d v="2024-11-10T00:00:00"/>
        <d v="2024-04-29T00:00:00"/>
        <d v="2024-12-04T00:00:00"/>
        <d v="2024-08-18T00:00:00"/>
        <d v="2024-05-24T00:00:00"/>
        <d v="2024-06-09T00:00:00"/>
        <d v="2024-04-27T00:00:00"/>
        <d v="2024-03-27T00:00:00"/>
        <d v="2024-11-18T00:00:00"/>
        <d v="2024-01-07T00:00:00"/>
        <d v="2024-06-30T00:00:00"/>
        <d v="2024-04-01T00:00:00"/>
        <d v="2024-02-12T00:00:00"/>
        <d v="2024-05-18T00:00:00"/>
        <d v="2024-05-17T00:00:00"/>
        <d v="2024-08-08T00:00:00"/>
        <d v="2024-10-21T00:00:00"/>
        <d v="2024-11-02T00:00:00"/>
        <d v="2024-03-26T00:00:00"/>
        <d v="2024-04-28T00:00:00"/>
        <d v="2024-04-15T00:00:00"/>
        <d v="2024-05-02T00:00:00"/>
        <d v="2024-04-09T00:00:00"/>
        <d v="2024-10-05T00:00:00"/>
        <d v="2024-06-27T00:00:00"/>
        <d v="2024-10-22T00:00:00"/>
        <d v="2024-10-24T00:00:00"/>
        <d v="2024-06-21T00:00:00"/>
        <d v="2024-01-27T00:00:00"/>
        <d v="2024-09-22T00:00:00"/>
        <d v="2024-02-22T00:00:00"/>
        <d v="2024-10-18T00:00:00"/>
        <d v="2024-09-16T00:00:00"/>
        <d v="2024-09-18T00:00:00"/>
        <d v="2024-08-10T00:00:00"/>
        <d v="2024-05-14T00:00:00"/>
        <d v="2024-10-20T00:00:00"/>
        <d v="2024-04-24T00:00:00"/>
        <d v="2024-07-24T00:00:00"/>
        <d v="2024-11-14T00:00:00"/>
        <d v="2024-12-30T00:00:00"/>
        <d v="2024-02-08T00:00:00"/>
        <d v="2024-05-19T00:00:00"/>
        <d v="2024-10-01T00:00:00"/>
        <d v="2024-02-16T00:00:00"/>
        <d v="2024-02-18T00:00:00"/>
        <d v="2024-01-16T00:00:00"/>
        <d v="2024-11-04T00:00:00"/>
        <d v="2024-12-28T00:00:00"/>
        <d v="2024-08-02T00:00:00"/>
        <d v="2024-05-30T00:00:00"/>
        <d v="2024-02-14T00:00:00"/>
        <d v="2024-04-13T00:00:00"/>
        <d v="2024-11-12T00:00:00"/>
        <d v="2024-06-04T00:00:00"/>
        <d v="2024-04-06T00:00:00"/>
        <d v="2024-08-04T00:00:00"/>
        <d v="2024-07-26T00:00:00"/>
        <d v="2024-08-29T00:00:00"/>
        <d v="2024-03-14T00:00:00"/>
        <d v="2024-01-20T00:00:00"/>
        <d v="2024-03-04T00:00:00"/>
        <d v="2024-08-01T00:00:00"/>
        <d v="2024-05-15T00:00:00"/>
        <d v="2024-03-11T00:00:00"/>
        <d v="2024-03-17T00:00:00"/>
        <d v="2024-03-01T00:00:00"/>
        <d v="2024-12-01T00:00:00"/>
        <d v="2024-12-03T00:00:00"/>
        <d v="2024-02-23T00:00:00"/>
        <d v="2024-01-13T00:00:00"/>
        <d v="2024-12-20T00:00:00"/>
        <d v="2024-11-20T00:00:00"/>
        <d v="2024-01-21T00:00:00"/>
        <d v="2024-09-15T00:00:00"/>
        <d v="2024-05-11T00:00:00"/>
        <d v="2024-12-21T00:00:00"/>
        <d v="2024-09-06T00:00:00"/>
        <d v="2024-09-21T00:00:00"/>
        <d v="2024-02-09T00:00:00"/>
        <d v="2024-09-03T00:00:00"/>
        <d v="2024-11-06T00:00:00"/>
        <d v="2024-08-31T00:00:00"/>
        <d v="2024-01-23T00:00:00"/>
        <d v="2024-07-25T00:00:00"/>
        <d v="2024-10-02T00:00:00"/>
        <d v="2024-12-23T00:00:00"/>
        <d v="2024-08-16T00:00:00"/>
        <d v="2024-02-15T00:00:00"/>
        <d v="2024-03-18T00:00:00"/>
        <d v="2024-05-16T00:00:00"/>
        <d v="2024-05-04T00:00:00"/>
        <d v="2024-07-02T00:00:00"/>
        <d v="2024-06-14T00:00:00"/>
        <d v="2024-10-09T00:00:00"/>
        <d v="2024-09-27T00:00:00"/>
        <d v="2024-01-04T00:00:00"/>
        <d v="2024-03-20T00:00:00"/>
        <d v="2024-09-04T00:00:00"/>
        <d v="2024-03-02T00:00:00"/>
        <d v="2024-12-16T00:00:00"/>
        <d v="2024-06-05T00:00:00"/>
        <d v="2024-08-06T00:00:00"/>
        <d v="2024-06-12T00:00:00"/>
        <d v="2024-11-07T00:00:00"/>
        <d v="2024-08-20T00:00:00"/>
        <d v="2024-11-03T00:00:00"/>
        <d v="2024-10-13T00:00:00"/>
        <d v="2024-06-23T00:00:00"/>
        <d v="2024-06-19T00:00:00"/>
        <d v="2024-06-03T00:00:00"/>
        <d v="2024-06-02T00:00:00"/>
        <d v="2024-10-08T00:00:00"/>
        <d v="2024-11-15T00:00:00"/>
        <d v="2024-07-29T00:00:00"/>
        <d v="2024-08-26T00:00:00"/>
        <d v="2024-08-28T00:00:00"/>
        <d v="2024-05-22T00:00:00"/>
        <d v="2024-12-24T00:00:00"/>
        <d v="2024-09-28T00:00:00"/>
        <d v="2024-02-20T00:00:00"/>
        <d v="2024-10-31T00:00:00"/>
        <d v="2024-02-24T00:00:00"/>
        <d v="2024-02-02T00:00:00"/>
        <d v="2024-06-20T00:00:00"/>
        <d v="2024-02-21T00:00:00"/>
        <d v="2024-09-20T00:00:00"/>
        <d v="2024-05-23T00:00:00"/>
        <d v="2024-10-23T00:00:00"/>
        <d v="2024-07-06T00:00:00"/>
        <d v="2024-08-19T00:00:00"/>
        <d v="2024-08-22T00:00:00"/>
        <d v="2024-08-13T00:00:00"/>
        <d v="2024-09-30T00:00:00"/>
        <d v="2024-07-08T00:00:00"/>
        <d v="2024-08-14T00:00:00"/>
        <d v="2024-02-03T00:00:00"/>
        <d v="2024-03-15T00:00:00"/>
        <d v="2024-01-17T00:00:00"/>
        <d v="2024-10-27T00:00:00"/>
        <d v="2024-07-16T00:00:00"/>
        <d v="2024-11-25T00:00:00"/>
        <d v="2024-10-17T00:00:00"/>
        <d v="2024-09-07T00:00:00"/>
        <d v="2024-07-31T00:00:00"/>
        <d v="2024-04-08T00:00:00"/>
        <d v="2024-01-15T00:00:00"/>
        <d v="2024-01-12T00:00:00"/>
        <d v="2024-09-10T00:00:00"/>
        <d v="2024-05-10T00:00:00"/>
        <d v="2024-01-03T00:00:00"/>
        <d v="2024-12-19T00:00:00"/>
        <d v="2024-09-05T00:00:00"/>
        <d v="2024-07-03T00:00:00"/>
        <d v="2024-09-23T00:00:00"/>
        <d v="2024-05-03T00:00:00"/>
        <d v="2024-05-12T00:00:00"/>
        <d v="2024-01-22T00:00:00"/>
        <d v="2024-10-26T00:00:00"/>
        <d v="2024-08-09T00:00:00"/>
        <d v="2024-01-09T00:00:00"/>
        <d v="2024-12-14T00:00:00"/>
        <d v="2024-02-11T00:00:00"/>
        <d v="2024-11-13T00:00:00"/>
        <d v="2024-03-16T00:00:00"/>
        <d v="2024-11-11T00:00:00"/>
        <d v="2024-03-13T00:00:00"/>
        <d v="2024-06-22T00:00:00"/>
        <d v="2024-09-12T00:00:00"/>
        <d v="2024-07-10T00:00:00"/>
        <d v="2024-01-05T00:00:00"/>
        <d v="2024-08-30T00:00:00"/>
        <d v="2024-01-30T00:00:00"/>
        <d v="2024-07-18T00:00:00"/>
        <d v="2024-01-14T00:00:00"/>
        <d v="2024-01-10T00:00:00"/>
        <d v="2024-12-07T00:00:00"/>
        <d v="2024-02-06T00:00:00"/>
        <d v="2024-09-17T00:00:00"/>
        <d v="2024-02-25T00:00:00"/>
        <d v="2024-05-05T00:00:00"/>
        <d v="2024-04-03T00:00:00"/>
        <d v="2024-03-08T00:00:00"/>
        <d v="2024-03-25T00:00:00"/>
        <d v="2024-05-29T00:00:00"/>
        <d v="2024-03-31T00:00:00"/>
        <d v="2024-07-15T00:00:00"/>
        <d v="2024-04-26T00:00:00"/>
        <d v="2024-01-02T00:00:00"/>
        <d v="2024-12-15T00:00:00"/>
        <d v="2024-06-29T00:00:00"/>
        <d v="2024-07-04T00:00:00"/>
        <d v="2024-04-20T00:00:00"/>
        <d v="2024-07-20T00:00:00"/>
        <d v="2024-11-05T00:00:00"/>
        <d v="2024-07-09T00:00:00"/>
        <d v="2024-01-06T00:00:00"/>
        <d v="2024-03-05T00:00:00"/>
        <d v="2024-04-25T00:00:00"/>
        <d v="2024-04-18T00:00:00"/>
        <d v="2024-10-06T00:00:00"/>
        <d v="2024-07-12T00:00:00"/>
        <d v="2024-03-30T00:00:00"/>
        <d v="2024-02-28T00:00:00"/>
        <d v="2024-04-10T00:00:00"/>
        <d v="2024-08-03T00:00:00"/>
        <d v="2024-06-26T00:00:00"/>
        <d v="2024-07-23T00:00:00"/>
        <d v="2024-01-31T00:00:00"/>
        <d v="2024-01-18T00:00:00"/>
        <d v="2024-09-08T00:00:00"/>
        <d v="2024-01-29T00:00:00"/>
        <d v="2024-04-16T00:00:00"/>
        <d v="2024-09-01T00:00:00"/>
        <d v="2024-07-17T00:00:00"/>
        <d v="2024-08-07T00:00:00"/>
        <d v="2024-01-01T00:00:00"/>
        <d v="2024-03-21T00:00:00"/>
        <d v="2024-07-13T00:00:00"/>
        <d v="2024-06-13T00:00:00"/>
        <d v="2024-10-25T00:00:00"/>
        <d v="2024-07-19T00:00:00"/>
        <d v="2024-11-29T00:00:00"/>
        <d v="2024-03-22T00:00:00"/>
        <d v="2024-03-24T00:00:00"/>
        <d v="2024-11-16T00:00:00"/>
        <d v="2024-09-11T00:00:00"/>
        <d v="2024-05-09T00:00:00"/>
        <d v="2024-07-27T00:00:00"/>
        <d v="2024-07-01T00:00:00"/>
        <d v="2024-03-29T00:00:00"/>
        <d v="2024-12-08T00:00:00"/>
        <d v="2024-03-28T00:00:00"/>
        <d v="2024-05-08T00:00:00"/>
        <d v="2024-01-11T00:00:00"/>
        <d v="2024-10-29T00:00:00"/>
        <d v="2024-01-26T00:00:00"/>
      </sharedItems>
      <fieldGroup base="1">
        <rangePr groupBy="months" startDate="2024-01-01T00:00:00" endDate="2025-01-01T00:00:00"/>
        <groupItems count="14">
          <s v="&lt;1/1/2024"/>
          <s v="Jan"/>
          <s v="Feb"/>
          <s v="Mar"/>
          <s v="Apr"/>
          <s v="May"/>
          <s v="Jun"/>
          <s v="Jul"/>
          <s v="Aug"/>
          <s v="Sep"/>
          <s v="Oct"/>
          <s v="Nov"/>
          <s v="Dec"/>
          <s v="&gt;1/1/2025"/>
        </groupItems>
      </fieldGroup>
    </cacheField>
    <cacheField name="Customer_Name" numFmtId="0">
      <sharedItems/>
    </cacheField>
    <cacheField name="Customer_Type" numFmtId="0">
      <sharedItems count="2">
        <s v="New"/>
        <s v="Returning"/>
      </sharedItems>
    </cacheField>
    <cacheField name="Gender" numFmtId="0">
      <sharedItems/>
    </cacheField>
    <cacheField name="Age" numFmtId="0">
      <sharedItems containsSemiMixedTypes="0" containsString="0" containsNumber="1" containsInteger="1" minValue="18" maxValue="65"/>
    </cacheField>
    <cacheField name="Age_group" numFmtId="0">
      <sharedItems count="4">
        <s v="18-25"/>
        <s v="46-80"/>
        <s v="26-35"/>
        <s v="36-45"/>
      </sharedItems>
    </cacheField>
    <cacheField name="City" numFmtId="0">
      <sharedItems/>
    </cacheField>
    <cacheField name="Region" numFmtId="0">
      <sharedItems count="5">
        <s v="South West"/>
        <s v="North West"/>
        <s v="South East"/>
        <s v="North Central"/>
        <s v="South South"/>
      </sharedItems>
    </cacheField>
    <cacheField name="Product_Category" numFmtId="0">
      <sharedItems count="4">
        <s v="Kitchen Appliances"/>
        <s v="Electronics"/>
        <s v="Home Appliances"/>
        <s v="Fashion"/>
      </sharedItems>
    </cacheField>
    <cacheField name="Product_Name" numFmtId="0">
      <sharedItems count="16">
        <s v="Blender"/>
        <s v="Microwave"/>
        <s v="Headphones"/>
        <s v="Toaster"/>
        <s v="Refrigerator"/>
        <s v="Washing Machine"/>
        <s v="Fan"/>
        <s v="Laptop"/>
        <s v="Air Conditioner"/>
        <s v="Smartphone"/>
        <s v="Television"/>
        <s v="Jeans"/>
        <s v="Electric Kettle"/>
        <s v="T-Shirt"/>
        <s v="Jacket"/>
        <s v="Sneaker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5017" maxValue="199928"/>
    </cacheField>
    <cacheField name="Discount" numFmtId="0">
      <sharedItems count="8">
        <s v="5%"/>
        <s v="15%"/>
        <s v="10%"/>
        <s v="0%"/>
        <s v="7%"/>
        <s v="3%"/>
        <s v="2%"/>
        <s v="20%"/>
      </sharedItems>
    </cacheField>
    <cacheField name="Revenue" numFmtId="0">
      <sharedItems containsSemiMixedTypes="0" containsString="0" containsNumber="1" containsInteger="1" minValue="4868" maxValue="1974820"/>
    </cacheField>
    <cacheField name="Delivered &amp; Returned Revenue" numFmtId="0">
      <sharedItems containsSemiMixedTypes="0" containsString="0" containsNumber="1" containsInteger="1" minValue="0" maxValue="1974820"/>
    </cacheField>
    <cacheField name="Delivere Revenue" numFmtId="0">
      <sharedItems containsSemiMixedTypes="0" containsString="0" containsNumber="1" containsInteger="1" minValue="0" maxValue="1974820"/>
    </cacheField>
    <cacheField name="Payment_Method" numFmtId="0">
      <sharedItems count="3">
        <s v="Cash"/>
        <s v="Transfer"/>
        <s v="Card"/>
      </sharedItems>
    </cacheField>
    <cacheField name="Order_Status" numFmtId="0">
      <sharedItems count="3">
        <s v="Returned"/>
        <s v="Delivered"/>
        <s v="Cancele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n v="10001"/>
    <x v="0"/>
    <s v="John Umeh"/>
    <x v="0"/>
    <s v="Female"/>
    <n v="20"/>
    <x v="0"/>
    <s v="Lagos"/>
    <x v="0"/>
    <x v="0"/>
    <x v="0"/>
    <n v="5"/>
    <n v="69196"/>
    <x v="0"/>
    <n v="328681"/>
    <n v="328681"/>
    <n v="0"/>
    <x v="0"/>
    <x v="0"/>
  </r>
  <r>
    <n v="10002"/>
    <x v="1"/>
    <s v="Emeka Bello"/>
    <x v="0"/>
    <s v="Male"/>
    <n v="62"/>
    <x v="1"/>
    <s v="Ibadan"/>
    <x v="1"/>
    <x v="0"/>
    <x v="1"/>
    <n v="9"/>
    <n v="114974"/>
    <x v="0"/>
    <n v="983027"/>
    <n v="983027"/>
    <n v="0"/>
    <x v="1"/>
    <x v="0"/>
  </r>
  <r>
    <n v="10003"/>
    <x v="2"/>
    <s v="Samuel Okoro"/>
    <x v="1"/>
    <s v="Male"/>
    <n v="64"/>
    <x v="1"/>
    <s v="Ibadan"/>
    <x v="2"/>
    <x v="1"/>
    <x v="2"/>
    <n v="2"/>
    <n v="29312"/>
    <x v="1"/>
    <n v="49830"/>
    <n v="49830"/>
    <n v="0"/>
    <x v="0"/>
    <x v="0"/>
  </r>
  <r>
    <n v="10004"/>
    <x v="3"/>
    <s v="John Yusuf"/>
    <x v="0"/>
    <s v="Female"/>
    <n v="23"/>
    <x v="0"/>
    <s v="Abuja"/>
    <x v="0"/>
    <x v="0"/>
    <x v="3"/>
    <n v="10"/>
    <n v="99800"/>
    <x v="0"/>
    <n v="948100"/>
    <n v="948100"/>
    <n v="948100"/>
    <x v="1"/>
    <x v="1"/>
  </r>
  <r>
    <n v="10005"/>
    <x v="4"/>
    <s v="Amina Smith"/>
    <x v="0"/>
    <s v="Male"/>
    <n v="28"/>
    <x v="2"/>
    <s v="Ibadan"/>
    <x v="3"/>
    <x v="2"/>
    <x v="4"/>
    <n v="3"/>
    <n v="102040"/>
    <x v="2"/>
    <n v="275508"/>
    <n v="275508"/>
    <n v="275508"/>
    <x v="1"/>
    <x v="1"/>
  </r>
  <r>
    <n v="10006"/>
    <x v="5"/>
    <s v="Fatima Bello"/>
    <x v="0"/>
    <s v="Male"/>
    <n v="54"/>
    <x v="1"/>
    <s v="Enugu"/>
    <x v="1"/>
    <x v="1"/>
    <x v="2"/>
    <n v="1"/>
    <n v="65043"/>
    <x v="3"/>
    <n v="65043"/>
    <n v="65043"/>
    <n v="0"/>
    <x v="0"/>
    <x v="0"/>
  </r>
  <r>
    <n v="10007"/>
    <x v="0"/>
    <s v="David Umeh"/>
    <x v="1"/>
    <s v="Female"/>
    <n v="55"/>
    <x v="1"/>
    <s v="Ibadan"/>
    <x v="1"/>
    <x v="2"/>
    <x v="5"/>
    <n v="8"/>
    <n v="42452"/>
    <x v="4"/>
    <n v="315842"/>
    <n v="315842"/>
    <n v="315842"/>
    <x v="0"/>
    <x v="1"/>
  </r>
  <r>
    <n v="10008"/>
    <x v="6"/>
    <s v="Chioma Ali"/>
    <x v="0"/>
    <s v="Female"/>
    <n v="42"/>
    <x v="3"/>
    <s v="Kano"/>
    <x v="3"/>
    <x v="2"/>
    <x v="6"/>
    <n v="1"/>
    <n v="33743"/>
    <x v="5"/>
    <n v="32730"/>
    <n v="32730"/>
    <n v="0"/>
    <x v="2"/>
    <x v="0"/>
  </r>
  <r>
    <n v="10009"/>
    <x v="7"/>
    <s v="Amina Ali"/>
    <x v="0"/>
    <s v="Female"/>
    <n v="18"/>
    <x v="0"/>
    <s v="Enugu"/>
    <x v="1"/>
    <x v="0"/>
    <x v="0"/>
    <n v="9"/>
    <n v="74946"/>
    <x v="2"/>
    <n v="607062"/>
    <n v="607062"/>
    <n v="607062"/>
    <x v="2"/>
    <x v="1"/>
  </r>
  <r>
    <n v="10010"/>
    <x v="8"/>
    <s v="Samuel Nwosu"/>
    <x v="0"/>
    <s v="Female"/>
    <n v="49"/>
    <x v="1"/>
    <s v="Lagos"/>
    <x v="0"/>
    <x v="0"/>
    <x v="3"/>
    <n v="9"/>
    <n v="164637"/>
    <x v="0"/>
    <n v="1407646"/>
    <n v="1407646"/>
    <n v="1407646"/>
    <x v="1"/>
    <x v="1"/>
  </r>
  <r>
    <n v="10011"/>
    <x v="9"/>
    <s v="Tunde Smith"/>
    <x v="0"/>
    <s v="Male"/>
    <n v="60"/>
    <x v="1"/>
    <s v="Ibadan"/>
    <x v="2"/>
    <x v="1"/>
    <x v="7"/>
    <n v="4"/>
    <n v="153729"/>
    <x v="6"/>
    <n v="602617"/>
    <n v="602617"/>
    <n v="602617"/>
    <x v="0"/>
    <x v="1"/>
  </r>
  <r>
    <n v="10012"/>
    <x v="10"/>
    <s v="Amina Ali"/>
    <x v="1"/>
    <s v="Female"/>
    <n v="51"/>
    <x v="1"/>
    <s v="Ibadan"/>
    <x v="0"/>
    <x v="2"/>
    <x v="8"/>
    <n v="9"/>
    <n v="196347"/>
    <x v="0"/>
    <n v="1678766"/>
    <n v="0"/>
    <n v="0"/>
    <x v="0"/>
    <x v="2"/>
  </r>
  <r>
    <n v="10013"/>
    <x v="11"/>
    <s v="David Yusuf"/>
    <x v="0"/>
    <s v="Male"/>
    <n v="32"/>
    <x v="2"/>
    <s v="Lagos"/>
    <x v="0"/>
    <x v="0"/>
    <x v="3"/>
    <n v="1"/>
    <n v="159221"/>
    <x v="0"/>
    <n v="151259"/>
    <n v="151259"/>
    <n v="151259"/>
    <x v="1"/>
    <x v="1"/>
  </r>
  <r>
    <n v="10014"/>
    <x v="12"/>
    <s v="Emeka Balogun"/>
    <x v="0"/>
    <s v="Female"/>
    <n v="44"/>
    <x v="3"/>
    <s v="Abuja"/>
    <x v="0"/>
    <x v="1"/>
    <x v="2"/>
    <n v="8"/>
    <n v="61160"/>
    <x v="5"/>
    <n v="474601"/>
    <n v="474601"/>
    <n v="474601"/>
    <x v="0"/>
    <x v="1"/>
  </r>
  <r>
    <n v="10015"/>
    <x v="13"/>
    <s v="John Yusuf"/>
    <x v="1"/>
    <s v="Female"/>
    <n v="24"/>
    <x v="0"/>
    <s v="Abuja"/>
    <x v="4"/>
    <x v="2"/>
    <x v="4"/>
    <n v="7"/>
    <n v="112767"/>
    <x v="7"/>
    <n v="631495"/>
    <n v="0"/>
    <n v="0"/>
    <x v="0"/>
    <x v="2"/>
  </r>
  <r>
    <n v="10016"/>
    <x v="14"/>
    <s v="David Smith"/>
    <x v="1"/>
    <s v="Male"/>
    <n v="21"/>
    <x v="0"/>
    <s v="Enugu"/>
    <x v="2"/>
    <x v="2"/>
    <x v="8"/>
    <n v="7"/>
    <n v="53100"/>
    <x v="4"/>
    <n v="345681"/>
    <n v="345681"/>
    <n v="0"/>
    <x v="0"/>
    <x v="0"/>
  </r>
  <r>
    <n v="10017"/>
    <x v="15"/>
    <s v="Fatima Yusuf"/>
    <x v="0"/>
    <s v="Female"/>
    <n v="18"/>
    <x v="0"/>
    <s v="Ibadan"/>
    <x v="1"/>
    <x v="1"/>
    <x v="9"/>
    <n v="7"/>
    <n v="132307"/>
    <x v="7"/>
    <n v="740919"/>
    <n v="0"/>
    <n v="0"/>
    <x v="1"/>
    <x v="2"/>
  </r>
  <r>
    <n v="10018"/>
    <x v="16"/>
    <s v="Adeola Ibe"/>
    <x v="0"/>
    <s v="Female"/>
    <n v="21"/>
    <x v="0"/>
    <s v="Lagos"/>
    <x v="2"/>
    <x v="2"/>
    <x v="5"/>
    <n v="3"/>
    <n v="54780"/>
    <x v="4"/>
    <n v="152836"/>
    <n v="152836"/>
    <n v="0"/>
    <x v="1"/>
    <x v="0"/>
  </r>
  <r>
    <n v="10019"/>
    <x v="17"/>
    <s v="Emeka Smith"/>
    <x v="0"/>
    <s v="Female"/>
    <n v="25"/>
    <x v="0"/>
    <s v="Kano"/>
    <x v="4"/>
    <x v="1"/>
    <x v="7"/>
    <n v="9"/>
    <n v="26000"/>
    <x v="5"/>
    <n v="226980"/>
    <n v="226980"/>
    <n v="226980"/>
    <x v="2"/>
    <x v="1"/>
  </r>
  <r>
    <n v="10020"/>
    <x v="18"/>
    <s v="David Okoro"/>
    <x v="0"/>
    <s v="Female"/>
    <n v="43"/>
    <x v="3"/>
    <s v="Abuja"/>
    <x v="1"/>
    <x v="0"/>
    <x v="0"/>
    <n v="7"/>
    <n v="177326"/>
    <x v="2"/>
    <n v="1117153"/>
    <n v="1117153"/>
    <n v="1117153"/>
    <x v="1"/>
    <x v="1"/>
  </r>
  <r>
    <n v="10021"/>
    <x v="19"/>
    <s v="Grace Brown"/>
    <x v="1"/>
    <s v="Male"/>
    <n v="40"/>
    <x v="3"/>
    <s v="Lagos"/>
    <x v="4"/>
    <x v="0"/>
    <x v="0"/>
    <n v="8"/>
    <n v="167833"/>
    <x v="6"/>
    <n v="1315810"/>
    <n v="1315810"/>
    <n v="1315810"/>
    <x v="1"/>
    <x v="1"/>
  </r>
  <r>
    <n v="10022"/>
    <x v="20"/>
    <s v="Grace Yusuf"/>
    <x v="1"/>
    <s v="Male"/>
    <n v="26"/>
    <x v="2"/>
    <s v="Port Harcourt"/>
    <x v="0"/>
    <x v="1"/>
    <x v="10"/>
    <n v="9"/>
    <n v="189428"/>
    <x v="4"/>
    <n v="1585512"/>
    <n v="1585512"/>
    <n v="1585512"/>
    <x v="0"/>
    <x v="1"/>
  </r>
  <r>
    <n v="10023"/>
    <x v="21"/>
    <s v="David Bello"/>
    <x v="1"/>
    <s v="Female"/>
    <n v="21"/>
    <x v="0"/>
    <s v="Lagos"/>
    <x v="3"/>
    <x v="1"/>
    <x v="2"/>
    <n v="5"/>
    <n v="163552"/>
    <x v="0"/>
    <n v="776872"/>
    <n v="776872"/>
    <n v="0"/>
    <x v="1"/>
    <x v="0"/>
  </r>
  <r>
    <n v="10024"/>
    <x v="22"/>
    <s v="Tunde Umeh"/>
    <x v="1"/>
    <s v="Male"/>
    <n v="25"/>
    <x v="0"/>
    <s v="Lagos"/>
    <x v="4"/>
    <x v="0"/>
    <x v="3"/>
    <n v="3"/>
    <n v="172015"/>
    <x v="4"/>
    <n v="479921"/>
    <n v="479921"/>
    <n v="0"/>
    <x v="2"/>
    <x v="0"/>
  </r>
  <r>
    <n v="10025"/>
    <x v="23"/>
    <s v="Samuel Yusuf"/>
    <x v="1"/>
    <s v="Male"/>
    <n v="61"/>
    <x v="1"/>
    <s v="Abuja"/>
    <x v="0"/>
    <x v="3"/>
    <x v="11"/>
    <n v="7"/>
    <n v="38409"/>
    <x v="3"/>
    <n v="268863"/>
    <n v="268863"/>
    <n v="268863"/>
    <x v="1"/>
    <x v="1"/>
  </r>
  <r>
    <n v="10026"/>
    <x v="24"/>
    <s v="Adeola Nwosu"/>
    <x v="1"/>
    <s v="Female"/>
    <n v="60"/>
    <x v="1"/>
    <s v="Enugu"/>
    <x v="4"/>
    <x v="2"/>
    <x v="8"/>
    <n v="4"/>
    <n v="47598"/>
    <x v="5"/>
    <n v="184680"/>
    <n v="184680"/>
    <n v="184680"/>
    <x v="1"/>
    <x v="1"/>
  </r>
  <r>
    <n v="10027"/>
    <x v="25"/>
    <s v="Tunde Okoro"/>
    <x v="1"/>
    <s v="Male"/>
    <n v="32"/>
    <x v="2"/>
    <s v="Lagos"/>
    <x v="4"/>
    <x v="0"/>
    <x v="12"/>
    <n v="1"/>
    <n v="128388"/>
    <x v="0"/>
    <n v="121968"/>
    <n v="121968"/>
    <n v="121968"/>
    <x v="1"/>
    <x v="1"/>
  </r>
  <r>
    <n v="10028"/>
    <x v="26"/>
    <s v="Grace Okoro"/>
    <x v="0"/>
    <s v="Male"/>
    <n v="34"/>
    <x v="2"/>
    <s v="Abuja"/>
    <x v="2"/>
    <x v="3"/>
    <x v="13"/>
    <n v="5"/>
    <n v="97050"/>
    <x v="1"/>
    <n v="412462"/>
    <n v="0"/>
    <n v="0"/>
    <x v="1"/>
    <x v="2"/>
  </r>
  <r>
    <n v="10029"/>
    <x v="27"/>
    <s v="Emeka Umeh"/>
    <x v="0"/>
    <s v="Female"/>
    <n v="54"/>
    <x v="1"/>
    <s v="Abuja"/>
    <x v="1"/>
    <x v="0"/>
    <x v="12"/>
    <n v="6"/>
    <n v="195983"/>
    <x v="2"/>
    <n v="1058308"/>
    <n v="1058308"/>
    <n v="1058308"/>
    <x v="0"/>
    <x v="1"/>
  </r>
  <r>
    <n v="10030"/>
    <x v="28"/>
    <s v="Fatima Smith"/>
    <x v="1"/>
    <s v="Female"/>
    <n v="60"/>
    <x v="1"/>
    <s v="Lagos"/>
    <x v="1"/>
    <x v="2"/>
    <x v="6"/>
    <n v="9"/>
    <n v="146151"/>
    <x v="0"/>
    <n v="1249591"/>
    <n v="1249591"/>
    <n v="1249591"/>
    <x v="2"/>
    <x v="1"/>
  </r>
  <r>
    <n v="10031"/>
    <x v="29"/>
    <s v="Chioma Brown"/>
    <x v="1"/>
    <s v="Female"/>
    <n v="61"/>
    <x v="1"/>
    <s v="Enugu"/>
    <x v="4"/>
    <x v="2"/>
    <x v="4"/>
    <n v="7"/>
    <n v="187769"/>
    <x v="4"/>
    <n v="1222376"/>
    <n v="1222376"/>
    <n v="1222376"/>
    <x v="2"/>
    <x v="1"/>
  </r>
  <r>
    <n v="10032"/>
    <x v="30"/>
    <s v="David Ali"/>
    <x v="1"/>
    <s v="Female"/>
    <n v="46"/>
    <x v="1"/>
    <s v="Ibadan"/>
    <x v="4"/>
    <x v="3"/>
    <x v="14"/>
    <n v="9"/>
    <n v="5106"/>
    <x v="4"/>
    <n v="42737"/>
    <n v="42737"/>
    <n v="0"/>
    <x v="2"/>
    <x v="0"/>
  </r>
  <r>
    <n v="10033"/>
    <x v="31"/>
    <s v="David Bello"/>
    <x v="0"/>
    <s v="Male"/>
    <n v="27"/>
    <x v="2"/>
    <s v="Lagos"/>
    <x v="0"/>
    <x v="1"/>
    <x v="7"/>
    <n v="5"/>
    <n v="140122"/>
    <x v="2"/>
    <n v="630549"/>
    <n v="630549"/>
    <n v="630549"/>
    <x v="0"/>
    <x v="1"/>
  </r>
  <r>
    <n v="10034"/>
    <x v="32"/>
    <s v="Fatima Balogun"/>
    <x v="1"/>
    <s v="Male"/>
    <n v="27"/>
    <x v="2"/>
    <s v="Enugu"/>
    <x v="0"/>
    <x v="0"/>
    <x v="12"/>
    <n v="7"/>
    <n v="170089"/>
    <x v="0"/>
    <n v="1131091"/>
    <n v="0"/>
    <n v="0"/>
    <x v="0"/>
    <x v="2"/>
  </r>
  <r>
    <n v="10035"/>
    <x v="33"/>
    <s v="David Smith"/>
    <x v="1"/>
    <s v="Male"/>
    <n v="47"/>
    <x v="1"/>
    <s v="Enugu"/>
    <x v="2"/>
    <x v="1"/>
    <x v="9"/>
    <n v="9"/>
    <n v="126778"/>
    <x v="3"/>
    <n v="1141002"/>
    <n v="1141002"/>
    <n v="1141002"/>
    <x v="2"/>
    <x v="1"/>
  </r>
  <r>
    <n v="10036"/>
    <x v="34"/>
    <s v="Tunde Nwosu"/>
    <x v="1"/>
    <s v="Female"/>
    <n v="34"/>
    <x v="2"/>
    <s v="Abuja"/>
    <x v="1"/>
    <x v="3"/>
    <x v="14"/>
    <n v="10"/>
    <n v="193553"/>
    <x v="1"/>
    <n v="1645200"/>
    <n v="1645200"/>
    <n v="0"/>
    <x v="2"/>
    <x v="0"/>
  </r>
  <r>
    <n v="10037"/>
    <x v="35"/>
    <s v="Amina Okoro"/>
    <x v="1"/>
    <s v="Male"/>
    <n v="26"/>
    <x v="2"/>
    <s v="Abuja"/>
    <x v="4"/>
    <x v="1"/>
    <x v="2"/>
    <n v="8"/>
    <n v="25311"/>
    <x v="4"/>
    <n v="188313"/>
    <n v="188313"/>
    <n v="0"/>
    <x v="1"/>
    <x v="0"/>
  </r>
  <r>
    <n v="10038"/>
    <x v="36"/>
    <s v="Grace Balogun"/>
    <x v="1"/>
    <s v="Male"/>
    <n v="31"/>
    <x v="2"/>
    <s v="Ibadan"/>
    <x v="3"/>
    <x v="1"/>
    <x v="9"/>
    <n v="2"/>
    <n v="113755"/>
    <x v="1"/>
    <n v="193383"/>
    <n v="193383"/>
    <n v="0"/>
    <x v="2"/>
    <x v="0"/>
  </r>
  <r>
    <n v="10039"/>
    <x v="37"/>
    <s v="Fatima Ali"/>
    <x v="0"/>
    <s v="Female"/>
    <n v="32"/>
    <x v="2"/>
    <s v="Port Harcourt"/>
    <x v="3"/>
    <x v="0"/>
    <x v="12"/>
    <n v="8"/>
    <n v="6545"/>
    <x v="2"/>
    <n v="47124"/>
    <n v="47124"/>
    <n v="47124"/>
    <x v="1"/>
    <x v="1"/>
  </r>
  <r>
    <n v="10040"/>
    <x v="38"/>
    <s v="Chioma Ibe"/>
    <x v="0"/>
    <s v="Female"/>
    <n v="55"/>
    <x v="1"/>
    <s v="Kano"/>
    <x v="0"/>
    <x v="2"/>
    <x v="4"/>
    <n v="7"/>
    <n v="194839"/>
    <x v="5"/>
    <n v="1322956"/>
    <n v="0"/>
    <n v="0"/>
    <x v="0"/>
    <x v="2"/>
  </r>
  <r>
    <n v="10041"/>
    <x v="18"/>
    <s v="Fatima Okoro"/>
    <x v="0"/>
    <s v="Female"/>
    <n v="38"/>
    <x v="3"/>
    <s v="Port Harcourt"/>
    <x v="3"/>
    <x v="2"/>
    <x v="8"/>
    <n v="8"/>
    <n v="52639"/>
    <x v="3"/>
    <n v="421112"/>
    <n v="421112"/>
    <n v="421112"/>
    <x v="1"/>
    <x v="1"/>
  </r>
  <r>
    <n v="10042"/>
    <x v="39"/>
    <s v="David Smith"/>
    <x v="0"/>
    <s v="Male"/>
    <n v="33"/>
    <x v="2"/>
    <s v="Abuja"/>
    <x v="0"/>
    <x v="3"/>
    <x v="13"/>
    <n v="8"/>
    <n v="10081"/>
    <x v="3"/>
    <n v="80648"/>
    <n v="80648"/>
    <n v="80648"/>
    <x v="2"/>
    <x v="1"/>
  </r>
  <r>
    <n v="10043"/>
    <x v="40"/>
    <s v="David Balogun"/>
    <x v="1"/>
    <s v="Female"/>
    <n v="28"/>
    <x v="2"/>
    <s v="Kano"/>
    <x v="2"/>
    <x v="1"/>
    <x v="9"/>
    <n v="8"/>
    <n v="180494"/>
    <x v="6"/>
    <n v="1415072"/>
    <n v="1415072"/>
    <n v="1415072"/>
    <x v="2"/>
    <x v="1"/>
  </r>
  <r>
    <n v="10044"/>
    <x v="41"/>
    <s v="Emeka Ali"/>
    <x v="1"/>
    <s v="Male"/>
    <n v="22"/>
    <x v="0"/>
    <s v="Kano"/>
    <x v="4"/>
    <x v="0"/>
    <x v="1"/>
    <n v="5"/>
    <n v="33337"/>
    <x v="3"/>
    <n v="166685"/>
    <n v="166685"/>
    <n v="166685"/>
    <x v="0"/>
    <x v="1"/>
  </r>
  <r>
    <n v="10045"/>
    <x v="42"/>
    <s v="Fatima Okoro"/>
    <x v="0"/>
    <s v="Female"/>
    <n v="18"/>
    <x v="0"/>
    <s v="Ibadan"/>
    <x v="3"/>
    <x v="3"/>
    <x v="13"/>
    <n v="10"/>
    <n v="15766"/>
    <x v="2"/>
    <n v="141894"/>
    <n v="141894"/>
    <n v="141894"/>
    <x v="0"/>
    <x v="1"/>
  </r>
  <r>
    <n v="10046"/>
    <x v="43"/>
    <s v="Amina Ibe"/>
    <x v="1"/>
    <s v="Female"/>
    <n v="45"/>
    <x v="3"/>
    <s v="Enugu"/>
    <x v="2"/>
    <x v="3"/>
    <x v="14"/>
    <n v="3"/>
    <n v="119160"/>
    <x v="5"/>
    <n v="346755"/>
    <n v="346755"/>
    <n v="346755"/>
    <x v="1"/>
    <x v="1"/>
  </r>
  <r>
    <n v="10047"/>
    <x v="44"/>
    <s v="Emeka Ibe"/>
    <x v="1"/>
    <s v="Female"/>
    <n v="19"/>
    <x v="0"/>
    <s v="Ibadan"/>
    <x v="1"/>
    <x v="1"/>
    <x v="7"/>
    <n v="5"/>
    <n v="123175"/>
    <x v="0"/>
    <n v="585081"/>
    <n v="585081"/>
    <n v="585081"/>
    <x v="0"/>
    <x v="1"/>
  </r>
  <r>
    <n v="10048"/>
    <x v="45"/>
    <s v="Amina Umeh"/>
    <x v="0"/>
    <s v="Male"/>
    <n v="23"/>
    <x v="0"/>
    <s v="Abuja"/>
    <x v="3"/>
    <x v="1"/>
    <x v="2"/>
    <n v="5"/>
    <n v="94217"/>
    <x v="4"/>
    <n v="438109"/>
    <n v="438109"/>
    <n v="438109"/>
    <x v="1"/>
    <x v="1"/>
  </r>
  <r>
    <n v="10049"/>
    <x v="31"/>
    <s v="Amina Brown"/>
    <x v="1"/>
    <s v="Male"/>
    <n v="37"/>
    <x v="3"/>
    <s v="Enugu"/>
    <x v="2"/>
    <x v="1"/>
    <x v="10"/>
    <n v="8"/>
    <n v="122486"/>
    <x v="3"/>
    <n v="979888"/>
    <n v="979888"/>
    <n v="979888"/>
    <x v="1"/>
    <x v="1"/>
  </r>
  <r>
    <n v="10050"/>
    <x v="46"/>
    <s v="Tunde Bello"/>
    <x v="1"/>
    <s v="Female"/>
    <n v="32"/>
    <x v="2"/>
    <s v="Lagos"/>
    <x v="4"/>
    <x v="3"/>
    <x v="14"/>
    <n v="9"/>
    <n v="91714"/>
    <x v="2"/>
    <n v="742883"/>
    <n v="742883"/>
    <n v="0"/>
    <x v="1"/>
    <x v="0"/>
  </r>
  <r>
    <n v="10051"/>
    <x v="47"/>
    <s v="Emeka Umeh"/>
    <x v="1"/>
    <s v="Male"/>
    <n v="30"/>
    <x v="2"/>
    <s v="Port Harcourt"/>
    <x v="4"/>
    <x v="1"/>
    <x v="9"/>
    <n v="4"/>
    <n v="198620"/>
    <x v="7"/>
    <n v="635584"/>
    <n v="635584"/>
    <n v="635584"/>
    <x v="1"/>
    <x v="1"/>
  </r>
  <r>
    <n v="10052"/>
    <x v="48"/>
    <s v="Adeola Umeh"/>
    <x v="1"/>
    <s v="Male"/>
    <n v="58"/>
    <x v="1"/>
    <s v="Ibadan"/>
    <x v="0"/>
    <x v="3"/>
    <x v="13"/>
    <n v="9"/>
    <n v="38182"/>
    <x v="4"/>
    <n v="319583"/>
    <n v="319583"/>
    <n v="319583"/>
    <x v="0"/>
    <x v="1"/>
  </r>
  <r>
    <n v="10053"/>
    <x v="49"/>
    <s v="Adeola Bello"/>
    <x v="1"/>
    <s v="Male"/>
    <n v="22"/>
    <x v="0"/>
    <s v="Ibadan"/>
    <x v="3"/>
    <x v="3"/>
    <x v="14"/>
    <n v="8"/>
    <n v="120466"/>
    <x v="2"/>
    <n v="867355"/>
    <n v="867355"/>
    <n v="0"/>
    <x v="0"/>
    <x v="0"/>
  </r>
  <r>
    <n v="10054"/>
    <x v="9"/>
    <s v="David Smith"/>
    <x v="1"/>
    <s v="Male"/>
    <n v="51"/>
    <x v="1"/>
    <s v="Ibadan"/>
    <x v="3"/>
    <x v="0"/>
    <x v="1"/>
    <n v="3"/>
    <n v="152545"/>
    <x v="4"/>
    <n v="425600"/>
    <n v="425600"/>
    <n v="0"/>
    <x v="1"/>
    <x v="0"/>
  </r>
  <r>
    <n v="10055"/>
    <x v="50"/>
    <s v="John Brown"/>
    <x v="0"/>
    <s v="Female"/>
    <n v="60"/>
    <x v="1"/>
    <s v="Lagos"/>
    <x v="4"/>
    <x v="2"/>
    <x v="4"/>
    <n v="10"/>
    <n v="167798"/>
    <x v="3"/>
    <n v="1677980"/>
    <n v="1677980"/>
    <n v="0"/>
    <x v="0"/>
    <x v="0"/>
  </r>
  <r>
    <n v="10056"/>
    <x v="51"/>
    <s v="Emeka Balogun"/>
    <x v="1"/>
    <s v="Male"/>
    <n v="32"/>
    <x v="2"/>
    <s v="Port Harcourt"/>
    <x v="1"/>
    <x v="0"/>
    <x v="1"/>
    <n v="1"/>
    <n v="112090"/>
    <x v="7"/>
    <n v="89672"/>
    <n v="89672"/>
    <n v="0"/>
    <x v="2"/>
    <x v="0"/>
  </r>
  <r>
    <n v="10057"/>
    <x v="52"/>
    <s v="John Umeh"/>
    <x v="0"/>
    <s v="Male"/>
    <n v="35"/>
    <x v="2"/>
    <s v="Abuja"/>
    <x v="0"/>
    <x v="0"/>
    <x v="1"/>
    <n v="5"/>
    <n v="168855"/>
    <x v="0"/>
    <n v="802061"/>
    <n v="802061"/>
    <n v="0"/>
    <x v="0"/>
    <x v="0"/>
  </r>
  <r>
    <n v="10058"/>
    <x v="51"/>
    <s v="Amina Ali"/>
    <x v="1"/>
    <s v="Female"/>
    <n v="46"/>
    <x v="1"/>
    <s v="Lagos"/>
    <x v="2"/>
    <x v="3"/>
    <x v="15"/>
    <n v="8"/>
    <n v="37598"/>
    <x v="7"/>
    <n v="240627"/>
    <n v="240627"/>
    <n v="240627"/>
    <x v="0"/>
    <x v="1"/>
  </r>
  <r>
    <n v="10059"/>
    <x v="53"/>
    <s v="Emeka Ibe"/>
    <x v="0"/>
    <s v="Female"/>
    <n v="54"/>
    <x v="1"/>
    <s v="Lagos"/>
    <x v="4"/>
    <x v="3"/>
    <x v="15"/>
    <n v="1"/>
    <n v="28940"/>
    <x v="0"/>
    <n v="27493"/>
    <n v="27493"/>
    <n v="27493"/>
    <x v="1"/>
    <x v="1"/>
  </r>
  <r>
    <n v="10060"/>
    <x v="54"/>
    <s v="Tunde Smith"/>
    <x v="1"/>
    <s v="Female"/>
    <n v="44"/>
    <x v="3"/>
    <s v="Port Harcourt"/>
    <x v="1"/>
    <x v="2"/>
    <x v="4"/>
    <n v="3"/>
    <n v="158440"/>
    <x v="1"/>
    <n v="404022"/>
    <n v="404022"/>
    <n v="404022"/>
    <x v="2"/>
    <x v="1"/>
  </r>
  <r>
    <n v="10061"/>
    <x v="55"/>
    <s v="Fatima Umeh"/>
    <x v="0"/>
    <s v="Female"/>
    <n v="23"/>
    <x v="0"/>
    <s v="Port Harcourt"/>
    <x v="1"/>
    <x v="1"/>
    <x v="2"/>
    <n v="7"/>
    <n v="186842"/>
    <x v="7"/>
    <n v="1046315"/>
    <n v="1046315"/>
    <n v="0"/>
    <x v="1"/>
    <x v="0"/>
  </r>
  <r>
    <n v="10062"/>
    <x v="13"/>
    <s v="David Umeh"/>
    <x v="1"/>
    <s v="Female"/>
    <n v="58"/>
    <x v="1"/>
    <s v="Ibadan"/>
    <x v="0"/>
    <x v="2"/>
    <x v="6"/>
    <n v="9"/>
    <n v="126104"/>
    <x v="1"/>
    <n v="964695"/>
    <n v="964695"/>
    <n v="964695"/>
    <x v="0"/>
    <x v="1"/>
  </r>
  <r>
    <n v="10063"/>
    <x v="56"/>
    <s v="Adeola Ibe"/>
    <x v="0"/>
    <s v="Male"/>
    <n v="37"/>
    <x v="3"/>
    <s v="Kano"/>
    <x v="0"/>
    <x v="1"/>
    <x v="2"/>
    <n v="8"/>
    <n v="188042"/>
    <x v="7"/>
    <n v="1203468"/>
    <n v="1203468"/>
    <n v="0"/>
    <x v="2"/>
    <x v="0"/>
  </r>
  <r>
    <n v="10064"/>
    <x v="57"/>
    <s v="Chioma Balogun"/>
    <x v="1"/>
    <s v="Female"/>
    <n v="44"/>
    <x v="3"/>
    <s v="Ibadan"/>
    <x v="3"/>
    <x v="0"/>
    <x v="1"/>
    <n v="2"/>
    <n v="125965"/>
    <x v="6"/>
    <n v="246891"/>
    <n v="246891"/>
    <n v="0"/>
    <x v="0"/>
    <x v="0"/>
  </r>
  <r>
    <n v="10065"/>
    <x v="17"/>
    <s v="Amina Ali"/>
    <x v="1"/>
    <s v="Female"/>
    <n v="18"/>
    <x v="0"/>
    <s v="Port Harcourt"/>
    <x v="1"/>
    <x v="1"/>
    <x v="10"/>
    <n v="4"/>
    <n v="162123"/>
    <x v="5"/>
    <n v="629037"/>
    <n v="0"/>
    <n v="0"/>
    <x v="2"/>
    <x v="2"/>
  </r>
  <r>
    <n v="10066"/>
    <x v="58"/>
    <s v="Samuel Umeh"/>
    <x v="1"/>
    <s v="Female"/>
    <n v="38"/>
    <x v="3"/>
    <s v="Abuja"/>
    <x v="4"/>
    <x v="2"/>
    <x v="8"/>
    <n v="8"/>
    <n v="146185"/>
    <x v="7"/>
    <n v="935584"/>
    <n v="935584"/>
    <n v="935584"/>
    <x v="2"/>
    <x v="1"/>
  </r>
  <r>
    <n v="10067"/>
    <x v="59"/>
    <s v="Fatima Ali"/>
    <x v="0"/>
    <s v="Female"/>
    <n v="20"/>
    <x v="0"/>
    <s v="Abuja"/>
    <x v="2"/>
    <x v="1"/>
    <x v="10"/>
    <n v="1"/>
    <n v="88408"/>
    <x v="7"/>
    <n v="70726"/>
    <n v="70726"/>
    <n v="0"/>
    <x v="2"/>
    <x v="0"/>
  </r>
  <r>
    <n v="10068"/>
    <x v="60"/>
    <s v="Chioma Ali"/>
    <x v="0"/>
    <s v="Male"/>
    <n v="48"/>
    <x v="1"/>
    <s v="Port Harcourt"/>
    <x v="1"/>
    <x v="0"/>
    <x v="12"/>
    <n v="2"/>
    <n v="142874"/>
    <x v="7"/>
    <n v="228598"/>
    <n v="228598"/>
    <n v="228598"/>
    <x v="2"/>
    <x v="1"/>
  </r>
  <r>
    <n v="10069"/>
    <x v="61"/>
    <s v="Tunde Umeh"/>
    <x v="0"/>
    <s v="Male"/>
    <n v="33"/>
    <x v="2"/>
    <s v="Enugu"/>
    <x v="1"/>
    <x v="2"/>
    <x v="6"/>
    <n v="6"/>
    <n v="181778"/>
    <x v="1"/>
    <n v="927067"/>
    <n v="927067"/>
    <n v="0"/>
    <x v="0"/>
    <x v="0"/>
  </r>
  <r>
    <n v="10070"/>
    <x v="62"/>
    <s v="Chioma Bello"/>
    <x v="0"/>
    <s v="Male"/>
    <n v="38"/>
    <x v="3"/>
    <s v="Lagos"/>
    <x v="1"/>
    <x v="0"/>
    <x v="12"/>
    <n v="2"/>
    <n v="171133"/>
    <x v="6"/>
    <n v="335420"/>
    <n v="335420"/>
    <n v="335420"/>
    <x v="1"/>
    <x v="1"/>
  </r>
  <r>
    <n v="10071"/>
    <x v="63"/>
    <s v="Chioma Nwosu"/>
    <x v="0"/>
    <s v="Male"/>
    <n v="57"/>
    <x v="1"/>
    <s v="Ibadan"/>
    <x v="2"/>
    <x v="2"/>
    <x v="8"/>
    <n v="4"/>
    <n v="144242"/>
    <x v="1"/>
    <n v="490422"/>
    <n v="490422"/>
    <n v="490422"/>
    <x v="2"/>
    <x v="1"/>
  </r>
  <r>
    <n v="10072"/>
    <x v="64"/>
    <s v="Amina Yusuf"/>
    <x v="1"/>
    <s v="Female"/>
    <n v="61"/>
    <x v="1"/>
    <s v="Kano"/>
    <x v="4"/>
    <x v="2"/>
    <x v="8"/>
    <n v="4"/>
    <n v="125887"/>
    <x v="4"/>
    <n v="468299"/>
    <n v="468299"/>
    <n v="0"/>
    <x v="0"/>
    <x v="0"/>
  </r>
  <r>
    <n v="10073"/>
    <x v="65"/>
    <s v="Amina Brown"/>
    <x v="1"/>
    <s v="Female"/>
    <n v="24"/>
    <x v="0"/>
    <s v="Abuja"/>
    <x v="3"/>
    <x v="3"/>
    <x v="15"/>
    <n v="7"/>
    <n v="185961"/>
    <x v="4"/>
    <n v="1210606"/>
    <n v="1210606"/>
    <n v="1210606"/>
    <x v="2"/>
    <x v="1"/>
  </r>
  <r>
    <n v="10074"/>
    <x v="66"/>
    <s v="Adeola Ibe"/>
    <x v="0"/>
    <s v="Female"/>
    <n v="36"/>
    <x v="3"/>
    <s v="Abuja"/>
    <x v="2"/>
    <x v="3"/>
    <x v="15"/>
    <n v="1"/>
    <n v="177550"/>
    <x v="1"/>
    <n v="150917"/>
    <n v="150917"/>
    <n v="150917"/>
    <x v="1"/>
    <x v="1"/>
  </r>
  <r>
    <n v="10075"/>
    <x v="6"/>
    <s v="Adeola Bello"/>
    <x v="1"/>
    <s v="Male"/>
    <n v="55"/>
    <x v="1"/>
    <s v="Port Harcourt"/>
    <x v="4"/>
    <x v="1"/>
    <x v="2"/>
    <n v="3"/>
    <n v="169691"/>
    <x v="6"/>
    <n v="498891"/>
    <n v="498891"/>
    <n v="498891"/>
    <x v="0"/>
    <x v="1"/>
  </r>
  <r>
    <n v="10076"/>
    <x v="67"/>
    <s v="Samuel Umeh"/>
    <x v="1"/>
    <s v="Male"/>
    <n v="34"/>
    <x v="2"/>
    <s v="Ibadan"/>
    <x v="1"/>
    <x v="3"/>
    <x v="14"/>
    <n v="3"/>
    <n v="57637"/>
    <x v="5"/>
    <n v="167723"/>
    <n v="167723"/>
    <n v="0"/>
    <x v="2"/>
    <x v="0"/>
  </r>
  <r>
    <n v="10077"/>
    <x v="68"/>
    <s v="Fatima Umeh"/>
    <x v="1"/>
    <s v="Male"/>
    <n v="43"/>
    <x v="3"/>
    <s v="Lagos"/>
    <x v="1"/>
    <x v="0"/>
    <x v="12"/>
    <n v="2"/>
    <n v="41898"/>
    <x v="0"/>
    <n v="79606"/>
    <n v="79606"/>
    <n v="0"/>
    <x v="2"/>
    <x v="0"/>
  </r>
  <r>
    <n v="10078"/>
    <x v="69"/>
    <s v="Samuel Smith"/>
    <x v="0"/>
    <s v="Female"/>
    <n v="19"/>
    <x v="0"/>
    <s v="Kano"/>
    <x v="2"/>
    <x v="2"/>
    <x v="4"/>
    <n v="5"/>
    <n v="158238"/>
    <x v="1"/>
    <n v="672511"/>
    <n v="672511"/>
    <n v="672511"/>
    <x v="1"/>
    <x v="1"/>
  </r>
  <r>
    <n v="10079"/>
    <x v="70"/>
    <s v="Fatima Smith"/>
    <x v="0"/>
    <s v="Male"/>
    <n v="20"/>
    <x v="0"/>
    <s v="Port Harcourt"/>
    <x v="3"/>
    <x v="1"/>
    <x v="7"/>
    <n v="8"/>
    <n v="188783"/>
    <x v="4"/>
    <n v="1404545"/>
    <n v="1404545"/>
    <n v="0"/>
    <x v="0"/>
    <x v="0"/>
  </r>
  <r>
    <n v="10080"/>
    <x v="71"/>
    <s v="Grace Ali"/>
    <x v="0"/>
    <s v="Female"/>
    <n v="59"/>
    <x v="1"/>
    <s v="Lagos"/>
    <x v="3"/>
    <x v="1"/>
    <x v="9"/>
    <n v="7"/>
    <n v="123919"/>
    <x v="2"/>
    <n v="780689"/>
    <n v="780689"/>
    <n v="0"/>
    <x v="2"/>
    <x v="0"/>
  </r>
  <r>
    <n v="10081"/>
    <x v="62"/>
    <s v="David Okoro"/>
    <x v="0"/>
    <s v="Female"/>
    <n v="52"/>
    <x v="1"/>
    <s v="Enugu"/>
    <x v="1"/>
    <x v="3"/>
    <x v="13"/>
    <n v="6"/>
    <n v="61955"/>
    <x v="7"/>
    <n v="297384"/>
    <n v="297384"/>
    <n v="297384"/>
    <x v="0"/>
    <x v="1"/>
  </r>
  <r>
    <n v="10082"/>
    <x v="72"/>
    <s v="David Ibe"/>
    <x v="0"/>
    <s v="Male"/>
    <n v="39"/>
    <x v="3"/>
    <s v="Abuja"/>
    <x v="4"/>
    <x v="3"/>
    <x v="11"/>
    <n v="2"/>
    <n v="124201"/>
    <x v="6"/>
    <n v="243433"/>
    <n v="243433"/>
    <n v="243433"/>
    <x v="2"/>
    <x v="1"/>
  </r>
  <r>
    <n v="10083"/>
    <x v="73"/>
    <s v="Chioma Ibe"/>
    <x v="0"/>
    <s v="Female"/>
    <n v="27"/>
    <x v="2"/>
    <s v="Abuja"/>
    <x v="2"/>
    <x v="0"/>
    <x v="1"/>
    <n v="10"/>
    <n v="61610"/>
    <x v="0"/>
    <n v="585295"/>
    <n v="585295"/>
    <n v="585295"/>
    <x v="1"/>
    <x v="1"/>
  </r>
  <r>
    <n v="10084"/>
    <x v="74"/>
    <s v="Emeka Okoro"/>
    <x v="0"/>
    <s v="Male"/>
    <n v="34"/>
    <x v="2"/>
    <s v="Lagos"/>
    <x v="4"/>
    <x v="0"/>
    <x v="0"/>
    <n v="3"/>
    <n v="8895"/>
    <x v="2"/>
    <n v="24016"/>
    <n v="24016"/>
    <n v="24016"/>
    <x v="2"/>
    <x v="1"/>
  </r>
  <r>
    <n v="10085"/>
    <x v="75"/>
    <s v="Emeka Smith"/>
    <x v="1"/>
    <s v="Male"/>
    <n v="57"/>
    <x v="1"/>
    <s v="Lagos"/>
    <x v="2"/>
    <x v="0"/>
    <x v="0"/>
    <n v="8"/>
    <n v="122512"/>
    <x v="2"/>
    <n v="882086"/>
    <n v="882086"/>
    <n v="0"/>
    <x v="1"/>
    <x v="0"/>
  </r>
  <r>
    <n v="10086"/>
    <x v="76"/>
    <s v="John Balogun"/>
    <x v="1"/>
    <s v="Male"/>
    <n v="23"/>
    <x v="0"/>
    <s v="Port Harcourt"/>
    <x v="2"/>
    <x v="0"/>
    <x v="0"/>
    <n v="8"/>
    <n v="110281"/>
    <x v="1"/>
    <n v="749910"/>
    <n v="749910"/>
    <n v="0"/>
    <x v="0"/>
    <x v="0"/>
  </r>
  <r>
    <n v="10087"/>
    <x v="77"/>
    <s v="Emeka Umeh"/>
    <x v="1"/>
    <s v="Female"/>
    <n v="50"/>
    <x v="1"/>
    <s v="Kano"/>
    <x v="3"/>
    <x v="1"/>
    <x v="2"/>
    <n v="10"/>
    <n v="170957"/>
    <x v="2"/>
    <n v="1538613"/>
    <n v="1538613"/>
    <n v="1538613"/>
    <x v="0"/>
    <x v="1"/>
  </r>
  <r>
    <n v="10088"/>
    <x v="24"/>
    <s v="Samuel Balogun"/>
    <x v="1"/>
    <s v="Female"/>
    <n v="64"/>
    <x v="1"/>
    <s v="Lagos"/>
    <x v="1"/>
    <x v="0"/>
    <x v="1"/>
    <n v="7"/>
    <n v="123372"/>
    <x v="0"/>
    <n v="820423"/>
    <n v="820423"/>
    <n v="820423"/>
    <x v="1"/>
    <x v="1"/>
  </r>
  <r>
    <n v="10089"/>
    <x v="78"/>
    <s v="John Smith"/>
    <x v="0"/>
    <s v="Female"/>
    <n v="24"/>
    <x v="0"/>
    <s v="Enugu"/>
    <x v="1"/>
    <x v="3"/>
    <x v="15"/>
    <n v="3"/>
    <n v="185046"/>
    <x v="7"/>
    <n v="444110"/>
    <n v="444110"/>
    <n v="444110"/>
    <x v="0"/>
    <x v="1"/>
  </r>
  <r>
    <n v="10090"/>
    <x v="79"/>
    <s v="Fatima Yusuf"/>
    <x v="1"/>
    <s v="Female"/>
    <n v="40"/>
    <x v="3"/>
    <s v="Lagos"/>
    <x v="2"/>
    <x v="0"/>
    <x v="3"/>
    <n v="2"/>
    <n v="112691"/>
    <x v="2"/>
    <n v="202843"/>
    <n v="0"/>
    <n v="0"/>
    <x v="2"/>
    <x v="2"/>
  </r>
  <r>
    <n v="10091"/>
    <x v="80"/>
    <s v="Samuel Smith"/>
    <x v="1"/>
    <s v="Male"/>
    <n v="45"/>
    <x v="3"/>
    <s v="Kano"/>
    <x v="2"/>
    <x v="1"/>
    <x v="10"/>
    <n v="4"/>
    <n v="33368"/>
    <x v="2"/>
    <n v="120124"/>
    <n v="120124"/>
    <n v="120124"/>
    <x v="2"/>
    <x v="1"/>
  </r>
  <r>
    <n v="10092"/>
    <x v="46"/>
    <s v="Amina Okoro"/>
    <x v="1"/>
    <s v="Male"/>
    <n v="29"/>
    <x v="2"/>
    <s v="Abuja"/>
    <x v="2"/>
    <x v="0"/>
    <x v="3"/>
    <n v="1"/>
    <n v="52294"/>
    <x v="4"/>
    <n v="48633"/>
    <n v="48633"/>
    <n v="48633"/>
    <x v="2"/>
    <x v="1"/>
  </r>
  <r>
    <n v="10093"/>
    <x v="81"/>
    <s v="Fatima Balogun"/>
    <x v="1"/>
    <s v="Male"/>
    <n v="41"/>
    <x v="3"/>
    <s v="Port Harcourt"/>
    <x v="1"/>
    <x v="0"/>
    <x v="1"/>
    <n v="1"/>
    <n v="29053"/>
    <x v="0"/>
    <n v="27600"/>
    <n v="27600"/>
    <n v="27600"/>
    <x v="2"/>
    <x v="1"/>
  </r>
  <r>
    <n v="10094"/>
    <x v="53"/>
    <s v="John Bello"/>
    <x v="1"/>
    <s v="Female"/>
    <n v="49"/>
    <x v="1"/>
    <s v="Kano"/>
    <x v="3"/>
    <x v="0"/>
    <x v="0"/>
    <n v="3"/>
    <n v="46264"/>
    <x v="3"/>
    <n v="138792"/>
    <n v="138792"/>
    <n v="138792"/>
    <x v="1"/>
    <x v="1"/>
  </r>
  <r>
    <n v="10095"/>
    <x v="82"/>
    <s v="Emeka Balogun"/>
    <x v="1"/>
    <s v="Male"/>
    <n v="32"/>
    <x v="2"/>
    <s v="Ibadan"/>
    <x v="2"/>
    <x v="1"/>
    <x v="7"/>
    <n v="6"/>
    <n v="117699"/>
    <x v="6"/>
    <n v="692070"/>
    <n v="692070"/>
    <n v="692070"/>
    <x v="0"/>
    <x v="1"/>
  </r>
  <r>
    <n v="10096"/>
    <x v="83"/>
    <s v="Samuel Smith"/>
    <x v="0"/>
    <s v="Female"/>
    <n v="65"/>
    <x v="1"/>
    <s v="Ibadan"/>
    <x v="4"/>
    <x v="1"/>
    <x v="2"/>
    <n v="4"/>
    <n v="40975"/>
    <x v="4"/>
    <n v="152427"/>
    <n v="0"/>
    <n v="0"/>
    <x v="0"/>
    <x v="2"/>
  </r>
  <r>
    <n v="10097"/>
    <x v="27"/>
    <s v="Adeola Balogun"/>
    <x v="0"/>
    <s v="Female"/>
    <n v="54"/>
    <x v="1"/>
    <s v="Ibadan"/>
    <x v="2"/>
    <x v="1"/>
    <x v="2"/>
    <n v="2"/>
    <n v="109089"/>
    <x v="3"/>
    <n v="218178"/>
    <n v="218178"/>
    <n v="218178"/>
    <x v="1"/>
    <x v="1"/>
  </r>
  <r>
    <n v="10098"/>
    <x v="84"/>
    <s v="Chioma Ibe"/>
    <x v="1"/>
    <s v="Female"/>
    <n v="23"/>
    <x v="0"/>
    <s v="Ibadan"/>
    <x v="0"/>
    <x v="2"/>
    <x v="4"/>
    <n v="2"/>
    <n v="111176"/>
    <x v="3"/>
    <n v="222352"/>
    <n v="222352"/>
    <n v="222352"/>
    <x v="0"/>
    <x v="1"/>
  </r>
  <r>
    <n v="10099"/>
    <x v="85"/>
    <s v="Samuel Nwosu"/>
    <x v="0"/>
    <s v="Male"/>
    <n v="51"/>
    <x v="1"/>
    <s v="Kano"/>
    <x v="4"/>
    <x v="2"/>
    <x v="6"/>
    <n v="7"/>
    <n v="86336"/>
    <x v="2"/>
    <n v="543916"/>
    <n v="543916"/>
    <n v="543916"/>
    <x v="1"/>
    <x v="1"/>
  </r>
  <r>
    <n v="10100"/>
    <x v="86"/>
    <s v="Chioma Ibe"/>
    <x v="0"/>
    <s v="Male"/>
    <n v="29"/>
    <x v="2"/>
    <s v="Enugu"/>
    <x v="3"/>
    <x v="1"/>
    <x v="9"/>
    <n v="2"/>
    <n v="43389"/>
    <x v="4"/>
    <n v="80703"/>
    <n v="80703"/>
    <n v="80703"/>
    <x v="1"/>
    <x v="1"/>
  </r>
  <r>
    <n v="10101"/>
    <x v="78"/>
    <s v="Tunde Balogun"/>
    <x v="1"/>
    <s v="Female"/>
    <n v="55"/>
    <x v="1"/>
    <s v="Lagos"/>
    <x v="1"/>
    <x v="2"/>
    <x v="4"/>
    <n v="6"/>
    <n v="44572"/>
    <x v="7"/>
    <n v="213945"/>
    <n v="0"/>
    <n v="0"/>
    <x v="2"/>
    <x v="2"/>
  </r>
  <r>
    <n v="10102"/>
    <x v="87"/>
    <s v="Amina Smith"/>
    <x v="0"/>
    <s v="Female"/>
    <n v="47"/>
    <x v="1"/>
    <s v="Kano"/>
    <x v="2"/>
    <x v="3"/>
    <x v="14"/>
    <n v="8"/>
    <n v="14858"/>
    <x v="3"/>
    <n v="118864"/>
    <n v="118864"/>
    <n v="0"/>
    <x v="2"/>
    <x v="0"/>
  </r>
  <r>
    <n v="10103"/>
    <x v="88"/>
    <s v="Chioma Yusuf"/>
    <x v="1"/>
    <s v="Male"/>
    <n v="39"/>
    <x v="3"/>
    <s v="Enugu"/>
    <x v="0"/>
    <x v="2"/>
    <x v="8"/>
    <n v="6"/>
    <n v="163598"/>
    <x v="7"/>
    <n v="785270"/>
    <n v="785270"/>
    <n v="785270"/>
    <x v="2"/>
    <x v="1"/>
  </r>
  <r>
    <n v="10104"/>
    <x v="89"/>
    <s v="Grace Umeh"/>
    <x v="0"/>
    <s v="Female"/>
    <n v="41"/>
    <x v="3"/>
    <s v="Port Harcourt"/>
    <x v="3"/>
    <x v="1"/>
    <x v="7"/>
    <n v="4"/>
    <n v="190498"/>
    <x v="7"/>
    <n v="609593"/>
    <n v="609593"/>
    <n v="609593"/>
    <x v="1"/>
    <x v="1"/>
  </r>
  <r>
    <n v="10105"/>
    <x v="33"/>
    <s v="Fatima Bello"/>
    <x v="1"/>
    <s v="Male"/>
    <n v="39"/>
    <x v="3"/>
    <s v="Lagos"/>
    <x v="2"/>
    <x v="0"/>
    <x v="3"/>
    <n v="2"/>
    <n v="91426"/>
    <x v="6"/>
    <n v="179194"/>
    <n v="179194"/>
    <n v="0"/>
    <x v="2"/>
    <x v="0"/>
  </r>
  <r>
    <n v="10106"/>
    <x v="90"/>
    <s v="Grace Ali"/>
    <x v="1"/>
    <s v="Male"/>
    <n v="60"/>
    <x v="1"/>
    <s v="Enugu"/>
    <x v="2"/>
    <x v="3"/>
    <x v="15"/>
    <n v="7"/>
    <n v="38803"/>
    <x v="6"/>
    <n v="266188"/>
    <n v="0"/>
    <n v="0"/>
    <x v="0"/>
    <x v="2"/>
  </r>
  <r>
    <n v="10107"/>
    <x v="91"/>
    <s v="David Okoro"/>
    <x v="1"/>
    <s v="Male"/>
    <n v="32"/>
    <x v="2"/>
    <s v="Abuja"/>
    <x v="4"/>
    <x v="2"/>
    <x v="4"/>
    <n v="1"/>
    <n v="100052"/>
    <x v="4"/>
    <n v="93048"/>
    <n v="93048"/>
    <n v="0"/>
    <x v="0"/>
    <x v="0"/>
  </r>
  <r>
    <n v="10108"/>
    <x v="45"/>
    <s v="Fatima Nwosu"/>
    <x v="0"/>
    <s v="Male"/>
    <n v="62"/>
    <x v="1"/>
    <s v="Kano"/>
    <x v="4"/>
    <x v="0"/>
    <x v="0"/>
    <n v="6"/>
    <n v="167013"/>
    <x v="5"/>
    <n v="972015"/>
    <n v="972015"/>
    <n v="0"/>
    <x v="2"/>
    <x v="0"/>
  </r>
  <r>
    <n v="10109"/>
    <x v="62"/>
    <s v="Emeka Bello"/>
    <x v="1"/>
    <s v="Male"/>
    <n v="52"/>
    <x v="1"/>
    <s v="Abuja"/>
    <x v="1"/>
    <x v="0"/>
    <x v="12"/>
    <n v="6"/>
    <n v="182304"/>
    <x v="0"/>
    <n v="1039132"/>
    <n v="1039132"/>
    <n v="0"/>
    <x v="1"/>
    <x v="0"/>
  </r>
  <r>
    <n v="10110"/>
    <x v="92"/>
    <s v="Grace Ali"/>
    <x v="0"/>
    <s v="Male"/>
    <n v="56"/>
    <x v="1"/>
    <s v="Abuja"/>
    <x v="1"/>
    <x v="3"/>
    <x v="14"/>
    <n v="8"/>
    <n v="78864"/>
    <x v="1"/>
    <n v="536275"/>
    <n v="536275"/>
    <n v="0"/>
    <x v="0"/>
    <x v="0"/>
  </r>
  <r>
    <n v="10111"/>
    <x v="82"/>
    <s v="John Nwosu"/>
    <x v="1"/>
    <s v="Female"/>
    <n v="50"/>
    <x v="1"/>
    <s v="Abuja"/>
    <x v="3"/>
    <x v="2"/>
    <x v="4"/>
    <n v="9"/>
    <n v="31893"/>
    <x v="6"/>
    <n v="281296"/>
    <n v="281296"/>
    <n v="281296"/>
    <x v="0"/>
    <x v="1"/>
  </r>
  <r>
    <n v="10112"/>
    <x v="93"/>
    <s v="Grace Okoro"/>
    <x v="0"/>
    <s v="Female"/>
    <n v="23"/>
    <x v="0"/>
    <s v="Port Harcourt"/>
    <x v="4"/>
    <x v="2"/>
    <x v="4"/>
    <n v="1"/>
    <n v="113762"/>
    <x v="3"/>
    <n v="113762"/>
    <n v="113762"/>
    <n v="113762"/>
    <x v="0"/>
    <x v="1"/>
  </r>
  <r>
    <n v="10113"/>
    <x v="30"/>
    <s v="Tunde Nwosu"/>
    <x v="1"/>
    <s v="Female"/>
    <n v="57"/>
    <x v="1"/>
    <s v="Lagos"/>
    <x v="0"/>
    <x v="0"/>
    <x v="3"/>
    <n v="3"/>
    <n v="41070"/>
    <x v="3"/>
    <n v="123210"/>
    <n v="0"/>
    <n v="0"/>
    <x v="0"/>
    <x v="2"/>
  </r>
  <r>
    <n v="10114"/>
    <x v="94"/>
    <s v="Amina Brown"/>
    <x v="1"/>
    <s v="Male"/>
    <n v="21"/>
    <x v="0"/>
    <s v="Abuja"/>
    <x v="3"/>
    <x v="1"/>
    <x v="9"/>
    <n v="9"/>
    <n v="195640"/>
    <x v="1"/>
    <n v="1496646"/>
    <n v="1496646"/>
    <n v="1496646"/>
    <x v="2"/>
    <x v="1"/>
  </r>
  <r>
    <n v="10115"/>
    <x v="95"/>
    <s v="Grace Ibe"/>
    <x v="0"/>
    <s v="Male"/>
    <n v="36"/>
    <x v="3"/>
    <s v="Ibadan"/>
    <x v="0"/>
    <x v="2"/>
    <x v="6"/>
    <n v="2"/>
    <n v="136027"/>
    <x v="3"/>
    <n v="272054"/>
    <n v="272054"/>
    <n v="0"/>
    <x v="2"/>
    <x v="0"/>
  </r>
  <r>
    <n v="10116"/>
    <x v="96"/>
    <s v="Samuel Smith"/>
    <x v="0"/>
    <s v="Female"/>
    <n v="48"/>
    <x v="1"/>
    <s v="Lagos"/>
    <x v="3"/>
    <x v="1"/>
    <x v="10"/>
    <n v="3"/>
    <n v="179160"/>
    <x v="6"/>
    <n v="526730"/>
    <n v="526730"/>
    <n v="526730"/>
    <x v="1"/>
    <x v="1"/>
  </r>
  <r>
    <n v="10117"/>
    <x v="97"/>
    <s v="John Ibe"/>
    <x v="1"/>
    <s v="Male"/>
    <n v="20"/>
    <x v="0"/>
    <s v="Port Harcourt"/>
    <x v="2"/>
    <x v="0"/>
    <x v="3"/>
    <n v="2"/>
    <n v="95387"/>
    <x v="0"/>
    <n v="181235"/>
    <n v="181235"/>
    <n v="0"/>
    <x v="1"/>
    <x v="0"/>
  </r>
  <r>
    <n v="10118"/>
    <x v="98"/>
    <s v="John Balogun"/>
    <x v="0"/>
    <s v="Female"/>
    <n v="30"/>
    <x v="2"/>
    <s v="Lagos"/>
    <x v="4"/>
    <x v="1"/>
    <x v="10"/>
    <n v="8"/>
    <n v="170605"/>
    <x v="5"/>
    <n v="1323894"/>
    <n v="1323894"/>
    <n v="0"/>
    <x v="0"/>
    <x v="0"/>
  </r>
  <r>
    <n v="10119"/>
    <x v="99"/>
    <s v="David Bello"/>
    <x v="1"/>
    <s v="Male"/>
    <n v="59"/>
    <x v="1"/>
    <s v="Port Harcourt"/>
    <x v="1"/>
    <x v="3"/>
    <x v="14"/>
    <n v="9"/>
    <n v="129098"/>
    <x v="4"/>
    <n v="1080550"/>
    <n v="1080550"/>
    <n v="0"/>
    <x v="0"/>
    <x v="0"/>
  </r>
  <r>
    <n v="10120"/>
    <x v="100"/>
    <s v="Tunde Balogun"/>
    <x v="1"/>
    <s v="Female"/>
    <n v="23"/>
    <x v="0"/>
    <s v="Enugu"/>
    <x v="3"/>
    <x v="2"/>
    <x v="5"/>
    <n v="8"/>
    <n v="106356"/>
    <x v="2"/>
    <n v="765763"/>
    <n v="765763"/>
    <n v="0"/>
    <x v="0"/>
    <x v="0"/>
  </r>
  <r>
    <n v="10121"/>
    <x v="101"/>
    <s v="Amina Bello"/>
    <x v="1"/>
    <s v="Female"/>
    <n v="28"/>
    <x v="2"/>
    <s v="Enugu"/>
    <x v="3"/>
    <x v="1"/>
    <x v="2"/>
    <n v="6"/>
    <n v="31895"/>
    <x v="6"/>
    <n v="187542"/>
    <n v="187542"/>
    <n v="0"/>
    <x v="1"/>
    <x v="0"/>
  </r>
  <r>
    <n v="10122"/>
    <x v="102"/>
    <s v="Adeola Smith"/>
    <x v="1"/>
    <s v="Female"/>
    <n v="50"/>
    <x v="1"/>
    <s v="Enugu"/>
    <x v="4"/>
    <x v="0"/>
    <x v="3"/>
    <n v="10"/>
    <n v="119017"/>
    <x v="4"/>
    <n v="1106858"/>
    <n v="1106858"/>
    <n v="0"/>
    <x v="0"/>
    <x v="0"/>
  </r>
  <r>
    <n v="10123"/>
    <x v="103"/>
    <s v="Samuel Okoro"/>
    <x v="1"/>
    <s v="Male"/>
    <n v="56"/>
    <x v="1"/>
    <s v="Abuja"/>
    <x v="3"/>
    <x v="2"/>
    <x v="6"/>
    <n v="3"/>
    <n v="22624"/>
    <x v="0"/>
    <n v="64478"/>
    <n v="64478"/>
    <n v="64478"/>
    <x v="1"/>
    <x v="1"/>
  </r>
  <r>
    <n v="10124"/>
    <x v="104"/>
    <s v="Samuel Bello"/>
    <x v="0"/>
    <s v="Male"/>
    <n v="19"/>
    <x v="0"/>
    <s v="Enugu"/>
    <x v="4"/>
    <x v="2"/>
    <x v="6"/>
    <n v="10"/>
    <n v="41095"/>
    <x v="2"/>
    <n v="369855"/>
    <n v="0"/>
    <n v="0"/>
    <x v="1"/>
    <x v="2"/>
  </r>
  <r>
    <n v="10125"/>
    <x v="15"/>
    <s v="Emeka Bello"/>
    <x v="1"/>
    <s v="Male"/>
    <n v="25"/>
    <x v="0"/>
    <s v="Abuja"/>
    <x v="0"/>
    <x v="2"/>
    <x v="6"/>
    <n v="5"/>
    <n v="73233"/>
    <x v="7"/>
    <n v="292932"/>
    <n v="292932"/>
    <n v="292932"/>
    <x v="1"/>
    <x v="1"/>
  </r>
  <r>
    <n v="10126"/>
    <x v="105"/>
    <s v="John Umeh"/>
    <x v="1"/>
    <s v="Female"/>
    <n v="28"/>
    <x v="2"/>
    <s v="Enugu"/>
    <x v="4"/>
    <x v="2"/>
    <x v="6"/>
    <n v="6"/>
    <n v="180070"/>
    <x v="2"/>
    <n v="972378"/>
    <n v="972378"/>
    <n v="972378"/>
    <x v="1"/>
    <x v="1"/>
  </r>
  <r>
    <n v="10127"/>
    <x v="106"/>
    <s v="Adeola Okoro"/>
    <x v="1"/>
    <s v="Female"/>
    <n v="53"/>
    <x v="1"/>
    <s v="Abuja"/>
    <x v="2"/>
    <x v="1"/>
    <x v="7"/>
    <n v="4"/>
    <n v="41405"/>
    <x v="0"/>
    <n v="157339"/>
    <n v="157339"/>
    <n v="157339"/>
    <x v="0"/>
    <x v="1"/>
  </r>
  <r>
    <n v="10128"/>
    <x v="107"/>
    <s v="Emeka Smith"/>
    <x v="0"/>
    <s v="Female"/>
    <n v="59"/>
    <x v="1"/>
    <s v="Lagos"/>
    <x v="3"/>
    <x v="3"/>
    <x v="14"/>
    <n v="8"/>
    <n v="142807"/>
    <x v="1"/>
    <n v="971087"/>
    <n v="971087"/>
    <n v="971087"/>
    <x v="1"/>
    <x v="1"/>
  </r>
  <r>
    <n v="10129"/>
    <x v="108"/>
    <s v="Fatima Umeh"/>
    <x v="0"/>
    <s v="Male"/>
    <n v="51"/>
    <x v="1"/>
    <s v="Abuja"/>
    <x v="1"/>
    <x v="3"/>
    <x v="11"/>
    <n v="9"/>
    <n v="172718"/>
    <x v="5"/>
    <n v="1507828"/>
    <n v="1507828"/>
    <n v="0"/>
    <x v="0"/>
    <x v="0"/>
  </r>
  <r>
    <n v="10130"/>
    <x v="109"/>
    <s v="Amina Brown"/>
    <x v="1"/>
    <s v="Male"/>
    <n v="58"/>
    <x v="1"/>
    <s v="Port Harcourt"/>
    <x v="2"/>
    <x v="3"/>
    <x v="11"/>
    <n v="6"/>
    <n v="141025"/>
    <x v="4"/>
    <n v="786919"/>
    <n v="0"/>
    <n v="0"/>
    <x v="2"/>
    <x v="2"/>
  </r>
  <r>
    <n v="10131"/>
    <x v="40"/>
    <s v="Adeola Yusuf"/>
    <x v="0"/>
    <s v="Male"/>
    <n v="59"/>
    <x v="1"/>
    <s v="Kano"/>
    <x v="1"/>
    <x v="1"/>
    <x v="9"/>
    <n v="3"/>
    <n v="177682"/>
    <x v="2"/>
    <n v="479741"/>
    <n v="479741"/>
    <n v="479741"/>
    <x v="2"/>
    <x v="1"/>
  </r>
  <r>
    <n v="10132"/>
    <x v="110"/>
    <s v="Amina Balogun"/>
    <x v="0"/>
    <s v="Female"/>
    <n v="37"/>
    <x v="3"/>
    <s v="Ibadan"/>
    <x v="0"/>
    <x v="2"/>
    <x v="6"/>
    <n v="8"/>
    <n v="169407"/>
    <x v="4"/>
    <n v="1260388"/>
    <n v="1260388"/>
    <n v="0"/>
    <x v="2"/>
    <x v="0"/>
  </r>
  <r>
    <n v="10133"/>
    <x v="111"/>
    <s v="Samuel Ibe"/>
    <x v="0"/>
    <s v="Female"/>
    <n v="63"/>
    <x v="1"/>
    <s v="Port Harcourt"/>
    <x v="1"/>
    <x v="1"/>
    <x v="10"/>
    <n v="7"/>
    <n v="131943"/>
    <x v="7"/>
    <n v="738880"/>
    <n v="738880"/>
    <n v="0"/>
    <x v="1"/>
    <x v="0"/>
  </r>
  <r>
    <n v="10134"/>
    <x v="56"/>
    <s v="Amina Balogun"/>
    <x v="0"/>
    <s v="Male"/>
    <n v="24"/>
    <x v="0"/>
    <s v="Lagos"/>
    <x v="1"/>
    <x v="3"/>
    <x v="13"/>
    <n v="6"/>
    <n v="68370"/>
    <x v="7"/>
    <n v="328176"/>
    <n v="328176"/>
    <n v="328176"/>
    <x v="1"/>
    <x v="1"/>
  </r>
  <r>
    <n v="10135"/>
    <x v="112"/>
    <s v="Chioma Balogun"/>
    <x v="1"/>
    <s v="Female"/>
    <n v="37"/>
    <x v="3"/>
    <s v="Ibadan"/>
    <x v="0"/>
    <x v="2"/>
    <x v="8"/>
    <n v="3"/>
    <n v="90835"/>
    <x v="2"/>
    <n v="245254"/>
    <n v="245254"/>
    <n v="0"/>
    <x v="0"/>
    <x v="0"/>
  </r>
  <r>
    <n v="10136"/>
    <x v="113"/>
    <s v="Adeola Bello"/>
    <x v="1"/>
    <s v="Female"/>
    <n v="36"/>
    <x v="3"/>
    <s v="Kano"/>
    <x v="0"/>
    <x v="2"/>
    <x v="8"/>
    <n v="4"/>
    <n v="157920"/>
    <x v="2"/>
    <n v="568512"/>
    <n v="568512"/>
    <n v="0"/>
    <x v="0"/>
    <x v="0"/>
  </r>
  <r>
    <n v="10137"/>
    <x v="48"/>
    <s v="Fatima Yusuf"/>
    <x v="0"/>
    <s v="Female"/>
    <n v="53"/>
    <x v="1"/>
    <s v="Port Harcourt"/>
    <x v="0"/>
    <x v="1"/>
    <x v="2"/>
    <n v="6"/>
    <n v="110710"/>
    <x v="2"/>
    <n v="597834"/>
    <n v="597834"/>
    <n v="0"/>
    <x v="1"/>
    <x v="0"/>
  </r>
  <r>
    <n v="10138"/>
    <x v="114"/>
    <s v="John Ali"/>
    <x v="1"/>
    <s v="Female"/>
    <n v="53"/>
    <x v="1"/>
    <s v="Port Harcourt"/>
    <x v="4"/>
    <x v="2"/>
    <x v="4"/>
    <n v="10"/>
    <n v="183362"/>
    <x v="6"/>
    <n v="1796947"/>
    <n v="1796947"/>
    <n v="1796947"/>
    <x v="0"/>
    <x v="1"/>
  </r>
  <r>
    <n v="10139"/>
    <x v="10"/>
    <s v="Samuel Balogun"/>
    <x v="1"/>
    <s v="Male"/>
    <n v="56"/>
    <x v="1"/>
    <s v="Kano"/>
    <x v="4"/>
    <x v="2"/>
    <x v="6"/>
    <n v="1"/>
    <n v="15201"/>
    <x v="5"/>
    <n v="14744"/>
    <n v="14744"/>
    <n v="14744"/>
    <x v="1"/>
    <x v="1"/>
  </r>
  <r>
    <n v="10140"/>
    <x v="115"/>
    <s v="Samuel Umeh"/>
    <x v="1"/>
    <s v="Female"/>
    <n v="48"/>
    <x v="1"/>
    <s v="Lagos"/>
    <x v="1"/>
    <x v="3"/>
    <x v="11"/>
    <n v="7"/>
    <n v="166611"/>
    <x v="4"/>
    <n v="1084637"/>
    <n v="1084637"/>
    <n v="0"/>
    <x v="1"/>
    <x v="0"/>
  </r>
  <r>
    <n v="10141"/>
    <x v="45"/>
    <s v="Tunde Bello"/>
    <x v="0"/>
    <s v="Male"/>
    <n v="55"/>
    <x v="1"/>
    <s v="Ibadan"/>
    <x v="4"/>
    <x v="0"/>
    <x v="12"/>
    <n v="10"/>
    <n v="85655"/>
    <x v="3"/>
    <n v="856550"/>
    <n v="856550"/>
    <n v="856550"/>
    <x v="2"/>
    <x v="1"/>
  </r>
  <r>
    <n v="10142"/>
    <x v="112"/>
    <s v="Adeola Balogun"/>
    <x v="1"/>
    <s v="Female"/>
    <n v="27"/>
    <x v="2"/>
    <s v="Ibadan"/>
    <x v="4"/>
    <x v="2"/>
    <x v="8"/>
    <n v="4"/>
    <n v="13276"/>
    <x v="6"/>
    <n v="52041"/>
    <n v="52041"/>
    <n v="0"/>
    <x v="1"/>
    <x v="0"/>
  </r>
  <r>
    <n v="10143"/>
    <x v="116"/>
    <s v="Samuel Balogun"/>
    <x v="1"/>
    <s v="Female"/>
    <n v="29"/>
    <x v="2"/>
    <s v="Ibadan"/>
    <x v="2"/>
    <x v="2"/>
    <x v="6"/>
    <n v="3"/>
    <n v="140969"/>
    <x v="0"/>
    <n v="401761"/>
    <n v="401761"/>
    <n v="401761"/>
    <x v="1"/>
    <x v="1"/>
  </r>
  <r>
    <n v="10144"/>
    <x v="117"/>
    <s v="Amina Umeh"/>
    <x v="1"/>
    <s v="Male"/>
    <n v="37"/>
    <x v="3"/>
    <s v="Port Harcourt"/>
    <x v="4"/>
    <x v="3"/>
    <x v="15"/>
    <n v="10"/>
    <n v="131924"/>
    <x v="0"/>
    <n v="1253278"/>
    <n v="1253278"/>
    <n v="1253278"/>
    <x v="2"/>
    <x v="1"/>
  </r>
  <r>
    <n v="10145"/>
    <x v="55"/>
    <s v="John Ibe"/>
    <x v="1"/>
    <s v="Female"/>
    <n v="40"/>
    <x v="3"/>
    <s v="Abuja"/>
    <x v="1"/>
    <x v="2"/>
    <x v="4"/>
    <n v="8"/>
    <n v="96436"/>
    <x v="4"/>
    <n v="717483"/>
    <n v="717483"/>
    <n v="717483"/>
    <x v="0"/>
    <x v="1"/>
  </r>
  <r>
    <n v="10146"/>
    <x v="118"/>
    <s v="David Brown"/>
    <x v="1"/>
    <s v="Female"/>
    <n v="26"/>
    <x v="2"/>
    <s v="Lagos"/>
    <x v="2"/>
    <x v="0"/>
    <x v="3"/>
    <n v="8"/>
    <n v="176959"/>
    <x v="4"/>
    <n v="1316574"/>
    <n v="1316574"/>
    <n v="0"/>
    <x v="2"/>
    <x v="0"/>
  </r>
  <r>
    <n v="10147"/>
    <x v="69"/>
    <s v="David Yusuf"/>
    <x v="0"/>
    <s v="Female"/>
    <n v="39"/>
    <x v="3"/>
    <s v="Enugu"/>
    <x v="3"/>
    <x v="1"/>
    <x v="9"/>
    <n v="1"/>
    <n v="180592"/>
    <x v="0"/>
    <n v="171562"/>
    <n v="171562"/>
    <n v="0"/>
    <x v="0"/>
    <x v="0"/>
  </r>
  <r>
    <n v="10148"/>
    <x v="119"/>
    <s v="Tunde Balogun"/>
    <x v="0"/>
    <s v="Female"/>
    <n v="38"/>
    <x v="3"/>
    <s v="Port Harcourt"/>
    <x v="0"/>
    <x v="1"/>
    <x v="7"/>
    <n v="9"/>
    <n v="46403"/>
    <x v="1"/>
    <n v="354982"/>
    <n v="354982"/>
    <n v="354982"/>
    <x v="0"/>
    <x v="1"/>
  </r>
  <r>
    <n v="10149"/>
    <x v="99"/>
    <s v="Fatima Balogun"/>
    <x v="0"/>
    <s v="Female"/>
    <n v="20"/>
    <x v="0"/>
    <s v="Lagos"/>
    <x v="1"/>
    <x v="1"/>
    <x v="7"/>
    <n v="3"/>
    <n v="114546"/>
    <x v="5"/>
    <n v="333328"/>
    <n v="333328"/>
    <n v="333328"/>
    <x v="2"/>
    <x v="1"/>
  </r>
  <r>
    <n v="10150"/>
    <x v="120"/>
    <s v="Grace Balogun"/>
    <x v="1"/>
    <s v="Male"/>
    <n v="25"/>
    <x v="0"/>
    <s v="Port Harcourt"/>
    <x v="4"/>
    <x v="0"/>
    <x v="3"/>
    <n v="5"/>
    <n v="124104"/>
    <x v="7"/>
    <n v="496416"/>
    <n v="496416"/>
    <n v="496416"/>
    <x v="2"/>
    <x v="1"/>
  </r>
  <r>
    <n v="10151"/>
    <x v="121"/>
    <s v="Emeka Brown"/>
    <x v="0"/>
    <s v="Female"/>
    <n v="45"/>
    <x v="3"/>
    <s v="Kano"/>
    <x v="1"/>
    <x v="3"/>
    <x v="11"/>
    <n v="1"/>
    <n v="198099"/>
    <x v="2"/>
    <n v="178289"/>
    <n v="178289"/>
    <n v="178289"/>
    <x v="0"/>
    <x v="1"/>
  </r>
  <r>
    <n v="10152"/>
    <x v="122"/>
    <s v="Adeola Bello"/>
    <x v="1"/>
    <s v="Male"/>
    <n v="46"/>
    <x v="1"/>
    <s v="Port Harcourt"/>
    <x v="1"/>
    <x v="0"/>
    <x v="1"/>
    <n v="3"/>
    <n v="130161"/>
    <x v="2"/>
    <n v="351434"/>
    <n v="351434"/>
    <n v="351434"/>
    <x v="1"/>
    <x v="1"/>
  </r>
  <r>
    <n v="10153"/>
    <x v="123"/>
    <s v="John Balogun"/>
    <x v="1"/>
    <s v="Male"/>
    <n v="43"/>
    <x v="3"/>
    <s v="Enugu"/>
    <x v="2"/>
    <x v="0"/>
    <x v="3"/>
    <n v="6"/>
    <n v="186605"/>
    <x v="0"/>
    <n v="1063648"/>
    <n v="1063648"/>
    <n v="1063648"/>
    <x v="2"/>
    <x v="1"/>
  </r>
  <r>
    <n v="10154"/>
    <x v="124"/>
    <s v="Chioma Balogun"/>
    <x v="0"/>
    <s v="Female"/>
    <n v="65"/>
    <x v="1"/>
    <s v="Kano"/>
    <x v="1"/>
    <x v="0"/>
    <x v="3"/>
    <n v="6"/>
    <n v="166120"/>
    <x v="0"/>
    <n v="946884"/>
    <n v="946884"/>
    <n v="946884"/>
    <x v="1"/>
    <x v="1"/>
  </r>
  <r>
    <n v="10155"/>
    <x v="125"/>
    <s v="Tunde Umeh"/>
    <x v="1"/>
    <s v="Male"/>
    <n v="54"/>
    <x v="1"/>
    <s v="Lagos"/>
    <x v="0"/>
    <x v="2"/>
    <x v="8"/>
    <n v="4"/>
    <n v="183347"/>
    <x v="6"/>
    <n v="718720"/>
    <n v="718720"/>
    <n v="718720"/>
    <x v="2"/>
    <x v="1"/>
  </r>
  <r>
    <n v="10156"/>
    <x v="126"/>
    <s v="David Ibe"/>
    <x v="1"/>
    <s v="Male"/>
    <n v="50"/>
    <x v="1"/>
    <s v="Ibadan"/>
    <x v="0"/>
    <x v="1"/>
    <x v="9"/>
    <n v="3"/>
    <n v="91014"/>
    <x v="7"/>
    <n v="218433"/>
    <n v="218433"/>
    <n v="0"/>
    <x v="1"/>
    <x v="0"/>
  </r>
  <r>
    <n v="10157"/>
    <x v="127"/>
    <s v="Amina Yusuf"/>
    <x v="1"/>
    <s v="Female"/>
    <n v="18"/>
    <x v="0"/>
    <s v="Enugu"/>
    <x v="4"/>
    <x v="2"/>
    <x v="5"/>
    <n v="10"/>
    <n v="20135"/>
    <x v="7"/>
    <n v="161080"/>
    <n v="161080"/>
    <n v="161080"/>
    <x v="2"/>
    <x v="1"/>
  </r>
  <r>
    <n v="10158"/>
    <x v="128"/>
    <s v="Adeola Smith"/>
    <x v="1"/>
    <s v="Male"/>
    <n v="36"/>
    <x v="3"/>
    <s v="Ibadan"/>
    <x v="4"/>
    <x v="0"/>
    <x v="12"/>
    <n v="6"/>
    <n v="188601"/>
    <x v="6"/>
    <n v="1108973"/>
    <n v="1108973"/>
    <n v="1108973"/>
    <x v="0"/>
    <x v="1"/>
  </r>
  <r>
    <n v="10159"/>
    <x v="81"/>
    <s v="John Umeh"/>
    <x v="0"/>
    <s v="Female"/>
    <n v="25"/>
    <x v="0"/>
    <s v="Abuja"/>
    <x v="2"/>
    <x v="2"/>
    <x v="4"/>
    <n v="7"/>
    <n v="122581"/>
    <x v="1"/>
    <n v="729356"/>
    <n v="729356"/>
    <n v="0"/>
    <x v="1"/>
    <x v="0"/>
  </r>
  <r>
    <n v="10160"/>
    <x v="44"/>
    <s v="Grace Ali"/>
    <x v="1"/>
    <s v="Male"/>
    <n v="33"/>
    <x v="2"/>
    <s v="Ibadan"/>
    <x v="1"/>
    <x v="1"/>
    <x v="9"/>
    <n v="1"/>
    <n v="10959"/>
    <x v="4"/>
    <n v="10191"/>
    <n v="10191"/>
    <n v="0"/>
    <x v="0"/>
    <x v="0"/>
  </r>
  <r>
    <n v="10161"/>
    <x v="129"/>
    <s v="Adeola Brown"/>
    <x v="0"/>
    <s v="Male"/>
    <n v="24"/>
    <x v="0"/>
    <s v="Kano"/>
    <x v="0"/>
    <x v="1"/>
    <x v="7"/>
    <n v="1"/>
    <n v="178066"/>
    <x v="1"/>
    <n v="151356"/>
    <n v="151356"/>
    <n v="151356"/>
    <x v="1"/>
    <x v="1"/>
  </r>
  <r>
    <n v="10162"/>
    <x v="130"/>
    <s v="Grace Brown"/>
    <x v="0"/>
    <s v="Male"/>
    <n v="50"/>
    <x v="1"/>
    <s v="Port Harcourt"/>
    <x v="4"/>
    <x v="0"/>
    <x v="1"/>
    <n v="1"/>
    <n v="110451"/>
    <x v="7"/>
    <n v="88360"/>
    <n v="88360"/>
    <n v="0"/>
    <x v="2"/>
    <x v="0"/>
  </r>
  <r>
    <n v="10163"/>
    <x v="131"/>
    <s v="Grace Brown"/>
    <x v="1"/>
    <s v="Female"/>
    <n v="35"/>
    <x v="2"/>
    <s v="Lagos"/>
    <x v="2"/>
    <x v="3"/>
    <x v="15"/>
    <n v="4"/>
    <n v="84105"/>
    <x v="5"/>
    <n v="326327"/>
    <n v="326327"/>
    <n v="0"/>
    <x v="2"/>
    <x v="0"/>
  </r>
  <r>
    <n v="10164"/>
    <x v="58"/>
    <s v="Fatima Umeh"/>
    <x v="1"/>
    <s v="Female"/>
    <n v="44"/>
    <x v="3"/>
    <s v="Abuja"/>
    <x v="1"/>
    <x v="1"/>
    <x v="10"/>
    <n v="9"/>
    <n v="134924"/>
    <x v="3"/>
    <n v="1214316"/>
    <n v="1214316"/>
    <n v="1214316"/>
    <x v="1"/>
    <x v="1"/>
  </r>
  <r>
    <n v="10165"/>
    <x v="44"/>
    <s v="Adeola Umeh"/>
    <x v="1"/>
    <s v="Female"/>
    <n v="53"/>
    <x v="1"/>
    <s v="Kano"/>
    <x v="4"/>
    <x v="2"/>
    <x v="8"/>
    <n v="4"/>
    <n v="83836"/>
    <x v="5"/>
    <n v="325283"/>
    <n v="325283"/>
    <n v="325283"/>
    <x v="1"/>
    <x v="1"/>
  </r>
  <r>
    <n v="10166"/>
    <x v="132"/>
    <s v="Samuel Smith"/>
    <x v="0"/>
    <s v="Male"/>
    <n v="35"/>
    <x v="2"/>
    <s v="Ibadan"/>
    <x v="2"/>
    <x v="3"/>
    <x v="11"/>
    <n v="6"/>
    <n v="174530"/>
    <x v="6"/>
    <n v="1026236"/>
    <n v="1026236"/>
    <n v="1026236"/>
    <x v="2"/>
    <x v="1"/>
  </r>
  <r>
    <n v="10167"/>
    <x v="118"/>
    <s v="David Okoro"/>
    <x v="1"/>
    <s v="Male"/>
    <n v="31"/>
    <x v="2"/>
    <s v="Abuja"/>
    <x v="0"/>
    <x v="0"/>
    <x v="1"/>
    <n v="10"/>
    <n v="194872"/>
    <x v="0"/>
    <n v="1851284"/>
    <n v="1851284"/>
    <n v="1851284"/>
    <x v="2"/>
    <x v="1"/>
  </r>
  <r>
    <n v="10168"/>
    <x v="133"/>
    <s v="Fatima Balogun"/>
    <x v="1"/>
    <s v="Female"/>
    <n v="34"/>
    <x v="2"/>
    <s v="Port Harcourt"/>
    <x v="2"/>
    <x v="1"/>
    <x v="9"/>
    <n v="7"/>
    <n v="67739"/>
    <x v="2"/>
    <n v="426755"/>
    <n v="426755"/>
    <n v="0"/>
    <x v="1"/>
    <x v="0"/>
  </r>
  <r>
    <n v="10169"/>
    <x v="134"/>
    <s v="Fatima Yusuf"/>
    <x v="0"/>
    <s v="Male"/>
    <n v="19"/>
    <x v="0"/>
    <s v="Port Harcourt"/>
    <x v="2"/>
    <x v="0"/>
    <x v="12"/>
    <n v="6"/>
    <n v="58248"/>
    <x v="2"/>
    <n v="314539"/>
    <n v="314539"/>
    <n v="314539"/>
    <x v="2"/>
    <x v="1"/>
  </r>
  <r>
    <n v="10170"/>
    <x v="135"/>
    <s v="Fatima Ibe"/>
    <x v="0"/>
    <s v="Female"/>
    <n v="53"/>
    <x v="1"/>
    <s v="Enugu"/>
    <x v="1"/>
    <x v="2"/>
    <x v="4"/>
    <n v="3"/>
    <n v="56430"/>
    <x v="2"/>
    <n v="152361"/>
    <n v="152361"/>
    <n v="152361"/>
    <x v="1"/>
    <x v="1"/>
  </r>
  <r>
    <n v="10171"/>
    <x v="136"/>
    <s v="Chioma Umeh"/>
    <x v="1"/>
    <s v="Male"/>
    <n v="52"/>
    <x v="1"/>
    <s v="Enugu"/>
    <x v="0"/>
    <x v="2"/>
    <x v="5"/>
    <n v="3"/>
    <n v="197091"/>
    <x v="2"/>
    <n v="532145"/>
    <n v="532145"/>
    <n v="532145"/>
    <x v="2"/>
    <x v="1"/>
  </r>
  <r>
    <n v="10172"/>
    <x v="137"/>
    <s v="David Smith"/>
    <x v="0"/>
    <s v="Male"/>
    <n v="31"/>
    <x v="2"/>
    <s v="Kano"/>
    <x v="3"/>
    <x v="0"/>
    <x v="0"/>
    <n v="1"/>
    <n v="113106"/>
    <x v="5"/>
    <n v="109712"/>
    <n v="0"/>
    <n v="0"/>
    <x v="1"/>
    <x v="2"/>
  </r>
  <r>
    <n v="10173"/>
    <x v="138"/>
    <s v="Adeola Umeh"/>
    <x v="1"/>
    <s v="Female"/>
    <n v="19"/>
    <x v="0"/>
    <s v="Kano"/>
    <x v="3"/>
    <x v="2"/>
    <x v="5"/>
    <n v="1"/>
    <n v="6733"/>
    <x v="1"/>
    <n v="5723"/>
    <n v="5723"/>
    <n v="5723"/>
    <x v="0"/>
    <x v="1"/>
  </r>
  <r>
    <n v="10174"/>
    <x v="139"/>
    <s v="Amina Ali"/>
    <x v="0"/>
    <s v="Female"/>
    <n v="43"/>
    <x v="3"/>
    <s v="Ibadan"/>
    <x v="2"/>
    <x v="0"/>
    <x v="1"/>
    <n v="4"/>
    <n v="55313"/>
    <x v="4"/>
    <n v="205764"/>
    <n v="205764"/>
    <n v="0"/>
    <x v="0"/>
    <x v="0"/>
  </r>
  <r>
    <n v="10175"/>
    <x v="31"/>
    <s v="Fatima Ali"/>
    <x v="1"/>
    <s v="Female"/>
    <n v="21"/>
    <x v="0"/>
    <s v="Enugu"/>
    <x v="0"/>
    <x v="1"/>
    <x v="2"/>
    <n v="2"/>
    <n v="176372"/>
    <x v="3"/>
    <n v="352744"/>
    <n v="352744"/>
    <n v="352744"/>
    <x v="2"/>
    <x v="1"/>
  </r>
  <r>
    <n v="10176"/>
    <x v="63"/>
    <s v="John Umeh"/>
    <x v="0"/>
    <s v="Male"/>
    <n v="31"/>
    <x v="2"/>
    <s v="Enugu"/>
    <x v="2"/>
    <x v="0"/>
    <x v="12"/>
    <n v="7"/>
    <n v="174058"/>
    <x v="2"/>
    <n v="1096565"/>
    <n v="1096565"/>
    <n v="1096565"/>
    <x v="1"/>
    <x v="1"/>
  </r>
  <r>
    <n v="10177"/>
    <x v="140"/>
    <s v="Samuel Yusuf"/>
    <x v="0"/>
    <s v="Male"/>
    <n v="63"/>
    <x v="1"/>
    <s v="Ibadan"/>
    <x v="0"/>
    <x v="0"/>
    <x v="0"/>
    <n v="5"/>
    <n v="147352"/>
    <x v="3"/>
    <n v="736760"/>
    <n v="736760"/>
    <n v="0"/>
    <x v="1"/>
    <x v="0"/>
  </r>
  <r>
    <n v="10178"/>
    <x v="0"/>
    <s v="John Umeh"/>
    <x v="1"/>
    <s v="Male"/>
    <n v="24"/>
    <x v="0"/>
    <s v="Ibadan"/>
    <x v="4"/>
    <x v="1"/>
    <x v="10"/>
    <n v="9"/>
    <n v="91960"/>
    <x v="1"/>
    <n v="703494"/>
    <n v="703494"/>
    <n v="703494"/>
    <x v="0"/>
    <x v="1"/>
  </r>
  <r>
    <n v="10179"/>
    <x v="132"/>
    <s v="Tunde Brown"/>
    <x v="1"/>
    <s v="Female"/>
    <n v="45"/>
    <x v="3"/>
    <s v="Abuja"/>
    <x v="2"/>
    <x v="2"/>
    <x v="4"/>
    <n v="1"/>
    <n v="171231"/>
    <x v="4"/>
    <n v="159244"/>
    <n v="0"/>
    <n v="0"/>
    <x v="2"/>
    <x v="2"/>
  </r>
  <r>
    <n v="10180"/>
    <x v="141"/>
    <s v="Amina Nwosu"/>
    <x v="1"/>
    <s v="Male"/>
    <n v="65"/>
    <x v="1"/>
    <s v="Ibadan"/>
    <x v="1"/>
    <x v="0"/>
    <x v="3"/>
    <n v="4"/>
    <n v="191937"/>
    <x v="6"/>
    <n v="752393"/>
    <n v="752393"/>
    <n v="0"/>
    <x v="1"/>
    <x v="0"/>
  </r>
  <r>
    <n v="10181"/>
    <x v="142"/>
    <s v="John Nwosu"/>
    <x v="0"/>
    <s v="Male"/>
    <n v="45"/>
    <x v="3"/>
    <s v="Ibadan"/>
    <x v="2"/>
    <x v="0"/>
    <x v="0"/>
    <n v="5"/>
    <n v="121584"/>
    <x v="2"/>
    <n v="547128"/>
    <n v="547128"/>
    <n v="547128"/>
    <x v="2"/>
    <x v="1"/>
  </r>
  <r>
    <n v="10182"/>
    <x v="29"/>
    <s v="John Ibe"/>
    <x v="1"/>
    <s v="Female"/>
    <n v="18"/>
    <x v="0"/>
    <s v="Port Harcourt"/>
    <x v="3"/>
    <x v="2"/>
    <x v="6"/>
    <n v="1"/>
    <n v="28493"/>
    <x v="2"/>
    <n v="25643"/>
    <n v="25643"/>
    <n v="25643"/>
    <x v="1"/>
    <x v="1"/>
  </r>
  <r>
    <n v="10183"/>
    <x v="143"/>
    <s v="Amina Bello"/>
    <x v="1"/>
    <s v="Male"/>
    <n v="22"/>
    <x v="0"/>
    <s v="Abuja"/>
    <x v="3"/>
    <x v="1"/>
    <x v="9"/>
    <n v="7"/>
    <n v="49433"/>
    <x v="5"/>
    <n v="335650"/>
    <n v="335650"/>
    <n v="0"/>
    <x v="1"/>
    <x v="0"/>
  </r>
  <r>
    <n v="10184"/>
    <x v="117"/>
    <s v="Tunde Ibe"/>
    <x v="0"/>
    <s v="Female"/>
    <n v="24"/>
    <x v="0"/>
    <s v="Abuja"/>
    <x v="1"/>
    <x v="3"/>
    <x v="14"/>
    <n v="2"/>
    <n v="99666"/>
    <x v="4"/>
    <n v="185378"/>
    <n v="185378"/>
    <n v="0"/>
    <x v="0"/>
    <x v="0"/>
  </r>
  <r>
    <n v="10185"/>
    <x v="144"/>
    <s v="Emeka Nwosu"/>
    <x v="1"/>
    <s v="Female"/>
    <n v="56"/>
    <x v="1"/>
    <s v="Enugu"/>
    <x v="4"/>
    <x v="3"/>
    <x v="14"/>
    <n v="6"/>
    <n v="120401"/>
    <x v="2"/>
    <n v="650165"/>
    <n v="650165"/>
    <n v="650165"/>
    <x v="1"/>
    <x v="1"/>
  </r>
  <r>
    <n v="10186"/>
    <x v="145"/>
    <s v="David Okoro"/>
    <x v="1"/>
    <s v="Female"/>
    <n v="43"/>
    <x v="3"/>
    <s v="Port Harcourt"/>
    <x v="0"/>
    <x v="1"/>
    <x v="10"/>
    <n v="6"/>
    <n v="81401"/>
    <x v="7"/>
    <n v="390724"/>
    <n v="390724"/>
    <n v="390724"/>
    <x v="2"/>
    <x v="1"/>
  </r>
  <r>
    <n v="10187"/>
    <x v="89"/>
    <s v="Amina Smith"/>
    <x v="1"/>
    <s v="Female"/>
    <n v="26"/>
    <x v="2"/>
    <s v="Enugu"/>
    <x v="1"/>
    <x v="1"/>
    <x v="7"/>
    <n v="8"/>
    <n v="190694"/>
    <x v="0"/>
    <n v="1449274"/>
    <n v="1449274"/>
    <n v="1449274"/>
    <x v="0"/>
    <x v="1"/>
  </r>
  <r>
    <n v="10188"/>
    <x v="146"/>
    <s v="Tunde Ibe"/>
    <x v="1"/>
    <s v="Female"/>
    <n v="52"/>
    <x v="1"/>
    <s v="Lagos"/>
    <x v="1"/>
    <x v="1"/>
    <x v="10"/>
    <n v="7"/>
    <n v="24389"/>
    <x v="7"/>
    <n v="136578"/>
    <n v="136578"/>
    <n v="136578"/>
    <x v="2"/>
    <x v="1"/>
  </r>
  <r>
    <n v="10189"/>
    <x v="147"/>
    <s v="Emeka Yusuf"/>
    <x v="1"/>
    <s v="Female"/>
    <n v="45"/>
    <x v="3"/>
    <s v="Lagos"/>
    <x v="0"/>
    <x v="0"/>
    <x v="0"/>
    <n v="4"/>
    <n v="177386"/>
    <x v="2"/>
    <n v="638589"/>
    <n v="638589"/>
    <n v="638589"/>
    <x v="0"/>
    <x v="1"/>
  </r>
  <r>
    <n v="10190"/>
    <x v="44"/>
    <s v="Emeka Umeh"/>
    <x v="0"/>
    <s v="Female"/>
    <n v="19"/>
    <x v="0"/>
    <s v="Ibadan"/>
    <x v="0"/>
    <x v="1"/>
    <x v="9"/>
    <n v="8"/>
    <n v="103073"/>
    <x v="1"/>
    <n v="700896"/>
    <n v="700896"/>
    <n v="700896"/>
    <x v="1"/>
    <x v="1"/>
  </r>
  <r>
    <n v="10191"/>
    <x v="21"/>
    <s v="Tunde Brown"/>
    <x v="1"/>
    <s v="Female"/>
    <n v="48"/>
    <x v="1"/>
    <s v="Lagos"/>
    <x v="3"/>
    <x v="0"/>
    <x v="0"/>
    <n v="3"/>
    <n v="96312"/>
    <x v="4"/>
    <n v="268710"/>
    <n v="268710"/>
    <n v="268710"/>
    <x v="2"/>
    <x v="1"/>
  </r>
  <r>
    <n v="10192"/>
    <x v="105"/>
    <s v="John Yusuf"/>
    <x v="1"/>
    <s v="Male"/>
    <n v="61"/>
    <x v="1"/>
    <s v="Abuja"/>
    <x v="4"/>
    <x v="2"/>
    <x v="4"/>
    <n v="2"/>
    <n v="83712"/>
    <x v="3"/>
    <n v="167424"/>
    <n v="167424"/>
    <n v="167424"/>
    <x v="2"/>
    <x v="1"/>
  </r>
  <r>
    <n v="10193"/>
    <x v="148"/>
    <s v="Fatima Nwosu"/>
    <x v="0"/>
    <s v="Female"/>
    <n v="43"/>
    <x v="3"/>
    <s v="Lagos"/>
    <x v="2"/>
    <x v="1"/>
    <x v="2"/>
    <n v="9"/>
    <n v="116770"/>
    <x v="7"/>
    <n v="840744"/>
    <n v="840744"/>
    <n v="0"/>
    <x v="0"/>
    <x v="0"/>
  </r>
  <r>
    <n v="10194"/>
    <x v="149"/>
    <s v="Amina Smith"/>
    <x v="0"/>
    <s v="Male"/>
    <n v="41"/>
    <x v="3"/>
    <s v="Port Harcourt"/>
    <x v="4"/>
    <x v="2"/>
    <x v="5"/>
    <n v="1"/>
    <n v="189742"/>
    <x v="0"/>
    <n v="180254"/>
    <n v="180254"/>
    <n v="180254"/>
    <x v="1"/>
    <x v="1"/>
  </r>
  <r>
    <n v="10195"/>
    <x v="45"/>
    <s v="Fatima Ibe"/>
    <x v="1"/>
    <s v="Male"/>
    <n v="40"/>
    <x v="3"/>
    <s v="Port Harcourt"/>
    <x v="3"/>
    <x v="3"/>
    <x v="14"/>
    <n v="9"/>
    <n v="172538"/>
    <x v="2"/>
    <n v="1397557"/>
    <n v="1397557"/>
    <n v="1397557"/>
    <x v="2"/>
    <x v="1"/>
  </r>
  <r>
    <n v="10196"/>
    <x v="150"/>
    <s v="Amina Smith"/>
    <x v="0"/>
    <s v="Female"/>
    <n v="62"/>
    <x v="1"/>
    <s v="Abuja"/>
    <x v="2"/>
    <x v="3"/>
    <x v="13"/>
    <n v="3"/>
    <n v="87099"/>
    <x v="6"/>
    <n v="256071"/>
    <n v="256071"/>
    <n v="0"/>
    <x v="1"/>
    <x v="0"/>
  </r>
  <r>
    <n v="10197"/>
    <x v="54"/>
    <s v="Grace Nwosu"/>
    <x v="0"/>
    <s v="Female"/>
    <n v="36"/>
    <x v="3"/>
    <s v="Abuja"/>
    <x v="4"/>
    <x v="1"/>
    <x v="10"/>
    <n v="7"/>
    <n v="53694"/>
    <x v="7"/>
    <n v="300686"/>
    <n v="300686"/>
    <n v="300686"/>
    <x v="1"/>
    <x v="1"/>
  </r>
  <r>
    <n v="10198"/>
    <x v="151"/>
    <s v="Fatima Umeh"/>
    <x v="1"/>
    <s v="Female"/>
    <n v="61"/>
    <x v="1"/>
    <s v="Ibadan"/>
    <x v="3"/>
    <x v="0"/>
    <x v="3"/>
    <n v="1"/>
    <n v="132037"/>
    <x v="5"/>
    <n v="128075"/>
    <n v="0"/>
    <n v="0"/>
    <x v="2"/>
    <x v="2"/>
  </r>
  <r>
    <n v="10199"/>
    <x v="124"/>
    <s v="Amina Yusuf"/>
    <x v="1"/>
    <s v="Male"/>
    <n v="52"/>
    <x v="1"/>
    <s v="Port Harcourt"/>
    <x v="4"/>
    <x v="2"/>
    <x v="8"/>
    <n v="2"/>
    <n v="153215"/>
    <x v="3"/>
    <n v="306430"/>
    <n v="306430"/>
    <n v="0"/>
    <x v="1"/>
    <x v="0"/>
  </r>
  <r>
    <n v="10200"/>
    <x v="152"/>
    <s v="Samuel Umeh"/>
    <x v="0"/>
    <s v="Female"/>
    <n v="52"/>
    <x v="1"/>
    <s v="Abuja"/>
    <x v="3"/>
    <x v="2"/>
    <x v="6"/>
    <n v="10"/>
    <n v="34938"/>
    <x v="4"/>
    <n v="324923"/>
    <n v="324923"/>
    <n v="0"/>
    <x v="0"/>
    <x v="0"/>
  </r>
  <r>
    <n v="10201"/>
    <x v="153"/>
    <s v="John Balogun"/>
    <x v="0"/>
    <s v="Male"/>
    <n v="31"/>
    <x v="2"/>
    <s v="Enugu"/>
    <x v="2"/>
    <x v="1"/>
    <x v="2"/>
    <n v="1"/>
    <n v="122894"/>
    <x v="4"/>
    <n v="114291"/>
    <n v="114291"/>
    <n v="0"/>
    <x v="2"/>
    <x v="0"/>
  </r>
  <r>
    <n v="10202"/>
    <x v="149"/>
    <s v="Adeola Ibe"/>
    <x v="1"/>
    <s v="Female"/>
    <n v="56"/>
    <x v="1"/>
    <s v="Kano"/>
    <x v="4"/>
    <x v="2"/>
    <x v="8"/>
    <n v="10"/>
    <n v="41499"/>
    <x v="0"/>
    <n v="394240"/>
    <n v="0"/>
    <n v="0"/>
    <x v="1"/>
    <x v="2"/>
  </r>
  <r>
    <n v="10203"/>
    <x v="98"/>
    <s v="Fatima Yusuf"/>
    <x v="1"/>
    <s v="Male"/>
    <n v="62"/>
    <x v="1"/>
    <s v="Abuja"/>
    <x v="4"/>
    <x v="3"/>
    <x v="15"/>
    <n v="10"/>
    <n v="75082"/>
    <x v="6"/>
    <n v="735803"/>
    <n v="735803"/>
    <n v="735803"/>
    <x v="0"/>
    <x v="1"/>
  </r>
  <r>
    <n v="10204"/>
    <x v="154"/>
    <s v="Amina Ali"/>
    <x v="1"/>
    <s v="Female"/>
    <n v="22"/>
    <x v="0"/>
    <s v="Enugu"/>
    <x v="0"/>
    <x v="3"/>
    <x v="11"/>
    <n v="7"/>
    <n v="133308"/>
    <x v="5"/>
    <n v="905161"/>
    <n v="905161"/>
    <n v="905161"/>
    <x v="1"/>
    <x v="1"/>
  </r>
  <r>
    <n v="10205"/>
    <x v="155"/>
    <s v="Adeola Smith"/>
    <x v="1"/>
    <s v="Female"/>
    <n v="22"/>
    <x v="0"/>
    <s v="Kano"/>
    <x v="3"/>
    <x v="3"/>
    <x v="15"/>
    <n v="8"/>
    <n v="132937"/>
    <x v="2"/>
    <n v="957146"/>
    <n v="957146"/>
    <n v="957146"/>
    <x v="0"/>
    <x v="1"/>
  </r>
  <r>
    <n v="10206"/>
    <x v="156"/>
    <s v="Grace Ibe"/>
    <x v="0"/>
    <s v="Female"/>
    <n v="39"/>
    <x v="3"/>
    <s v="Enugu"/>
    <x v="0"/>
    <x v="1"/>
    <x v="10"/>
    <n v="5"/>
    <n v="89637"/>
    <x v="4"/>
    <n v="416812"/>
    <n v="0"/>
    <n v="0"/>
    <x v="0"/>
    <x v="2"/>
  </r>
  <r>
    <n v="10207"/>
    <x v="65"/>
    <s v="Adeola Ali"/>
    <x v="0"/>
    <s v="Male"/>
    <n v="59"/>
    <x v="1"/>
    <s v="Port Harcourt"/>
    <x v="4"/>
    <x v="2"/>
    <x v="6"/>
    <n v="2"/>
    <n v="46414"/>
    <x v="7"/>
    <n v="74262"/>
    <n v="0"/>
    <n v="0"/>
    <x v="1"/>
    <x v="2"/>
  </r>
  <r>
    <n v="10208"/>
    <x v="157"/>
    <s v="Fatima Bello"/>
    <x v="0"/>
    <s v="Female"/>
    <n v="59"/>
    <x v="1"/>
    <s v="Lagos"/>
    <x v="0"/>
    <x v="3"/>
    <x v="15"/>
    <n v="2"/>
    <n v="102476"/>
    <x v="5"/>
    <n v="198803"/>
    <n v="198803"/>
    <n v="198803"/>
    <x v="0"/>
    <x v="1"/>
  </r>
  <r>
    <n v="10209"/>
    <x v="158"/>
    <s v="Tunde Yusuf"/>
    <x v="0"/>
    <s v="Female"/>
    <n v="25"/>
    <x v="0"/>
    <s v="Ibadan"/>
    <x v="4"/>
    <x v="2"/>
    <x v="6"/>
    <n v="3"/>
    <n v="160629"/>
    <x v="0"/>
    <n v="457792"/>
    <n v="457792"/>
    <n v="457792"/>
    <x v="1"/>
    <x v="1"/>
  </r>
  <r>
    <n v="10210"/>
    <x v="159"/>
    <s v="Samuel Okoro"/>
    <x v="1"/>
    <s v="Male"/>
    <n v="42"/>
    <x v="3"/>
    <s v="Abuja"/>
    <x v="4"/>
    <x v="1"/>
    <x v="10"/>
    <n v="2"/>
    <n v="196565"/>
    <x v="6"/>
    <n v="385267"/>
    <n v="385267"/>
    <n v="385267"/>
    <x v="0"/>
    <x v="1"/>
  </r>
  <r>
    <n v="10211"/>
    <x v="6"/>
    <s v="Chioma Ali"/>
    <x v="1"/>
    <s v="Male"/>
    <n v="23"/>
    <x v="0"/>
    <s v="Lagos"/>
    <x v="4"/>
    <x v="0"/>
    <x v="1"/>
    <n v="8"/>
    <n v="97061"/>
    <x v="0"/>
    <n v="737663"/>
    <n v="737663"/>
    <n v="0"/>
    <x v="0"/>
    <x v="0"/>
  </r>
  <r>
    <n v="10212"/>
    <x v="117"/>
    <s v="Amina Smith"/>
    <x v="0"/>
    <s v="Female"/>
    <n v="62"/>
    <x v="1"/>
    <s v="Lagos"/>
    <x v="1"/>
    <x v="2"/>
    <x v="4"/>
    <n v="7"/>
    <n v="87445"/>
    <x v="5"/>
    <n v="593751"/>
    <n v="593751"/>
    <n v="593751"/>
    <x v="0"/>
    <x v="1"/>
  </r>
  <r>
    <n v="10213"/>
    <x v="150"/>
    <s v="Tunde Ali"/>
    <x v="0"/>
    <s v="Male"/>
    <n v="49"/>
    <x v="1"/>
    <s v="Enugu"/>
    <x v="2"/>
    <x v="1"/>
    <x v="10"/>
    <n v="5"/>
    <n v="174389"/>
    <x v="3"/>
    <n v="871945"/>
    <n v="871945"/>
    <n v="0"/>
    <x v="0"/>
    <x v="0"/>
  </r>
  <r>
    <n v="10214"/>
    <x v="160"/>
    <s v="Fatima Okoro"/>
    <x v="0"/>
    <s v="Female"/>
    <n v="22"/>
    <x v="0"/>
    <s v="Lagos"/>
    <x v="2"/>
    <x v="0"/>
    <x v="3"/>
    <n v="6"/>
    <n v="39598"/>
    <x v="1"/>
    <n v="201949"/>
    <n v="201949"/>
    <n v="0"/>
    <x v="0"/>
    <x v="0"/>
  </r>
  <r>
    <n v="10215"/>
    <x v="161"/>
    <s v="Amina Umeh"/>
    <x v="1"/>
    <s v="Female"/>
    <n v="62"/>
    <x v="1"/>
    <s v="Ibadan"/>
    <x v="0"/>
    <x v="3"/>
    <x v="11"/>
    <n v="1"/>
    <n v="20851"/>
    <x v="1"/>
    <n v="17723"/>
    <n v="17723"/>
    <n v="0"/>
    <x v="2"/>
    <x v="0"/>
  </r>
  <r>
    <n v="10216"/>
    <x v="162"/>
    <s v="David Nwosu"/>
    <x v="1"/>
    <s v="Female"/>
    <n v="55"/>
    <x v="1"/>
    <s v="Enugu"/>
    <x v="0"/>
    <x v="1"/>
    <x v="2"/>
    <n v="2"/>
    <n v="86240"/>
    <x v="6"/>
    <n v="169030"/>
    <n v="169030"/>
    <n v="0"/>
    <x v="1"/>
    <x v="0"/>
  </r>
  <r>
    <n v="10217"/>
    <x v="163"/>
    <s v="John Balogun"/>
    <x v="0"/>
    <s v="Female"/>
    <n v="60"/>
    <x v="1"/>
    <s v="Enugu"/>
    <x v="4"/>
    <x v="2"/>
    <x v="8"/>
    <n v="1"/>
    <n v="69088"/>
    <x v="6"/>
    <n v="67706"/>
    <n v="67706"/>
    <n v="67706"/>
    <x v="0"/>
    <x v="1"/>
  </r>
  <r>
    <n v="10218"/>
    <x v="43"/>
    <s v="Grace Bello"/>
    <x v="0"/>
    <s v="Female"/>
    <n v="26"/>
    <x v="2"/>
    <s v="Enugu"/>
    <x v="1"/>
    <x v="1"/>
    <x v="7"/>
    <n v="3"/>
    <n v="135131"/>
    <x v="2"/>
    <n v="364853"/>
    <n v="364853"/>
    <n v="364853"/>
    <x v="2"/>
    <x v="1"/>
  </r>
  <r>
    <n v="10219"/>
    <x v="164"/>
    <s v="Emeka Smith"/>
    <x v="1"/>
    <s v="Female"/>
    <n v="50"/>
    <x v="1"/>
    <s v="Port Harcourt"/>
    <x v="0"/>
    <x v="0"/>
    <x v="3"/>
    <n v="7"/>
    <n v="76298"/>
    <x v="6"/>
    <n v="523404"/>
    <n v="523404"/>
    <n v="0"/>
    <x v="1"/>
    <x v="0"/>
  </r>
  <r>
    <n v="10220"/>
    <x v="165"/>
    <s v="John Brown"/>
    <x v="0"/>
    <s v="Male"/>
    <n v="18"/>
    <x v="0"/>
    <s v="Abuja"/>
    <x v="0"/>
    <x v="1"/>
    <x v="2"/>
    <n v="3"/>
    <n v="71877"/>
    <x v="6"/>
    <n v="211318"/>
    <n v="211318"/>
    <n v="211318"/>
    <x v="1"/>
    <x v="1"/>
  </r>
  <r>
    <n v="10221"/>
    <x v="166"/>
    <s v="Samuel Brown"/>
    <x v="1"/>
    <s v="Female"/>
    <n v="35"/>
    <x v="2"/>
    <s v="Lagos"/>
    <x v="2"/>
    <x v="2"/>
    <x v="8"/>
    <n v="3"/>
    <n v="14270"/>
    <x v="1"/>
    <n v="36388"/>
    <n v="36388"/>
    <n v="36388"/>
    <x v="1"/>
    <x v="1"/>
  </r>
  <r>
    <n v="10222"/>
    <x v="167"/>
    <s v="John Balogun"/>
    <x v="1"/>
    <s v="Female"/>
    <n v="38"/>
    <x v="3"/>
    <s v="Lagos"/>
    <x v="2"/>
    <x v="0"/>
    <x v="1"/>
    <n v="4"/>
    <n v="140207"/>
    <x v="3"/>
    <n v="560828"/>
    <n v="560828"/>
    <n v="560828"/>
    <x v="1"/>
    <x v="1"/>
  </r>
  <r>
    <n v="10223"/>
    <x v="168"/>
    <s v="David Balogun"/>
    <x v="1"/>
    <s v="Female"/>
    <n v="30"/>
    <x v="2"/>
    <s v="Enugu"/>
    <x v="2"/>
    <x v="3"/>
    <x v="11"/>
    <n v="5"/>
    <n v="152798"/>
    <x v="4"/>
    <n v="710510"/>
    <n v="710510"/>
    <n v="710510"/>
    <x v="0"/>
    <x v="1"/>
  </r>
  <r>
    <n v="10224"/>
    <x v="54"/>
    <s v="Adeola Okoro"/>
    <x v="0"/>
    <s v="Female"/>
    <n v="65"/>
    <x v="1"/>
    <s v="Enugu"/>
    <x v="1"/>
    <x v="0"/>
    <x v="12"/>
    <n v="1"/>
    <n v="66078"/>
    <x v="2"/>
    <n v="59470"/>
    <n v="59470"/>
    <n v="0"/>
    <x v="0"/>
    <x v="0"/>
  </r>
  <r>
    <n v="10225"/>
    <x v="169"/>
    <s v="Amina Smith"/>
    <x v="0"/>
    <s v="Male"/>
    <n v="51"/>
    <x v="1"/>
    <s v="Ibadan"/>
    <x v="1"/>
    <x v="1"/>
    <x v="10"/>
    <n v="8"/>
    <n v="20701"/>
    <x v="5"/>
    <n v="160639"/>
    <n v="160639"/>
    <n v="160639"/>
    <x v="1"/>
    <x v="1"/>
  </r>
  <r>
    <n v="10226"/>
    <x v="170"/>
    <s v="Emeka Ibe"/>
    <x v="0"/>
    <s v="Female"/>
    <n v="60"/>
    <x v="1"/>
    <s v="Abuja"/>
    <x v="4"/>
    <x v="0"/>
    <x v="0"/>
    <n v="9"/>
    <n v="39999"/>
    <x v="1"/>
    <n v="305992"/>
    <n v="305992"/>
    <n v="305992"/>
    <x v="1"/>
    <x v="1"/>
  </r>
  <r>
    <n v="10227"/>
    <x v="171"/>
    <s v="David Smith"/>
    <x v="0"/>
    <s v="Male"/>
    <n v="55"/>
    <x v="1"/>
    <s v="Lagos"/>
    <x v="4"/>
    <x v="3"/>
    <x v="14"/>
    <n v="6"/>
    <n v="88376"/>
    <x v="7"/>
    <n v="424204"/>
    <n v="424204"/>
    <n v="424204"/>
    <x v="0"/>
    <x v="1"/>
  </r>
  <r>
    <n v="10228"/>
    <x v="172"/>
    <s v="Samuel Brown"/>
    <x v="1"/>
    <s v="Female"/>
    <n v="47"/>
    <x v="1"/>
    <s v="Port Harcourt"/>
    <x v="0"/>
    <x v="2"/>
    <x v="5"/>
    <n v="6"/>
    <n v="111564"/>
    <x v="6"/>
    <n v="655996"/>
    <n v="655996"/>
    <n v="655996"/>
    <x v="0"/>
    <x v="1"/>
  </r>
  <r>
    <n v="10229"/>
    <x v="173"/>
    <s v="David Okoro"/>
    <x v="1"/>
    <s v="Male"/>
    <n v="61"/>
    <x v="1"/>
    <s v="Port Harcourt"/>
    <x v="1"/>
    <x v="3"/>
    <x v="13"/>
    <n v="4"/>
    <n v="90929"/>
    <x v="5"/>
    <n v="352804"/>
    <n v="352804"/>
    <n v="352804"/>
    <x v="0"/>
    <x v="1"/>
  </r>
  <r>
    <n v="10230"/>
    <x v="174"/>
    <s v="Tunde Smith"/>
    <x v="0"/>
    <s v="Male"/>
    <n v="18"/>
    <x v="0"/>
    <s v="Lagos"/>
    <x v="4"/>
    <x v="2"/>
    <x v="5"/>
    <n v="9"/>
    <n v="149210"/>
    <x v="0"/>
    <n v="1275745"/>
    <n v="1275745"/>
    <n v="1275745"/>
    <x v="0"/>
    <x v="1"/>
  </r>
  <r>
    <n v="10231"/>
    <x v="170"/>
    <s v="Adeola Smith"/>
    <x v="0"/>
    <s v="Female"/>
    <n v="26"/>
    <x v="2"/>
    <s v="Lagos"/>
    <x v="1"/>
    <x v="2"/>
    <x v="4"/>
    <n v="2"/>
    <n v="157652"/>
    <x v="4"/>
    <n v="293232"/>
    <n v="293232"/>
    <n v="0"/>
    <x v="0"/>
    <x v="0"/>
  </r>
  <r>
    <n v="10232"/>
    <x v="93"/>
    <s v="Tunde Yusuf"/>
    <x v="1"/>
    <s v="Female"/>
    <n v="29"/>
    <x v="2"/>
    <s v="Port Harcourt"/>
    <x v="4"/>
    <x v="2"/>
    <x v="6"/>
    <n v="3"/>
    <n v="155440"/>
    <x v="1"/>
    <n v="396372"/>
    <n v="396372"/>
    <n v="0"/>
    <x v="0"/>
    <x v="0"/>
  </r>
  <r>
    <n v="10233"/>
    <x v="57"/>
    <s v="Amina Balogun"/>
    <x v="1"/>
    <s v="Female"/>
    <n v="21"/>
    <x v="0"/>
    <s v="Lagos"/>
    <x v="1"/>
    <x v="3"/>
    <x v="14"/>
    <n v="3"/>
    <n v="14083"/>
    <x v="0"/>
    <n v="40136"/>
    <n v="40136"/>
    <n v="40136"/>
    <x v="1"/>
    <x v="1"/>
  </r>
  <r>
    <n v="10234"/>
    <x v="77"/>
    <s v="Samuel Balogun"/>
    <x v="1"/>
    <s v="Female"/>
    <n v="54"/>
    <x v="1"/>
    <s v="Kano"/>
    <x v="1"/>
    <x v="2"/>
    <x v="8"/>
    <n v="9"/>
    <n v="70312"/>
    <x v="3"/>
    <n v="632808"/>
    <n v="632808"/>
    <n v="632808"/>
    <x v="1"/>
    <x v="1"/>
  </r>
  <r>
    <n v="10235"/>
    <x v="175"/>
    <s v="Amina Yusuf"/>
    <x v="1"/>
    <s v="Female"/>
    <n v="55"/>
    <x v="1"/>
    <s v="Abuja"/>
    <x v="4"/>
    <x v="1"/>
    <x v="7"/>
    <n v="6"/>
    <n v="161530"/>
    <x v="0"/>
    <n v="920721"/>
    <n v="920721"/>
    <n v="920721"/>
    <x v="0"/>
    <x v="1"/>
  </r>
  <r>
    <n v="10236"/>
    <x v="124"/>
    <s v="Emeka Ali"/>
    <x v="1"/>
    <s v="Male"/>
    <n v="29"/>
    <x v="2"/>
    <s v="Abuja"/>
    <x v="2"/>
    <x v="1"/>
    <x v="2"/>
    <n v="9"/>
    <n v="198215"/>
    <x v="3"/>
    <n v="1783935"/>
    <n v="1783935"/>
    <n v="1783935"/>
    <x v="1"/>
    <x v="1"/>
  </r>
  <r>
    <n v="10237"/>
    <x v="40"/>
    <s v="David Balogun"/>
    <x v="1"/>
    <s v="Male"/>
    <n v="49"/>
    <x v="1"/>
    <s v="Lagos"/>
    <x v="0"/>
    <x v="3"/>
    <x v="13"/>
    <n v="6"/>
    <n v="153806"/>
    <x v="5"/>
    <n v="895150"/>
    <n v="0"/>
    <n v="0"/>
    <x v="0"/>
    <x v="2"/>
  </r>
  <r>
    <n v="10238"/>
    <x v="36"/>
    <s v="Emeka Brown"/>
    <x v="0"/>
    <s v="Female"/>
    <n v="63"/>
    <x v="1"/>
    <s v="Abuja"/>
    <x v="1"/>
    <x v="1"/>
    <x v="7"/>
    <n v="9"/>
    <n v="130301"/>
    <x v="3"/>
    <n v="1172709"/>
    <n v="0"/>
    <n v="0"/>
    <x v="0"/>
    <x v="2"/>
  </r>
  <r>
    <n v="10239"/>
    <x v="19"/>
    <s v="Samuel Ali"/>
    <x v="0"/>
    <s v="Female"/>
    <n v="37"/>
    <x v="3"/>
    <s v="Port Harcourt"/>
    <x v="4"/>
    <x v="1"/>
    <x v="9"/>
    <n v="2"/>
    <n v="142965"/>
    <x v="2"/>
    <n v="257337"/>
    <n v="257337"/>
    <n v="0"/>
    <x v="0"/>
    <x v="0"/>
  </r>
  <r>
    <n v="10240"/>
    <x v="166"/>
    <s v="Emeka Nwosu"/>
    <x v="1"/>
    <s v="Female"/>
    <n v="64"/>
    <x v="1"/>
    <s v="Enugu"/>
    <x v="1"/>
    <x v="2"/>
    <x v="5"/>
    <n v="6"/>
    <n v="50666"/>
    <x v="2"/>
    <n v="273596"/>
    <n v="273596"/>
    <n v="273596"/>
    <x v="0"/>
    <x v="1"/>
  </r>
  <r>
    <n v="10241"/>
    <x v="176"/>
    <s v="Samuel Ibe"/>
    <x v="0"/>
    <s v="Male"/>
    <n v="49"/>
    <x v="1"/>
    <s v="Abuja"/>
    <x v="1"/>
    <x v="0"/>
    <x v="12"/>
    <n v="10"/>
    <n v="13488"/>
    <x v="5"/>
    <n v="130833"/>
    <n v="130833"/>
    <n v="130833"/>
    <x v="2"/>
    <x v="1"/>
  </r>
  <r>
    <n v="10242"/>
    <x v="177"/>
    <s v="Samuel Balogun"/>
    <x v="0"/>
    <s v="Female"/>
    <n v="31"/>
    <x v="2"/>
    <s v="Abuja"/>
    <x v="0"/>
    <x v="1"/>
    <x v="2"/>
    <n v="6"/>
    <n v="49010"/>
    <x v="6"/>
    <n v="288178"/>
    <n v="288178"/>
    <n v="288178"/>
    <x v="1"/>
    <x v="1"/>
  </r>
  <r>
    <n v="10243"/>
    <x v="178"/>
    <s v="Chioma Ali"/>
    <x v="1"/>
    <s v="Female"/>
    <n v="40"/>
    <x v="3"/>
    <s v="Kano"/>
    <x v="3"/>
    <x v="0"/>
    <x v="0"/>
    <n v="1"/>
    <n v="106171"/>
    <x v="7"/>
    <n v="84936"/>
    <n v="84936"/>
    <n v="0"/>
    <x v="0"/>
    <x v="0"/>
  </r>
  <r>
    <n v="10244"/>
    <x v="179"/>
    <s v="Adeola Okoro"/>
    <x v="1"/>
    <s v="Male"/>
    <n v="22"/>
    <x v="0"/>
    <s v="Port Harcourt"/>
    <x v="4"/>
    <x v="1"/>
    <x v="9"/>
    <n v="8"/>
    <n v="24322"/>
    <x v="3"/>
    <n v="194576"/>
    <n v="194576"/>
    <n v="194576"/>
    <x v="1"/>
    <x v="1"/>
  </r>
  <r>
    <n v="10245"/>
    <x v="3"/>
    <s v="Adeola Ali"/>
    <x v="0"/>
    <s v="Female"/>
    <n v="28"/>
    <x v="2"/>
    <s v="Lagos"/>
    <x v="0"/>
    <x v="0"/>
    <x v="0"/>
    <n v="6"/>
    <n v="160721"/>
    <x v="7"/>
    <n v="771460"/>
    <n v="771460"/>
    <n v="771460"/>
    <x v="1"/>
    <x v="1"/>
  </r>
  <r>
    <n v="10246"/>
    <x v="131"/>
    <s v="Amina Bello"/>
    <x v="0"/>
    <s v="Male"/>
    <n v="21"/>
    <x v="0"/>
    <s v="Ibadan"/>
    <x v="2"/>
    <x v="1"/>
    <x v="10"/>
    <n v="9"/>
    <n v="194277"/>
    <x v="4"/>
    <n v="1626098"/>
    <n v="1626098"/>
    <n v="0"/>
    <x v="2"/>
    <x v="0"/>
  </r>
  <r>
    <n v="10247"/>
    <x v="180"/>
    <s v="Amina Ibe"/>
    <x v="1"/>
    <s v="Male"/>
    <n v="24"/>
    <x v="0"/>
    <s v="Lagos"/>
    <x v="4"/>
    <x v="1"/>
    <x v="7"/>
    <n v="6"/>
    <n v="6000"/>
    <x v="1"/>
    <n v="30600"/>
    <n v="30600"/>
    <n v="30600"/>
    <x v="0"/>
    <x v="1"/>
  </r>
  <r>
    <n v="10248"/>
    <x v="104"/>
    <s v="Tunde Balogun"/>
    <x v="1"/>
    <s v="Male"/>
    <n v="59"/>
    <x v="1"/>
    <s v="Kano"/>
    <x v="3"/>
    <x v="3"/>
    <x v="13"/>
    <n v="8"/>
    <n v="35279"/>
    <x v="4"/>
    <n v="262475"/>
    <n v="0"/>
    <n v="0"/>
    <x v="0"/>
    <x v="2"/>
  </r>
  <r>
    <n v="10249"/>
    <x v="164"/>
    <s v="Tunde Balogun"/>
    <x v="1"/>
    <s v="Male"/>
    <n v="35"/>
    <x v="2"/>
    <s v="Kano"/>
    <x v="0"/>
    <x v="2"/>
    <x v="4"/>
    <n v="3"/>
    <n v="121857"/>
    <x v="3"/>
    <n v="365571"/>
    <n v="365571"/>
    <n v="0"/>
    <x v="0"/>
    <x v="0"/>
  </r>
  <r>
    <n v="10250"/>
    <x v="11"/>
    <s v="David Umeh"/>
    <x v="0"/>
    <s v="Female"/>
    <n v="51"/>
    <x v="1"/>
    <s v="Ibadan"/>
    <x v="2"/>
    <x v="0"/>
    <x v="0"/>
    <n v="6"/>
    <n v="146937"/>
    <x v="1"/>
    <n v="749378"/>
    <n v="749378"/>
    <n v="749378"/>
    <x v="2"/>
    <x v="1"/>
  </r>
  <r>
    <n v="10251"/>
    <x v="10"/>
    <s v="Adeola Umeh"/>
    <x v="0"/>
    <s v="Male"/>
    <n v="46"/>
    <x v="1"/>
    <s v="Abuja"/>
    <x v="4"/>
    <x v="1"/>
    <x v="10"/>
    <n v="5"/>
    <n v="25697"/>
    <x v="1"/>
    <n v="109212"/>
    <n v="109212"/>
    <n v="109212"/>
    <x v="0"/>
    <x v="1"/>
  </r>
  <r>
    <n v="10252"/>
    <x v="181"/>
    <s v="Chioma Ibe"/>
    <x v="1"/>
    <s v="Female"/>
    <n v="64"/>
    <x v="1"/>
    <s v="Lagos"/>
    <x v="0"/>
    <x v="1"/>
    <x v="7"/>
    <n v="7"/>
    <n v="25543"/>
    <x v="1"/>
    <n v="151980"/>
    <n v="151980"/>
    <n v="0"/>
    <x v="1"/>
    <x v="0"/>
  </r>
  <r>
    <n v="10253"/>
    <x v="138"/>
    <s v="Emeka Ibe"/>
    <x v="1"/>
    <s v="Male"/>
    <n v="44"/>
    <x v="3"/>
    <s v="Abuja"/>
    <x v="4"/>
    <x v="2"/>
    <x v="4"/>
    <n v="5"/>
    <n v="141233"/>
    <x v="7"/>
    <n v="564932"/>
    <n v="564932"/>
    <n v="564932"/>
    <x v="2"/>
    <x v="1"/>
  </r>
  <r>
    <n v="10254"/>
    <x v="172"/>
    <s v="Samuel Ali"/>
    <x v="1"/>
    <s v="Female"/>
    <n v="59"/>
    <x v="1"/>
    <s v="Ibadan"/>
    <x v="2"/>
    <x v="0"/>
    <x v="0"/>
    <n v="10"/>
    <n v="31474"/>
    <x v="4"/>
    <n v="292708"/>
    <n v="292708"/>
    <n v="0"/>
    <x v="2"/>
    <x v="0"/>
  </r>
  <r>
    <n v="10255"/>
    <x v="182"/>
    <s v="Emeka Ali"/>
    <x v="0"/>
    <s v="Female"/>
    <n v="39"/>
    <x v="3"/>
    <s v="Enugu"/>
    <x v="4"/>
    <x v="0"/>
    <x v="1"/>
    <n v="5"/>
    <n v="110637"/>
    <x v="5"/>
    <n v="536589"/>
    <n v="536589"/>
    <n v="536589"/>
    <x v="0"/>
    <x v="1"/>
  </r>
  <r>
    <n v="10256"/>
    <x v="183"/>
    <s v="Amina Bello"/>
    <x v="1"/>
    <s v="Male"/>
    <n v="32"/>
    <x v="2"/>
    <s v="Abuja"/>
    <x v="1"/>
    <x v="2"/>
    <x v="4"/>
    <n v="6"/>
    <n v="10303"/>
    <x v="2"/>
    <n v="55636"/>
    <n v="55636"/>
    <n v="55636"/>
    <x v="2"/>
    <x v="1"/>
  </r>
  <r>
    <n v="10257"/>
    <x v="184"/>
    <s v="Tunde Brown"/>
    <x v="1"/>
    <s v="Female"/>
    <n v="51"/>
    <x v="1"/>
    <s v="Port Harcourt"/>
    <x v="0"/>
    <x v="3"/>
    <x v="15"/>
    <n v="7"/>
    <n v="163591"/>
    <x v="6"/>
    <n v="1122234"/>
    <n v="1122234"/>
    <n v="0"/>
    <x v="2"/>
    <x v="0"/>
  </r>
  <r>
    <n v="10258"/>
    <x v="96"/>
    <s v="Emeka Yusuf"/>
    <x v="0"/>
    <s v="Male"/>
    <n v="30"/>
    <x v="2"/>
    <s v="Lagos"/>
    <x v="4"/>
    <x v="0"/>
    <x v="3"/>
    <n v="9"/>
    <n v="110744"/>
    <x v="5"/>
    <n v="966795"/>
    <n v="966795"/>
    <n v="966795"/>
    <x v="0"/>
    <x v="1"/>
  </r>
  <r>
    <n v="10259"/>
    <x v="44"/>
    <s v="Grace Ali"/>
    <x v="0"/>
    <s v="Male"/>
    <n v="33"/>
    <x v="2"/>
    <s v="Port Harcourt"/>
    <x v="3"/>
    <x v="0"/>
    <x v="3"/>
    <n v="4"/>
    <n v="76821"/>
    <x v="2"/>
    <n v="276555"/>
    <n v="276555"/>
    <n v="0"/>
    <x v="2"/>
    <x v="0"/>
  </r>
  <r>
    <n v="10260"/>
    <x v="58"/>
    <s v="Chioma Bello"/>
    <x v="0"/>
    <s v="Female"/>
    <n v="19"/>
    <x v="0"/>
    <s v="Ibadan"/>
    <x v="0"/>
    <x v="1"/>
    <x v="10"/>
    <n v="10"/>
    <n v="149528"/>
    <x v="2"/>
    <n v="1345752"/>
    <n v="1345752"/>
    <n v="1345752"/>
    <x v="0"/>
    <x v="1"/>
  </r>
  <r>
    <n v="10261"/>
    <x v="143"/>
    <s v="Fatima Umeh"/>
    <x v="0"/>
    <s v="Male"/>
    <n v="48"/>
    <x v="1"/>
    <s v="Abuja"/>
    <x v="4"/>
    <x v="1"/>
    <x v="9"/>
    <n v="4"/>
    <n v="182653"/>
    <x v="0"/>
    <n v="694081"/>
    <n v="694081"/>
    <n v="0"/>
    <x v="2"/>
    <x v="0"/>
  </r>
  <r>
    <n v="10262"/>
    <x v="185"/>
    <s v="Fatima Okoro"/>
    <x v="1"/>
    <s v="Female"/>
    <n v="31"/>
    <x v="2"/>
    <s v="Ibadan"/>
    <x v="1"/>
    <x v="1"/>
    <x v="2"/>
    <n v="10"/>
    <n v="85074"/>
    <x v="4"/>
    <n v="791188"/>
    <n v="791188"/>
    <n v="791188"/>
    <x v="2"/>
    <x v="1"/>
  </r>
  <r>
    <n v="10263"/>
    <x v="116"/>
    <s v="Emeka Ibe"/>
    <x v="1"/>
    <s v="Female"/>
    <n v="61"/>
    <x v="1"/>
    <s v="Lagos"/>
    <x v="3"/>
    <x v="2"/>
    <x v="6"/>
    <n v="1"/>
    <n v="139090"/>
    <x v="2"/>
    <n v="125181"/>
    <n v="125181"/>
    <n v="0"/>
    <x v="0"/>
    <x v="0"/>
  </r>
  <r>
    <n v="10264"/>
    <x v="184"/>
    <s v="Chioma Umeh"/>
    <x v="0"/>
    <s v="Male"/>
    <n v="56"/>
    <x v="1"/>
    <s v="Ibadan"/>
    <x v="1"/>
    <x v="3"/>
    <x v="15"/>
    <n v="5"/>
    <n v="73458"/>
    <x v="4"/>
    <n v="341579"/>
    <n v="341579"/>
    <n v="341579"/>
    <x v="2"/>
    <x v="1"/>
  </r>
  <r>
    <n v="10265"/>
    <x v="186"/>
    <s v="Fatima Yusuf"/>
    <x v="0"/>
    <s v="Female"/>
    <n v="64"/>
    <x v="1"/>
    <s v="Enugu"/>
    <x v="4"/>
    <x v="0"/>
    <x v="12"/>
    <n v="5"/>
    <n v="73007"/>
    <x v="1"/>
    <n v="310279"/>
    <n v="310279"/>
    <n v="310279"/>
    <x v="2"/>
    <x v="1"/>
  </r>
  <r>
    <n v="10266"/>
    <x v="97"/>
    <s v="Grace Nwosu"/>
    <x v="1"/>
    <s v="Male"/>
    <n v="48"/>
    <x v="1"/>
    <s v="Abuja"/>
    <x v="1"/>
    <x v="2"/>
    <x v="4"/>
    <n v="9"/>
    <n v="83694"/>
    <x v="5"/>
    <n v="730648"/>
    <n v="730648"/>
    <n v="730648"/>
    <x v="2"/>
    <x v="1"/>
  </r>
  <r>
    <n v="10267"/>
    <x v="166"/>
    <s v="Amina Ali"/>
    <x v="1"/>
    <s v="Female"/>
    <n v="34"/>
    <x v="2"/>
    <s v="Kano"/>
    <x v="1"/>
    <x v="1"/>
    <x v="2"/>
    <n v="2"/>
    <n v="63262"/>
    <x v="2"/>
    <n v="113871"/>
    <n v="113871"/>
    <n v="0"/>
    <x v="1"/>
    <x v="0"/>
  </r>
  <r>
    <n v="10268"/>
    <x v="187"/>
    <s v="David Umeh"/>
    <x v="0"/>
    <s v="Female"/>
    <n v="51"/>
    <x v="1"/>
    <s v="Port Harcourt"/>
    <x v="3"/>
    <x v="2"/>
    <x v="6"/>
    <n v="10"/>
    <n v="157125"/>
    <x v="6"/>
    <n v="1539825"/>
    <n v="1539825"/>
    <n v="0"/>
    <x v="0"/>
    <x v="0"/>
  </r>
  <r>
    <n v="10269"/>
    <x v="188"/>
    <s v="Samuel Nwosu"/>
    <x v="0"/>
    <s v="Female"/>
    <n v="39"/>
    <x v="3"/>
    <s v="Enugu"/>
    <x v="4"/>
    <x v="1"/>
    <x v="9"/>
    <n v="6"/>
    <n v="112267"/>
    <x v="7"/>
    <n v="538881"/>
    <n v="538881"/>
    <n v="538881"/>
    <x v="1"/>
    <x v="1"/>
  </r>
  <r>
    <n v="10270"/>
    <x v="136"/>
    <s v="Emeka Nwosu"/>
    <x v="1"/>
    <s v="Male"/>
    <n v="26"/>
    <x v="2"/>
    <s v="Kano"/>
    <x v="3"/>
    <x v="0"/>
    <x v="0"/>
    <n v="8"/>
    <n v="76703"/>
    <x v="0"/>
    <n v="582942"/>
    <n v="582942"/>
    <n v="582942"/>
    <x v="2"/>
    <x v="1"/>
  </r>
  <r>
    <n v="10271"/>
    <x v="189"/>
    <s v="Grace Brown"/>
    <x v="1"/>
    <s v="Male"/>
    <n v="38"/>
    <x v="3"/>
    <s v="Kano"/>
    <x v="4"/>
    <x v="2"/>
    <x v="5"/>
    <n v="8"/>
    <n v="105484"/>
    <x v="3"/>
    <n v="843872"/>
    <n v="843872"/>
    <n v="0"/>
    <x v="0"/>
    <x v="0"/>
  </r>
  <r>
    <n v="10272"/>
    <x v="41"/>
    <s v="Chioma Smith"/>
    <x v="1"/>
    <s v="Female"/>
    <n v="28"/>
    <x v="2"/>
    <s v="Lagos"/>
    <x v="0"/>
    <x v="0"/>
    <x v="1"/>
    <n v="4"/>
    <n v="186803"/>
    <x v="2"/>
    <n v="672490"/>
    <n v="672490"/>
    <n v="672490"/>
    <x v="1"/>
    <x v="1"/>
  </r>
  <r>
    <n v="10273"/>
    <x v="21"/>
    <s v="Tunde Okoro"/>
    <x v="0"/>
    <s v="Male"/>
    <n v="43"/>
    <x v="3"/>
    <s v="Lagos"/>
    <x v="4"/>
    <x v="2"/>
    <x v="4"/>
    <n v="7"/>
    <n v="185035"/>
    <x v="5"/>
    <n v="1256387"/>
    <n v="1256387"/>
    <n v="0"/>
    <x v="0"/>
    <x v="0"/>
  </r>
  <r>
    <n v="10274"/>
    <x v="190"/>
    <s v="Samuel Yusuf"/>
    <x v="1"/>
    <s v="Female"/>
    <n v="52"/>
    <x v="1"/>
    <s v="Kano"/>
    <x v="0"/>
    <x v="1"/>
    <x v="9"/>
    <n v="1"/>
    <n v="159584"/>
    <x v="5"/>
    <n v="154796"/>
    <n v="154796"/>
    <n v="0"/>
    <x v="2"/>
    <x v="0"/>
  </r>
  <r>
    <n v="10275"/>
    <x v="191"/>
    <s v="Tunde Ali"/>
    <x v="0"/>
    <s v="Female"/>
    <n v="48"/>
    <x v="1"/>
    <s v="Enugu"/>
    <x v="4"/>
    <x v="0"/>
    <x v="0"/>
    <n v="1"/>
    <n v="185813"/>
    <x v="6"/>
    <n v="182096"/>
    <n v="182096"/>
    <n v="182096"/>
    <x v="0"/>
    <x v="1"/>
  </r>
  <r>
    <n v="10276"/>
    <x v="72"/>
    <s v="Grace Bello"/>
    <x v="0"/>
    <s v="Female"/>
    <n v="24"/>
    <x v="0"/>
    <s v="Kano"/>
    <x v="2"/>
    <x v="0"/>
    <x v="3"/>
    <n v="7"/>
    <n v="178451"/>
    <x v="6"/>
    <n v="1224173"/>
    <n v="1224173"/>
    <n v="1224173"/>
    <x v="0"/>
    <x v="1"/>
  </r>
  <r>
    <n v="10277"/>
    <x v="164"/>
    <s v="Grace Brown"/>
    <x v="1"/>
    <s v="Female"/>
    <n v="36"/>
    <x v="3"/>
    <s v="Abuja"/>
    <x v="0"/>
    <x v="0"/>
    <x v="0"/>
    <n v="8"/>
    <n v="57074"/>
    <x v="0"/>
    <n v="433762"/>
    <n v="433762"/>
    <n v="433762"/>
    <x v="2"/>
    <x v="1"/>
  </r>
  <r>
    <n v="10278"/>
    <x v="138"/>
    <s v="John Smith"/>
    <x v="1"/>
    <s v="Male"/>
    <n v="23"/>
    <x v="0"/>
    <s v="Kano"/>
    <x v="0"/>
    <x v="1"/>
    <x v="10"/>
    <n v="6"/>
    <n v="66474"/>
    <x v="3"/>
    <n v="398844"/>
    <n v="398844"/>
    <n v="398844"/>
    <x v="2"/>
    <x v="1"/>
  </r>
  <r>
    <n v="10279"/>
    <x v="192"/>
    <s v="Tunde Yusuf"/>
    <x v="0"/>
    <s v="Male"/>
    <n v="20"/>
    <x v="0"/>
    <s v="Port Harcourt"/>
    <x v="1"/>
    <x v="0"/>
    <x v="3"/>
    <n v="4"/>
    <n v="124734"/>
    <x v="4"/>
    <n v="464010"/>
    <n v="464010"/>
    <n v="0"/>
    <x v="2"/>
    <x v="0"/>
  </r>
  <r>
    <n v="10280"/>
    <x v="193"/>
    <s v="Chioma Okoro"/>
    <x v="1"/>
    <s v="Female"/>
    <n v="57"/>
    <x v="1"/>
    <s v="Port Harcourt"/>
    <x v="0"/>
    <x v="2"/>
    <x v="6"/>
    <n v="2"/>
    <n v="17029"/>
    <x v="3"/>
    <n v="34058"/>
    <n v="34058"/>
    <n v="34058"/>
    <x v="1"/>
    <x v="1"/>
  </r>
  <r>
    <n v="10281"/>
    <x v="171"/>
    <s v="Fatima Balogun"/>
    <x v="1"/>
    <s v="Male"/>
    <n v="25"/>
    <x v="0"/>
    <s v="Abuja"/>
    <x v="0"/>
    <x v="1"/>
    <x v="7"/>
    <n v="7"/>
    <n v="109923"/>
    <x v="7"/>
    <n v="615568"/>
    <n v="615568"/>
    <n v="0"/>
    <x v="0"/>
    <x v="0"/>
  </r>
  <r>
    <n v="10282"/>
    <x v="91"/>
    <s v="Emeka Ali"/>
    <x v="1"/>
    <s v="Male"/>
    <n v="61"/>
    <x v="1"/>
    <s v="Enugu"/>
    <x v="4"/>
    <x v="2"/>
    <x v="5"/>
    <n v="10"/>
    <n v="182836"/>
    <x v="7"/>
    <n v="1462688"/>
    <n v="1462688"/>
    <n v="0"/>
    <x v="1"/>
    <x v="0"/>
  </r>
  <r>
    <n v="10283"/>
    <x v="18"/>
    <s v="Samuel Yusuf"/>
    <x v="0"/>
    <s v="Female"/>
    <n v="51"/>
    <x v="1"/>
    <s v="Kano"/>
    <x v="2"/>
    <x v="0"/>
    <x v="12"/>
    <n v="8"/>
    <n v="17051"/>
    <x v="6"/>
    <n v="133679"/>
    <n v="133679"/>
    <n v="0"/>
    <x v="0"/>
    <x v="0"/>
  </r>
  <r>
    <n v="10284"/>
    <x v="194"/>
    <s v="Grace Ibe"/>
    <x v="0"/>
    <s v="Male"/>
    <n v="59"/>
    <x v="1"/>
    <s v="Abuja"/>
    <x v="2"/>
    <x v="1"/>
    <x v="10"/>
    <n v="6"/>
    <n v="178987"/>
    <x v="1"/>
    <n v="912833"/>
    <n v="912833"/>
    <n v="0"/>
    <x v="1"/>
    <x v="0"/>
  </r>
  <r>
    <n v="10285"/>
    <x v="36"/>
    <s v="Amina Yusuf"/>
    <x v="0"/>
    <s v="Female"/>
    <n v="43"/>
    <x v="3"/>
    <s v="Abuja"/>
    <x v="0"/>
    <x v="1"/>
    <x v="7"/>
    <n v="8"/>
    <n v="89052"/>
    <x v="0"/>
    <n v="676795"/>
    <n v="676795"/>
    <n v="0"/>
    <x v="1"/>
    <x v="0"/>
  </r>
  <r>
    <n v="10286"/>
    <x v="195"/>
    <s v="Tunde Yusuf"/>
    <x v="0"/>
    <s v="Female"/>
    <n v="44"/>
    <x v="3"/>
    <s v="Lagos"/>
    <x v="2"/>
    <x v="2"/>
    <x v="6"/>
    <n v="8"/>
    <n v="122196"/>
    <x v="2"/>
    <n v="879811"/>
    <n v="879811"/>
    <n v="0"/>
    <x v="2"/>
    <x v="0"/>
  </r>
  <r>
    <n v="10287"/>
    <x v="196"/>
    <s v="Tunde Okoro"/>
    <x v="1"/>
    <s v="Male"/>
    <n v="32"/>
    <x v="2"/>
    <s v="Ibadan"/>
    <x v="1"/>
    <x v="0"/>
    <x v="3"/>
    <n v="9"/>
    <n v="152412"/>
    <x v="0"/>
    <n v="1303122"/>
    <n v="1303122"/>
    <n v="1303122"/>
    <x v="2"/>
    <x v="1"/>
  </r>
  <r>
    <n v="10288"/>
    <x v="197"/>
    <s v="David Yusuf"/>
    <x v="1"/>
    <s v="Female"/>
    <n v="58"/>
    <x v="1"/>
    <s v="Port Harcourt"/>
    <x v="2"/>
    <x v="2"/>
    <x v="4"/>
    <n v="8"/>
    <n v="34890"/>
    <x v="6"/>
    <n v="273537"/>
    <n v="273537"/>
    <n v="273537"/>
    <x v="2"/>
    <x v="1"/>
  </r>
  <r>
    <n v="10289"/>
    <x v="107"/>
    <s v="John Bello"/>
    <x v="0"/>
    <s v="Male"/>
    <n v="25"/>
    <x v="0"/>
    <s v="Ibadan"/>
    <x v="4"/>
    <x v="0"/>
    <x v="0"/>
    <n v="3"/>
    <n v="134085"/>
    <x v="5"/>
    <n v="390187"/>
    <n v="390187"/>
    <n v="0"/>
    <x v="1"/>
    <x v="0"/>
  </r>
  <r>
    <n v="10290"/>
    <x v="132"/>
    <s v="Tunde Ibe"/>
    <x v="0"/>
    <s v="Female"/>
    <n v="18"/>
    <x v="0"/>
    <s v="Kano"/>
    <x v="0"/>
    <x v="3"/>
    <x v="13"/>
    <n v="7"/>
    <n v="17189"/>
    <x v="6"/>
    <n v="117916"/>
    <n v="117916"/>
    <n v="117916"/>
    <x v="2"/>
    <x v="1"/>
  </r>
  <r>
    <n v="10291"/>
    <x v="198"/>
    <s v="Fatima Ibe"/>
    <x v="1"/>
    <s v="Female"/>
    <n v="44"/>
    <x v="3"/>
    <s v="Kano"/>
    <x v="4"/>
    <x v="2"/>
    <x v="8"/>
    <n v="10"/>
    <n v="50521"/>
    <x v="5"/>
    <n v="490053"/>
    <n v="490053"/>
    <n v="490053"/>
    <x v="1"/>
    <x v="1"/>
  </r>
  <r>
    <n v="10292"/>
    <x v="24"/>
    <s v="Emeka Umeh"/>
    <x v="1"/>
    <s v="Female"/>
    <n v="63"/>
    <x v="1"/>
    <s v="Enugu"/>
    <x v="2"/>
    <x v="3"/>
    <x v="15"/>
    <n v="8"/>
    <n v="39962"/>
    <x v="5"/>
    <n v="310105"/>
    <n v="310105"/>
    <n v="310105"/>
    <x v="2"/>
    <x v="1"/>
  </r>
  <r>
    <n v="10293"/>
    <x v="76"/>
    <s v="Samuel Nwosu"/>
    <x v="0"/>
    <s v="Female"/>
    <n v="63"/>
    <x v="1"/>
    <s v="Lagos"/>
    <x v="1"/>
    <x v="1"/>
    <x v="9"/>
    <n v="10"/>
    <n v="192271"/>
    <x v="4"/>
    <n v="1788120"/>
    <n v="1788120"/>
    <n v="1788120"/>
    <x v="2"/>
    <x v="1"/>
  </r>
  <r>
    <n v="10294"/>
    <x v="199"/>
    <s v="Fatima Nwosu"/>
    <x v="0"/>
    <s v="Male"/>
    <n v="30"/>
    <x v="2"/>
    <s v="Port Harcourt"/>
    <x v="4"/>
    <x v="2"/>
    <x v="4"/>
    <n v="7"/>
    <n v="8347"/>
    <x v="6"/>
    <n v="57260"/>
    <n v="57260"/>
    <n v="0"/>
    <x v="1"/>
    <x v="0"/>
  </r>
  <r>
    <n v="10295"/>
    <x v="111"/>
    <s v="Grace Yusuf"/>
    <x v="1"/>
    <s v="Female"/>
    <n v="24"/>
    <x v="0"/>
    <s v="Kano"/>
    <x v="2"/>
    <x v="3"/>
    <x v="11"/>
    <n v="1"/>
    <n v="186035"/>
    <x v="4"/>
    <n v="173012"/>
    <n v="173012"/>
    <n v="0"/>
    <x v="0"/>
    <x v="0"/>
  </r>
  <r>
    <n v="10296"/>
    <x v="200"/>
    <s v="Adeola Ali"/>
    <x v="1"/>
    <s v="Female"/>
    <n v="61"/>
    <x v="1"/>
    <s v="Port Harcourt"/>
    <x v="2"/>
    <x v="2"/>
    <x v="8"/>
    <n v="9"/>
    <n v="187485"/>
    <x v="4"/>
    <n v="1569249"/>
    <n v="1569249"/>
    <n v="1569249"/>
    <x v="0"/>
    <x v="1"/>
  </r>
  <r>
    <n v="10297"/>
    <x v="201"/>
    <s v="Samuel Ibe"/>
    <x v="0"/>
    <s v="Male"/>
    <n v="36"/>
    <x v="3"/>
    <s v="Ibadan"/>
    <x v="4"/>
    <x v="3"/>
    <x v="11"/>
    <n v="10"/>
    <n v="121146"/>
    <x v="0"/>
    <n v="1150887"/>
    <n v="1150887"/>
    <n v="1150887"/>
    <x v="2"/>
    <x v="1"/>
  </r>
  <r>
    <n v="10298"/>
    <x v="202"/>
    <s v="Fatima Bello"/>
    <x v="1"/>
    <s v="Male"/>
    <n v="28"/>
    <x v="2"/>
    <s v="Kano"/>
    <x v="1"/>
    <x v="1"/>
    <x v="9"/>
    <n v="9"/>
    <n v="36287"/>
    <x v="1"/>
    <n v="277595"/>
    <n v="277595"/>
    <n v="277595"/>
    <x v="0"/>
    <x v="1"/>
  </r>
  <r>
    <n v="10299"/>
    <x v="45"/>
    <s v="Adeola Ibe"/>
    <x v="1"/>
    <s v="Female"/>
    <n v="54"/>
    <x v="1"/>
    <s v="Kano"/>
    <x v="1"/>
    <x v="2"/>
    <x v="8"/>
    <n v="1"/>
    <n v="45292"/>
    <x v="2"/>
    <n v="40762"/>
    <n v="40762"/>
    <n v="40762"/>
    <x v="0"/>
    <x v="1"/>
  </r>
  <r>
    <n v="10300"/>
    <x v="203"/>
    <s v="Chioma Ali"/>
    <x v="1"/>
    <s v="Male"/>
    <n v="40"/>
    <x v="3"/>
    <s v="Abuja"/>
    <x v="4"/>
    <x v="3"/>
    <x v="11"/>
    <n v="3"/>
    <n v="141473"/>
    <x v="6"/>
    <n v="415930"/>
    <n v="415930"/>
    <n v="415930"/>
    <x v="2"/>
    <x v="1"/>
  </r>
  <r>
    <n v="10301"/>
    <x v="116"/>
    <s v="Adeola Smith"/>
    <x v="1"/>
    <s v="Female"/>
    <n v="33"/>
    <x v="2"/>
    <s v="Enugu"/>
    <x v="2"/>
    <x v="3"/>
    <x v="15"/>
    <n v="5"/>
    <n v="62264"/>
    <x v="7"/>
    <n v="249056"/>
    <n v="249056"/>
    <n v="0"/>
    <x v="2"/>
    <x v="0"/>
  </r>
  <r>
    <n v="10302"/>
    <x v="204"/>
    <s v="Grace Bello"/>
    <x v="0"/>
    <s v="Female"/>
    <n v="50"/>
    <x v="1"/>
    <s v="Kano"/>
    <x v="3"/>
    <x v="0"/>
    <x v="3"/>
    <n v="7"/>
    <n v="34720"/>
    <x v="1"/>
    <n v="206584"/>
    <n v="206584"/>
    <n v="206584"/>
    <x v="1"/>
    <x v="1"/>
  </r>
  <r>
    <n v="10303"/>
    <x v="2"/>
    <s v="Chioma Umeh"/>
    <x v="0"/>
    <s v="Male"/>
    <n v="31"/>
    <x v="2"/>
    <s v="Enugu"/>
    <x v="4"/>
    <x v="3"/>
    <x v="11"/>
    <n v="6"/>
    <n v="139714"/>
    <x v="6"/>
    <n v="821518"/>
    <n v="821518"/>
    <n v="0"/>
    <x v="2"/>
    <x v="0"/>
  </r>
  <r>
    <n v="10304"/>
    <x v="57"/>
    <s v="John Nwosu"/>
    <x v="0"/>
    <s v="Female"/>
    <n v="63"/>
    <x v="1"/>
    <s v="Port Harcourt"/>
    <x v="0"/>
    <x v="0"/>
    <x v="1"/>
    <n v="9"/>
    <n v="189219"/>
    <x v="1"/>
    <n v="1447525"/>
    <n v="1447525"/>
    <n v="0"/>
    <x v="0"/>
    <x v="0"/>
  </r>
  <r>
    <n v="10305"/>
    <x v="145"/>
    <s v="David Bello"/>
    <x v="1"/>
    <s v="Female"/>
    <n v="46"/>
    <x v="1"/>
    <s v="Enugu"/>
    <x v="3"/>
    <x v="0"/>
    <x v="1"/>
    <n v="5"/>
    <n v="151298"/>
    <x v="6"/>
    <n v="741360"/>
    <n v="741360"/>
    <n v="0"/>
    <x v="1"/>
    <x v="0"/>
  </r>
  <r>
    <n v="10306"/>
    <x v="110"/>
    <s v="Emeka Smith"/>
    <x v="0"/>
    <s v="Male"/>
    <n v="40"/>
    <x v="3"/>
    <s v="Kano"/>
    <x v="0"/>
    <x v="0"/>
    <x v="12"/>
    <n v="2"/>
    <n v="145203"/>
    <x v="3"/>
    <n v="290406"/>
    <n v="290406"/>
    <n v="0"/>
    <x v="1"/>
    <x v="0"/>
  </r>
  <r>
    <n v="10307"/>
    <x v="93"/>
    <s v="Adeola Balogun"/>
    <x v="0"/>
    <s v="Male"/>
    <n v="26"/>
    <x v="2"/>
    <s v="Enugu"/>
    <x v="3"/>
    <x v="3"/>
    <x v="13"/>
    <n v="5"/>
    <n v="119734"/>
    <x v="1"/>
    <n v="508869"/>
    <n v="508869"/>
    <n v="0"/>
    <x v="2"/>
    <x v="0"/>
  </r>
  <r>
    <n v="10308"/>
    <x v="190"/>
    <s v="Adeola Yusuf"/>
    <x v="1"/>
    <s v="Male"/>
    <n v="37"/>
    <x v="3"/>
    <s v="Abuja"/>
    <x v="1"/>
    <x v="1"/>
    <x v="2"/>
    <n v="6"/>
    <n v="7922"/>
    <x v="5"/>
    <n v="46106"/>
    <n v="46106"/>
    <n v="0"/>
    <x v="0"/>
    <x v="0"/>
  </r>
  <r>
    <n v="10309"/>
    <x v="151"/>
    <s v="John Nwosu"/>
    <x v="0"/>
    <s v="Female"/>
    <n v="59"/>
    <x v="1"/>
    <s v="Kano"/>
    <x v="0"/>
    <x v="1"/>
    <x v="9"/>
    <n v="3"/>
    <n v="62878"/>
    <x v="4"/>
    <n v="175429"/>
    <n v="175429"/>
    <n v="175429"/>
    <x v="1"/>
    <x v="1"/>
  </r>
  <r>
    <n v="10310"/>
    <x v="36"/>
    <s v="Samuel Nwosu"/>
    <x v="0"/>
    <s v="Male"/>
    <n v="36"/>
    <x v="3"/>
    <s v="Kano"/>
    <x v="0"/>
    <x v="0"/>
    <x v="3"/>
    <n v="2"/>
    <n v="56751"/>
    <x v="7"/>
    <n v="90801"/>
    <n v="90801"/>
    <n v="90801"/>
    <x v="0"/>
    <x v="1"/>
  </r>
  <r>
    <n v="10311"/>
    <x v="205"/>
    <s v="Emeka Nwosu"/>
    <x v="1"/>
    <s v="Female"/>
    <n v="45"/>
    <x v="3"/>
    <s v="Abuja"/>
    <x v="0"/>
    <x v="2"/>
    <x v="5"/>
    <n v="6"/>
    <n v="166570"/>
    <x v="4"/>
    <n v="929460"/>
    <n v="929460"/>
    <n v="929460"/>
    <x v="1"/>
    <x v="1"/>
  </r>
  <r>
    <n v="10312"/>
    <x v="26"/>
    <s v="Samuel Balogun"/>
    <x v="1"/>
    <s v="Female"/>
    <n v="40"/>
    <x v="3"/>
    <s v="Port Harcourt"/>
    <x v="3"/>
    <x v="1"/>
    <x v="10"/>
    <n v="5"/>
    <n v="99237"/>
    <x v="5"/>
    <n v="481299"/>
    <n v="481299"/>
    <n v="481299"/>
    <x v="2"/>
    <x v="1"/>
  </r>
  <r>
    <n v="10313"/>
    <x v="164"/>
    <s v="John Smith"/>
    <x v="0"/>
    <s v="Male"/>
    <n v="55"/>
    <x v="1"/>
    <s v="Kano"/>
    <x v="3"/>
    <x v="1"/>
    <x v="7"/>
    <n v="5"/>
    <n v="41700"/>
    <x v="0"/>
    <n v="198075"/>
    <n v="198075"/>
    <n v="198075"/>
    <x v="2"/>
    <x v="1"/>
  </r>
  <r>
    <n v="10314"/>
    <x v="119"/>
    <s v="Chioma Okoro"/>
    <x v="1"/>
    <s v="Male"/>
    <n v="55"/>
    <x v="1"/>
    <s v="Enugu"/>
    <x v="1"/>
    <x v="0"/>
    <x v="3"/>
    <n v="9"/>
    <n v="146473"/>
    <x v="7"/>
    <n v="1054605"/>
    <n v="1054605"/>
    <n v="0"/>
    <x v="0"/>
    <x v="0"/>
  </r>
  <r>
    <n v="10315"/>
    <x v="72"/>
    <s v="David Ibe"/>
    <x v="0"/>
    <s v="Male"/>
    <n v="46"/>
    <x v="1"/>
    <s v="Abuja"/>
    <x v="4"/>
    <x v="0"/>
    <x v="12"/>
    <n v="6"/>
    <n v="136640"/>
    <x v="3"/>
    <n v="819840"/>
    <n v="819840"/>
    <n v="819840"/>
    <x v="2"/>
    <x v="1"/>
  </r>
  <r>
    <n v="10316"/>
    <x v="206"/>
    <s v="David Smith"/>
    <x v="1"/>
    <s v="Female"/>
    <n v="32"/>
    <x v="2"/>
    <s v="Lagos"/>
    <x v="4"/>
    <x v="1"/>
    <x v="10"/>
    <n v="6"/>
    <n v="15595"/>
    <x v="0"/>
    <n v="88891"/>
    <n v="88891"/>
    <n v="88891"/>
    <x v="2"/>
    <x v="1"/>
  </r>
  <r>
    <n v="10317"/>
    <x v="70"/>
    <s v="Samuel Smith"/>
    <x v="1"/>
    <s v="Female"/>
    <n v="55"/>
    <x v="1"/>
    <s v="Kano"/>
    <x v="2"/>
    <x v="2"/>
    <x v="5"/>
    <n v="8"/>
    <n v="17173"/>
    <x v="3"/>
    <n v="137384"/>
    <n v="137384"/>
    <n v="0"/>
    <x v="0"/>
    <x v="0"/>
  </r>
  <r>
    <n v="10318"/>
    <x v="207"/>
    <s v="Amina Ali"/>
    <x v="0"/>
    <s v="Female"/>
    <n v="40"/>
    <x v="3"/>
    <s v="Port Harcourt"/>
    <x v="3"/>
    <x v="2"/>
    <x v="4"/>
    <n v="10"/>
    <n v="176268"/>
    <x v="6"/>
    <n v="1727426"/>
    <n v="1727426"/>
    <n v="1727426"/>
    <x v="1"/>
    <x v="1"/>
  </r>
  <r>
    <n v="10319"/>
    <x v="208"/>
    <s v="Grace Bello"/>
    <x v="0"/>
    <s v="Male"/>
    <n v="29"/>
    <x v="2"/>
    <s v="Abuja"/>
    <x v="1"/>
    <x v="0"/>
    <x v="1"/>
    <n v="8"/>
    <n v="48412"/>
    <x v="0"/>
    <n v="367931"/>
    <n v="367931"/>
    <n v="367931"/>
    <x v="2"/>
    <x v="1"/>
  </r>
  <r>
    <n v="10320"/>
    <x v="209"/>
    <s v="Tunde Balogun"/>
    <x v="0"/>
    <s v="Male"/>
    <n v="59"/>
    <x v="1"/>
    <s v="Ibadan"/>
    <x v="0"/>
    <x v="0"/>
    <x v="1"/>
    <n v="7"/>
    <n v="91566"/>
    <x v="6"/>
    <n v="628142"/>
    <n v="628142"/>
    <n v="628142"/>
    <x v="0"/>
    <x v="1"/>
  </r>
  <r>
    <n v="10321"/>
    <x v="165"/>
    <s v="Chioma Yusuf"/>
    <x v="0"/>
    <s v="Female"/>
    <n v="29"/>
    <x v="2"/>
    <s v="Kano"/>
    <x v="3"/>
    <x v="1"/>
    <x v="9"/>
    <n v="3"/>
    <n v="170030"/>
    <x v="3"/>
    <n v="510090"/>
    <n v="510090"/>
    <n v="0"/>
    <x v="2"/>
    <x v="0"/>
  </r>
  <r>
    <n v="10322"/>
    <x v="210"/>
    <s v="Tunde Balogun"/>
    <x v="0"/>
    <s v="Male"/>
    <n v="44"/>
    <x v="3"/>
    <s v="Kano"/>
    <x v="4"/>
    <x v="0"/>
    <x v="3"/>
    <n v="2"/>
    <n v="61778"/>
    <x v="7"/>
    <n v="98844"/>
    <n v="98844"/>
    <n v="98844"/>
    <x v="2"/>
    <x v="1"/>
  </r>
  <r>
    <n v="10323"/>
    <x v="135"/>
    <s v="Fatima Ali"/>
    <x v="0"/>
    <s v="Male"/>
    <n v="19"/>
    <x v="0"/>
    <s v="Abuja"/>
    <x v="2"/>
    <x v="3"/>
    <x v="11"/>
    <n v="6"/>
    <n v="123874"/>
    <x v="6"/>
    <n v="728379"/>
    <n v="728379"/>
    <n v="728379"/>
    <x v="2"/>
    <x v="1"/>
  </r>
  <r>
    <n v="10324"/>
    <x v="211"/>
    <s v="Emeka Ibe"/>
    <x v="0"/>
    <s v="Male"/>
    <n v="23"/>
    <x v="0"/>
    <s v="Ibadan"/>
    <x v="4"/>
    <x v="2"/>
    <x v="8"/>
    <n v="10"/>
    <n v="30244"/>
    <x v="5"/>
    <n v="293366"/>
    <n v="293366"/>
    <n v="293366"/>
    <x v="2"/>
    <x v="1"/>
  </r>
  <r>
    <n v="10325"/>
    <x v="212"/>
    <s v="Grace Ali"/>
    <x v="0"/>
    <s v="Female"/>
    <n v="42"/>
    <x v="3"/>
    <s v="Port Harcourt"/>
    <x v="2"/>
    <x v="0"/>
    <x v="12"/>
    <n v="9"/>
    <n v="115279"/>
    <x v="2"/>
    <n v="933759"/>
    <n v="0"/>
    <n v="0"/>
    <x v="2"/>
    <x v="2"/>
  </r>
  <r>
    <n v="10326"/>
    <x v="130"/>
    <s v="John Bello"/>
    <x v="1"/>
    <s v="Female"/>
    <n v="30"/>
    <x v="2"/>
    <s v="Lagos"/>
    <x v="0"/>
    <x v="0"/>
    <x v="12"/>
    <n v="3"/>
    <n v="71720"/>
    <x v="7"/>
    <n v="172128"/>
    <n v="172128"/>
    <n v="172128"/>
    <x v="2"/>
    <x v="1"/>
  </r>
  <r>
    <n v="10327"/>
    <x v="51"/>
    <s v="Samuel Ali"/>
    <x v="1"/>
    <s v="Male"/>
    <n v="27"/>
    <x v="2"/>
    <s v="Ibadan"/>
    <x v="2"/>
    <x v="0"/>
    <x v="0"/>
    <n v="7"/>
    <n v="176585"/>
    <x v="0"/>
    <n v="1174290"/>
    <n v="1174290"/>
    <n v="1174290"/>
    <x v="1"/>
    <x v="1"/>
  </r>
  <r>
    <n v="10328"/>
    <x v="111"/>
    <s v="Fatima Umeh"/>
    <x v="1"/>
    <s v="Male"/>
    <n v="41"/>
    <x v="3"/>
    <s v="Kano"/>
    <x v="2"/>
    <x v="2"/>
    <x v="4"/>
    <n v="10"/>
    <n v="77236"/>
    <x v="1"/>
    <n v="656506"/>
    <n v="656506"/>
    <n v="0"/>
    <x v="1"/>
    <x v="0"/>
  </r>
  <r>
    <n v="10329"/>
    <x v="197"/>
    <s v="John Brown"/>
    <x v="1"/>
    <s v="Male"/>
    <n v="24"/>
    <x v="0"/>
    <s v="Abuja"/>
    <x v="2"/>
    <x v="3"/>
    <x v="15"/>
    <n v="7"/>
    <n v="197880"/>
    <x v="5"/>
    <n v="1343605"/>
    <n v="1343605"/>
    <n v="1343605"/>
    <x v="1"/>
    <x v="1"/>
  </r>
  <r>
    <n v="10330"/>
    <x v="173"/>
    <s v="Chioma Balogun"/>
    <x v="1"/>
    <s v="Male"/>
    <n v="22"/>
    <x v="0"/>
    <s v="Port Harcourt"/>
    <x v="4"/>
    <x v="0"/>
    <x v="1"/>
    <n v="7"/>
    <n v="171691"/>
    <x v="3"/>
    <n v="1201837"/>
    <n v="1201837"/>
    <n v="1201837"/>
    <x v="1"/>
    <x v="1"/>
  </r>
  <r>
    <n v="10331"/>
    <x v="169"/>
    <s v="Emeka Yusuf"/>
    <x v="0"/>
    <s v="Female"/>
    <n v="46"/>
    <x v="1"/>
    <s v="Lagos"/>
    <x v="4"/>
    <x v="0"/>
    <x v="12"/>
    <n v="7"/>
    <n v="165947"/>
    <x v="4"/>
    <n v="1080314"/>
    <n v="0"/>
    <n v="0"/>
    <x v="2"/>
    <x v="2"/>
  </r>
  <r>
    <n v="10332"/>
    <x v="129"/>
    <s v="Chioma Yusuf"/>
    <x v="1"/>
    <s v="Male"/>
    <n v="59"/>
    <x v="1"/>
    <s v="Lagos"/>
    <x v="4"/>
    <x v="3"/>
    <x v="11"/>
    <n v="1"/>
    <n v="162159"/>
    <x v="0"/>
    <n v="154051"/>
    <n v="0"/>
    <n v="0"/>
    <x v="0"/>
    <x v="2"/>
  </r>
  <r>
    <n v="10333"/>
    <x v="158"/>
    <s v="Adeola Smith"/>
    <x v="0"/>
    <s v="Female"/>
    <n v="64"/>
    <x v="1"/>
    <s v="Kano"/>
    <x v="2"/>
    <x v="2"/>
    <x v="4"/>
    <n v="7"/>
    <n v="111286"/>
    <x v="0"/>
    <n v="740051"/>
    <n v="740051"/>
    <n v="0"/>
    <x v="1"/>
    <x v="0"/>
  </r>
  <r>
    <n v="10334"/>
    <x v="213"/>
    <s v="Emeka Yusuf"/>
    <x v="1"/>
    <s v="Male"/>
    <n v="44"/>
    <x v="3"/>
    <s v="Kano"/>
    <x v="0"/>
    <x v="3"/>
    <x v="11"/>
    <n v="10"/>
    <n v="55993"/>
    <x v="7"/>
    <n v="447944"/>
    <n v="447944"/>
    <n v="447944"/>
    <x v="2"/>
    <x v="1"/>
  </r>
  <r>
    <n v="10335"/>
    <x v="214"/>
    <s v="Emeka Bello"/>
    <x v="1"/>
    <s v="Female"/>
    <n v="54"/>
    <x v="1"/>
    <s v="Ibadan"/>
    <x v="4"/>
    <x v="3"/>
    <x v="15"/>
    <n v="2"/>
    <n v="139555"/>
    <x v="4"/>
    <n v="259572"/>
    <n v="259572"/>
    <n v="259572"/>
    <x v="1"/>
    <x v="1"/>
  </r>
  <r>
    <n v="10336"/>
    <x v="78"/>
    <s v="Fatima Brown"/>
    <x v="0"/>
    <s v="Female"/>
    <n v="44"/>
    <x v="3"/>
    <s v="Port Harcourt"/>
    <x v="2"/>
    <x v="2"/>
    <x v="6"/>
    <n v="8"/>
    <n v="35479"/>
    <x v="4"/>
    <n v="263963"/>
    <n v="263963"/>
    <n v="263963"/>
    <x v="2"/>
    <x v="1"/>
  </r>
  <r>
    <n v="10337"/>
    <x v="127"/>
    <s v="Samuel Smith"/>
    <x v="0"/>
    <s v="Female"/>
    <n v="38"/>
    <x v="3"/>
    <s v="Port Harcourt"/>
    <x v="4"/>
    <x v="3"/>
    <x v="11"/>
    <n v="5"/>
    <n v="29381"/>
    <x v="1"/>
    <n v="124869"/>
    <n v="124869"/>
    <n v="0"/>
    <x v="2"/>
    <x v="0"/>
  </r>
  <r>
    <n v="10338"/>
    <x v="35"/>
    <s v="David Bello"/>
    <x v="0"/>
    <s v="Male"/>
    <n v="30"/>
    <x v="2"/>
    <s v="Abuja"/>
    <x v="2"/>
    <x v="1"/>
    <x v="9"/>
    <n v="8"/>
    <n v="198229"/>
    <x v="0"/>
    <n v="1506540"/>
    <n v="1506540"/>
    <n v="1506540"/>
    <x v="1"/>
    <x v="1"/>
  </r>
  <r>
    <n v="10339"/>
    <x v="129"/>
    <s v="Adeola Umeh"/>
    <x v="0"/>
    <s v="Female"/>
    <n v="41"/>
    <x v="3"/>
    <s v="Kano"/>
    <x v="1"/>
    <x v="0"/>
    <x v="0"/>
    <n v="2"/>
    <n v="182160"/>
    <x v="7"/>
    <n v="291456"/>
    <n v="291456"/>
    <n v="291456"/>
    <x v="1"/>
    <x v="1"/>
  </r>
  <r>
    <n v="10340"/>
    <x v="104"/>
    <s v="David Ibe"/>
    <x v="0"/>
    <s v="Male"/>
    <n v="51"/>
    <x v="1"/>
    <s v="Ibadan"/>
    <x v="3"/>
    <x v="3"/>
    <x v="14"/>
    <n v="3"/>
    <n v="138990"/>
    <x v="4"/>
    <n v="387782"/>
    <n v="387782"/>
    <n v="387782"/>
    <x v="2"/>
    <x v="1"/>
  </r>
  <r>
    <n v="10341"/>
    <x v="215"/>
    <s v="Grace Balogun"/>
    <x v="1"/>
    <s v="Male"/>
    <n v="18"/>
    <x v="0"/>
    <s v="Enugu"/>
    <x v="4"/>
    <x v="3"/>
    <x v="14"/>
    <n v="3"/>
    <n v="124851"/>
    <x v="6"/>
    <n v="367061"/>
    <n v="367061"/>
    <n v="0"/>
    <x v="1"/>
    <x v="0"/>
  </r>
  <r>
    <n v="10342"/>
    <x v="100"/>
    <s v="Grace Bello"/>
    <x v="0"/>
    <s v="Female"/>
    <n v="48"/>
    <x v="1"/>
    <s v="Kano"/>
    <x v="1"/>
    <x v="0"/>
    <x v="3"/>
    <n v="6"/>
    <n v="165636"/>
    <x v="4"/>
    <n v="924248"/>
    <n v="924248"/>
    <n v="0"/>
    <x v="1"/>
    <x v="0"/>
  </r>
  <r>
    <n v="10343"/>
    <x v="28"/>
    <s v="Fatima Bello"/>
    <x v="1"/>
    <s v="Male"/>
    <n v="54"/>
    <x v="1"/>
    <s v="Abuja"/>
    <x v="2"/>
    <x v="2"/>
    <x v="5"/>
    <n v="4"/>
    <n v="114862"/>
    <x v="2"/>
    <n v="413503"/>
    <n v="413503"/>
    <n v="413503"/>
    <x v="2"/>
    <x v="1"/>
  </r>
  <r>
    <n v="10344"/>
    <x v="77"/>
    <s v="David Nwosu"/>
    <x v="0"/>
    <s v="Female"/>
    <n v="18"/>
    <x v="0"/>
    <s v="Abuja"/>
    <x v="3"/>
    <x v="0"/>
    <x v="3"/>
    <n v="4"/>
    <n v="150579"/>
    <x v="1"/>
    <n v="511968"/>
    <n v="511968"/>
    <n v="511968"/>
    <x v="1"/>
    <x v="1"/>
  </r>
  <r>
    <n v="10345"/>
    <x v="104"/>
    <s v="John Nwosu"/>
    <x v="0"/>
    <s v="Male"/>
    <n v="34"/>
    <x v="2"/>
    <s v="Ibadan"/>
    <x v="0"/>
    <x v="3"/>
    <x v="14"/>
    <n v="5"/>
    <n v="70791"/>
    <x v="3"/>
    <n v="353955"/>
    <n v="353955"/>
    <n v="353955"/>
    <x v="1"/>
    <x v="1"/>
  </r>
  <r>
    <n v="10346"/>
    <x v="58"/>
    <s v="Adeola Ali"/>
    <x v="0"/>
    <s v="Female"/>
    <n v="61"/>
    <x v="1"/>
    <s v="Kano"/>
    <x v="4"/>
    <x v="3"/>
    <x v="15"/>
    <n v="6"/>
    <n v="99452"/>
    <x v="4"/>
    <n v="554942"/>
    <n v="554942"/>
    <n v="0"/>
    <x v="2"/>
    <x v="0"/>
  </r>
  <r>
    <n v="10347"/>
    <x v="216"/>
    <s v="John Ali"/>
    <x v="1"/>
    <s v="Female"/>
    <n v="58"/>
    <x v="1"/>
    <s v="Abuja"/>
    <x v="4"/>
    <x v="1"/>
    <x v="2"/>
    <n v="6"/>
    <n v="90220"/>
    <x v="7"/>
    <n v="433056"/>
    <n v="0"/>
    <n v="0"/>
    <x v="2"/>
    <x v="2"/>
  </r>
  <r>
    <n v="10348"/>
    <x v="21"/>
    <s v="David Okoro"/>
    <x v="1"/>
    <s v="Female"/>
    <n v="63"/>
    <x v="1"/>
    <s v="Port Harcourt"/>
    <x v="2"/>
    <x v="2"/>
    <x v="5"/>
    <n v="2"/>
    <n v="25738"/>
    <x v="5"/>
    <n v="49931"/>
    <n v="49931"/>
    <n v="0"/>
    <x v="2"/>
    <x v="0"/>
  </r>
  <r>
    <n v="10349"/>
    <x v="24"/>
    <s v="Chioma Nwosu"/>
    <x v="0"/>
    <s v="Male"/>
    <n v="64"/>
    <x v="1"/>
    <s v="Abuja"/>
    <x v="1"/>
    <x v="3"/>
    <x v="14"/>
    <n v="6"/>
    <n v="158857"/>
    <x v="7"/>
    <n v="762513"/>
    <n v="762513"/>
    <n v="762513"/>
    <x v="2"/>
    <x v="1"/>
  </r>
  <r>
    <n v="10350"/>
    <x v="174"/>
    <s v="John Balogun"/>
    <x v="0"/>
    <s v="Male"/>
    <n v="43"/>
    <x v="3"/>
    <s v="Kano"/>
    <x v="0"/>
    <x v="0"/>
    <x v="1"/>
    <n v="3"/>
    <n v="109083"/>
    <x v="6"/>
    <n v="320704"/>
    <n v="320704"/>
    <n v="320704"/>
    <x v="0"/>
    <x v="1"/>
  </r>
  <r>
    <n v="10351"/>
    <x v="117"/>
    <s v="Amina Balogun"/>
    <x v="0"/>
    <s v="Male"/>
    <n v="51"/>
    <x v="1"/>
    <s v="Abuja"/>
    <x v="0"/>
    <x v="1"/>
    <x v="7"/>
    <n v="7"/>
    <n v="86099"/>
    <x v="0"/>
    <n v="572558"/>
    <n v="572558"/>
    <n v="0"/>
    <x v="0"/>
    <x v="0"/>
  </r>
  <r>
    <n v="10352"/>
    <x v="34"/>
    <s v="Tunde Nwosu"/>
    <x v="0"/>
    <s v="Female"/>
    <n v="58"/>
    <x v="1"/>
    <s v="Enugu"/>
    <x v="2"/>
    <x v="3"/>
    <x v="15"/>
    <n v="8"/>
    <n v="127471"/>
    <x v="4"/>
    <n v="948384"/>
    <n v="948384"/>
    <n v="0"/>
    <x v="1"/>
    <x v="0"/>
  </r>
  <r>
    <n v="10353"/>
    <x v="217"/>
    <s v="Tunde Bello"/>
    <x v="1"/>
    <s v="Female"/>
    <n v="34"/>
    <x v="2"/>
    <s v="Abuja"/>
    <x v="1"/>
    <x v="3"/>
    <x v="15"/>
    <n v="8"/>
    <n v="146470"/>
    <x v="0"/>
    <n v="1113172"/>
    <n v="1113172"/>
    <n v="1113172"/>
    <x v="0"/>
    <x v="1"/>
  </r>
  <r>
    <n v="10354"/>
    <x v="51"/>
    <s v="Tunde Balogun"/>
    <x v="1"/>
    <s v="Male"/>
    <n v="45"/>
    <x v="3"/>
    <s v="Port Harcourt"/>
    <x v="2"/>
    <x v="1"/>
    <x v="2"/>
    <n v="5"/>
    <n v="127997"/>
    <x v="3"/>
    <n v="639985"/>
    <n v="639985"/>
    <n v="0"/>
    <x v="0"/>
    <x v="0"/>
  </r>
  <r>
    <n v="10355"/>
    <x v="93"/>
    <s v="David Nwosu"/>
    <x v="1"/>
    <s v="Female"/>
    <n v="32"/>
    <x v="2"/>
    <s v="Port Harcourt"/>
    <x v="0"/>
    <x v="3"/>
    <x v="11"/>
    <n v="7"/>
    <n v="151945"/>
    <x v="1"/>
    <n v="904072"/>
    <n v="904072"/>
    <n v="904072"/>
    <x v="1"/>
    <x v="1"/>
  </r>
  <r>
    <n v="10356"/>
    <x v="24"/>
    <s v="David Smith"/>
    <x v="0"/>
    <s v="Male"/>
    <n v="36"/>
    <x v="3"/>
    <s v="Lagos"/>
    <x v="3"/>
    <x v="1"/>
    <x v="2"/>
    <n v="5"/>
    <n v="174989"/>
    <x v="4"/>
    <n v="813698"/>
    <n v="813698"/>
    <n v="813698"/>
    <x v="2"/>
    <x v="1"/>
  </r>
  <r>
    <n v="10357"/>
    <x v="218"/>
    <s v="Adeola Umeh"/>
    <x v="0"/>
    <s v="Male"/>
    <n v="24"/>
    <x v="0"/>
    <s v="Port Harcourt"/>
    <x v="1"/>
    <x v="3"/>
    <x v="14"/>
    <n v="4"/>
    <n v="89054"/>
    <x v="3"/>
    <n v="356216"/>
    <n v="356216"/>
    <n v="0"/>
    <x v="0"/>
    <x v="0"/>
  </r>
  <r>
    <n v="10358"/>
    <x v="60"/>
    <s v="Tunde Brown"/>
    <x v="1"/>
    <s v="Female"/>
    <n v="37"/>
    <x v="3"/>
    <s v="Ibadan"/>
    <x v="1"/>
    <x v="2"/>
    <x v="6"/>
    <n v="4"/>
    <n v="28644"/>
    <x v="5"/>
    <n v="111138"/>
    <n v="111138"/>
    <n v="0"/>
    <x v="1"/>
    <x v="0"/>
  </r>
  <r>
    <n v="10359"/>
    <x v="219"/>
    <s v="Fatima Smith"/>
    <x v="1"/>
    <s v="Male"/>
    <n v="30"/>
    <x v="2"/>
    <s v="Port Harcourt"/>
    <x v="3"/>
    <x v="0"/>
    <x v="3"/>
    <n v="2"/>
    <n v="43296"/>
    <x v="3"/>
    <n v="86592"/>
    <n v="86592"/>
    <n v="0"/>
    <x v="0"/>
    <x v="0"/>
  </r>
  <r>
    <n v="10360"/>
    <x v="86"/>
    <s v="Tunde Smith"/>
    <x v="0"/>
    <s v="Female"/>
    <n v="42"/>
    <x v="3"/>
    <s v="Enugu"/>
    <x v="1"/>
    <x v="1"/>
    <x v="10"/>
    <n v="8"/>
    <n v="69792"/>
    <x v="3"/>
    <n v="558336"/>
    <n v="558336"/>
    <n v="0"/>
    <x v="1"/>
    <x v="0"/>
  </r>
  <r>
    <n v="10361"/>
    <x v="86"/>
    <s v="Samuel Yusuf"/>
    <x v="0"/>
    <s v="Male"/>
    <n v="33"/>
    <x v="2"/>
    <s v="Enugu"/>
    <x v="3"/>
    <x v="0"/>
    <x v="0"/>
    <n v="5"/>
    <n v="131151"/>
    <x v="4"/>
    <n v="609852"/>
    <n v="609852"/>
    <n v="0"/>
    <x v="1"/>
    <x v="0"/>
  </r>
  <r>
    <n v="10362"/>
    <x v="220"/>
    <s v="Adeola Yusuf"/>
    <x v="1"/>
    <s v="Male"/>
    <n v="41"/>
    <x v="3"/>
    <s v="Lagos"/>
    <x v="4"/>
    <x v="1"/>
    <x v="2"/>
    <n v="10"/>
    <n v="36365"/>
    <x v="1"/>
    <n v="309102"/>
    <n v="309102"/>
    <n v="309102"/>
    <x v="0"/>
    <x v="1"/>
  </r>
  <r>
    <n v="10363"/>
    <x v="103"/>
    <s v="Chioma Umeh"/>
    <x v="0"/>
    <s v="Male"/>
    <n v="49"/>
    <x v="1"/>
    <s v="Abuja"/>
    <x v="1"/>
    <x v="0"/>
    <x v="3"/>
    <n v="1"/>
    <n v="20669"/>
    <x v="2"/>
    <n v="18602"/>
    <n v="18602"/>
    <n v="18602"/>
    <x v="2"/>
    <x v="1"/>
  </r>
  <r>
    <n v="10364"/>
    <x v="221"/>
    <s v="Chioma Bello"/>
    <x v="0"/>
    <s v="Female"/>
    <n v="63"/>
    <x v="1"/>
    <s v="Ibadan"/>
    <x v="2"/>
    <x v="3"/>
    <x v="14"/>
    <n v="4"/>
    <n v="10597"/>
    <x v="1"/>
    <n v="36029"/>
    <n v="36029"/>
    <n v="0"/>
    <x v="1"/>
    <x v="0"/>
  </r>
  <r>
    <n v="10365"/>
    <x v="222"/>
    <s v="Tunde Bello"/>
    <x v="0"/>
    <s v="Male"/>
    <n v="51"/>
    <x v="1"/>
    <s v="Abuja"/>
    <x v="3"/>
    <x v="2"/>
    <x v="8"/>
    <n v="10"/>
    <n v="53923"/>
    <x v="2"/>
    <n v="485307"/>
    <n v="485307"/>
    <n v="485307"/>
    <x v="1"/>
    <x v="1"/>
  </r>
  <r>
    <n v="10366"/>
    <x v="49"/>
    <s v="Adeola Ibe"/>
    <x v="1"/>
    <s v="Male"/>
    <n v="38"/>
    <x v="3"/>
    <s v="Enugu"/>
    <x v="0"/>
    <x v="3"/>
    <x v="14"/>
    <n v="1"/>
    <n v="172254"/>
    <x v="1"/>
    <n v="146415"/>
    <n v="146415"/>
    <n v="146415"/>
    <x v="2"/>
    <x v="1"/>
  </r>
  <r>
    <n v="10367"/>
    <x v="223"/>
    <s v="Chioma Ibe"/>
    <x v="1"/>
    <s v="Female"/>
    <n v="44"/>
    <x v="3"/>
    <s v="Enugu"/>
    <x v="1"/>
    <x v="2"/>
    <x v="8"/>
    <n v="9"/>
    <n v="184103"/>
    <x v="7"/>
    <n v="1325541"/>
    <n v="1325541"/>
    <n v="0"/>
    <x v="0"/>
    <x v="0"/>
  </r>
  <r>
    <n v="10368"/>
    <x v="181"/>
    <s v="John Balogun"/>
    <x v="0"/>
    <s v="Male"/>
    <n v="20"/>
    <x v="0"/>
    <s v="Kano"/>
    <x v="3"/>
    <x v="0"/>
    <x v="0"/>
    <n v="3"/>
    <n v="51829"/>
    <x v="3"/>
    <n v="155487"/>
    <n v="0"/>
    <n v="0"/>
    <x v="2"/>
    <x v="2"/>
  </r>
  <r>
    <n v="10369"/>
    <x v="138"/>
    <s v="David Balogun"/>
    <x v="0"/>
    <s v="Female"/>
    <n v="58"/>
    <x v="1"/>
    <s v="Lagos"/>
    <x v="1"/>
    <x v="3"/>
    <x v="13"/>
    <n v="6"/>
    <n v="62861"/>
    <x v="6"/>
    <n v="369622"/>
    <n v="0"/>
    <n v="0"/>
    <x v="2"/>
    <x v="2"/>
  </r>
  <r>
    <n v="10370"/>
    <x v="224"/>
    <s v="Adeola Smith"/>
    <x v="1"/>
    <s v="Male"/>
    <n v="31"/>
    <x v="2"/>
    <s v="Kano"/>
    <x v="0"/>
    <x v="2"/>
    <x v="4"/>
    <n v="1"/>
    <n v="166725"/>
    <x v="4"/>
    <n v="155054"/>
    <n v="155054"/>
    <n v="0"/>
    <x v="0"/>
    <x v="0"/>
  </r>
  <r>
    <n v="10371"/>
    <x v="160"/>
    <s v="Chioma Umeh"/>
    <x v="1"/>
    <s v="Male"/>
    <n v="58"/>
    <x v="1"/>
    <s v="Kano"/>
    <x v="1"/>
    <x v="1"/>
    <x v="10"/>
    <n v="4"/>
    <n v="55625"/>
    <x v="0"/>
    <n v="211375"/>
    <n v="211375"/>
    <n v="211375"/>
    <x v="2"/>
    <x v="1"/>
  </r>
  <r>
    <n v="10372"/>
    <x v="203"/>
    <s v="Samuel Nwosu"/>
    <x v="1"/>
    <s v="Female"/>
    <n v="38"/>
    <x v="3"/>
    <s v="Kano"/>
    <x v="1"/>
    <x v="2"/>
    <x v="6"/>
    <n v="3"/>
    <n v="52289"/>
    <x v="1"/>
    <n v="133336"/>
    <n v="133336"/>
    <n v="133336"/>
    <x v="1"/>
    <x v="1"/>
  </r>
  <r>
    <n v="10373"/>
    <x v="81"/>
    <s v="Grace Bello"/>
    <x v="1"/>
    <s v="Female"/>
    <n v="46"/>
    <x v="1"/>
    <s v="Ibadan"/>
    <x v="0"/>
    <x v="2"/>
    <x v="4"/>
    <n v="10"/>
    <n v="68103"/>
    <x v="0"/>
    <n v="646978"/>
    <n v="646978"/>
    <n v="0"/>
    <x v="2"/>
    <x v="0"/>
  </r>
  <r>
    <n v="10374"/>
    <x v="225"/>
    <s v="Amina Brown"/>
    <x v="0"/>
    <s v="Female"/>
    <n v="19"/>
    <x v="0"/>
    <s v="Enugu"/>
    <x v="1"/>
    <x v="3"/>
    <x v="13"/>
    <n v="9"/>
    <n v="40411"/>
    <x v="4"/>
    <n v="338240"/>
    <n v="338240"/>
    <n v="0"/>
    <x v="2"/>
    <x v="0"/>
  </r>
  <r>
    <n v="10375"/>
    <x v="226"/>
    <s v="Chioma Bello"/>
    <x v="1"/>
    <s v="Male"/>
    <n v="32"/>
    <x v="2"/>
    <s v="Port Harcourt"/>
    <x v="1"/>
    <x v="1"/>
    <x v="7"/>
    <n v="1"/>
    <n v="125683"/>
    <x v="2"/>
    <n v="113114"/>
    <n v="113114"/>
    <n v="113114"/>
    <x v="0"/>
    <x v="1"/>
  </r>
  <r>
    <n v="10376"/>
    <x v="227"/>
    <s v="Chioma Balogun"/>
    <x v="0"/>
    <s v="Female"/>
    <n v="20"/>
    <x v="0"/>
    <s v="Enugu"/>
    <x v="2"/>
    <x v="2"/>
    <x v="8"/>
    <n v="2"/>
    <n v="194682"/>
    <x v="2"/>
    <n v="350427"/>
    <n v="350427"/>
    <n v="0"/>
    <x v="1"/>
    <x v="0"/>
  </r>
  <r>
    <n v="10377"/>
    <x v="228"/>
    <s v="David Ibe"/>
    <x v="0"/>
    <s v="Female"/>
    <n v="21"/>
    <x v="0"/>
    <s v="Port Harcourt"/>
    <x v="2"/>
    <x v="0"/>
    <x v="3"/>
    <n v="6"/>
    <n v="118850"/>
    <x v="1"/>
    <n v="606135"/>
    <n v="606135"/>
    <n v="606135"/>
    <x v="0"/>
    <x v="1"/>
  </r>
  <r>
    <n v="10378"/>
    <x v="8"/>
    <s v="Adeola Ali"/>
    <x v="1"/>
    <s v="Male"/>
    <n v="32"/>
    <x v="2"/>
    <s v="Ibadan"/>
    <x v="1"/>
    <x v="1"/>
    <x v="2"/>
    <n v="9"/>
    <n v="187915"/>
    <x v="0"/>
    <n v="1606673"/>
    <n v="1606673"/>
    <n v="0"/>
    <x v="1"/>
    <x v="0"/>
  </r>
  <r>
    <n v="10379"/>
    <x v="34"/>
    <s v="Fatima Bello"/>
    <x v="0"/>
    <s v="Female"/>
    <n v="50"/>
    <x v="1"/>
    <s v="Ibadan"/>
    <x v="4"/>
    <x v="1"/>
    <x v="2"/>
    <n v="2"/>
    <n v="129742"/>
    <x v="3"/>
    <n v="259484"/>
    <n v="259484"/>
    <n v="0"/>
    <x v="0"/>
    <x v="0"/>
  </r>
  <r>
    <n v="10380"/>
    <x v="116"/>
    <s v="Emeka Umeh"/>
    <x v="0"/>
    <s v="Male"/>
    <n v="22"/>
    <x v="0"/>
    <s v="Port Harcourt"/>
    <x v="3"/>
    <x v="1"/>
    <x v="10"/>
    <n v="7"/>
    <n v="175983"/>
    <x v="0"/>
    <n v="1170286"/>
    <n v="0"/>
    <n v="0"/>
    <x v="1"/>
    <x v="2"/>
  </r>
  <r>
    <n v="10381"/>
    <x v="153"/>
    <s v="David Okoro"/>
    <x v="1"/>
    <s v="Male"/>
    <n v="37"/>
    <x v="3"/>
    <s v="Abuja"/>
    <x v="1"/>
    <x v="0"/>
    <x v="0"/>
    <n v="7"/>
    <n v="116028"/>
    <x v="2"/>
    <n v="730976"/>
    <n v="730976"/>
    <n v="0"/>
    <x v="2"/>
    <x v="0"/>
  </r>
  <r>
    <n v="10382"/>
    <x v="229"/>
    <s v="Samuel Nwosu"/>
    <x v="0"/>
    <s v="Male"/>
    <n v="65"/>
    <x v="1"/>
    <s v="Lagos"/>
    <x v="4"/>
    <x v="1"/>
    <x v="10"/>
    <n v="1"/>
    <n v="66207"/>
    <x v="0"/>
    <n v="62896"/>
    <n v="62896"/>
    <n v="0"/>
    <x v="2"/>
    <x v="0"/>
  </r>
  <r>
    <n v="10383"/>
    <x v="230"/>
    <s v="Tunde Balogun"/>
    <x v="0"/>
    <s v="Female"/>
    <n v="31"/>
    <x v="2"/>
    <s v="Enugu"/>
    <x v="2"/>
    <x v="3"/>
    <x v="13"/>
    <n v="6"/>
    <n v="186874"/>
    <x v="6"/>
    <n v="1098819"/>
    <n v="1098819"/>
    <n v="1098819"/>
    <x v="0"/>
    <x v="1"/>
  </r>
  <r>
    <n v="10384"/>
    <x v="205"/>
    <s v="Adeola Ali"/>
    <x v="0"/>
    <s v="Female"/>
    <n v="28"/>
    <x v="2"/>
    <s v="Lagos"/>
    <x v="1"/>
    <x v="3"/>
    <x v="14"/>
    <n v="10"/>
    <n v="196345"/>
    <x v="5"/>
    <n v="1904546"/>
    <n v="1904546"/>
    <n v="1904546"/>
    <x v="0"/>
    <x v="1"/>
  </r>
  <r>
    <n v="10385"/>
    <x v="78"/>
    <s v="Fatima Bello"/>
    <x v="1"/>
    <s v="Male"/>
    <n v="19"/>
    <x v="0"/>
    <s v="Port Harcourt"/>
    <x v="3"/>
    <x v="3"/>
    <x v="13"/>
    <n v="8"/>
    <n v="176640"/>
    <x v="3"/>
    <n v="1413120"/>
    <n v="0"/>
    <n v="0"/>
    <x v="0"/>
    <x v="2"/>
  </r>
  <r>
    <n v="10386"/>
    <x v="100"/>
    <s v="David Umeh"/>
    <x v="1"/>
    <s v="Male"/>
    <n v="20"/>
    <x v="0"/>
    <s v="Abuja"/>
    <x v="2"/>
    <x v="0"/>
    <x v="3"/>
    <n v="8"/>
    <n v="161527"/>
    <x v="6"/>
    <n v="1266371"/>
    <n v="1266371"/>
    <n v="0"/>
    <x v="1"/>
    <x v="0"/>
  </r>
  <r>
    <n v="10387"/>
    <x v="229"/>
    <s v="Samuel Okoro"/>
    <x v="1"/>
    <s v="Male"/>
    <n v="50"/>
    <x v="1"/>
    <s v="Port Harcourt"/>
    <x v="0"/>
    <x v="2"/>
    <x v="5"/>
    <n v="3"/>
    <n v="9816"/>
    <x v="2"/>
    <n v="26503"/>
    <n v="26503"/>
    <n v="0"/>
    <x v="2"/>
    <x v="0"/>
  </r>
  <r>
    <n v="10388"/>
    <x v="218"/>
    <s v="Samuel Ali"/>
    <x v="0"/>
    <s v="Male"/>
    <n v="64"/>
    <x v="1"/>
    <s v="Ibadan"/>
    <x v="2"/>
    <x v="2"/>
    <x v="6"/>
    <n v="9"/>
    <n v="78451"/>
    <x v="0"/>
    <n v="670756"/>
    <n v="670756"/>
    <n v="670756"/>
    <x v="2"/>
    <x v="1"/>
  </r>
  <r>
    <n v="10389"/>
    <x v="231"/>
    <s v="Amina Ibe"/>
    <x v="1"/>
    <s v="Female"/>
    <n v="52"/>
    <x v="1"/>
    <s v="Abuja"/>
    <x v="4"/>
    <x v="1"/>
    <x v="10"/>
    <n v="4"/>
    <n v="155181"/>
    <x v="5"/>
    <n v="602102"/>
    <n v="602102"/>
    <n v="0"/>
    <x v="2"/>
    <x v="0"/>
  </r>
  <r>
    <n v="10390"/>
    <x v="144"/>
    <s v="Chioma Ibe"/>
    <x v="0"/>
    <s v="Female"/>
    <n v="22"/>
    <x v="0"/>
    <s v="Kano"/>
    <x v="2"/>
    <x v="1"/>
    <x v="9"/>
    <n v="5"/>
    <n v="185494"/>
    <x v="5"/>
    <n v="899645"/>
    <n v="899645"/>
    <n v="899645"/>
    <x v="2"/>
    <x v="1"/>
  </r>
  <r>
    <n v="10391"/>
    <x v="232"/>
    <s v="Fatima Ali"/>
    <x v="1"/>
    <s v="Female"/>
    <n v="65"/>
    <x v="1"/>
    <s v="Enugu"/>
    <x v="1"/>
    <x v="1"/>
    <x v="2"/>
    <n v="3"/>
    <n v="195599"/>
    <x v="3"/>
    <n v="586797"/>
    <n v="586797"/>
    <n v="0"/>
    <x v="0"/>
    <x v="0"/>
  </r>
  <r>
    <n v="10392"/>
    <x v="210"/>
    <s v="Emeka Ibe"/>
    <x v="0"/>
    <s v="Male"/>
    <n v="32"/>
    <x v="2"/>
    <s v="Enugu"/>
    <x v="0"/>
    <x v="0"/>
    <x v="1"/>
    <n v="3"/>
    <n v="11867"/>
    <x v="4"/>
    <n v="33108"/>
    <n v="33108"/>
    <n v="33108"/>
    <x v="1"/>
    <x v="1"/>
  </r>
  <r>
    <n v="10393"/>
    <x v="169"/>
    <s v="Samuel Nwosu"/>
    <x v="1"/>
    <s v="Female"/>
    <n v="48"/>
    <x v="1"/>
    <s v="Abuja"/>
    <x v="4"/>
    <x v="2"/>
    <x v="8"/>
    <n v="9"/>
    <n v="163521"/>
    <x v="7"/>
    <n v="1177351"/>
    <n v="1177351"/>
    <n v="0"/>
    <x v="0"/>
    <x v="0"/>
  </r>
  <r>
    <n v="10394"/>
    <x v="85"/>
    <s v="David Brown"/>
    <x v="0"/>
    <s v="Male"/>
    <n v="46"/>
    <x v="1"/>
    <s v="Kano"/>
    <x v="3"/>
    <x v="0"/>
    <x v="12"/>
    <n v="1"/>
    <n v="75741"/>
    <x v="1"/>
    <n v="64379"/>
    <n v="64379"/>
    <n v="0"/>
    <x v="2"/>
    <x v="0"/>
  </r>
  <r>
    <n v="10395"/>
    <x v="233"/>
    <s v="Fatima Okoro"/>
    <x v="1"/>
    <s v="Male"/>
    <n v="51"/>
    <x v="1"/>
    <s v="Lagos"/>
    <x v="3"/>
    <x v="2"/>
    <x v="8"/>
    <n v="7"/>
    <n v="111133"/>
    <x v="3"/>
    <n v="777931"/>
    <n v="0"/>
    <n v="0"/>
    <x v="1"/>
    <x v="2"/>
  </r>
  <r>
    <n v="10396"/>
    <x v="207"/>
    <s v="Adeola Brown"/>
    <x v="1"/>
    <s v="Female"/>
    <n v="43"/>
    <x v="3"/>
    <s v="Port Harcourt"/>
    <x v="1"/>
    <x v="1"/>
    <x v="10"/>
    <n v="1"/>
    <n v="151197"/>
    <x v="1"/>
    <n v="128517"/>
    <n v="128517"/>
    <n v="0"/>
    <x v="1"/>
    <x v="0"/>
  </r>
  <r>
    <n v="10397"/>
    <x v="44"/>
    <s v="Tunde Smith"/>
    <x v="0"/>
    <s v="Male"/>
    <n v="55"/>
    <x v="1"/>
    <s v="Enugu"/>
    <x v="2"/>
    <x v="2"/>
    <x v="4"/>
    <n v="10"/>
    <n v="19299"/>
    <x v="5"/>
    <n v="187200"/>
    <n v="187200"/>
    <n v="0"/>
    <x v="0"/>
    <x v="0"/>
  </r>
  <r>
    <n v="10398"/>
    <x v="234"/>
    <s v="Emeka Brown"/>
    <x v="1"/>
    <s v="Male"/>
    <n v="34"/>
    <x v="2"/>
    <s v="Port Harcourt"/>
    <x v="4"/>
    <x v="2"/>
    <x v="4"/>
    <n v="8"/>
    <n v="11530"/>
    <x v="5"/>
    <n v="89472"/>
    <n v="0"/>
    <n v="0"/>
    <x v="2"/>
    <x v="2"/>
  </r>
  <r>
    <n v="10399"/>
    <x v="201"/>
    <s v="Samuel Smith"/>
    <x v="1"/>
    <s v="Male"/>
    <n v="42"/>
    <x v="3"/>
    <s v="Kano"/>
    <x v="3"/>
    <x v="0"/>
    <x v="0"/>
    <n v="2"/>
    <n v="190133"/>
    <x v="7"/>
    <n v="304212"/>
    <n v="304212"/>
    <n v="0"/>
    <x v="0"/>
    <x v="0"/>
  </r>
  <r>
    <n v="10400"/>
    <x v="169"/>
    <s v="Adeola Ali"/>
    <x v="1"/>
    <s v="Female"/>
    <n v="64"/>
    <x v="1"/>
    <s v="Ibadan"/>
    <x v="1"/>
    <x v="3"/>
    <x v="11"/>
    <n v="3"/>
    <n v="42907"/>
    <x v="5"/>
    <n v="124859"/>
    <n v="0"/>
    <n v="0"/>
    <x v="2"/>
    <x v="2"/>
  </r>
  <r>
    <n v="10401"/>
    <x v="138"/>
    <s v="Tunde Balogun"/>
    <x v="1"/>
    <s v="Male"/>
    <n v="56"/>
    <x v="1"/>
    <s v="Ibadan"/>
    <x v="4"/>
    <x v="0"/>
    <x v="1"/>
    <n v="4"/>
    <n v="5926"/>
    <x v="4"/>
    <n v="22044"/>
    <n v="22044"/>
    <n v="22044"/>
    <x v="0"/>
    <x v="1"/>
  </r>
  <r>
    <n v="10402"/>
    <x v="235"/>
    <s v="Emeka Yusuf"/>
    <x v="0"/>
    <s v="Female"/>
    <n v="57"/>
    <x v="1"/>
    <s v="Enugu"/>
    <x v="2"/>
    <x v="2"/>
    <x v="5"/>
    <n v="7"/>
    <n v="120834"/>
    <x v="6"/>
    <n v="828921"/>
    <n v="828921"/>
    <n v="0"/>
    <x v="0"/>
    <x v="0"/>
  </r>
  <r>
    <n v="10403"/>
    <x v="99"/>
    <s v="Chioma Yusuf"/>
    <x v="1"/>
    <s v="Female"/>
    <n v="23"/>
    <x v="0"/>
    <s v="Lagos"/>
    <x v="0"/>
    <x v="1"/>
    <x v="9"/>
    <n v="1"/>
    <n v="176252"/>
    <x v="2"/>
    <n v="158626"/>
    <n v="158626"/>
    <n v="0"/>
    <x v="1"/>
    <x v="0"/>
  </r>
  <r>
    <n v="10404"/>
    <x v="65"/>
    <s v="Emeka Okoro"/>
    <x v="0"/>
    <s v="Male"/>
    <n v="37"/>
    <x v="3"/>
    <s v="Port Harcourt"/>
    <x v="1"/>
    <x v="1"/>
    <x v="2"/>
    <n v="10"/>
    <n v="178257"/>
    <x v="5"/>
    <n v="1729092"/>
    <n v="1729092"/>
    <n v="1729092"/>
    <x v="1"/>
    <x v="1"/>
  </r>
  <r>
    <n v="10405"/>
    <x v="56"/>
    <s v="Amina Okoro"/>
    <x v="1"/>
    <s v="Male"/>
    <n v="62"/>
    <x v="1"/>
    <s v="Abuja"/>
    <x v="2"/>
    <x v="2"/>
    <x v="6"/>
    <n v="5"/>
    <n v="128421"/>
    <x v="5"/>
    <n v="622841"/>
    <n v="622841"/>
    <n v="622841"/>
    <x v="0"/>
    <x v="1"/>
  </r>
  <r>
    <n v="10406"/>
    <x v="231"/>
    <s v="Emeka Okoro"/>
    <x v="1"/>
    <s v="Female"/>
    <n v="26"/>
    <x v="2"/>
    <s v="Kano"/>
    <x v="2"/>
    <x v="0"/>
    <x v="12"/>
    <n v="10"/>
    <n v="190284"/>
    <x v="4"/>
    <n v="1769641"/>
    <n v="1769641"/>
    <n v="0"/>
    <x v="1"/>
    <x v="0"/>
  </r>
  <r>
    <n v="10407"/>
    <x v="177"/>
    <s v="Amina Brown"/>
    <x v="0"/>
    <s v="Male"/>
    <n v="19"/>
    <x v="0"/>
    <s v="Ibadan"/>
    <x v="0"/>
    <x v="2"/>
    <x v="5"/>
    <n v="3"/>
    <n v="164752"/>
    <x v="0"/>
    <n v="469543"/>
    <n v="469543"/>
    <n v="0"/>
    <x v="2"/>
    <x v="0"/>
  </r>
  <r>
    <n v="10408"/>
    <x v="236"/>
    <s v="David Yusuf"/>
    <x v="0"/>
    <s v="Female"/>
    <n v="34"/>
    <x v="2"/>
    <s v="Lagos"/>
    <x v="1"/>
    <x v="2"/>
    <x v="5"/>
    <n v="1"/>
    <n v="92501"/>
    <x v="2"/>
    <n v="83250"/>
    <n v="83250"/>
    <n v="83250"/>
    <x v="1"/>
    <x v="1"/>
  </r>
  <r>
    <n v="10409"/>
    <x v="237"/>
    <s v="Fatima Ibe"/>
    <x v="0"/>
    <s v="Male"/>
    <n v="30"/>
    <x v="2"/>
    <s v="Port Harcourt"/>
    <x v="1"/>
    <x v="3"/>
    <x v="13"/>
    <n v="2"/>
    <n v="184787"/>
    <x v="2"/>
    <n v="332616"/>
    <n v="332616"/>
    <n v="332616"/>
    <x v="2"/>
    <x v="1"/>
  </r>
  <r>
    <n v="10410"/>
    <x v="6"/>
    <s v="Tunde Umeh"/>
    <x v="1"/>
    <s v="Female"/>
    <n v="44"/>
    <x v="3"/>
    <s v="Enugu"/>
    <x v="0"/>
    <x v="2"/>
    <x v="6"/>
    <n v="3"/>
    <n v="131221"/>
    <x v="5"/>
    <n v="381853"/>
    <n v="381853"/>
    <n v="0"/>
    <x v="2"/>
    <x v="0"/>
  </r>
  <r>
    <n v="10411"/>
    <x v="139"/>
    <s v="John Nwosu"/>
    <x v="1"/>
    <s v="Male"/>
    <n v="39"/>
    <x v="3"/>
    <s v="Ibadan"/>
    <x v="2"/>
    <x v="3"/>
    <x v="13"/>
    <n v="4"/>
    <n v="156361"/>
    <x v="2"/>
    <n v="562899"/>
    <n v="562899"/>
    <n v="562899"/>
    <x v="0"/>
    <x v="1"/>
  </r>
  <r>
    <n v="10412"/>
    <x v="59"/>
    <s v="Samuel Yusuf"/>
    <x v="1"/>
    <s v="Female"/>
    <n v="23"/>
    <x v="0"/>
    <s v="Ibadan"/>
    <x v="4"/>
    <x v="2"/>
    <x v="8"/>
    <n v="10"/>
    <n v="35630"/>
    <x v="4"/>
    <n v="331359"/>
    <n v="331359"/>
    <n v="331359"/>
    <x v="1"/>
    <x v="1"/>
  </r>
  <r>
    <n v="10413"/>
    <x v="7"/>
    <s v="Samuel Yusuf"/>
    <x v="0"/>
    <s v="Male"/>
    <n v="46"/>
    <x v="1"/>
    <s v="Kano"/>
    <x v="0"/>
    <x v="3"/>
    <x v="11"/>
    <n v="9"/>
    <n v="84250"/>
    <x v="5"/>
    <n v="735502"/>
    <n v="735502"/>
    <n v="0"/>
    <x v="1"/>
    <x v="0"/>
  </r>
  <r>
    <n v="10414"/>
    <x v="101"/>
    <s v="Chioma Smith"/>
    <x v="0"/>
    <s v="Male"/>
    <n v="64"/>
    <x v="1"/>
    <s v="Lagos"/>
    <x v="3"/>
    <x v="1"/>
    <x v="9"/>
    <n v="6"/>
    <n v="131739"/>
    <x v="4"/>
    <n v="735103"/>
    <n v="735103"/>
    <n v="735103"/>
    <x v="1"/>
    <x v="1"/>
  </r>
  <r>
    <n v="10415"/>
    <x v="238"/>
    <s v="Tunde Yusuf"/>
    <x v="0"/>
    <s v="Female"/>
    <n v="19"/>
    <x v="0"/>
    <s v="Kano"/>
    <x v="1"/>
    <x v="0"/>
    <x v="0"/>
    <n v="5"/>
    <n v="16542"/>
    <x v="6"/>
    <n v="81055"/>
    <n v="81055"/>
    <n v="0"/>
    <x v="2"/>
    <x v="0"/>
  </r>
  <r>
    <n v="10416"/>
    <x v="42"/>
    <s v="Samuel Balogun"/>
    <x v="0"/>
    <s v="Female"/>
    <n v="27"/>
    <x v="2"/>
    <s v="Abuja"/>
    <x v="1"/>
    <x v="3"/>
    <x v="11"/>
    <n v="4"/>
    <n v="80121"/>
    <x v="4"/>
    <n v="298050"/>
    <n v="298050"/>
    <n v="0"/>
    <x v="0"/>
    <x v="0"/>
  </r>
  <r>
    <n v="10417"/>
    <x v="142"/>
    <s v="Chioma Bello"/>
    <x v="0"/>
    <s v="Male"/>
    <n v="22"/>
    <x v="0"/>
    <s v="Port Harcourt"/>
    <x v="2"/>
    <x v="0"/>
    <x v="1"/>
    <n v="9"/>
    <n v="96833"/>
    <x v="2"/>
    <n v="784347"/>
    <n v="784347"/>
    <n v="784347"/>
    <x v="1"/>
    <x v="1"/>
  </r>
  <r>
    <n v="10418"/>
    <x v="53"/>
    <s v="Adeola Smith"/>
    <x v="1"/>
    <s v="Male"/>
    <n v="23"/>
    <x v="0"/>
    <s v="Ibadan"/>
    <x v="3"/>
    <x v="2"/>
    <x v="6"/>
    <n v="3"/>
    <n v="12600"/>
    <x v="7"/>
    <n v="30240"/>
    <n v="30240"/>
    <n v="30240"/>
    <x v="0"/>
    <x v="1"/>
  </r>
  <r>
    <n v="10419"/>
    <x v="10"/>
    <s v="Grace Smith"/>
    <x v="1"/>
    <s v="Male"/>
    <n v="23"/>
    <x v="0"/>
    <s v="Enugu"/>
    <x v="3"/>
    <x v="2"/>
    <x v="4"/>
    <n v="5"/>
    <n v="92118"/>
    <x v="0"/>
    <n v="437560"/>
    <n v="437560"/>
    <n v="437560"/>
    <x v="0"/>
    <x v="1"/>
  </r>
  <r>
    <n v="10420"/>
    <x v="188"/>
    <s v="Emeka Bello"/>
    <x v="1"/>
    <s v="Female"/>
    <n v="29"/>
    <x v="2"/>
    <s v="Enugu"/>
    <x v="1"/>
    <x v="3"/>
    <x v="14"/>
    <n v="8"/>
    <n v="65737"/>
    <x v="0"/>
    <n v="499601"/>
    <n v="499601"/>
    <n v="499601"/>
    <x v="1"/>
    <x v="1"/>
  </r>
  <r>
    <n v="10421"/>
    <x v="39"/>
    <s v="Tunde Balogun"/>
    <x v="0"/>
    <s v="Female"/>
    <n v="40"/>
    <x v="3"/>
    <s v="Kano"/>
    <x v="2"/>
    <x v="2"/>
    <x v="6"/>
    <n v="2"/>
    <n v="129606"/>
    <x v="6"/>
    <n v="254027"/>
    <n v="254027"/>
    <n v="254027"/>
    <x v="0"/>
    <x v="1"/>
  </r>
  <r>
    <n v="10422"/>
    <x v="239"/>
    <s v="Grace Balogun"/>
    <x v="1"/>
    <s v="Female"/>
    <n v="33"/>
    <x v="2"/>
    <s v="Kano"/>
    <x v="4"/>
    <x v="0"/>
    <x v="12"/>
    <n v="2"/>
    <n v="90424"/>
    <x v="6"/>
    <n v="177231"/>
    <n v="177231"/>
    <n v="0"/>
    <x v="2"/>
    <x v="0"/>
  </r>
  <r>
    <n v="10423"/>
    <x v="205"/>
    <s v="Emeka Ali"/>
    <x v="1"/>
    <s v="Female"/>
    <n v="52"/>
    <x v="1"/>
    <s v="Enugu"/>
    <x v="4"/>
    <x v="2"/>
    <x v="5"/>
    <n v="2"/>
    <n v="94316"/>
    <x v="0"/>
    <n v="179200"/>
    <n v="179200"/>
    <n v="179200"/>
    <x v="0"/>
    <x v="1"/>
  </r>
  <r>
    <n v="10424"/>
    <x v="84"/>
    <s v="Grace Smith"/>
    <x v="1"/>
    <s v="Male"/>
    <n v="37"/>
    <x v="3"/>
    <s v="Ibadan"/>
    <x v="0"/>
    <x v="0"/>
    <x v="12"/>
    <n v="2"/>
    <n v="160232"/>
    <x v="7"/>
    <n v="256371"/>
    <n v="256371"/>
    <n v="0"/>
    <x v="2"/>
    <x v="0"/>
  </r>
  <r>
    <n v="10425"/>
    <x v="173"/>
    <s v="David Nwosu"/>
    <x v="0"/>
    <s v="Male"/>
    <n v="60"/>
    <x v="1"/>
    <s v="Abuja"/>
    <x v="3"/>
    <x v="2"/>
    <x v="4"/>
    <n v="8"/>
    <n v="174080"/>
    <x v="3"/>
    <n v="1392640"/>
    <n v="1392640"/>
    <n v="1392640"/>
    <x v="2"/>
    <x v="1"/>
  </r>
  <r>
    <n v="10426"/>
    <x v="240"/>
    <s v="Emeka Bello"/>
    <x v="1"/>
    <s v="Female"/>
    <n v="23"/>
    <x v="0"/>
    <s v="Kano"/>
    <x v="0"/>
    <x v="2"/>
    <x v="5"/>
    <n v="4"/>
    <n v="58912"/>
    <x v="2"/>
    <n v="212083"/>
    <n v="212083"/>
    <n v="0"/>
    <x v="2"/>
    <x v="0"/>
  </r>
  <r>
    <n v="10427"/>
    <x v="241"/>
    <s v="Adeola Yusuf"/>
    <x v="1"/>
    <s v="Male"/>
    <n v="36"/>
    <x v="3"/>
    <s v="Lagos"/>
    <x v="4"/>
    <x v="2"/>
    <x v="8"/>
    <n v="5"/>
    <n v="21360"/>
    <x v="2"/>
    <n v="96120"/>
    <n v="96120"/>
    <n v="96120"/>
    <x v="1"/>
    <x v="1"/>
  </r>
  <r>
    <n v="10428"/>
    <x v="163"/>
    <s v="Grace Brown"/>
    <x v="0"/>
    <s v="Female"/>
    <n v="26"/>
    <x v="2"/>
    <s v="Abuja"/>
    <x v="2"/>
    <x v="2"/>
    <x v="4"/>
    <n v="7"/>
    <n v="111439"/>
    <x v="1"/>
    <n v="663062"/>
    <n v="663062"/>
    <n v="0"/>
    <x v="1"/>
    <x v="0"/>
  </r>
  <r>
    <n v="10429"/>
    <x v="120"/>
    <s v="Adeola Smith"/>
    <x v="0"/>
    <s v="Male"/>
    <n v="64"/>
    <x v="1"/>
    <s v="Ibadan"/>
    <x v="3"/>
    <x v="2"/>
    <x v="8"/>
    <n v="5"/>
    <n v="180653"/>
    <x v="5"/>
    <n v="876167"/>
    <n v="876167"/>
    <n v="876167"/>
    <x v="0"/>
    <x v="1"/>
  </r>
  <r>
    <n v="10430"/>
    <x v="242"/>
    <s v="Chioma Balogun"/>
    <x v="1"/>
    <s v="Female"/>
    <n v="42"/>
    <x v="3"/>
    <s v="Port Harcourt"/>
    <x v="4"/>
    <x v="1"/>
    <x v="10"/>
    <n v="8"/>
    <n v="187292"/>
    <x v="1"/>
    <n v="1273585"/>
    <n v="1273585"/>
    <n v="1273585"/>
    <x v="0"/>
    <x v="1"/>
  </r>
  <r>
    <n v="10431"/>
    <x v="243"/>
    <s v="Grace Ibe"/>
    <x v="1"/>
    <s v="Male"/>
    <n v="20"/>
    <x v="0"/>
    <s v="Kano"/>
    <x v="3"/>
    <x v="0"/>
    <x v="12"/>
    <n v="4"/>
    <n v="191680"/>
    <x v="4"/>
    <n v="713049"/>
    <n v="713049"/>
    <n v="713049"/>
    <x v="2"/>
    <x v="1"/>
  </r>
  <r>
    <n v="10432"/>
    <x v="244"/>
    <s v="Grace Smith"/>
    <x v="0"/>
    <s v="Male"/>
    <n v="48"/>
    <x v="1"/>
    <s v="Enugu"/>
    <x v="0"/>
    <x v="0"/>
    <x v="12"/>
    <n v="2"/>
    <n v="42247"/>
    <x v="4"/>
    <n v="78579"/>
    <n v="0"/>
    <n v="0"/>
    <x v="2"/>
    <x v="2"/>
  </r>
  <r>
    <n v="10433"/>
    <x v="245"/>
    <s v="Tunde Umeh"/>
    <x v="1"/>
    <s v="Female"/>
    <n v="44"/>
    <x v="3"/>
    <s v="Port Harcourt"/>
    <x v="1"/>
    <x v="3"/>
    <x v="13"/>
    <n v="6"/>
    <n v="145255"/>
    <x v="3"/>
    <n v="871530"/>
    <n v="871530"/>
    <n v="871530"/>
    <x v="1"/>
    <x v="1"/>
  </r>
  <r>
    <n v="10434"/>
    <x v="137"/>
    <s v="Tunde Ibe"/>
    <x v="0"/>
    <s v="Male"/>
    <n v="60"/>
    <x v="1"/>
    <s v="Port Harcourt"/>
    <x v="2"/>
    <x v="0"/>
    <x v="3"/>
    <n v="10"/>
    <n v="73273"/>
    <x v="3"/>
    <n v="732730"/>
    <n v="732730"/>
    <n v="732730"/>
    <x v="0"/>
    <x v="1"/>
  </r>
  <r>
    <n v="10435"/>
    <x v="246"/>
    <s v="Amina Nwosu"/>
    <x v="1"/>
    <s v="Female"/>
    <n v="34"/>
    <x v="2"/>
    <s v="Lagos"/>
    <x v="0"/>
    <x v="2"/>
    <x v="6"/>
    <n v="3"/>
    <n v="137538"/>
    <x v="6"/>
    <n v="404361"/>
    <n v="404361"/>
    <n v="0"/>
    <x v="2"/>
    <x v="0"/>
  </r>
  <r>
    <n v="10436"/>
    <x v="247"/>
    <s v="David Balogun"/>
    <x v="0"/>
    <s v="Male"/>
    <n v="39"/>
    <x v="3"/>
    <s v="Lagos"/>
    <x v="4"/>
    <x v="1"/>
    <x v="10"/>
    <n v="6"/>
    <n v="50979"/>
    <x v="4"/>
    <n v="284462"/>
    <n v="284462"/>
    <n v="284462"/>
    <x v="2"/>
    <x v="1"/>
  </r>
  <r>
    <n v="10437"/>
    <x v="69"/>
    <s v="Chioma Brown"/>
    <x v="1"/>
    <s v="Male"/>
    <n v="59"/>
    <x v="1"/>
    <s v="Port Harcourt"/>
    <x v="0"/>
    <x v="2"/>
    <x v="5"/>
    <n v="7"/>
    <n v="67376"/>
    <x v="7"/>
    <n v="377305"/>
    <n v="377305"/>
    <n v="377305"/>
    <x v="0"/>
    <x v="1"/>
  </r>
  <r>
    <n v="10438"/>
    <x v="42"/>
    <s v="David Ali"/>
    <x v="1"/>
    <s v="Female"/>
    <n v="34"/>
    <x v="2"/>
    <s v="Abuja"/>
    <x v="2"/>
    <x v="2"/>
    <x v="5"/>
    <n v="8"/>
    <n v="84001"/>
    <x v="7"/>
    <n v="537606"/>
    <n v="537606"/>
    <n v="0"/>
    <x v="1"/>
    <x v="0"/>
  </r>
  <r>
    <n v="10439"/>
    <x v="248"/>
    <s v="Adeola Smith"/>
    <x v="1"/>
    <s v="Female"/>
    <n v="57"/>
    <x v="1"/>
    <s v="Enugu"/>
    <x v="1"/>
    <x v="3"/>
    <x v="14"/>
    <n v="7"/>
    <n v="182862"/>
    <x v="2"/>
    <n v="1152030"/>
    <n v="1152030"/>
    <n v="0"/>
    <x v="1"/>
    <x v="0"/>
  </r>
  <r>
    <n v="10440"/>
    <x v="14"/>
    <s v="David Ibe"/>
    <x v="0"/>
    <s v="Female"/>
    <n v="61"/>
    <x v="1"/>
    <s v="Enugu"/>
    <x v="4"/>
    <x v="3"/>
    <x v="13"/>
    <n v="5"/>
    <n v="176532"/>
    <x v="1"/>
    <n v="750261"/>
    <n v="750261"/>
    <n v="0"/>
    <x v="1"/>
    <x v="0"/>
  </r>
  <r>
    <n v="10441"/>
    <x v="249"/>
    <s v="Grace Smith"/>
    <x v="1"/>
    <s v="Female"/>
    <n v="32"/>
    <x v="2"/>
    <s v="Enugu"/>
    <x v="1"/>
    <x v="0"/>
    <x v="0"/>
    <n v="2"/>
    <n v="8135"/>
    <x v="1"/>
    <n v="13829"/>
    <n v="13829"/>
    <n v="0"/>
    <x v="1"/>
    <x v="0"/>
  </r>
  <r>
    <n v="10442"/>
    <x v="250"/>
    <s v="David Ibe"/>
    <x v="0"/>
    <s v="Male"/>
    <n v="23"/>
    <x v="0"/>
    <s v="Kano"/>
    <x v="4"/>
    <x v="0"/>
    <x v="0"/>
    <n v="10"/>
    <n v="29101"/>
    <x v="3"/>
    <n v="291010"/>
    <n v="291010"/>
    <n v="291010"/>
    <x v="1"/>
    <x v="1"/>
  </r>
  <r>
    <n v="10443"/>
    <x v="38"/>
    <s v="John Balogun"/>
    <x v="1"/>
    <s v="Female"/>
    <n v="62"/>
    <x v="1"/>
    <s v="Enugu"/>
    <x v="1"/>
    <x v="1"/>
    <x v="7"/>
    <n v="3"/>
    <n v="71410"/>
    <x v="4"/>
    <n v="199233"/>
    <n v="199233"/>
    <n v="0"/>
    <x v="1"/>
    <x v="0"/>
  </r>
  <r>
    <n v="10444"/>
    <x v="238"/>
    <s v="Adeola Bello"/>
    <x v="1"/>
    <s v="Male"/>
    <n v="46"/>
    <x v="1"/>
    <s v="Lagos"/>
    <x v="3"/>
    <x v="0"/>
    <x v="3"/>
    <n v="1"/>
    <n v="105348"/>
    <x v="1"/>
    <n v="89545"/>
    <n v="89545"/>
    <n v="89545"/>
    <x v="0"/>
    <x v="1"/>
  </r>
  <r>
    <n v="10445"/>
    <x v="67"/>
    <s v="Fatima Brown"/>
    <x v="0"/>
    <s v="Female"/>
    <n v="63"/>
    <x v="1"/>
    <s v="Port Harcourt"/>
    <x v="0"/>
    <x v="2"/>
    <x v="8"/>
    <n v="8"/>
    <n v="33424"/>
    <x v="5"/>
    <n v="259370"/>
    <n v="259370"/>
    <n v="259370"/>
    <x v="0"/>
    <x v="1"/>
  </r>
  <r>
    <n v="10446"/>
    <x v="194"/>
    <s v="Adeola Yusuf"/>
    <x v="1"/>
    <s v="Female"/>
    <n v="27"/>
    <x v="2"/>
    <s v="Enugu"/>
    <x v="1"/>
    <x v="0"/>
    <x v="3"/>
    <n v="8"/>
    <n v="9919"/>
    <x v="7"/>
    <n v="63481"/>
    <n v="63481"/>
    <n v="0"/>
    <x v="1"/>
    <x v="0"/>
  </r>
  <r>
    <n v="10447"/>
    <x v="17"/>
    <s v="Grace Brown"/>
    <x v="0"/>
    <s v="Female"/>
    <n v="62"/>
    <x v="1"/>
    <s v="Ibadan"/>
    <x v="0"/>
    <x v="0"/>
    <x v="12"/>
    <n v="8"/>
    <n v="119309"/>
    <x v="1"/>
    <n v="811301"/>
    <n v="811301"/>
    <n v="811301"/>
    <x v="2"/>
    <x v="1"/>
  </r>
  <r>
    <n v="10448"/>
    <x v="95"/>
    <s v="John Okoro"/>
    <x v="1"/>
    <s v="Male"/>
    <n v="47"/>
    <x v="1"/>
    <s v="Port Harcourt"/>
    <x v="4"/>
    <x v="3"/>
    <x v="15"/>
    <n v="5"/>
    <n v="110018"/>
    <x v="3"/>
    <n v="550090"/>
    <n v="550090"/>
    <n v="550090"/>
    <x v="0"/>
    <x v="1"/>
  </r>
  <r>
    <n v="10449"/>
    <x v="251"/>
    <s v="Samuel Balogun"/>
    <x v="0"/>
    <s v="Female"/>
    <n v="65"/>
    <x v="1"/>
    <s v="Abuja"/>
    <x v="4"/>
    <x v="0"/>
    <x v="12"/>
    <n v="4"/>
    <n v="83347"/>
    <x v="1"/>
    <n v="283379"/>
    <n v="283379"/>
    <n v="283379"/>
    <x v="0"/>
    <x v="1"/>
  </r>
  <r>
    <n v="10450"/>
    <x v="67"/>
    <s v="Amina Balogun"/>
    <x v="1"/>
    <s v="Male"/>
    <n v="20"/>
    <x v="0"/>
    <s v="Port Harcourt"/>
    <x v="0"/>
    <x v="0"/>
    <x v="1"/>
    <n v="8"/>
    <n v="106913"/>
    <x v="6"/>
    <n v="838197"/>
    <n v="838197"/>
    <n v="838197"/>
    <x v="1"/>
    <x v="1"/>
  </r>
  <r>
    <n v="10451"/>
    <x v="26"/>
    <s v="Grace Nwosu"/>
    <x v="0"/>
    <s v="Male"/>
    <n v="20"/>
    <x v="0"/>
    <s v="Enugu"/>
    <x v="4"/>
    <x v="0"/>
    <x v="12"/>
    <n v="2"/>
    <n v="60490"/>
    <x v="7"/>
    <n v="96784"/>
    <n v="96784"/>
    <n v="0"/>
    <x v="1"/>
    <x v="0"/>
  </r>
  <r>
    <n v="10452"/>
    <x v="46"/>
    <s v="Chioma Yusuf"/>
    <x v="0"/>
    <s v="Male"/>
    <n v="37"/>
    <x v="3"/>
    <s v="Lagos"/>
    <x v="3"/>
    <x v="0"/>
    <x v="12"/>
    <n v="10"/>
    <n v="17006"/>
    <x v="0"/>
    <n v="161557"/>
    <n v="161557"/>
    <n v="0"/>
    <x v="2"/>
    <x v="0"/>
  </r>
  <r>
    <n v="10453"/>
    <x v="252"/>
    <s v="David Ali"/>
    <x v="1"/>
    <s v="Female"/>
    <n v="38"/>
    <x v="3"/>
    <s v="Lagos"/>
    <x v="2"/>
    <x v="0"/>
    <x v="0"/>
    <n v="2"/>
    <n v="135323"/>
    <x v="0"/>
    <n v="257113"/>
    <n v="257113"/>
    <n v="257113"/>
    <x v="2"/>
    <x v="1"/>
  </r>
  <r>
    <n v="10454"/>
    <x v="253"/>
    <s v="John Smith"/>
    <x v="1"/>
    <s v="Male"/>
    <n v="44"/>
    <x v="3"/>
    <s v="Abuja"/>
    <x v="1"/>
    <x v="3"/>
    <x v="11"/>
    <n v="1"/>
    <n v="160473"/>
    <x v="5"/>
    <n v="155658"/>
    <n v="155658"/>
    <n v="0"/>
    <x v="2"/>
    <x v="0"/>
  </r>
  <r>
    <n v="10455"/>
    <x v="254"/>
    <s v="Emeka Ali"/>
    <x v="0"/>
    <s v="Male"/>
    <n v="49"/>
    <x v="1"/>
    <s v="Lagos"/>
    <x v="0"/>
    <x v="2"/>
    <x v="8"/>
    <n v="10"/>
    <n v="15668"/>
    <x v="5"/>
    <n v="151979"/>
    <n v="0"/>
    <n v="0"/>
    <x v="0"/>
    <x v="2"/>
  </r>
  <r>
    <n v="10456"/>
    <x v="200"/>
    <s v="Chioma Brown"/>
    <x v="0"/>
    <s v="Female"/>
    <n v="51"/>
    <x v="1"/>
    <s v="Ibadan"/>
    <x v="3"/>
    <x v="0"/>
    <x v="3"/>
    <n v="7"/>
    <n v="186797"/>
    <x v="7"/>
    <n v="1046063"/>
    <n v="1046063"/>
    <n v="1046063"/>
    <x v="0"/>
    <x v="1"/>
  </r>
  <r>
    <n v="10457"/>
    <x v="6"/>
    <s v="Amina Okoro"/>
    <x v="1"/>
    <s v="Male"/>
    <n v="53"/>
    <x v="1"/>
    <s v="Abuja"/>
    <x v="4"/>
    <x v="0"/>
    <x v="1"/>
    <n v="8"/>
    <n v="165445"/>
    <x v="6"/>
    <n v="1297088"/>
    <n v="0"/>
    <n v="0"/>
    <x v="0"/>
    <x v="2"/>
  </r>
  <r>
    <n v="10458"/>
    <x v="44"/>
    <s v="David Bello"/>
    <x v="0"/>
    <s v="Male"/>
    <n v="25"/>
    <x v="0"/>
    <s v="Abuja"/>
    <x v="3"/>
    <x v="0"/>
    <x v="3"/>
    <n v="9"/>
    <n v="138048"/>
    <x v="0"/>
    <n v="1180310"/>
    <n v="1180310"/>
    <n v="0"/>
    <x v="1"/>
    <x v="0"/>
  </r>
  <r>
    <n v="10459"/>
    <x v="82"/>
    <s v="David Ali"/>
    <x v="1"/>
    <s v="Female"/>
    <n v="57"/>
    <x v="1"/>
    <s v="Ibadan"/>
    <x v="0"/>
    <x v="1"/>
    <x v="7"/>
    <n v="1"/>
    <n v="174046"/>
    <x v="2"/>
    <n v="156641"/>
    <n v="156641"/>
    <n v="0"/>
    <x v="0"/>
    <x v="0"/>
  </r>
  <r>
    <n v="10460"/>
    <x v="255"/>
    <s v="John Smith"/>
    <x v="0"/>
    <s v="Female"/>
    <n v="55"/>
    <x v="1"/>
    <s v="Kano"/>
    <x v="1"/>
    <x v="0"/>
    <x v="1"/>
    <n v="3"/>
    <n v="12619"/>
    <x v="7"/>
    <n v="30285"/>
    <n v="30285"/>
    <n v="0"/>
    <x v="1"/>
    <x v="0"/>
  </r>
  <r>
    <n v="10461"/>
    <x v="249"/>
    <s v="David Ali"/>
    <x v="0"/>
    <s v="Female"/>
    <n v="32"/>
    <x v="2"/>
    <s v="Lagos"/>
    <x v="3"/>
    <x v="3"/>
    <x v="11"/>
    <n v="2"/>
    <n v="90493"/>
    <x v="0"/>
    <n v="171936"/>
    <n v="171936"/>
    <n v="171936"/>
    <x v="2"/>
    <x v="1"/>
  </r>
  <r>
    <n v="10462"/>
    <x v="140"/>
    <s v="Fatima Okoro"/>
    <x v="0"/>
    <s v="Female"/>
    <n v="64"/>
    <x v="1"/>
    <s v="Abuja"/>
    <x v="1"/>
    <x v="0"/>
    <x v="12"/>
    <n v="3"/>
    <n v="61666"/>
    <x v="7"/>
    <n v="147998"/>
    <n v="147998"/>
    <n v="0"/>
    <x v="1"/>
    <x v="0"/>
  </r>
  <r>
    <n v="10463"/>
    <x v="256"/>
    <s v="Chioma Smith"/>
    <x v="1"/>
    <s v="Female"/>
    <n v="44"/>
    <x v="3"/>
    <s v="Abuja"/>
    <x v="1"/>
    <x v="3"/>
    <x v="11"/>
    <n v="1"/>
    <n v="186458"/>
    <x v="3"/>
    <n v="186458"/>
    <n v="186458"/>
    <n v="186458"/>
    <x v="0"/>
    <x v="1"/>
  </r>
  <r>
    <n v="10464"/>
    <x v="180"/>
    <s v="Fatima Umeh"/>
    <x v="1"/>
    <s v="Male"/>
    <n v="55"/>
    <x v="1"/>
    <s v="Ibadan"/>
    <x v="3"/>
    <x v="1"/>
    <x v="9"/>
    <n v="10"/>
    <n v="149901"/>
    <x v="0"/>
    <n v="1424059"/>
    <n v="1424059"/>
    <n v="1424059"/>
    <x v="1"/>
    <x v="1"/>
  </r>
  <r>
    <n v="10465"/>
    <x v="257"/>
    <s v="David Ibe"/>
    <x v="0"/>
    <s v="Male"/>
    <n v="44"/>
    <x v="3"/>
    <s v="Lagos"/>
    <x v="0"/>
    <x v="2"/>
    <x v="8"/>
    <n v="4"/>
    <n v="90798"/>
    <x v="1"/>
    <n v="308713"/>
    <n v="308713"/>
    <n v="308713"/>
    <x v="1"/>
    <x v="1"/>
  </r>
  <r>
    <n v="10466"/>
    <x v="32"/>
    <s v="John Balogun"/>
    <x v="1"/>
    <s v="Male"/>
    <n v="23"/>
    <x v="0"/>
    <s v="Kano"/>
    <x v="0"/>
    <x v="0"/>
    <x v="12"/>
    <n v="9"/>
    <n v="108368"/>
    <x v="7"/>
    <n v="780249"/>
    <n v="780249"/>
    <n v="780249"/>
    <x v="2"/>
    <x v="1"/>
  </r>
  <r>
    <n v="10467"/>
    <x v="150"/>
    <s v="John Yusuf"/>
    <x v="1"/>
    <s v="Female"/>
    <n v="28"/>
    <x v="2"/>
    <s v="Enugu"/>
    <x v="3"/>
    <x v="2"/>
    <x v="8"/>
    <n v="3"/>
    <n v="98953"/>
    <x v="4"/>
    <n v="276078"/>
    <n v="276078"/>
    <n v="0"/>
    <x v="2"/>
    <x v="0"/>
  </r>
  <r>
    <n v="10468"/>
    <x v="49"/>
    <s v="Samuel Balogun"/>
    <x v="0"/>
    <s v="Male"/>
    <n v="42"/>
    <x v="3"/>
    <s v="Enugu"/>
    <x v="1"/>
    <x v="0"/>
    <x v="12"/>
    <n v="8"/>
    <n v="41339"/>
    <x v="1"/>
    <n v="281105"/>
    <n v="281105"/>
    <n v="281105"/>
    <x v="2"/>
    <x v="1"/>
  </r>
  <r>
    <n v="10469"/>
    <x v="229"/>
    <s v="John Ibe"/>
    <x v="1"/>
    <s v="Male"/>
    <n v="50"/>
    <x v="1"/>
    <s v="Enugu"/>
    <x v="1"/>
    <x v="3"/>
    <x v="14"/>
    <n v="5"/>
    <n v="187990"/>
    <x v="0"/>
    <n v="892952"/>
    <n v="892952"/>
    <n v="0"/>
    <x v="0"/>
    <x v="0"/>
  </r>
  <r>
    <n v="10470"/>
    <x v="258"/>
    <s v="Samuel Nwosu"/>
    <x v="0"/>
    <s v="Male"/>
    <n v="26"/>
    <x v="2"/>
    <s v="Port Harcourt"/>
    <x v="4"/>
    <x v="2"/>
    <x v="4"/>
    <n v="8"/>
    <n v="167302"/>
    <x v="3"/>
    <n v="1338416"/>
    <n v="1338416"/>
    <n v="1338416"/>
    <x v="2"/>
    <x v="1"/>
  </r>
  <r>
    <n v="10471"/>
    <x v="219"/>
    <s v="Grace Ali"/>
    <x v="1"/>
    <s v="Male"/>
    <n v="22"/>
    <x v="0"/>
    <s v="Port Harcourt"/>
    <x v="1"/>
    <x v="2"/>
    <x v="8"/>
    <n v="4"/>
    <n v="89007"/>
    <x v="2"/>
    <n v="320425"/>
    <n v="320425"/>
    <n v="320425"/>
    <x v="1"/>
    <x v="1"/>
  </r>
  <r>
    <n v="10472"/>
    <x v="259"/>
    <s v="Emeka Okoro"/>
    <x v="0"/>
    <s v="Male"/>
    <n v="47"/>
    <x v="1"/>
    <s v="Lagos"/>
    <x v="0"/>
    <x v="0"/>
    <x v="12"/>
    <n v="9"/>
    <n v="182814"/>
    <x v="4"/>
    <n v="1530153"/>
    <n v="1530153"/>
    <n v="0"/>
    <x v="1"/>
    <x v="0"/>
  </r>
  <r>
    <n v="10473"/>
    <x v="7"/>
    <s v="Chioma Balogun"/>
    <x v="0"/>
    <s v="Male"/>
    <n v="51"/>
    <x v="1"/>
    <s v="Enugu"/>
    <x v="0"/>
    <x v="3"/>
    <x v="13"/>
    <n v="2"/>
    <n v="48192"/>
    <x v="4"/>
    <n v="89637"/>
    <n v="89637"/>
    <n v="89637"/>
    <x v="1"/>
    <x v="1"/>
  </r>
  <r>
    <n v="10474"/>
    <x v="103"/>
    <s v="Adeola Bello"/>
    <x v="0"/>
    <s v="Male"/>
    <n v="19"/>
    <x v="0"/>
    <s v="Abuja"/>
    <x v="2"/>
    <x v="1"/>
    <x v="10"/>
    <n v="6"/>
    <n v="115134"/>
    <x v="7"/>
    <n v="552643"/>
    <n v="552643"/>
    <n v="552643"/>
    <x v="2"/>
    <x v="1"/>
  </r>
  <r>
    <n v="10475"/>
    <x v="260"/>
    <s v="Amina Ibe"/>
    <x v="0"/>
    <s v="Female"/>
    <n v="28"/>
    <x v="2"/>
    <s v="Port Harcourt"/>
    <x v="4"/>
    <x v="2"/>
    <x v="4"/>
    <n v="6"/>
    <n v="132440"/>
    <x v="7"/>
    <n v="635712"/>
    <n v="635712"/>
    <n v="635712"/>
    <x v="1"/>
    <x v="1"/>
  </r>
  <r>
    <n v="10476"/>
    <x v="65"/>
    <s v="Chioma Ibe"/>
    <x v="0"/>
    <s v="Female"/>
    <n v="29"/>
    <x v="2"/>
    <s v="Abuja"/>
    <x v="4"/>
    <x v="3"/>
    <x v="13"/>
    <n v="3"/>
    <n v="97568"/>
    <x v="4"/>
    <n v="272214"/>
    <n v="272214"/>
    <n v="0"/>
    <x v="0"/>
    <x v="0"/>
  </r>
  <r>
    <n v="10477"/>
    <x v="261"/>
    <s v="Amina Okoro"/>
    <x v="0"/>
    <s v="Male"/>
    <n v="53"/>
    <x v="1"/>
    <s v="Enugu"/>
    <x v="0"/>
    <x v="0"/>
    <x v="0"/>
    <n v="6"/>
    <n v="155608"/>
    <x v="5"/>
    <n v="905638"/>
    <n v="905638"/>
    <n v="905638"/>
    <x v="2"/>
    <x v="1"/>
  </r>
  <r>
    <n v="10478"/>
    <x v="262"/>
    <s v="Amina Smith"/>
    <x v="0"/>
    <s v="Female"/>
    <n v="49"/>
    <x v="1"/>
    <s v="Abuja"/>
    <x v="3"/>
    <x v="3"/>
    <x v="11"/>
    <n v="6"/>
    <n v="122552"/>
    <x v="5"/>
    <n v="713252"/>
    <n v="713252"/>
    <n v="0"/>
    <x v="1"/>
    <x v="0"/>
  </r>
  <r>
    <n v="10479"/>
    <x v="165"/>
    <s v="Chioma Ibe"/>
    <x v="1"/>
    <s v="Female"/>
    <n v="62"/>
    <x v="1"/>
    <s v="Lagos"/>
    <x v="3"/>
    <x v="0"/>
    <x v="3"/>
    <n v="5"/>
    <n v="129232"/>
    <x v="4"/>
    <n v="600928"/>
    <n v="600928"/>
    <n v="0"/>
    <x v="0"/>
    <x v="0"/>
  </r>
  <r>
    <n v="10480"/>
    <x v="216"/>
    <s v="Samuel Smith"/>
    <x v="1"/>
    <s v="Male"/>
    <n v="56"/>
    <x v="1"/>
    <s v="Enugu"/>
    <x v="4"/>
    <x v="0"/>
    <x v="3"/>
    <n v="1"/>
    <n v="110284"/>
    <x v="0"/>
    <n v="104769"/>
    <n v="104769"/>
    <n v="0"/>
    <x v="2"/>
    <x v="0"/>
  </r>
  <r>
    <n v="10481"/>
    <x v="214"/>
    <s v="Tunde Smith"/>
    <x v="1"/>
    <s v="Male"/>
    <n v="49"/>
    <x v="1"/>
    <s v="Port Harcourt"/>
    <x v="2"/>
    <x v="1"/>
    <x v="2"/>
    <n v="4"/>
    <n v="10910"/>
    <x v="6"/>
    <n v="42767"/>
    <n v="42767"/>
    <n v="42767"/>
    <x v="2"/>
    <x v="1"/>
  </r>
  <r>
    <n v="10482"/>
    <x v="263"/>
    <s v="Fatima Okoro"/>
    <x v="0"/>
    <s v="Female"/>
    <n v="40"/>
    <x v="3"/>
    <s v="Port Harcourt"/>
    <x v="1"/>
    <x v="0"/>
    <x v="3"/>
    <n v="7"/>
    <n v="43783"/>
    <x v="1"/>
    <n v="260508"/>
    <n v="260508"/>
    <n v="0"/>
    <x v="1"/>
    <x v="0"/>
  </r>
  <r>
    <n v="10483"/>
    <x v="264"/>
    <s v="Amina Nwosu"/>
    <x v="1"/>
    <s v="Female"/>
    <n v="26"/>
    <x v="2"/>
    <s v="Kano"/>
    <x v="2"/>
    <x v="0"/>
    <x v="1"/>
    <n v="8"/>
    <n v="199387"/>
    <x v="1"/>
    <n v="1355831"/>
    <n v="1355831"/>
    <n v="0"/>
    <x v="0"/>
    <x v="0"/>
  </r>
  <r>
    <n v="10484"/>
    <x v="265"/>
    <s v="Emeka Ali"/>
    <x v="0"/>
    <s v="Male"/>
    <n v="44"/>
    <x v="3"/>
    <s v="Enugu"/>
    <x v="1"/>
    <x v="1"/>
    <x v="2"/>
    <n v="8"/>
    <n v="142704"/>
    <x v="2"/>
    <n v="1027468"/>
    <n v="1027468"/>
    <n v="0"/>
    <x v="1"/>
    <x v="0"/>
  </r>
  <r>
    <n v="10485"/>
    <x v="83"/>
    <s v="Grace Balogun"/>
    <x v="0"/>
    <s v="Female"/>
    <n v="55"/>
    <x v="1"/>
    <s v="Port Harcourt"/>
    <x v="3"/>
    <x v="2"/>
    <x v="8"/>
    <n v="4"/>
    <n v="53760"/>
    <x v="1"/>
    <n v="182784"/>
    <n v="182784"/>
    <n v="182784"/>
    <x v="2"/>
    <x v="1"/>
  </r>
  <r>
    <n v="10486"/>
    <x v="164"/>
    <s v="Amina Balogun"/>
    <x v="0"/>
    <s v="Female"/>
    <n v="44"/>
    <x v="3"/>
    <s v="Abuja"/>
    <x v="3"/>
    <x v="2"/>
    <x v="8"/>
    <n v="1"/>
    <n v="5641"/>
    <x v="5"/>
    <n v="5471"/>
    <n v="5471"/>
    <n v="0"/>
    <x v="2"/>
    <x v="0"/>
  </r>
  <r>
    <n v="10487"/>
    <x v="78"/>
    <s v="Emeka Okoro"/>
    <x v="1"/>
    <s v="Female"/>
    <n v="34"/>
    <x v="2"/>
    <s v="Enugu"/>
    <x v="3"/>
    <x v="1"/>
    <x v="7"/>
    <n v="2"/>
    <n v="77670"/>
    <x v="7"/>
    <n v="124272"/>
    <n v="124272"/>
    <n v="124272"/>
    <x v="2"/>
    <x v="1"/>
  </r>
  <r>
    <n v="10488"/>
    <x v="266"/>
    <s v="Samuel Balogun"/>
    <x v="0"/>
    <s v="Female"/>
    <n v="28"/>
    <x v="2"/>
    <s v="Lagos"/>
    <x v="1"/>
    <x v="3"/>
    <x v="13"/>
    <n v="5"/>
    <n v="47689"/>
    <x v="3"/>
    <n v="238445"/>
    <n v="238445"/>
    <n v="0"/>
    <x v="1"/>
    <x v="0"/>
  </r>
  <r>
    <n v="10489"/>
    <x v="255"/>
    <s v="David Nwosu"/>
    <x v="0"/>
    <s v="Male"/>
    <n v="52"/>
    <x v="1"/>
    <s v="Port Harcourt"/>
    <x v="1"/>
    <x v="3"/>
    <x v="13"/>
    <n v="5"/>
    <n v="81457"/>
    <x v="6"/>
    <n v="399139"/>
    <n v="399139"/>
    <n v="399139"/>
    <x v="2"/>
    <x v="1"/>
  </r>
  <r>
    <n v="10490"/>
    <x v="188"/>
    <s v="Adeola Nwosu"/>
    <x v="1"/>
    <s v="Female"/>
    <n v="49"/>
    <x v="1"/>
    <s v="Ibadan"/>
    <x v="1"/>
    <x v="3"/>
    <x v="15"/>
    <n v="2"/>
    <n v="145095"/>
    <x v="2"/>
    <n v="261171"/>
    <n v="261171"/>
    <n v="261171"/>
    <x v="0"/>
    <x v="1"/>
  </r>
  <r>
    <n v="10491"/>
    <x v="236"/>
    <s v="Emeka Umeh"/>
    <x v="0"/>
    <s v="Female"/>
    <n v="47"/>
    <x v="1"/>
    <s v="Lagos"/>
    <x v="0"/>
    <x v="1"/>
    <x v="9"/>
    <n v="9"/>
    <n v="62963"/>
    <x v="0"/>
    <n v="538333"/>
    <n v="538333"/>
    <n v="538333"/>
    <x v="0"/>
    <x v="1"/>
  </r>
  <r>
    <n v="10492"/>
    <x v="0"/>
    <s v="Tunde Ibe"/>
    <x v="1"/>
    <s v="Male"/>
    <n v="63"/>
    <x v="1"/>
    <s v="Port Harcourt"/>
    <x v="0"/>
    <x v="2"/>
    <x v="4"/>
    <n v="5"/>
    <n v="186154"/>
    <x v="2"/>
    <n v="837693"/>
    <n v="837693"/>
    <n v="837693"/>
    <x v="2"/>
    <x v="1"/>
  </r>
  <r>
    <n v="10493"/>
    <x v="23"/>
    <s v="Chioma Brown"/>
    <x v="0"/>
    <s v="Male"/>
    <n v="45"/>
    <x v="3"/>
    <s v="Enugu"/>
    <x v="0"/>
    <x v="1"/>
    <x v="9"/>
    <n v="3"/>
    <n v="185367"/>
    <x v="0"/>
    <n v="528295"/>
    <n v="528295"/>
    <n v="528295"/>
    <x v="0"/>
    <x v="1"/>
  </r>
  <r>
    <n v="10494"/>
    <x v="267"/>
    <s v="Grace Ibe"/>
    <x v="0"/>
    <s v="Female"/>
    <n v="25"/>
    <x v="0"/>
    <s v="Port Harcourt"/>
    <x v="0"/>
    <x v="2"/>
    <x v="5"/>
    <n v="1"/>
    <n v="56472"/>
    <x v="6"/>
    <n v="55342"/>
    <n v="55342"/>
    <n v="55342"/>
    <x v="0"/>
    <x v="1"/>
  </r>
  <r>
    <n v="10495"/>
    <x v="268"/>
    <s v="David Nwosu"/>
    <x v="1"/>
    <s v="Male"/>
    <n v="23"/>
    <x v="0"/>
    <s v="Abuja"/>
    <x v="1"/>
    <x v="0"/>
    <x v="0"/>
    <n v="2"/>
    <n v="162756"/>
    <x v="0"/>
    <n v="309236"/>
    <n v="309236"/>
    <n v="309236"/>
    <x v="2"/>
    <x v="1"/>
  </r>
  <r>
    <n v="10496"/>
    <x v="203"/>
    <s v="Emeka Smith"/>
    <x v="0"/>
    <s v="Male"/>
    <n v="51"/>
    <x v="1"/>
    <s v="Abuja"/>
    <x v="4"/>
    <x v="3"/>
    <x v="11"/>
    <n v="9"/>
    <n v="195986"/>
    <x v="0"/>
    <n v="1675680"/>
    <n v="0"/>
    <n v="0"/>
    <x v="1"/>
    <x v="2"/>
  </r>
  <r>
    <n v="10497"/>
    <x v="258"/>
    <s v="Emeka Nwosu"/>
    <x v="1"/>
    <s v="Male"/>
    <n v="29"/>
    <x v="2"/>
    <s v="Port Harcourt"/>
    <x v="3"/>
    <x v="0"/>
    <x v="0"/>
    <n v="4"/>
    <n v="137171"/>
    <x v="7"/>
    <n v="438947"/>
    <n v="438947"/>
    <n v="0"/>
    <x v="1"/>
    <x v="0"/>
  </r>
  <r>
    <n v="10498"/>
    <x v="244"/>
    <s v="John Umeh"/>
    <x v="0"/>
    <s v="Female"/>
    <n v="41"/>
    <x v="3"/>
    <s v="Enugu"/>
    <x v="1"/>
    <x v="1"/>
    <x v="10"/>
    <n v="2"/>
    <n v="87386"/>
    <x v="6"/>
    <n v="171276"/>
    <n v="171276"/>
    <n v="171276"/>
    <x v="2"/>
    <x v="1"/>
  </r>
  <r>
    <n v="10499"/>
    <x v="269"/>
    <s v="Amina Balogun"/>
    <x v="1"/>
    <s v="Female"/>
    <n v="32"/>
    <x v="2"/>
    <s v="Kano"/>
    <x v="3"/>
    <x v="0"/>
    <x v="0"/>
    <n v="6"/>
    <n v="134423"/>
    <x v="6"/>
    <n v="790407"/>
    <n v="790407"/>
    <n v="790407"/>
    <x v="1"/>
    <x v="1"/>
  </r>
  <r>
    <n v="10500"/>
    <x v="140"/>
    <s v="Adeola Balogun"/>
    <x v="0"/>
    <s v="Female"/>
    <n v="46"/>
    <x v="1"/>
    <s v="Kano"/>
    <x v="0"/>
    <x v="1"/>
    <x v="7"/>
    <n v="8"/>
    <n v="183030"/>
    <x v="2"/>
    <n v="1317816"/>
    <n v="1317816"/>
    <n v="1317816"/>
    <x v="0"/>
    <x v="1"/>
  </r>
  <r>
    <n v="10501"/>
    <x v="265"/>
    <s v="Samuel Brown"/>
    <x v="1"/>
    <s v="Male"/>
    <n v="56"/>
    <x v="1"/>
    <s v="Ibadan"/>
    <x v="0"/>
    <x v="2"/>
    <x v="5"/>
    <n v="10"/>
    <n v="31665"/>
    <x v="5"/>
    <n v="307150"/>
    <n v="307150"/>
    <n v="307150"/>
    <x v="0"/>
    <x v="1"/>
  </r>
  <r>
    <n v="10502"/>
    <x v="270"/>
    <s v="Fatima Okoro"/>
    <x v="1"/>
    <s v="Female"/>
    <n v="49"/>
    <x v="1"/>
    <s v="Kano"/>
    <x v="1"/>
    <x v="2"/>
    <x v="4"/>
    <n v="10"/>
    <n v="160621"/>
    <x v="4"/>
    <n v="1493775"/>
    <n v="0"/>
    <n v="0"/>
    <x v="0"/>
    <x v="2"/>
  </r>
  <r>
    <n v="10503"/>
    <x v="148"/>
    <s v="Chioma Yusuf"/>
    <x v="0"/>
    <s v="Male"/>
    <n v="22"/>
    <x v="0"/>
    <s v="Ibadan"/>
    <x v="0"/>
    <x v="0"/>
    <x v="0"/>
    <n v="5"/>
    <n v="133277"/>
    <x v="7"/>
    <n v="533108"/>
    <n v="533108"/>
    <n v="0"/>
    <x v="0"/>
    <x v="0"/>
  </r>
  <r>
    <n v="10504"/>
    <x v="208"/>
    <s v="Grace Balogun"/>
    <x v="1"/>
    <s v="Male"/>
    <n v="36"/>
    <x v="3"/>
    <s v="Enugu"/>
    <x v="3"/>
    <x v="3"/>
    <x v="11"/>
    <n v="5"/>
    <n v="168044"/>
    <x v="6"/>
    <n v="823415"/>
    <n v="823415"/>
    <n v="0"/>
    <x v="1"/>
    <x v="0"/>
  </r>
  <r>
    <n v="10505"/>
    <x v="267"/>
    <s v="Fatima Smith"/>
    <x v="1"/>
    <s v="Female"/>
    <n v="38"/>
    <x v="3"/>
    <s v="Ibadan"/>
    <x v="3"/>
    <x v="3"/>
    <x v="15"/>
    <n v="9"/>
    <n v="148293"/>
    <x v="3"/>
    <n v="1334637"/>
    <n v="1334637"/>
    <n v="1334637"/>
    <x v="1"/>
    <x v="1"/>
  </r>
  <r>
    <n v="10506"/>
    <x v="59"/>
    <s v="Chioma Balogun"/>
    <x v="1"/>
    <s v="Male"/>
    <n v="37"/>
    <x v="3"/>
    <s v="Enugu"/>
    <x v="3"/>
    <x v="0"/>
    <x v="1"/>
    <n v="9"/>
    <n v="177860"/>
    <x v="4"/>
    <n v="1488688"/>
    <n v="1488688"/>
    <n v="0"/>
    <x v="1"/>
    <x v="0"/>
  </r>
  <r>
    <n v="10507"/>
    <x v="161"/>
    <s v="Adeola Ali"/>
    <x v="1"/>
    <s v="Female"/>
    <n v="55"/>
    <x v="1"/>
    <s v="Ibadan"/>
    <x v="2"/>
    <x v="2"/>
    <x v="5"/>
    <n v="8"/>
    <n v="152391"/>
    <x v="5"/>
    <n v="1182554"/>
    <n v="1182554"/>
    <n v="0"/>
    <x v="2"/>
    <x v="0"/>
  </r>
  <r>
    <n v="10508"/>
    <x v="114"/>
    <s v="Samuel Okoro"/>
    <x v="0"/>
    <s v="Female"/>
    <n v="42"/>
    <x v="3"/>
    <s v="Lagos"/>
    <x v="3"/>
    <x v="3"/>
    <x v="15"/>
    <n v="1"/>
    <n v="12378"/>
    <x v="3"/>
    <n v="12378"/>
    <n v="12378"/>
    <n v="12378"/>
    <x v="1"/>
    <x v="1"/>
  </r>
  <r>
    <n v="10509"/>
    <x v="117"/>
    <s v="David Bello"/>
    <x v="0"/>
    <s v="Male"/>
    <n v="37"/>
    <x v="3"/>
    <s v="Lagos"/>
    <x v="1"/>
    <x v="2"/>
    <x v="4"/>
    <n v="1"/>
    <n v="178340"/>
    <x v="0"/>
    <n v="169423"/>
    <n v="169423"/>
    <n v="0"/>
    <x v="0"/>
    <x v="0"/>
  </r>
  <r>
    <n v="10510"/>
    <x v="271"/>
    <s v="Grace Ali"/>
    <x v="1"/>
    <s v="Male"/>
    <n v="62"/>
    <x v="1"/>
    <s v="Ibadan"/>
    <x v="2"/>
    <x v="3"/>
    <x v="13"/>
    <n v="8"/>
    <n v="177429"/>
    <x v="1"/>
    <n v="1206517"/>
    <n v="1206517"/>
    <n v="0"/>
    <x v="0"/>
    <x v="0"/>
  </r>
  <r>
    <n v="10511"/>
    <x v="272"/>
    <s v="John Brown"/>
    <x v="1"/>
    <s v="Female"/>
    <n v="50"/>
    <x v="1"/>
    <s v="Enugu"/>
    <x v="1"/>
    <x v="2"/>
    <x v="5"/>
    <n v="6"/>
    <n v="155087"/>
    <x v="6"/>
    <n v="911911"/>
    <n v="0"/>
    <n v="0"/>
    <x v="0"/>
    <x v="2"/>
  </r>
  <r>
    <n v="10512"/>
    <x v="54"/>
    <s v="John Umeh"/>
    <x v="0"/>
    <s v="Female"/>
    <n v="34"/>
    <x v="2"/>
    <s v="Lagos"/>
    <x v="1"/>
    <x v="3"/>
    <x v="15"/>
    <n v="7"/>
    <n v="57889"/>
    <x v="7"/>
    <n v="324178"/>
    <n v="324178"/>
    <n v="0"/>
    <x v="2"/>
    <x v="0"/>
  </r>
  <r>
    <n v="10513"/>
    <x v="171"/>
    <s v="John Ibe"/>
    <x v="1"/>
    <s v="Female"/>
    <n v="31"/>
    <x v="2"/>
    <s v="Port Harcourt"/>
    <x v="0"/>
    <x v="1"/>
    <x v="7"/>
    <n v="10"/>
    <n v="29833"/>
    <x v="2"/>
    <n v="268497"/>
    <n v="268497"/>
    <n v="0"/>
    <x v="2"/>
    <x v="0"/>
  </r>
  <r>
    <n v="10514"/>
    <x v="273"/>
    <s v="Fatima Bello"/>
    <x v="1"/>
    <s v="Male"/>
    <n v="19"/>
    <x v="0"/>
    <s v="Enugu"/>
    <x v="2"/>
    <x v="3"/>
    <x v="14"/>
    <n v="9"/>
    <n v="87143"/>
    <x v="0"/>
    <n v="745072"/>
    <n v="745072"/>
    <n v="745072"/>
    <x v="0"/>
    <x v="1"/>
  </r>
  <r>
    <n v="10515"/>
    <x v="63"/>
    <s v="Adeola Umeh"/>
    <x v="0"/>
    <s v="Female"/>
    <n v="47"/>
    <x v="1"/>
    <s v="Abuja"/>
    <x v="4"/>
    <x v="2"/>
    <x v="8"/>
    <n v="8"/>
    <n v="75237"/>
    <x v="1"/>
    <n v="511611"/>
    <n v="511611"/>
    <n v="0"/>
    <x v="0"/>
    <x v="0"/>
  </r>
  <r>
    <n v="10516"/>
    <x v="201"/>
    <s v="David Ali"/>
    <x v="1"/>
    <s v="Female"/>
    <n v="59"/>
    <x v="1"/>
    <s v="Abuja"/>
    <x v="1"/>
    <x v="3"/>
    <x v="14"/>
    <n v="7"/>
    <n v="88533"/>
    <x v="6"/>
    <n v="607336"/>
    <n v="0"/>
    <n v="0"/>
    <x v="2"/>
    <x v="2"/>
  </r>
  <r>
    <n v="10517"/>
    <x v="274"/>
    <s v="Adeola Brown"/>
    <x v="1"/>
    <s v="Female"/>
    <n v="49"/>
    <x v="1"/>
    <s v="Kano"/>
    <x v="3"/>
    <x v="1"/>
    <x v="10"/>
    <n v="4"/>
    <n v="34768"/>
    <x v="5"/>
    <n v="134899"/>
    <n v="134899"/>
    <n v="0"/>
    <x v="1"/>
    <x v="0"/>
  </r>
  <r>
    <n v="10518"/>
    <x v="275"/>
    <s v="Amina Bello"/>
    <x v="0"/>
    <s v="Male"/>
    <n v="64"/>
    <x v="1"/>
    <s v="Ibadan"/>
    <x v="0"/>
    <x v="0"/>
    <x v="1"/>
    <n v="3"/>
    <n v="76489"/>
    <x v="5"/>
    <n v="222582"/>
    <n v="222582"/>
    <n v="222582"/>
    <x v="0"/>
    <x v="1"/>
  </r>
  <r>
    <n v="10519"/>
    <x v="71"/>
    <s v="John Ali"/>
    <x v="0"/>
    <s v="Male"/>
    <n v="25"/>
    <x v="0"/>
    <s v="Kano"/>
    <x v="2"/>
    <x v="3"/>
    <x v="15"/>
    <n v="2"/>
    <n v="111694"/>
    <x v="2"/>
    <n v="201049"/>
    <n v="201049"/>
    <n v="0"/>
    <x v="0"/>
    <x v="0"/>
  </r>
  <r>
    <n v="10520"/>
    <x v="134"/>
    <s v="Samuel Ibe"/>
    <x v="1"/>
    <s v="Male"/>
    <n v="45"/>
    <x v="3"/>
    <s v="Abuja"/>
    <x v="4"/>
    <x v="3"/>
    <x v="14"/>
    <n v="2"/>
    <n v="67410"/>
    <x v="6"/>
    <n v="132123"/>
    <n v="132123"/>
    <n v="0"/>
    <x v="0"/>
    <x v="0"/>
  </r>
  <r>
    <n v="10521"/>
    <x v="11"/>
    <s v="Adeola Balogun"/>
    <x v="1"/>
    <s v="Male"/>
    <n v="38"/>
    <x v="3"/>
    <s v="Kano"/>
    <x v="3"/>
    <x v="1"/>
    <x v="2"/>
    <n v="8"/>
    <n v="112053"/>
    <x v="4"/>
    <n v="833674"/>
    <n v="833674"/>
    <n v="0"/>
    <x v="1"/>
    <x v="0"/>
  </r>
  <r>
    <n v="10522"/>
    <x v="87"/>
    <s v="Amina Yusuf"/>
    <x v="0"/>
    <s v="Male"/>
    <n v="62"/>
    <x v="1"/>
    <s v="Enugu"/>
    <x v="4"/>
    <x v="1"/>
    <x v="2"/>
    <n v="3"/>
    <n v="100157"/>
    <x v="7"/>
    <n v="240376"/>
    <n v="240376"/>
    <n v="0"/>
    <x v="1"/>
    <x v="0"/>
  </r>
  <r>
    <n v="10523"/>
    <x v="262"/>
    <s v="David Balogun"/>
    <x v="1"/>
    <s v="Male"/>
    <n v="43"/>
    <x v="3"/>
    <s v="Port Harcourt"/>
    <x v="1"/>
    <x v="2"/>
    <x v="4"/>
    <n v="6"/>
    <n v="184633"/>
    <x v="6"/>
    <n v="1085642"/>
    <n v="1085642"/>
    <n v="1085642"/>
    <x v="0"/>
    <x v="1"/>
  </r>
  <r>
    <n v="10524"/>
    <x v="270"/>
    <s v="Fatima Yusuf"/>
    <x v="1"/>
    <s v="Male"/>
    <n v="49"/>
    <x v="1"/>
    <s v="Ibadan"/>
    <x v="3"/>
    <x v="3"/>
    <x v="11"/>
    <n v="3"/>
    <n v="120040"/>
    <x v="2"/>
    <n v="324108"/>
    <n v="324108"/>
    <n v="0"/>
    <x v="1"/>
    <x v="0"/>
  </r>
  <r>
    <n v="10525"/>
    <x v="161"/>
    <s v="John Okoro"/>
    <x v="1"/>
    <s v="Female"/>
    <n v="47"/>
    <x v="1"/>
    <s v="Enugu"/>
    <x v="0"/>
    <x v="2"/>
    <x v="6"/>
    <n v="3"/>
    <n v="188102"/>
    <x v="4"/>
    <n v="524804"/>
    <n v="524804"/>
    <n v="524804"/>
    <x v="0"/>
    <x v="1"/>
  </r>
  <r>
    <n v="10526"/>
    <x v="25"/>
    <s v="Amina Okoro"/>
    <x v="0"/>
    <s v="Male"/>
    <n v="28"/>
    <x v="2"/>
    <s v="Abuja"/>
    <x v="2"/>
    <x v="1"/>
    <x v="10"/>
    <n v="3"/>
    <n v="5806"/>
    <x v="1"/>
    <n v="14805"/>
    <n v="14805"/>
    <n v="0"/>
    <x v="2"/>
    <x v="0"/>
  </r>
  <r>
    <n v="10527"/>
    <x v="120"/>
    <s v="Amina Nwosu"/>
    <x v="1"/>
    <s v="Female"/>
    <n v="30"/>
    <x v="2"/>
    <s v="Lagos"/>
    <x v="3"/>
    <x v="1"/>
    <x v="10"/>
    <n v="6"/>
    <n v="123355"/>
    <x v="7"/>
    <n v="592104"/>
    <n v="592104"/>
    <n v="592104"/>
    <x v="1"/>
    <x v="1"/>
  </r>
  <r>
    <n v="10528"/>
    <x v="276"/>
    <s v="Grace Ibe"/>
    <x v="0"/>
    <s v="Male"/>
    <n v="47"/>
    <x v="1"/>
    <s v="Abuja"/>
    <x v="1"/>
    <x v="2"/>
    <x v="5"/>
    <n v="10"/>
    <n v="63847"/>
    <x v="3"/>
    <n v="638470"/>
    <n v="638470"/>
    <n v="0"/>
    <x v="2"/>
    <x v="0"/>
  </r>
  <r>
    <n v="10529"/>
    <x v="194"/>
    <s v="John Okoro"/>
    <x v="0"/>
    <s v="Male"/>
    <n v="18"/>
    <x v="0"/>
    <s v="Enugu"/>
    <x v="2"/>
    <x v="0"/>
    <x v="12"/>
    <n v="10"/>
    <n v="117434"/>
    <x v="4"/>
    <n v="1092136"/>
    <n v="1092136"/>
    <n v="1092136"/>
    <x v="1"/>
    <x v="1"/>
  </r>
  <r>
    <n v="10530"/>
    <x v="112"/>
    <s v="Amina Bello"/>
    <x v="1"/>
    <s v="Female"/>
    <n v="26"/>
    <x v="2"/>
    <s v="Ibadan"/>
    <x v="4"/>
    <x v="2"/>
    <x v="6"/>
    <n v="4"/>
    <n v="192056"/>
    <x v="0"/>
    <n v="729812"/>
    <n v="729812"/>
    <n v="0"/>
    <x v="2"/>
    <x v="0"/>
  </r>
  <r>
    <n v="10531"/>
    <x v="266"/>
    <s v="Adeola Bello"/>
    <x v="1"/>
    <s v="Male"/>
    <n v="57"/>
    <x v="1"/>
    <s v="Ibadan"/>
    <x v="4"/>
    <x v="3"/>
    <x v="11"/>
    <n v="7"/>
    <n v="52282"/>
    <x v="1"/>
    <n v="311077"/>
    <n v="0"/>
    <n v="0"/>
    <x v="1"/>
    <x v="2"/>
  </r>
  <r>
    <n v="10532"/>
    <x v="222"/>
    <s v="Fatima Brown"/>
    <x v="1"/>
    <s v="Female"/>
    <n v="65"/>
    <x v="1"/>
    <s v="Kano"/>
    <x v="1"/>
    <x v="2"/>
    <x v="6"/>
    <n v="1"/>
    <n v="127914"/>
    <x v="5"/>
    <n v="124076"/>
    <n v="124076"/>
    <n v="124076"/>
    <x v="0"/>
    <x v="1"/>
  </r>
  <r>
    <n v="10533"/>
    <x v="139"/>
    <s v="Emeka Ibe"/>
    <x v="0"/>
    <s v="Male"/>
    <n v="34"/>
    <x v="2"/>
    <s v="Kano"/>
    <x v="2"/>
    <x v="0"/>
    <x v="0"/>
    <n v="6"/>
    <n v="66562"/>
    <x v="7"/>
    <n v="319497"/>
    <n v="319497"/>
    <n v="319497"/>
    <x v="1"/>
    <x v="1"/>
  </r>
  <r>
    <n v="10534"/>
    <x v="155"/>
    <s v="Chioma Bello"/>
    <x v="0"/>
    <s v="Female"/>
    <n v="39"/>
    <x v="3"/>
    <s v="Ibadan"/>
    <x v="4"/>
    <x v="2"/>
    <x v="4"/>
    <n v="3"/>
    <n v="151685"/>
    <x v="3"/>
    <n v="455055"/>
    <n v="0"/>
    <n v="0"/>
    <x v="0"/>
    <x v="2"/>
  </r>
  <r>
    <n v="10535"/>
    <x v="212"/>
    <s v="Chioma Balogun"/>
    <x v="1"/>
    <s v="Female"/>
    <n v="45"/>
    <x v="3"/>
    <s v="Port Harcourt"/>
    <x v="1"/>
    <x v="2"/>
    <x v="8"/>
    <n v="5"/>
    <n v="35629"/>
    <x v="2"/>
    <n v="160330"/>
    <n v="160330"/>
    <n v="160330"/>
    <x v="2"/>
    <x v="1"/>
  </r>
  <r>
    <n v="10536"/>
    <x v="218"/>
    <s v="Grace Balogun"/>
    <x v="0"/>
    <s v="Male"/>
    <n v="27"/>
    <x v="2"/>
    <s v="Lagos"/>
    <x v="4"/>
    <x v="3"/>
    <x v="14"/>
    <n v="3"/>
    <n v="87717"/>
    <x v="7"/>
    <n v="210520"/>
    <n v="210520"/>
    <n v="210520"/>
    <x v="0"/>
    <x v="1"/>
  </r>
  <r>
    <n v="10537"/>
    <x v="27"/>
    <s v="John Balogun"/>
    <x v="0"/>
    <s v="Female"/>
    <n v="40"/>
    <x v="3"/>
    <s v="Enugu"/>
    <x v="2"/>
    <x v="2"/>
    <x v="4"/>
    <n v="3"/>
    <n v="190063"/>
    <x v="7"/>
    <n v="456151"/>
    <n v="0"/>
    <n v="0"/>
    <x v="1"/>
    <x v="2"/>
  </r>
  <r>
    <n v="10538"/>
    <x v="31"/>
    <s v="David Bello"/>
    <x v="0"/>
    <s v="Male"/>
    <n v="65"/>
    <x v="1"/>
    <s v="Kano"/>
    <x v="1"/>
    <x v="2"/>
    <x v="6"/>
    <n v="3"/>
    <n v="37415"/>
    <x v="2"/>
    <n v="101020"/>
    <n v="101020"/>
    <n v="0"/>
    <x v="2"/>
    <x v="0"/>
  </r>
  <r>
    <n v="10539"/>
    <x v="191"/>
    <s v="John Brown"/>
    <x v="1"/>
    <s v="Male"/>
    <n v="39"/>
    <x v="3"/>
    <s v="Lagos"/>
    <x v="1"/>
    <x v="1"/>
    <x v="7"/>
    <n v="9"/>
    <n v="154628"/>
    <x v="5"/>
    <n v="1349902"/>
    <n v="1349902"/>
    <n v="1349902"/>
    <x v="2"/>
    <x v="1"/>
  </r>
  <r>
    <n v="10540"/>
    <x v="222"/>
    <s v="Chioma Yusuf"/>
    <x v="0"/>
    <s v="Female"/>
    <n v="63"/>
    <x v="1"/>
    <s v="Enugu"/>
    <x v="3"/>
    <x v="0"/>
    <x v="12"/>
    <n v="6"/>
    <n v="159753"/>
    <x v="6"/>
    <n v="939347"/>
    <n v="939347"/>
    <n v="939347"/>
    <x v="1"/>
    <x v="1"/>
  </r>
  <r>
    <n v="10541"/>
    <x v="84"/>
    <s v="Emeka Nwosu"/>
    <x v="0"/>
    <s v="Male"/>
    <n v="59"/>
    <x v="1"/>
    <s v="Port Harcourt"/>
    <x v="1"/>
    <x v="3"/>
    <x v="13"/>
    <n v="6"/>
    <n v="16494"/>
    <x v="7"/>
    <n v="79171"/>
    <n v="79171"/>
    <n v="0"/>
    <x v="0"/>
    <x v="0"/>
  </r>
  <r>
    <n v="10542"/>
    <x v="140"/>
    <s v="David Ali"/>
    <x v="0"/>
    <s v="Male"/>
    <n v="31"/>
    <x v="2"/>
    <s v="Abuja"/>
    <x v="3"/>
    <x v="0"/>
    <x v="12"/>
    <n v="2"/>
    <n v="109558"/>
    <x v="4"/>
    <n v="203777"/>
    <n v="203777"/>
    <n v="0"/>
    <x v="1"/>
    <x v="0"/>
  </r>
  <r>
    <n v="10543"/>
    <x v="90"/>
    <s v="Emeka Nwosu"/>
    <x v="1"/>
    <s v="Male"/>
    <n v="41"/>
    <x v="3"/>
    <s v="Kano"/>
    <x v="4"/>
    <x v="1"/>
    <x v="7"/>
    <n v="5"/>
    <n v="133672"/>
    <x v="1"/>
    <n v="568106"/>
    <n v="568106"/>
    <n v="0"/>
    <x v="1"/>
    <x v="0"/>
  </r>
  <r>
    <n v="10544"/>
    <x v="173"/>
    <s v="Fatima Okoro"/>
    <x v="0"/>
    <s v="Female"/>
    <n v="58"/>
    <x v="1"/>
    <s v="Ibadan"/>
    <x v="0"/>
    <x v="2"/>
    <x v="5"/>
    <n v="5"/>
    <n v="152602"/>
    <x v="1"/>
    <n v="648558"/>
    <n v="648558"/>
    <n v="648558"/>
    <x v="0"/>
    <x v="1"/>
  </r>
  <r>
    <n v="10545"/>
    <x v="277"/>
    <s v="Grace Umeh"/>
    <x v="0"/>
    <s v="Female"/>
    <n v="47"/>
    <x v="1"/>
    <s v="Ibadan"/>
    <x v="0"/>
    <x v="3"/>
    <x v="14"/>
    <n v="4"/>
    <n v="174767"/>
    <x v="5"/>
    <n v="678095"/>
    <n v="678095"/>
    <n v="678095"/>
    <x v="1"/>
    <x v="1"/>
  </r>
  <r>
    <n v="10546"/>
    <x v="121"/>
    <s v="Emeka Yusuf"/>
    <x v="0"/>
    <s v="Male"/>
    <n v="50"/>
    <x v="1"/>
    <s v="Lagos"/>
    <x v="2"/>
    <x v="1"/>
    <x v="9"/>
    <n v="5"/>
    <n v="70183"/>
    <x v="1"/>
    <n v="298277"/>
    <n v="298277"/>
    <n v="298277"/>
    <x v="1"/>
    <x v="1"/>
  </r>
  <r>
    <n v="10547"/>
    <x v="278"/>
    <s v="Emeka Smith"/>
    <x v="0"/>
    <s v="Male"/>
    <n v="65"/>
    <x v="1"/>
    <s v="Enugu"/>
    <x v="3"/>
    <x v="0"/>
    <x v="12"/>
    <n v="10"/>
    <n v="71422"/>
    <x v="2"/>
    <n v="642798"/>
    <n v="0"/>
    <n v="0"/>
    <x v="0"/>
    <x v="2"/>
  </r>
  <r>
    <n v="10548"/>
    <x v="134"/>
    <s v="Emeka Balogun"/>
    <x v="1"/>
    <s v="Female"/>
    <n v="39"/>
    <x v="3"/>
    <s v="Abuja"/>
    <x v="4"/>
    <x v="2"/>
    <x v="6"/>
    <n v="2"/>
    <n v="114117"/>
    <x v="4"/>
    <n v="212257"/>
    <n v="212257"/>
    <n v="0"/>
    <x v="0"/>
    <x v="0"/>
  </r>
  <r>
    <n v="10549"/>
    <x v="279"/>
    <s v="Fatima Smith"/>
    <x v="0"/>
    <s v="Male"/>
    <n v="59"/>
    <x v="1"/>
    <s v="Ibadan"/>
    <x v="3"/>
    <x v="3"/>
    <x v="13"/>
    <n v="7"/>
    <n v="145083"/>
    <x v="3"/>
    <n v="1015581"/>
    <n v="1015581"/>
    <n v="0"/>
    <x v="2"/>
    <x v="0"/>
  </r>
  <r>
    <n v="10550"/>
    <x v="280"/>
    <s v="Fatima Bello"/>
    <x v="0"/>
    <s v="Male"/>
    <n v="26"/>
    <x v="2"/>
    <s v="Lagos"/>
    <x v="4"/>
    <x v="2"/>
    <x v="4"/>
    <n v="10"/>
    <n v="166675"/>
    <x v="2"/>
    <n v="1500075"/>
    <n v="1500075"/>
    <n v="0"/>
    <x v="0"/>
    <x v="0"/>
  </r>
  <r>
    <n v="10551"/>
    <x v="70"/>
    <s v="David Ali"/>
    <x v="0"/>
    <s v="Male"/>
    <n v="37"/>
    <x v="3"/>
    <s v="Ibadan"/>
    <x v="4"/>
    <x v="1"/>
    <x v="7"/>
    <n v="4"/>
    <n v="131121"/>
    <x v="5"/>
    <n v="508749"/>
    <n v="508749"/>
    <n v="508749"/>
    <x v="1"/>
    <x v="1"/>
  </r>
  <r>
    <n v="10552"/>
    <x v="281"/>
    <s v="Tunde Yusuf"/>
    <x v="1"/>
    <s v="Male"/>
    <n v="30"/>
    <x v="2"/>
    <s v="Port Harcourt"/>
    <x v="2"/>
    <x v="0"/>
    <x v="0"/>
    <n v="3"/>
    <n v="44956"/>
    <x v="7"/>
    <n v="107894"/>
    <n v="107894"/>
    <n v="0"/>
    <x v="1"/>
    <x v="0"/>
  </r>
  <r>
    <n v="10553"/>
    <x v="273"/>
    <s v="Tunde Ibe"/>
    <x v="1"/>
    <s v="Male"/>
    <n v="49"/>
    <x v="1"/>
    <s v="Ibadan"/>
    <x v="3"/>
    <x v="3"/>
    <x v="13"/>
    <n v="2"/>
    <n v="170258"/>
    <x v="1"/>
    <n v="289438"/>
    <n v="289438"/>
    <n v="0"/>
    <x v="2"/>
    <x v="0"/>
  </r>
  <r>
    <n v="10554"/>
    <x v="185"/>
    <s v="Emeka Okoro"/>
    <x v="0"/>
    <s v="Female"/>
    <n v="59"/>
    <x v="1"/>
    <s v="Ibadan"/>
    <x v="3"/>
    <x v="2"/>
    <x v="8"/>
    <n v="1"/>
    <n v="143492"/>
    <x v="3"/>
    <n v="143492"/>
    <n v="143492"/>
    <n v="0"/>
    <x v="0"/>
    <x v="0"/>
  </r>
  <r>
    <n v="10555"/>
    <x v="55"/>
    <s v="David Balogun"/>
    <x v="1"/>
    <s v="Female"/>
    <n v="32"/>
    <x v="2"/>
    <s v="Kano"/>
    <x v="4"/>
    <x v="3"/>
    <x v="14"/>
    <n v="7"/>
    <n v="10454"/>
    <x v="5"/>
    <n v="70982"/>
    <n v="70982"/>
    <n v="70982"/>
    <x v="2"/>
    <x v="1"/>
  </r>
  <r>
    <n v="10556"/>
    <x v="191"/>
    <s v="Samuel Balogun"/>
    <x v="0"/>
    <s v="Male"/>
    <n v="36"/>
    <x v="3"/>
    <s v="Enugu"/>
    <x v="0"/>
    <x v="3"/>
    <x v="14"/>
    <n v="3"/>
    <n v="81911"/>
    <x v="1"/>
    <n v="208873"/>
    <n v="208873"/>
    <n v="208873"/>
    <x v="2"/>
    <x v="1"/>
  </r>
  <r>
    <n v="10557"/>
    <x v="254"/>
    <s v="Fatima Balogun"/>
    <x v="1"/>
    <s v="Male"/>
    <n v="31"/>
    <x v="2"/>
    <s v="Kano"/>
    <x v="0"/>
    <x v="1"/>
    <x v="9"/>
    <n v="4"/>
    <n v="45976"/>
    <x v="7"/>
    <n v="147123"/>
    <n v="147123"/>
    <n v="0"/>
    <x v="0"/>
    <x v="0"/>
  </r>
  <r>
    <n v="10558"/>
    <x v="252"/>
    <s v="Samuel Ali"/>
    <x v="0"/>
    <s v="Male"/>
    <n v="25"/>
    <x v="0"/>
    <s v="Kano"/>
    <x v="4"/>
    <x v="3"/>
    <x v="15"/>
    <n v="3"/>
    <n v="50800"/>
    <x v="3"/>
    <n v="152400"/>
    <n v="152400"/>
    <n v="0"/>
    <x v="1"/>
    <x v="0"/>
  </r>
  <r>
    <n v="10559"/>
    <x v="218"/>
    <s v="Grace Ibe"/>
    <x v="0"/>
    <s v="Male"/>
    <n v="46"/>
    <x v="1"/>
    <s v="Ibadan"/>
    <x v="0"/>
    <x v="3"/>
    <x v="15"/>
    <n v="1"/>
    <n v="151020"/>
    <x v="4"/>
    <n v="140448"/>
    <n v="140448"/>
    <n v="0"/>
    <x v="0"/>
    <x v="0"/>
  </r>
  <r>
    <n v="10560"/>
    <x v="137"/>
    <s v="John Brown"/>
    <x v="1"/>
    <s v="Male"/>
    <n v="64"/>
    <x v="1"/>
    <s v="Port Harcourt"/>
    <x v="3"/>
    <x v="0"/>
    <x v="0"/>
    <n v="9"/>
    <n v="32632"/>
    <x v="5"/>
    <n v="284877"/>
    <n v="284877"/>
    <n v="0"/>
    <x v="2"/>
    <x v="0"/>
  </r>
  <r>
    <n v="10561"/>
    <x v="56"/>
    <s v="David Balogun"/>
    <x v="1"/>
    <s v="Male"/>
    <n v="33"/>
    <x v="2"/>
    <s v="Ibadan"/>
    <x v="1"/>
    <x v="0"/>
    <x v="1"/>
    <n v="6"/>
    <n v="92715"/>
    <x v="5"/>
    <n v="539601"/>
    <n v="539601"/>
    <n v="539601"/>
    <x v="1"/>
    <x v="1"/>
  </r>
  <r>
    <n v="10562"/>
    <x v="282"/>
    <s v="David Nwosu"/>
    <x v="1"/>
    <s v="Male"/>
    <n v="26"/>
    <x v="2"/>
    <s v="Ibadan"/>
    <x v="3"/>
    <x v="1"/>
    <x v="7"/>
    <n v="5"/>
    <n v="102631"/>
    <x v="1"/>
    <n v="436181"/>
    <n v="436181"/>
    <n v="436181"/>
    <x v="1"/>
    <x v="1"/>
  </r>
  <r>
    <n v="10563"/>
    <x v="207"/>
    <s v="John Smith"/>
    <x v="1"/>
    <s v="Female"/>
    <n v="43"/>
    <x v="3"/>
    <s v="Abuja"/>
    <x v="3"/>
    <x v="3"/>
    <x v="13"/>
    <n v="8"/>
    <n v="43164"/>
    <x v="3"/>
    <n v="345312"/>
    <n v="345312"/>
    <n v="0"/>
    <x v="0"/>
    <x v="0"/>
  </r>
  <r>
    <n v="10564"/>
    <x v="178"/>
    <s v="Fatima Umeh"/>
    <x v="1"/>
    <s v="Female"/>
    <n v="40"/>
    <x v="3"/>
    <s v="Lagos"/>
    <x v="1"/>
    <x v="0"/>
    <x v="1"/>
    <n v="10"/>
    <n v="20154"/>
    <x v="4"/>
    <n v="187432"/>
    <n v="187432"/>
    <n v="0"/>
    <x v="2"/>
    <x v="0"/>
  </r>
  <r>
    <n v="10565"/>
    <x v="152"/>
    <s v="Emeka Ibe"/>
    <x v="1"/>
    <s v="Female"/>
    <n v="59"/>
    <x v="1"/>
    <s v="Ibadan"/>
    <x v="4"/>
    <x v="1"/>
    <x v="10"/>
    <n v="8"/>
    <n v="173789"/>
    <x v="0"/>
    <n v="1320796"/>
    <n v="1320796"/>
    <n v="1320796"/>
    <x v="1"/>
    <x v="1"/>
  </r>
  <r>
    <n v="10566"/>
    <x v="283"/>
    <s v="Grace Bello"/>
    <x v="0"/>
    <s v="Male"/>
    <n v="50"/>
    <x v="1"/>
    <s v="Kano"/>
    <x v="1"/>
    <x v="0"/>
    <x v="3"/>
    <n v="7"/>
    <n v="195080"/>
    <x v="5"/>
    <n v="1324593"/>
    <n v="1324593"/>
    <n v="1324593"/>
    <x v="2"/>
    <x v="1"/>
  </r>
  <r>
    <n v="10567"/>
    <x v="284"/>
    <s v="Amina Ali"/>
    <x v="0"/>
    <s v="Male"/>
    <n v="41"/>
    <x v="3"/>
    <s v="Port Harcourt"/>
    <x v="2"/>
    <x v="1"/>
    <x v="7"/>
    <n v="1"/>
    <n v="146540"/>
    <x v="4"/>
    <n v="136282"/>
    <n v="136282"/>
    <n v="136282"/>
    <x v="1"/>
    <x v="1"/>
  </r>
  <r>
    <n v="10568"/>
    <x v="234"/>
    <s v="Samuel Brown"/>
    <x v="0"/>
    <s v="Female"/>
    <n v="37"/>
    <x v="3"/>
    <s v="Port Harcourt"/>
    <x v="2"/>
    <x v="0"/>
    <x v="0"/>
    <n v="8"/>
    <n v="83108"/>
    <x v="3"/>
    <n v="664864"/>
    <n v="664864"/>
    <n v="664864"/>
    <x v="2"/>
    <x v="1"/>
  </r>
  <r>
    <n v="10569"/>
    <x v="282"/>
    <s v="Tunde Smith"/>
    <x v="0"/>
    <s v="Female"/>
    <n v="44"/>
    <x v="3"/>
    <s v="Lagos"/>
    <x v="0"/>
    <x v="2"/>
    <x v="8"/>
    <n v="2"/>
    <n v="90943"/>
    <x v="0"/>
    <n v="172791"/>
    <n v="172791"/>
    <n v="0"/>
    <x v="0"/>
    <x v="0"/>
  </r>
  <r>
    <n v="10570"/>
    <x v="263"/>
    <s v="Grace Ali"/>
    <x v="1"/>
    <s v="Female"/>
    <n v="55"/>
    <x v="1"/>
    <s v="Ibadan"/>
    <x v="3"/>
    <x v="1"/>
    <x v="10"/>
    <n v="4"/>
    <n v="121959"/>
    <x v="6"/>
    <n v="478079"/>
    <n v="478079"/>
    <n v="478079"/>
    <x v="1"/>
    <x v="1"/>
  </r>
  <r>
    <n v="10571"/>
    <x v="281"/>
    <s v="Tunde Nwosu"/>
    <x v="0"/>
    <s v="Male"/>
    <n v="47"/>
    <x v="1"/>
    <s v="Ibadan"/>
    <x v="0"/>
    <x v="2"/>
    <x v="5"/>
    <n v="3"/>
    <n v="42839"/>
    <x v="5"/>
    <n v="124661"/>
    <n v="124661"/>
    <n v="124661"/>
    <x v="2"/>
    <x v="1"/>
  </r>
  <r>
    <n v="10572"/>
    <x v="228"/>
    <s v="Samuel Ibe"/>
    <x v="1"/>
    <s v="Male"/>
    <n v="51"/>
    <x v="1"/>
    <s v="Abuja"/>
    <x v="0"/>
    <x v="3"/>
    <x v="13"/>
    <n v="10"/>
    <n v="112117"/>
    <x v="6"/>
    <n v="1098746"/>
    <n v="1098746"/>
    <n v="1098746"/>
    <x v="1"/>
    <x v="1"/>
  </r>
  <r>
    <n v="10573"/>
    <x v="188"/>
    <s v="Chioma Ibe"/>
    <x v="1"/>
    <s v="Male"/>
    <n v="37"/>
    <x v="3"/>
    <s v="Port Harcourt"/>
    <x v="4"/>
    <x v="3"/>
    <x v="15"/>
    <n v="5"/>
    <n v="132382"/>
    <x v="3"/>
    <n v="661910"/>
    <n v="661910"/>
    <n v="0"/>
    <x v="0"/>
    <x v="0"/>
  </r>
  <r>
    <n v="10574"/>
    <x v="78"/>
    <s v="Adeola Ali"/>
    <x v="1"/>
    <s v="Female"/>
    <n v="54"/>
    <x v="1"/>
    <s v="Ibadan"/>
    <x v="1"/>
    <x v="2"/>
    <x v="6"/>
    <n v="2"/>
    <n v="148533"/>
    <x v="2"/>
    <n v="267359"/>
    <n v="267359"/>
    <n v="267359"/>
    <x v="1"/>
    <x v="1"/>
  </r>
  <r>
    <n v="10575"/>
    <x v="132"/>
    <s v="Tunde Nwosu"/>
    <x v="1"/>
    <s v="Male"/>
    <n v="57"/>
    <x v="1"/>
    <s v="Enugu"/>
    <x v="2"/>
    <x v="1"/>
    <x v="9"/>
    <n v="9"/>
    <n v="171844"/>
    <x v="7"/>
    <n v="1237276"/>
    <n v="1237276"/>
    <n v="1237276"/>
    <x v="1"/>
    <x v="1"/>
  </r>
  <r>
    <n v="10576"/>
    <x v="71"/>
    <s v="Tunde Bello"/>
    <x v="0"/>
    <s v="Male"/>
    <n v="63"/>
    <x v="1"/>
    <s v="Lagos"/>
    <x v="2"/>
    <x v="1"/>
    <x v="10"/>
    <n v="6"/>
    <n v="146818"/>
    <x v="3"/>
    <n v="880908"/>
    <n v="880908"/>
    <n v="880908"/>
    <x v="2"/>
    <x v="1"/>
  </r>
  <r>
    <n v="10577"/>
    <x v="182"/>
    <s v="Grace Ibe"/>
    <x v="0"/>
    <s v="Male"/>
    <n v="48"/>
    <x v="1"/>
    <s v="Kano"/>
    <x v="0"/>
    <x v="3"/>
    <x v="13"/>
    <n v="9"/>
    <n v="27322"/>
    <x v="0"/>
    <n v="233603"/>
    <n v="233603"/>
    <n v="233603"/>
    <x v="0"/>
    <x v="1"/>
  </r>
  <r>
    <n v="10578"/>
    <x v="59"/>
    <s v="Emeka Balogun"/>
    <x v="0"/>
    <s v="Female"/>
    <n v="43"/>
    <x v="3"/>
    <s v="Kano"/>
    <x v="0"/>
    <x v="1"/>
    <x v="7"/>
    <n v="5"/>
    <n v="58950"/>
    <x v="0"/>
    <n v="280012"/>
    <n v="280012"/>
    <n v="280012"/>
    <x v="1"/>
    <x v="1"/>
  </r>
  <r>
    <n v="10579"/>
    <x v="224"/>
    <s v="Samuel Ali"/>
    <x v="1"/>
    <s v="Male"/>
    <n v="25"/>
    <x v="0"/>
    <s v="Lagos"/>
    <x v="2"/>
    <x v="3"/>
    <x v="14"/>
    <n v="3"/>
    <n v="113773"/>
    <x v="3"/>
    <n v="341319"/>
    <n v="341319"/>
    <n v="0"/>
    <x v="0"/>
    <x v="0"/>
  </r>
  <r>
    <n v="10580"/>
    <x v="23"/>
    <s v="Fatima Nwosu"/>
    <x v="0"/>
    <s v="Female"/>
    <n v="29"/>
    <x v="2"/>
    <s v="Lagos"/>
    <x v="0"/>
    <x v="1"/>
    <x v="9"/>
    <n v="5"/>
    <n v="28495"/>
    <x v="5"/>
    <n v="138200"/>
    <n v="138200"/>
    <n v="0"/>
    <x v="1"/>
    <x v="0"/>
  </r>
  <r>
    <n v="10581"/>
    <x v="285"/>
    <s v="Fatima Smith"/>
    <x v="0"/>
    <s v="Male"/>
    <n v="33"/>
    <x v="2"/>
    <s v="Kano"/>
    <x v="2"/>
    <x v="0"/>
    <x v="3"/>
    <n v="3"/>
    <n v="113219"/>
    <x v="2"/>
    <n v="305691"/>
    <n v="305691"/>
    <n v="305691"/>
    <x v="0"/>
    <x v="1"/>
  </r>
  <r>
    <n v="10582"/>
    <x v="44"/>
    <s v="Grace Ali"/>
    <x v="0"/>
    <s v="Female"/>
    <n v="19"/>
    <x v="0"/>
    <s v="Ibadan"/>
    <x v="4"/>
    <x v="2"/>
    <x v="6"/>
    <n v="5"/>
    <n v="20894"/>
    <x v="2"/>
    <n v="94023"/>
    <n v="94023"/>
    <n v="0"/>
    <x v="0"/>
    <x v="0"/>
  </r>
  <r>
    <n v="10583"/>
    <x v="183"/>
    <s v="Emeka Ali"/>
    <x v="1"/>
    <s v="Male"/>
    <n v="58"/>
    <x v="1"/>
    <s v="Kano"/>
    <x v="4"/>
    <x v="0"/>
    <x v="1"/>
    <n v="9"/>
    <n v="175800"/>
    <x v="5"/>
    <n v="1534734"/>
    <n v="1534734"/>
    <n v="0"/>
    <x v="0"/>
    <x v="0"/>
  </r>
  <r>
    <n v="10584"/>
    <x v="286"/>
    <s v="Adeola Balogun"/>
    <x v="1"/>
    <s v="Male"/>
    <n v="18"/>
    <x v="0"/>
    <s v="Lagos"/>
    <x v="3"/>
    <x v="1"/>
    <x v="9"/>
    <n v="9"/>
    <n v="116084"/>
    <x v="7"/>
    <n v="835804"/>
    <n v="835804"/>
    <n v="835804"/>
    <x v="1"/>
    <x v="1"/>
  </r>
  <r>
    <n v="10585"/>
    <x v="287"/>
    <s v="Grace Bello"/>
    <x v="0"/>
    <s v="Male"/>
    <n v="65"/>
    <x v="1"/>
    <s v="Kano"/>
    <x v="2"/>
    <x v="3"/>
    <x v="14"/>
    <n v="6"/>
    <n v="170729"/>
    <x v="0"/>
    <n v="973155"/>
    <n v="973155"/>
    <n v="0"/>
    <x v="0"/>
    <x v="0"/>
  </r>
  <r>
    <n v="10586"/>
    <x v="288"/>
    <s v="David Ibe"/>
    <x v="1"/>
    <s v="Female"/>
    <n v="58"/>
    <x v="1"/>
    <s v="Port Harcourt"/>
    <x v="3"/>
    <x v="0"/>
    <x v="12"/>
    <n v="2"/>
    <n v="41608"/>
    <x v="4"/>
    <n v="77390"/>
    <n v="77390"/>
    <n v="77390"/>
    <x v="1"/>
    <x v="1"/>
  </r>
  <r>
    <n v="10587"/>
    <x v="289"/>
    <s v="Chioma Yusuf"/>
    <x v="1"/>
    <s v="Male"/>
    <n v="18"/>
    <x v="0"/>
    <s v="Enugu"/>
    <x v="4"/>
    <x v="3"/>
    <x v="15"/>
    <n v="4"/>
    <n v="125533"/>
    <x v="2"/>
    <n v="451918"/>
    <n v="451918"/>
    <n v="451918"/>
    <x v="1"/>
    <x v="1"/>
  </r>
  <r>
    <n v="10588"/>
    <x v="214"/>
    <s v="Adeola Balogun"/>
    <x v="0"/>
    <s v="Female"/>
    <n v="42"/>
    <x v="3"/>
    <s v="Kano"/>
    <x v="1"/>
    <x v="2"/>
    <x v="5"/>
    <n v="9"/>
    <n v="26272"/>
    <x v="6"/>
    <n v="231719"/>
    <n v="231719"/>
    <n v="0"/>
    <x v="1"/>
    <x v="0"/>
  </r>
  <r>
    <n v="10589"/>
    <x v="62"/>
    <s v="Adeola Brown"/>
    <x v="0"/>
    <s v="Female"/>
    <n v="61"/>
    <x v="1"/>
    <s v="Enugu"/>
    <x v="1"/>
    <x v="0"/>
    <x v="0"/>
    <n v="8"/>
    <n v="102119"/>
    <x v="0"/>
    <n v="776104"/>
    <n v="776104"/>
    <n v="776104"/>
    <x v="0"/>
    <x v="1"/>
  </r>
  <r>
    <n v="10590"/>
    <x v="99"/>
    <s v="Amina Balogun"/>
    <x v="0"/>
    <s v="Male"/>
    <n v="30"/>
    <x v="2"/>
    <s v="Enugu"/>
    <x v="3"/>
    <x v="3"/>
    <x v="11"/>
    <n v="4"/>
    <n v="134448"/>
    <x v="2"/>
    <n v="484012"/>
    <n v="484012"/>
    <n v="0"/>
    <x v="0"/>
    <x v="0"/>
  </r>
  <r>
    <n v="10591"/>
    <x v="265"/>
    <s v="Emeka Nwosu"/>
    <x v="0"/>
    <s v="Male"/>
    <n v="34"/>
    <x v="2"/>
    <s v="Kano"/>
    <x v="4"/>
    <x v="2"/>
    <x v="8"/>
    <n v="9"/>
    <n v="55795"/>
    <x v="5"/>
    <n v="487090"/>
    <n v="487090"/>
    <n v="0"/>
    <x v="2"/>
    <x v="0"/>
  </r>
  <r>
    <n v="10592"/>
    <x v="290"/>
    <s v="Grace Balogun"/>
    <x v="0"/>
    <s v="Female"/>
    <n v="59"/>
    <x v="1"/>
    <s v="Enugu"/>
    <x v="0"/>
    <x v="3"/>
    <x v="11"/>
    <n v="1"/>
    <n v="186662"/>
    <x v="4"/>
    <n v="173595"/>
    <n v="173595"/>
    <n v="173595"/>
    <x v="1"/>
    <x v="1"/>
  </r>
  <r>
    <n v="10593"/>
    <x v="277"/>
    <s v="Samuel Umeh"/>
    <x v="0"/>
    <s v="Male"/>
    <n v="21"/>
    <x v="0"/>
    <s v="Port Harcourt"/>
    <x v="3"/>
    <x v="2"/>
    <x v="4"/>
    <n v="2"/>
    <n v="183303"/>
    <x v="7"/>
    <n v="293284"/>
    <n v="293284"/>
    <n v="293284"/>
    <x v="2"/>
    <x v="1"/>
  </r>
  <r>
    <n v="10594"/>
    <x v="291"/>
    <s v="Emeka Yusuf"/>
    <x v="0"/>
    <s v="Female"/>
    <n v="22"/>
    <x v="0"/>
    <s v="Abuja"/>
    <x v="4"/>
    <x v="3"/>
    <x v="13"/>
    <n v="7"/>
    <n v="56015"/>
    <x v="2"/>
    <n v="352894"/>
    <n v="0"/>
    <n v="0"/>
    <x v="0"/>
    <x v="2"/>
  </r>
  <r>
    <n v="10595"/>
    <x v="288"/>
    <s v="Adeola Ibe"/>
    <x v="1"/>
    <s v="Female"/>
    <n v="33"/>
    <x v="2"/>
    <s v="Lagos"/>
    <x v="3"/>
    <x v="3"/>
    <x v="13"/>
    <n v="2"/>
    <n v="12306"/>
    <x v="7"/>
    <n v="19689"/>
    <n v="19689"/>
    <n v="0"/>
    <x v="0"/>
    <x v="0"/>
  </r>
  <r>
    <n v="10596"/>
    <x v="235"/>
    <s v="Emeka Balogun"/>
    <x v="0"/>
    <s v="Female"/>
    <n v="55"/>
    <x v="1"/>
    <s v="Lagos"/>
    <x v="0"/>
    <x v="0"/>
    <x v="3"/>
    <n v="9"/>
    <n v="67060"/>
    <x v="6"/>
    <n v="591469"/>
    <n v="591469"/>
    <n v="0"/>
    <x v="0"/>
    <x v="0"/>
  </r>
  <r>
    <n v="10597"/>
    <x v="264"/>
    <s v="Adeola Bello"/>
    <x v="1"/>
    <s v="Male"/>
    <n v="24"/>
    <x v="0"/>
    <s v="Enugu"/>
    <x v="0"/>
    <x v="2"/>
    <x v="4"/>
    <n v="2"/>
    <n v="38432"/>
    <x v="3"/>
    <n v="76864"/>
    <n v="76864"/>
    <n v="0"/>
    <x v="2"/>
    <x v="0"/>
  </r>
  <r>
    <n v="10598"/>
    <x v="130"/>
    <s v="Emeka Ibe"/>
    <x v="0"/>
    <s v="Female"/>
    <n v="42"/>
    <x v="3"/>
    <s v="Ibadan"/>
    <x v="3"/>
    <x v="3"/>
    <x v="14"/>
    <n v="7"/>
    <n v="30121"/>
    <x v="1"/>
    <n v="179219"/>
    <n v="179219"/>
    <n v="0"/>
    <x v="2"/>
    <x v="0"/>
  </r>
  <r>
    <n v="10599"/>
    <x v="268"/>
    <s v="David Smith"/>
    <x v="0"/>
    <s v="Male"/>
    <n v="56"/>
    <x v="1"/>
    <s v="Enugu"/>
    <x v="0"/>
    <x v="0"/>
    <x v="3"/>
    <n v="1"/>
    <n v="124033"/>
    <x v="2"/>
    <n v="111629"/>
    <n v="111629"/>
    <n v="111629"/>
    <x v="2"/>
    <x v="1"/>
  </r>
  <r>
    <n v="10600"/>
    <x v="292"/>
    <s v="Tunde Nwosu"/>
    <x v="0"/>
    <s v="Male"/>
    <n v="20"/>
    <x v="0"/>
    <s v="Lagos"/>
    <x v="4"/>
    <x v="1"/>
    <x v="2"/>
    <n v="6"/>
    <n v="115364"/>
    <x v="7"/>
    <n v="553747"/>
    <n v="553747"/>
    <n v="553747"/>
    <x v="1"/>
    <x v="1"/>
  </r>
  <r>
    <n v="10601"/>
    <x v="293"/>
    <s v="Tunde Bello"/>
    <x v="1"/>
    <s v="Female"/>
    <n v="41"/>
    <x v="3"/>
    <s v="Lagos"/>
    <x v="2"/>
    <x v="2"/>
    <x v="4"/>
    <n v="5"/>
    <n v="158004"/>
    <x v="5"/>
    <n v="766319"/>
    <n v="766319"/>
    <n v="766319"/>
    <x v="2"/>
    <x v="1"/>
  </r>
  <r>
    <n v="10602"/>
    <x v="185"/>
    <s v="Samuel Brown"/>
    <x v="0"/>
    <s v="Male"/>
    <n v="22"/>
    <x v="0"/>
    <s v="Port Harcourt"/>
    <x v="4"/>
    <x v="1"/>
    <x v="7"/>
    <n v="4"/>
    <n v="137935"/>
    <x v="3"/>
    <n v="551740"/>
    <n v="551740"/>
    <n v="0"/>
    <x v="2"/>
    <x v="0"/>
  </r>
  <r>
    <n v="10603"/>
    <x v="294"/>
    <s v="Amina Ali"/>
    <x v="1"/>
    <s v="Male"/>
    <n v="24"/>
    <x v="0"/>
    <s v="Ibadan"/>
    <x v="0"/>
    <x v="2"/>
    <x v="4"/>
    <n v="10"/>
    <n v="153398"/>
    <x v="2"/>
    <n v="1380582"/>
    <n v="1380582"/>
    <n v="0"/>
    <x v="1"/>
    <x v="0"/>
  </r>
  <r>
    <n v="10604"/>
    <x v="150"/>
    <s v="Tunde Okoro"/>
    <x v="1"/>
    <s v="Male"/>
    <n v="43"/>
    <x v="3"/>
    <s v="Abuja"/>
    <x v="0"/>
    <x v="0"/>
    <x v="1"/>
    <n v="4"/>
    <n v="127299"/>
    <x v="0"/>
    <n v="483736"/>
    <n v="483736"/>
    <n v="0"/>
    <x v="1"/>
    <x v="0"/>
  </r>
  <r>
    <n v="10605"/>
    <x v="295"/>
    <s v="Amina Balogun"/>
    <x v="0"/>
    <s v="Female"/>
    <n v="20"/>
    <x v="0"/>
    <s v="Lagos"/>
    <x v="4"/>
    <x v="0"/>
    <x v="3"/>
    <n v="1"/>
    <n v="150409"/>
    <x v="6"/>
    <n v="147400"/>
    <n v="147400"/>
    <n v="0"/>
    <x v="0"/>
    <x v="0"/>
  </r>
  <r>
    <n v="10606"/>
    <x v="296"/>
    <s v="Grace Brown"/>
    <x v="0"/>
    <s v="Male"/>
    <n v="19"/>
    <x v="0"/>
    <s v="Abuja"/>
    <x v="1"/>
    <x v="1"/>
    <x v="9"/>
    <n v="5"/>
    <n v="193438"/>
    <x v="5"/>
    <n v="938174"/>
    <n v="938174"/>
    <n v="938174"/>
    <x v="0"/>
    <x v="1"/>
  </r>
  <r>
    <n v="10607"/>
    <x v="230"/>
    <s v="Tunde Brown"/>
    <x v="1"/>
    <s v="Female"/>
    <n v="60"/>
    <x v="1"/>
    <s v="Abuja"/>
    <x v="2"/>
    <x v="1"/>
    <x v="10"/>
    <n v="2"/>
    <n v="93705"/>
    <x v="0"/>
    <n v="178039"/>
    <n v="178039"/>
    <n v="0"/>
    <x v="2"/>
    <x v="0"/>
  </r>
  <r>
    <n v="10608"/>
    <x v="274"/>
    <s v="Grace Ali"/>
    <x v="1"/>
    <s v="Female"/>
    <n v="56"/>
    <x v="1"/>
    <s v="Ibadan"/>
    <x v="4"/>
    <x v="0"/>
    <x v="0"/>
    <n v="3"/>
    <n v="39287"/>
    <x v="0"/>
    <n v="111967"/>
    <n v="111967"/>
    <n v="111967"/>
    <x v="0"/>
    <x v="1"/>
  </r>
  <r>
    <n v="10609"/>
    <x v="13"/>
    <s v="Amina Nwosu"/>
    <x v="1"/>
    <s v="Male"/>
    <n v="64"/>
    <x v="1"/>
    <s v="Lagos"/>
    <x v="3"/>
    <x v="1"/>
    <x v="2"/>
    <n v="3"/>
    <n v="90899"/>
    <x v="0"/>
    <n v="259062"/>
    <n v="259062"/>
    <n v="259062"/>
    <x v="2"/>
    <x v="1"/>
  </r>
  <r>
    <n v="10610"/>
    <x v="297"/>
    <s v="Grace Balogun"/>
    <x v="0"/>
    <s v="Female"/>
    <n v="63"/>
    <x v="1"/>
    <s v="Port Harcourt"/>
    <x v="2"/>
    <x v="0"/>
    <x v="1"/>
    <n v="9"/>
    <n v="106742"/>
    <x v="2"/>
    <n v="864610"/>
    <n v="864610"/>
    <n v="864610"/>
    <x v="2"/>
    <x v="1"/>
  </r>
  <r>
    <n v="10611"/>
    <x v="69"/>
    <s v="Emeka Yusuf"/>
    <x v="0"/>
    <s v="Male"/>
    <n v="30"/>
    <x v="2"/>
    <s v="Ibadan"/>
    <x v="4"/>
    <x v="2"/>
    <x v="5"/>
    <n v="5"/>
    <n v="157354"/>
    <x v="1"/>
    <n v="668754"/>
    <n v="668754"/>
    <n v="0"/>
    <x v="1"/>
    <x v="0"/>
  </r>
  <r>
    <n v="10612"/>
    <x v="298"/>
    <s v="Amina Umeh"/>
    <x v="0"/>
    <s v="Male"/>
    <n v="23"/>
    <x v="0"/>
    <s v="Port Harcourt"/>
    <x v="3"/>
    <x v="3"/>
    <x v="14"/>
    <n v="7"/>
    <n v="154781"/>
    <x v="5"/>
    <n v="1050962"/>
    <n v="1050962"/>
    <n v="0"/>
    <x v="2"/>
    <x v="0"/>
  </r>
  <r>
    <n v="10613"/>
    <x v="231"/>
    <s v="Tunde Balogun"/>
    <x v="1"/>
    <s v="Female"/>
    <n v="41"/>
    <x v="3"/>
    <s v="Ibadan"/>
    <x v="1"/>
    <x v="1"/>
    <x v="7"/>
    <n v="8"/>
    <n v="139286"/>
    <x v="2"/>
    <n v="1002859"/>
    <n v="1002859"/>
    <n v="0"/>
    <x v="1"/>
    <x v="0"/>
  </r>
  <r>
    <n v="10614"/>
    <x v="103"/>
    <s v="John Okoro"/>
    <x v="0"/>
    <s v="Female"/>
    <n v="50"/>
    <x v="1"/>
    <s v="Kano"/>
    <x v="2"/>
    <x v="0"/>
    <x v="1"/>
    <n v="8"/>
    <n v="66286"/>
    <x v="4"/>
    <n v="493167"/>
    <n v="493167"/>
    <n v="0"/>
    <x v="2"/>
    <x v="0"/>
  </r>
  <r>
    <n v="10615"/>
    <x v="282"/>
    <s v="Adeola Umeh"/>
    <x v="0"/>
    <s v="Female"/>
    <n v="30"/>
    <x v="2"/>
    <s v="Enugu"/>
    <x v="1"/>
    <x v="3"/>
    <x v="11"/>
    <n v="2"/>
    <n v="36087"/>
    <x v="6"/>
    <n v="70730"/>
    <n v="70730"/>
    <n v="0"/>
    <x v="1"/>
    <x v="0"/>
  </r>
  <r>
    <n v="10616"/>
    <x v="299"/>
    <s v="Amina Bello"/>
    <x v="1"/>
    <s v="Female"/>
    <n v="43"/>
    <x v="3"/>
    <s v="Kano"/>
    <x v="0"/>
    <x v="3"/>
    <x v="11"/>
    <n v="10"/>
    <n v="41140"/>
    <x v="4"/>
    <n v="382602"/>
    <n v="382602"/>
    <n v="0"/>
    <x v="1"/>
    <x v="0"/>
  </r>
  <r>
    <n v="10617"/>
    <x v="300"/>
    <s v="David Umeh"/>
    <x v="1"/>
    <s v="Female"/>
    <n v="39"/>
    <x v="3"/>
    <s v="Lagos"/>
    <x v="1"/>
    <x v="1"/>
    <x v="10"/>
    <n v="4"/>
    <n v="64487"/>
    <x v="0"/>
    <n v="245050"/>
    <n v="245050"/>
    <n v="0"/>
    <x v="0"/>
    <x v="0"/>
  </r>
  <r>
    <n v="10618"/>
    <x v="298"/>
    <s v="Chioma Ibe"/>
    <x v="0"/>
    <s v="Female"/>
    <n v="65"/>
    <x v="1"/>
    <s v="Lagos"/>
    <x v="3"/>
    <x v="2"/>
    <x v="8"/>
    <n v="8"/>
    <n v="122957"/>
    <x v="3"/>
    <n v="983656"/>
    <n v="983656"/>
    <n v="983656"/>
    <x v="2"/>
    <x v="1"/>
  </r>
  <r>
    <n v="10619"/>
    <x v="280"/>
    <s v="Grace Bello"/>
    <x v="1"/>
    <s v="Male"/>
    <n v="54"/>
    <x v="1"/>
    <s v="Lagos"/>
    <x v="4"/>
    <x v="3"/>
    <x v="11"/>
    <n v="7"/>
    <n v="116599"/>
    <x v="1"/>
    <n v="693764"/>
    <n v="693764"/>
    <n v="693764"/>
    <x v="0"/>
    <x v="1"/>
  </r>
  <r>
    <n v="10620"/>
    <x v="262"/>
    <s v="Fatima Brown"/>
    <x v="1"/>
    <s v="Male"/>
    <n v="39"/>
    <x v="3"/>
    <s v="Kano"/>
    <x v="3"/>
    <x v="2"/>
    <x v="5"/>
    <n v="4"/>
    <n v="107402"/>
    <x v="6"/>
    <n v="421015"/>
    <n v="421015"/>
    <n v="0"/>
    <x v="2"/>
    <x v="0"/>
  </r>
  <r>
    <n v="10621"/>
    <x v="267"/>
    <s v="Emeka Balogun"/>
    <x v="0"/>
    <s v="Male"/>
    <n v="30"/>
    <x v="2"/>
    <s v="Lagos"/>
    <x v="3"/>
    <x v="0"/>
    <x v="1"/>
    <n v="2"/>
    <n v="181917"/>
    <x v="5"/>
    <n v="352918"/>
    <n v="352918"/>
    <n v="0"/>
    <x v="1"/>
    <x v="0"/>
  </r>
  <r>
    <n v="10622"/>
    <x v="301"/>
    <s v="Samuel Umeh"/>
    <x v="0"/>
    <s v="Male"/>
    <n v="38"/>
    <x v="3"/>
    <s v="Ibadan"/>
    <x v="3"/>
    <x v="1"/>
    <x v="2"/>
    <n v="9"/>
    <n v="23344"/>
    <x v="7"/>
    <n v="168076"/>
    <n v="168076"/>
    <n v="168076"/>
    <x v="0"/>
    <x v="1"/>
  </r>
  <r>
    <n v="10623"/>
    <x v="302"/>
    <s v="David Nwosu"/>
    <x v="0"/>
    <s v="Female"/>
    <n v="45"/>
    <x v="3"/>
    <s v="Enugu"/>
    <x v="3"/>
    <x v="1"/>
    <x v="10"/>
    <n v="8"/>
    <n v="199810"/>
    <x v="6"/>
    <n v="1566510"/>
    <n v="1566510"/>
    <n v="0"/>
    <x v="0"/>
    <x v="0"/>
  </r>
  <r>
    <n v="10624"/>
    <x v="47"/>
    <s v="David Yusuf"/>
    <x v="0"/>
    <s v="Female"/>
    <n v="22"/>
    <x v="0"/>
    <s v="Ibadan"/>
    <x v="2"/>
    <x v="3"/>
    <x v="11"/>
    <n v="9"/>
    <n v="192897"/>
    <x v="7"/>
    <n v="1388858"/>
    <n v="1388858"/>
    <n v="1388858"/>
    <x v="0"/>
    <x v="1"/>
  </r>
  <r>
    <n v="10625"/>
    <x v="173"/>
    <s v="Amina Balogun"/>
    <x v="1"/>
    <s v="Female"/>
    <n v="43"/>
    <x v="3"/>
    <s v="Kano"/>
    <x v="4"/>
    <x v="3"/>
    <x v="14"/>
    <n v="8"/>
    <n v="126292"/>
    <x v="3"/>
    <n v="1010336"/>
    <n v="1010336"/>
    <n v="1010336"/>
    <x v="1"/>
    <x v="1"/>
  </r>
  <r>
    <n v="10626"/>
    <x v="215"/>
    <s v="Emeka Smith"/>
    <x v="1"/>
    <s v="Male"/>
    <n v="33"/>
    <x v="2"/>
    <s v="Abuja"/>
    <x v="1"/>
    <x v="1"/>
    <x v="10"/>
    <n v="8"/>
    <n v="105837"/>
    <x v="5"/>
    <n v="821295"/>
    <n v="821295"/>
    <n v="821295"/>
    <x v="2"/>
    <x v="1"/>
  </r>
  <r>
    <n v="10627"/>
    <x v="29"/>
    <s v="John Okoro"/>
    <x v="0"/>
    <s v="Male"/>
    <n v="50"/>
    <x v="1"/>
    <s v="Port Harcourt"/>
    <x v="3"/>
    <x v="3"/>
    <x v="13"/>
    <n v="4"/>
    <n v="134364"/>
    <x v="1"/>
    <n v="456837"/>
    <n v="456837"/>
    <n v="0"/>
    <x v="1"/>
    <x v="0"/>
  </r>
  <r>
    <n v="10628"/>
    <x v="303"/>
    <s v="John Balogun"/>
    <x v="1"/>
    <s v="Female"/>
    <n v="65"/>
    <x v="1"/>
    <s v="Ibadan"/>
    <x v="4"/>
    <x v="3"/>
    <x v="11"/>
    <n v="9"/>
    <n v="16700"/>
    <x v="7"/>
    <n v="120240"/>
    <n v="120240"/>
    <n v="0"/>
    <x v="1"/>
    <x v="0"/>
  </r>
  <r>
    <n v="10629"/>
    <x v="101"/>
    <s v="Tunde Balogun"/>
    <x v="1"/>
    <s v="Male"/>
    <n v="23"/>
    <x v="0"/>
    <s v="Kano"/>
    <x v="4"/>
    <x v="0"/>
    <x v="3"/>
    <n v="2"/>
    <n v="190886"/>
    <x v="5"/>
    <n v="370318"/>
    <n v="370318"/>
    <n v="370318"/>
    <x v="2"/>
    <x v="1"/>
  </r>
  <r>
    <n v="10630"/>
    <x v="304"/>
    <s v="Emeka Smith"/>
    <x v="0"/>
    <s v="Female"/>
    <n v="25"/>
    <x v="0"/>
    <s v="Kano"/>
    <x v="3"/>
    <x v="1"/>
    <x v="10"/>
    <n v="5"/>
    <n v="47301"/>
    <x v="5"/>
    <n v="229409"/>
    <n v="229409"/>
    <n v="0"/>
    <x v="0"/>
    <x v="0"/>
  </r>
  <r>
    <n v="10631"/>
    <x v="140"/>
    <s v="David Yusuf"/>
    <x v="0"/>
    <s v="Female"/>
    <n v="62"/>
    <x v="1"/>
    <s v="Lagos"/>
    <x v="2"/>
    <x v="0"/>
    <x v="3"/>
    <n v="3"/>
    <n v="120515"/>
    <x v="2"/>
    <n v="325390"/>
    <n v="325390"/>
    <n v="325390"/>
    <x v="2"/>
    <x v="1"/>
  </r>
  <r>
    <n v="10632"/>
    <x v="146"/>
    <s v="Adeola Yusuf"/>
    <x v="1"/>
    <s v="Male"/>
    <n v="33"/>
    <x v="2"/>
    <s v="Port Harcourt"/>
    <x v="4"/>
    <x v="0"/>
    <x v="12"/>
    <n v="5"/>
    <n v="121388"/>
    <x v="3"/>
    <n v="606940"/>
    <n v="606940"/>
    <n v="0"/>
    <x v="0"/>
    <x v="0"/>
  </r>
  <r>
    <n v="10633"/>
    <x v="274"/>
    <s v="John Brown"/>
    <x v="0"/>
    <s v="Male"/>
    <n v="64"/>
    <x v="1"/>
    <s v="Abuja"/>
    <x v="0"/>
    <x v="0"/>
    <x v="12"/>
    <n v="1"/>
    <n v="8816"/>
    <x v="2"/>
    <n v="7934"/>
    <n v="7934"/>
    <n v="0"/>
    <x v="1"/>
    <x v="0"/>
  </r>
  <r>
    <n v="10634"/>
    <x v="242"/>
    <s v="David Umeh"/>
    <x v="1"/>
    <s v="Female"/>
    <n v="25"/>
    <x v="0"/>
    <s v="Abuja"/>
    <x v="4"/>
    <x v="0"/>
    <x v="3"/>
    <n v="6"/>
    <n v="152339"/>
    <x v="0"/>
    <n v="868332"/>
    <n v="868332"/>
    <n v="868332"/>
    <x v="0"/>
    <x v="1"/>
  </r>
  <r>
    <n v="10635"/>
    <x v="138"/>
    <s v="Fatima Brown"/>
    <x v="1"/>
    <s v="Male"/>
    <n v="22"/>
    <x v="0"/>
    <s v="Enugu"/>
    <x v="1"/>
    <x v="3"/>
    <x v="11"/>
    <n v="1"/>
    <n v="110418"/>
    <x v="2"/>
    <n v="99376"/>
    <n v="99376"/>
    <n v="0"/>
    <x v="2"/>
    <x v="0"/>
  </r>
  <r>
    <n v="10636"/>
    <x v="239"/>
    <s v="Emeka Balogun"/>
    <x v="0"/>
    <s v="Male"/>
    <n v="34"/>
    <x v="2"/>
    <s v="Lagos"/>
    <x v="2"/>
    <x v="3"/>
    <x v="13"/>
    <n v="2"/>
    <n v="62294"/>
    <x v="1"/>
    <n v="105899"/>
    <n v="105899"/>
    <n v="105899"/>
    <x v="1"/>
    <x v="1"/>
  </r>
  <r>
    <n v="10637"/>
    <x v="305"/>
    <s v="Tunde Smith"/>
    <x v="1"/>
    <s v="Male"/>
    <n v="56"/>
    <x v="1"/>
    <s v="Kano"/>
    <x v="3"/>
    <x v="2"/>
    <x v="8"/>
    <n v="6"/>
    <n v="50961"/>
    <x v="2"/>
    <n v="275189"/>
    <n v="275189"/>
    <n v="275189"/>
    <x v="1"/>
    <x v="1"/>
  </r>
  <r>
    <n v="10638"/>
    <x v="90"/>
    <s v="David Ali"/>
    <x v="0"/>
    <s v="Male"/>
    <n v="21"/>
    <x v="0"/>
    <s v="Abuja"/>
    <x v="1"/>
    <x v="1"/>
    <x v="7"/>
    <n v="4"/>
    <n v="10560"/>
    <x v="6"/>
    <n v="41395"/>
    <n v="41395"/>
    <n v="41395"/>
    <x v="1"/>
    <x v="1"/>
  </r>
  <r>
    <n v="10639"/>
    <x v="74"/>
    <s v="Emeka Balogun"/>
    <x v="1"/>
    <s v="Male"/>
    <n v="35"/>
    <x v="2"/>
    <s v="Port Harcourt"/>
    <x v="0"/>
    <x v="1"/>
    <x v="9"/>
    <n v="7"/>
    <n v="58578"/>
    <x v="3"/>
    <n v="410046"/>
    <n v="410046"/>
    <n v="410046"/>
    <x v="2"/>
    <x v="1"/>
  </r>
  <r>
    <n v="10640"/>
    <x v="21"/>
    <s v="David Brown"/>
    <x v="0"/>
    <s v="Male"/>
    <n v="61"/>
    <x v="1"/>
    <s v="Enugu"/>
    <x v="4"/>
    <x v="3"/>
    <x v="13"/>
    <n v="4"/>
    <n v="197118"/>
    <x v="2"/>
    <n v="709624"/>
    <n v="709624"/>
    <n v="709624"/>
    <x v="2"/>
    <x v="1"/>
  </r>
  <r>
    <n v="10641"/>
    <x v="265"/>
    <s v="Tunde Smith"/>
    <x v="0"/>
    <s v="Male"/>
    <n v="58"/>
    <x v="1"/>
    <s v="Abuja"/>
    <x v="4"/>
    <x v="3"/>
    <x v="11"/>
    <n v="8"/>
    <n v="170093"/>
    <x v="3"/>
    <n v="1360744"/>
    <n v="1360744"/>
    <n v="1360744"/>
    <x v="0"/>
    <x v="1"/>
  </r>
  <r>
    <n v="10642"/>
    <x v="231"/>
    <s v="Tunde Bello"/>
    <x v="0"/>
    <s v="Male"/>
    <n v="33"/>
    <x v="2"/>
    <s v="Ibadan"/>
    <x v="4"/>
    <x v="1"/>
    <x v="9"/>
    <n v="4"/>
    <n v="138018"/>
    <x v="6"/>
    <n v="541030"/>
    <n v="0"/>
    <n v="0"/>
    <x v="2"/>
    <x v="2"/>
  </r>
  <r>
    <n v="10643"/>
    <x v="171"/>
    <s v="Tunde Smith"/>
    <x v="1"/>
    <s v="Female"/>
    <n v="42"/>
    <x v="3"/>
    <s v="Abuja"/>
    <x v="3"/>
    <x v="3"/>
    <x v="15"/>
    <n v="10"/>
    <n v="122511"/>
    <x v="0"/>
    <n v="1163854"/>
    <n v="1163854"/>
    <n v="1163854"/>
    <x v="1"/>
    <x v="1"/>
  </r>
  <r>
    <n v="10644"/>
    <x v="231"/>
    <s v="John Bello"/>
    <x v="0"/>
    <s v="Male"/>
    <n v="34"/>
    <x v="2"/>
    <s v="Ibadan"/>
    <x v="3"/>
    <x v="2"/>
    <x v="8"/>
    <n v="8"/>
    <n v="10193"/>
    <x v="1"/>
    <n v="69312"/>
    <n v="69312"/>
    <n v="69312"/>
    <x v="1"/>
    <x v="1"/>
  </r>
  <r>
    <n v="10645"/>
    <x v="306"/>
    <s v="Samuel Nwosu"/>
    <x v="1"/>
    <s v="Male"/>
    <n v="27"/>
    <x v="2"/>
    <s v="Abuja"/>
    <x v="0"/>
    <x v="3"/>
    <x v="14"/>
    <n v="9"/>
    <n v="163865"/>
    <x v="7"/>
    <n v="1179828"/>
    <n v="1179828"/>
    <n v="0"/>
    <x v="0"/>
    <x v="0"/>
  </r>
  <r>
    <n v="10646"/>
    <x v="298"/>
    <s v="Fatima Balogun"/>
    <x v="1"/>
    <s v="Male"/>
    <n v="44"/>
    <x v="3"/>
    <s v="Lagos"/>
    <x v="0"/>
    <x v="3"/>
    <x v="14"/>
    <n v="7"/>
    <n v="114004"/>
    <x v="1"/>
    <n v="678323"/>
    <n v="0"/>
    <n v="0"/>
    <x v="1"/>
    <x v="2"/>
  </r>
  <r>
    <n v="10647"/>
    <x v="307"/>
    <s v="Tunde Okoro"/>
    <x v="0"/>
    <s v="Female"/>
    <n v="45"/>
    <x v="3"/>
    <s v="Enugu"/>
    <x v="4"/>
    <x v="1"/>
    <x v="9"/>
    <n v="7"/>
    <n v="71914"/>
    <x v="2"/>
    <n v="453058"/>
    <n v="453058"/>
    <n v="0"/>
    <x v="0"/>
    <x v="0"/>
  </r>
  <r>
    <n v="10648"/>
    <x v="18"/>
    <s v="Emeka Balogun"/>
    <x v="0"/>
    <s v="Female"/>
    <n v="33"/>
    <x v="2"/>
    <s v="Kano"/>
    <x v="2"/>
    <x v="0"/>
    <x v="3"/>
    <n v="1"/>
    <n v="187837"/>
    <x v="5"/>
    <n v="182201"/>
    <n v="182201"/>
    <n v="182201"/>
    <x v="2"/>
    <x v="1"/>
  </r>
  <r>
    <n v="10649"/>
    <x v="104"/>
    <s v="Emeka Smith"/>
    <x v="0"/>
    <s v="Female"/>
    <n v="28"/>
    <x v="2"/>
    <s v="Ibadan"/>
    <x v="1"/>
    <x v="0"/>
    <x v="0"/>
    <n v="2"/>
    <n v="173924"/>
    <x v="1"/>
    <n v="295670"/>
    <n v="0"/>
    <n v="0"/>
    <x v="2"/>
    <x v="2"/>
  </r>
  <r>
    <n v="10650"/>
    <x v="308"/>
    <s v="Emeka Okoro"/>
    <x v="0"/>
    <s v="Female"/>
    <n v="65"/>
    <x v="1"/>
    <s v="Abuja"/>
    <x v="3"/>
    <x v="2"/>
    <x v="4"/>
    <n v="7"/>
    <n v="195749"/>
    <x v="6"/>
    <n v="1342838"/>
    <n v="1342838"/>
    <n v="0"/>
    <x v="2"/>
    <x v="0"/>
  </r>
  <r>
    <n v="10651"/>
    <x v="17"/>
    <s v="Fatima Umeh"/>
    <x v="1"/>
    <s v="Female"/>
    <n v="64"/>
    <x v="1"/>
    <s v="Ibadan"/>
    <x v="4"/>
    <x v="0"/>
    <x v="1"/>
    <n v="8"/>
    <n v="5413"/>
    <x v="6"/>
    <n v="42437"/>
    <n v="42437"/>
    <n v="0"/>
    <x v="0"/>
    <x v="0"/>
  </r>
  <r>
    <n v="10652"/>
    <x v="92"/>
    <s v="John Balogun"/>
    <x v="0"/>
    <s v="Male"/>
    <n v="30"/>
    <x v="2"/>
    <s v="Lagos"/>
    <x v="4"/>
    <x v="1"/>
    <x v="9"/>
    <n v="4"/>
    <n v="132525"/>
    <x v="5"/>
    <n v="514197"/>
    <n v="514197"/>
    <n v="514197"/>
    <x v="0"/>
    <x v="1"/>
  </r>
  <r>
    <n v="10653"/>
    <x v="109"/>
    <s v="Amina Smith"/>
    <x v="1"/>
    <s v="Male"/>
    <n v="35"/>
    <x v="2"/>
    <s v="Lagos"/>
    <x v="1"/>
    <x v="2"/>
    <x v="5"/>
    <n v="10"/>
    <n v="33624"/>
    <x v="5"/>
    <n v="326152"/>
    <n v="326152"/>
    <n v="326152"/>
    <x v="0"/>
    <x v="1"/>
  </r>
  <r>
    <n v="10654"/>
    <x v="299"/>
    <s v="Adeola Bello"/>
    <x v="0"/>
    <s v="Male"/>
    <n v="24"/>
    <x v="0"/>
    <s v="Abuja"/>
    <x v="2"/>
    <x v="1"/>
    <x v="10"/>
    <n v="8"/>
    <n v="181371"/>
    <x v="6"/>
    <n v="1421948"/>
    <n v="1421948"/>
    <n v="0"/>
    <x v="0"/>
    <x v="0"/>
  </r>
  <r>
    <n v="10655"/>
    <x v="156"/>
    <s v="Samuel Okoro"/>
    <x v="1"/>
    <s v="Male"/>
    <n v="41"/>
    <x v="3"/>
    <s v="Enugu"/>
    <x v="3"/>
    <x v="3"/>
    <x v="14"/>
    <n v="8"/>
    <n v="93350"/>
    <x v="1"/>
    <n v="634780"/>
    <n v="634780"/>
    <n v="0"/>
    <x v="1"/>
    <x v="0"/>
  </r>
  <r>
    <n v="10656"/>
    <x v="65"/>
    <s v="Fatima Nwosu"/>
    <x v="0"/>
    <s v="Male"/>
    <n v="51"/>
    <x v="1"/>
    <s v="Port Harcourt"/>
    <x v="4"/>
    <x v="0"/>
    <x v="3"/>
    <n v="6"/>
    <n v="31260"/>
    <x v="3"/>
    <n v="187560"/>
    <n v="187560"/>
    <n v="187560"/>
    <x v="1"/>
    <x v="1"/>
  </r>
  <r>
    <n v="10657"/>
    <x v="289"/>
    <s v="Samuel Yusuf"/>
    <x v="1"/>
    <s v="Female"/>
    <n v="32"/>
    <x v="2"/>
    <s v="Kano"/>
    <x v="3"/>
    <x v="2"/>
    <x v="5"/>
    <n v="4"/>
    <n v="5820"/>
    <x v="2"/>
    <n v="20952"/>
    <n v="20952"/>
    <n v="0"/>
    <x v="1"/>
    <x v="0"/>
  </r>
  <r>
    <n v="10658"/>
    <x v="269"/>
    <s v="Amina Ibe"/>
    <x v="0"/>
    <s v="Male"/>
    <n v="51"/>
    <x v="1"/>
    <s v="Kano"/>
    <x v="2"/>
    <x v="0"/>
    <x v="3"/>
    <n v="7"/>
    <n v="129812"/>
    <x v="6"/>
    <n v="890510"/>
    <n v="890510"/>
    <n v="890510"/>
    <x v="0"/>
    <x v="1"/>
  </r>
  <r>
    <n v="10659"/>
    <x v="136"/>
    <s v="Tunde Smith"/>
    <x v="1"/>
    <s v="Male"/>
    <n v="33"/>
    <x v="2"/>
    <s v="Abuja"/>
    <x v="4"/>
    <x v="2"/>
    <x v="6"/>
    <n v="5"/>
    <n v="181439"/>
    <x v="7"/>
    <n v="725756"/>
    <n v="725756"/>
    <n v="0"/>
    <x v="2"/>
    <x v="0"/>
  </r>
  <r>
    <n v="10660"/>
    <x v="22"/>
    <s v="Samuel Ali"/>
    <x v="1"/>
    <s v="Male"/>
    <n v="64"/>
    <x v="1"/>
    <s v="Port Harcourt"/>
    <x v="3"/>
    <x v="0"/>
    <x v="0"/>
    <n v="7"/>
    <n v="192633"/>
    <x v="3"/>
    <n v="1348431"/>
    <n v="1348431"/>
    <n v="0"/>
    <x v="2"/>
    <x v="0"/>
  </r>
  <r>
    <n v="10661"/>
    <x v="166"/>
    <s v="Emeka Ibe"/>
    <x v="0"/>
    <s v="Female"/>
    <n v="42"/>
    <x v="3"/>
    <s v="Enugu"/>
    <x v="3"/>
    <x v="1"/>
    <x v="10"/>
    <n v="2"/>
    <n v="186347"/>
    <x v="2"/>
    <n v="335424"/>
    <n v="335424"/>
    <n v="335424"/>
    <x v="2"/>
    <x v="1"/>
  </r>
  <r>
    <n v="10662"/>
    <x v="83"/>
    <s v="John Smith"/>
    <x v="0"/>
    <s v="Female"/>
    <n v="65"/>
    <x v="1"/>
    <s v="Kano"/>
    <x v="4"/>
    <x v="2"/>
    <x v="8"/>
    <n v="4"/>
    <n v="72919"/>
    <x v="6"/>
    <n v="285842"/>
    <n v="285842"/>
    <n v="285842"/>
    <x v="2"/>
    <x v="1"/>
  </r>
  <r>
    <n v="10663"/>
    <x v="41"/>
    <s v="Adeola Ibe"/>
    <x v="0"/>
    <s v="Female"/>
    <n v="45"/>
    <x v="3"/>
    <s v="Port Harcourt"/>
    <x v="1"/>
    <x v="3"/>
    <x v="11"/>
    <n v="6"/>
    <n v="104665"/>
    <x v="3"/>
    <n v="627990"/>
    <n v="627990"/>
    <n v="0"/>
    <x v="2"/>
    <x v="0"/>
  </r>
  <r>
    <n v="10664"/>
    <x v="5"/>
    <s v="Chioma Bello"/>
    <x v="0"/>
    <s v="Female"/>
    <n v="61"/>
    <x v="1"/>
    <s v="Ibadan"/>
    <x v="4"/>
    <x v="1"/>
    <x v="7"/>
    <n v="7"/>
    <n v="7408"/>
    <x v="7"/>
    <n v="41484"/>
    <n v="41484"/>
    <n v="41484"/>
    <x v="2"/>
    <x v="1"/>
  </r>
  <r>
    <n v="10665"/>
    <x v="92"/>
    <s v="John Bello"/>
    <x v="1"/>
    <s v="Male"/>
    <n v="49"/>
    <x v="1"/>
    <s v="Port Harcourt"/>
    <x v="3"/>
    <x v="1"/>
    <x v="7"/>
    <n v="10"/>
    <n v="88922"/>
    <x v="4"/>
    <n v="826974"/>
    <n v="826974"/>
    <n v="826974"/>
    <x v="0"/>
    <x v="1"/>
  </r>
  <r>
    <n v="10666"/>
    <x v="140"/>
    <s v="Tunde Ali"/>
    <x v="1"/>
    <s v="Male"/>
    <n v="19"/>
    <x v="0"/>
    <s v="Kano"/>
    <x v="3"/>
    <x v="1"/>
    <x v="9"/>
    <n v="4"/>
    <n v="188607"/>
    <x v="3"/>
    <n v="754428"/>
    <n v="754428"/>
    <n v="0"/>
    <x v="1"/>
    <x v="0"/>
  </r>
  <r>
    <n v="10667"/>
    <x v="224"/>
    <s v="Amina Bello"/>
    <x v="0"/>
    <s v="Female"/>
    <n v="24"/>
    <x v="0"/>
    <s v="Abuja"/>
    <x v="1"/>
    <x v="2"/>
    <x v="4"/>
    <n v="7"/>
    <n v="107514"/>
    <x v="6"/>
    <n v="737546"/>
    <n v="737546"/>
    <n v="737546"/>
    <x v="2"/>
    <x v="1"/>
  </r>
  <r>
    <n v="10668"/>
    <x v="264"/>
    <s v="Tunde Bello"/>
    <x v="0"/>
    <s v="Male"/>
    <n v="31"/>
    <x v="2"/>
    <s v="Enugu"/>
    <x v="4"/>
    <x v="3"/>
    <x v="14"/>
    <n v="3"/>
    <n v="156298"/>
    <x v="5"/>
    <n v="454827"/>
    <n v="454827"/>
    <n v="454827"/>
    <x v="2"/>
    <x v="1"/>
  </r>
  <r>
    <n v="10669"/>
    <x v="81"/>
    <s v="Fatima Nwosu"/>
    <x v="0"/>
    <s v="Male"/>
    <n v="40"/>
    <x v="3"/>
    <s v="Ibadan"/>
    <x v="4"/>
    <x v="0"/>
    <x v="3"/>
    <n v="10"/>
    <n v="31725"/>
    <x v="5"/>
    <n v="307732"/>
    <n v="307732"/>
    <n v="307732"/>
    <x v="0"/>
    <x v="1"/>
  </r>
  <r>
    <n v="10670"/>
    <x v="309"/>
    <s v="Adeola Smith"/>
    <x v="0"/>
    <s v="Female"/>
    <n v="49"/>
    <x v="1"/>
    <s v="Port Harcourt"/>
    <x v="2"/>
    <x v="3"/>
    <x v="14"/>
    <n v="3"/>
    <n v="169357"/>
    <x v="1"/>
    <n v="431860"/>
    <n v="431860"/>
    <n v="0"/>
    <x v="0"/>
    <x v="0"/>
  </r>
  <r>
    <n v="10671"/>
    <x v="66"/>
    <s v="Tunde Okoro"/>
    <x v="0"/>
    <s v="Male"/>
    <n v="25"/>
    <x v="0"/>
    <s v="Lagos"/>
    <x v="0"/>
    <x v="2"/>
    <x v="6"/>
    <n v="8"/>
    <n v="175475"/>
    <x v="1"/>
    <n v="1193230"/>
    <n v="1193230"/>
    <n v="0"/>
    <x v="1"/>
    <x v="0"/>
  </r>
  <r>
    <n v="10672"/>
    <x v="66"/>
    <s v="John Ibe"/>
    <x v="0"/>
    <s v="Female"/>
    <n v="48"/>
    <x v="1"/>
    <s v="Enugu"/>
    <x v="3"/>
    <x v="1"/>
    <x v="7"/>
    <n v="10"/>
    <n v="155203"/>
    <x v="7"/>
    <n v="1241624"/>
    <n v="1241624"/>
    <n v="1241624"/>
    <x v="1"/>
    <x v="1"/>
  </r>
  <r>
    <n v="10673"/>
    <x v="186"/>
    <s v="Adeola Ali"/>
    <x v="1"/>
    <s v="Male"/>
    <n v="51"/>
    <x v="1"/>
    <s v="Kano"/>
    <x v="2"/>
    <x v="1"/>
    <x v="7"/>
    <n v="6"/>
    <n v="21645"/>
    <x v="5"/>
    <n v="125973"/>
    <n v="125973"/>
    <n v="0"/>
    <x v="2"/>
    <x v="0"/>
  </r>
  <r>
    <n v="10674"/>
    <x v="279"/>
    <s v="Grace Balogun"/>
    <x v="1"/>
    <s v="Male"/>
    <n v="20"/>
    <x v="0"/>
    <s v="Abuja"/>
    <x v="2"/>
    <x v="0"/>
    <x v="1"/>
    <n v="2"/>
    <n v="52360"/>
    <x v="5"/>
    <n v="101578"/>
    <n v="101578"/>
    <n v="101578"/>
    <x v="0"/>
    <x v="1"/>
  </r>
  <r>
    <n v="10675"/>
    <x v="9"/>
    <s v="John Umeh"/>
    <x v="1"/>
    <s v="Female"/>
    <n v="52"/>
    <x v="1"/>
    <s v="Abuja"/>
    <x v="3"/>
    <x v="1"/>
    <x v="7"/>
    <n v="9"/>
    <n v="72308"/>
    <x v="3"/>
    <n v="650772"/>
    <n v="650772"/>
    <n v="650772"/>
    <x v="2"/>
    <x v="1"/>
  </r>
  <r>
    <n v="10676"/>
    <x v="197"/>
    <s v="Grace Balogun"/>
    <x v="0"/>
    <s v="Female"/>
    <n v="62"/>
    <x v="1"/>
    <s v="Port Harcourt"/>
    <x v="2"/>
    <x v="1"/>
    <x v="2"/>
    <n v="1"/>
    <n v="141168"/>
    <x v="4"/>
    <n v="131286"/>
    <n v="131286"/>
    <n v="131286"/>
    <x v="1"/>
    <x v="1"/>
  </r>
  <r>
    <n v="10677"/>
    <x v="184"/>
    <s v="Chioma Bello"/>
    <x v="0"/>
    <s v="Male"/>
    <n v="56"/>
    <x v="1"/>
    <s v="Kano"/>
    <x v="4"/>
    <x v="1"/>
    <x v="7"/>
    <n v="1"/>
    <n v="67154"/>
    <x v="3"/>
    <n v="67154"/>
    <n v="67154"/>
    <n v="67154"/>
    <x v="2"/>
    <x v="1"/>
  </r>
  <r>
    <n v="10678"/>
    <x v="241"/>
    <s v="Amina Bello"/>
    <x v="1"/>
    <s v="Male"/>
    <n v="43"/>
    <x v="3"/>
    <s v="Ibadan"/>
    <x v="0"/>
    <x v="3"/>
    <x v="11"/>
    <n v="10"/>
    <n v="115628"/>
    <x v="6"/>
    <n v="1133154"/>
    <n v="1133154"/>
    <n v="1133154"/>
    <x v="1"/>
    <x v="1"/>
  </r>
  <r>
    <n v="10679"/>
    <x v="137"/>
    <s v="Amina Brown"/>
    <x v="1"/>
    <s v="Male"/>
    <n v="44"/>
    <x v="3"/>
    <s v="Abuja"/>
    <x v="1"/>
    <x v="2"/>
    <x v="8"/>
    <n v="9"/>
    <n v="58415"/>
    <x v="6"/>
    <n v="515220"/>
    <n v="515220"/>
    <n v="0"/>
    <x v="1"/>
    <x v="0"/>
  </r>
  <r>
    <n v="10680"/>
    <x v="42"/>
    <s v="John Umeh"/>
    <x v="1"/>
    <s v="Male"/>
    <n v="39"/>
    <x v="3"/>
    <s v="Enugu"/>
    <x v="0"/>
    <x v="0"/>
    <x v="1"/>
    <n v="2"/>
    <n v="75811"/>
    <x v="6"/>
    <n v="148589"/>
    <n v="148589"/>
    <n v="0"/>
    <x v="1"/>
    <x v="0"/>
  </r>
  <r>
    <n v="10681"/>
    <x v="249"/>
    <s v="Fatima Brown"/>
    <x v="1"/>
    <s v="Male"/>
    <n v="25"/>
    <x v="0"/>
    <s v="Abuja"/>
    <x v="2"/>
    <x v="3"/>
    <x v="11"/>
    <n v="4"/>
    <n v="76734"/>
    <x v="3"/>
    <n v="306936"/>
    <n v="306936"/>
    <n v="306936"/>
    <x v="2"/>
    <x v="1"/>
  </r>
  <r>
    <n v="10682"/>
    <x v="223"/>
    <s v="Amina Ibe"/>
    <x v="0"/>
    <s v="Male"/>
    <n v="28"/>
    <x v="2"/>
    <s v="Port Harcourt"/>
    <x v="3"/>
    <x v="2"/>
    <x v="6"/>
    <n v="9"/>
    <n v="96462"/>
    <x v="4"/>
    <n v="807386"/>
    <n v="807386"/>
    <n v="0"/>
    <x v="0"/>
    <x v="0"/>
  </r>
  <r>
    <n v="10683"/>
    <x v="299"/>
    <s v="Grace Nwosu"/>
    <x v="0"/>
    <s v="Male"/>
    <n v="42"/>
    <x v="3"/>
    <s v="Kano"/>
    <x v="1"/>
    <x v="2"/>
    <x v="5"/>
    <n v="10"/>
    <n v="38442"/>
    <x v="4"/>
    <n v="357510"/>
    <n v="357510"/>
    <n v="0"/>
    <x v="0"/>
    <x v="0"/>
  </r>
  <r>
    <n v="10684"/>
    <x v="310"/>
    <s v="Tunde Okoro"/>
    <x v="1"/>
    <s v="Female"/>
    <n v="35"/>
    <x v="2"/>
    <s v="Ibadan"/>
    <x v="2"/>
    <x v="3"/>
    <x v="11"/>
    <n v="10"/>
    <n v="114640"/>
    <x v="7"/>
    <n v="917120"/>
    <n v="917120"/>
    <n v="917120"/>
    <x v="2"/>
    <x v="1"/>
  </r>
  <r>
    <n v="10685"/>
    <x v="173"/>
    <s v="John Smith"/>
    <x v="0"/>
    <s v="Male"/>
    <n v="28"/>
    <x v="2"/>
    <s v="Kano"/>
    <x v="0"/>
    <x v="3"/>
    <x v="13"/>
    <n v="5"/>
    <n v="111565"/>
    <x v="2"/>
    <n v="502042"/>
    <n v="502042"/>
    <n v="0"/>
    <x v="0"/>
    <x v="0"/>
  </r>
  <r>
    <n v="10686"/>
    <x v="118"/>
    <s v="Tunde Umeh"/>
    <x v="0"/>
    <s v="Female"/>
    <n v="18"/>
    <x v="0"/>
    <s v="Kano"/>
    <x v="4"/>
    <x v="3"/>
    <x v="14"/>
    <n v="1"/>
    <n v="116144"/>
    <x v="5"/>
    <n v="112659"/>
    <n v="112659"/>
    <n v="112659"/>
    <x v="2"/>
    <x v="1"/>
  </r>
  <r>
    <n v="10687"/>
    <x v="210"/>
    <s v="Tunde Nwosu"/>
    <x v="0"/>
    <s v="Male"/>
    <n v="22"/>
    <x v="0"/>
    <s v="Port Harcourt"/>
    <x v="4"/>
    <x v="2"/>
    <x v="4"/>
    <n v="4"/>
    <n v="198719"/>
    <x v="3"/>
    <n v="794876"/>
    <n v="794876"/>
    <n v="794876"/>
    <x v="2"/>
    <x v="1"/>
  </r>
  <r>
    <n v="10688"/>
    <x v="298"/>
    <s v="John Okoro"/>
    <x v="0"/>
    <s v="Male"/>
    <n v="36"/>
    <x v="3"/>
    <s v="Port Harcourt"/>
    <x v="3"/>
    <x v="0"/>
    <x v="12"/>
    <n v="8"/>
    <n v="104377"/>
    <x v="5"/>
    <n v="809965"/>
    <n v="809965"/>
    <n v="809965"/>
    <x v="1"/>
    <x v="1"/>
  </r>
  <r>
    <n v="10689"/>
    <x v="230"/>
    <s v="Grace Yusuf"/>
    <x v="1"/>
    <s v="Female"/>
    <n v="21"/>
    <x v="0"/>
    <s v="Port Harcourt"/>
    <x v="0"/>
    <x v="1"/>
    <x v="7"/>
    <n v="10"/>
    <n v="108185"/>
    <x v="0"/>
    <n v="1027757"/>
    <n v="1027757"/>
    <n v="1027757"/>
    <x v="2"/>
    <x v="1"/>
  </r>
  <r>
    <n v="10690"/>
    <x v="39"/>
    <s v="Chioma Ali"/>
    <x v="1"/>
    <s v="Male"/>
    <n v="24"/>
    <x v="0"/>
    <s v="Ibadan"/>
    <x v="3"/>
    <x v="3"/>
    <x v="15"/>
    <n v="6"/>
    <n v="33092"/>
    <x v="3"/>
    <n v="198552"/>
    <n v="198552"/>
    <n v="198552"/>
    <x v="0"/>
    <x v="1"/>
  </r>
  <r>
    <n v="10691"/>
    <x v="226"/>
    <s v="Amina Brown"/>
    <x v="1"/>
    <s v="Female"/>
    <n v="41"/>
    <x v="3"/>
    <s v="Port Harcourt"/>
    <x v="1"/>
    <x v="1"/>
    <x v="10"/>
    <n v="2"/>
    <n v="132772"/>
    <x v="3"/>
    <n v="265544"/>
    <n v="265544"/>
    <n v="265544"/>
    <x v="1"/>
    <x v="1"/>
  </r>
  <r>
    <n v="10692"/>
    <x v="22"/>
    <s v="Chioma Okoro"/>
    <x v="1"/>
    <s v="Male"/>
    <n v="40"/>
    <x v="3"/>
    <s v="Enugu"/>
    <x v="4"/>
    <x v="3"/>
    <x v="13"/>
    <n v="8"/>
    <n v="177039"/>
    <x v="7"/>
    <n v="1133049"/>
    <n v="1133049"/>
    <n v="0"/>
    <x v="0"/>
    <x v="0"/>
  </r>
  <r>
    <n v="10693"/>
    <x v="36"/>
    <s v="Adeola Nwosu"/>
    <x v="0"/>
    <s v="Female"/>
    <n v="60"/>
    <x v="1"/>
    <s v="Port Harcourt"/>
    <x v="0"/>
    <x v="3"/>
    <x v="13"/>
    <n v="3"/>
    <n v="108427"/>
    <x v="1"/>
    <n v="276488"/>
    <n v="276488"/>
    <n v="276488"/>
    <x v="1"/>
    <x v="1"/>
  </r>
  <r>
    <n v="10694"/>
    <x v="311"/>
    <s v="John Smith"/>
    <x v="0"/>
    <s v="Male"/>
    <n v="27"/>
    <x v="2"/>
    <s v="Port Harcourt"/>
    <x v="2"/>
    <x v="2"/>
    <x v="8"/>
    <n v="6"/>
    <n v="109825"/>
    <x v="1"/>
    <n v="560107"/>
    <n v="560107"/>
    <n v="0"/>
    <x v="0"/>
    <x v="0"/>
  </r>
  <r>
    <n v="10695"/>
    <x v="163"/>
    <s v="Tunde Bello"/>
    <x v="1"/>
    <s v="Female"/>
    <n v="23"/>
    <x v="0"/>
    <s v="Ibadan"/>
    <x v="4"/>
    <x v="1"/>
    <x v="7"/>
    <n v="6"/>
    <n v="117634"/>
    <x v="3"/>
    <n v="705804"/>
    <n v="705804"/>
    <n v="705804"/>
    <x v="2"/>
    <x v="1"/>
  </r>
  <r>
    <n v="10696"/>
    <x v="247"/>
    <s v="David Ali"/>
    <x v="0"/>
    <s v="Female"/>
    <n v="63"/>
    <x v="1"/>
    <s v="Lagos"/>
    <x v="2"/>
    <x v="1"/>
    <x v="9"/>
    <n v="5"/>
    <n v="35151"/>
    <x v="4"/>
    <n v="163452"/>
    <n v="163452"/>
    <n v="0"/>
    <x v="2"/>
    <x v="0"/>
  </r>
  <r>
    <n v="10697"/>
    <x v="167"/>
    <s v="Adeola Bello"/>
    <x v="0"/>
    <s v="Male"/>
    <n v="45"/>
    <x v="3"/>
    <s v="Lagos"/>
    <x v="2"/>
    <x v="1"/>
    <x v="9"/>
    <n v="4"/>
    <n v="36578"/>
    <x v="5"/>
    <n v="141922"/>
    <n v="141922"/>
    <n v="141922"/>
    <x v="0"/>
    <x v="1"/>
  </r>
  <r>
    <n v="10698"/>
    <x v="247"/>
    <s v="David Brown"/>
    <x v="1"/>
    <s v="Female"/>
    <n v="48"/>
    <x v="1"/>
    <s v="Lagos"/>
    <x v="2"/>
    <x v="0"/>
    <x v="12"/>
    <n v="7"/>
    <n v="142618"/>
    <x v="4"/>
    <n v="928443"/>
    <n v="928443"/>
    <n v="0"/>
    <x v="1"/>
    <x v="0"/>
  </r>
  <r>
    <n v="10699"/>
    <x v="256"/>
    <s v="Samuel Ali"/>
    <x v="0"/>
    <s v="Female"/>
    <n v="21"/>
    <x v="0"/>
    <s v="Abuja"/>
    <x v="0"/>
    <x v="0"/>
    <x v="3"/>
    <n v="2"/>
    <n v="75581"/>
    <x v="2"/>
    <n v="136045"/>
    <n v="136045"/>
    <n v="0"/>
    <x v="0"/>
    <x v="0"/>
  </r>
  <r>
    <n v="10700"/>
    <x v="210"/>
    <s v="John Ali"/>
    <x v="0"/>
    <s v="Female"/>
    <n v="49"/>
    <x v="1"/>
    <s v="Port Harcourt"/>
    <x v="1"/>
    <x v="3"/>
    <x v="11"/>
    <n v="5"/>
    <n v="128747"/>
    <x v="4"/>
    <n v="598673"/>
    <n v="598673"/>
    <n v="598673"/>
    <x v="1"/>
    <x v="1"/>
  </r>
  <r>
    <n v="10701"/>
    <x v="282"/>
    <s v="Samuel Ibe"/>
    <x v="1"/>
    <s v="Male"/>
    <n v="59"/>
    <x v="1"/>
    <s v="Port Harcourt"/>
    <x v="4"/>
    <x v="0"/>
    <x v="0"/>
    <n v="9"/>
    <n v="39159"/>
    <x v="2"/>
    <n v="317187"/>
    <n v="317187"/>
    <n v="317187"/>
    <x v="2"/>
    <x v="1"/>
  </r>
  <r>
    <n v="10702"/>
    <x v="286"/>
    <s v="Emeka Brown"/>
    <x v="0"/>
    <s v="Female"/>
    <n v="24"/>
    <x v="0"/>
    <s v="Lagos"/>
    <x v="2"/>
    <x v="0"/>
    <x v="0"/>
    <n v="3"/>
    <n v="170035"/>
    <x v="6"/>
    <n v="499902"/>
    <n v="0"/>
    <n v="0"/>
    <x v="2"/>
    <x v="2"/>
  </r>
  <r>
    <n v="10703"/>
    <x v="212"/>
    <s v="Chioma Brown"/>
    <x v="1"/>
    <s v="Female"/>
    <n v="53"/>
    <x v="1"/>
    <s v="Port Harcourt"/>
    <x v="1"/>
    <x v="3"/>
    <x v="14"/>
    <n v="4"/>
    <n v="144868"/>
    <x v="5"/>
    <n v="562087"/>
    <n v="0"/>
    <n v="0"/>
    <x v="1"/>
    <x v="2"/>
  </r>
  <r>
    <n v="10704"/>
    <x v="96"/>
    <s v="Grace Yusuf"/>
    <x v="0"/>
    <s v="Female"/>
    <n v="62"/>
    <x v="1"/>
    <s v="Abuja"/>
    <x v="1"/>
    <x v="0"/>
    <x v="12"/>
    <n v="2"/>
    <n v="131568"/>
    <x v="1"/>
    <n v="223665"/>
    <n v="223665"/>
    <n v="223665"/>
    <x v="0"/>
    <x v="1"/>
  </r>
  <r>
    <n v="10705"/>
    <x v="312"/>
    <s v="Tunde Umeh"/>
    <x v="1"/>
    <s v="Female"/>
    <n v="43"/>
    <x v="3"/>
    <s v="Kano"/>
    <x v="1"/>
    <x v="0"/>
    <x v="1"/>
    <n v="7"/>
    <n v="134768"/>
    <x v="6"/>
    <n v="924508"/>
    <n v="924508"/>
    <n v="924508"/>
    <x v="0"/>
    <x v="1"/>
  </r>
  <r>
    <n v="10706"/>
    <x v="75"/>
    <s v="Tunde Umeh"/>
    <x v="1"/>
    <s v="Female"/>
    <n v="32"/>
    <x v="2"/>
    <s v="Port Harcourt"/>
    <x v="1"/>
    <x v="0"/>
    <x v="1"/>
    <n v="10"/>
    <n v="62096"/>
    <x v="3"/>
    <n v="620960"/>
    <n v="620960"/>
    <n v="0"/>
    <x v="2"/>
    <x v="0"/>
  </r>
  <r>
    <n v="10707"/>
    <x v="313"/>
    <s v="Adeola Nwosu"/>
    <x v="1"/>
    <s v="Male"/>
    <n v="35"/>
    <x v="2"/>
    <s v="Lagos"/>
    <x v="4"/>
    <x v="1"/>
    <x v="9"/>
    <n v="1"/>
    <n v="144871"/>
    <x v="0"/>
    <n v="137627"/>
    <n v="137627"/>
    <n v="137627"/>
    <x v="0"/>
    <x v="1"/>
  </r>
  <r>
    <n v="10708"/>
    <x v="84"/>
    <s v="John Umeh"/>
    <x v="1"/>
    <s v="Male"/>
    <n v="44"/>
    <x v="3"/>
    <s v="Kano"/>
    <x v="1"/>
    <x v="0"/>
    <x v="0"/>
    <n v="6"/>
    <n v="170854"/>
    <x v="2"/>
    <n v="922611"/>
    <n v="922611"/>
    <n v="0"/>
    <x v="1"/>
    <x v="0"/>
  </r>
  <r>
    <n v="10709"/>
    <x v="314"/>
    <s v="Amina Yusuf"/>
    <x v="0"/>
    <s v="Female"/>
    <n v="59"/>
    <x v="1"/>
    <s v="Port Harcourt"/>
    <x v="2"/>
    <x v="0"/>
    <x v="3"/>
    <n v="4"/>
    <n v="196490"/>
    <x v="4"/>
    <n v="730942"/>
    <n v="730942"/>
    <n v="0"/>
    <x v="2"/>
    <x v="0"/>
  </r>
  <r>
    <n v="10710"/>
    <x v="155"/>
    <s v="Fatima Nwosu"/>
    <x v="1"/>
    <s v="Male"/>
    <n v="64"/>
    <x v="1"/>
    <s v="Enugu"/>
    <x v="3"/>
    <x v="2"/>
    <x v="8"/>
    <n v="6"/>
    <n v="75462"/>
    <x v="0"/>
    <n v="430133"/>
    <n v="430133"/>
    <n v="430133"/>
    <x v="1"/>
    <x v="1"/>
  </r>
  <r>
    <n v="10711"/>
    <x v="49"/>
    <s v="Chioma Brown"/>
    <x v="1"/>
    <s v="Male"/>
    <n v="59"/>
    <x v="1"/>
    <s v="Port Harcourt"/>
    <x v="0"/>
    <x v="2"/>
    <x v="6"/>
    <n v="8"/>
    <n v="52582"/>
    <x v="7"/>
    <n v="336524"/>
    <n v="336524"/>
    <n v="336524"/>
    <x v="1"/>
    <x v="1"/>
  </r>
  <r>
    <n v="10712"/>
    <x v="188"/>
    <s v="John Ali"/>
    <x v="0"/>
    <s v="Female"/>
    <n v="59"/>
    <x v="1"/>
    <s v="Ibadan"/>
    <x v="0"/>
    <x v="1"/>
    <x v="10"/>
    <n v="10"/>
    <n v="54243"/>
    <x v="6"/>
    <n v="531581"/>
    <n v="531581"/>
    <n v="531581"/>
    <x v="2"/>
    <x v="1"/>
  </r>
  <r>
    <n v="10713"/>
    <x v="315"/>
    <s v="Adeola Smith"/>
    <x v="0"/>
    <s v="Male"/>
    <n v="26"/>
    <x v="2"/>
    <s v="Abuja"/>
    <x v="0"/>
    <x v="1"/>
    <x v="7"/>
    <n v="10"/>
    <n v="31143"/>
    <x v="1"/>
    <n v="264715"/>
    <n v="264715"/>
    <n v="0"/>
    <x v="1"/>
    <x v="0"/>
  </r>
  <r>
    <n v="10714"/>
    <x v="177"/>
    <s v="John Brown"/>
    <x v="0"/>
    <s v="Female"/>
    <n v="54"/>
    <x v="1"/>
    <s v="Ibadan"/>
    <x v="4"/>
    <x v="0"/>
    <x v="0"/>
    <n v="2"/>
    <n v="147179"/>
    <x v="2"/>
    <n v="264922"/>
    <n v="264922"/>
    <n v="0"/>
    <x v="1"/>
    <x v="0"/>
  </r>
  <r>
    <n v="10715"/>
    <x v="6"/>
    <s v="Grace Smith"/>
    <x v="0"/>
    <s v="Male"/>
    <n v="24"/>
    <x v="0"/>
    <s v="Kano"/>
    <x v="1"/>
    <x v="2"/>
    <x v="8"/>
    <n v="4"/>
    <n v="19647"/>
    <x v="4"/>
    <n v="73086"/>
    <n v="73086"/>
    <n v="0"/>
    <x v="0"/>
    <x v="0"/>
  </r>
  <r>
    <n v="10716"/>
    <x v="316"/>
    <s v="Fatima Ali"/>
    <x v="0"/>
    <s v="Female"/>
    <n v="59"/>
    <x v="1"/>
    <s v="Port Harcourt"/>
    <x v="4"/>
    <x v="2"/>
    <x v="8"/>
    <n v="1"/>
    <n v="63802"/>
    <x v="3"/>
    <n v="63802"/>
    <n v="63802"/>
    <n v="0"/>
    <x v="2"/>
    <x v="0"/>
  </r>
  <r>
    <n v="10717"/>
    <x v="159"/>
    <s v="Amina Okoro"/>
    <x v="0"/>
    <s v="Female"/>
    <n v="25"/>
    <x v="0"/>
    <s v="Port Harcourt"/>
    <x v="0"/>
    <x v="0"/>
    <x v="12"/>
    <n v="3"/>
    <n v="33871"/>
    <x v="0"/>
    <n v="96532"/>
    <n v="96532"/>
    <n v="96532"/>
    <x v="0"/>
    <x v="1"/>
  </r>
  <r>
    <n v="10718"/>
    <x v="235"/>
    <s v="Chioma Ali"/>
    <x v="0"/>
    <s v="Female"/>
    <n v="57"/>
    <x v="1"/>
    <s v="Port Harcourt"/>
    <x v="1"/>
    <x v="1"/>
    <x v="9"/>
    <n v="7"/>
    <n v="144062"/>
    <x v="2"/>
    <n v="907590"/>
    <n v="907590"/>
    <n v="907590"/>
    <x v="0"/>
    <x v="1"/>
  </r>
  <r>
    <n v="10719"/>
    <x v="317"/>
    <s v="Chioma Nwosu"/>
    <x v="1"/>
    <s v="Male"/>
    <n v="42"/>
    <x v="3"/>
    <s v="Ibadan"/>
    <x v="3"/>
    <x v="2"/>
    <x v="4"/>
    <n v="5"/>
    <n v="191464"/>
    <x v="6"/>
    <n v="938173"/>
    <n v="938173"/>
    <n v="938173"/>
    <x v="0"/>
    <x v="1"/>
  </r>
  <r>
    <n v="10720"/>
    <x v="114"/>
    <s v="Chioma Ali"/>
    <x v="1"/>
    <s v="Female"/>
    <n v="49"/>
    <x v="1"/>
    <s v="Ibadan"/>
    <x v="3"/>
    <x v="2"/>
    <x v="4"/>
    <n v="3"/>
    <n v="28710"/>
    <x v="2"/>
    <n v="77517"/>
    <n v="77517"/>
    <n v="77517"/>
    <x v="2"/>
    <x v="1"/>
  </r>
  <r>
    <n v="10721"/>
    <x v="241"/>
    <s v="Tunde Umeh"/>
    <x v="1"/>
    <s v="Male"/>
    <n v="42"/>
    <x v="3"/>
    <s v="Lagos"/>
    <x v="2"/>
    <x v="3"/>
    <x v="11"/>
    <n v="4"/>
    <n v="105449"/>
    <x v="1"/>
    <n v="358526"/>
    <n v="358526"/>
    <n v="358526"/>
    <x v="2"/>
    <x v="1"/>
  </r>
  <r>
    <n v="10722"/>
    <x v="111"/>
    <s v="Adeola Okoro"/>
    <x v="1"/>
    <s v="Male"/>
    <n v="25"/>
    <x v="0"/>
    <s v="Lagos"/>
    <x v="1"/>
    <x v="1"/>
    <x v="7"/>
    <n v="4"/>
    <n v="99819"/>
    <x v="3"/>
    <n v="399276"/>
    <n v="399276"/>
    <n v="399276"/>
    <x v="1"/>
    <x v="1"/>
  </r>
  <r>
    <n v="10723"/>
    <x v="220"/>
    <s v="David Brown"/>
    <x v="0"/>
    <s v="Male"/>
    <n v="25"/>
    <x v="0"/>
    <s v="Enugu"/>
    <x v="4"/>
    <x v="3"/>
    <x v="14"/>
    <n v="3"/>
    <n v="149572"/>
    <x v="1"/>
    <n v="381408"/>
    <n v="381408"/>
    <n v="0"/>
    <x v="1"/>
    <x v="0"/>
  </r>
  <r>
    <n v="10724"/>
    <x v="72"/>
    <s v="Emeka Smith"/>
    <x v="1"/>
    <s v="Male"/>
    <n v="19"/>
    <x v="0"/>
    <s v="Abuja"/>
    <x v="1"/>
    <x v="0"/>
    <x v="12"/>
    <n v="6"/>
    <n v="19177"/>
    <x v="6"/>
    <n v="112760"/>
    <n v="112760"/>
    <n v="0"/>
    <x v="0"/>
    <x v="0"/>
  </r>
  <r>
    <n v="10725"/>
    <x v="194"/>
    <s v="Chioma Balogun"/>
    <x v="0"/>
    <s v="Female"/>
    <n v="48"/>
    <x v="1"/>
    <s v="Ibadan"/>
    <x v="1"/>
    <x v="1"/>
    <x v="7"/>
    <n v="1"/>
    <n v="154207"/>
    <x v="1"/>
    <n v="131075"/>
    <n v="131075"/>
    <n v="131075"/>
    <x v="1"/>
    <x v="1"/>
  </r>
  <r>
    <n v="10726"/>
    <x v="110"/>
    <s v="Adeola Ibe"/>
    <x v="0"/>
    <s v="Male"/>
    <n v="18"/>
    <x v="0"/>
    <s v="Ibadan"/>
    <x v="3"/>
    <x v="0"/>
    <x v="3"/>
    <n v="2"/>
    <n v="45864"/>
    <x v="3"/>
    <n v="91728"/>
    <n v="91728"/>
    <n v="91728"/>
    <x v="2"/>
    <x v="1"/>
  </r>
  <r>
    <n v="10727"/>
    <x v="171"/>
    <s v="John Umeh"/>
    <x v="1"/>
    <s v="Male"/>
    <n v="65"/>
    <x v="1"/>
    <s v="Abuja"/>
    <x v="3"/>
    <x v="3"/>
    <x v="15"/>
    <n v="4"/>
    <n v="116062"/>
    <x v="5"/>
    <n v="450320"/>
    <n v="450320"/>
    <n v="0"/>
    <x v="2"/>
    <x v="0"/>
  </r>
  <r>
    <n v="10728"/>
    <x v="200"/>
    <s v="Tunde Balogun"/>
    <x v="1"/>
    <s v="Female"/>
    <n v="42"/>
    <x v="3"/>
    <s v="Abuja"/>
    <x v="0"/>
    <x v="1"/>
    <x v="10"/>
    <n v="3"/>
    <n v="151615"/>
    <x v="6"/>
    <n v="445748"/>
    <n v="445748"/>
    <n v="445748"/>
    <x v="1"/>
    <x v="1"/>
  </r>
  <r>
    <n v="10729"/>
    <x v="208"/>
    <s v="Samuel Ibe"/>
    <x v="1"/>
    <s v="Male"/>
    <n v="33"/>
    <x v="2"/>
    <s v="Port Harcourt"/>
    <x v="4"/>
    <x v="2"/>
    <x v="8"/>
    <n v="5"/>
    <n v="33416"/>
    <x v="6"/>
    <n v="163738"/>
    <n v="163738"/>
    <n v="0"/>
    <x v="2"/>
    <x v="0"/>
  </r>
  <r>
    <n v="10730"/>
    <x v="184"/>
    <s v="Grace Brown"/>
    <x v="0"/>
    <s v="Male"/>
    <n v="35"/>
    <x v="2"/>
    <s v="Lagos"/>
    <x v="2"/>
    <x v="0"/>
    <x v="1"/>
    <n v="10"/>
    <n v="7877"/>
    <x v="4"/>
    <n v="73256"/>
    <n v="73256"/>
    <n v="73256"/>
    <x v="2"/>
    <x v="1"/>
  </r>
  <r>
    <n v="10731"/>
    <x v="90"/>
    <s v="Adeola Okoro"/>
    <x v="1"/>
    <s v="Female"/>
    <n v="50"/>
    <x v="1"/>
    <s v="Abuja"/>
    <x v="1"/>
    <x v="2"/>
    <x v="6"/>
    <n v="1"/>
    <n v="87465"/>
    <x v="6"/>
    <n v="85715"/>
    <n v="85715"/>
    <n v="0"/>
    <x v="1"/>
    <x v="0"/>
  </r>
  <r>
    <n v="10732"/>
    <x v="92"/>
    <s v="John Umeh"/>
    <x v="0"/>
    <s v="Male"/>
    <n v="55"/>
    <x v="1"/>
    <s v="Ibadan"/>
    <x v="3"/>
    <x v="3"/>
    <x v="11"/>
    <n v="2"/>
    <n v="91853"/>
    <x v="1"/>
    <n v="156150"/>
    <n v="156150"/>
    <n v="156150"/>
    <x v="2"/>
    <x v="1"/>
  </r>
  <r>
    <n v="10733"/>
    <x v="109"/>
    <s v="John Brown"/>
    <x v="0"/>
    <s v="Male"/>
    <n v="63"/>
    <x v="1"/>
    <s v="Abuja"/>
    <x v="2"/>
    <x v="3"/>
    <x v="11"/>
    <n v="3"/>
    <n v="183880"/>
    <x v="7"/>
    <n v="441312"/>
    <n v="441312"/>
    <n v="441312"/>
    <x v="2"/>
    <x v="1"/>
  </r>
  <r>
    <n v="10734"/>
    <x v="282"/>
    <s v="Emeka Ali"/>
    <x v="0"/>
    <s v="Female"/>
    <n v="33"/>
    <x v="2"/>
    <s v="Abuja"/>
    <x v="2"/>
    <x v="3"/>
    <x v="14"/>
    <n v="3"/>
    <n v="93872"/>
    <x v="4"/>
    <n v="261902"/>
    <n v="261902"/>
    <n v="261902"/>
    <x v="2"/>
    <x v="1"/>
  </r>
  <r>
    <n v="10735"/>
    <x v="90"/>
    <s v="Grace Smith"/>
    <x v="1"/>
    <s v="Male"/>
    <n v="47"/>
    <x v="1"/>
    <s v="Port Harcourt"/>
    <x v="4"/>
    <x v="1"/>
    <x v="10"/>
    <n v="2"/>
    <n v="8916"/>
    <x v="5"/>
    <n v="17297"/>
    <n v="17297"/>
    <n v="17297"/>
    <x v="1"/>
    <x v="1"/>
  </r>
  <r>
    <n v="10736"/>
    <x v="217"/>
    <s v="John Nwosu"/>
    <x v="1"/>
    <s v="Female"/>
    <n v="48"/>
    <x v="1"/>
    <s v="Port Harcourt"/>
    <x v="3"/>
    <x v="0"/>
    <x v="3"/>
    <n v="10"/>
    <n v="100244"/>
    <x v="2"/>
    <n v="902196"/>
    <n v="0"/>
    <n v="0"/>
    <x v="2"/>
    <x v="2"/>
  </r>
  <r>
    <n v="10737"/>
    <x v="167"/>
    <s v="Fatima Ibe"/>
    <x v="0"/>
    <s v="Female"/>
    <n v="41"/>
    <x v="3"/>
    <s v="Kano"/>
    <x v="2"/>
    <x v="0"/>
    <x v="12"/>
    <n v="1"/>
    <n v="100282"/>
    <x v="4"/>
    <n v="93262"/>
    <n v="93262"/>
    <n v="93262"/>
    <x v="1"/>
    <x v="1"/>
  </r>
  <r>
    <n v="10738"/>
    <x v="318"/>
    <s v="Adeola Ibe"/>
    <x v="0"/>
    <s v="Male"/>
    <n v="62"/>
    <x v="1"/>
    <s v="Kano"/>
    <x v="0"/>
    <x v="0"/>
    <x v="12"/>
    <n v="9"/>
    <n v="122988"/>
    <x v="4"/>
    <n v="1029409"/>
    <n v="1029409"/>
    <n v="1029409"/>
    <x v="0"/>
    <x v="1"/>
  </r>
  <r>
    <n v="10739"/>
    <x v="19"/>
    <s v="David Ali"/>
    <x v="1"/>
    <s v="Male"/>
    <n v="40"/>
    <x v="3"/>
    <s v="Ibadan"/>
    <x v="3"/>
    <x v="3"/>
    <x v="14"/>
    <n v="3"/>
    <n v="154457"/>
    <x v="1"/>
    <n v="393865"/>
    <n v="393865"/>
    <n v="0"/>
    <x v="2"/>
    <x v="0"/>
  </r>
  <r>
    <n v="10740"/>
    <x v="104"/>
    <s v="Fatima Brown"/>
    <x v="1"/>
    <s v="Female"/>
    <n v="22"/>
    <x v="0"/>
    <s v="Port Harcourt"/>
    <x v="1"/>
    <x v="2"/>
    <x v="6"/>
    <n v="2"/>
    <n v="52257"/>
    <x v="6"/>
    <n v="102423"/>
    <n v="102423"/>
    <n v="102423"/>
    <x v="2"/>
    <x v="1"/>
  </r>
  <r>
    <n v="10741"/>
    <x v="189"/>
    <s v="Grace Nwosu"/>
    <x v="1"/>
    <s v="Male"/>
    <n v="58"/>
    <x v="1"/>
    <s v="Abuja"/>
    <x v="1"/>
    <x v="1"/>
    <x v="10"/>
    <n v="2"/>
    <n v="77974"/>
    <x v="7"/>
    <n v="124758"/>
    <n v="124758"/>
    <n v="0"/>
    <x v="2"/>
    <x v="0"/>
  </r>
  <r>
    <n v="10742"/>
    <x v="15"/>
    <s v="Adeola Brown"/>
    <x v="0"/>
    <s v="Female"/>
    <n v="35"/>
    <x v="2"/>
    <s v="Port Harcourt"/>
    <x v="4"/>
    <x v="2"/>
    <x v="6"/>
    <n v="6"/>
    <n v="117750"/>
    <x v="7"/>
    <n v="565200"/>
    <n v="565200"/>
    <n v="565200"/>
    <x v="0"/>
    <x v="1"/>
  </r>
  <r>
    <n v="10743"/>
    <x v="169"/>
    <s v="Tunde Ali"/>
    <x v="0"/>
    <s v="Female"/>
    <n v="29"/>
    <x v="2"/>
    <s v="Lagos"/>
    <x v="0"/>
    <x v="0"/>
    <x v="3"/>
    <n v="7"/>
    <n v="26419"/>
    <x v="4"/>
    <n v="171987"/>
    <n v="171987"/>
    <n v="0"/>
    <x v="1"/>
    <x v="0"/>
  </r>
  <r>
    <n v="10744"/>
    <x v="209"/>
    <s v="Tunde Umeh"/>
    <x v="0"/>
    <s v="Female"/>
    <n v="40"/>
    <x v="3"/>
    <s v="Enugu"/>
    <x v="2"/>
    <x v="3"/>
    <x v="11"/>
    <n v="4"/>
    <n v="96560"/>
    <x v="1"/>
    <n v="328304"/>
    <n v="328304"/>
    <n v="0"/>
    <x v="1"/>
    <x v="0"/>
  </r>
  <r>
    <n v="10745"/>
    <x v="222"/>
    <s v="Samuel Yusuf"/>
    <x v="0"/>
    <s v="Female"/>
    <n v="27"/>
    <x v="2"/>
    <s v="Ibadan"/>
    <x v="1"/>
    <x v="1"/>
    <x v="7"/>
    <n v="10"/>
    <n v="166615"/>
    <x v="5"/>
    <n v="1616165"/>
    <n v="1616165"/>
    <n v="0"/>
    <x v="0"/>
    <x v="0"/>
  </r>
  <r>
    <n v="10746"/>
    <x v="132"/>
    <s v="Chioma Balogun"/>
    <x v="0"/>
    <s v="Male"/>
    <n v="31"/>
    <x v="2"/>
    <s v="Enugu"/>
    <x v="4"/>
    <x v="2"/>
    <x v="4"/>
    <n v="9"/>
    <n v="194342"/>
    <x v="3"/>
    <n v="1749078"/>
    <n v="1749078"/>
    <n v="0"/>
    <x v="1"/>
    <x v="0"/>
  </r>
  <r>
    <n v="10747"/>
    <x v="112"/>
    <s v="Emeka Yusuf"/>
    <x v="1"/>
    <s v="Female"/>
    <n v="19"/>
    <x v="0"/>
    <s v="Port Harcourt"/>
    <x v="1"/>
    <x v="1"/>
    <x v="10"/>
    <n v="4"/>
    <n v="96248"/>
    <x v="0"/>
    <n v="365742"/>
    <n v="365742"/>
    <n v="0"/>
    <x v="2"/>
    <x v="0"/>
  </r>
  <r>
    <n v="10748"/>
    <x v="319"/>
    <s v="Grace Ali"/>
    <x v="1"/>
    <s v="Male"/>
    <n v="29"/>
    <x v="2"/>
    <s v="Ibadan"/>
    <x v="3"/>
    <x v="2"/>
    <x v="5"/>
    <n v="7"/>
    <n v="112580"/>
    <x v="2"/>
    <n v="709254"/>
    <n v="709254"/>
    <n v="0"/>
    <x v="1"/>
    <x v="0"/>
  </r>
  <r>
    <n v="10749"/>
    <x v="201"/>
    <s v="Amina Ibe"/>
    <x v="0"/>
    <s v="Male"/>
    <n v="24"/>
    <x v="0"/>
    <s v="Lagos"/>
    <x v="0"/>
    <x v="1"/>
    <x v="10"/>
    <n v="7"/>
    <n v="79718"/>
    <x v="1"/>
    <n v="474322"/>
    <n v="474322"/>
    <n v="474322"/>
    <x v="2"/>
    <x v="1"/>
  </r>
  <r>
    <n v="10750"/>
    <x v="201"/>
    <s v="Tunde Umeh"/>
    <x v="0"/>
    <s v="Female"/>
    <n v="44"/>
    <x v="3"/>
    <s v="Abuja"/>
    <x v="4"/>
    <x v="0"/>
    <x v="12"/>
    <n v="10"/>
    <n v="147798"/>
    <x v="6"/>
    <n v="1448420"/>
    <n v="1448420"/>
    <n v="1448420"/>
    <x v="1"/>
    <x v="1"/>
  </r>
  <r>
    <n v="10751"/>
    <x v="39"/>
    <s v="Tunde Ali"/>
    <x v="1"/>
    <s v="Male"/>
    <n v="41"/>
    <x v="3"/>
    <s v="Abuja"/>
    <x v="2"/>
    <x v="2"/>
    <x v="6"/>
    <n v="4"/>
    <n v="128096"/>
    <x v="6"/>
    <n v="502136"/>
    <n v="0"/>
    <n v="0"/>
    <x v="1"/>
    <x v="2"/>
  </r>
  <r>
    <n v="10752"/>
    <x v="279"/>
    <s v="Fatima Yusuf"/>
    <x v="0"/>
    <s v="Male"/>
    <n v="27"/>
    <x v="2"/>
    <s v="Port Harcourt"/>
    <x v="2"/>
    <x v="3"/>
    <x v="15"/>
    <n v="7"/>
    <n v="181501"/>
    <x v="0"/>
    <n v="1206981"/>
    <n v="1206981"/>
    <n v="0"/>
    <x v="2"/>
    <x v="0"/>
  </r>
  <r>
    <n v="10753"/>
    <x v="284"/>
    <s v="Grace Ali"/>
    <x v="0"/>
    <s v="Female"/>
    <n v="21"/>
    <x v="0"/>
    <s v="Kano"/>
    <x v="3"/>
    <x v="3"/>
    <x v="15"/>
    <n v="3"/>
    <n v="154995"/>
    <x v="1"/>
    <n v="395237"/>
    <n v="395237"/>
    <n v="0"/>
    <x v="0"/>
    <x v="0"/>
  </r>
  <r>
    <n v="10754"/>
    <x v="27"/>
    <s v="David Smith"/>
    <x v="0"/>
    <s v="Male"/>
    <n v="58"/>
    <x v="1"/>
    <s v="Kano"/>
    <x v="3"/>
    <x v="2"/>
    <x v="8"/>
    <n v="7"/>
    <n v="88394"/>
    <x v="5"/>
    <n v="600195"/>
    <n v="600195"/>
    <n v="600195"/>
    <x v="2"/>
    <x v="1"/>
  </r>
  <r>
    <n v="10755"/>
    <x v="303"/>
    <s v="Fatima Yusuf"/>
    <x v="0"/>
    <s v="Male"/>
    <n v="57"/>
    <x v="1"/>
    <s v="Enugu"/>
    <x v="2"/>
    <x v="1"/>
    <x v="2"/>
    <n v="4"/>
    <n v="29446"/>
    <x v="6"/>
    <n v="115428"/>
    <n v="115428"/>
    <n v="115428"/>
    <x v="0"/>
    <x v="1"/>
  </r>
  <r>
    <n v="10756"/>
    <x v="100"/>
    <s v="David Brown"/>
    <x v="1"/>
    <s v="Male"/>
    <n v="52"/>
    <x v="1"/>
    <s v="Abuja"/>
    <x v="3"/>
    <x v="2"/>
    <x v="6"/>
    <n v="3"/>
    <n v="123936"/>
    <x v="2"/>
    <n v="334627"/>
    <n v="334627"/>
    <n v="334627"/>
    <x v="1"/>
    <x v="1"/>
  </r>
  <r>
    <n v="10757"/>
    <x v="69"/>
    <s v="Emeka Smith"/>
    <x v="0"/>
    <s v="Female"/>
    <n v="56"/>
    <x v="1"/>
    <s v="Lagos"/>
    <x v="0"/>
    <x v="0"/>
    <x v="3"/>
    <n v="2"/>
    <n v="42688"/>
    <x v="3"/>
    <n v="85376"/>
    <n v="85376"/>
    <n v="85376"/>
    <x v="0"/>
    <x v="1"/>
  </r>
  <r>
    <n v="10758"/>
    <x v="320"/>
    <s v="David Ali"/>
    <x v="0"/>
    <s v="Female"/>
    <n v="19"/>
    <x v="0"/>
    <s v="Ibadan"/>
    <x v="0"/>
    <x v="3"/>
    <x v="11"/>
    <n v="2"/>
    <n v="25285"/>
    <x v="7"/>
    <n v="40456"/>
    <n v="40456"/>
    <n v="40456"/>
    <x v="1"/>
    <x v="1"/>
  </r>
  <r>
    <n v="10759"/>
    <x v="201"/>
    <s v="Tunde Nwosu"/>
    <x v="0"/>
    <s v="Female"/>
    <n v="18"/>
    <x v="0"/>
    <s v="Abuja"/>
    <x v="2"/>
    <x v="0"/>
    <x v="1"/>
    <n v="7"/>
    <n v="103370"/>
    <x v="2"/>
    <n v="651231"/>
    <n v="651231"/>
    <n v="0"/>
    <x v="2"/>
    <x v="0"/>
  </r>
  <r>
    <n v="10760"/>
    <x v="129"/>
    <s v="Emeka Umeh"/>
    <x v="0"/>
    <s v="Male"/>
    <n v="51"/>
    <x v="1"/>
    <s v="Enugu"/>
    <x v="1"/>
    <x v="0"/>
    <x v="0"/>
    <n v="6"/>
    <n v="95907"/>
    <x v="7"/>
    <n v="460353"/>
    <n v="460353"/>
    <n v="460353"/>
    <x v="0"/>
    <x v="1"/>
  </r>
  <r>
    <n v="10761"/>
    <x v="321"/>
    <s v="Samuel Smith"/>
    <x v="0"/>
    <s v="Male"/>
    <n v="38"/>
    <x v="3"/>
    <s v="Abuja"/>
    <x v="4"/>
    <x v="0"/>
    <x v="0"/>
    <n v="9"/>
    <n v="139150"/>
    <x v="5"/>
    <n v="1214779"/>
    <n v="1214779"/>
    <n v="1214779"/>
    <x v="0"/>
    <x v="1"/>
  </r>
  <r>
    <n v="10762"/>
    <x v="31"/>
    <s v="Samuel Umeh"/>
    <x v="1"/>
    <s v="Female"/>
    <n v="65"/>
    <x v="1"/>
    <s v="Ibadan"/>
    <x v="3"/>
    <x v="1"/>
    <x v="2"/>
    <n v="5"/>
    <n v="131241"/>
    <x v="0"/>
    <n v="623394"/>
    <n v="623394"/>
    <n v="0"/>
    <x v="2"/>
    <x v="0"/>
  </r>
  <r>
    <n v="10763"/>
    <x v="322"/>
    <s v="John Ibe"/>
    <x v="1"/>
    <s v="Male"/>
    <n v="31"/>
    <x v="2"/>
    <s v="Enugu"/>
    <x v="3"/>
    <x v="1"/>
    <x v="2"/>
    <n v="3"/>
    <n v="56872"/>
    <x v="4"/>
    <n v="158672"/>
    <n v="158672"/>
    <n v="0"/>
    <x v="1"/>
    <x v="0"/>
  </r>
  <r>
    <n v="10764"/>
    <x v="210"/>
    <s v="Fatima Ali"/>
    <x v="0"/>
    <s v="Female"/>
    <n v="41"/>
    <x v="3"/>
    <s v="Enugu"/>
    <x v="0"/>
    <x v="2"/>
    <x v="4"/>
    <n v="6"/>
    <n v="168292"/>
    <x v="6"/>
    <n v="989556"/>
    <n v="989556"/>
    <n v="989556"/>
    <x v="1"/>
    <x v="1"/>
  </r>
  <r>
    <n v="10765"/>
    <x v="323"/>
    <s v="Grace Okoro"/>
    <x v="1"/>
    <s v="Male"/>
    <n v="25"/>
    <x v="0"/>
    <s v="Abuja"/>
    <x v="1"/>
    <x v="0"/>
    <x v="3"/>
    <n v="10"/>
    <n v="112428"/>
    <x v="4"/>
    <n v="1045580"/>
    <n v="1045580"/>
    <n v="1045580"/>
    <x v="1"/>
    <x v="1"/>
  </r>
  <r>
    <n v="10766"/>
    <x v="324"/>
    <s v="Chioma Okoro"/>
    <x v="0"/>
    <s v="Male"/>
    <n v="38"/>
    <x v="3"/>
    <s v="Enugu"/>
    <x v="0"/>
    <x v="3"/>
    <x v="11"/>
    <n v="2"/>
    <n v="61409"/>
    <x v="2"/>
    <n v="110536"/>
    <n v="110536"/>
    <n v="110536"/>
    <x v="2"/>
    <x v="1"/>
  </r>
  <r>
    <n v="10767"/>
    <x v="116"/>
    <s v="John Ali"/>
    <x v="1"/>
    <s v="Male"/>
    <n v="51"/>
    <x v="1"/>
    <s v="Abuja"/>
    <x v="0"/>
    <x v="1"/>
    <x v="10"/>
    <n v="10"/>
    <n v="89295"/>
    <x v="0"/>
    <n v="848302"/>
    <n v="848302"/>
    <n v="848302"/>
    <x v="2"/>
    <x v="1"/>
  </r>
  <r>
    <n v="10768"/>
    <x v="86"/>
    <s v="David Yusuf"/>
    <x v="1"/>
    <s v="Female"/>
    <n v="20"/>
    <x v="0"/>
    <s v="Port Harcourt"/>
    <x v="3"/>
    <x v="0"/>
    <x v="12"/>
    <n v="7"/>
    <n v="88304"/>
    <x v="2"/>
    <n v="556315"/>
    <n v="0"/>
    <n v="0"/>
    <x v="0"/>
    <x v="2"/>
  </r>
  <r>
    <n v="10769"/>
    <x v="74"/>
    <s v="Emeka Yusuf"/>
    <x v="1"/>
    <s v="Male"/>
    <n v="59"/>
    <x v="1"/>
    <s v="Kano"/>
    <x v="0"/>
    <x v="2"/>
    <x v="8"/>
    <n v="10"/>
    <n v="90688"/>
    <x v="1"/>
    <n v="770848"/>
    <n v="0"/>
    <n v="0"/>
    <x v="1"/>
    <x v="2"/>
  </r>
  <r>
    <n v="10770"/>
    <x v="156"/>
    <s v="Adeola Smith"/>
    <x v="1"/>
    <s v="Male"/>
    <n v="44"/>
    <x v="3"/>
    <s v="Enugu"/>
    <x v="1"/>
    <x v="1"/>
    <x v="10"/>
    <n v="1"/>
    <n v="144845"/>
    <x v="3"/>
    <n v="144845"/>
    <n v="144845"/>
    <n v="0"/>
    <x v="1"/>
    <x v="0"/>
  </r>
  <r>
    <n v="10771"/>
    <x v="106"/>
    <s v="Emeka Yusuf"/>
    <x v="1"/>
    <s v="Female"/>
    <n v="62"/>
    <x v="1"/>
    <s v="Ibadan"/>
    <x v="3"/>
    <x v="3"/>
    <x v="14"/>
    <n v="2"/>
    <n v="150870"/>
    <x v="2"/>
    <n v="271566"/>
    <n v="271566"/>
    <n v="271566"/>
    <x v="2"/>
    <x v="1"/>
  </r>
  <r>
    <n v="10772"/>
    <x v="325"/>
    <s v="Chioma Smith"/>
    <x v="1"/>
    <s v="Female"/>
    <n v="32"/>
    <x v="2"/>
    <s v="Abuja"/>
    <x v="0"/>
    <x v="3"/>
    <x v="13"/>
    <n v="1"/>
    <n v="63724"/>
    <x v="3"/>
    <n v="63724"/>
    <n v="63724"/>
    <n v="0"/>
    <x v="0"/>
    <x v="0"/>
  </r>
  <r>
    <n v="10773"/>
    <x v="94"/>
    <s v="Adeola Bello"/>
    <x v="0"/>
    <s v="Female"/>
    <n v="39"/>
    <x v="3"/>
    <s v="Enugu"/>
    <x v="2"/>
    <x v="3"/>
    <x v="13"/>
    <n v="1"/>
    <n v="73075"/>
    <x v="3"/>
    <n v="73075"/>
    <n v="73075"/>
    <n v="0"/>
    <x v="1"/>
    <x v="0"/>
  </r>
  <r>
    <n v="10774"/>
    <x v="326"/>
    <s v="Samuel Nwosu"/>
    <x v="1"/>
    <s v="Female"/>
    <n v="60"/>
    <x v="1"/>
    <s v="Lagos"/>
    <x v="2"/>
    <x v="1"/>
    <x v="9"/>
    <n v="10"/>
    <n v="125768"/>
    <x v="6"/>
    <n v="1232526"/>
    <n v="1232526"/>
    <n v="1232526"/>
    <x v="2"/>
    <x v="1"/>
  </r>
  <r>
    <n v="10775"/>
    <x v="327"/>
    <s v="John Bello"/>
    <x v="1"/>
    <s v="Male"/>
    <n v="40"/>
    <x v="3"/>
    <s v="Kano"/>
    <x v="4"/>
    <x v="2"/>
    <x v="5"/>
    <n v="5"/>
    <n v="89387"/>
    <x v="7"/>
    <n v="357548"/>
    <n v="357548"/>
    <n v="0"/>
    <x v="2"/>
    <x v="0"/>
  </r>
  <r>
    <n v="10776"/>
    <x v="328"/>
    <s v="Adeola Brown"/>
    <x v="1"/>
    <s v="Female"/>
    <n v="30"/>
    <x v="2"/>
    <s v="Ibadan"/>
    <x v="0"/>
    <x v="1"/>
    <x v="7"/>
    <n v="2"/>
    <n v="134657"/>
    <x v="3"/>
    <n v="269314"/>
    <n v="269314"/>
    <n v="0"/>
    <x v="1"/>
    <x v="0"/>
  </r>
  <r>
    <n v="10777"/>
    <x v="203"/>
    <s v="John Nwosu"/>
    <x v="0"/>
    <s v="Female"/>
    <n v="42"/>
    <x v="3"/>
    <s v="Ibadan"/>
    <x v="2"/>
    <x v="3"/>
    <x v="15"/>
    <n v="8"/>
    <n v="176780"/>
    <x v="5"/>
    <n v="1371812"/>
    <n v="1371812"/>
    <n v="0"/>
    <x v="2"/>
    <x v="0"/>
  </r>
  <r>
    <n v="10778"/>
    <x v="312"/>
    <s v="Amina Ibe"/>
    <x v="0"/>
    <s v="Male"/>
    <n v="47"/>
    <x v="1"/>
    <s v="Lagos"/>
    <x v="0"/>
    <x v="2"/>
    <x v="8"/>
    <n v="2"/>
    <n v="77833"/>
    <x v="1"/>
    <n v="132316"/>
    <n v="132316"/>
    <n v="0"/>
    <x v="0"/>
    <x v="0"/>
  </r>
  <r>
    <n v="10779"/>
    <x v="131"/>
    <s v="Grace Balogun"/>
    <x v="1"/>
    <s v="Female"/>
    <n v="25"/>
    <x v="0"/>
    <s v="Kano"/>
    <x v="0"/>
    <x v="2"/>
    <x v="8"/>
    <n v="5"/>
    <n v="12493"/>
    <x v="7"/>
    <n v="49972"/>
    <n v="49972"/>
    <n v="0"/>
    <x v="1"/>
    <x v="0"/>
  </r>
  <r>
    <n v="10780"/>
    <x v="307"/>
    <s v="Samuel Yusuf"/>
    <x v="1"/>
    <s v="Female"/>
    <n v="41"/>
    <x v="3"/>
    <s v="Lagos"/>
    <x v="0"/>
    <x v="1"/>
    <x v="9"/>
    <n v="7"/>
    <n v="136646"/>
    <x v="1"/>
    <n v="813043"/>
    <n v="813043"/>
    <n v="0"/>
    <x v="2"/>
    <x v="0"/>
  </r>
  <r>
    <n v="10781"/>
    <x v="314"/>
    <s v="Emeka Bello"/>
    <x v="1"/>
    <s v="Female"/>
    <n v="24"/>
    <x v="0"/>
    <s v="Enugu"/>
    <x v="0"/>
    <x v="2"/>
    <x v="8"/>
    <n v="5"/>
    <n v="54663"/>
    <x v="1"/>
    <n v="232317"/>
    <n v="232317"/>
    <n v="0"/>
    <x v="2"/>
    <x v="0"/>
  </r>
  <r>
    <n v="10782"/>
    <x v="145"/>
    <s v="Amina Brown"/>
    <x v="0"/>
    <s v="Male"/>
    <n v="35"/>
    <x v="2"/>
    <s v="Abuja"/>
    <x v="2"/>
    <x v="0"/>
    <x v="1"/>
    <n v="2"/>
    <n v="18929"/>
    <x v="3"/>
    <n v="37858"/>
    <n v="37858"/>
    <n v="0"/>
    <x v="2"/>
    <x v="0"/>
  </r>
  <r>
    <n v="10783"/>
    <x v="200"/>
    <s v="Amina Balogun"/>
    <x v="0"/>
    <s v="Male"/>
    <n v="31"/>
    <x v="2"/>
    <s v="Port Harcourt"/>
    <x v="1"/>
    <x v="2"/>
    <x v="5"/>
    <n v="7"/>
    <n v="31556"/>
    <x v="0"/>
    <n v="209847"/>
    <n v="209847"/>
    <n v="0"/>
    <x v="2"/>
    <x v="0"/>
  </r>
  <r>
    <n v="10784"/>
    <x v="230"/>
    <s v="David Nwosu"/>
    <x v="1"/>
    <s v="Male"/>
    <n v="28"/>
    <x v="2"/>
    <s v="Abuja"/>
    <x v="1"/>
    <x v="3"/>
    <x v="13"/>
    <n v="2"/>
    <n v="53517"/>
    <x v="7"/>
    <n v="85627"/>
    <n v="85627"/>
    <n v="0"/>
    <x v="1"/>
    <x v="0"/>
  </r>
  <r>
    <n v="10785"/>
    <x v="314"/>
    <s v="Amina Smith"/>
    <x v="0"/>
    <s v="Male"/>
    <n v="56"/>
    <x v="1"/>
    <s v="Port Harcourt"/>
    <x v="3"/>
    <x v="0"/>
    <x v="12"/>
    <n v="7"/>
    <n v="92570"/>
    <x v="3"/>
    <n v="647990"/>
    <n v="647990"/>
    <n v="647990"/>
    <x v="2"/>
    <x v="1"/>
  </r>
  <r>
    <n v="10786"/>
    <x v="289"/>
    <s v="Emeka Bello"/>
    <x v="0"/>
    <s v="Male"/>
    <n v="27"/>
    <x v="2"/>
    <s v="Lagos"/>
    <x v="0"/>
    <x v="2"/>
    <x v="8"/>
    <n v="8"/>
    <n v="33674"/>
    <x v="3"/>
    <n v="269392"/>
    <n v="269392"/>
    <n v="269392"/>
    <x v="1"/>
    <x v="1"/>
  </r>
  <r>
    <n v="10787"/>
    <x v="329"/>
    <s v="Amina Balogun"/>
    <x v="1"/>
    <s v="Female"/>
    <n v="47"/>
    <x v="1"/>
    <s v="Lagos"/>
    <x v="1"/>
    <x v="3"/>
    <x v="14"/>
    <n v="8"/>
    <n v="197627"/>
    <x v="2"/>
    <n v="1422914"/>
    <n v="1422914"/>
    <n v="0"/>
    <x v="1"/>
    <x v="0"/>
  </r>
  <r>
    <n v="10788"/>
    <x v="293"/>
    <s v="Fatima Brown"/>
    <x v="0"/>
    <s v="Female"/>
    <n v="49"/>
    <x v="1"/>
    <s v="Lagos"/>
    <x v="4"/>
    <x v="3"/>
    <x v="14"/>
    <n v="2"/>
    <n v="75762"/>
    <x v="3"/>
    <n v="151524"/>
    <n v="151524"/>
    <n v="151524"/>
    <x v="2"/>
    <x v="1"/>
  </r>
  <r>
    <n v="10789"/>
    <x v="330"/>
    <s v="John Bello"/>
    <x v="1"/>
    <s v="Male"/>
    <n v="34"/>
    <x v="2"/>
    <s v="Enugu"/>
    <x v="1"/>
    <x v="2"/>
    <x v="4"/>
    <n v="4"/>
    <n v="28402"/>
    <x v="0"/>
    <n v="107927"/>
    <n v="107927"/>
    <n v="107927"/>
    <x v="1"/>
    <x v="1"/>
  </r>
  <r>
    <n v="10790"/>
    <x v="257"/>
    <s v="Grace Okoro"/>
    <x v="0"/>
    <s v="Female"/>
    <n v="47"/>
    <x v="1"/>
    <s v="Kano"/>
    <x v="1"/>
    <x v="2"/>
    <x v="4"/>
    <n v="5"/>
    <n v="54957"/>
    <x v="3"/>
    <n v="274785"/>
    <n v="274785"/>
    <n v="274785"/>
    <x v="1"/>
    <x v="1"/>
  </r>
  <r>
    <n v="10791"/>
    <x v="43"/>
    <s v="Amina Ibe"/>
    <x v="0"/>
    <s v="Female"/>
    <n v="49"/>
    <x v="1"/>
    <s v="Port Harcourt"/>
    <x v="0"/>
    <x v="0"/>
    <x v="12"/>
    <n v="3"/>
    <n v="127242"/>
    <x v="5"/>
    <n v="370274"/>
    <n v="370274"/>
    <n v="370274"/>
    <x v="1"/>
    <x v="1"/>
  </r>
  <r>
    <n v="10792"/>
    <x v="13"/>
    <s v="Tunde Bello"/>
    <x v="0"/>
    <s v="Female"/>
    <n v="40"/>
    <x v="3"/>
    <s v="Enugu"/>
    <x v="0"/>
    <x v="2"/>
    <x v="6"/>
    <n v="4"/>
    <n v="79191"/>
    <x v="6"/>
    <n v="310428"/>
    <n v="310428"/>
    <n v="0"/>
    <x v="0"/>
    <x v="0"/>
  </r>
  <r>
    <n v="10793"/>
    <x v="180"/>
    <s v="Amina Nwosu"/>
    <x v="0"/>
    <s v="Female"/>
    <n v="55"/>
    <x v="1"/>
    <s v="Lagos"/>
    <x v="1"/>
    <x v="1"/>
    <x v="2"/>
    <n v="5"/>
    <n v="136594"/>
    <x v="5"/>
    <n v="662480"/>
    <n v="0"/>
    <n v="0"/>
    <x v="0"/>
    <x v="2"/>
  </r>
  <r>
    <n v="10794"/>
    <x v="185"/>
    <s v="Fatima Smith"/>
    <x v="1"/>
    <s v="Female"/>
    <n v="56"/>
    <x v="1"/>
    <s v="Port Harcourt"/>
    <x v="4"/>
    <x v="2"/>
    <x v="4"/>
    <n v="4"/>
    <n v="182864"/>
    <x v="1"/>
    <n v="621737"/>
    <n v="0"/>
    <n v="0"/>
    <x v="2"/>
    <x v="2"/>
  </r>
  <r>
    <n v="10795"/>
    <x v="191"/>
    <s v="Grace Brown"/>
    <x v="1"/>
    <s v="Female"/>
    <n v="23"/>
    <x v="0"/>
    <s v="Port Harcourt"/>
    <x v="2"/>
    <x v="3"/>
    <x v="11"/>
    <n v="4"/>
    <n v="70541"/>
    <x v="5"/>
    <n v="273699"/>
    <n v="273699"/>
    <n v="273699"/>
    <x v="2"/>
    <x v="1"/>
  </r>
  <r>
    <n v="10796"/>
    <x v="125"/>
    <s v="Tunde Okoro"/>
    <x v="1"/>
    <s v="Female"/>
    <n v="40"/>
    <x v="3"/>
    <s v="Ibadan"/>
    <x v="3"/>
    <x v="1"/>
    <x v="10"/>
    <n v="7"/>
    <n v="30176"/>
    <x v="5"/>
    <n v="204895"/>
    <n v="204895"/>
    <n v="0"/>
    <x v="1"/>
    <x v="0"/>
  </r>
  <r>
    <n v="10797"/>
    <x v="217"/>
    <s v="Chioma Ibe"/>
    <x v="1"/>
    <s v="Male"/>
    <n v="55"/>
    <x v="1"/>
    <s v="Kano"/>
    <x v="1"/>
    <x v="2"/>
    <x v="6"/>
    <n v="9"/>
    <n v="11926"/>
    <x v="1"/>
    <n v="91233"/>
    <n v="91233"/>
    <n v="0"/>
    <x v="0"/>
    <x v="0"/>
  </r>
  <r>
    <n v="10798"/>
    <x v="71"/>
    <s v="Adeola Balogun"/>
    <x v="1"/>
    <s v="Male"/>
    <n v="23"/>
    <x v="0"/>
    <s v="Lagos"/>
    <x v="1"/>
    <x v="3"/>
    <x v="13"/>
    <n v="7"/>
    <n v="38013"/>
    <x v="1"/>
    <n v="226177"/>
    <n v="226177"/>
    <n v="0"/>
    <x v="2"/>
    <x v="0"/>
  </r>
  <r>
    <n v="10799"/>
    <x v="280"/>
    <s v="Samuel Yusuf"/>
    <x v="0"/>
    <s v="Male"/>
    <n v="62"/>
    <x v="1"/>
    <s v="Abuja"/>
    <x v="2"/>
    <x v="3"/>
    <x v="13"/>
    <n v="5"/>
    <n v="153227"/>
    <x v="7"/>
    <n v="612908"/>
    <n v="612908"/>
    <n v="0"/>
    <x v="0"/>
    <x v="0"/>
  </r>
  <r>
    <n v="10800"/>
    <x v="239"/>
    <s v="Amina Yusuf"/>
    <x v="1"/>
    <s v="Male"/>
    <n v="25"/>
    <x v="0"/>
    <s v="Lagos"/>
    <x v="0"/>
    <x v="2"/>
    <x v="8"/>
    <n v="4"/>
    <n v="182125"/>
    <x v="5"/>
    <n v="706645"/>
    <n v="706645"/>
    <n v="0"/>
    <x v="0"/>
    <x v="0"/>
  </r>
  <r>
    <n v="10801"/>
    <x v="300"/>
    <s v="Adeola Umeh"/>
    <x v="1"/>
    <s v="Female"/>
    <n v="21"/>
    <x v="0"/>
    <s v="Lagos"/>
    <x v="1"/>
    <x v="0"/>
    <x v="0"/>
    <n v="4"/>
    <n v="58554"/>
    <x v="6"/>
    <n v="229531"/>
    <n v="229531"/>
    <n v="229531"/>
    <x v="1"/>
    <x v="1"/>
  </r>
  <r>
    <n v="10802"/>
    <x v="97"/>
    <s v="Emeka Smith"/>
    <x v="1"/>
    <s v="Male"/>
    <n v="58"/>
    <x v="1"/>
    <s v="Lagos"/>
    <x v="4"/>
    <x v="1"/>
    <x v="9"/>
    <n v="9"/>
    <n v="73228"/>
    <x v="7"/>
    <n v="527241"/>
    <n v="527241"/>
    <n v="0"/>
    <x v="0"/>
    <x v="0"/>
  </r>
  <r>
    <n v="10803"/>
    <x v="211"/>
    <s v="Tunde Bello"/>
    <x v="1"/>
    <s v="Male"/>
    <n v="55"/>
    <x v="1"/>
    <s v="Ibadan"/>
    <x v="1"/>
    <x v="1"/>
    <x v="9"/>
    <n v="9"/>
    <n v="199422"/>
    <x v="0"/>
    <n v="1705058"/>
    <n v="1705058"/>
    <n v="1705058"/>
    <x v="2"/>
    <x v="1"/>
  </r>
  <r>
    <n v="10804"/>
    <x v="52"/>
    <s v="Chioma Yusuf"/>
    <x v="1"/>
    <s v="Female"/>
    <n v="25"/>
    <x v="0"/>
    <s v="Kano"/>
    <x v="3"/>
    <x v="2"/>
    <x v="5"/>
    <n v="2"/>
    <n v="126625"/>
    <x v="1"/>
    <n v="215262"/>
    <n v="215262"/>
    <n v="0"/>
    <x v="0"/>
    <x v="0"/>
  </r>
  <r>
    <n v="10805"/>
    <x v="139"/>
    <s v="Chioma Balogun"/>
    <x v="1"/>
    <s v="Female"/>
    <n v="18"/>
    <x v="0"/>
    <s v="Abuja"/>
    <x v="1"/>
    <x v="3"/>
    <x v="13"/>
    <n v="10"/>
    <n v="121517"/>
    <x v="3"/>
    <n v="1215170"/>
    <n v="1215170"/>
    <n v="0"/>
    <x v="2"/>
    <x v="0"/>
  </r>
  <r>
    <n v="10806"/>
    <x v="331"/>
    <s v="Chioma Okoro"/>
    <x v="1"/>
    <s v="Female"/>
    <n v="63"/>
    <x v="1"/>
    <s v="Abuja"/>
    <x v="1"/>
    <x v="1"/>
    <x v="2"/>
    <n v="9"/>
    <n v="107399"/>
    <x v="6"/>
    <n v="947259"/>
    <n v="0"/>
    <n v="0"/>
    <x v="2"/>
    <x v="2"/>
  </r>
  <r>
    <n v="10807"/>
    <x v="210"/>
    <s v="Chioma Ibe"/>
    <x v="1"/>
    <s v="Male"/>
    <n v="62"/>
    <x v="1"/>
    <s v="Port Harcourt"/>
    <x v="2"/>
    <x v="2"/>
    <x v="6"/>
    <n v="8"/>
    <n v="103703"/>
    <x v="7"/>
    <n v="663699"/>
    <n v="663699"/>
    <n v="663699"/>
    <x v="2"/>
    <x v="1"/>
  </r>
  <r>
    <n v="10808"/>
    <x v="148"/>
    <s v="John Smith"/>
    <x v="1"/>
    <s v="Female"/>
    <n v="38"/>
    <x v="3"/>
    <s v="Abuja"/>
    <x v="4"/>
    <x v="2"/>
    <x v="6"/>
    <n v="1"/>
    <n v="12738"/>
    <x v="5"/>
    <n v="12355"/>
    <n v="12355"/>
    <n v="0"/>
    <x v="0"/>
    <x v="0"/>
  </r>
  <r>
    <n v="10809"/>
    <x v="332"/>
    <s v="Adeola Smith"/>
    <x v="1"/>
    <s v="Female"/>
    <n v="56"/>
    <x v="1"/>
    <s v="Enugu"/>
    <x v="0"/>
    <x v="2"/>
    <x v="5"/>
    <n v="2"/>
    <n v="21233"/>
    <x v="4"/>
    <n v="39493"/>
    <n v="39493"/>
    <n v="39493"/>
    <x v="0"/>
    <x v="1"/>
  </r>
  <r>
    <n v="10810"/>
    <x v="333"/>
    <s v="Amina Balogun"/>
    <x v="1"/>
    <s v="Female"/>
    <n v="32"/>
    <x v="2"/>
    <s v="Abuja"/>
    <x v="4"/>
    <x v="0"/>
    <x v="12"/>
    <n v="7"/>
    <n v="39921"/>
    <x v="0"/>
    <n v="265474"/>
    <n v="265474"/>
    <n v="265474"/>
    <x v="1"/>
    <x v="1"/>
  </r>
  <r>
    <n v="10811"/>
    <x v="111"/>
    <s v="Adeola Nwosu"/>
    <x v="0"/>
    <s v="Female"/>
    <n v="44"/>
    <x v="3"/>
    <s v="Kano"/>
    <x v="2"/>
    <x v="1"/>
    <x v="7"/>
    <n v="10"/>
    <n v="11355"/>
    <x v="6"/>
    <n v="111279"/>
    <n v="111279"/>
    <n v="111279"/>
    <x v="0"/>
    <x v="1"/>
  </r>
  <r>
    <n v="10812"/>
    <x v="88"/>
    <s v="Samuel Okoro"/>
    <x v="0"/>
    <s v="Male"/>
    <n v="46"/>
    <x v="1"/>
    <s v="Ibadan"/>
    <x v="3"/>
    <x v="1"/>
    <x v="10"/>
    <n v="4"/>
    <n v="59388"/>
    <x v="7"/>
    <n v="190041"/>
    <n v="190041"/>
    <n v="190041"/>
    <x v="0"/>
    <x v="1"/>
  </r>
  <r>
    <n v="10813"/>
    <x v="195"/>
    <s v="Tunde Brown"/>
    <x v="0"/>
    <s v="Female"/>
    <n v="19"/>
    <x v="0"/>
    <s v="Abuja"/>
    <x v="1"/>
    <x v="0"/>
    <x v="1"/>
    <n v="9"/>
    <n v="83178"/>
    <x v="6"/>
    <n v="733629"/>
    <n v="733629"/>
    <n v="733629"/>
    <x v="1"/>
    <x v="1"/>
  </r>
  <r>
    <n v="10814"/>
    <x v="262"/>
    <s v="Emeka Brown"/>
    <x v="1"/>
    <s v="Female"/>
    <n v="57"/>
    <x v="1"/>
    <s v="Lagos"/>
    <x v="2"/>
    <x v="3"/>
    <x v="13"/>
    <n v="3"/>
    <n v="80515"/>
    <x v="6"/>
    <n v="236714"/>
    <n v="236714"/>
    <n v="236714"/>
    <x v="2"/>
    <x v="1"/>
  </r>
  <r>
    <n v="10815"/>
    <x v="334"/>
    <s v="Amina Brown"/>
    <x v="1"/>
    <s v="Male"/>
    <n v="26"/>
    <x v="2"/>
    <s v="Abuja"/>
    <x v="2"/>
    <x v="2"/>
    <x v="4"/>
    <n v="1"/>
    <n v="13460"/>
    <x v="2"/>
    <n v="12114"/>
    <n v="12114"/>
    <n v="0"/>
    <x v="2"/>
    <x v="0"/>
  </r>
  <r>
    <n v="10816"/>
    <x v="335"/>
    <s v="John Ali"/>
    <x v="0"/>
    <s v="Female"/>
    <n v="26"/>
    <x v="2"/>
    <s v="Port Harcourt"/>
    <x v="0"/>
    <x v="0"/>
    <x v="1"/>
    <n v="8"/>
    <n v="24113"/>
    <x v="3"/>
    <n v="192904"/>
    <n v="192904"/>
    <n v="192904"/>
    <x v="0"/>
    <x v="1"/>
  </r>
  <r>
    <n v="10817"/>
    <x v="183"/>
    <s v="David Yusuf"/>
    <x v="0"/>
    <s v="Male"/>
    <n v="30"/>
    <x v="2"/>
    <s v="Kano"/>
    <x v="2"/>
    <x v="2"/>
    <x v="8"/>
    <n v="6"/>
    <n v="118119"/>
    <x v="7"/>
    <n v="566971"/>
    <n v="566971"/>
    <n v="0"/>
    <x v="1"/>
    <x v="0"/>
  </r>
  <r>
    <n v="10818"/>
    <x v="32"/>
    <s v="Chioma Ali"/>
    <x v="1"/>
    <s v="Male"/>
    <n v="25"/>
    <x v="0"/>
    <s v="Ibadan"/>
    <x v="0"/>
    <x v="0"/>
    <x v="12"/>
    <n v="1"/>
    <n v="106482"/>
    <x v="1"/>
    <n v="90509"/>
    <n v="90509"/>
    <n v="0"/>
    <x v="2"/>
    <x v="0"/>
  </r>
  <r>
    <n v="10819"/>
    <x v="74"/>
    <s v="David Smith"/>
    <x v="0"/>
    <s v="Male"/>
    <n v="44"/>
    <x v="3"/>
    <s v="Enugu"/>
    <x v="2"/>
    <x v="3"/>
    <x v="11"/>
    <n v="6"/>
    <n v="119432"/>
    <x v="3"/>
    <n v="716592"/>
    <n v="0"/>
    <n v="0"/>
    <x v="2"/>
    <x v="2"/>
  </r>
  <r>
    <n v="10820"/>
    <x v="326"/>
    <s v="Tunde Nwosu"/>
    <x v="1"/>
    <s v="Male"/>
    <n v="38"/>
    <x v="3"/>
    <s v="Port Harcourt"/>
    <x v="2"/>
    <x v="0"/>
    <x v="1"/>
    <n v="1"/>
    <n v="25083"/>
    <x v="3"/>
    <n v="25083"/>
    <n v="25083"/>
    <n v="25083"/>
    <x v="2"/>
    <x v="1"/>
  </r>
  <r>
    <n v="10821"/>
    <x v="97"/>
    <s v="John Smith"/>
    <x v="0"/>
    <s v="Female"/>
    <n v="52"/>
    <x v="1"/>
    <s v="Abuja"/>
    <x v="3"/>
    <x v="3"/>
    <x v="11"/>
    <n v="10"/>
    <n v="109285"/>
    <x v="7"/>
    <n v="874280"/>
    <n v="874280"/>
    <n v="0"/>
    <x v="2"/>
    <x v="0"/>
  </r>
  <r>
    <n v="10822"/>
    <x v="258"/>
    <s v="Grace Bello"/>
    <x v="0"/>
    <s v="Female"/>
    <n v="38"/>
    <x v="3"/>
    <s v="Enugu"/>
    <x v="2"/>
    <x v="3"/>
    <x v="11"/>
    <n v="8"/>
    <n v="191943"/>
    <x v="4"/>
    <n v="1428055"/>
    <n v="1428055"/>
    <n v="1428055"/>
    <x v="2"/>
    <x v="1"/>
  </r>
  <r>
    <n v="10823"/>
    <x v="256"/>
    <s v="John Brown"/>
    <x v="0"/>
    <s v="Male"/>
    <n v="37"/>
    <x v="3"/>
    <s v="Enugu"/>
    <x v="2"/>
    <x v="0"/>
    <x v="3"/>
    <n v="7"/>
    <n v="189943"/>
    <x v="7"/>
    <n v="1063680"/>
    <n v="1063680"/>
    <n v="0"/>
    <x v="0"/>
    <x v="0"/>
  </r>
  <r>
    <n v="10824"/>
    <x v="70"/>
    <s v="Tunde Smith"/>
    <x v="0"/>
    <s v="Female"/>
    <n v="20"/>
    <x v="0"/>
    <s v="Port Harcourt"/>
    <x v="1"/>
    <x v="3"/>
    <x v="11"/>
    <n v="1"/>
    <n v="66631"/>
    <x v="7"/>
    <n v="53304"/>
    <n v="0"/>
    <n v="0"/>
    <x v="2"/>
    <x v="2"/>
  </r>
  <r>
    <n v="10825"/>
    <x v="277"/>
    <s v="Adeola Ali"/>
    <x v="1"/>
    <s v="Female"/>
    <n v="20"/>
    <x v="0"/>
    <s v="Abuja"/>
    <x v="4"/>
    <x v="3"/>
    <x v="13"/>
    <n v="1"/>
    <n v="78162"/>
    <x v="1"/>
    <n v="66437"/>
    <n v="0"/>
    <n v="0"/>
    <x v="1"/>
    <x v="2"/>
  </r>
  <r>
    <n v="10826"/>
    <x v="303"/>
    <s v="Emeka Okoro"/>
    <x v="1"/>
    <s v="Male"/>
    <n v="19"/>
    <x v="0"/>
    <s v="Port Harcourt"/>
    <x v="2"/>
    <x v="2"/>
    <x v="6"/>
    <n v="5"/>
    <n v="13206"/>
    <x v="2"/>
    <n v="59427"/>
    <n v="59427"/>
    <n v="59427"/>
    <x v="1"/>
    <x v="1"/>
  </r>
  <r>
    <n v="10827"/>
    <x v="262"/>
    <s v="Tunde Ali"/>
    <x v="1"/>
    <s v="Male"/>
    <n v="42"/>
    <x v="3"/>
    <s v="Ibadan"/>
    <x v="4"/>
    <x v="0"/>
    <x v="0"/>
    <n v="9"/>
    <n v="106740"/>
    <x v="4"/>
    <n v="893413"/>
    <n v="893413"/>
    <n v="0"/>
    <x v="0"/>
    <x v="0"/>
  </r>
  <r>
    <n v="10828"/>
    <x v="156"/>
    <s v="Emeka Ali"/>
    <x v="0"/>
    <s v="Female"/>
    <n v="41"/>
    <x v="3"/>
    <s v="Port Harcourt"/>
    <x v="1"/>
    <x v="3"/>
    <x v="15"/>
    <n v="2"/>
    <n v="70518"/>
    <x v="4"/>
    <n v="131163"/>
    <n v="131163"/>
    <n v="0"/>
    <x v="2"/>
    <x v="0"/>
  </r>
  <r>
    <n v="10829"/>
    <x v="192"/>
    <s v="Chioma Balogun"/>
    <x v="1"/>
    <s v="Male"/>
    <n v="46"/>
    <x v="1"/>
    <s v="Lagos"/>
    <x v="3"/>
    <x v="0"/>
    <x v="0"/>
    <n v="5"/>
    <n v="154013"/>
    <x v="2"/>
    <n v="693058"/>
    <n v="693058"/>
    <n v="0"/>
    <x v="0"/>
    <x v="0"/>
  </r>
  <r>
    <n v="10830"/>
    <x v="47"/>
    <s v="Emeka Umeh"/>
    <x v="1"/>
    <s v="Male"/>
    <n v="46"/>
    <x v="1"/>
    <s v="Abuja"/>
    <x v="1"/>
    <x v="2"/>
    <x v="8"/>
    <n v="7"/>
    <n v="20357"/>
    <x v="6"/>
    <n v="139649"/>
    <n v="139649"/>
    <n v="139649"/>
    <x v="1"/>
    <x v="1"/>
  </r>
  <r>
    <n v="10831"/>
    <x v="293"/>
    <s v="Emeka Yusuf"/>
    <x v="0"/>
    <s v="Male"/>
    <n v="59"/>
    <x v="1"/>
    <s v="Lagos"/>
    <x v="4"/>
    <x v="2"/>
    <x v="8"/>
    <n v="4"/>
    <n v="170239"/>
    <x v="5"/>
    <n v="660527"/>
    <n v="660527"/>
    <n v="0"/>
    <x v="2"/>
    <x v="0"/>
  </r>
  <r>
    <n v="10832"/>
    <x v="123"/>
    <s v="Amina Bello"/>
    <x v="0"/>
    <s v="Female"/>
    <n v="52"/>
    <x v="1"/>
    <s v="Enugu"/>
    <x v="0"/>
    <x v="2"/>
    <x v="4"/>
    <n v="1"/>
    <n v="150072"/>
    <x v="0"/>
    <n v="142568"/>
    <n v="142568"/>
    <n v="142568"/>
    <x v="2"/>
    <x v="1"/>
  </r>
  <r>
    <n v="10833"/>
    <x v="7"/>
    <s v="Grace Smith"/>
    <x v="0"/>
    <s v="Male"/>
    <n v="38"/>
    <x v="3"/>
    <s v="Kano"/>
    <x v="1"/>
    <x v="3"/>
    <x v="13"/>
    <n v="2"/>
    <n v="137890"/>
    <x v="7"/>
    <n v="220624"/>
    <n v="220624"/>
    <n v="0"/>
    <x v="2"/>
    <x v="0"/>
  </r>
  <r>
    <n v="10834"/>
    <x v="101"/>
    <s v="Emeka Okoro"/>
    <x v="1"/>
    <s v="Female"/>
    <n v="59"/>
    <x v="1"/>
    <s v="Port Harcourt"/>
    <x v="3"/>
    <x v="0"/>
    <x v="12"/>
    <n v="5"/>
    <n v="42507"/>
    <x v="3"/>
    <n v="212535"/>
    <n v="0"/>
    <n v="0"/>
    <x v="1"/>
    <x v="2"/>
  </r>
  <r>
    <n v="10835"/>
    <x v="194"/>
    <s v="Emeka Yusuf"/>
    <x v="0"/>
    <s v="Male"/>
    <n v="38"/>
    <x v="3"/>
    <s v="Kano"/>
    <x v="2"/>
    <x v="0"/>
    <x v="1"/>
    <n v="6"/>
    <n v="16694"/>
    <x v="4"/>
    <n v="93152"/>
    <n v="93152"/>
    <n v="93152"/>
    <x v="2"/>
    <x v="1"/>
  </r>
  <r>
    <n v="10836"/>
    <x v="97"/>
    <s v="Chioma Ali"/>
    <x v="0"/>
    <s v="Male"/>
    <n v="32"/>
    <x v="2"/>
    <s v="Kano"/>
    <x v="2"/>
    <x v="3"/>
    <x v="11"/>
    <n v="7"/>
    <n v="157747"/>
    <x v="3"/>
    <n v="1104229"/>
    <n v="1104229"/>
    <n v="1104229"/>
    <x v="2"/>
    <x v="1"/>
  </r>
  <r>
    <n v="10837"/>
    <x v="197"/>
    <s v="Grace Umeh"/>
    <x v="1"/>
    <s v="Female"/>
    <n v="35"/>
    <x v="2"/>
    <s v="Abuja"/>
    <x v="2"/>
    <x v="2"/>
    <x v="6"/>
    <n v="9"/>
    <n v="18482"/>
    <x v="7"/>
    <n v="133070"/>
    <n v="133070"/>
    <n v="133070"/>
    <x v="1"/>
    <x v="1"/>
  </r>
  <r>
    <n v="10838"/>
    <x v="5"/>
    <s v="John Brown"/>
    <x v="1"/>
    <s v="Female"/>
    <n v="41"/>
    <x v="3"/>
    <s v="Lagos"/>
    <x v="1"/>
    <x v="3"/>
    <x v="11"/>
    <n v="6"/>
    <n v="65526"/>
    <x v="7"/>
    <n v="314524"/>
    <n v="314524"/>
    <n v="314524"/>
    <x v="2"/>
    <x v="1"/>
  </r>
  <r>
    <n v="10839"/>
    <x v="1"/>
    <s v="Fatima Brown"/>
    <x v="0"/>
    <s v="Male"/>
    <n v="44"/>
    <x v="3"/>
    <s v="Enugu"/>
    <x v="2"/>
    <x v="0"/>
    <x v="3"/>
    <n v="8"/>
    <n v="163654"/>
    <x v="0"/>
    <n v="1243770"/>
    <n v="1243770"/>
    <n v="1243770"/>
    <x v="2"/>
    <x v="1"/>
  </r>
  <r>
    <n v="10840"/>
    <x v="291"/>
    <s v="Fatima Ali"/>
    <x v="0"/>
    <s v="Female"/>
    <n v="58"/>
    <x v="1"/>
    <s v="Abuja"/>
    <x v="4"/>
    <x v="3"/>
    <x v="15"/>
    <n v="6"/>
    <n v="87272"/>
    <x v="6"/>
    <n v="513159"/>
    <n v="513159"/>
    <n v="0"/>
    <x v="1"/>
    <x v="0"/>
  </r>
  <r>
    <n v="10841"/>
    <x v="254"/>
    <s v="Chioma Yusuf"/>
    <x v="1"/>
    <s v="Male"/>
    <n v="62"/>
    <x v="1"/>
    <s v="Abuja"/>
    <x v="0"/>
    <x v="1"/>
    <x v="7"/>
    <n v="7"/>
    <n v="74042"/>
    <x v="7"/>
    <n v="414635"/>
    <n v="414635"/>
    <n v="0"/>
    <x v="0"/>
    <x v="0"/>
  </r>
  <r>
    <n v="10842"/>
    <x v="32"/>
    <s v="Grace Brown"/>
    <x v="1"/>
    <s v="Male"/>
    <n v="39"/>
    <x v="3"/>
    <s v="Port Harcourt"/>
    <x v="2"/>
    <x v="2"/>
    <x v="5"/>
    <n v="6"/>
    <n v="38411"/>
    <x v="1"/>
    <n v="195896"/>
    <n v="0"/>
    <n v="0"/>
    <x v="2"/>
    <x v="2"/>
  </r>
  <r>
    <n v="10843"/>
    <x v="1"/>
    <s v="Fatima Balogun"/>
    <x v="1"/>
    <s v="Female"/>
    <n v="48"/>
    <x v="1"/>
    <s v="Enugu"/>
    <x v="4"/>
    <x v="0"/>
    <x v="0"/>
    <n v="2"/>
    <n v="198658"/>
    <x v="2"/>
    <n v="357584"/>
    <n v="357584"/>
    <n v="357584"/>
    <x v="2"/>
    <x v="1"/>
  </r>
  <r>
    <n v="10844"/>
    <x v="53"/>
    <s v="Tunde Ali"/>
    <x v="1"/>
    <s v="Female"/>
    <n v="29"/>
    <x v="2"/>
    <s v="Kano"/>
    <x v="2"/>
    <x v="0"/>
    <x v="1"/>
    <n v="1"/>
    <n v="160596"/>
    <x v="2"/>
    <n v="144536"/>
    <n v="144536"/>
    <n v="0"/>
    <x v="1"/>
    <x v="0"/>
  </r>
  <r>
    <n v="10845"/>
    <x v="40"/>
    <s v="Grace Umeh"/>
    <x v="1"/>
    <s v="Female"/>
    <n v="38"/>
    <x v="3"/>
    <s v="Ibadan"/>
    <x v="1"/>
    <x v="1"/>
    <x v="2"/>
    <n v="8"/>
    <n v="94421"/>
    <x v="3"/>
    <n v="755368"/>
    <n v="755368"/>
    <n v="0"/>
    <x v="0"/>
    <x v="0"/>
  </r>
  <r>
    <n v="10846"/>
    <x v="145"/>
    <s v="Emeka Okoro"/>
    <x v="0"/>
    <s v="Female"/>
    <n v="36"/>
    <x v="3"/>
    <s v="Abuja"/>
    <x v="0"/>
    <x v="0"/>
    <x v="1"/>
    <n v="7"/>
    <n v="141088"/>
    <x v="4"/>
    <n v="918482"/>
    <n v="0"/>
    <n v="0"/>
    <x v="1"/>
    <x v="2"/>
  </r>
  <r>
    <n v="10847"/>
    <x v="285"/>
    <s v="Emeka Smith"/>
    <x v="0"/>
    <s v="Female"/>
    <n v="27"/>
    <x v="2"/>
    <s v="Lagos"/>
    <x v="4"/>
    <x v="2"/>
    <x v="5"/>
    <n v="4"/>
    <n v="49386"/>
    <x v="4"/>
    <n v="183715"/>
    <n v="0"/>
    <n v="0"/>
    <x v="2"/>
    <x v="2"/>
  </r>
  <r>
    <n v="10848"/>
    <x v="225"/>
    <s v="Tunde Yusuf"/>
    <x v="1"/>
    <s v="Male"/>
    <n v="36"/>
    <x v="3"/>
    <s v="Kano"/>
    <x v="3"/>
    <x v="1"/>
    <x v="7"/>
    <n v="10"/>
    <n v="15418"/>
    <x v="0"/>
    <n v="146471"/>
    <n v="146471"/>
    <n v="0"/>
    <x v="2"/>
    <x v="0"/>
  </r>
  <r>
    <n v="10849"/>
    <x v="62"/>
    <s v="Fatima Balogun"/>
    <x v="1"/>
    <s v="Male"/>
    <n v="26"/>
    <x v="2"/>
    <s v="Port Harcourt"/>
    <x v="0"/>
    <x v="1"/>
    <x v="10"/>
    <n v="5"/>
    <n v="33734"/>
    <x v="6"/>
    <n v="165296"/>
    <n v="165296"/>
    <n v="165296"/>
    <x v="1"/>
    <x v="1"/>
  </r>
  <r>
    <n v="10850"/>
    <x v="47"/>
    <s v="Tunde Umeh"/>
    <x v="0"/>
    <s v="Female"/>
    <n v="20"/>
    <x v="0"/>
    <s v="Ibadan"/>
    <x v="0"/>
    <x v="1"/>
    <x v="7"/>
    <n v="6"/>
    <n v="46085"/>
    <x v="2"/>
    <n v="248859"/>
    <n v="248859"/>
    <n v="248859"/>
    <x v="2"/>
    <x v="1"/>
  </r>
  <r>
    <n v="10851"/>
    <x v="201"/>
    <s v="Adeola Brown"/>
    <x v="0"/>
    <s v="Female"/>
    <n v="32"/>
    <x v="2"/>
    <s v="Enugu"/>
    <x v="4"/>
    <x v="3"/>
    <x v="11"/>
    <n v="9"/>
    <n v="178311"/>
    <x v="3"/>
    <n v="1604799"/>
    <n v="1604799"/>
    <n v="1604799"/>
    <x v="1"/>
    <x v="1"/>
  </r>
  <r>
    <n v="10852"/>
    <x v="133"/>
    <s v="Chioma Brown"/>
    <x v="0"/>
    <s v="Male"/>
    <n v="18"/>
    <x v="0"/>
    <s v="Ibadan"/>
    <x v="0"/>
    <x v="1"/>
    <x v="10"/>
    <n v="3"/>
    <n v="197298"/>
    <x v="7"/>
    <n v="473515"/>
    <n v="0"/>
    <n v="0"/>
    <x v="1"/>
    <x v="2"/>
  </r>
  <r>
    <n v="10853"/>
    <x v="129"/>
    <s v="Fatima Ibe"/>
    <x v="0"/>
    <s v="Female"/>
    <n v="48"/>
    <x v="1"/>
    <s v="Kano"/>
    <x v="4"/>
    <x v="1"/>
    <x v="9"/>
    <n v="1"/>
    <n v="114617"/>
    <x v="4"/>
    <n v="106593"/>
    <n v="106593"/>
    <n v="0"/>
    <x v="1"/>
    <x v="0"/>
  </r>
  <r>
    <n v="10854"/>
    <x v="146"/>
    <s v="Samuel Umeh"/>
    <x v="1"/>
    <s v="Female"/>
    <n v="24"/>
    <x v="0"/>
    <s v="Abuja"/>
    <x v="0"/>
    <x v="3"/>
    <x v="14"/>
    <n v="8"/>
    <n v="170157"/>
    <x v="1"/>
    <n v="1157067"/>
    <n v="1157067"/>
    <n v="1157067"/>
    <x v="1"/>
    <x v="1"/>
  </r>
  <r>
    <n v="10855"/>
    <x v="126"/>
    <s v="Chioma Balogun"/>
    <x v="1"/>
    <s v="Male"/>
    <n v="40"/>
    <x v="3"/>
    <s v="Enugu"/>
    <x v="3"/>
    <x v="2"/>
    <x v="4"/>
    <n v="4"/>
    <n v="178648"/>
    <x v="1"/>
    <n v="607403"/>
    <n v="607403"/>
    <n v="607403"/>
    <x v="2"/>
    <x v="1"/>
  </r>
  <r>
    <n v="10856"/>
    <x v="275"/>
    <s v="Amina Bello"/>
    <x v="0"/>
    <s v="Female"/>
    <n v="21"/>
    <x v="0"/>
    <s v="Kano"/>
    <x v="1"/>
    <x v="2"/>
    <x v="5"/>
    <n v="10"/>
    <n v="113004"/>
    <x v="0"/>
    <n v="1073538"/>
    <n v="1073538"/>
    <n v="1073538"/>
    <x v="1"/>
    <x v="1"/>
  </r>
  <r>
    <n v="10857"/>
    <x v="336"/>
    <s v="Amina Yusuf"/>
    <x v="1"/>
    <s v="Female"/>
    <n v="64"/>
    <x v="1"/>
    <s v="Abuja"/>
    <x v="1"/>
    <x v="3"/>
    <x v="14"/>
    <n v="7"/>
    <n v="120854"/>
    <x v="1"/>
    <n v="719081"/>
    <n v="719081"/>
    <n v="719081"/>
    <x v="2"/>
    <x v="1"/>
  </r>
  <r>
    <n v="10858"/>
    <x v="172"/>
    <s v="David Smith"/>
    <x v="1"/>
    <s v="Male"/>
    <n v="56"/>
    <x v="1"/>
    <s v="Kano"/>
    <x v="0"/>
    <x v="3"/>
    <x v="14"/>
    <n v="7"/>
    <n v="63015"/>
    <x v="5"/>
    <n v="427871"/>
    <n v="427871"/>
    <n v="0"/>
    <x v="2"/>
    <x v="0"/>
  </r>
  <r>
    <n v="10859"/>
    <x v="196"/>
    <s v="Adeola Umeh"/>
    <x v="0"/>
    <s v="Female"/>
    <n v="52"/>
    <x v="1"/>
    <s v="Abuja"/>
    <x v="4"/>
    <x v="2"/>
    <x v="6"/>
    <n v="6"/>
    <n v="97458"/>
    <x v="6"/>
    <n v="573053"/>
    <n v="0"/>
    <n v="0"/>
    <x v="2"/>
    <x v="2"/>
  </r>
  <r>
    <n v="10860"/>
    <x v="24"/>
    <s v="David Umeh"/>
    <x v="0"/>
    <s v="Male"/>
    <n v="20"/>
    <x v="0"/>
    <s v="Lagos"/>
    <x v="2"/>
    <x v="1"/>
    <x v="2"/>
    <n v="3"/>
    <n v="103010"/>
    <x v="2"/>
    <n v="278127"/>
    <n v="278127"/>
    <n v="278127"/>
    <x v="0"/>
    <x v="1"/>
  </r>
  <r>
    <n v="10861"/>
    <x v="239"/>
    <s v="Adeola Brown"/>
    <x v="0"/>
    <s v="Male"/>
    <n v="35"/>
    <x v="2"/>
    <s v="Enugu"/>
    <x v="0"/>
    <x v="2"/>
    <x v="5"/>
    <n v="1"/>
    <n v="46142"/>
    <x v="4"/>
    <n v="42912"/>
    <n v="42912"/>
    <n v="42912"/>
    <x v="1"/>
    <x v="1"/>
  </r>
  <r>
    <n v="10862"/>
    <x v="19"/>
    <s v="Grace Ali"/>
    <x v="0"/>
    <s v="Male"/>
    <n v="65"/>
    <x v="1"/>
    <s v="Kano"/>
    <x v="2"/>
    <x v="2"/>
    <x v="8"/>
    <n v="5"/>
    <n v="27260"/>
    <x v="6"/>
    <n v="133574"/>
    <n v="133574"/>
    <n v="0"/>
    <x v="0"/>
    <x v="0"/>
  </r>
  <r>
    <n v="10863"/>
    <x v="52"/>
    <s v="Grace Yusuf"/>
    <x v="1"/>
    <s v="Female"/>
    <n v="47"/>
    <x v="1"/>
    <s v="Abuja"/>
    <x v="0"/>
    <x v="2"/>
    <x v="8"/>
    <n v="10"/>
    <n v="86838"/>
    <x v="2"/>
    <n v="781542"/>
    <n v="781542"/>
    <n v="781542"/>
    <x v="1"/>
    <x v="1"/>
  </r>
  <r>
    <n v="10864"/>
    <x v="85"/>
    <s v="Fatima Umeh"/>
    <x v="1"/>
    <s v="Female"/>
    <n v="36"/>
    <x v="3"/>
    <s v="Enugu"/>
    <x v="2"/>
    <x v="2"/>
    <x v="5"/>
    <n v="5"/>
    <n v="117599"/>
    <x v="6"/>
    <n v="576235"/>
    <n v="576235"/>
    <n v="576235"/>
    <x v="2"/>
    <x v="1"/>
  </r>
  <r>
    <n v="10865"/>
    <x v="324"/>
    <s v="Grace Smith"/>
    <x v="1"/>
    <s v="Male"/>
    <n v="54"/>
    <x v="1"/>
    <s v="Lagos"/>
    <x v="3"/>
    <x v="2"/>
    <x v="6"/>
    <n v="8"/>
    <n v="195724"/>
    <x v="1"/>
    <n v="1330923"/>
    <n v="1330923"/>
    <n v="1330923"/>
    <x v="0"/>
    <x v="1"/>
  </r>
  <r>
    <n v="10866"/>
    <x v="238"/>
    <s v="Chioma Smith"/>
    <x v="0"/>
    <s v="Male"/>
    <n v="31"/>
    <x v="2"/>
    <s v="Ibadan"/>
    <x v="2"/>
    <x v="3"/>
    <x v="14"/>
    <n v="10"/>
    <n v="33560"/>
    <x v="4"/>
    <n v="312108"/>
    <n v="312108"/>
    <n v="0"/>
    <x v="0"/>
    <x v="0"/>
  </r>
  <r>
    <n v="10867"/>
    <x v="337"/>
    <s v="Tunde Bello"/>
    <x v="1"/>
    <s v="Female"/>
    <n v="65"/>
    <x v="1"/>
    <s v="Port Harcourt"/>
    <x v="4"/>
    <x v="1"/>
    <x v="10"/>
    <n v="10"/>
    <n v="129129"/>
    <x v="0"/>
    <n v="1226725"/>
    <n v="1226725"/>
    <n v="0"/>
    <x v="0"/>
    <x v="0"/>
  </r>
  <r>
    <n v="10868"/>
    <x v="116"/>
    <s v="Tunde Umeh"/>
    <x v="1"/>
    <s v="Female"/>
    <n v="59"/>
    <x v="1"/>
    <s v="Abuja"/>
    <x v="1"/>
    <x v="2"/>
    <x v="6"/>
    <n v="5"/>
    <n v="185983"/>
    <x v="0"/>
    <n v="883419"/>
    <n v="883419"/>
    <n v="883419"/>
    <x v="1"/>
    <x v="1"/>
  </r>
  <r>
    <n v="10869"/>
    <x v="81"/>
    <s v="Chioma Yusuf"/>
    <x v="0"/>
    <s v="Male"/>
    <n v="28"/>
    <x v="2"/>
    <s v="Abuja"/>
    <x v="3"/>
    <x v="2"/>
    <x v="6"/>
    <n v="2"/>
    <n v="116595"/>
    <x v="6"/>
    <n v="228526"/>
    <n v="228526"/>
    <n v="0"/>
    <x v="0"/>
    <x v="0"/>
  </r>
  <r>
    <n v="10870"/>
    <x v="0"/>
    <s v="Grace Ali"/>
    <x v="1"/>
    <s v="Male"/>
    <n v="36"/>
    <x v="3"/>
    <s v="Lagos"/>
    <x v="3"/>
    <x v="2"/>
    <x v="5"/>
    <n v="3"/>
    <n v="169145"/>
    <x v="7"/>
    <n v="405948"/>
    <n v="405948"/>
    <n v="0"/>
    <x v="1"/>
    <x v="0"/>
  </r>
  <r>
    <n v="10871"/>
    <x v="295"/>
    <s v="Amina Umeh"/>
    <x v="0"/>
    <s v="Female"/>
    <n v="51"/>
    <x v="1"/>
    <s v="Kano"/>
    <x v="1"/>
    <x v="3"/>
    <x v="15"/>
    <n v="10"/>
    <n v="102421"/>
    <x v="5"/>
    <n v="993483"/>
    <n v="993483"/>
    <n v="993483"/>
    <x v="1"/>
    <x v="1"/>
  </r>
  <r>
    <n v="10872"/>
    <x v="325"/>
    <s v="Samuel Ali"/>
    <x v="0"/>
    <s v="Male"/>
    <n v="48"/>
    <x v="1"/>
    <s v="Lagos"/>
    <x v="0"/>
    <x v="1"/>
    <x v="2"/>
    <n v="3"/>
    <n v="48054"/>
    <x v="7"/>
    <n v="115329"/>
    <n v="115329"/>
    <n v="115329"/>
    <x v="1"/>
    <x v="1"/>
  </r>
  <r>
    <n v="10873"/>
    <x v="36"/>
    <s v="John Yusuf"/>
    <x v="1"/>
    <s v="Male"/>
    <n v="22"/>
    <x v="0"/>
    <s v="Port Harcourt"/>
    <x v="2"/>
    <x v="1"/>
    <x v="9"/>
    <n v="2"/>
    <n v="145963"/>
    <x v="7"/>
    <n v="233540"/>
    <n v="233540"/>
    <n v="233540"/>
    <x v="0"/>
    <x v="1"/>
  </r>
  <r>
    <n v="10874"/>
    <x v="287"/>
    <s v="Amina Okoro"/>
    <x v="1"/>
    <s v="Female"/>
    <n v="53"/>
    <x v="1"/>
    <s v="Kano"/>
    <x v="4"/>
    <x v="0"/>
    <x v="1"/>
    <n v="5"/>
    <n v="79498"/>
    <x v="1"/>
    <n v="337866"/>
    <n v="337866"/>
    <n v="337866"/>
    <x v="0"/>
    <x v="1"/>
  </r>
  <r>
    <n v="10875"/>
    <x v="164"/>
    <s v="Emeka Smith"/>
    <x v="0"/>
    <s v="Female"/>
    <n v="39"/>
    <x v="3"/>
    <s v="Kano"/>
    <x v="2"/>
    <x v="1"/>
    <x v="7"/>
    <n v="4"/>
    <n v="78396"/>
    <x v="5"/>
    <n v="304176"/>
    <n v="0"/>
    <n v="0"/>
    <x v="2"/>
    <x v="2"/>
  </r>
  <r>
    <n v="10876"/>
    <x v="321"/>
    <s v="John Ibe"/>
    <x v="0"/>
    <s v="Male"/>
    <n v="28"/>
    <x v="2"/>
    <s v="Ibadan"/>
    <x v="0"/>
    <x v="2"/>
    <x v="8"/>
    <n v="3"/>
    <n v="5700"/>
    <x v="0"/>
    <n v="16245"/>
    <n v="16245"/>
    <n v="0"/>
    <x v="1"/>
    <x v="0"/>
  </r>
  <r>
    <n v="10877"/>
    <x v="79"/>
    <s v="Tunde Okoro"/>
    <x v="1"/>
    <s v="Male"/>
    <n v="33"/>
    <x v="2"/>
    <s v="Kano"/>
    <x v="3"/>
    <x v="0"/>
    <x v="1"/>
    <n v="9"/>
    <n v="120261"/>
    <x v="1"/>
    <n v="919996"/>
    <n v="919996"/>
    <n v="919996"/>
    <x v="1"/>
    <x v="1"/>
  </r>
  <r>
    <n v="10878"/>
    <x v="248"/>
    <s v="John Ibe"/>
    <x v="0"/>
    <s v="Male"/>
    <n v="58"/>
    <x v="1"/>
    <s v="Port Harcourt"/>
    <x v="4"/>
    <x v="2"/>
    <x v="4"/>
    <n v="5"/>
    <n v="141835"/>
    <x v="2"/>
    <n v="638257"/>
    <n v="638257"/>
    <n v="638257"/>
    <x v="1"/>
    <x v="1"/>
  </r>
  <r>
    <n v="10879"/>
    <x v="33"/>
    <s v="Fatima Okoro"/>
    <x v="0"/>
    <s v="Male"/>
    <n v="41"/>
    <x v="3"/>
    <s v="Ibadan"/>
    <x v="1"/>
    <x v="2"/>
    <x v="5"/>
    <n v="5"/>
    <n v="184665"/>
    <x v="6"/>
    <n v="904858"/>
    <n v="904858"/>
    <n v="904858"/>
    <x v="2"/>
    <x v="1"/>
  </r>
  <r>
    <n v="10880"/>
    <x v="325"/>
    <s v="David Balogun"/>
    <x v="1"/>
    <s v="Male"/>
    <n v="18"/>
    <x v="0"/>
    <s v="Kano"/>
    <x v="1"/>
    <x v="1"/>
    <x v="9"/>
    <n v="7"/>
    <n v="103095"/>
    <x v="5"/>
    <n v="700015"/>
    <n v="700015"/>
    <n v="0"/>
    <x v="1"/>
    <x v="0"/>
  </r>
  <r>
    <n v="10881"/>
    <x v="338"/>
    <s v="Amina Balogun"/>
    <x v="1"/>
    <s v="Male"/>
    <n v="62"/>
    <x v="1"/>
    <s v="Enugu"/>
    <x v="1"/>
    <x v="3"/>
    <x v="15"/>
    <n v="9"/>
    <n v="8406"/>
    <x v="4"/>
    <n v="70358"/>
    <n v="70358"/>
    <n v="0"/>
    <x v="1"/>
    <x v="0"/>
  </r>
  <r>
    <n v="10882"/>
    <x v="339"/>
    <s v="Chioma Balogun"/>
    <x v="0"/>
    <s v="Male"/>
    <n v="41"/>
    <x v="3"/>
    <s v="Lagos"/>
    <x v="2"/>
    <x v="0"/>
    <x v="0"/>
    <n v="8"/>
    <n v="164264"/>
    <x v="7"/>
    <n v="1051289"/>
    <n v="1051289"/>
    <n v="0"/>
    <x v="2"/>
    <x v="0"/>
  </r>
  <r>
    <n v="10883"/>
    <x v="340"/>
    <s v="Tunde Yusuf"/>
    <x v="1"/>
    <s v="Male"/>
    <n v="52"/>
    <x v="1"/>
    <s v="Port Harcourt"/>
    <x v="4"/>
    <x v="1"/>
    <x v="9"/>
    <n v="2"/>
    <n v="114988"/>
    <x v="6"/>
    <n v="225376"/>
    <n v="225376"/>
    <n v="225376"/>
    <x v="2"/>
    <x v="1"/>
  </r>
  <r>
    <n v="10884"/>
    <x v="268"/>
    <s v="Samuel Umeh"/>
    <x v="0"/>
    <s v="Female"/>
    <n v="44"/>
    <x v="3"/>
    <s v="Enugu"/>
    <x v="0"/>
    <x v="0"/>
    <x v="3"/>
    <n v="6"/>
    <n v="190941"/>
    <x v="5"/>
    <n v="1111276"/>
    <n v="1111276"/>
    <n v="1111276"/>
    <x v="0"/>
    <x v="1"/>
  </r>
  <r>
    <n v="10885"/>
    <x v="212"/>
    <s v="Amina Ibe"/>
    <x v="0"/>
    <s v="Female"/>
    <n v="29"/>
    <x v="2"/>
    <s v="Enugu"/>
    <x v="0"/>
    <x v="1"/>
    <x v="2"/>
    <n v="2"/>
    <n v="50242"/>
    <x v="7"/>
    <n v="80387"/>
    <n v="80387"/>
    <n v="80387"/>
    <x v="1"/>
    <x v="1"/>
  </r>
  <r>
    <n v="10886"/>
    <x v="63"/>
    <s v="Tunde Smith"/>
    <x v="0"/>
    <s v="Male"/>
    <n v="29"/>
    <x v="2"/>
    <s v="Enugu"/>
    <x v="0"/>
    <x v="3"/>
    <x v="13"/>
    <n v="6"/>
    <n v="127225"/>
    <x v="6"/>
    <n v="748083"/>
    <n v="748083"/>
    <n v="0"/>
    <x v="0"/>
    <x v="0"/>
  </r>
  <r>
    <n v="10887"/>
    <x v="64"/>
    <s v="John Brown"/>
    <x v="1"/>
    <s v="Male"/>
    <n v="65"/>
    <x v="1"/>
    <s v="Enugu"/>
    <x v="4"/>
    <x v="0"/>
    <x v="1"/>
    <n v="1"/>
    <n v="62023"/>
    <x v="2"/>
    <n v="55820"/>
    <n v="0"/>
    <n v="0"/>
    <x v="1"/>
    <x v="2"/>
  </r>
  <r>
    <n v="10888"/>
    <x v="63"/>
    <s v="Samuel Ali"/>
    <x v="0"/>
    <s v="Male"/>
    <n v="35"/>
    <x v="2"/>
    <s v="Abuja"/>
    <x v="4"/>
    <x v="2"/>
    <x v="4"/>
    <n v="3"/>
    <n v="78128"/>
    <x v="5"/>
    <n v="227352"/>
    <n v="227352"/>
    <n v="0"/>
    <x v="1"/>
    <x v="0"/>
  </r>
  <r>
    <n v="10889"/>
    <x v="257"/>
    <s v="Samuel Okoro"/>
    <x v="1"/>
    <s v="Male"/>
    <n v="20"/>
    <x v="0"/>
    <s v="Kano"/>
    <x v="3"/>
    <x v="2"/>
    <x v="4"/>
    <n v="2"/>
    <n v="133420"/>
    <x v="2"/>
    <n v="240156"/>
    <n v="240156"/>
    <n v="240156"/>
    <x v="0"/>
    <x v="1"/>
  </r>
  <r>
    <n v="10890"/>
    <x v="341"/>
    <s v="Samuel Umeh"/>
    <x v="1"/>
    <s v="Male"/>
    <n v="50"/>
    <x v="1"/>
    <s v="Abuja"/>
    <x v="1"/>
    <x v="1"/>
    <x v="10"/>
    <n v="6"/>
    <n v="174347"/>
    <x v="4"/>
    <n v="972856"/>
    <n v="972856"/>
    <n v="972856"/>
    <x v="0"/>
    <x v="1"/>
  </r>
  <r>
    <n v="10891"/>
    <x v="211"/>
    <s v="Chioma Balogun"/>
    <x v="1"/>
    <s v="Female"/>
    <n v="54"/>
    <x v="1"/>
    <s v="Ibadan"/>
    <x v="2"/>
    <x v="3"/>
    <x v="13"/>
    <n v="2"/>
    <n v="140536"/>
    <x v="5"/>
    <n v="272639"/>
    <n v="272639"/>
    <n v="272639"/>
    <x v="0"/>
    <x v="1"/>
  </r>
  <r>
    <n v="10892"/>
    <x v="211"/>
    <s v="Samuel Okoro"/>
    <x v="0"/>
    <s v="Male"/>
    <n v="40"/>
    <x v="3"/>
    <s v="Port Harcourt"/>
    <x v="4"/>
    <x v="0"/>
    <x v="3"/>
    <n v="1"/>
    <n v="46615"/>
    <x v="1"/>
    <n v="39622"/>
    <n v="39622"/>
    <n v="0"/>
    <x v="1"/>
    <x v="0"/>
  </r>
  <r>
    <n v="10893"/>
    <x v="115"/>
    <s v="Emeka Ali"/>
    <x v="1"/>
    <s v="Female"/>
    <n v="33"/>
    <x v="2"/>
    <s v="Port Harcourt"/>
    <x v="1"/>
    <x v="1"/>
    <x v="7"/>
    <n v="8"/>
    <n v="166641"/>
    <x v="7"/>
    <n v="1066502"/>
    <n v="1066502"/>
    <n v="0"/>
    <x v="2"/>
    <x v="0"/>
  </r>
  <r>
    <n v="10894"/>
    <x v="161"/>
    <s v="John Ali"/>
    <x v="1"/>
    <s v="Female"/>
    <n v="54"/>
    <x v="1"/>
    <s v="Ibadan"/>
    <x v="2"/>
    <x v="2"/>
    <x v="5"/>
    <n v="5"/>
    <n v="15519"/>
    <x v="0"/>
    <n v="73715"/>
    <n v="73715"/>
    <n v="0"/>
    <x v="0"/>
    <x v="0"/>
  </r>
  <r>
    <n v="10895"/>
    <x v="271"/>
    <s v="Chioma Nwosu"/>
    <x v="1"/>
    <s v="Male"/>
    <n v="23"/>
    <x v="0"/>
    <s v="Port Harcourt"/>
    <x v="4"/>
    <x v="1"/>
    <x v="2"/>
    <n v="10"/>
    <n v="187879"/>
    <x v="0"/>
    <n v="1784850"/>
    <n v="1784850"/>
    <n v="1784850"/>
    <x v="1"/>
    <x v="1"/>
  </r>
  <r>
    <n v="10896"/>
    <x v="25"/>
    <s v="Chioma Bello"/>
    <x v="1"/>
    <s v="Male"/>
    <n v="29"/>
    <x v="2"/>
    <s v="Abuja"/>
    <x v="4"/>
    <x v="2"/>
    <x v="8"/>
    <n v="8"/>
    <n v="5221"/>
    <x v="5"/>
    <n v="40514"/>
    <n v="40514"/>
    <n v="0"/>
    <x v="1"/>
    <x v="0"/>
  </r>
  <r>
    <n v="10897"/>
    <x v="342"/>
    <s v="Chioma Okoro"/>
    <x v="0"/>
    <s v="Female"/>
    <n v="53"/>
    <x v="1"/>
    <s v="Enugu"/>
    <x v="3"/>
    <x v="1"/>
    <x v="9"/>
    <n v="9"/>
    <n v="103109"/>
    <x v="3"/>
    <n v="927981"/>
    <n v="927981"/>
    <n v="927981"/>
    <x v="2"/>
    <x v="1"/>
  </r>
  <r>
    <n v="10898"/>
    <x v="2"/>
    <s v="Fatima Nwosu"/>
    <x v="1"/>
    <s v="Male"/>
    <n v="43"/>
    <x v="3"/>
    <s v="Port Harcourt"/>
    <x v="1"/>
    <x v="2"/>
    <x v="5"/>
    <n v="8"/>
    <n v="190132"/>
    <x v="0"/>
    <n v="1445003"/>
    <n v="1445003"/>
    <n v="0"/>
    <x v="2"/>
    <x v="0"/>
  </r>
  <r>
    <n v="10899"/>
    <x v="272"/>
    <s v="Emeka Yusuf"/>
    <x v="0"/>
    <s v="Male"/>
    <n v="33"/>
    <x v="2"/>
    <s v="Port Harcourt"/>
    <x v="1"/>
    <x v="2"/>
    <x v="5"/>
    <n v="9"/>
    <n v="23784"/>
    <x v="2"/>
    <n v="192650"/>
    <n v="192650"/>
    <n v="0"/>
    <x v="1"/>
    <x v="0"/>
  </r>
  <r>
    <n v="10900"/>
    <x v="193"/>
    <s v="Tunde Brown"/>
    <x v="0"/>
    <s v="Male"/>
    <n v="37"/>
    <x v="3"/>
    <s v="Ibadan"/>
    <x v="0"/>
    <x v="0"/>
    <x v="12"/>
    <n v="2"/>
    <n v="174234"/>
    <x v="0"/>
    <n v="331044"/>
    <n v="331044"/>
    <n v="331044"/>
    <x v="1"/>
    <x v="1"/>
  </r>
  <r>
    <n v="10901"/>
    <x v="343"/>
    <s v="Tunde Yusuf"/>
    <x v="1"/>
    <s v="Female"/>
    <n v="29"/>
    <x v="2"/>
    <s v="Abuja"/>
    <x v="3"/>
    <x v="1"/>
    <x v="10"/>
    <n v="3"/>
    <n v="79701"/>
    <x v="4"/>
    <n v="222365"/>
    <n v="222365"/>
    <n v="222365"/>
    <x v="2"/>
    <x v="1"/>
  </r>
  <r>
    <n v="10902"/>
    <x v="196"/>
    <s v="Fatima Yusuf"/>
    <x v="0"/>
    <s v="Female"/>
    <n v="26"/>
    <x v="2"/>
    <s v="Kano"/>
    <x v="2"/>
    <x v="0"/>
    <x v="12"/>
    <n v="2"/>
    <n v="95777"/>
    <x v="6"/>
    <n v="187722"/>
    <n v="187722"/>
    <n v="187722"/>
    <x v="1"/>
    <x v="1"/>
  </r>
  <r>
    <n v="10903"/>
    <x v="185"/>
    <s v="Adeola Bello"/>
    <x v="1"/>
    <s v="Female"/>
    <n v="65"/>
    <x v="1"/>
    <s v="Enugu"/>
    <x v="0"/>
    <x v="2"/>
    <x v="6"/>
    <n v="8"/>
    <n v="176394"/>
    <x v="1"/>
    <n v="1199479"/>
    <n v="1199479"/>
    <n v="0"/>
    <x v="2"/>
    <x v="0"/>
  </r>
  <r>
    <n v="10904"/>
    <x v="7"/>
    <s v="Chioma Ali"/>
    <x v="1"/>
    <s v="Male"/>
    <n v="27"/>
    <x v="2"/>
    <s v="Lagos"/>
    <x v="1"/>
    <x v="3"/>
    <x v="14"/>
    <n v="6"/>
    <n v="145253"/>
    <x v="2"/>
    <n v="784366"/>
    <n v="784366"/>
    <n v="784366"/>
    <x v="2"/>
    <x v="1"/>
  </r>
  <r>
    <n v="10905"/>
    <x v="163"/>
    <s v="Adeola Balogun"/>
    <x v="1"/>
    <s v="Male"/>
    <n v="25"/>
    <x v="0"/>
    <s v="Ibadan"/>
    <x v="3"/>
    <x v="3"/>
    <x v="11"/>
    <n v="9"/>
    <n v="166092"/>
    <x v="7"/>
    <n v="1195862"/>
    <n v="1195862"/>
    <n v="1195862"/>
    <x v="1"/>
    <x v="1"/>
  </r>
  <r>
    <n v="10906"/>
    <x v="199"/>
    <s v="Grace Bello"/>
    <x v="0"/>
    <s v="Female"/>
    <n v="40"/>
    <x v="3"/>
    <s v="Ibadan"/>
    <x v="0"/>
    <x v="3"/>
    <x v="15"/>
    <n v="7"/>
    <n v="93463"/>
    <x v="4"/>
    <n v="608444"/>
    <n v="608444"/>
    <n v="0"/>
    <x v="1"/>
    <x v="0"/>
  </r>
  <r>
    <n v="10907"/>
    <x v="99"/>
    <s v="Grace Ali"/>
    <x v="0"/>
    <s v="Male"/>
    <n v="23"/>
    <x v="0"/>
    <s v="Kano"/>
    <x v="0"/>
    <x v="3"/>
    <x v="13"/>
    <n v="10"/>
    <n v="34277"/>
    <x v="2"/>
    <n v="308493"/>
    <n v="308493"/>
    <n v="308493"/>
    <x v="0"/>
    <x v="1"/>
  </r>
  <r>
    <n v="10908"/>
    <x v="260"/>
    <s v="Emeka Brown"/>
    <x v="1"/>
    <s v="Male"/>
    <n v="22"/>
    <x v="0"/>
    <s v="Port Harcourt"/>
    <x v="1"/>
    <x v="1"/>
    <x v="10"/>
    <n v="7"/>
    <n v="77009"/>
    <x v="2"/>
    <n v="485156"/>
    <n v="485156"/>
    <n v="0"/>
    <x v="0"/>
    <x v="0"/>
  </r>
  <r>
    <n v="10909"/>
    <x v="156"/>
    <s v="Amina Ali"/>
    <x v="1"/>
    <s v="Male"/>
    <n v="29"/>
    <x v="2"/>
    <s v="Enugu"/>
    <x v="1"/>
    <x v="0"/>
    <x v="12"/>
    <n v="9"/>
    <n v="195159"/>
    <x v="6"/>
    <n v="1721302"/>
    <n v="1721302"/>
    <n v="1721302"/>
    <x v="2"/>
    <x v="1"/>
  </r>
  <r>
    <n v="10910"/>
    <x v="183"/>
    <s v="Emeka Umeh"/>
    <x v="0"/>
    <s v="Male"/>
    <n v="41"/>
    <x v="3"/>
    <s v="Kano"/>
    <x v="3"/>
    <x v="0"/>
    <x v="12"/>
    <n v="2"/>
    <n v="55238"/>
    <x v="4"/>
    <n v="102742"/>
    <n v="102742"/>
    <n v="102742"/>
    <x v="0"/>
    <x v="1"/>
  </r>
  <r>
    <n v="10911"/>
    <x v="323"/>
    <s v="Fatima Nwosu"/>
    <x v="1"/>
    <s v="Female"/>
    <n v="18"/>
    <x v="0"/>
    <s v="Ibadan"/>
    <x v="4"/>
    <x v="3"/>
    <x v="11"/>
    <n v="5"/>
    <n v="136481"/>
    <x v="3"/>
    <n v="682405"/>
    <n v="682405"/>
    <n v="0"/>
    <x v="0"/>
    <x v="0"/>
  </r>
  <r>
    <n v="10912"/>
    <x v="2"/>
    <s v="David Brown"/>
    <x v="0"/>
    <s v="Female"/>
    <n v="32"/>
    <x v="2"/>
    <s v="Lagos"/>
    <x v="2"/>
    <x v="1"/>
    <x v="2"/>
    <n v="5"/>
    <n v="126226"/>
    <x v="2"/>
    <n v="568017"/>
    <n v="568017"/>
    <n v="0"/>
    <x v="1"/>
    <x v="0"/>
  </r>
  <r>
    <n v="10913"/>
    <x v="211"/>
    <s v="Grace Yusuf"/>
    <x v="1"/>
    <s v="Female"/>
    <n v="38"/>
    <x v="3"/>
    <s v="Port Harcourt"/>
    <x v="3"/>
    <x v="2"/>
    <x v="5"/>
    <n v="10"/>
    <n v="91180"/>
    <x v="1"/>
    <n v="775030"/>
    <n v="775030"/>
    <n v="775030"/>
    <x v="0"/>
    <x v="1"/>
  </r>
  <r>
    <n v="10914"/>
    <x v="127"/>
    <s v="Fatima Bello"/>
    <x v="1"/>
    <s v="Male"/>
    <n v="60"/>
    <x v="1"/>
    <s v="Kano"/>
    <x v="0"/>
    <x v="2"/>
    <x v="8"/>
    <n v="9"/>
    <n v="187904"/>
    <x v="5"/>
    <n v="1640401"/>
    <n v="1640401"/>
    <n v="0"/>
    <x v="2"/>
    <x v="0"/>
  </r>
  <r>
    <n v="10915"/>
    <x v="183"/>
    <s v="Amina Okoro"/>
    <x v="1"/>
    <s v="Female"/>
    <n v="19"/>
    <x v="0"/>
    <s v="Abuja"/>
    <x v="2"/>
    <x v="3"/>
    <x v="13"/>
    <n v="4"/>
    <n v="143829"/>
    <x v="2"/>
    <n v="517784"/>
    <n v="517784"/>
    <n v="517784"/>
    <x v="2"/>
    <x v="1"/>
  </r>
  <r>
    <n v="10916"/>
    <x v="80"/>
    <s v="Tunde Brown"/>
    <x v="1"/>
    <s v="Male"/>
    <n v="42"/>
    <x v="3"/>
    <s v="Kano"/>
    <x v="0"/>
    <x v="3"/>
    <x v="14"/>
    <n v="7"/>
    <n v="11136"/>
    <x v="4"/>
    <n v="72495"/>
    <n v="72495"/>
    <n v="72495"/>
    <x v="0"/>
    <x v="1"/>
  </r>
  <r>
    <n v="10917"/>
    <x v="140"/>
    <s v="Chioma Ali"/>
    <x v="1"/>
    <s v="Female"/>
    <n v="31"/>
    <x v="2"/>
    <s v="Ibadan"/>
    <x v="2"/>
    <x v="1"/>
    <x v="9"/>
    <n v="2"/>
    <n v="154617"/>
    <x v="4"/>
    <n v="287587"/>
    <n v="287587"/>
    <n v="0"/>
    <x v="1"/>
    <x v="0"/>
  </r>
  <r>
    <n v="10918"/>
    <x v="327"/>
    <s v="Fatima Balogun"/>
    <x v="1"/>
    <s v="Female"/>
    <n v="46"/>
    <x v="1"/>
    <s v="Abuja"/>
    <x v="4"/>
    <x v="3"/>
    <x v="13"/>
    <n v="6"/>
    <n v="136676"/>
    <x v="1"/>
    <n v="697047"/>
    <n v="697047"/>
    <n v="0"/>
    <x v="1"/>
    <x v="0"/>
  </r>
  <r>
    <n v="10919"/>
    <x v="318"/>
    <s v="John Ali"/>
    <x v="1"/>
    <s v="Female"/>
    <n v="44"/>
    <x v="3"/>
    <s v="Abuja"/>
    <x v="0"/>
    <x v="0"/>
    <x v="3"/>
    <n v="8"/>
    <n v="177016"/>
    <x v="5"/>
    <n v="1373644"/>
    <n v="1373644"/>
    <n v="0"/>
    <x v="2"/>
    <x v="0"/>
  </r>
  <r>
    <n v="10920"/>
    <x v="276"/>
    <s v="Samuel Ibe"/>
    <x v="0"/>
    <s v="Male"/>
    <n v="54"/>
    <x v="1"/>
    <s v="Enugu"/>
    <x v="3"/>
    <x v="1"/>
    <x v="7"/>
    <n v="10"/>
    <n v="154575"/>
    <x v="1"/>
    <n v="1313887"/>
    <n v="1313887"/>
    <n v="0"/>
    <x v="2"/>
    <x v="0"/>
  </r>
  <r>
    <n v="10921"/>
    <x v="223"/>
    <s v="Grace Brown"/>
    <x v="0"/>
    <s v="Female"/>
    <n v="41"/>
    <x v="3"/>
    <s v="Enugu"/>
    <x v="4"/>
    <x v="3"/>
    <x v="13"/>
    <n v="10"/>
    <n v="176472"/>
    <x v="1"/>
    <n v="1500012"/>
    <n v="1500012"/>
    <n v="1500012"/>
    <x v="0"/>
    <x v="1"/>
  </r>
  <r>
    <n v="10922"/>
    <x v="175"/>
    <s v="David Ibe"/>
    <x v="1"/>
    <s v="Female"/>
    <n v="33"/>
    <x v="2"/>
    <s v="Enugu"/>
    <x v="2"/>
    <x v="1"/>
    <x v="2"/>
    <n v="3"/>
    <n v="81803"/>
    <x v="6"/>
    <n v="240500"/>
    <n v="240500"/>
    <n v="240500"/>
    <x v="1"/>
    <x v="1"/>
  </r>
  <r>
    <n v="10923"/>
    <x v="323"/>
    <s v="Samuel Nwosu"/>
    <x v="0"/>
    <s v="Female"/>
    <n v="64"/>
    <x v="1"/>
    <s v="Lagos"/>
    <x v="0"/>
    <x v="1"/>
    <x v="10"/>
    <n v="9"/>
    <n v="173133"/>
    <x v="6"/>
    <n v="1527033"/>
    <n v="1527033"/>
    <n v="1527033"/>
    <x v="2"/>
    <x v="1"/>
  </r>
  <r>
    <n v="10924"/>
    <x v="18"/>
    <s v="Grace Smith"/>
    <x v="0"/>
    <s v="Female"/>
    <n v="48"/>
    <x v="1"/>
    <s v="Enugu"/>
    <x v="0"/>
    <x v="2"/>
    <x v="5"/>
    <n v="7"/>
    <n v="23445"/>
    <x v="1"/>
    <n v="139497"/>
    <n v="139497"/>
    <n v="0"/>
    <x v="1"/>
    <x v="0"/>
  </r>
  <r>
    <n v="10925"/>
    <x v="344"/>
    <s v="John Smith"/>
    <x v="0"/>
    <s v="Female"/>
    <n v="55"/>
    <x v="1"/>
    <s v="Lagos"/>
    <x v="4"/>
    <x v="0"/>
    <x v="3"/>
    <n v="7"/>
    <n v="192858"/>
    <x v="7"/>
    <n v="1080004"/>
    <n v="1080004"/>
    <n v="1080004"/>
    <x v="1"/>
    <x v="1"/>
  </r>
  <r>
    <n v="10926"/>
    <x v="192"/>
    <s v="John Okoro"/>
    <x v="0"/>
    <s v="Female"/>
    <n v="63"/>
    <x v="1"/>
    <s v="Ibadan"/>
    <x v="4"/>
    <x v="3"/>
    <x v="11"/>
    <n v="4"/>
    <n v="131508"/>
    <x v="0"/>
    <n v="499730"/>
    <n v="499730"/>
    <n v="499730"/>
    <x v="1"/>
    <x v="1"/>
  </r>
  <r>
    <n v="10927"/>
    <x v="271"/>
    <s v="Amina Ibe"/>
    <x v="0"/>
    <s v="Male"/>
    <n v="27"/>
    <x v="2"/>
    <s v="Kano"/>
    <x v="1"/>
    <x v="3"/>
    <x v="14"/>
    <n v="6"/>
    <n v="123063"/>
    <x v="4"/>
    <n v="686691"/>
    <n v="686691"/>
    <n v="0"/>
    <x v="0"/>
    <x v="0"/>
  </r>
  <r>
    <n v="10928"/>
    <x v="271"/>
    <s v="Amina Balogun"/>
    <x v="1"/>
    <s v="Female"/>
    <n v="27"/>
    <x v="2"/>
    <s v="Enugu"/>
    <x v="4"/>
    <x v="3"/>
    <x v="15"/>
    <n v="5"/>
    <n v="85389"/>
    <x v="5"/>
    <n v="414136"/>
    <n v="414136"/>
    <n v="414136"/>
    <x v="0"/>
    <x v="1"/>
  </r>
  <r>
    <n v="10929"/>
    <x v="275"/>
    <s v="David Ibe"/>
    <x v="1"/>
    <s v="Male"/>
    <n v="55"/>
    <x v="1"/>
    <s v="Lagos"/>
    <x v="1"/>
    <x v="3"/>
    <x v="14"/>
    <n v="5"/>
    <n v="171923"/>
    <x v="0"/>
    <n v="816634"/>
    <n v="816634"/>
    <n v="0"/>
    <x v="1"/>
    <x v="0"/>
  </r>
  <r>
    <n v="10930"/>
    <x v="270"/>
    <s v="Chioma Ibe"/>
    <x v="1"/>
    <s v="Female"/>
    <n v="42"/>
    <x v="3"/>
    <s v="Ibadan"/>
    <x v="4"/>
    <x v="2"/>
    <x v="5"/>
    <n v="10"/>
    <n v="49671"/>
    <x v="2"/>
    <n v="447039"/>
    <n v="0"/>
    <n v="0"/>
    <x v="2"/>
    <x v="2"/>
  </r>
  <r>
    <n v="10931"/>
    <x v="21"/>
    <s v="David Bello"/>
    <x v="0"/>
    <s v="Male"/>
    <n v="27"/>
    <x v="2"/>
    <s v="Port Harcourt"/>
    <x v="2"/>
    <x v="1"/>
    <x v="10"/>
    <n v="7"/>
    <n v="8730"/>
    <x v="6"/>
    <n v="59887"/>
    <n v="0"/>
    <n v="0"/>
    <x v="2"/>
    <x v="2"/>
  </r>
  <r>
    <n v="10932"/>
    <x v="96"/>
    <s v="David Brown"/>
    <x v="1"/>
    <s v="Male"/>
    <n v="43"/>
    <x v="3"/>
    <s v="Enugu"/>
    <x v="0"/>
    <x v="1"/>
    <x v="2"/>
    <n v="8"/>
    <n v="125408"/>
    <x v="3"/>
    <n v="1003264"/>
    <n v="1003264"/>
    <n v="1003264"/>
    <x v="1"/>
    <x v="1"/>
  </r>
  <r>
    <n v="10933"/>
    <x v="340"/>
    <s v="Tunde Ibe"/>
    <x v="0"/>
    <s v="Male"/>
    <n v="34"/>
    <x v="2"/>
    <s v="Enugu"/>
    <x v="4"/>
    <x v="0"/>
    <x v="3"/>
    <n v="9"/>
    <n v="145182"/>
    <x v="6"/>
    <n v="1280505"/>
    <n v="1280505"/>
    <n v="1280505"/>
    <x v="2"/>
    <x v="1"/>
  </r>
  <r>
    <n v="10934"/>
    <x v="233"/>
    <s v="Amina Umeh"/>
    <x v="1"/>
    <s v="Male"/>
    <n v="65"/>
    <x v="1"/>
    <s v="Abuja"/>
    <x v="0"/>
    <x v="1"/>
    <x v="9"/>
    <n v="8"/>
    <n v="51512"/>
    <x v="3"/>
    <n v="412096"/>
    <n v="412096"/>
    <n v="412096"/>
    <x v="0"/>
    <x v="1"/>
  </r>
  <r>
    <n v="10935"/>
    <x v="287"/>
    <s v="Emeka Balogun"/>
    <x v="1"/>
    <s v="Male"/>
    <n v="52"/>
    <x v="1"/>
    <s v="Lagos"/>
    <x v="1"/>
    <x v="3"/>
    <x v="13"/>
    <n v="4"/>
    <n v="64660"/>
    <x v="0"/>
    <n v="245708"/>
    <n v="245708"/>
    <n v="245708"/>
    <x v="2"/>
    <x v="1"/>
  </r>
  <r>
    <n v="10936"/>
    <x v="211"/>
    <s v="David Smith"/>
    <x v="0"/>
    <s v="Female"/>
    <n v="37"/>
    <x v="3"/>
    <s v="Kano"/>
    <x v="0"/>
    <x v="1"/>
    <x v="10"/>
    <n v="2"/>
    <n v="120840"/>
    <x v="6"/>
    <n v="236846"/>
    <n v="236846"/>
    <n v="0"/>
    <x v="2"/>
    <x v="0"/>
  </r>
  <r>
    <n v="10937"/>
    <x v="345"/>
    <s v="Amina Ali"/>
    <x v="1"/>
    <s v="Female"/>
    <n v="58"/>
    <x v="1"/>
    <s v="Abuja"/>
    <x v="1"/>
    <x v="0"/>
    <x v="12"/>
    <n v="4"/>
    <n v="159386"/>
    <x v="7"/>
    <n v="510035"/>
    <n v="510035"/>
    <n v="510035"/>
    <x v="2"/>
    <x v="1"/>
  </r>
  <r>
    <n v="10938"/>
    <x v="237"/>
    <s v="Amina Umeh"/>
    <x v="1"/>
    <s v="Female"/>
    <n v="25"/>
    <x v="0"/>
    <s v="Abuja"/>
    <x v="3"/>
    <x v="3"/>
    <x v="15"/>
    <n v="5"/>
    <n v="144510"/>
    <x v="0"/>
    <n v="686422"/>
    <n v="686422"/>
    <n v="686422"/>
    <x v="0"/>
    <x v="1"/>
  </r>
  <r>
    <n v="10939"/>
    <x v="288"/>
    <s v="Amina Smith"/>
    <x v="1"/>
    <s v="Female"/>
    <n v="58"/>
    <x v="1"/>
    <s v="Enugu"/>
    <x v="2"/>
    <x v="2"/>
    <x v="5"/>
    <n v="3"/>
    <n v="51870"/>
    <x v="6"/>
    <n v="152497"/>
    <n v="152497"/>
    <n v="0"/>
    <x v="0"/>
    <x v="0"/>
  </r>
  <r>
    <n v="10940"/>
    <x v="232"/>
    <s v="Grace Balogun"/>
    <x v="0"/>
    <s v="Female"/>
    <n v="57"/>
    <x v="1"/>
    <s v="Abuja"/>
    <x v="2"/>
    <x v="0"/>
    <x v="1"/>
    <n v="4"/>
    <n v="85530"/>
    <x v="4"/>
    <n v="318171"/>
    <n v="318171"/>
    <n v="0"/>
    <x v="2"/>
    <x v="0"/>
  </r>
  <r>
    <n v="10941"/>
    <x v="346"/>
    <s v="Emeka Nwosu"/>
    <x v="1"/>
    <s v="Female"/>
    <n v="59"/>
    <x v="1"/>
    <s v="Kano"/>
    <x v="3"/>
    <x v="3"/>
    <x v="11"/>
    <n v="4"/>
    <n v="108871"/>
    <x v="5"/>
    <n v="422419"/>
    <n v="422419"/>
    <n v="422419"/>
    <x v="2"/>
    <x v="1"/>
  </r>
  <r>
    <n v="10942"/>
    <x v="266"/>
    <s v="Amina Okoro"/>
    <x v="1"/>
    <s v="Female"/>
    <n v="46"/>
    <x v="1"/>
    <s v="Port Harcourt"/>
    <x v="3"/>
    <x v="1"/>
    <x v="2"/>
    <n v="8"/>
    <n v="84591"/>
    <x v="2"/>
    <n v="609055"/>
    <n v="609055"/>
    <n v="0"/>
    <x v="2"/>
    <x v="0"/>
  </r>
  <r>
    <n v="10943"/>
    <x v="139"/>
    <s v="Chioma Balogun"/>
    <x v="1"/>
    <s v="Male"/>
    <n v="63"/>
    <x v="1"/>
    <s v="Abuja"/>
    <x v="4"/>
    <x v="2"/>
    <x v="6"/>
    <n v="7"/>
    <n v="19498"/>
    <x v="1"/>
    <n v="116013"/>
    <n v="116013"/>
    <n v="116013"/>
    <x v="2"/>
    <x v="1"/>
  </r>
  <r>
    <n v="10944"/>
    <x v="231"/>
    <s v="Fatima Okoro"/>
    <x v="0"/>
    <s v="Male"/>
    <n v="57"/>
    <x v="1"/>
    <s v="Kano"/>
    <x v="3"/>
    <x v="3"/>
    <x v="15"/>
    <n v="6"/>
    <n v="11207"/>
    <x v="2"/>
    <n v="60517"/>
    <n v="60517"/>
    <n v="0"/>
    <x v="1"/>
    <x v="0"/>
  </r>
  <r>
    <n v="10945"/>
    <x v="115"/>
    <s v="Tunde Yusuf"/>
    <x v="1"/>
    <s v="Female"/>
    <n v="33"/>
    <x v="2"/>
    <s v="Port Harcourt"/>
    <x v="2"/>
    <x v="0"/>
    <x v="1"/>
    <n v="3"/>
    <n v="90323"/>
    <x v="7"/>
    <n v="216775"/>
    <n v="216775"/>
    <n v="216775"/>
    <x v="2"/>
    <x v="1"/>
  </r>
  <r>
    <n v="10946"/>
    <x v="47"/>
    <s v="Grace Okoro"/>
    <x v="1"/>
    <s v="Female"/>
    <n v="25"/>
    <x v="0"/>
    <s v="Ibadan"/>
    <x v="4"/>
    <x v="0"/>
    <x v="0"/>
    <n v="1"/>
    <n v="172674"/>
    <x v="2"/>
    <n v="155406"/>
    <n v="155406"/>
    <n v="0"/>
    <x v="2"/>
    <x v="0"/>
  </r>
  <r>
    <n v="10947"/>
    <x v="165"/>
    <s v="David Umeh"/>
    <x v="0"/>
    <s v="Female"/>
    <n v="33"/>
    <x v="2"/>
    <s v="Port Harcourt"/>
    <x v="2"/>
    <x v="3"/>
    <x v="14"/>
    <n v="3"/>
    <n v="44431"/>
    <x v="4"/>
    <n v="123962"/>
    <n v="123962"/>
    <n v="0"/>
    <x v="2"/>
    <x v="0"/>
  </r>
  <r>
    <n v="10948"/>
    <x v="247"/>
    <s v="Samuel Okoro"/>
    <x v="1"/>
    <s v="Male"/>
    <n v="29"/>
    <x v="2"/>
    <s v="Port Harcourt"/>
    <x v="3"/>
    <x v="3"/>
    <x v="15"/>
    <n v="1"/>
    <n v="41822"/>
    <x v="6"/>
    <n v="40985"/>
    <n v="40985"/>
    <n v="40985"/>
    <x v="0"/>
    <x v="1"/>
  </r>
  <r>
    <n v="10949"/>
    <x v="278"/>
    <s v="Emeka Yusuf"/>
    <x v="0"/>
    <s v="Male"/>
    <n v="59"/>
    <x v="1"/>
    <s v="Ibadan"/>
    <x v="3"/>
    <x v="3"/>
    <x v="15"/>
    <n v="4"/>
    <n v="182646"/>
    <x v="4"/>
    <n v="679443"/>
    <n v="679443"/>
    <n v="0"/>
    <x v="1"/>
    <x v="0"/>
  </r>
  <r>
    <n v="10950"/>
    <x v="63"/>
    <s v="Fatima Yusuf"/>
    <x v="1"/>
    <s v="Female"/>
    <n v="36"/>
    <x v="3"/>
    <s v="Kano"/>
    <x v="1"/>
    <x v="0"/>
    <x v="0"/>
    <n v="9"/>
    <n v="102904"/>
    <x v="3"/>
    <n v="926136"/>
    <n v="926136"/>
    <n v="926136"/>
    <x v="2"/>
    <x v="1"/>
  </r>
  <r>
    <n v="10951"/>
    <x v="75"/>
    <s v="John Ibe"/>
    <x v="1"/>
    <s v="Male"/>
    <n v="22"/>
    <x v="0"/>
    <s v="Enugu"/>
    <x v="3"/>
    <x v="0"/>
    <x v="0"/>
    <n v="9"/>
    <n v="34447"/>
    <x v="5"/>
    <n v="300722"/>
    <n v="300722"/>
    <n v="0"/>
    <x v="1"/>
    <x v="0"/>
  </r>
  <r>
    <n v="10952"/>
    <x v="57"/>
    <s v="Emeka Okoro"/>
    <x v="1"/>
    <s v="Female"/>
    <n v="19"/>
    <x v="0"/>
    <s v="Ibadan"/>
    <x v="2"/>
    <x v="2"/>
    <x v="8"/>
    <n v="6"/>
    <n v="24143"/>
    <x v="5"/>
    <n v="140512"/>
    <n v="140512"/>
    <n v="140512"/>
    <x v="1"/>
    <x v="1"/>
  </r>
  <r>
    <n v="10953"/>
    <x v="231"/>
    <s v="Chioma Bello"/>
    <x v="0"/>
    <s v="Female"/>
    <n v="52"/>
    <x v="1"/>
    <s v="Ibadan"/>
    <x v="4"/>
    <x v="2"/>
    <x v="6"/>
    <n v="1"/>
    <n v="64042"/>
    <x v="2"/>
    <n v="57637"/>
    <n v="57637"/>
    <n v="57637"/>
    <x v="2"/>
    <x v="1"/>
  </r>
  <r>
    <n v="10954"/>
    <x v="91"/>
    <s v="John Yusuf"/>
    <x v="0"/>
    <s v="Male"/>
    <n v="52"/>
    <x v="1"/>
    <s v="Port Harcourt"/>
    <x v="0"/>
    <x v="1"/>
    <x v="9"/>
    <n v="3"/>
    <n v="59039"/>
    <x v="4"/>
    <n v="164718"/>
    <n v="164718"/>
    <n v="0"/>
    <x v="1"/>
    <x v="0"/>
  </r>
  <r>
    <n v="10955"/>
    <x v="52"/>
    <s v="Amina Brown"/>
    <x v="0"/>
    <s v="Female"/>
    <n v="19"/>
    <x v="0"/>
    <s v="Abuja"/>
    <x v="3"/>
    <x v="1"/>
    <x v="9"/>
    <n v="4"/>
    <n v="84411"/>
    <x v="5"/>
    <n v="327514"/>
    <n v="327514"/>
    <n v="327514"/>
    <x v="0"/>
    <x v="1"/>
  </r>
  <r>
    <n v="10956"/>
    <x v="216"/>
    <s v="Tunde Ali"/>
    <x v="0"/>
    <s v="Male"/>
    <n v="42"/>
    <x v="3"/>
    <s v="Kano"/>
    <x v="0"/>
    <x v="0"/>
    <x v="12"/>
    <n v="4"/>
    <n v="104723"/>
    <x v="3"/>
    <n v="418892"/>
    <n v="418892"/>
    <n v="0"/>
    <x v="0"/>
    <x v="0"/>
  </r>
  <r>
    <n v="10957"/>
    <x v="323"/>
    <s v="Samuel Okoro"/>
    <x v="1"/>
    <s v="Male"/>
    <n v="31"/>
    <x v="2"/>
    <s v="Lagos"/>
    <x v="2"/>
    <x v="0"/>
    <x v="1"/>
    <n v="4"/>
    <n v="36551"/>
    <x v="7"/>
    <n v="116963"/>
    <n v="116963"/>
    <n v="116963"/>
    <x v="1"/>
    <x v="1"/>
  </r>
  <r>
    <n v="10958"/>
    <x v="347"/>
    <s v="Fatima Ali"/>
    <x v="0"/>
    <s v="Female"/>
    <n v="41"/>
    <x v="3"/>
    <s v="Port Harcourt"/>
    <x v="0"/>
    <x v="3"/>
    <x v="13"/>
    <n v="8"/>
    <n v="9232"/>
    <x v="3"/>
    <n v="73856"/>
    <n v="73856"/>
    <n v="73856"/>
    <x v="1"/>
    <x v="1"/>
  </r>
  <r>
    <n v="10959"/>
    <x v="187"/>
    <s v="Adeola Bello"/>
    <x v="1"/>
    <s v="Male"/>
    <n v="27"/>
    <x v="2"/>
    <s v="Abuja"/>
    <x v="4"/>
    <x v="3"/>
    <x v="11"/>
    <n v="2"/>
    <n v="175507"/>
    <x v="1"/>
    <n v="298361"/>
    <n v="0"/>
    <n v="0"/>
    <x v="2"/>
    <x v="2"/>
  </r>
  <r>
    <n v="10960"/>
    <x v="189"/>
    <s v="Adeola Ibe"/>
    <x v="0"/>
    <s v="Female"/>
    <n v="41"/>
    <x v="3"/>
    <s v="Kano"/>
    <x v="3"/>
    <x v="1"/>
    <x v="9"/>
    <n v="3"/>
    <n v="187208"/>
    <x v="7"/>
    <n v="449299"/>
    <n v="449299"/>
    <n v="449299"/>
    <x v="0"/>
    <x v="1"/>
  </r>
  <r>
    <n v="10961"/>
    <x v="28"/>
    <s v="John Nwosu"/>
    <x v="0"/>
    <s v="Female"/>
    <n v="31"/>
    <x v="2"/>
    <s v="Port Harcourt"/>
    <x v="3"/>
    <x v="1"/>
    <x v="9"/>
    <n v="9"/>
    <n v="44683"/>
    <x v="5"/>
    <n v="390082"/>
    <n v="390082"/>
    <n v="390082"/>
    <x v="2"/>
    <x v="1"/>
  </r>
  <r>
    <n v="10962"/>
    <x v="275"/>
    <s v="Tunde Yusuf"/>
    <x v="0"/>
    <s v="Female"/>
    <n v="20"/>
    <x v="0"/>
    <s v="Kano"/>
    <x v="3"/>
    <x v="3"/>
    <x v="15"/>
    <n v="1"/>
    <n v="11771"/>
    <x v="2"/>
    <n v="10593"/>
    <n v="10593"/>
    <n v="0"/>
    <x v="2"/>
    <x v="0"/>
  </r>
  <r>
    <n v="10963"/>
    <x v="166"/>
    <s v="John Ali"/>
    <x v="0"/>
    <s v="Male"/>
    <n v="48"/>
    <x v="1"/>
    <s v="Ibadan"/>
    <x v="3"/>
    <x v="1"/>
    <x v="9"/>
    <n v="2"/>
    <n v="8916"/>
    <x v="2"/>
    <n v="16048"/>
    <n v="16048"/>
    <n v="16048"/>
    <x v="2"/>
    <x v="1"/>
  </r>
  <r>
    <n v="10964"/>
    <x v="204"/>
    <s v="Chioma Okoro"/>
    <x v="1"/>
    <s v="Male"/>
    <n v="48"/>
    <x v="1"/>
    <s v="Ibadan"/>
    <x v="2"/>
    <x v="1"/>
    <x v="7"/>
    <n v="5"/>
    <n v="129844"/>
    <x v="7"/>
    <n v="519376"/>
    <n v="0"/>
    <n v="0"/>
    <x v="0"/>
    <x v="2"/>
  </r>
  <r>
    <n v="10965"/>
    <x v="174"/>
    <s v="Fatima Bello"/>
    <x v="0"/>
    <s v="Male"/>
    <n v="32"/>
    <x v="2"/>
    <s v="Port Harcourt"/>
    <x v="4"/>
    <x v="1"/>
    <x v="9"/>
    <n v="3"/>
    <n v="64127"/>
    <x v="6"/>
    <n v="188533"/>
    <n v="188533"/>
    <n v="188533"/>
    <x v="2"/>
    <x v="1"/>
  </r>
  <r>
    <n v="10966"/>
    <x v="311"/>
    <s v="Samuel Ali"/>
    <x v="1"/>
    <s v="Male"/>
    <n v="55"/>
    <x v="1"/>
    <s v="Enugu"/>
    <x v="0"/>
    <x v="3"/>
    <x v="15"/>
    <n v="8"/>
    <n v="180205"/>
    <x v="4"/>
    <n v="1340725"/>
    <n v="1340725"/>
    <n v="0"/>
    <x v="2"/>
    <x v="0"/>
  </r>
  <r>
    <n v="10967"/>
    <x v="201"/>
    <s v="Adeola Brown"/>
    <x v="0"/>
    <s v="Female"/>
    <n v="38"/>
    <x v="3"/>
    <s v="Lagos"/>
    <x v="2"/>
    <x v="0"/>
    <x v="1"/>
    <n v="3"/>
    <n v="8754"/>
    <x v="5"/>
    <n v="25474"/>
    <n v="25474"/>
    <n v="0"/>
    <x v="1"/>
    <x v="0"/>
  </r>
  <r>
    <n v="10968"/>
    <x v="15"/>
    <s v="Tunde Ibe"/>
    <x v="1"/>
    <s v="Female"/>
    <n v="25"/>
    <x v="0"/>
    <s v="Enugu"/>
    <x v="1"/>
    <x v="3"/>
    <x v="11"/>
    <n v="10"/>
    <n v="111340"/>
    <x v="7"/>
    <n v="890720"/>
    <n v="890720"/>
    <n v="890720"/>
    <x v="2"/>
    <x v="1"/>
  </r>
  <r>
    <n v="10969"/>
    <x v="206"/>
    <s v="Grace Balogun"/>
    <x v="0"/>
    <s v="Female"/>
    <n v="51"/>
    <x v="1"/>
    <s v="Port Harcourt"/>
    <x v="0"/>
    <x v="3"/>
    <x v="15"/>
    <n v="3"/>
    <n v="71921"/>
    <x v="2"/>
    <n v="194186"/>
    <n v="194186"/>
    <n v="0"/>
    <x v="1"/>
    <x v="0"/>
  </r>
  <r>
    <n v="10970"/>
    <x v="94"/>
    <s v="John Umeh"/>
    <x v="1"/>
    <s v="Male"/>
    <n v="40"/>
    <x v="3"/>
    <s v="Port Harcourt"/>
    <x v="3"/>
    <x v="0"/>
    <x v="1"/>
    <n v="2"/>
    <n v="64539"/>
    <x v="7"/>
    <n v="103262"/>
    <n v="103262"/>
    <n v="0"/>
    <x v="1"/>
    <x v="0"/>
  </r>
  <r>
    <n v="10971"/>
    <x v="295"/>
    <s v="David Yusuf"/>
    <x v="0"/>
    <s v="Female"/>
    <n v="51"/>
    <x v="1"/>
    <s v="Kano"/>
    <x v="4"/>
    <x v="0"/>
    <x v="1"/>
    <n v="7"/>
    <n v="138930"/>
    <x v="0"/>
    <n v="923884"/>
    <n v="923884"/>
    <n v="923884"/>
    <x v="2"/>
    <x v="1"/>
  </r>
  <r>
    <n v="10972"/>
    <x v="298"/>
    <s v="Chioma Smith"/>
    <x v="0"/>
    <s v="Male"/>
    <n v="63"/>
    <x v="1"/>
    <s v="Abuja"/>
    <x v="2"/>
    <x v="0"/>
    <x v="3"/>
    <n v="9"/>
    <n v="65404"/>
    <x v="5"/>
    <n v="570976"/>
    <n v="570976"/>
    <n v="570976"/>
    <x v="2"/>
    <x v="1"/>
  </r>
  <r>
    <n v="10973"/>
    <x v="302"/>
    <s v="Grace Ali"/>
    <x v="1"/>
    <s v="Female"/>
    <n v="38"/>
    <x v="3"/>
    <s v="Abuja"/>
    <x v="1"/>
    <x v="1"/>
    <x v="2"/>
    <n v="1"/>
    <n v="110086"/>
    <x v="4"/>
    <n v="102379"/>
    <n v="102379"/>
    <n v="0"/>
    <x v="0"/>
    <x v="0"/>
  </r>
  <r>
    <n v="10974"/>
    <x v="337"/>
    <s v="Fatima Nwosu"/>
    <x v="0"/>
    <s v="Female"/>
    <n v="28"/>
    <x v="2"/>
    <s v="Abuja"/>
    <x v="3"/>
    <x v="3"/>
    <x v="15"/>
    <n v="4"/>
    <n v="197272"/>
    <x v="6"/>
    <n v="773306"/>
    <n v="773306"/>
    <n v="0"/>
    <x v="0"/>
    <x v="0"/>
  </r>
  <r>
    <n v="10975"/>
    <x v="39"/>
    <s v="John Brown"/>
    <x v="1"/>
    <s v="Male"/>
    <n v="43"/>
    <x v="3"/>
    <s v="Lagos"/>
    <x v="2"/>
    <x v="2"/>
    <x v="5"/>
    <n v="10"/>
    <n v="55691"/>
    <x v="0"/>
    <n v="529064"/>
    <n v="529064"/>
    <n v="529064"/>
    <x v="2"/>
    <x v="1"/>
  </r>
  <r>
    <n v="10976"/>
    <x v="101"/>
    <s v="Adeola Smith"/>
    <x v="1"/>
    <s v="Male"/>
    <n v="58"/>
    <x v="1"/>
    <s v="Kano"/>
    <x v="3"/>
    <x v="1"/>
    <x v="10"/>
    <n v="3"/>
    <n v="181223"/>
    <x v="4"/>
    <n v="505612"/>
    <n v="505612"/>
    <n v="505612"/>
    <x v="0"/>
    <x v="1"/>
  </r>
  <r>
    <n v="10977"/>
    <x v="8"/>
    <s v="John Okoro"/>
    <x v="1"/>
    <s v="Male"/>
    <n v="42"/>
    <x v="3"/>
    <s v="Port Harcourt"/>
    <x v="0"/>
    <x v="2"/>
    <x v="4"/>
    <n v="2"/>
    <n v="146887"/>
    <x v="7"/>
    <n v="235019"/>
    <n v="235019"/>
    <n v="235019"/>
    <x v="2"/>
    <x v="1"/>
  </r>
  <r>
    <n v="10978"/>
    <x v="43"/>
    <s v="John Smith"/>
    <x v="1"/>
    <s v="Male"/>
    <n v="60"/>
    <x v="1"/>
    <s v="Ibadan"/>
    <x v="3"/>
    <x v="2"/>
    <x v="8"/>
    <n v="8"/>
    <n v="81311"/>
    <x v="0"/>
    <n v="617963"/>
    <n v="617963"/>
    <n v="0"/>
    <x v="1"/>
    <x v="0"/>
  </r>
  <r>
    <n v="10979"/>
    <x v="178"/>
    <s v="Amina Okoro"/>
    <x v="0"/>
    <s v="Male"/>
    <n v="24"/>
    <x v="0"/>
    <s v="Enugu"/>
    <x v="3"/>
    <x v="0"/>
    <x v="3"/>
    <n v="5"/>
    <n v="70973"/>
    <x v="2"/>
    <n v="319378"/>
    <n v="0"/>
    <n v="0"/>
    <x v="0"/>
    <x v="2"/>
  </r>
  <r>
    <n v="10980"/>
    <x v="198"/>
    <s v="Tunde Umeh"/>
    <x v="1"/>
    <s v="Female"/>
    <n v="20"/>
    <x v="0"/>
    <s v="Kano"/>
    <x v="0"/>
    <x v="2"/>
    <x v="8"/>
    <n v="10"/>
    <n v="118709"/>
    <x v="4"/>
    <n v="1103993"/>
    <n v="1103993"/>
    <n v="0"/>
    <x v="2"/>
    <x v="0"/>
  </r>
  <r>
    <n v="10981"/>
    <x v="155"/>
    <s v="Emeka Ali"/>
    <x v="1"/>
    <s v="Male"/>
    <n v="40"/>
    <x v="3"/>
    <s v="Enugu"/>
    <x v="3"/>
    <x v="0"/>
    <x v="0"/>
    <n v="2"/>
    <n v="67551"/>
    <x v="2"/>
    <n v="121591"/>
    <n v="121591"/>
    <n v="0"/>
    <x v="1"/>
    <x v="0"/>
  </r>
  <r>
    <n v="10982"/>
    <x v="321"/>
    <s v="Emeka Nwosu"/>
    <x v="0"/>
    <s v="Female"/>
    <n v="24"/>
    <x v="0"/>
    <s v="Port Harcourt"/>
    <x v="3"/>
    <x v="0"/>
    <x v="12"/>
    <n v="7"/>
    <n v="180392"/>
    <x v="3"/>
    <n v="1262744"/>
    <n v="1262744"/>
    <n v="1262744"/>
    <x v="0"/>
    <x v="1"/>
  </r>
  <r>
    <n v="10983"/>
    <x v="319"/>
    <s v="David Bello"/>
    <x v="1"/>
    <s v="Male"/>
    <n v="38"/>
    <x v="3"/>
    <s v="Ibadan"/>
    <x v="1"/>
    <x v="2"/>
    <x v="4"/>
    <n v="6"/>
    <n v="184047"/>
    <x v="2"/>
    <n v="993853"/>
    <n v="993853"/>
    <n v="993853"/>
    <x v="0"/>
    <x v="1"/>
  </r>
  <r>
    <n v="10984"/>
    <x v="217"/>
    <s v="Samuel Okoro"/>
    <x v="0"/>
    <s v="Female"/>
    <n v="37"/>
    <x v="3"/>
    <s v="Lagos"/>
    <x v="0"/>
    <x v="3"/>
    <x v="14"/>
    <n v="6"/>
    <n v="50103"/>
    <x v="7"/>
    <n v="240494"/>
    <n v="240494"/>
    <n v="0"/>
    <x v="2"/>
    <x v="0"/>
  </r>
  <r>
    <n v="10985"/>
    <x v="192"/>
    <s v="Tunde Okoro"/>
    <x v="1"/>
    <s v="Female"/>
    <n v="41"/>
    <x v="3"/>
    <s v="Abuja"/>
    <x v="4"/>
    <x v="3"/>
    <x v="14"/>
    <n v="3"/>
    <n v="105321"/>
    <x v="0"/>
    <n v="300164"/>
    <n v="300164"/>
    <n v="300164"/>
    <x v="1"/>
    <x v="1"/>
  </r>
  <r>
    <n v="10986"/>
    <x v="236"/>
    <s v="Grace Nwosu"/>
    <x v="1"/>
    <s v="Male"/>
    <n v="30"/>
    <x v="2"/>
    <s v="Lagos"/>
    <x v="0"/>
    <x v="0"/>
    <x v="1"/>
    <n v="10"/>
    <n v="86402"/>
    <x v="4"/>
    <n v="803538"/>
    <n v="0"/>
    <n v="0"/>
    <x v="2"/>
    <x v="2"/>
  </r>
  <r>
    <n v="10987"/>
    <x v="42"/>
    <s v="Samuel Ali"/>
    <x v="0"/>
    <s v="Female"/>
    <n v="24"/>
    <x v="0"/>
    <s v="Enugu"/>
    <x v="1"/>
    <x v="2"/>
    <x v="4"/>
    <n v="3"/>
    <n v="192665"/>
    <x v="2"/>
    <n v="520195"/>
    <n v="520195"/>
    <n v="520195"/>
    <x v="2"/>
    <x v="1"/>
  </r>
  <r>
    <n v="10988"/>
    <x v="309"/>
    <s v="Grace Nwosu"/>
    <x v="1"/>
    <s v="Male"/>
    <n v="49"/>
    <x v="1"/>
    <s v="Abuja"/>
    <x v="4"/>
    <x v="0"/>
    <x v="3"/>
    <n v="4"/>
    <n v="121008"/>
    <x v="3"/>
    <n v="484032"/>
    <n v="484032"/>
    <n v="0"/>
    <x v="0"/>
    <x v="0"/>
  </r>
  <r>
    <n v="10989"/>
    <x v="220"/>
    <s v="Adeola Ibe"/>
    <x v="1"/>
    <s v="Female"/>
    <n v="44"/>
    <x v="3"/>
    <s v="Kano"/>
    <x v="2"/>
    <x v="2"/>
    <x v="8"/>
    <n v="3"/>
    <n v="8255"/>
    <x v="4"/>
    <n v="23031"/>
    <n v="23031"/>
    <n v="23031"/>
    <x v="2"/>
    <x v="1"/>
  </r>
  <r>
    <n v="10990"/>
    <x v="6"/>
    <s v="Emeka Ali"/>
    <x v="1"/>
    <s v="Female"/>
    <n v="34"/>
    <x v="2"/>
    <s v="Ibadan"/>
    <x v="1"/>
    <x v="2"/>
    <x v="8"/>
    <n v="9"/>
    <n v="157278"/>
    <x v="1"/>
    <n v="1203176"/>
    <n v="1203176"/>
    <n v="1203176"/>
    <x v="1"/>
    <x v="1"/>
  </r>
  <r>
    <n v="10991"/>
    <x v="348"/>
    <s v="David Umeh"/>
    <x v="0"/>
    <s v="Male"/>
    <n v="50"/>
    <x v="1"/>
    <s v="Enugu"/>
    <x v="3"/>
    <x v="3"/>
    <x v="15"/>
    <n v="2"/>
    <n v="186717"/>
    <x v="5"/>
    <n v="362230"/>
    <n v="362230"/>
    <n v="0"/>
    <x v="2"/>
    <x v="0"/>
  </r>
  <r>
    <n v="10992"/>
    <x v="244"/>
    <s v="Amina Ibe"/>
    <x v="0"/>
    <s v="Female"/>
    <n v="57"/>
    <x v="1"/>
    <s v="Ibadan"/>
    <x v="3"/>
    <x v="0"/>
    <x v="1"/>
    <n v="6"/>
    <n v="193105"/>
    <x v="0"/>
    <n v="1100698"/>
    <n v="1100698"/>
    <n v="0"/>
    <x v="2"/>
    <x v="0"/>
  </r>
  <r>
    <n v="10993"/>
    <x v="236"/>
    <s v="Adeola Okoro"/>
    <x v="1"/>
    <s v="Male"/>
    <n v="22"/>
    <x v="0"/>
    <s v="Enugu"/>
    <x v="1"/>
    <x v="0"/>
    <x v="1"/>
    <n v="1"/>
    <n v="151789"/>
    <x v="7"/>
    <n v="121431"/>
    <n v="121431"/>
    <n v="0"/>
    <x v="0"/>
    <x v="0"/>
  </r>
  <r>
    <n v="10994"/>
    <x v="144"/>
    <s v="Chioma Ali"/>
    <x v="0"/>
    <s v="Female"/>
    <n v="37"/>
    <x v="3"/>
    <s v="Kano"/>
    <x v="1"/>
    <x v="3"/>
    <x v="15"/>
    <n v="1"/>
    <n v="192069"/>
    <x v="7"/>
    <n v="153655"/>
    <n v="153655"/>
    <n v="153655"/>
    <x v="1"/>
    <x v="1"/>
  </r>
  <r>
    <n v="10995"/>
    <x v="225"/>
    <s v="Emeka Yusuf"/>
    <x v="1"/>
    <s v="Male"/>
    <n v="22"/>
    <x v="0"/>
    <s v="Kano"/>
    <x v="0"/>
    <x v="2"/>
    <x v="8"/>
    <n v="9"/>
    <n v="183604"/>
    <x v="2"/>
    <n v="1487192"/>
    <n v="1487192"/>
    <n v="0"/>
    <x v="2"/>
    <x v="0"/>
  </r>
  <r>
    <n v="10996"/>
    <x v="91"/>
    <s v="Adeola Balogun"/>
    <x v="0"/>
    <s v="Female"/>
    <n v="23"/>
    <x v="0"/>
    <s v="Lagos"/>
    <x v="3"/>
    <x v="1"/>
    <x v="9"/>
    <n v="4"/>
    <n v="162686"/>
    <x v="5"/>
    <n v="631221"/>
    <n v="631221"/>
    <n v="631221"/>
    <x v="2"/>
    <x v="1"/>
  </r>
  <r>
    <n v="10997"/>
    <x v="193"/>
    <s v="Samuel Nwosu"/>
    <x v="0"/>
    <s v="Female"/>
    <n v="40"/>
    <x v="3"/>
    <s v="Abuja"/>
    <x v="3"/>
    <x v="2"/>
    <x v="5"/>
    <n v="7"/>
    <n v="187561"/>
    <x v="7"/>
    <n v="1050341"/>
    <n v="1050341"/>
    <n v="0"/>
    <x v="1"/>
    <x v="0"/>
  </r>
  <r>
    <n v="10998"/>
    <x v="316"/>
    <s v="Samuel Smith"/>
    <x v="1"/>
    <s v="Female"/>
    <n v="24"/>
    <x v="0"/>
    <s v="Kano"/>
    <x v="1"/>
    <x v="0"/>
    <x v="1"/>
    <n v="5"/>
    <n v="110231"/>
    <x v="0"/>
    <n v="523597"/>
    <n v="523597"/>
    <n v="523597"/>
    <x v="0"/>
    <x v="1"/>
  </r>
  <r>
    <n v="10999"/>
    <x v="345"/>
    <s v="Grace Yusuf"/>
    <x v="0"/>
    <s v="Female"/>
    <n v="42"/>
    <x v="3"/>
    <s v="Port Harcourt"/>
    <x v="0"/>
    <x v="0"/>
    <x v="0"/>
    <n v="6"/>
    <n v="30032"/>
    <x v="5"/>
    <n v="174786"/>
    <n v="174786"/>
    <n v="174786"/>
    <x v="2"/>
    <x v="1"/>
  </r>
  <r>
    <n v="11000"/>
    <x v="310"/>
    <s v="Grace Brown"/>
    <x v="1"/>
    <s v="Male"/>
    <n v="61"/>
    <x v="1"/>
    <s v="Abuja"/>
    <x v="2"/>
    <x v="3"/>
    <x v="13"/>
    <n v="3"/>
    <n v="54409"/>
    <x v="7"/>
    <n v="130581"/>
    <n v="130581"/>
    <n v="130581"/>
    <x v="1"/>
    <x v="1"/>
  </r>
  <r>
    <n v="11001"/>
    <x v="62"/>
    <s v="Adeola Ibe"/>
    <x v="0"/>
    <s v="Male"/>
    <n v="37"/>
    <x v="3"/>
    <s v="Port Harcourt"/>
    <x v="0"/>
    <x v="1"/>
    <x v="10"/>
    <n v="3"/>
    <n v="137993"/>
    <x v="5"/>
    <n v="401559"/>
    <n v="401559"/>
    <n v="0"/>
    <x v="1"/>
    <x v="0"/>
  </r>
  <r>
    <n v="11002"/>
    <x v="176"/>
    <s v="Chioma Ibe"/>
    <x v="1"/>
    <s v="Female"/>
    <n v="60"/>
    <x v="1"/>
    <s v="Kano"/>
    <x v="3"/>
    <x v="1"/>
    <x v="9"/>
    <n v="2"/>
    <n v="135456"/>
    <x v="0"/>
    <n v="257366"/>
    <n v="257366"/>
    <n v="257366"/>
    <x v="1"/>
    <x v="1"/>
  </r>
  <r>
    <n v="11003"/>
    <x v="150"/>
    <s v="Tunde Brown"/>
    <x v="1"/>
    <s v="Male"/>
    <n v="40"/>
    <x v="3"/>
    <s v="Lagos"/>
    <x v="3"/>
    <x v="0"/>
    <x v="3"/>
    <n v="4"/>
    <n v="100864"/>
    <x v="5"/>
    <n v="391352"/>
    <n v="391352"/>
    <n v="0"/>
    <x v="2"/>
    <x v="0"/>
  </r>
  <r>
    <n v="11004"/>
    <x v="329"/>
    <s v="David Bello"/>
    <x v="1"/>
    <s v="Male"/>
    <n v="46"/>
    <x v="1"/>
    <s v="Abuja"/>
    <x v="1"/>
    <x v="0"/>
    <x v="0"/>
    <n v="6"/>
    <n v="143238"/>
    <x v="1"/>
    <n v="730513"/>
    <n v="730513"/>
    <n v="730513"/>
    <x v="2"/>
    <x v="1"/>
  </r>
  <r>
    <n v="11005"/>
    <x v="199"/>
    <s v="Tunde Smith"/>
    <x v="1"/>
    <s v="Female"/>
    <n v="57"/>
    <x v="1"/>
    <s v="Ibadan"/>
    <x v="1"/>
    <x v="2"/>
    <x v="5"/>
    <n v="7"/>
    <n v="26597"/>
    <x v="7"/>
    <n v="148943"/>
    <n v="148943"/>
    <n v="0"/>
    <x v="1"/>
    <x v="0"/>
  </r>
  <r>
    <n v="11006"/>
    <x v="268"/>
    <s v="Emeka Umeh"/>
    <x v="0"/>
    <s v="Female"/>
    <n v="65"/>
    <x v="1"/>
    <s v="Lagos"/>
    <x v="2"/>
    <x v="0"/>
    <x v="0"/>
    <n v="4"/>
    <n v="28379"/>
    <x v="4"/>
    <n v="105569"/>
    <n v="105569"/>
    <n v="0"/>
    <x v="0"/>
    <x v="0"/>
  </r>
  <r>
    <n v="11007"/>
    <x v="229"/>
    <s v="Fatima Umeh"/>
    <x v="0"/>
    <s v="Female"/>
    <n v="61"/>
    <x v="1"/>
    <s v="Enugu"/>
    <x v="0"/>
    <x v="3"/>
    <x v="14"/>
    <n v="4"/>
    <n v="97213"/>
    <x v="3"/>
    <n v="388852"/>
    <n v="388852"/>
    <n v="388852"/>
    <x v="0"/>
    <x v="1"/>
  </r>
  <r>
    <n v="11008"/>
    <x v="19"/>
    <s v="David Balogun"/>
    <x v="0"/>
    <s v="Male"/>
    <n v="20"/>
    <x v="0"/>
    <s v="Ibadan"/>
    <x v="4"/>
    <x v="2"/>
    <x v="8"/>
    <n v="4"/>
    <n v="191754"/>
    <x v="2"/>
    <n v="690314"/>
    <n v="690314"/>
    <n v="690314"/>
    <x v="2"/>
    <x v="1"/>
  </r>
  <r>
    <n v="11009"/>
    <x v="314"/>
    <s v="Fatima Brown"/>
    <x v="1"/>
    <s v="Female"/>
    <n v="20"/>
    <x v="0"/>
    <s v="Abuja"/>
    <x v="4"/>
    <x v="3"/>
    <x v="13"/>
    <n v="4"/>
    <n v="177908"/>
    <x v="2"/>
    <n v="640468"/>
    <n v="640468"/>
    <n v="640468"/>
    <x v="2"/>
    <x v="1"/>
  </r>
  <r>
    <n v="11010"/>
    <x v="111"/>
    <s v="Amina Ali"/>
    <x v="0"/>
    <s v="Female"/>
    <n v="44"/>
    <x v="3"/>
    <s v="Ibadan"/>
    <x v="1"/>
    <x v="3"/>
    <x v="14"/>
    <n v="10"/>
    <n v="191167"/>
    <x v="4"/>
    <n v="1777853"/>
    <n v="1777853"/>
    <n v="1777853"/>
    <x v="0"/>
    <x v="1"/>
  </r>
  <r>
    <n v="11011"/>
    <x v="114"/>
    <s v="David Smith"/>
    <x v="0"/>
    <s v="Male"/>
    <n v="28"/>
    <x v="2"/>
    <s v="Ibadan"/>
    <x v="0"/>
    <x v="3"/>
    <x v="13"/>
    <n v="7"/>
    <n v="15957"/>
    <x v="7"/>
    <n v="89359"/>
    <n v="89359"/>
    <n v="0"/>
    <x v="0"/>
    <x v="0"/>
  </r>
  <r>
    <n v="11012"/>
    <x v="82"/>
    <s v="Grace Bello"/>
    <x v="1"/>
    <s v="Female"/>
    <n v="24"/>
    <x v="0"/>
    <s v="Lagos"/>
    <x v="3"/>
    <x v="3"/>
    <x v="11"/>
    <n v="5"/>
    <n v="183495"/>
    <x v="1"/>
    <n v="779853"/>
    <n v="779853"/>
    <n v="779853"/>
    <x v="0"/>
    <x v="1"/>
  </r>
  <r>
    <n v="11013"/>
    <x v="245"/>
    <s v="Tunde Smith"/>
    <x v="0"/>
    <s v="Male"/>
    <n v="20"/>
    <x v="0"/>
    <s v="Ibadan"/>
    <x v="4"/>
    <x v="2"/>
    <x v="8"/>
    <n v="3"/>
    <n v="140849"/>
    <x v="3"/>
    <n v="422547"/>
    <n v="422547"/>
    <n v="422547"/>
    <x v="0"/>
    <x v="1"/>
  </r>
  <r>
    <n v="11014"/>
    <x v="89"/>
    <s v="Chioma Balogun"/>
    <x v="0"/>
    <s v="Male"/>
    <n v="31"/>
    <x v="2"/>
    <s v="Enugu"/>
    <x v="1"/>
    <x v="0"/>
    <x v="1"/>
    <n v="7"/>
    <n v="166302"/>
    <x v="2"/>
    <n v="1047702"/>
    <n v="1047702"/>
    <n v="0"/>
    <x v="0"/>
    <x v="0"/>
  </r>
  <r>
    <n v="11015"/>
    <x v="39"/>
    <s v="Tunde Brown"/>
    <x v="0"/>
    <s v="Female"/>
    <n v="42"/>
    <x v="3"/>
    <s v="Abuja"/>
    <x v="1"/>
    <x v="0"/>
    <x v="1"/>
    <n v="6"/>
    <n v="70746"/>
    <x v="5"/>
    <n v="411741"/>
    <n v="411741"/>
    <n v="411741"/>
    <x v="2"/>
    <x v="1"/>
  </r>
  <r>
    <n v="11016"/>
    <x v="199"/>
    <s v="Tunde Smith"/>
    <x v="0"/>
    <s v="Female"/>
    <n v="53"/>
    <x v="1"/>
    <s v="Abuja"/>
    <x v="4"/>
    <x v="1"/>
    <x v="9"/>
    <n v="4"/>
    <n v="93051"/>
    <x v="7"/>
    <n v="297763"/>
    <n v="297763"/>
    <n v="0"/>
    <x v="2"/>
    <x v="0"/>
  </r>
  <r>
    <n v="11017"/>
    <x v="182"/>
    <s v="Chioma Okoro"/>
    <x v="1"/>
    <s v="Male"/>
    <n v="27"/>
    <x v="2"/>
    <s v="Lagos"/>
    <x v="4"/>
    <x v="0"/>
    <x v="0"/>
    <n v="2"/>
    <n v="112459"/>
    <x v="3"/>
    <n v="224918"/>
    <n v="224918"/>
    <n v="0"/>
    <x v="0"/>
    <x v="0"/>
  </r>
  <r>
    <n v="11018"/>
    <x v="166"/>
    <s v="Adeola Ibe"/>
    <x v="0"/>
    <s v="Male"/>
    <n v="59"/>
    <x v="1"/>
    <s v="Ibadan"/>
    <x v="2"/>
    <x v="0"/>
    <x v="0"/>
    <n v="7"/>
    <n v="153623"/>
    <x v="6"/>
    <n v="1053853"/>
    <n v="1053853"/>
    <n v="1053853"/>
    <x v="2"/>
    <x v="1"/>
  </r>
  <r>
    <n v="11019"/>
    <x v="20"/>
    <s v="Amina Okoro"/>
    <x v="1"/>
    <s v="Female"/>
    <n v="27"/>
    <x v="2"/>
    <s v="Ibadan"/>
    <x v="2"/>
    <x v="3"/>
    <x v="14"/>
    <n v="8"/>
    <n v="67303"/>
    <x v="7"/>
    <n v="430739"/>
    <n v="430739"/>
    <n v="430739"/>
    <x v="1"/>
    <x v="1"/>
  </r>
  <r>
    <n v="11020"/>
    <x v="22"/>
    <s v="Samuel Yusuf"/>
    <x v="1"/>
    <s v="Female"/>
    <n v="27"/>
    <x v="2"/>
    <s v="Lagos"/>
    <x v="3"/>
    <x v="1"/>
    <x v="2"/>
    <n v="3"/>
    <n v="106830"/>
    <x v="4"/>
    <n v="298055"/>
    <n v="298055"/>
    <n v="298055"/>
    <x v="1"/>
    <x v="1"/>
  </r>
  <r>
    <n v="11021"/>
    <x v="341"/>
    <s v="Fatima Ali"/>
    <x v="1"/>
    <s v="Female"/>
    <n v="64"/>
    <x v="1"/>
    <s v="Ibadan"/>
    <x v="3"/>
    <x v="1"/>
    <x v="10"/>
    <n v="3"/>
    <n v="169233"/>
    <x v="2"/>
    <n v="456929"/>
    <n v="456929"/>
    <n v="0"/>
    <x v="1"/>
    <x v="0"/>
  </r>
  <r>
    <n v="11022"/>
    <x v="120"/>
    <s v="Grace Brown"/>
    <x v="0"/>
    <s v="Male"/>
    <n v="63"/>
    <x v="1"/>
    <s v="Abuja"/>
    <x v="2"/>
    <x v="3"/>
    <x v="15"/>
    <n v="6"/>
    <n v="179423"/>
    <x v="1"/>
    <n v="915057"/>
    <n v="915057"/>
    <n v="915057"/>
    <x v="0"/>
    <x v="1"/>
  </r>
  <r>
    <n v="11023"/>
    <x v="270"/>
    <s v="Amina Brown"/>
    <x v="1"/>
    <s v="Male"/>
    <n v="48"/>
    <x v="1"/>
    <s v="Lagos"/>
    <x v="2"/>
    <x v="3"/>
    <x v="14"/>
    <n v="9"/>
    <n v="112009"/>
    <x v="2"/>
    <n v="907272"/>
    <n v="907272"/>
    <n v="0"/>
    <x v="2"/>
    <x v="0"/>
  </r>
  <r>
    <n v="11024"/>
    <x v="156"/>
    <s v="Grace Nwosu"/>
    <x v="1"/>
    <s v="Female"/>
    <n v="29"/>
    <x v="2"/>
    <s v="Ibadan"/>
    <x v="0"/>
    <x v="3"/>
    <x v="14"/>
    <n v="1"/>
    <n v="57274"/>
    <x v="0"/>
    <n v="54410"/>
    <n v="54410"/>
    <n v="54410"/>
    <x v="2"/>
    <x v="1"/>
  </r>
  <r>
    <n v="11025"/>
    <x v="110"/>
    <s v="Fatima Ibe"/>
    <x v="0"/>
    <s v="Male"/>
    <n v="44"/>
    <x v="3"/>
    <s v="Port Harcourt"/>
    <x v="3"/>
    <x v="2"/>
    <x v="8"/>
    <n v="5"/>
    <n v="183423"/>
    <x v="5"/>
    <n v="889601"/>
    <n v="889601"/>
    <n v="889601"/>
    <x v="0"/>
    <x v="1"/>
  </r>
  <r>
    <n v="11026"/>
    <x v="68"/>
    <s v="John Smith"/>
    <x v="0"/>
    <s v="Male"/>
    <n v="18"/>
    <x v="0"/>
    <s v="Lagos"/>
    <x v="1"/>
    <x v="1"/>
    <x v="10"/>
    <n v="6"/>
    <n v="165001"/>
    <x v="3"/>
    <n v="990006"/>
    <n v="990006"/>
    <n v="990006"/>
    <x v="0"/>
    <x v="1"/>
  </r>
  <r>
    <n v="11027"/>
    <x v="265"/>
    <s v="Samuel Ibe"/>
    <x v="1"/>
    <s v="Female"/>
    <n v="48"/>
    <x v="1"/>
    <s v="Port Harcourt"/>
    <x v="4"/>
    <x v="3"/>
    <x v="11"/>
    <n v="3"/>
    <n v="60839"/>
    <x v="4"/>
    <n v="169740"/>
    <n v="169740"/>
    <n v="169740"/>
    <x v="1"/>
    <x v="1"/>
  </r>
  <r>
    <n v="11028"/>
    <x v="195"/>
    <s v="Grace Ibe"/>
    <x v="1"/>
    <s v="Male"/>
    <n v="53"/>
    <x v="1"/>
    <s v="Kano"/>
    <x v="3"/>
    <x v="0"/>
    <x v="1"/>
    <n v="3"/>
    <n v="47796"/>
    <x v="1"/>
    <n v="121879"/>
    <n v="121879"/>
    <n v="0"/>
    <x v="2"/>
    <x v="0"/>
  </r>
  <r>
    <n v="11029"/>
    <x v="202"/>
    <s v="Chioma Ali"/>
    <x v="1"/>
    <s v="Female"/>
    <n v="48"/>
    <x v="1"/>
    <s v="Abuja"/>
    <x v="0"/>
    <x v="1"/>
    <x v="7"/>
    <n v="3"/>
    <n v="121628"/>
    <x v="6"/>
    <n v="357586"/>
    <n v="357586"/>
    <n v="0"/>
    <x v="2"/>
    <x v="0"/>
  </r>
  <r>
    <n v="11030"/>
    <x v="1"/>
    <s v="Adeola Balogun"/>
    <x v="1"/>
    <s v="Female"/>
    <n v="23"/>
    <x v="0"/>
    <s v="Port Harcourt"/>
    <x v="0"/>
    <x v="3"/>
    <x v="14"/>
    <n v="10"/>
    <n v="154922"/>
    <x v="5"/>
    <n v="1502743"/>
    <n v="1502743"/>
    <n v="0"/>
    <x v="0"/>
    <x v="0"/>
  </r>
  <r>
    <n v="11031"/>
    <x v="201"/>
    <s v="Samuel Bello"/>
    <x v="0"/>
    <s v="Female"/>
    <n v="56"/>
    <x v="1"/>
    <s v="Ibadan"/>
    <x v="0"/>
    <x v="3"/>
    <x v="14"/>
    <n v="3"/>
    <n v="34090"/>
    <x v="0"/>
    <n v="97156"/>
    <n v="97156"/>
    <n v="97156"/>
    <x v="2"/>
    <x v="1"/>
  </r>
  <r>
    <n v="11032"/>
    <x v="75"/>
    <s v="Amina Umeh"/>
    <x v="0"/>
    <s v="Female"/>
    <n v="38"/>
    <x v="3"/>
    <s v="Abuja"/>
    <x v="0"/>
    <x v="2"/>
    <x v="8"/>
    <n v="6"/>
    <n v="71247"/>
    <x v="0"/>
    <n v="406107"/>
    <n v="406107"/>
    <n v="406107"/>
    <x v="2"/>
    <x v="1"/>
  </r>
  <r>
    <n v="11033"/>
    <x v="202"/>
    <s v="Amina Balogun"/>
    <x v="0"/>
    <s v="Female"/>
    <n v="53"/>
    <x v="1"/>
    <s v="Lagos"/>
    <x v="4"/>
    <x v="3"/>
    <x v="15"/>
    <n v="8"/>
    <n v="118495"/>
    <x v="2"/>
    <n v="853164"/>
    <n v="853164"/>
    <n v="0"/>
    <x v="2"/>
    <x v="0"/>
  </r>
  <r>
    <n v="11034"/>
    <x v="347"/>
    <s v="Fatima Yusuf"/>
    <x v="1"/>
    <s v="Female"/>
    <n v="39"/>
    <x v="3"/>
    <s v="Port Harcourt"/>
    <x v="2"/>
    <x v="0"/>
    <x v="3"/>
    <n v="7"/>
    <n v="57335"/>
    <x v="7"/>
    <n v="321076"/>
    <n v="321076"/>
    <n v="321076"/>
    <x v="1"/>
    <x v="1"/>
  </r>
  <r>
    <n v="11035"/>
    <x v="223"/>
    <s v="David Balogun"/>
    <x v="1"/>
    <s v="Female"/>
    <n v="23"/>
    <x v="0"/>
    <s v="Ibadan"/>
    <x v="0"/>
    <x v="3"/>
    <x v="11"/>
    <n v="6"/>
    <n v="193512"/>
    <x v="4"/>
    <n v="1079796"/>
    <n v="1079796"/>
    <n v="0"/>
    <x v="2"/>
    <x v="0"/>
  </r>
  <r>
    <n v="11036"/>
    <x v="170"/>
    <s v="Chioma Okoro"/>
    <x v="0"/>
    <s v="Male"/>
    <n v="54"/>
    <x v="1"/>
    <s v="Abuja"/>
    <x v="0"/>
    <x v="0"/>
    <x v="0"/>
    <n v="3"/>
    <n v="33062"/>
    <x v="0"/>
    <n v="94226"/>
    <n v="94226"/>
    <n v="0"/>
    <x v="0"/>
    <x v="0"/>
  </r>
  <r>
    <n v="11037"/>
    <x v="349"/>
    <s v="Tunde Okoro"/>
    <x v="0"/>
    <s v="Male"/>
    <n v="21"/>
    <x v="0"/>
    <s v="Enugu"/>
    <x v="4"/>
    <x v="0"/>
    <x v="3"/>
    <n v="10"/>
    <n v="23450"/>
    <x v="5"/>
    <n v="227465"/>
    <n v="227465"/>
    <n v="227465"/>
    <x v="0"/>
    <x v="1"/>
  </r>
  <r>
    <n v="11038"/>
    <x v="317"/>
    <s v="Fatima Brown"/>
    <x v="0"/>
    <s v="Male"/>
    <n v="63"/>
    <x v="1"/>
    <s v="Lagos"/>
    <x v="3"/>
    <x v="0"/>
    <x v="1"/>
    <n v="2"/>
    <n v="193286"/>
    <x v="6"/>
    <n v="378840"/>
    <n v="378840"/>
    <n v="0"/>
    <x v="1"/>
    <x v="0"/>
  </r>
  <r>
    <n v="11039"/>
    <x v="323"/>
    <s v="Chioma Balogun"/>
    <x v="1"/>
    <s v="Male"/>
    <n v="46"/>
    <x v="1"/>
    <s v="Abuja"/>
    <x v="2"/>
    <x v="1"/>
    <x v="10"/>
    <n v="4"/>
    <n v="190660"/>
    <x v="7"/>
    <n v="610112"/>
    <n v="610112"/>
    <n v="610112"/>
    <x v="0"/>
    <x v="1"/>
  </r>
  <r>
    <n v="11040"/>
    <x v="247"/>
    <s v="John Smith"/>
    <x v="0"/>
    <s v="Male"/>
    <n v="38"/>
    <x v="3"/>
    <s v="Abuja"/>
    <x v="4"/>
    <x v="1"/>
    <x v="9"/>
    <n v="5"/>
    <n v="42720"/>
    <x v="0"/>
    <n v="202920"/>
    <n v="202920"/>
    <n v="202920"/>
    <x v="1"/>
    <x v="1"/>
  </r>
  <r>
    <n v="11041"/>
    <x v="16"/>
    <s v="Fatima Bello"/>
    <x v="1"/>
    <s v="Male"/>
    <n v="51"/>
    <x v="1"/>
    <s v="Lagos"/>
    <x v="1"/>
    <x v="3"/>
    <x v="14"/>
    <n v="9"/>
    <n v="172928"/>
    <x v="4"/>
    <n v="1447407"/>
    <n v="1447407"/>
    <n v="1447407"/>
    <x v="1"/>
    <x v="1"/>
  </r>
  <r>
    <n v="11042"/>
    <x v="337"/>
    <s v="Emeka Ali"/>
    <x v="0"/>
    <s v="Female"/>
    <n v="18"/>
    <x v="0"/>
    <s v="Enugu"/>
    <x v="0"/>
    <x v="0"/>
    <x v="0"/>
    <n v="2"/>
    <n v="134478"/>
    <x v="2"/>
    <n v="242060"/>
    <n v="242060"/>
    <n v="242060"/>
    <x v="1"/>
    <x v="1"/>
  </r>
  <r>
    <n v="11043"/>
    <x v="132"/>
    <s v="Samuel Balogun"/>
    <x v="1"/>
    <s v="Female"/>
    <n v="37"/>
    <x v="3"/>
    <s v="Ibadan"/>
    <x v="1"/>
    <x v="3"/>
    <x v="13"/>
    <n v="10"/>
    <n v="73796"/>
    <x v="2"/>
    <n v="664164"/>
    <n v="664164"/>
    <n v="664164"/>
    <x v="2"/>
    <x v="1"/>
  </r>
  <r>
    <n v="11044"/>
    <x v="280"/>
    <s v="Samuel Ali"/>
    <x v="1"/>
    <s v="Female"/>
    <n v="38"/>
    <x v="3"/>
    <s v="Ibadan"/>
    <x v="3"/>
    <x v="1"/>
    <x v="9"/>
    <n v="10"/>
    <n v="49709"/>
    <x v="3"/>
    <n v="497090"/>
    <n v="497090"/>
    <n v="497090"/>
    <x v="1"/>
    <x v="1"/>
  </r>
  <r>
    <n v="11045"/>
    <x v="0"/>
    <s v="Samuel Ali"/>
    <x v="0"/>
    <s v="Female"/>
    <n v="41"/>
    <x v="3"/>
    <s v="Lagos"/>
    <x v="3"/>
    <x v="1"/>
    <x v="9"/>
    <n v="7"/>
    <n v="114994"/>
    <x v="3"/>
    <n v="804958"/>
    <n v="804958"/>
    <n v="804958"/>
    <x v="2"/>
    <x v="1"/>
  </r>
  <r>
    <n v="11046"/>
    <x v="350"/>
    <s v="Tunde Nwosu"/>
    <x v="1"/>
    <s v="Female"/>
    <n v="30"/>
    <x v="2"/>
    <s v="Lagos"/>
    <x v="3"/>
    <x v="1"/>
    <x v="9"/>
    <n v="4"/>
    <n v="29863"/>
    <x v="3"/>
    <n v="119452"/>
    <n v="119452"/>
    <n v="119452"/>
    <x v="1"/>
    <x v="1"/>
  </r>
  <r>
    <n v="11047"/>
    <x v="210"/>
    <s v="Tunde Ali"/>
    <x v="1"/>
    <s v="Male"/>
    <n v="49"/>
    <x v="1"/>
    <s v="Enugu"/>
    <x v="0"/>
    <x v="3"/>
    <x v="15"/>
    <n v="4"/>
    <n v="54793"/>
    <x v="7"/>
    <n v="175337"/>
    <n v="175337"/>
    <n v="175337"/>
    <x v="1"/>
    <x v="1"/>
  </r>
  <r>
    <n v="11048"/>
    <x v="295"/>
    <s v="David Umeh"/>
    <x v="1"/>
    <s v="Male"/>
    <n v="44"/>
    <x v="3"/>
    <s v="Ibadan"/>
    <x v="0"/>
    <x v="0"/>
    <x v="3"/>
    <n v="8"/>
    <n v="164335"/>
    <x v="4"/>
    <n v="1222652"/>
    <n v="1222652"/>
    <n v="1222652"/>
    <x v="1"/>
    <x v="1"/>
  </r>
  <r>
    <n v="11049"/>
    <x v="20"/>
    <s v="John Ibe"/>
    <x v="0"/>
    <s v="Female"/>
    <n v="39"/>
    <x v="3"/>
    <s v="Enugu"/>
    <x v="1"/>
    <x v="1"/>
    <x v="2"/>
    <n v="5"/>
    <n v="184321"/>
    <x v="1"/>
    <n v="783364"/>
    <n v="783364"/>
    <n v="0"/>
    <x v="2"/>
    <x v="0"/>
  </r>
  <r>
    <n v="11050"/>
    <x v="263"/>
    <s v="Fatima Brown"/>
    <x v="0"/>
    <s v="Female"/>
    <n v="62"/>
    <x v="1"/>
    <s v="Abuja"/>
    <x v="1"/>
    <x v="3"/>
    <x v="14"/>
    <n v="2"/>
    <n v="9642"/>
    <x v="7"/>
    <n v="15427"/>
    <n v="15427"/>
    <n v="15427"/>
    <x v="2"/>
    <x v="1"/>
  </r>
  <r>
    <n v="11051"/>
    <x v="114"/>
    <s v="Samuel Ibe"/>
    <x v="0"/>
    <s v="Male"/>
    <n v="33"/>
    <x v="2"/>
    <s v="Ibadan"/>
    <x v="2"/>
    <x v="3"/>
    <x v="15"/>
    <n v="10"/>
    <n v="91785"/>
    <x v="0"/>
    <n v="871957"/>
    <n v="871957"/>
    <n v="871957"/>
    <x v="1"/>
    <x v="1"/>
  </r>
  <r>
    <n v="11052"/>
    <x v="291"/>
    <s v="Grace Balogun"/>
    <x v="1"/>
    <s v="Female"/>
    <n v="22"/>
    <x v="0"/>
    <s v="Ibadan"/>
    <x v="3"/>
    <x v="3"/>
    <x v="13"/>
    <n v="7"/>
    <n v="43890"/>
    <x v="2"/>
    <n v="276507"/>
    <n v="276507"/>
    <n v="0"/>
    <x v="0"/>
    <x v="0"/>
  </r>
  <r>
    <n v="11053"/>
    <x v="166"/>
    <s v="Adeola Okoro"/>
    <x v="1"/>
    <s v="Female"/>
    <n v="53"/>
    <x v="1"/>
    <s v="Abuja"/>
    <x v="1"/>
    <x v="1"/>
    <x v="2"/>
    <n v="1"/>
    <n v="129189"/>
    <x v="0"/>
    <n v="122729"/>
    <n v="122729"/>
    <n v="122729"/>
    <x v="1"/>
    <x v="1"/>
  </r>
  <r>
    <n v="11054"/>
    <x v="121"/>
    <s v="Adeola Brown"/>
    <x v="1"/>
    <s v="Male"/>
    <n v="42"/>
    <x v="3"/>
    <s v="Ibadan"/>
    <x v="0"/>
    <x v="3"/>
    <x v="11"/>
    <n v="4"/>
    <n v="161653"/>
    <x v="6"/>
    <n v="633679"/>
    <n v="633679"/>
    <n v="633679"/>
    <x v="1"/>
    <x v="1"/>
  </r>
  <r>
    <n v="11055"/>
    <x v="351"/>
    <s v="Fatima Smith"/>
    <x v="1"/>
    <s v="Female"/>
    <n v="27"/>
    <x v="2"/>
    <s v="Ibadan"/>
    <x v="3"/>
    <x v="1"/>
    <x v="9"/>
    <n v="5"/>
    <n v="11627"/>
    <x v="3"/>
    <n v="58135"/>
    <n v="58135"/>
    <n v="0"/>
    <x v="2"/>
    <x v="0"/>
  </r>
  <r>
    <n v="11056"/>
    <x v="47"/>
    <s v="David Ibe"/>
    <x v="1"/>
    <s v="Female"/>
    <n v="28"/>
    <x v="2"/>
    <s v="Kano"/>
    <x v="4"/>
    <x v="2"/>
    <x v="4"/>
    <n v="2"/>
    <n v="76710"/>
    <x v="7"/>
    <n v="122736"/>
    <n v="122736"/>
    <n v="122736"/>
    <x v="1"/>
    <x v="1"/>
  </r>
  <r>
    <n v="11057"/>
    <x v="87"/>
    <s v="Chioma Okoro"/>
    <x v="1"/>
    <s v="Male"/>
    <n v="58"/>
    <x v="1"/>
    <s v="Ibadan"/>
    <x v="1"/>
    <x v="0"/>
    <x v="0"/>
    <n v="6"/>
    <n v="149854"/>
    <x v="7"/>
    <n v="719299"/>
    <n v="719299"/>
    <n v="719299"/>
    <x v="1"/>
    <x v="1"/>
  </r>
  <r>
    <n v="11058"/>
    <x v="162"/>
    <s v="Adeola Nwosu"/>
    <x v="1"/>
    <s v="Male"/>
    <n v="22"/>
    <x v="0"/>
    <s v="Abuja"/>
    <x v="4"/>
    <x v="3"/>
    <x v="13"/>
    <n v="5"/>
    <n v="89938"/>
    <x v="3"/>
    <n v="449690"/>
    <n v="449690"/>
    <n v="449690"/>
    <x v="0"/>
    <x v="1"/>
  </r>
  <r>
    <n v="11059"/>
    <x v="296"/>
    <s v="John Ali"/>
    <x v="1"/>
    <s v="Male"/>
    <n v="49"/>
    <x v="1"/>
    <s v="Ibadan"/>
    <x v="2"/>
    <x v="1"/>
    <x v="9"/>
    <n v="2"/>
    <n v="99454"/>
    <x v="2"/>
    <n v="179017"/>
    <n v="179017"/>
    <n v="179017"/>
    <x v="0"/>
    <x v="1"/>
  </r>
  <r>
    <n v="11060"/>
    <x v="341"/>
    <s v="Tunde Nwosu"/>
    <x v="0"/>
    <s v="Female"/>
    <n v="32"/>
    <x v="2"/>
    <s v="Abuja"/>
    <x v="0"/>
    <x v="2"/>
    <x v="5"/>
    <n v="3"/>
    <n v="148680"/>
    <x v="6"/>
    <n v="437119"/>
    <n v="437119"/>
    <n v="437119"/>
    <x v="2"/>
    <x v="1"/>
  </r>
  <r>
    <n v="11061"/>
    <x v="286"/>
    <s v="David Brown"/>
    <x v="0"/>
    <s v="Male"/>
    <n v="50"/>
    <x v="1"/>
    <s v="Port Harcourt"/>
    <x v="1"/>
    <x v="0"/>
    <x v="0"/>
    <n v="4"/>
    <n v="130486"/>
    <x v="3"/>
    <n v="521944"/>
    <n v="521944"/>
    <n v="0"/>
    <x v="1"/>
    <x v="0"/>
  </r>
  <r>
    <n v="11062"/>
    <x v="199"/>
    <s v="Fatima Umeh"/>
    <x v="0"/>
    <s v="Male"/>
    <n v="30"/>
    <x v="2"/>
    <s v="Kano"/>
    <x v="0"/>
    <x v="2"/>
    <x v="6"/>
    <n v="9"/>
    <n v="80927"/>
    <x v="7"/>
    <n v="582674"/>
    <n v="582674"/>
    <n v="582674"/>
    <x v="0"/>
    <x v="1"/>
  </r>
  <r>
    <n v="11063"/>
    <x v="155"/>
    <s v="Samuel Umeh"/>
    <x v="0"/>
    <s v="Female"/>
    <n v="31"/>
    <x v="2"/>
    <s v="Abuja"/>
    <x v="2"/>
    <x v="2"/>
    <x v="6"/>
    <n v="6"/>
    <n v="188979"/>
    <x v="6"/>
    <n v="1111196"/>
    <n v="1111196"/>
    <n v="0"/>
    <x v="0"/>
    <x v="0"/>
  </r>
  <r>
    <n v="11064"/>
    <x v="352"/>
    <s v="David Ibe"/>
    <x v="1"/>
    <s v="Female"/>
    <n v="30"/>
    <x v="2"/>
    <s v="Port Harcourt"/>
    <x v="1"/>
    <x v="3"/>
    <x v="15"/>
    <n v="9"/>
    <n v="103120"/>
    <x v="1"/>
    <n v="788868"/>
    <n v="788868"/>
    <n v="788868"/>
    <x v="1"/>
    <x v="1"/>
  </r>
  <r>
    <n v="11065"/>
    <x v="111"/>
    <s v="Chioma Smith"/>
    <x v="0"/>
    <s v="Female"/>
    <n v="24"/>
    <x v="0"/>
    <s v="Enugu"/>
    <x v="4"/>
    <x v="3"/>
    <x v="14"/>
    <n v="1"/>
    <n v="121796"/>
    <x v="1"/>
    <n v="103526"/>
    <n v="103526"/>
    <n v="103526"/>
    <x v="0"/>
    <x v="1"/>
  </r>
  <r>
    <n v="11066"/>
    <x v="44"/>
    <s v="Adeola Brown"/>
    <x v="1"/>
    <s v="Male"/>
    <n v="50"/>
    <x v="1"/>
    <s v="Lagos"/>
    <x v="1"/>
    <x v="3"/>
    <x v="11"/>
    <n v="10"/>
    <n v="84526"/>
    <x v="2"/>
    <n v="760734"/>
    <n v="760734"/>
    <n v="760734"/>
    <x v="0"/>
    <x v="1"/>
  </r>
  <r>
    <n v="11067"/>
    <x v="101"/>
    <s v="Tunde Ali"/>
    <x v="0"/>
    <s v="Female"/>
    <n v="48"/>
    <x v="1"/>
    <s v="Kano"/>
    <x v="2"/>
    <x v="1"/>
    <x v="2"/>
    <n v="4"/>
    <n v="135965"/>
    <x v="1"/>
    <n v="462281"/>
    <n v="462281"/>
    <n v="462281"/>
    <x v="1"/>
    <x v="1"/>
  </r>
  <r>
    <n v="11068"/>
    <x v="175"/>
    <s v="Emeka Yusuf"/>
    <x v="0"/>
    <s v="Female"/>
    <n v="18"/>
    <x v="0"/>
    <s v="Port Harcourt"/>
    <x v="3"/>
    <x v="1"/>
    <x v="7"/>
    <n v="10"/>
    <n v="33117"/>
    <x v="3"/>
    <n v="331170"/>
    <n v="331170"/>
    <n v="331170"/>
    <x v="1"/>
    <x v="1"/>
  </r>
  <r>
    <n v="11069"/>
    <x v="103"/>
    <s v="David Ali"/>
    <x v="1"/>
    <s v="Male"/>
    <n v="35"/>
    <x v="2"/>
    <s v="Ibadan"/>
    <x v="0"/>
    <x v="1"/>
    <x v="7"/>
    <n v="1"/>
    <n v="101482"/>
    <x v="0"/>
    <n v="96407"/>
    <n v="96407"/>
    <n v="96407"/>
    <x v="1"/>
    <x v="1"/>
  </r>
  <r>
    <n v="11070"/>
    <x v="111"/>
    <s v="John Yusuf"/>
    <x v="1"/>
    <s v="Male"/>
    <n v="18"/>
    <x v="0"/>
    <s v="Lagos"/>
    <x v="0"/>
    <x v="0"/>
    <x v="3"/>
    <n v="3"/>
    <n v="73871"/>
    <x v="7"/>
    <n v="177290"/>
    <n v="177290"/>
    <n v="177290"/>
    <x v="2"/>
    <x v="1"/>
  </r>
  <r>
    <n v="11071"/>
    <x v="252"/>
    <s v="Chioma Brown"/>
    <x v="0"/>
    <s v="Female"/>
    <n v="61"/>
    <x v="1"/>
    <s v="Ibadan"/>
    <x v="0"/>
    <x v="2"/>
    <x v="4"/>
    <n v="5"/>
    <n v="10913"/>
    <x v="7"/>
    <n v="43652"/>
    <n v="43652"/>
    <n v="43652"/>
    <x v="0"/>
    <x v="1"/>
  </r>
  <r>
    <n v="11072"/>
    <x v="154"/>
    <s v="Adeola Smith"/>
    <x v="1"/>
    <s v="Female"/>
    <n v="64"/>
    <x v="1"/>
    <s v="Ibadan"/>
    <x v="4"/>
    <x v="2"/>
    <x v="5"/>
    <n v="7"/>
    <n v="50881"/>
    <x v="3"/>
    <n v="356167"/>
    <n v="356167"/>
    <n v="0"/>
    <x v="1"/>
    <x v="0"/>
  </r>
  <r>
    <n v="11073"/>
    <x v="345"/>
    <s v="Adeola Ibe"/>
    <x v="1"/>
    <s v="Female"/>
    <n v="32"/>
    <x v="2"/>
    <s v="Enugu"/>
    <x v="0"/>
    <x v="3"/>
    <x v="11"/>
    <n v="4"/>
    <n v="185794"/>
    <x v="7"/>
    <n v="594540"/>
    <n v="594540"/>
    <n v="594540"/>
    <x v="1"/>
    <x v="1"/>
  </r>
  <r>
    <n v="11074"/>
    <x v="298"/>
    <s v="Samuel Umeh"/>
    <x v="0"/>
    <s v="Female"/>
    <n v="65"/>
    <x v="1"/>
    <s v="Enugu"/>
    <x v="1"/>
    <x v="0"/>
    <x v="3"/>
    <n v="8"/>
    <n v="128856"/>
    <x v="5"/>
    <n v="999922"/>
    <n v="999922"/>
    <n v="0"/>
    <x v="1"/>
    <x v="0"/>
  </r>
  <r>
    <n v="11075"/>
    <x v="293"/>
    <s v="Tunde Umeh"/>
    <x v="1"/>
    <s v="Female"/>
    <n v="45"/>
    <x v="3"/>
    <s v="Lagos"/>
    <x v="2"/>
    <x v="2"/>
    <x v="4"/>
    <n v="8"/>
    <n v="96078"/>
    <x v="4"/>
    <n v="714820"/>
    <n v="0"/>
    <n v="0"/>
    <x v="1"/>
    <x v="2"/>
  </r>
  <r>
    <n v="11076"/>
    <x v="286"/>
    <s v="Samuel Umeh"/>
    <x v="0"/>
    <s v="Female"/>
    <n v="52"/>
    <x v="1"/>
    <s v="Enugu"/>
    <x v="4"/>
    <x v="3"/>
    <x v="15"/>
    <n v="8"/>
    <n v="123166"/>
    <x v="5"/>
    <n v="955768"/>
    <n v="955768"/>
    <n v="955768"/>
    <x v="2"/>
    <x v="1"/>
  </r>
  <r>
    <n v="11077"/>
    <x v="88"/>
    <s v="Grace Yusuf"/>
    <x v="0"/>
    <s v="Male"/>
    <n v="34"/>
    <x v="2"/>
    <s v="Kano"/>
    <x v="4"/>
    <x v="1"/>
    <x v="10"/>
    <n v="2"/>
    <n v="114832"/>
    <x v="6"/>
    <n v="225070"/>
    <n v="225070"/>
    <n v="0"/>
    <x v="2"/>
    <x v="0"/>
  </r>
  <r>
    <n v="11078"/>
    <x v="34"/>
    <s v="Fatima Umeh"/>
    <x v="1"/>
    <s v="Male"/>
    <n v="54"/>
    <x v="1"/>
    <s v="Port Harcourt"/>
    <x v="3"/>
    <x v="3"/>
    <x v="14"/>
    <n v="2"/>
    <n v="90324"/>
    <x v="2"/>
    <n v="162583"/>
    <n v="162583"/>
    <n v="162583"/>
    <x v="2"/>
    <x v="1"/>
  </r>
  <r>
    <n v="11079"/>
    <x v="345"/>
    <s v="Grace Smith"/>
    <x v="1"/>
    <s v="Male"/>
    <n v="22"/>
    <x v="0"/>
    <s v="Enugu"/>
    <x v="1"/>
    <x v="1"/>
    <x v="10"/>
    <n v="3"/>
    <n v="186912"/>
    <x v="0"/>
    <n v="532699"/>
    <n v="532699"/>
    <n v="532699"/>
    <x v="0"/>
    <x v="1"/>
  </r>
  <r>
    <n v="11080"/>
    <x v="112"/>
    <s v="Adeola Yusuf"/>
    <x v="0"/>
    <s v="Female"/>
    <n v="25"/>
    <x v="0"/>
    <s v="Abuja"/>
    <x v="4"/>
    <x v="3"/>
    <x v="11"/>
    <n v="9"/>
    <n v="172313"/>
    <x v="6"/>
    <n v="1519800"/>
    <n v="1519800"/>
    <n v="0"/>
    <x v="2"/>
    <x v="0"/>
  </r>
  <r>
    <n v="11081"/>
    <x v="221"/>
    <s v="Fatima Yusuf"/>
    <x v="1"/>
    <s v="Female"/>
    <n v="42"/>
    <x v="3"/>
    <s v="Port Harcourt"/>
    <x v="4"/>
    <x v="0"/>
    <x v="3"/>
    <n v="8"/>
    <n v="36182"/>
    <x v="1"/>
    <n v="246037"/>
    <n v="246037"/>
    <n v="246037"/>
    <x v="1"/>
    <x v="1"/>
  </r>
  <r>
    <n v="11082"/>
    <x v="232"/>
    <s v="Samuel Yusuf"/>
    <x v="1"/>
    <s v="Female"/>
    <n v="42"/>
    <x v="3"/>
    <s v="Kano"/>
    <x v="0"/>
    <x v="2"/>
    <x v="6"/>
    <n v="8"/>
    <n v="13262"/>
    <x v="7"/>
    <n v="84876"/>
    <n v="84876"/>
    <n v="84876"/>
    <x v="1"/>
    <x v="1"/>
  </r>
  <r>
    <n v="11083"/>
    <x v="206"/>
    <s v="John Balogun"/>
    <x v="1"/>
    <s v="Male"/>
    <n v="23"/>
    <x v="0"/>
    <s v="Abuja"/>
    <x v="0"/>
    <x v="3"/>
    <x v="14"/>
    <n v="1"/>
    <n v="104606"/>
    <x v="3"/>
    <n v="104606"/>
    <n v="104606"/>
    <n v="104606"/>
    <x v="1"/>
    <x v="1"/>
  </r>
  <r>
    <n v="11084"/>
    <x v="222"/>
    <s v="Amina Umeh"/>
    <x v="1"/>
    <s v="Male"/>
    <n v="57"/>
    <x v="1"/>
    <s v="Ibadan"/>
    <x v="0"/>
    <x v="3"/>
    <x v="11"/>
    <n v="10"/>
    <n v="128018"/>
    <x v="3"/>
    <n v="1280180"/>
    <n v="1280180"/>
    <n v="1280180"/>
    <x v="0"/>
    <x v="1"/>
  </r>
  <r>
    <n v="11085"/>
    <x v="92"/>
    <s v="Chioma Balogun"/>
    <x v="1"/>
    <s v="Female"/>
    <n v="52"/>
    <x v="1"/>
    <s v="Enugu"/>
    <x v="0"/>
    <x v="1"/>
    <x v="7"/>
    <n v="9"/>
    <n v="121504"/>
    <x v="6"/>
    <n v="1071665"/>
    <n v="1071665"/>
    <n v="0"/>
    <x v="1"/>
    <x v="0"/>
  </r>
  <r>
    <n v="11086"/>
    <x v="353"/>
    <s v="Adeola Bello"/>
    <x v="1"/>
    <s v="Female"/>
    <n v="25"/>
    <x v="0"/>
    <s v="Enugu"/>
    <x v="4"/>
    <x v="0"/>
    <x v="12"/>
    <n v="3"/>
    <n v="123417"/>
    <x v="4"/>
    <n v="344333"/>
    <n v="344333"/>
    <n v="0"/>
    <x v="0"/>
    <x v="0"/>
  </r>
  <r>
    <n v="11087"/>
    <x v="119"/>
    <s v="Chioma Ali"/>
    <x v="0"/>
    <s v="Female"/>
    <n v="29"/>
    <x v="2"/>
    <s v="Abuja"/>
    <x v="1"/>
    <x v="2"/>
    <x v="5"/>
    <n v="4"/>
    <n v="6492"/>
    <x v="1"/>
    <n v="22072"/>
    <n v="22072"/>
    <n v="0"/>
    <x v="2"/>
    <x v="0"/>
  </r>
  <r>
    <n v="11088"/>
    <x v="254"/>
    <s v="Chioma Nwosu"/>
    <x v="0"/>
    <s v="Male"/>
    <n v="46"/>
    <x v="1"/>
    <s v="Ibadan"/>
    <x v="1"/>
    <x v="2"/>
    <x v="8"/>
    <n v="8"/>
    <n v="188705"/>
    <x v="6"/>
    <n v="1479447"/>
    <n v="1479447"/>
    <n v="1479447"/>
    <x v="2"/>
    <x v="1"/>
  </r>
  <r>
    <n v="11089"/>
    <x v="300"/>
    <s v="Adeola Bello"/>
    <x v="1"/>
    <s v="Female"/>
    <n v="22"/>
    <x v="0"/>
    <s v="Lagos"/>
    <x v="0"/>
    <x v="0"/>
    <x v="3"/>
    <n v="9"/>
    <n v="32873"/>
    <x v="1"/>
    <n v="251478"/>
    <n v="251478"/>
    <n v="0"/>
    <x v="1"/>
    <x v="0"/>
  </r>
  <r>
    <n v="11090"/>
    <x v="193"/>
    <s v="John Yusuf"/>
    <x v="0"/>
    <s v="Male"/>
    <n v="54"/>
    <x v="1"/>
    <s v="Abuja"/>
    <x v="4"/>
    <x v="3"/>
    <x v="14"/>
    <n v="7"/>
    <n v="137936"/>
    <x v="0"/>
    <n v="917274"/>
    <n v="917274"/>
    <n v="0"/>
    <x v="1"/>
    <x v="0"/>
  </r>
  <r>
    <n v="11091"/>
    <x v="349"/>
    <s v="Fatima Smith"/>
    <x v="0"/>
    <s v="Male"/>
    <n v="30"/>
    <x v="2"/>
    <s v="Abuja"/>
    <x v="1"/>
    <x v="3"/>
    <x v="15"/>
    <n v="8"/>
    <n v="22516"/>
    <x v="5"/>
    <n v="174724"/>
    <n v="174724"/>
    <n v="174724"/>
    <x v="0"/>
    <x v="1"/>
  </r>
  <r>
    <n v="11092"/>
    <x v="7"/>
    <s v="Grace Bello"/>
    <x v="0"/>
    <s v="Female"/>
    <n v="26"/>
    <x v="2"/>
    <s v="Port Harcourt"/>
    <x v="4"/>
    <x v="2"/>
    <x v="6"/>
    <n v="6"/>
    <n v="20727"/>
    <x v="3"/>
    <n v="124362"/>
    <n v="124362"/>
    <n v="0"/>
    <x v="1"/>
    <x v="0"/>
  </r>
  <r>
    <n v="11093"/>
    <x v="249"/>
    <s v="Chioma Ali"/>
    <x v="0"/>
    <s v="Male"/>
    <n v="60"/>
    <x v="1"/>
    <s v="Abuja"/>
    <x v="2"/>
    <x v="1"/>
    <x v="10"/>
    <n v="8"/>
    <n v="130497"/>
    <x v="0"/>
    <n v="991777"/>
    <n v="991777"/>
    <n v="0"/>
    <x v="0"/>
    <x v="0"/>
  </r>
  <r>
    <n v="11094"/>
    <x v="354"/>
    <s v="Fatima Okoro"/>
    <x v="0"/>
    <s v="Female"/>
    <n v="44"/>
    <x v="3"/>
    <s v="Lagos"/>
    <x v="3"/>
    <x v="2"/>
    <x v="6"/>
    <n v="10"/>
    <n v="48183"/>
    <x v="0"/>
    <n v="457738"/>
    <n v="457738"/>
    <n v="457738"/>
    <x v="0"/>
    <x v="1"/>
  </r>
  <r>
    <n v="11095"/>
    <x v="350"/>
    <s v="Tunde Ibe"/>
    <x v="0"/>
    <s v="Male"/>
    <n v="48"/>
    <x v="1"/>
    <s v="Kano"/>
    <x v="2"/>
    <x v="2"/>
    <x v="6"/>
    <n v="4"/>
    <n v="181070"/>
    <x v="2"/>
    <n v="651852"/>
    <n v="651852"/>
    <n v="651852"/>
    <x v="1"/>
    <x v="1"/>
  </r>
  <r>
    <n v="11096"/>
    <x v="355"/>
    <s v="John Ali"/>
    <x v="0"/>
    <s v="Female"/>
    <n v="22"/>
    <x v="0"/>
    <s v="Kano"/>
    <x v="0"/>
    <x v="1"/>
    <x v="9"/>
    <n v="10"/>
    <n v="141644"/>
    <x v="4"/>
    <n v="1317289"/>
    <n v="1317289"/>
    <n v="0"/>
    <x v="2"/>
    <x v="0"/>
  </r>
  <r>
    <n v="11097"/>
    <x v="44"/>
    <s v="Samuel Bello"/>
    <x v="1"/>
    <s v="Female"/>
    <n v="48"/>
    <x v="1"/>
    <s v="Kano"/>
    <x v="3"/>
    <x v="0"/>
    <x v="3"/>
    <n v="5"/>
    <n v="108092"/>
    <x v="4"/>
    <n v="502627"/>
    <n v="502627"/>
    <n v="502627"/>
    <x v="1"/>
    <x v="1"/>
  </r>
  <r>
    <n v="11098"/>
    <x v="21"/>
    <s v="Grace Umeh"/>
    <x v="0"/>
    <s v="Female"/>
    <n v="58"/>
    <x v="1"/>
    <s v="Port Harcourt"/>
    <x v="1"/>
    <x v="1"/>
    <x v="10"/>
    <n v="6"/>
    <n v="28851"/>
    <x v="7"/>
    <n v="138484"/>
    <n v="138484"/>
    <n v="138484"/>
    <x v="1"/>
    <x v="1"/>
  </r>
  <r>
    <n v="11099"/>
    <x v="153"/>
    <s v="Amina Brown"/>
    <x v="1"/>
    <s v="Female"/>
    <n v="35"/>
    <x v="2"/>
    <s v="Port Harcourt"/>
    <x v="2"/>
    <x v="1"/>
    <x v="2"/>
    <n v="6"/>
    <n v="67761"/>
    <x v="0"/>
    <n v="386237"/>
    <n v="386237"/>
    <n v="386237"/>
    <x v="1"/>
    <x v="1"/>
  </r>
  <r>
    <n v="11100"/>
    <x v="169"/>
    <s v="Grace Umeh"/>
    <x v="1"/>
    <s v="Male"/>
    <n v="47"/>
    <x v="1"/>
    <s v="Kano"/>
    <x v="2"/>
    <x v="1"/>
    <x v="9"/>
    <n v="5"/>
    <n v="54798"/>
    <x v="2"/>
    <n v="246591"/>
    <n v="246591"/>
    <n v="0"/>
    <x v="0"/>
    <x v="0"/>
  </r>
  <r>
    <n v="11101"/>
    <x v="310"/>
    <s v="Tunde Okoro"/>
    <x v="0"/>
    <s v="Female"/>
    <n v="48"/>
    <x v="1"/>
    <s v="Enugu"/>
    <x v="1"/>
    <x v="3"/>
    <x v="11"/>
    <n v="4"/>
    <n v="161796"/>
    <x v="2"/>
    <n v="582465"/>
    <n v="582465"/>
    <n v="0"/>
    <x v="2"/>
    <x v="0"/>
  </r>
  <r>
    <n v="11102"/>
    <x v="356"/>
    <s v="John Ali"/>
    <x v="1"/>
    <s v="Male"/>
    <n v="22"/>
    <x v="0"/>
    <s v="Abuja"/>
    <x v="1"/>
    <x v="3"/>
    <x v="11"/>
    <n v="5"/>
    <n v="163855"/>
    <x v="6"/>
    <n v="802889"/>
    <n v="802889"/>
    <n v="802889"/>
    <x v="1"/>
    <x v="1"/>
  </r>
  <r>
    <n v="11103"/>
    <x v="231"/>
    <s v="Tunde Ibe"/>
    <x v="0"/>
    <s v="Female"/>
    <n v="45"/>
    <x v="3"/>
    <s v="Ibadan"/>
    <x v="1"/>
    <x v="3"/>
    <x v="14"/>
    <n v="4"/>
    <n v="74651"/>
    <x v="3"/>
    <n v="298604"/>
    <n v="298604"/>
    <n v="0"/>
    <x v="0"/>
    <x v="0"/>
  </r>
  <r>
    <n v="11104"/>
    <x v="17"/>
    <s v="Amina Smith"/>
    <x v="1"/>
    <s v="Male"/>
    <n v="24"/>
    <x v="0"/>
    <s v="Enugu"/>
    <x v="3"/>
    <x v="1"/>
    <x v="7"/>
    <n v="6"/>
    <n v="19287"/>
    <x v="3"/>
    <n v="115722"/>
    <n v="0"/>
    <n v="0"/>
    <x v="0"/>
    <x v="2"/>
  </r>
  <r>
    <n v="11105"/>
    <x v="82"/>
    <s v="Fatima Brown"/>
    <x v="0"/>
    <s v="Male"/>
    <n v="57"/>
    <x v="1"/>
    <s v="Kano"/>
    <x v="2"/>
    <x v="0"/>
    <x v="0"/>
    <n v="2"/>
    <n v="93501"/>
    <x v="4"/>
    <n v="173911"/>
    <n v="173911"/>
    <n v="0"/>
    <x v="1"/>
    <x v="0"/>
  </r>
  <r>
    <n v="11106"/>
    <x v="124"/>
    <s v="Chioma Ali"/>
    <x v="0"/>
    <s v="Male"/>
    <n v="28"/>
    <x v="2"/>
    <s v="Lagos"/>
    <x v="2"/>
    <x v="3"/>
    <x v="11"/>
    <n v="3"/>
    <n v="11017"/>
    <x v="2"/>
    <n v="29745"/>
    <n v="29745"/>
    <n v="0"/>
    <x v="2"/>
    <x v="0"/>
  </r>
  <r>
    <n v="11107"/>
    <x v="357"/>
    <s v="David Brown"/>
    <x v="1"/>
    <s v="Male"/>
    <n v="29"/>
    <x v="2"/>
    <s v="Abuja"/>
    <x v="1"/>
    <x v="3"/>
    <x v="14"/>
    <n v="2"/>
    <n v="30082"/>
    <x v="0"/>
    <n v="57155"/>
    <n v="57155"/>
    <n v="57155"/>
    <x v="0"/>
    <x v="1"/>
  </r>
  <r>
    <n v="11108"/>
    <x v="216"/>
    <s v="David Brown"/>
    <x v="0"/>
    <s v="Male"/>
    <n v="44"/>
    <x v="3"/>
    <s v="Enugu"/>
    <x v="3"/>
    <x v="1"/>
    <x v="2"/>
    <n v="7"/>
    <n v="156948"/>
    <x v="1"/>
    <n v="933840"/>
    <n v="933840"/>
    <n v="0"/>
    <x v="1"/>
    <x v="0"/>
  </r>
  <r>
    <n v="11109"/>
    <x v="149"/>
    <s v="Tunde Ali"/>
    <x v="1"/>
    <s v="Female"/>
    <n v="19"/>
    <x v="0"/>
    <s v="Ibadan"/>
    <x v="2"/>
    <x v="2"/>
    <x v="5"/>
    <n v="1"/>
    <n v="146889"/>
    <x v="4"/>
    <n v="136606"/>
    <n v="136606"/>
    <n v="0"/>
    <x v="2"/>
    <x v="0"/>
  </r>
  <r>
    <n v="11110"/>
    <x v="235"/>
    <s v="Fatima Nwosu"/>
    <x v="1"/>
    <s v="Male"/>
    <n v="31"/>
    <x v="2"/>
    <s v="Port Harcourt"/>
    <x v="1"/>
    <x v="2"/>
    <x v="8"/>
    <n v="6"/>
    <n v="42883"/>
    <x v="6"/>
    <n v="252152"/>
    <n v="252152"/>
    <n v="252152"/>
    <x v="1"/>
    <x v="1"/>
  </r>
  <r>
    <n v="11111"/>
    <x v="199"/>
    <s v="Emeka Brown"/>
    <x v="0"/>
    <s v="Female"/>
    <n v="63"/>
    <x v="1"/>
    <s v="Lagos"/>
    <x v="3"/>
    <x v="1"/>
    <x v="2"/>
    <n v="4"/>
    <n v="104468"/>
    <x v="7"/>
    <n v="334297"/>
    <n v="334297"/>
    <n v="334297"/>
    <x v="2"/>
    <x v="1"/>
  </r>
  <r>
    <n v="11112"/>
    <x v="216"/>
    <s v="Fatima Smith"/>
    <x v="1"/>
    <s v="Female"/>
    <n v="40"/>
    <x v="3"/>
    <s v="Abuja"/>
    <x v="1"/>
    <x v="3"/>
    <x v="14"/>
    <n v="1"/>
    <n v="133701"/>
    <x v="1"/>
    <n v="113645"/>
    <n v="113645"/>
    <n v="113645"/>
    <x v="1"/>
    <x v="1"/>
  </r>
  <r>
    <n v="11113"/>
    <x v="99"/>
    <s v="Fatima Okoro"/>
    <x v="0"/>
    <s v="Male"/>
    <n v="23"/>
    <x v="0"/>
    <s v="Enugu"/>
    <x v="4"/>
    <x v="2"/>
    <x v="8"/>
    <n v="3"/>
    <n v="62445"/>
    <x v="0"/>
    <n v="177968"/>
    <n v="177968"/>
    <n v="177968"/>
    <x v="0"/>
    <x v="1"/>
  </r>
  <r>
    <n v="11114"/>
    <x v="259"/>
    <s v="Chioma Bello"/>
    <x v="0"/>
    <s v="Female"/>
    <n v="35"/>
    <x v="2"/>
    <s v="Abuja"/>
    <x v="4"/>
    <x v="0"/>
    <x v="3"/>
    <n v="2"/>
    <n v="142692"/>
    <x v="4"/>
    <n v="265407"/>
    <n v="0"/>
    <n v="0"/>
    <x v="1"/>
    <x v="2"/>
  </r>
  <r>
    <n v="11115"/>
    <x v="165"/>
    <s v="Chioma Bello"/>
    <x v="1"/>
    <s v="Female"/>
    <n v="28"/>
    <x v="2"/>
    <s v="Abuja"/>
    <x v="0"/>
    <x v="1"/>
    <x v="7"/>
    <n v="4"/>
    <n v="29188"/>
    <x v="3"/>
    <n v="116752"/>
    <n v="116752"/>
    <n v="116752"/>
    <x v="0"/>
    <x v="1"/>
  </r>
  <r>
    <n v="11116"/>
    <x v="262"/>
    <s v="John Balogun"/>
    <x v="1"/>
    <s v="Male"/>
    <n v="27"/>
    <x v="2"/>
    <s v="Kano"/>
    <x v="4"/>
    <x v="0"/>
    <x v="0"/>
    <n v="2"/>
    <n v="75528"/>
    <x v="5"/>
    <n v="146524"/>
    <n v="146524"/>
    <n v="146524"/>
    <x v="0"/>
    <x v="1"/>
  </r>
  <r>
    <n v="11117"/>
    <x v="88"/>
    <s v="Grace Yusuf"/>
    <x v="1"/>
    <s v="Male"/>
    <n v="28"/>
    <x v="2"/>
    <s v="Lagos"/>
    <x v="3"/>
    <x v="3"/>
    <x v="11"/>
    <n v="5"/>
    <n v="139544"/>
    <x v="3"/>
    <n v="697720"/>
    <n v="697720"/>
    <n v="0"/>
    <x v="0"/>
    <x v="0"/>
  </r>
  <r>
    <n v="11118"/>
    <x v="309"/>
    <s v="Tunde Nwosu"/>
    <x v="0"/>
    <s v="Male"/>
    <n v="28"/>
    <x v="2"/>
    <s v="Enugu"/>
    <x v="2"/>
    <x v="1"/>
    <x v="2"/>
    <n v="10"/>
    <n v="78210"/>
    <x v="7"/>
    <n v="625680"/>
    <n v="625680"/>
    <n v="625680"/>
    <x v="0"/>
    <x v="1"/>
  </r>
  <r>
    <n v="11119"/>
    <x v="224"/>
    <s v="Tunde Ali"/>
    <x v="1"/>
    <s v="Female"/>
    <n v="59"/>
    <x v="1"/>
    <s v="Kano"/>
    <x v="1"/>
    <x v="2"/>
    <x v="8"/>
    <n v="1"/>
    <n v="80288"/>
    <x v="7"/>
    <n v="64230"/>
    <n v="64230"/>
    <n v="64230"/>
    <x v="2"/>
    <x v="1"/>
  </r>
  <r>
    <n v="11120"/>
    <x v="92"/>
    <s v="Tunde Nwosu"/>
    <x v="0"/>
    <s v="Male"/>
    <n v="22"/>
    <x v="0"/>
    <s v="Kano"/>
    <x v="1"/>
    <x v="2"/>
    <x v="4"/>
    <n v="9"/>
    <n v="111870"/>
    <x v="5"/>
    <n v="976625"/>
    <n v="0"/>
    <n v="0"/>
    <x v="1"/>
    <x v="2"/>
  </r>
  <r>
    <n v="11121"/>
    <x v="199"/>
    <s v="Samuel Balogun"/>
    <x v="0"/>
    <s v="Male"/>
    <n v="31"/>
    <x v="2"/>
    <s v="Ibadan"/>
    <x v="4"/>
    <x v="2"/>
    <x v="5"/>
    <n v="7"/>
    <n v="83516"/>
    <x v="2"/>
    <n v="526150"/>
    <n v="526150"/>
    <n v="526150"/>
    <x v="1"/>
    <x v="1"/>
  </r>
  <r>
    <n v="11122"/>
    <x v="289"/>
    <s v="David Balogun"/>
    <x v="1"/>
    <s v="Female"/>
    <n v="43"/>
    <x v="3"/>
    <s v="Ibadan"/>
    <x v="3"/>
    <x v="1"/>
    <x v="2"/>
    <n v="7"/>
    <n v="69092"/>
    <x v="5"/>
    <n v="469134"/>
    <n v="0"/>
    <n v="0"/>
    <x v="1"/>
    <x v="2"/>
  </r>
  <r>
    <n v="11123"/>
    <x v="266"/>
    <s v="John Bello"/>
    <x v="1"/>
    <s v="Male"/>
    <n v="40"/>
    <x v="3"/>
    <s v="Ibadan"/>
    <x v="3"/>
    <x v="2"/>
    <x v="8"/>
    <n v="7"/>
    <n v="18460"/>
    <x v="0"/>
    <n v="122759"/>
    <n v="122759"/>
    <n v="122759"/>
    <x v="2"/>
    <x v="1"/>
  </r>
  <r>
    <n v="11124"/>
    <x v="202"/>
    <s v="Tunde Smith"/>
    <x v="1"/>
    <s v="Female"/>
    <n v="30"/>
    <x v="2"/>
    <s v="Port Harcourt"/>
    <x v="2"/>
    <x v="0"/>
    <x v="3"/>
    <n v="6"/>
    <n v="139364"/>
    <x v="7"/>
    <n v="668947"/>
    <n v="668947"/>
    <n v="0"/>
    <x v="0"/>
    <x v="0"/>
  </r>
  <r>
    <n v="11125"/>
    <x v="199"/>
    <s v="Grace Brown"/>
    <x v="1"/>
    <s v="Male"/>
    <n v="46"/>
    <x v="1"/>
    <s v="Ibadan"/>
    <x v="1"/>
    <x v="0"/>
    <x v="1"/>
    <n v="9"/>
    <n v="75676"/>
    <x v="3"/>
    <n v="681084"/>
    <n v="681084"/>
    <n v="0"/>
    <x v="2"/>
    <x v="0"/>
  </r>
  <r>
    <n v="11126"/>
    <x v="207"/>
    <s v="Emeka Smith"/>
    <x v="1"/>
    <s v="Female"/>
    <n v="45"/>
    <x v="3"/>
    <s v="Kano"/>
    <x v="0"/>
    <x v="3"/>
    <x v="15"/>
    <n v="5"/>
    <n v="101460"/>
    <x v="3"/>
    <n v="507300"/>
    <n v="507300"/>
    <n v="507300"/>
    <x v="2"/>
    <x v="1"/>
  </r>
  <r>
    <n v="11127"/>
    <x v="54"/>
    <s v="Amina Nwosu"/>
    <x v="0"/>
    <s v="Male"/>
    <n v="23"/>
    <x v="0"/>
    <s v="Kano"/>
    <x v="3"/>
    <x v="0"/>
    <x v="1"/>
    <n v="7"/>
    <n v="91547"/>
    <x v="7"/>
    <n v="512663"/>
    <n v="512663"/>
    <n v="0"/>
    <x v="1"/>
    <x v="0"/>
  </r>
  <r>
    <n v="11128"/>
    <x v="120"/>
    <s v="David Ali"/>
    <x v="0"/>
    <s v="Female"/>
    <n v="27"/>
    <x v="2"/>
    <s v="Ibadan"/>
    <x v="2"/>
    <x v="1"/>
    <x v="7"/>
    <n v="1"/>
    <n v="84406"/>
    <x v="3"/>
    <n v="84406"/>
    <n v="84406"/>
    <n v="84406"/>
    <x v="2"/>
    <x v="1"/>
  </r>
  <r>
    <n v="11129"/>
    <x v="192"/>
    <s v="Tunde Smith"/>
    <x v="0"/>
    <s v="Female"/>
    <n v="28"/>
    <x v="2"/>
    <s v="Enugu"/>
    <x v="3"/>
    <x v="1"/>
    <x v="7"/>
    <n v="2"/>
    <n v="47832"/>
    <x v="3"/>
    <n v="95664"/>
    <n v="95664"/>
    <n v="95664"/>
    <x v="0"/>
    <x v="1"/>
  </r>
  <r>
    <n v="11130"/>
    <x v="245"/>
    <s v="Amina Ibe"/>
    <x v="1"/>
    <s v="Female"/>
    <n v="51"/>
    <x v="1"/>
    <s v="Abuja"/>
    <x v="2"/>
    <x v="2"/>
    <x v="4"/>
    <n v="10"/>
    <n v="195820"/>
    <x v="2"/>
    <n v="1762380"/>
    <n v="1762380"/>
    <n v="0"/>
    <x v="2"/>
    <x v="0"/>
  </r>
  <r>
    <n v="11131"/>
    <x v="227"/>
    <s v="Amina Okoro"/>
    <x v="1"/>
    <s v="Female"/>
    <n v="64"/>
    <x v="1"/>
    <s v="Ibadan"/>
    <x v="0"/>
    <x v="3"/>
    <x v="11"/>
    <n v="4"/>
    <n v="10826"/>
    <x v="1"/>
    <n v="36808"/>
    <n v="36808"/>
    <n v="36808"/>
    <x v="2"/>
    <x v="1"/>
  </r>
  <r>
    <n v="11132"/>
    <x v="124"/>
    <s v="David Balogun"/>
    <x v="0"/>
    <s v="Male"/>
    <n v="62"/>
    <x v="1"/>
    <s v="Kano"/>
    <x v="2"/>
    <x v="3"/>
    <x v="13"/>
    <n v="3"/>
    <n v="150493"/>
    <x v="0"/>
    <n v="428905"/>
    <n v="428905"/>
    <n v="428905"/>
    <x v="1"/>
    <x v="1"/>
  </r>
  <r>
    <n v="11133"/>
    <x v="291"/>
    <s v="David Nwosu"/>
    <x v="1"/>
    <s v="Male"/>
    <n v="38"/>
    <x v="3"/>
    <s v="Lagos"/>
    <x v="3"/>
    <x v="2"/>
    <x v="5"/>
    <n v="10"/>
    <n v="91825"/>
    <x v="4"/>
    <n v="853972"/>
    <n v="853972"/>
    <n v="853972"/>
    <x v="1"/>
    <x v="1"/>
  </r>
  <r>
    <n v="11134"/>
    <x v="263"/>
    <s v="John Bello"/>
    <x v="0"/>
    <s v="Female"/>
    <n v="49"/>
    <x v="1"/>
    <s v="Ibadan"/>
    <x v="2"/>
    <x v="1"/>
    <x v="10"/>
    <n v="8"/>
    <n v="13020"/>
    <x v="2"/>
    <n v="93744"/>
    <n v="93744"/>
    <n v="93744"/>
    <x v="0"/>
    <x v="1"/>
  </r>
  <r>
    <n v="11135"/>
    <x v="156"/>
    <s v="Chioma Ibe"/>
    <x v="1"/>
    <s v="Female"/>
    <n v="23"/>
    <x v="0"/>
    <s v="Lagos"/>
    <x v="0"/>
    <x v="2"/>
    <x v="8"/>
    <n v="5"/>
    <n v="68762"/>
    <x v="5"/>
    <n v="333495"/>
    <n v="333495"/>
    <n v="0"/>
    <x v="0"/>
    <x v="0"/>
  </r>
  <r>
    <n v="11136"/>
    <x v="31"/>
    <s v="Chioma Yusuf"/>
    <x v="0"/>
    <s v="Female"/>
    <n v="29"/>
    <x v="2"/>
    <s v="Lagos"/>
    <x v="4"/>
    <x v="0"/>
    <x v="1"/>
    <n v="9"/>
    <n v="117339"/>
    <x v="7"/>
    <n v="844840"/>
    <n v="844840"/>
    <n v="844840"/>
    <x v="1"/>
    <x v="1"/>
  </r>
  <r>
    <n v="11137"/>
    <x v="36"/>
    <s v="John Yusuf"/>
    <x v="0"/>
    <s v="Male"/>
    <n v="57"/>
    <x v="1"/>
    <s v="Lagos"/>
    <x v="4"/>
    <x v="3"/>
    <x v="13"/>
    <n v="1"/>
    <n v="48311"/>
    <x v="4"/>
    <n v="44929"/>
    <n v="44929"/>
    <n v="44929"/>
    <x v="0"/>
    <x v="1"/>
  </r>
  <r>
    <n v="11138"/>
    <x v="294"/>
    <s v="Grace Smith"/>
    <x v="1"/>
    <s v="Male"/>
    <n v="22"/>
    <x v="0"/>
    <s v="Ibadan"/>
    <x v="2"/>
    <x v="2"/>
    <x v="6"/>
    <n v="5"/>
    <n v="160548"/>
    <x v="4"/>
    <n v="746548"/>
    <n v="746548"/>
    <n v="746548"/>
    <x v="1"/>
    <x v="1"/>
  </r>
  <r>
    <n v="11139"/>
    <x v="267"/>
    <s v="Fatima Okoro"/>
    <x v="0"/>
    <s v="Female"/>
    <n v="46"/>
    <x v="1"/>
    <s v="Port Harcourt"/>
    <x v="2"/>
    <x v="0"/>
    <x v="12"/>
    <n v="10"/>
    <n v="63665"/>
    <x v="4"/>
    <n v="592084"/>
    <n v="592084"/>
    <n v="592084"/>
    <x v="1"/>
    <x v="1"/>
  </r>
  <r>
    <n v="11140"/>
    <x v="4"/>
    <s v="David Balogun"/>
    <x v="0"/>
    <s v="Male"/>
    <n v="20"/>
    <x v="0"/>
    <s v="Lagos"/>
    <x v="0"/>
    <x v="2"/>
    <x v="5"/>
    <n v="4"/>
    <n v="86087"/>
    <x v="2"/>
    <n v="309913"/>
    <n v="309913"/>
    <n v="309913"/>
    <x v="2"/>
    <x v="1"/>
  </r>
  <r>
    <n v="11141"/>
    <x v="19"/>
    <s v="Amina Okoro"/>
    <x v="1"/>
    <s v="Male"/>
    <n v="63"/>
    <x v="1"/>
    <s v="Ibadan"/>
    <x v="3"/>
    <x v="1"/>
    <x v="7"/>
    <n v="8"/>
    <n v="38058"/>
    <x v="5"/>
    <n v="295330"/>
    <n v="295330"/>
    <n v="0"/>
    <x v="1"/>
    <x v="0"/>
  </r>
  <r>
    <n v="11142"/>
    <x v="28"/>
    <s v="Chioma Ali"/>
    <x v="0"/>
    <s v="Female"/>
    <n v="22"/>
    <x v="0"/>
    <s v="Lagos"/>
    <x v="0"/>
    <x v="3"/>
    <x v="11"/>
    <n v="8"/>
    <n v="177014"/>
    <x v="3"/>
    <n v="1416112"/>
    <n v="1416112"/>
    <n v="1416112"/>
    <x v="1"/>
    <x v="1"/>
  </r>
  <r>
    <n v="11143"/>
    <x v="105"/>
    <s v="Samuel Balogun"/>
    <x v="0"/>
    <s v="Female"/>
    <n v="65"/>
    <x v="1"/>
    <s v="Enugu"/>
    <x v="3"/>
    <x v="1"/>
    <x v="10"/>
    <n v="8"/>
    <n v="177577"/>
    <x v="1"/>
    <n v="1207523"/>
    <n v="1207523"/>
    <n v="1207523"/>
    <x v="2"/>
    <x v="1"/>
  </r>
  <r>
    <n v="11144"/>
    <x v="31"/>
    <s v="Tunde Okoro"/>
    <x v="0"/>
    <s v="Male"/>
    <n v="26"/>
    <x v="2"/>
    <s v="Abuja"/>
    <x v="2"/>
    <x v="1"/>
    <x v="7"/>
    <n v="3"/>
    <n v="70693"/>
    <x v="1"/>
    <n v="180267"/>
    <n v="180267"/>
    <n v="0"/>
    <x v="2"/>
    <x v="0"/>
  </r>
  <r>
    <n v="11145"/>
    <x v="299"/>
    <s v="Samuel Okoro"/>
    <x v="1"/>
    <s v="Female"/>
    <n v="18"/>
    <x v="0"/>
    <s v="Lagos"/>
    <x v="3"/>
    <x v="3"/>
    <x v="11"/>
    <n v="3"/>
    <n v="114542"/>
    <x v="3"/>
    <n v="343626"/>
    <n v="0"/>
    <n v="0"/>
    <x v="2"/>
    <x v="2"/>
  </r>
  <r>
    <n v="11146"/>
    <x v="248"/>
    <s v="Fatima Umeh"/>
    <x v="0"/>
    <s v="Female"/>
    <n v="64"/>
    <x v="1"/>
    <s v="Lagos"/>
    <x v="3"/>
    <x v="1"/>
    <x v="9"/>
    <n v="6"/>
    <n v="183351"/>
    <x v="4"/>
    <n v="1023098"/>
    <n v="1023098"/>
    <n v="1023098"/>
    <x v="2"/>
    <x v="1"/>
  </r>
  <r>
    <n v="11147"/>
    <x v="304"/>
    <s v="Fatima Ibe"/>
    <x v="0"/>
    <s v="Female"/>
    <n v="44"/>
    <x v="3"/>
    <s v="Ibadan"/>
    <x v="2"/>
    <x v="3"/>
    <x v="14"/>
    <n v="1"/>
    <n v="79576"/>
    <x v="2"/>
    <n v="71618"/>
    <n v="71618"/>
    <n v="71618"/>
    <x v="2"/>
    <x v="1"/>
  </r>
  <r>
    <n v="11148"/>
    <x v="351"/>
    <s v="Adeola Brown"/>
    <x v="1"/>
    <s v="Female"/>
    <n v="34"/>
    <x v="2"/>
    <s v="Lagos"/>
    <x v="2"/>
    <x v="3"/>
    <x v="11"/>
    <n v="8"/>
    <n v="74389"/>
    <x v="4"/>
    <n v="553454"/>
    <n v="553454"/>
    <n v="553454"/>
    <x v="0"/>
    <x v="1"/>
  </r>
  <r>
    <n v="11149"/>
    <x v="144"/>
    <s v="Adeola Smith"/>
    <x v="1"/>
    <s v="Female"/>
    <n v="19"/>
    <x v="0"/>
    <s v="Kano"/>
    <x v="1"/>
    <x v="1"/>
    <x v="10"/>
    <n v="4"/>
    <n v="109065"/>
    <x v="3"/>
    <n v="436260"/>
    <n v="436260"/>
    <n v="436260"/>
    <x v="2"/>
    <x v="1"/>
  </r>
  <r>
    <n v="11150"/>
    <x v="126"/>
    <s v="David Ali"/>
    <x v="1"/>
    <s v="Male"/>
    <n v="52"/>
    <x v="1"/>
    <s v="Enugu"/>
    <x v="4"/>
    <x v="0"/>
    <x v="12"/>
    <n v="10"/>
    <n v="60945"/>
    <x v="4"/>
    <n v="566788"/>
    <n v="566788"/>
    <n v="566788"/>
    <x v="0"/>
    <x v="1"/>
  </r>
  <r>
    <n v="11151"/>
    <x v="118"/>
    <s v="Adeola Smith"/>
    <x v="0"/>
    <s v="Female"/>
    <n v="28"/>
    <x v="2"/>
    <s v="Enugu"/>
    <x v="1"/>
    <x v="2"/>
    <x v="6"/>
    <n v="6"/>
    <n v="174566"/>
    <x v="0"/>
    <n v="995026"/>
    <n v="995026"/>
    <n v="0"/>
    <x v="2"/>
    <x v="0"/>
  </r>
  <r>
    <n v="11152"/>
    <x v="320"/>
    <s v="John Bello"/>
    <x v="1"/>
    <s v="Male"/>
    <n v="22"/>
    <x v="0"/>
    <s v="Abuja"/>
    <x v="0"/>
    <x v="2"/>
    <x v="8"/>
    <n v="7"/>
    <n v="58501"/>
    <x v="5"/>
    <n v="397221"/>
    <n v="397221"/>
    <n v="397221"/>
    <x v="0"/>
    <x v="1"/>
  </r>
  <r>
    <n v="11153"/>
    <x v="156"/>
    <s v="John Umeh"/>
    <x v="1"/>
    <s v="Male"/>
    <n v="48"/>
    <x v="1"/>
    <s v="Enugu"/>
    <x v="2"/>
    <x v="0"/>
    <x v="3"/>
    <n v="3"/>
    <n v="34719"/>
    <x v="7"/>
    <n v="83325"/>
    <n v="83325"/>
    <n v="83325"/>
    <x v="1"/>
    <x v="1"/>
  </r>
  <r>
    <n v="11154"/>
    <x v="184"/>
    <s v="Grace Bello"/>
    <x v="0"/>
    <s v="Male"/>
    <n v="22"/>
    <x v="0"/>
    <s v="Abuja"/>
    <x v="4"/>
    <x v="3"/>
    <x v="13"/>
    <n v="6"/>
    <n v="51241"/>
    <x v="1"/>
    <n v="261329"/>
    <n v="261329"/>
    <n v="261329"/>
    <x v="1"/>
    <x v="1"/>
  </r>
  <r>
    <n v="11155"/>
    <x v="302"/>
    <s v="Fatima Smith"/>
    <x v="1"/>
    <s v="Male"/>
    <n v="28"/>
    <x v="2"/>
    <s v="Abuja"/>
    <x v="2"/>
    <x v="1"/>
    <x v="10"/>
    <n v="6"/>
    <n v="12809"/>
    <x v="2"/>
    <n v="69168"/>
    <n v="69168"/>
    <n v="69168"/>
    <x v="2"/>
    <x v="1"/>
  </r>
  <r>
    <n v="11156"/>
    <x v="343"/>
    <s v="Samuel Okoro"/>
    <x v="0"/>
    <s v="Male"/>
    <n v="20"/>
    <x v="0"/>
    <s v="Ibadan"/>
    <x v="4"/>
    <x v="0"/>
    <x v="1"/>
    <n v="8"/>
    <n v="151134"/>
    <x v="7"/>
    <n v="967257"/>
    <n v="967257"/>
    <n v="967257"/>
    <x v="0"/>
    <x v="1"/>
  </r>
  <r>
    <n v="11157"/>
    <x v="273"/>
    <s v="Adeola Okoro"/>
    <x v="1"/>
    <s v="Male"/>
    <n v="26"/>
    <x v="2"/>
    <s v="Lagos"/>
    <x v="2"/>
    <x v="3"/>
    <x v="13"/>
    <n v="6"/>
    <n v="175057"/>
    <x v="2"/>
    <n v="945307"/>
    <n v="945307"/>
    <n v="945307"/>
    <x v="2"/>
    <x v="1"/>
  </r>
  <r>
    <n v="11158"/>
    <x v="228"/>
    <s v="Emeka Yusuf"/>
    <x v="1"/>
    <s v="Male"/>
    <n v="37"/>
    <x v="3"/>
    <s v="Kano"/>
    <x v="3"/>
    <x v="0"/>
    <x v="1"/>
    <n v="8"/>
    <n v="134589"/>
    <x v="2"/>
    <n v="969040"/>
    <n v="969040"/>
    <n v="969040"/>
    <x v="1"/>
    <x v="1"/>
  </r>
  <r>
    <n v="11159"/>
    <x v="32"/>
    <s v="Amina Ali"/>
    <x v="0"/>
    <s v="Female"/>
    <n v="39"/>
    <x v="3"/>
    <s v="Ibadan"/>
    <x v="0"/>
    <x v="0"/>
    <x v="0"/>
    <n v="5"/>
    <n v="179279"/>
    <x v="5"/>
    <n v="869503"/>
    <n v="869503"/>
    <n v="0"/>
    <x v="2"/>
    <x v="0"/>
  </r>
  <r>
    <n v="11160"/>
    <x v="357"/>
    <s v="Adeola Yusuf"/>
    <x v="1"/>
    <s v="Female"/>
    <n v="29"/>
    <x v="2"/>
    <s v="Enugu"/>
    <x v="0"/>
    <x v="0"/>
    <x v="12"/>
    <n v="5"/>
    <n v="198627"/>
    <x v="4"/>
    <n v="923615"/>
    <n v="923615"/>
    <n v="923615"/>
    <x v="0"/>
    <x v="1"/>
  </r>
  <r>
    <n v="11161"/>
    <x v="238"/>
    <s v="Samuel Smith"/>
    <x v="0"/>
    <s v="Male"/>
    <n v="55"/>
    <x v="1"/>
    <s v="Lagos"/>
    <x v="4"/>
    <x v="0"/>
    <x v="3"/>
    <n v="2"/>
    <n v="29944"/>
    <x v="4"/>
    <n v="55695"/>
    <n v="55695"/>
    <n v="0"/>
    <x v="0"/>
    <x v="0"/>
  </r>
  <r>
    <n v="11162"/>
    <x v="223"/>
    <s v="Amina Smith"/>
    <x v="1"/>
    <s v="Male"/>
    <n v="37"/>
    <x v="3"/>
    <s v="Ibadan"/>
    <x v="0"/>
    <x v="3"/>
    <x v="13"/>
    <n v="9"/>
    <n v="156351"/>
    <x v="4"/>
    <n v="1308657"/>
    <n v="1308657"/>
    <n v="0"/>
    <x v="2"/>
    <x v="0"/>
  </r>
  <r>
    <n v="11163"/>
    <x v="11"/>
    <s v="Adeola Smith"/>
    <x v="1"/>
    <s v="Male"/>
    <n v="48"/>
    <x v="1"/>
    <s v="Port Harcourt"/>
    <x v="3"/>
    <x v="3"/>
    <x v="13"/>
    <n v="3"/>
    <n v="23021"/>
    <x v="6"/>
    <n v="67681"/>
    <n v="67681"/>
    <n v="67681"/>
    <x v="2"/>
    <x v="1"/>
  </r>
  <r>
    <n v="11164"/>
    <x v="291"/>
    <s v="Samuel Nwosu"/>
    <x v="0"/>
    <s v="Male"/>
    <n v="58"/>
    <x v="1"/>
    <s v="Lagos"/>
    <x v="3"/>
    <x v="3"/>
    <x v="11"/>
    <n v="10"/>
    <n v="152112"/>
    <x v="0"/>
    <n v="1445064"/>
    <n v="1445064"/>
    <n v="0"/>
    <x v="0"/>
    <x v="0"/>
  </r>
  <r>
    <n v="11165"/>
    <x v="279"/>
    <s v="Grace Bello"/>
    <x v="0"/>
    <s v="Female"/>
    <n v="53"/>
    <x v="1"/>
    <s v="Abuja"/>
    <x v="0"/>
    <x v="1"/>
    <x v="9"/>
    <n v="9"/>
    <n v="67544"/>
    <x v="1"/>
    <n v="516711"/>
    <n v="516711"/>
    <n v="516711"/>
    <x v="1"/>
    <x v="1"/>
  </r>
  <r>
    <n v="11166"/>
    <x v="98"/>
    <s v="Fatima Ibe"/>
    <x v="1"/>
    <s v="Female"/>
    <n v="35"/>
    <x v="2"/>
    <s v="Abuja"/>
    <x v="2"/>
    <x v="2"/>
    <x v="8"/>
    <n v="9"/>
    <n v="81731"/>
    <x v="2"/>
    <n v="662021"/>
    <n v="662021"/>
    <n v="0"/>
    <x v="0"/>
    <x v="0"/>
  </r>
  <r>
    <n v="11167"/>
    <x v="332"/>
    <s v="Fatima Ibe"/>
    <x v="0"/>
    <s v="Female"/>
    <n v="62"/>
    <x v="1"/>
    <s v="Abuja"/>
    <x v="2"/>
    <x v="2"/>
    <x v="4"/>
    <n v="10"/>
    <n v="135463"/>
    <x v="3"/>
    <n v="1354630"/>
    <n v="1354630"/>
    <n v="1354630"/>
    <x v="0"/>
    <x v="1"/>
  </r>
  <r>
    <n v="11168"/>
    <x v="148"/>
    <s v="David Yusuf"/>
    <x v="0"/>
    <s v="Female"/>
    <n v="26"/>
    <x v="2"/>
    <s v="Abuja"/>
    <x v="1"/>
    <x v="0"/>
    <x v="1"/>
    <n v="3"/>
    <n v="191402"/>
    <x v="3"/>
    <n v="574206"/>
    <n v="574206"/>
    <n v="0"/>
    <x v="0"/>
    <x v="0"/>
  </r>
  <r>
    <n v="11169"/>
    <x v="24"/>
    <s v="John Okoro"/>
    <x v="0"/>
    <s v="Female"/>
    <n v="27"/>
    <x v="2"/>
    <s v="Abuja"/>
    <x v="0"/>
    <x v="0"/>
    <x v="1"/>
    <n v="2"/>
    <n v="187510"/>
    <x v="3"/>
    <n v="375020"/>
    <n v="375020"/>
    <n v="375020"/>
    <x v="1"/>
    <x v="1"/>
  </r>
  <r>
    <n v="11170"/>
    <x v="62"/>
    <s v="David Nwosu"/>
    <x v="0"/>
    <s v="Female"/>
    <n v="40"/>
    <x v="3"/>
    <s v="Abuja"/>
    <x v="4"/>
    <x v="2"/>
    <x v="5"/>
    <n v="9"/>
    <n v="183340"/>
    <x v="4"/>
    <n v="1534555"/>
    <n v="1534555"/>
    <n v="1534555"/>
    <x v="1"/>
    <x v="1"/>
  </r>
  <r>
    <n v="11171"/>
    <x v="288"/>
    <s v="Tunde Nwosu"/>
    <x v="0"/>
    <s v="Male"/>
    <n v="65"/>
    <x v="1"/>
    <s v="Ibadan"/>
    <x v="2"/>
    <x v="3"/>
    <x v="14"/>
    <n v="1"/>
    <n v="71089"/>
    <x v="3"/>
    <n v="71089"/>
    <n v="71089"/>
    <n v="71089"/>
    <x v="1"/>
    <x v="1"/>
  </r>
  <r>
    <n v="11172"/>
    <x v="256"/>
    <s v="Chioma Ali"/>
    <x v="0"/>
    <s v="Female"/>
    <n v="51"/>
    <x v="1"/>
    <s v="Lagos"/>
    <x v="2"/>
    <x v="2"/>
    <x v="6"/>
    <n v="5"/>
    <n v="41883"/>
    <x v="4"/>
    <n v="194755"/>
    <n v="194755"/>
    <n v="0"/>
    <x v="1"/>
    <x v="0"/>
  </r>
  <r>
    <n v="11173"/>
    <x v="342"/>
    <s v="Fatima Bello"/>
    <x v="0"/>
    <s v="Female"/>
    <n v="32"/>
    <x v="2"/>
    <s v="Ibadan"/>
    <x v="4"/>
    <x v="3"/>
    <x v="11"/>
    <n v="8"/>
    <n v="57671"/>
    <x v="4"/>
    <n v="429072"/>
    <n v="429072"/>
    <n v="0"/>
    <x v="0"/>
    <x v="0"/>
  </r>
  <r>
    <n v="11174"/>
    <x v="94"/>
    <s v="Amina Okoro"/>
    <x v="1"/>
    <s v="Male"/>
    <n v="35"/>
    <x v="2"/>
    <s v="Enugu"/>
    <x v="2"/>
    <x v="2"/>
    <x v="5"/>
    <n v="4"/>
    <n v="149637"/>
    <x v="5"/>
    <n v="580591"/>
    <n v="580591"/>
    <n v="580591"/>
    <x v="1"/>
    <x v="1"/>
  </r>
  <r>
    <n v="11175"/>
    <x v="284"/>
    <s v="Amina Bello"/>
    <x v="0"/>
    <s v="Male"/>
    <n v="58"/>
    <x v="1"/>
    <s v="Ibadan"/>
    <x v="2"/>
    <x v="2"/>
    <x v="6"/>
    <n v="2"/>
    <n v="153676"/>
    <x v="6"/>
    <n v="301204"/>
    <n v="301204"/>
    <n v="301204"/>
    <x v="0"/>
    <x v="1"/>
  </r>
  <r>
    <n v="11176"/>
    <x v="345"/>
    <s v="Tunde Brown"/>
    <x v="0"/>
    <s v="Male"/>
    <n v="64"/>
    <x v="1"/>
    <s v="Port Harcourt"/>
    <x v="3"/>
    <x v="0"/>
    <x v="3"/>
    <n v="9"/>
    <n v="115028"/>
    <x v="2"/>
    <n v="931726"/>
    <n v="931726"/>
    <n v="931726"/>
    <x v="1"/>
    <x v="1"/>
  </r>
  <r>
    <n v="11177"/>
    <x v="2"/>
    <s v="Fatima Balogun"/>
    <x v="0"/>
    <s v="Male"/>
    <n v="38"/>
    <x v="3"/>
    <s v="Lagos"/>
    <x v="1"/>
    <x v="3"/>
    <x v="11"/>
    <n v="7"/>
    <n v="180593"/>
    <x v="2"/>
    <n v="1137735"/>
    <n v="1137735"/>
    <n v="0"/>
    <x v="1"/>
    <x v="0"/>
  </r>
  <r>
    <n v="11178"/>
    <x v="116"/>
    <s v="Adeola Smith"/>
    <x v="0"/>
    <s v="Male"/>
    <n v="32"/>
    <x v="2"/>
    <s v="Ibadan"/>
    <x v="0"/>
    <x v="1"/>
    <x v="2"/>
    <n v="8"/>
    <n v="64658"/>
    <x v="1"/>
    <n v="439674"/>
    <n v="439674"/>
    <n v="0"/>
    <x v="0"/>
    <x v="0"/>
  </r>
  <r>
    <n v="11179"/>
    <x v="98"/>
    <s v="David Brown"/>
    <x v="0"/>
    <s v="Female"/>
    <n v="24"/>
    <x v="0"/>
    <s v="Lagos"/>
    <x v="1"/>
    <x v="2"/>
    <x v="6"/>
    <n v="2"/>
    <n v="183509"/>
    <x v="7"/>
    <n v="293614"/>
    <n v="293614"/>
    <n v="293614"/>
    <x v="0"/>
    <x v="1"/>
  </r>
  <r>
    <n v="11180"/>
    <x v="4"/>
    <s v="John Okoro"/>
    <x v="0"/>
    <s v="Male"/>
    <n v="23"/>
    <x v="0"/>
    <s v="Port Harcourt"/>
    <x v="2"/>
    <x v="2"/>
    <x v="6"/>
    <n v="5"/>
    <n v="173563"/>
    <x v="7"/>
    <n v="694252"/>
    <n v="0"/>
    <n v="0"/>
    <x v="2"/>
    <x v="2"/>
  </r>
  <r>
    <n v="11181"/>
    <x v="128"/>
    <s v="Chioma Yusuf"/>
    <x v="1"/>
    <s v="Male"/>
    <n v="44"/>
    <x v="3"/>
    <s v="Port Harcourt"/>
    <x v="0"/>
    <x v="1"/>
    <x v="7"/>
    <n v="8"/>
    <n v="185616"/>
    <x v="4"/>
    <n v="1380983"/>
    <n v="1380983"/>
    <n v="1380983"/>
    <x v="0"/>
    <x v="1"/>
  </r>
  <r>
    <n v="11182"/>
    <x v="358"/>
    <s v="Tunde Umeh"/>
    <x v="0"/>
    <s v="Male"/>
    <n v="65"/>
    <x v="1"/>
    <s v="Lagos"/>
    <x v="2"/>
    <x v="1"/>
    <x v="2"/>
    <n v="1"/>
    <n v="116963"/>
    <x v="2"/>
    <n v="105266"/>
    <n v="105266"/>
    <n v="0"/>
    <x v="0"/>
    <x v="0"/>
  </r>
  <r>
    <n v="11183"/>
    <x v="48"/>
    <s v="Chioma Brown"/>
    <x v="0"/>
    <s v="Male"/>
    <n v="26"/>
    <x v="2"/>
    <s v="Port Harcourt"/>
    <x v="3"/>
    <x v="3"/>
    <x v="11"/>
    <n v="3"/>
    <n v="46144"/>
    <x v="0"/>
    <n v="131510"/>
    <n v="131510"/>
    <n v="131510"/>
    <x v="0"/>
    <x v="1"/>
  </r>
  <r>
    <n v="11184"/>
    <x v="195"/>
    <s v="David Okoro"/>
    <x v="1"/>
    <s v="Female"/>
    <n v="27"/>
    <x v="2"/>
    <s v="Enugu"/>
    <x v="0"/>
    <x v="2"/>
    <x v="8"/>
    <n v="10"/>
    <n v="40262"/>
    <x v="3"/>
    <n v="402620"/>
    <n v="402620"/>
    <n v="0"/>
    <x v="0"/>
    <x v="0"/>
  </r>
  <r>
    <n v="11185"/>
    <x v="42"/>
    <s v="Chioma Ali"/>
    <x v="0"/>
    <s v="Male"/>
    <n v="28"/>
    <x v="2"/>
    <s v="Abuja"/>
    <x v="0"/>
    <x v="2"/>
    <x v="6"/>
    <n v="3"/>
    <n v="103182"/>
    <x v="3"/>
    <n v="309546"/>
    <n v="309546"/>
    <n v="0"/>
    <x v="0"/>
    <x v="0"/>
  </r>
  <r>
    <n v="11186"/>
    <x v="219"/>
    <s v="Grace Umeh"/>
    <x v="1"/>
    <s v="Female"/>
    <n v="28"/>
    <x v="2"/>
    <s v="Kano"/>
    <x v="2"/>
    <x v="0"/>
    <x v="12"/>
    <n v="4"/>
    <n v="188418"/>
    <x v="5"/>
    <n v="731061"/>
    <n v="731061"/>
    <n v="0"/>
    <x v="2"/>
    <x v="0"/>
  </r>
  <r>
    <n v="11187"/>
    <x v="246"/>
    <s v="Samuel Bello"/>
    <x v="0"/>
    <s v="Male"/>
    <n v="30"/>
    <x v="2"/>
    <s v="Ibadan"/>
    <x v="1"/>
    <x v="1"/>
    <x v="10"/>
    <n v="7"/>
    <n v="50124"/>
    <x v="7"/>
    <n v="280694"/>
    <n v="280694"/>
    <n v="0"/>
    <x v="1"/>
    <x v="0"/>
  </r>
  <r>
    <n v="11188"/>
    <x v="13"/>
    <s v="David Umeh"/>
    <x v="0"/>
    <s v="Female"/>
    <n v="43"/>
    <x v="3"/>
    <s v="Enugu"/>
    <x v="2"/>
    <x v="2"/>
    <x v="6"/>
    <n v="10"/>
    <n v="35237"/>
    <x v="5"/>
    <n v="341798"/>
    <n v="341798"/>
    <n v="341798"/>
    <x v="2"/>
    <x v="1"/>
  </r>
  <r>
    <n v="11189"/>
    <x v="326"/>
    <s v="David Yusuf"/>
    <x v="0"/>
    <s v="Male"/>
    <n v="52"/>
    <x v="1"/>
    <s v="Kano"/>
    <x v="0"/>
    <x v="1"/>
    <x v="7"/>
    <n v="9"/>
    <n v="52131"/>
    <x v="0"/>
    <n v="445720"/>
    <n v="445720"/>
    <n v="445720"/>
    <x v="1"/>
    <x v="1"/>
  </r>
  <r>
    <n v="11190"/>
    <x v="140"/>
    <s v="Adeola Ali"/>
    <x v="1"/>
    <s v="Male"/>
    <n v="26"/>
    <x v="2"/>
    <s v="Abuja"/>
    <x v="0"/>
    <x v="0"/>
    <x v="3"/>
    <n v="5"/>
    <n v="92051"/>
    <x v="5"/>
    <n v="446447"/>
    <n v="446447"/>
    <n v="446447"/>
    <x v="2"/>
    <x v="1"/>
  </r>
  <r>
    <n v="11191"/>
    <x v="348"/>
    <s v="Tunde Nwosu"/>
    <x v="1"/>
    <s v="Female"/>
    <n v="19"/>
    <x v="0"/>
    <s v="Lagos"/>
    <x v="0"/>
    <x v="2"/>
    <x v="6"/>
    <n v="7"/>
    <n v="193984"/>
    <x v="6"/>
    <n v="1330730"/>
    <n v="1330730"/>
    <n v="1330730"/>
    <x v="0"/>
    <x v="1"/>
  </r>
  <r>
    <n v="11192"/>
    <x v="69"/>
    <s v="Emeka Smith"/>
    <x v="0"/>
    <s v="Male"/>
    <n v="48"/>
    <x v="1"/>
    <s v="Lagos"/>
    <x v="3"/>
    <x v="0"/>
    <x v="0"/>
    <n v="2"/>
    <n v="89540"/>
    <x v="5"/>
    <n v="173707"/>
    <n v="173707"/>
    <n v="0"/>
    <x v="2"/>
    <x v="0"/>
  </r>
  <r>
    <n v="11193"/>
    <x v="319"/>
    <s v="Samuel Ali"/>
    <x v="0"/>
    <s v="Female"/>
    <n v="36"/>
    <x v="3"/>
    <s v="Port Harcourt"/>
    <x v="4"/>
    <x v="3"/>
    <x v="13"/>
    <n v="10"/>
    <n v="11774"/>
    <x v="5"/>
    <n v="114207"/>
    <n v="114207"/>
    <n v="0"/>
    <x v="0"/>
    <x v="0"/>
  </r>
  <r>
    <n v="11194"/>
    <x v="218"/>
    <s v="Chioma Bello"/>
    <x v="0"/>
    <s v="Female"/>
    <n v="42"/>
    <x v="3"/>
    <s v="Ibadan"/>
    <x v="0"/>
    <x v="1"/>
    <x v="10"/>
    <n v="5"/>
    <n v="133749"/>
    <x v="6"/>
    <n v="655370"/>
    <n v="655370"/>
    <n v="655370"/>
    <x v="2"/>
    <x v="1"/>
  </r>
  <r>
    <n v="11195"/>
    <x v="317"/>
    <s v="Amina Brown"/>
    <x v="1"/>
    <s v="Female"/>
    <n v="58"/>
    <x v="1"/>
    <s v="Port Harcourt"/>
    <x v="0"/>
    <x v="2"/>
    <x v="6"/>
    <n v="1"/>
    <n v="162079"/>
    <x v="3"/>
    <n v="162079"/>
    <n v="162079"/>
    <n v="0"/>
    <x v="1"/>
    <x v="0"/>
  </r>
  <r>
    <n v="11196"/>
    <x v="35"/>
    <s v="Fatima Nwosu"/>
    <x v="1"/>
    <s v="Male"/>
    <n v="38"/>
    <x v="3"/>
    <s v="Port Harcourt"/>
    <x v="0"/>
    <x v="3"/>
    <x v="11"/>
    <n v="7"/>
    <n v="104017"/>
    <x v="6"/>
    <n v="713556"/>
    <n v="713556"/>
    <n v="713556"/>
    <x v="1"/>
    <x v="1"/>
  </r>
  <r>
    <n v="11197"/>
    <x v="354"/>
    <s v="Tunde Yusuf"/>
    <x v="1"/>
    <s v="Male"/>
    <n v="33"/>
    <x v="2"/>
    <s v="Ibadan"/>
    <x v="2"/>
    <x v="1"/>
    <x v="10"/>
    <n v="1"/>
    <n v="149845"/>
    <x v="3"/>
    <n v="149845"/>
    <n v="149845"/>
    <n v="0"/>
    <x v="2"/>
    <x v="0"/>
  </r>
  <r>
    <n v="11198"/>
    <x v="326"/>
    <s v="John Yusuf"/>
    <x v="1"/>
    <s v="Male"/>
    <n v="25"/>
    <x v="0"/>
    <s v="Ibadan"/>
    <x v="1"/>
    <x v="2"/>
    <x v="4"/>
    <n v="1"/>
    <n v="168682"/>
    <x v="5"/>
    <n v="163621"/>
    <n v="163621"/>
    <n v="163621"/>
    <x v="2"/>
    <x v="1"/>
  </r>
  <r>
    <n v="11199"/>
    <x v="34"/>
    <s v="Tunde Balogun"/>
    <x v="0"/>
    <s v="Male"/>
    <n v="42"/>
    <x v="3"/>
    <s v="Enugu"/>
    <x v="4"/>
    <x v="0"/>
    <x v="3"/>
    <n v="5"/>
    <n v="173762"/>
    <x v="5"/>
    <n v="842745"/>
    <n v="842745"/>
    <n v="0"/>
    <x v="2"/>
    <x v="0"/>
  </r>
  <r>
    <n v="11200"/>
    <x v="127"/>
    <s v="John Nwosu"/>
    <x v="1"/>
    <s v="Female"/>
    <n v="64"/>
    <x v="1"/>
    <s v="Abuja"/>
    <x v="2"/>
    <x v="0"/>
    <x v="12"/>
    <n v="5"/>
    <n v="68498"/>
    <x v="5"/>
    <n v="332215"/>
    <n v="332215"/>
    <n v="0"/>
    <x v="2"/>
    <x v="0"/>
  </r>
  <r>
    <n v="11201"/>
    <x v="220"/>
    <s v="Fatima Nwosu"/>
    <x v="1"/>
    <s v="Female"/>
    <n v="31"/>
    <x v="2"/>
    <s v="Lagos"/>
    <x v="1"/>
    <x v="3"/>
    <x v="14"/>
    <n v="5"/>
    <n v="46574"/>
    <x v="3"/>
    <n v="232870"/>
    <n v="232870"/>
    <n v="0"/>
    <x v="1"/>
    <x v="0"/>
  </r>
  <r>
    <n v="11202"/>
    <x v="346"/>
    <s v="Samuel Okoro"/>
    <x v="1"/>
    <s v="Male"/>
    <n v="29"/>
    <x v="2"/>
    <s v="Ibadan"/>
    <x v="4"/>
    <x v="2"/>
    <x v="6"/>
    <n v="7"/>
    <n v="81447"/>
    <x v="1"/>
    <n v="484609"/>
    <n v="484609"/>
    <n v="0"/>
    <x v="2"/>
    <x v="0"/>
  </r>
  <r>
    <n v="11203"/>
    <x v="179"/>
    <s v="David Yusuf"/>
    <x v="0"/>
    <s v="Female"/>
    <n v="42"/>
    <x v="3"/>
    <s v="Port Harcourt"/>
    <x v="3"/>
    <x v="3"/>
    <x v="15"/>
    <n v="9"/>
    <n v="184092"/>
    <x v="5"/>
    <n v="1607123"/>
    <n v="1607123"/>
    <n v="0"/>
    <x v="1"/>
    <x v="0"/>
  </r>
  <r>
    <n v="11204"/>
    <x v="80"/>
    <s v="Grace Umeh"/>
    <x v="0"/>
    <s v="Female"/>
    <n v="39"/>
    <x v="3"/>
    <s v="Enugu"/>
    <x v="4"/>
    <x v="0"/>
    <x v="1"/>
    <n v="2"/>
    <n v="101566"/>
    <x v="0"/>
    <n v="192975"/>
    <n v="192975"/>
    <n v="192975"/>
    <x v="1"/>
    <x v="1"/>
  </r>
  <r>
    <n v="11205"/>
    <x v="313"/>
    <s v="David Brown"/>
    <x v="0"/>
    <s v="Male"/>
    <n v="40"/>
    <x v="3"/>
    <s v="Abuja"/>
    <x v="2"/>
    <x v="0"/>
    <x v="3"/>
    <n v="1"/>
    <n v="80942"/>
    <x v="3"/>
    <n v="80942"/>
    <n v="80942"/>
    <n v="80942"/>
    <x v="1"/>
    <x v="1"/>
  </r>
  <r>
    <n v="11206"/>
    <x v="295"/>
    <s v="John Smith"/>
    <x v="0"/>
    <s v="Female"/>
    <n v="51"/>
    <x v="1"/>
    <s v="Ibadan"/>
    <x v="0"/>
    <x v="3"/>
    <x v="13"/>
    <n v="7"/>
    <n v="195959"/>
    <x v="0"/>
    <n v="1303127"/>
    <n v="1303127"/>
    <n v="1303127"/>
    <x v="2"/>
    <x v="1"/>
  </r>
  <r>
    <n v="11207"/>
    <x v="106"/>
    <s v="David Nwosu"/>
    <x v="1"/>
    <s v="Female"/>
    <n v="32"/>
    <x v="2"/>
    <s v="Lagos"/>
    <x v="3"/>
    <x v="1"/>
    <x v="9"/>
    <n v="10"/>
    <n v="28964"/>
    <x v="0"/>
    <n v="275158"/>
    <n v="275158"/>
    <n v="275158"/>
    <x v="0"/>
    <x v="1"/>
  </r>
  <r>
    <n v="11208"/>
    <x v="101"/>
    <s v="Fatima Smith"/>
    <x v="1"/>
    <s v="Female"/>
    <n v="53"/>
    <x v="1"/>
    <s v="Enugu"/>
    <x v="2"/>
    <x v="0"/>
    <x v="0"/>
    <n v="10"/>
    <n v="137352"/>
    <x v="7"/>
    <n v="1098816"/>
    <n v="1098816"/>
    <n v="1098816"/>
    <x v="0"/>
    <x v="1"/>
  </r>
  <r>
    <n v="11209"/>
    <x v="253"/>
    <s v="Fatima Smith"/>
    <x v="0"/>
    <s v="Male"/>
    <n v="33"/>
    <x v="2"/>
    <s v="Enugu"/>
    <x v="3"/>
    <x v="1"/>
    <x v="9"/>
    <n v="1"/>
    <n v="12706"/>
    <x v="6"/>
    <n v="12451"/>
    <n v="12451"/>
    <n v="0"/>
    <x v="1"/>
    <x v="0"/>
  </r>
  <r>
    <n v="11210"/>
    <x v="273"/>
    <s v="Adeola Ibe"/>
    <x v="0"/>
    <s v="Female"/>
    <n v="41"/>
    <x v="3"/>
    <s v="Kano"/>
    <x v="1"/>
    <x v="2"/>
    <x v="4"/>
    <n v="5"/>
    <n v="161256"/>
    <x v="6"/>
    <n v="790154"/>
    <n v="790154"/>
    <n v="790154"/>
    <x v="0"/>
    <x v="1"/>
  </r>
  <r>
    <n v="11211"/>
    <x v="125"/>
    <s v="Emeka Bello"/>
    <x v="0"/>
    <s v="Female"/>
    <n v="32"/>
    <x v="2"/>
    <s v="Abuja"/>
    <x v="3"/>
    <x v="0"/>
    <x v="3"/>
    <n v="10"/>
    <n v="23589"/>
    <x v="6"/>
    <n v="231172"/>
    <n v="231172"/>
    <n v="0"/>
    <x v="2"/>
    <x v="0"/>
  </r>
  <r>
    <n v="11212"/>
    <x v="151"/>
    <s v="Chioma Nwosu"/>
    <x v="0"/>
    <s v="Male"/>
    <n v="22"/>
    <x v="0"/>
    <s v="Abuja"/>
    <x v="3"/>
    <x v="3"/>
    <x v="13"/>
    <n v="10"/>
    <n v="41514"/>
    <x v="1"/>
    <n v="352869"/>
    <n v="352869"/>
    <n v="0"/>
    <x v="1"/>
    <x v="0"/>
  </r>
  <r>
    <n v="11213"/>
    <x v="99"/>
    <s v="Amina Nwosu"/>
    <x v="1"/>
    <s v="Male"/>
    <n v="41"/>
    <x v="3"/>
    <s v="Enugu"/>
    <x v="0"/>
    <x v="3"/>
    <x v="14"/>
    <n v="2"/>
    <n v="29176"/>
    <x v="4"/>
    <n v="54267"/>
    <n v="54267"/>
    <n v="0"/>
    <x v="1"/>
    <x v="0"/>
  </r>
  <r>
    <n v="11214"/>
    <x v="158"/>
    <s v="John Smith"/>
    <x v="0"/>
    <s v="Female"/>
    <n v="19"/>
    <x v="0"/>
    <s v="Lagos"/>
    <x v="4"/>
    <x v="2"/>
    <x v="5"/>
    <n v="7"/>
    <n v="119129"/>
    <x v="3"/>
    <n v="833903"/>
    <n v="833903"/>
    <n v="833903"/>
    <x v="0"/>
    <x v="1"/>
  </r>
  <r>
    <n v="11215"/>
    <x v="303"/>
    <s v="Fatima Nwosu"/>
    <x v="1"/>
    <s v="Male"/>
    <n v="38"/>
    <x v="3"/>
    <s v="Enugu"/>
    <x v="4"/>
    <x v="1"/>
    <x v="2"/>
    <n v="7"/>
    <n v="109288"/>
    <x v="6"/>
    <n v="749715"/>
    <n v="749715"/>
    <n v="749715"/>
    <x v="0"/>
    <x v="1"/>
  </r>
  <r>
    <n v="11216"/>
    <x v="144"/>
    <s v="Grace Umeh"/>
    <x v="0"/>
    <s v="Female"/>
    <n v="54"/>
    <x v="1"/>
    <s v="Lagos"/>
    <x v="3"/>
    <x v="1"/>
    <x v="2"/>
    <n v="6"/>
    <n v="98269"/>
    <x v="3"/>
    <n v="589614"/>
    <n v="589614"/>
    <n v="589614"/>
    <x v="2"/>
    <x v="1"/>
  </r>
  <r>
    <n v="11217"/>
    <x v="83"/>
    <s v="Adeola Smith"/>
    <x v="0"/>
    <s v="Female"/>
    <n v="53"/>
    <x v="1"/>
    <s v="Lagos"/>
    <x v="2"/>
    <x v="2"/>
    <x v="8"/>
    <n v="10"/>
    <n v="60275"/>
    <x v="4"/>
    <n v="560557"/>
    <n v="560557"/>
    <n v="560557"/>
    <x v="1"/>
    <x v="1"/>
  </r>
  <r>
    <n v="11218"/>
    <x v="357"/>
    <s v="Adeola Brown"/>
    <x v="0"/>
    <s v="Female"/>
    <n v="57"/>
    <x v="1"/>
    <s v="Enugu"/>
    <x v="0"/>
    <x v="3"/>
    <x v="15"/>
    <n v="4"/>
    <n v="130013"/>
    <x v="5"/>
    <n v="504450"/>
    <n v="504450"/>
    <n v="0"/>
    <x v="0"/>
    <x v="0"/>
  </r>
  <r>
    <n v="11219"/>
    <x v="161"/>
    <s v="Samuel Ibe"/>
    <x v="0"/>
    <s v="Female"/>
    <n v="36"/>
    <x v="3"/>
    <s v="Kano"/>
    <x v="4"/>
    <x v="3"/>
    <x v="14"/>
    <n v="1"/>
    <n v="163775"/>
    <x v="3"/>
    <n v="163775"/>
    <n v="163775"/>
    <n v="163775"/>
    <x v="0"/>
    <x v="1"/>
  </r>
  <r>
    <n v="11220"/>
    <x v="146"/>
    <s v="Emeka Ibe"/>
    <x v="1"/>
    <s v="Female"/>
    <n v="60"/>
    <x v="1"/>
    <s v="Port Harcourt"/>
    <x v="2"/>
    <x v="2"/>
    <x v="4"/>
    <n v="10"/>
    <n v="48411"/>
    <x v="1"/>
    <n v="411493"/>
    <n v="411493"/>
    <n v="0"/>
    <x v="2"/>
    <x v="0"/>
  </r>
  <r>
    <n v="11221"/>
    <x v="172"/>
    <s v="Samuel Ibe"/>
    <x v="1"/>
    <s v="Male"/>
    <n v="27"/>
    <x v="2"/>
    <s v="Port Harcourt"/>
    <x v="2"/>
    <x v="2"/>
    <x v="6"/>
    <n v="9"/>
    <n v="82476"/>
    <x v="5"/>
    <n v="720015"/>
    <n v="720015"/>
    <n v="0"/>
    <x v="0"/>
    <x v="0"/>
  </r>
  <r>
    <n v="11222"/>
    <x v="331"/>
    <s v="David Smith"/>
    <x v="0"/>
    <s v="Male"/>
    <n v="36"/>
    <x v="3"/>
    <s v="Abuja"/>
    <x v="3"/>
    <x v="0"/>
    <x v="3"/>
    <n v="10"/>
    <n v="167210"/>
    <x v="0"/>
    <n v="1588495"/>
    <n v="1588495"/>
    <n v="0"/>
    <x v="1"/>
    <x v="0"/>
  </r>
  <r>
    <n v="11223"/>
    <x v="33"/>
    <s v="Tunde Nwosu"/>
    <x v="1"/>
    <s v="Male"/>
    <n v="47"/>
    <x v="1"/>
    <s v="Ibadan"/>
    <x v="0"/>
    <x v="0"/>
    <x v="12"/>
    <n v="10"/>
    <n v="188416"/>
    <x v="3"/>
    <n v="1884160"/>
    <n v="1884160"/>
    <n v="1884160"/>
    <x v="2"/>
    <x v="1"/>
  </r>
  <r>
    <n v="11224"/>
    <x v="283"/>
    <s v="Emeka Brown"/>
    <x v="1"/>
    <s v="Female"/>
    <n v="59"/>
    <x v="1"/>
    <s v="Abuja"/>
    <x v="2"/>
    <x v="1"/>
    <x v="9"/>
    <n v="5"/>
    <n v="152235"/>
    <x v="0"/>
    <n v="723116"/>
    <n v="723116"/>
    <n v="723116"/>
    <x v="0"/>
    <x v="1"/>
  </r>
  <r>
    <n v="11225"/>
    <x v="72"/>
    <s v="John Nwosu"/>
    <x v="1"/>
    <s v="Female"/>
    <n v="19"/>
    <x v="0"/>
    <s v="Kano"/>
    <x v="4"/>
    <x v="0"/>
    <x v="3"/>
    <n v="1"/>
    <n v="95356"/>
    <x v="1"/>
    <n v="81052"/>
    <n v="81052"/>
    <n v="81052"/>
    <x v="1"/>
    <x v="1"/>
  </r>
  <r>
    <n v="11226"/>
    <x v="31"/>
    <s v="Grace Ali"/>
    <x v="1"/>
    <s v="Female"/>
    <n v="44"/>
    <x v="3"/>
    <s v="Enugu"/>
    <x v="0"/>
    <x v="3"/>
    <x v="11"/>
    <n v="7"/>
    <n v="178255"/>
    <x v="4"/>
    <n v="1160440"/>
    <n v="1160440"/>
    <n v="1160440"/>
    <x v="0"/>
    <x v="1"/>
  </r>
  <r>
    <n v="11227"/>
    <x v="112"/>
    <s v="Grace Okoro"/>
    <x v="1"/>
    <s v="Male"/>
    <n v="34"/>
    <x v="2"/>
    <s v="Abuja"/>
    <x v="1"/>
    <x v="2"/>
    <x v="5"/>
    <n v="2"/>
    <n v="181163"/>
    <x v="5"/>
    <n v="351456"/>
    <n v="351456"/>
    <n v="0"/>
    <x v="1"/>
    <x v="0"/>
  </r>
  <r>
    <n v="11228"/>
    <x v="354"/>
    <s v="Adeola Yusuf"/>
    <x v="0"/>
    <s v="Female"/>
    <n v="32"/>
    <x v="2"/>
    <s v="Lagos"/>
    <x v="0"/>
    <x v="1"/>
    <x v="9"/>
    <n v="10"/>
    <n v="86459"/>
    <x v="4"/>
    <n v="804068"/>
    <n v="804068"/>
    <n v="0"/>
    <x v="2"/>
    <x v="0"/>
  </r>
  <r>
    <n v="11229"/>
    <x v="126"/>
    <s v="Fatima Umeh"/>
    <x v="0"/>
    <s v="Male"/>
    <n v="23"/>
    <x v="0"/>
    <s v="Enugu"/>
    <x v="4"/>
    <x v="2"/>
    <x v="5"/>
    <n v="7"/>
    <n v="21411"/>
    <x v="3"/>
    <n v="149877"/>
    <n v="149877"/>
    <n v="149877"/>
    <x v="2"/>
    <x v="1"/>
  </r>
  <r>
    <n v="11230"/>
    <x v="20"/>
    <s v="Amina Smith"/>
    <x v="1"/>
    <s v="Male"/>
    <n v="65"/>
    <x v="1"/>
    <s v="Port Harcourt"/>
    <x v="0"/>
    <x v="0"/>
    <x v="0"/>
    <n v="2"/>
    <n v="103354"/>
    <x v="3"/>
    <n v="206708"/>
    <n v="206708"/>
    <n v="206708"/>
    <x v="1"/>
    <x v="1"/>
  </r>
  <r>
    <n v="11231"/>
    <x v="6"/>
    <s v="Chioma Yusuf"/>
    <x v="1"/>
    <s v="Male"/>
    <n v="58"/>
    <x v="1"/>
    <s v="Port Harcourt"/>
    <x v="1"/>
    <x v="1"/>
    <x v="9"/>
    <n v="10"/>
    <n v="121212"/>
    <x v="1"/>
    <n v="1030302"/>
    <n v="1030302"/>
    <n v="1030302"/>
    <x v="0"/>
    <x v="1"/>
  </r>
  <r>
    <n v="11232"/>
    <x v="353"/>
    <s v="Adeola Balogun"/>
    <x v="0"/>
    <s v="Female"/>
    <n v="44"/>
    <x v="3"/>
    <s v="Enugu"/>
    <x v="4"/>
    <x v="2"/>
    <x v="5"/>
    <n v="10"/>
    <n v="78793"/>
    <x v="1"/>
    <n v="669740"/>
    <n v="669740"/>
    <n v="0"/>
    <x v="2"/>
    <x v="0"/>
  </r>
  <r>
    <n v="11233"/>
    <x v="354"/>
    <s v="Tunde Ali"/>
    <x v="0"/>
    <s v="Male"/>
    <n v="54"/>
    <x v="1"/>
    <s v="Enugu"/>
    <x v="2"/>
    <x v="3"/>
    <x v="13"/>
    <n v="9"/>
    <n v="29135"/>
    <x v="7"/>
    <n v="209772"/>
    <n v="209772"/>
    <n v="209772"/>
    <x v="0"/>
    <x v="1"/>
  </r>
  <r>
    <n v="11234"/>
    <x v="78"/>
    <s v="David Brown"/>
    <x v="0"/>
    <s v="Female"/>
    <n v="32"/>
    <x v="2"/>
    <s v="Lagos"/>
    <x v="4"/>
    <x v="0"/>
    <x v="12"/>
    <n v="9"/>
    <n v="181850"/>
    <x v="4"/>
    <n v="1522084"/>
    <n v="1522084"/>
    <n v="0"/>
    <x v="1"/>
    <x v="0"/>
  </r>
  <r>
    <n v="11235"/>
    <x v="38"/>
    <s v="Grace Smith"/>
    <x v="1"/>
    <s v="Male"/>
    <n v="31"/>
    <x v="2"/>
    <s v="Abuja"/>
    <x v="0"/>
    <x v="1"/>
    <x v="9"/>
    <n v="6"/>
    <n v="110201"/>
    <x v="6"/>
    <n v="647981"/>
    <n v="647981"/>
    <n v="0"/>
    <x v="0"/>
    <x v="0"/>
  </r>
  <r>
    <n v="11236"/>
    <x v="185"/>
    <s v="David Umeh"/>
    <x v="1"/>
    <s v="Male"/>
    <n v="47"/>
    <x v="1"/>
    <s v="Ibadan"/>
    <x v="2"/>
    <x v="1"/>
    <x v="7"/>
    <n v="7"/>
    <n v="34522"/>
    <x v="0"/>
    <n v="229571"/>
    <n v="229571"/>
    <n v="0"/>
    <x v="2"/>
    <x v="0"/>
  </r>
  <r>
    <n v="11237"/>
    <x v="170"/>
    <s v="Grace Bello"/>
    <x v="1"/>
    <s v="Female"/>
    <n v="55"/>
    <x v="1"/>
    <s v="Lagos"/>
    <x v="4"/>
    <x v="2"/>
    <x v="6"/>
    <n v="4"/>
    <n v="62213"/>
    <x v="7"/>
    <n v="199081"/>
    <n v="199081"/>
    <n v="199081"/>
    <x v="2"/>
    <x v="1"/>
  </r>
  <r>
    <n v="11238"/>
    <x v="174"/>
    <s v="Fatima Bello"/>
    <x v="1"/>
    <s v="Male"/>
    <n v="33"/>
    <x v="2"/>
    <s v="Ibadan"/>
    <x v="4"/>
    <x v="0"/>
    <x v="1"/>
    <n v="7"/>
    <n v="82074"/>
    <x v="3"/>
    <n v="574518"/>
    <n v="574518"/>
    <n v="0"/>
    <x v="2"/>
    <x v="0"/>
  </r>
  <r>
    <n v="11239"/>
    <x v="295"/>
    <s v="Tunde Balogun"/>
    <x v="0"/>
    <s v="Male"/>
    <n v="22"/>
    <x v="0"/>
    <s v="Lagos"/>
    <x v="4"/>
    <x v="0"/>
    <x v="12"/>
    <n v="8"/>
    <n v="145032"/>
    <x v="6"/>
    <n v="1137050"/>
    <n v="1137050"/>
    <n v="1137050"/>
    <x v="2"/>
    <x v="1"/>
  </r>
  <r>
    <n v="11240"/>
    <x v="18"/>
    <s v="Grace Ali"/>
    <x v="0"/>
    <s v="Female"/>
    <n v="65"/>
    <x v="1"/>
    <s v="Ibadan"/>
    <x v="2"/>
    <x v="2"/>
    <x v="8"/>
    <n v="2"/>
    <n v="169696"/>
    <x v="0"/>
    <n v="322422"/>
    <n v="322422"/>
    <n v="0"/>
    <x v="1"/>
    <x v="0"/>
  </r>
  <r>
    <n v="11241"/>
    <x v="255"/>
    <s v="Chioma Umeh"/>
    <x v="1"/>
    <s v="Female"/>
    <n v="19"/>
    <x v="0"/>
    <s v="Port Harcourt"/>
    <x v="4"/>
    <x v="2"/>
    <x v="8"/>
    <n v="9"/>
    <n v="68708"/>
    <x v="6"/>
    <n v="606004"/>
    <n v="606004"/>
    <n v="606004"/>
    <x v="2"/>
    <x v="1"/>
  </r>
  <r>
    <n v="11242"/>
    <x v="213"/>
    <s v="John Balogun"/>
    <x v="1"/>
    <s v="Male"/>
    <n v="43"/>
    <x v="3"/>
    <s v="Ibadan"/>
    <x v="4"/>
    <x v="0"/>
    <x v="12"/>
    <n v="10"/>
    <n v="147763"/>
    <x v="1"/>
    <n v="1255985"/>
    <n v="1255985"/>
    <n v="0"/>
    <x v="1"/>
    <x v="0"/>
  </r>
  <r>
    <n v="11243"/>
    <x v="67"/>
    <s v="Chioma Smith"/>
    <x v="0"/>
    <s v="Male"/>
    <n v="32"/>
    <x v="2"/>
    <s v="Enugu"/>
    <x v="1"/>
    <x v="1"/>
    <x v="7"/>
    <n v="6"/>
    <n v="5590"/>
    <x v="1"/>
    <n v="28509"/>
    <n v="28509"/>
    <n v="0"/>
    <x v="1"/>
    <x v="0"/>
  </r>
  <r>
    <n v="11244"/>
    <x v="60"/>
    <s v="Samuel Umeh"/>
    <x v="1"/>
    <s v="Male"/>
    <n v="61"/>
    <x v="1"/>
    <s v="Port Harcourt"/>
    <x v="3"/>
    <x v="1"/>
    <x v="7"/>
    <n v="7"/>
    <n v="182929"/>
    <x v="2"/>
    <n v="1152452"/>
    <n v="1152452"/>
    <n v="1152452"/>
    <x v="2"/>
    <x v="1"/>
  </r>
  <r>
    <n v="11245"/>
    <x v="101"/>
    <s v="Emeka Ali"/>
    <x v="1"/>
    <s v="Male"/>
    <n v="53"/>
    <x v="1"/>
    <s v="Kano"/>
    <x v="2"/>
    <x v="0"/>
    <x v="1"/>
    <n v="2"/>
    <n v="154584"/>
    <x v="5"/>
    <n v="299892"/>
    <n v="299892"/>
    <n v="0"/>
    <x v="2"/>
    <x v="0"/>
  </r>
  <r>
    <n v="11246"/>
    <x v="329"/>
    <s v="Adeola Nwosu"/>
    <x v="0"/>
    <s v="Male"/>
    <n v="39"/>
    <x v="3"/>
    <s v="Lagos"/>
    <x v="2"/>
    <x v="1"/>
    <x v="10"/>
    <n v="10"/>
    <n v="164635"/>
    <x v="4"/>
    <n v="1531105"/>
    <n v="1531105"/>
    <n v="0"/>
    <x v="2"/>
    <x v="0"/>
  </r>
  <r>
    <n v="11247"/>
    <x v="161"/>
    <s v="Amina Nwosu"/>
    <x v="1"/>
    <s v="Female"/>
    <n v="65"/>
    <x v="1"/>
    <s v="Kano"/>
    <x v="2"/>
    <x v="1"/>
    <x v="10"/>
    <n v="10"/>
    <n v="192891"/>
    <x v="4"/>
    <n v="1793886"/>
    <n v="1793886"/>
    <n v="0"/>
    <x v="2"/>
    <x v="0"/>
  </r>
  <r>
    <n v="11248"/>
    <x v="354"/>
    <s v="Grace Umeh"/>
    <x v="1"/>
    <s v="Male"/>
    <n v="62"/>
    <x v="1"/>
    <s v="Enugu"/>
    <x v="3"/>
    <x v="0"/>
    <x v="0"/>
    <n v="5"/>
    <n v="95906"/>
    <x v="7"/>
    <n v="383624"/>
    <n v="383624"/>
    <n v="383624"/>
    <x v="0"/>
    <x v="1"/>
  </r>
  <r>
    <n v="11249"/>
    <x v="302"/>
    <s v="Tunde Brown"/>
    <x v="0"/>
    <s v="Male"/>
    <n v="57"/>
    <x v="1"/>
    <s v="Ibadan"/>
    <x v="1"/>
    <x v="1"/>
    <x v="9"/>
    <n v="9"/>
    <n v="110291"/>
    <x v="7"/>
    <n v="794095"/>
    <n v="794095"/>
    <n v="0"/>
    <x v="1"/>
    <x v="0"/>
  </r>
  <r>
    <n v="11250"/>
    <x v="315"/>
    <s v="Grace Nwosu"/>
    <x v="1"/>
    <s v="Female"/>
    <n v="63"/>
    <x v="1"/>
    <s v="Abuja"/>
    <x v="4"/>
    <x v="0"/>
    <x v="12"/>
    <n v="8"/>
    <n v="165021"/>
    <x v="7"/>
    <n v="1056134"/>
    <n v="1056134"/>
    <n v="0"/>
    <x v="1"/>
    <x v="0"/>
  </r>
  <r>
    <n v="11251"/>
    <x v="290"/>
    <s v="Grace Yusuf"/>
    <x v="1"/>
    <s v="Male"/>
    <n v="61"/>
    <x v="1"/>
    <s v="Enugu"/>
    <x v="4"/>
    <x v="1"/>
    <x v="10"/>
    <n v="1"/>
    <n v="173638"/>
    <x v="2"/>
    <n v="156274"/>
    <n v="156274"/>
    <n v="156274"/>
    <x v="1"/>
    <x v="1"/>
  </r>
  <r>
    <n v="11252"/>
    <x v="292"/>
    <s v="Samuel Balogun"/>
    <x v="0"/>
    <s v="Male"/>
    <n v="61"/>
    <x v="1"/>
    <s v="Lagos"/>
    <x v="4"/>
    <x v="3"/>
    <x v="13"/>
    <n v="6"/>
    <n v="107276"/>
    <x v="1"/>
    <n v="547107"/>
    <n v="547107"/>
    <n v="0"/>
    <x v="1"/>
    <x v="0"/>
  </r>
  <r>
    <n v="11253"/>
    <x v="310"/>
    <s v="Grace Ali"/>
    <x v="1"/>
    <s v="Female"/>
    <n v="30"/>
    <x v="2"/>
    <s v="Abuja"/>
    <x v="1"/>
    <x v="1"/>
    <x v="2"/>
    <n v="6"/>
    <n v="75339"/>
    <x v="4"/>
    <n v="420391"/>
    <n v="420391"/>
    <n v="420391"/>
    <x v="2"/>
    <x v="1"/>
  </r>
  <r>
    <n v="11254"/>
    <x v="350"/>
    <s v="David Brown"/>
    <x v="0"/>
    <s v="Female"/>
    <n v="43"/>
    <x v="3"/>
    <s v="Abuja"/>
    <x v="1"/>
    <x v="1"/>
    <x v="9"/>
    <n v="3"/>
    <n v="184182"/>
    <x v="4"/>
    <n v="513867"/>
    <n v="513867"/>
    <n v="513867"/>
    <x v="0"/>
    <x v="1"/>
  </r>
  <r>
    <n v="11255"/>
    <x v="140"/>
    <s v="Samuel Ali"/>
    <x v="0"/>
    <s v="Male"/>
    <n v="43"/>
    <x v="3"/>
    <s v="Kano"/>
    <x v="4"/>
    <x v="3"/>
    <x v="11"/>
    <n v="9"/>
    <n v="93575"/>
    <x v="7"/>
    <n v="673740"/>
    <n v="673740"/>
    <n v="0"/>
    <x v="2"/>
    <x v="0"/>
  </r>
  <r>
    <n v="11256"/>
    <x v="236"/>
    <s v="Fatima Okoro"/>
    <x v="1"/>
    <s v="Male"/>
    <n v="59"/>
    <x v="1"/>
    <s v="Ibadan"/>
    <x v="2"/>
    <x v="3"/>
    <x v="15"/>
    <n v="2"/>
    <n v="63603"/>
    <x v="6"/>
    <n v="124661"/>
    <n v="124661"/>
    <n v="124661"/>
    <x v="1"/>
    <x v="1"/>
  </r>
  <r>
    <n v="11257"/>
    <x v="290"/>
    <s v="Amina Bello"/>
    <x v="0"/>
    <s v="Male"/>
    <n v="30"/>
    <x v="2"/>
    <s v="Port Harcourt"/>
    <x v="2"/>
    <x v="3"/>
    <x v="13"/>
    <n v="10"/>
    <n v="89001"/>
    <x v="7"/>
    <n v="712008"/>
    <n v="712008"/>
    <n v="712008"/>
    <x v="0"/>
    <x v="1"/>
  </r>
  <r>
    <n v="11258"/>
    <x v="312"/>
    <s v="Adeola Brown"/>
    <x v="1"/>
    <s v="Male"/>
    <n v="35"/>
    <x v="2"/>
    <s v="Lagos"/>
    <x v="0"/>
    <x v="0"/>
    <x v="0"/>
    <n v="8"/>
    <n v="162024"/>
    <x v="7"/>
    <n v="1036953"/>
    <n v="1036953"/>
    <n v="1036953"/>
    <x v="1"/>
    <x v="1"/>
  </r>
  <r>
    <n v="11259"/>
    <x v="234"/>
    <s v="John Okoro"/>
    <x v="1"/>
    <s v="Male"/>
    <n v="24"/>
    <x v="0"/>
    <s v="Abuja"/>
    <x v="4"/>
    <x v="2"/>
    <x v="4"/>
    <n v="2"/>
    <n v="90261"/>
    <x v="4"/>
    <n v="167885"/>
    <n v="167885"/>
    <n v="167885"/>
    <x v="1"/>
    <x v="1"/>
  </r>
  <r>
    <n v="11260"/>
    <x v="74"/>
    <s v="Fatima Balogun"/>
    <x v="1"/>
    <s v="Male"/>
    <n v="19"/>
    <x v="0"/>
    <s v="Kano"/>
    <x v="1"/>
    <x v="1"/>
    <x v="10"/>
    <n v="8"/>
    <n v="195799"/>
    <x v="6"/>
    <n v="1535064"/>
    <n v="1535064"/>
    <n v="1535064"/>
    <x v="0"/>
    <x v="1"/>
  </r>
  <r>
    <n v="11261"/>
    <x v="314"/>
    <s v="Tunde Ali"/>
    <x v="0"/>
    <s v="Female"/>
    <n v="53"/>
    <x v="1"/>
    <s v="Lagos"/>
    <x v="2"/>
    <x v="0"/>
    <x v="3"/>
    <n v="2"/>
    <n v="14225"/>
    <x v="2"/>
    <n v="25605"/>
    <n v="25605"/>
    <n v="25605"/>
    <x v="2"/>
    <x v="1"/>
  </r>
  <r>
    <n v="11262"/>
    <x v="35"/>
    <s v="Grace Umeh"/>
    <x v="1"/>
    <s v="Female"/>
    <n v="28"/>
    <x v="2"/>
    <s v="Abuja"/>
    <x v="1"/>
    <x v="2"/>
    <x v="6"/>
    <n v="5"/>
    <n v="99630"/>
    <x v="5"/>
    <n v="483205"/>
    <n v="483205"/>
    <n v="483205"/>
    <x v="2"/>
    <x v="1"/>
  </r>
  <r>
    <n v="11263"/>
    <x v="132"/>
    <s v="Grace Balogun"/>
    <x v="1"/>
    <s v="Female"/>
    <n v="28"/>
    <x v="2"/>
    <s v="Abuja"/>
    <x v="3"/>
    <x v="2"/>
    <x v="6"/>
    <n v="6"/>
    <n v="157978"/>
    <x v="1"/>
    <n v="805687"/>
    <n v="805687"/>
    <n v="0"/>
    <x v="2"/>
    <x v="0"/>
  </r>
  <r>
    <n v="11264"/>
    <x v="11"/>
    <s v="Fatima Okoro"/>
    <x v="1"/>
    <s v="Female"/>
    <n v="29"/>
    <x v="2"/>
    <s v="Kano"/>
    <x v="4"/>
    <x v="3"/>
    <x v="15"/>
    <n v="9"/>
    <n v="170720"/>
    <x v="2"/>
    <n v="1382832"/>
    <n v="1382832"/>
    <n v="1382832"/>
    <x v="1"/>
    <x v="1"/>
  </r>
  <r>
    <n v="11265"/>
    <x v="98"/>
    <s v="Adeola Yusuf"/>
    <x v="0"/>
    <s v="Male"/>
    <n v="37"/>
    <x v="3"/>
    <s v="Port Harcourt"/>
    <x v="4"/>
    <x v="0"/>
    <x v="0"/>
    <n v="7"/>
    <n v="92109"/>
    <x v="3"/>
    <n v="644763"/>
    <n v="644763"/>
    <n v="0"/>
    <x v="2"/>
    <x v="0"/>
  </r>
  <r>
    <n v="11266"/>
    <x v="84"/>
    <s v="Samuel Smith"/>
    <x v="0"/>
    <s v="Male"/>
    <n v="38"/>
    <x v="3"/>
    <s v="Port Harcourt"/>
    <x v="3"/>
    <x v="1"/>
    <x v="7"/>
    <n v="4"/>
    <n v="39374"/>
    <x v="6"/>
    <n v="154346"/>
    <n v="154346"/>
    <n v="0"/>
    <x v="0"/>
    <x v="0"/>
  </r>
  <r>
    <n v="11267"/>
    <x v="318"/>
    <s v="John Bello"/>
    <x v="1"/>
    <s v="Female"/>
    <n v="51"/>
    <x v="1"/>
    <s v="Kano"/>
    <x v="2"/>
    <x v="1"/>
    <x v="10"/>
    <n v="9"/>
    <n v="198502"/>
    <x v="5"/>
    <n v="1732922"/>
    <n v="1732922"/>
    <n v="0"/>
    <x v="1"/>
    <x v="0"/>
  </r>
  <r>
    <n v="11268"/>
    <x v="185"/>
    <s v="Tunde Balogun"/>
    <x v="1"/>
    <s v="Female"/>
    <n v="27"/>
    <x v="2"/>
    <s v="Enugu"/>
    <x v="0"/>
    <x v="2"/>
    <x v="8"/>
    <n v="8"/>
    <n v="185973"/>
    <x v="0"/>
    <n v="1413394"/>
    <n v="1413394"/>
    <n v="1413394"/>
    <x v="0"/>
    <x v="1"/>
  </r>
  <r>
    <n v="11269"/>
    <x v="125"/>
    <s v="David Nwosu"/>
    <x v="0"/>
    <s v="Male"/>
    <n v="30"/>
    <x v="2"/>
    <s v="Lagos"/>
    <x v="4"/>
    <x v="1"/>
    <x v="2"/>
    <n v="5"/>
    <n v="59827"/>
    <x v="6"/>
    <n v="293152"/>
    <n v="293152"/>
    <n v="293152"/>
    <x v="0"/>
    <x v="1"/>
  </r>
  <r>
    <n v="11270"/>
    <x v="337"/>
    <s v="Fatima Yusuf"/>
    <x v="0"/>
    <s v="Male"/>
    <n v="44"/>
    <x v="3"/>
    <s v="Port Harcourt"/>
    <x v="3"/>
    <x v="1"/>
    <x v="7"/>
    <n v="5"/>
    <n v="168595"/>
    <x v="6"/>
    <n v="826115"/>
    <n v="826115"/>
    <n v="0"/>
    <x v="0"/>
    <x v="0"/>
  </r>
  <r>
    <n v="11271"/>
    <x v="187"/>
    <s v="Fatima Umeh"/>
    <x v="0"/>
    <s v="Female"/>
    <n v="29"/>
    <x v="2"/>
    <s v="Abuja"/>
    <x v="1"/>
    <x v="2"/>
    <x v="4"/>
    <n v="1"/>
    <n v="144595"/>
    <x v="5"/>
    <n v="140257"/>
    <n v="0"/>
    <n v="0"/>
    <x v="1"/>
    <x v="2"/>
  </r>
  <r>
    <n v="11272"/>
    <x v="227"/>
    <s v="Chioma Ali"/>
    <x v="0"/>
    <s v="Male"/>
    <n v="38"/>
    <x v="3"/>
    <s v="Abuja"/>
    <x v="2"/>
    <x v="3"/>
    <x v="15"/>
    <n v="6"/>
    <n v="152335"/>
    <x v="4"/>
    <n v="850029"/>
    <n v="850029"/>
    <n v="850029"/>
    <x v="0"/>
    <x v="1"/>
  </r>
  <r>
    <n v="11273"/>
    <x v="350"/>
    <s v="Adeola Umeh"/>
    <x v="0"/>
    <s v="Female"/>
    <n v="25"/>
    <x v="0"/>
    <s v="Enugu"/>
    <x v="3"/>
    <x v="2"/>
    <x v="5"/>
    <n v="9"/>
    <n v="68200"/>
    <x v="6"/>
    <n v="601524"/>
    <n v="601524"/>
    <n v="0"/>
    <x v="0"/>
    <x v="0"/>
  </r>
  <r>
    <n v="11274"/>
    <x v="63"/>
    <s v="Emeka Nwosu"/>
    <x v="0"/>
    <s v="Female"/>
    <n v="29"/>
    <x v="2"/>
    <s v="Abuja"/>
    <x v="4"/>
    <x v="2"/>
    <x v="8"/>
    <n v="4"/>
    <n v="121103"/>
    <x v="0"/>
    <n v="460191"/>
    <n v="460191"/>
    <n v="460191"/>
    <x v="2"/>
    <x v="1"/>
  </r>
  <r>
    <n v="11275"/>
    <x v="101"/>
    <s v="Emeka Smith"/>
    <x v="1"/>
    <s v="Male"/>
    <n v="53"/>
    <x v="1"/>
    <s v="Kano"/>
    <x v="4"/>
    <x v="1"/>
    <x v="10"/>
    <n v="3"/>
    <n v="31426"/>
    <x v="1"/>
    <n v="80136"/>
    <n v="80136"/>
    <n v="80136"/>
    <x v="0"/>
    <x v="1"/>
  </r>
  <r>
    <n v="11276"/>
    <x v="232"/>
    <s v="Grace Bello"/>
    <x v="1"/>
    <s v="Female"/>
    <n v="25"/>
    <x v="0"/>
    <s v="Ibadan"/>
    <x v="3"/>
    <x v="3"/>
    <x v="15"/>
    <n v="4"/>
    <n v="156415"/>
    <x v="0"/>
    <n v="594377"/>
    <n v="594377"/>
    <n v="594377"/>
    <x v="2"/>
    <x v="1"/>
  </r>
  <r>
    <n v="11277"/>
    <x v="117"/>
    <s v="Adeola Ibe"/>
    <x v="1"/>
    <s v="Female"/>
    <n v="34"/>
    <x v="2"/>
    <s v="Kano"/>
    <x v="3"/>
    <x v="2"/>
    <x v="8"/>
    <n v="3"/>
    <n v="108044"/>
    <x v="4"/>
    <n v="301442"/>
    <n v="301442"/>
    <n v="301442"/>
    <x v="2"/>
    <x v="1"/>
  </r>
  <r>
    <n v="11278"/>
    <x v="317"/>
    <s v="Chioma Ibe"/>
    <x v="0"/>
    <s v="Female"/>
    <n v="22"/>
    <x v="0"/>
    <s v="Abuja"/>
    <x v="0"/>
    <x v="0"/>
    <x v="1"/>
    <n v="8"/>
    <n v="163232"/>
    <x v="7"/>
    <n v="1044684"/>
    <n v="1044684"/>
    <n v="1044684"/>
    <x v="1"/>
    <x v="1"/>
  </r>
  <r>
    <n v="11279"/>
    <x v="177"/>
    <s v="Samuel Nwosu"/>
    <x v="0"/>
    <s v="Male"/>
    <n v="27"/>
    <x v="2"/>
    <s v="Lagos"/>
    <x v="0"/>
    <x v="2"/>
    <x v="5"/>
    <n v="2"/>
    <n v="61160"/>
    <x v="7"/>
    <n v="97856"/>
    <n v="97856"/>
    <n v="0"/>
    <x v="0"/>
    <x v="0"/>
  </r>
  <r>
    <n v="11280"/>
    <x v="189"/>
    <s v="Adeola Bello"/>
    <x v="1"/>
    <s v="Female"/>
    <n v="51"/>
    <x v="1"/>
    <s v="Kano"/>
    <x v="2"/>
    <x v="2"/>
    <x v="6"/>
    <n v="9"/>
    <n v="54398"/>
    <x v="5"/>
    <n v="474894"/>
    <n v="474894"/>
    <n v="0"/>
    <x v="2"/>
    <x v="0"/>
  </r>
  <r>
    <n v="11281"/>
    <x v="49"/>
    <s v="David Umeh"/>
    <x v="1"/>
    <s v="Male"/>
    <n v="20"/>
    <x v="0"/>
    <s v="Abuja"/>
    <x v="0"/>
    <x v="3"/>
    <x v="11"/>
    <n v="6"/>
    <n v="179941"/>
    <x v="2"/>
    <n v="971681"/>
    <n v="971681"/>
    <n v="971681"/>
    <x v="1"/>
    <x v="1"/>
  </r>
  <r>
    <n v="11282"/>
    <x v="94"/>
    <s v="Tunde Smith"/>
    <x v="1"/>
    <s v="Male"/>
    <n v="31"/>
    <x v="2"/>
    <s v="Enugu"/>
    <x v="2"/>
    <x v="1"/>
    <x v="10"/>
    <n v="2"/>
    <n v="155120"/>
    <x v="2"/>
    <n v="279216"/>
    <n v="279216"/>
    <n v="279216"/>
    <x v="0"/>
    <x v="1"/>
  </r>
  <r>
    <n v="11283"/>
    <x v="31"/>
    <s v="Amina Brown"/>
    <x v="1"/>
    <s v="Female"/>
    <n v="59"/>
    <x v="1"/>
    <s v="Enugu"/>
    <x v="2"/>
    <x v="1"/>
    <x v="9"/>
    <n v="10"/>
    <n v="96291"/>
    <x v="3"/>
    <n v="962910"/>
    <n v="962910"/>
    <n v="962910"/>
    <x v="0"/>
    <x v="1"/>
  </r>
  <r>
    <n v="11284"/>
    <x v="141"/>
    <s v="David Ibe"/>
    <x v="1"/>
    <s v="Male"/>
    <n v="56"/>
    <x v="1"/>
    <s v="Lagos"/>
    <x v="4"/>
    <x v="1"/>
    <x v="7"/>
    <n v="10"/>
    <n v="113942"/>
    <x v="7"/>
    <n v="911536"/>
    <n v="911536"/>
    <n v="911536"/>
    <x v="1"/>
    <x v="1"/>
  </r>
  <r>
    <n v="11285"/>
    <x v="195"/>
    <s v="Tunde Ali"/>
    <x v="1"/>
    <s v="Male"/>
    <n v="21"/>
    <x v="0"/>
    <s v="Lagos"/>
    <x v="2"/>
    <x v="1"/>
    <x v="9"/>
    <n v="2"/>
    <n v="59328"/>
    <x v="5"/>
    <n v="115096"/>
    <n v="115096"/>
    <n v="0"/>
    <x v="2"/>
    <x v="0"/>
  </r>
  <r>
    <n v="11286"/>
    <x v="198"/>
    <s v="Chioma Nwosu"/>
    <x v="0"/>
    <s v="Male"/>
    <n v="57"/>
    <x v="1"/>
    <s v="Enugu"/>
    <x v="0"/>
    <x v="0"/>
    <x v="0"/>
    <n v="2"/>
    <n v="105291"/>
    <x v="1"/>
    <n v="178994"/>
    <n v="178994"/>
    <n v="0"/>
    <x v="1"/>
    <x v="0"/>
  </r>
  <r>
    <n v="11287"/>
    <x v="99"/>
    <s v="Amina Ibe"/>
    <x v="0"/>
    <s v="Female"/>
    <n v="42"/>
    <x v="3"/>
    <s v="Port Harcourt"/>
    <x v="4"/>
    <x v="3"/>
    <x v="14"/>
    <n v="4"/>
    <n v="56891"/>
    <x v="0"/>
    <n v="216185"/>
    <n v="216185"/>
    <n v="0"/>
    <x v="2"/>
    <x v="0"/>
  </r>
  <r>
    <n v="11288"/>
    <x v="194"/>
    <s v="Amina Nwosu"/>
    <x v="0"/>
    <s v="Male"/>
    <n v="36"/>
    <x v="3"/>
    <s v="Lagos"/>
    <x v="2"/>
    <x v="1"/>
    <x v="10"/>
    <n v="5"/>
    <n v="141575"/>
    <x v="6"/>
    <n v="693717"/>
    <n v="693717"/>
    <n v="693717"/>
    <x v="2"/>
    <x v="1"/>
  </r>
  <r>
    <n v="11289"/>
    <x v="120"/>
    <s v="Chioma Ibe"/>
    <x v="1"/>
    <s v="Female"/>
    <n v="26"/>
    <x v="2"/>
    <s v="Lagos"/>
    <x v="2"/>
    <x v="1"/>
    <x v="2"/>
    <n v="1"/>
    <n v="156107"/>
    <x v="2"/>
    <n v="140496"/>
    <n v="140496"/>
    <n v="0"/>
    <x v="0"/>
    <x v="0"/>
  </r>
  <r>
    <n v="11290"/>
    <x v="15"/>
    <s v="Emeka Ibe"/>
    <x v="1"/>
    <s v="Male"/>
    <n v="62"/>
    <x v="1"/>
    <s v="Kano"/>
    <x v="3"/>
    <x v="3"/>
    <x v="15"/>
    <n v="7"/>
    <n v="22306"/>
    <x v="3"/>
    <n v="156142"/>
    <n v="156142"/>
    <n v="0"/>
    <x v="0"/>
    <x v="0"/>
  </r>
  <r>
    <n v="11291"/>
    <x v="112"/>
    <s v="Fatima Okoro"/>
    <x v="1"/>
    <s v="Female"/>
    <n v="42"/>
    <x v="3"/>
    <s v="Port Harcourt"/>
    <x v="4"/>
    <x v="1"/>
    <x v="10"/>
    <n v="2"/>
    <n v="42192"/>
    <x v="4"/>
    <n v="78477"/>
    <n v="78477"/>
    <n v="78477"/>
    <x v="0"/>
    <x v="1"/>
  </r>
  <r>
    <n v="11292"/>
    <x v="209"/>
    <s v="Adeola Ali"/>
    <x v="0"/>
    <s v="Female"/>
    <n v="57"/>
    <x v="1"/>
    <s v="Abuja"/>
    <x v="3"/>
    <x v="3"/>
    <x v="13"/>
    <n v="3"/>
    <n v="11722"/>
    <x v="5"/>
    <n v="34111"/>
    <n v="34111"/>
    <n v="0"/>
    <x v="0"/>
    <x v="0"/>
  </r>
  <r>
    <n v="11293"/>
    <x v="264"/>
    <s v="John Ali"/>
    <x v="1"/>
    <s v="Male"/>
    <n v="44"/>
    <x v="3"/>
    <s v="Abuja"/>
    <x v="4"/>
    <x v="2"/>
    <x v="4"/>
    <n v="1"/>
    <n v="48608"/>
    <x v="3"/>
    <n v="48608"/>
    <n v="48608"/>
    <n v="0"/>
    <x v="0"/>
    <x v="0"/>
  </r>
  <r>
    <n v="11294"/>
    <x v="229"/>
    <s v="Adeola Brown"/>
    <x v="1"/>
    <s v="Male"/>
    <n v="33"/>
    <x v="2"/>
    <s v="Lagos"/>
    <x v="0"/>
    <x v="0"/>
    <x v="3"/>
    <n v="6"/>
    <n v="73435"/>
    <x v="5"/>
    <n v="427391"/>
    <n v="427391"/>
    <n v="427391"/>
    <x v="0"/>
    <x v="1"/>
  </r>
  <r>
    <n v="11295"/>
    <x v="87"/>
    <s v="Fatima Bello"/>
    <x v="0"/>
    <s v="Female"/>
    <n v="46"/>
    <x v="1"/>
    <s v="Kano"/>
    <x v="1"/>
    <x v="3"/>
    <x v="14"/>
    <n v="8"/>
    <n v="152961"/>
    <x v="7"/>
    <n v="978950"/>
    <n v="0"/>
    <n v="0"/>
    <x v="1"/>
    <x v="2"/>
  </r>
  <r>
    <n v="11296"/>
    <x v="251"/>
    <s v="Chioma Bello"/>
    <x v="1"/>
    <s v="Female"/>
    <n v="18"/>
    <x v="0"/>
    <s v="Lagos"/>
    <x v="0"/>
    <x v="2"/>
    <x v="8"/>
    <n v="4"/>
    <n v="70871"/>
    <x v="7"/>
    <n v="226787"/>
    <n v="0"/>
    <n v="0"/>
    <x v="2"/>
    <x v="2"/>
  </r>
  <r>
    <n v="11297"/>
    <x v="24"/>
    <s v="Grace Brown"/>
    <x v="0"/>
    <s v="Female"/>
    <n v="43"/>
    <x v="3"/>
    <s v="Port Harcourt"/>
    <x v="0"/>
    <x v="0"/>
    <x v="0"/>
    <n v="1"/>
    <n v="59321"/>
    <x v="3"/>
    <n v="59321"/>
    <n v="59321"/>
    <n v="59321"/>
    <x v="1"/>
    <x v="1"/>
  </r>
  <r>
    <n v="11298"/>
    <x v="71"/>
    <s v="Samuel Balogun"/>
    <x v="0"/>
    <s v="Male"/>
    <n v="55"/>
    <x v="1"/>
    <s v="Lagos"/>
    <x v="0"/>
    <x v="2"/>
    <x v="6"/>
    <n v="9"/>
    <n v="8441"/>
    <x v="6"/>
    <n v="74449"/>
    <n v="74449"/>
    <n v="74449"/>
    <x v="1"/>
    <x v="1"/>
  </r>
  <r>
    <n v="11299"/>
    <x v="107"/>
    <s v="Tunde Smith"/>
    <x v="0"/>
    <s v="Male"/>
    <n v="47"/>
    <x v="1"/>
    <s v="Enugu"/>
    <x v="4"/>
    <x v="0"/>
    <x v="12"/>
    <n v="2"/>
    <n v="56245"/>
    <x v="3"/>
    <n v="112490"/>
    <n v="112490"/>
    <n v="112490"/>
    <x v="1"/>
    <x v="1"/>
  </r>
  <r>
    <n v="11300"/>
    <x v="339"/>
    <s v="Amina Brown"/>
    <x v="1"/>
    <s v="Male"/>
    <n v="25"/>
    <x v="0"/>
    <s v="Enugu"/>
    <x v="4"/>
    <x v="0"/>
    <x v="3"/>
    <n v="6"/>
    <n v="144118"/>
    <x v="4"/>
    <n v="804178"/>
    <n v="804178"/>
    <n v="0"/>
    <x v="0"/>
    <x v="0"/>
  </r>
  <r>
    <n v="11301"/>
    <x v="216"/>
    <s v="Fatima Ali"/>
    <x v="1"/>
    <s v="Female"/>
    <n v="19"/>
    <x v="0"/>
    <s v="Abuja"/>
    <x v="0"/>
    <x v="2"/>
    <x v="8"/>
    <n v="6"/>
    <n v="144379"/>
    <x v="2"/>
    <n v="779646"/>
    <n v="0"/>
    <n v="0"/>
    <x v="2"/>
    <x v="2"/>
  </r>
  <r>
    <n v="11302"/>
    <x v="346"/>
    <s v="Tunde Bello"/>
    <x v="1"/>
    <s v="Female"/>
    <n v="45"/>
    <x v="3"/>
    <s v="Abuja"/>
    <x v="0"/>
    <x v="3"/>
    <x v="11"/>
    <n v="4"/>
    <n v="164111"/>
    <x v="1"/>
    <n v="557977"/>
    <n v="557977"/>
    <n v="557977"/>
    <x v="1"/>
    <x v="1"/>
  </r>
  <r>
    <n v="11303"/>
    <x v="304"/>
    <s v="Adeola Yusuf"/>
    <x v="1"/>
    <s v="Female"/>
    <n v="44"/>
    <x v="3"/>
    <s v="Ibadan"/>
    <x v="0"/>
    <x v="0"/>
    <x v="1"/>
    <n v="3"/>
    <n v="188363"/>
    <x v="7"/>
    <n v="452071"/>
    <n v="452071"/>
    <n v="452071"/>
    <x v="1"/>
    <x v="1"/>
  </r>
  <r>
    <n v="11304"/>
    <x v="11"/>
    <s v="Tunde Balogun"/>
    <x v="0"/>
    <s v="Female"/>
    <n v="20"/>
    <x v="0"/>
    <s v="Lagos"/>
    <x v="1"/>
    <x v="0"/>
    <x v="0"/>
    <n v="2"/>
    <n v="18258"/>
    <x v="7"/>
    <n v="29212"/>
    <n v="29212"/>
    <n v="29212"/>
    <x v="2"/>
    <x v="1"/>
  </r>
  <r>
    <n v="11305"/>
    <x v="122"/>
    <s v="John Okoro"/>
    <x v="0"/>
    <s v="Male"/>
    <n v="34"/>
    <x v="2"/>
    <s v="Kano"/>
    <x v="2"/>
    <x v="0"/>
    <x v="3"/>
    <n v="10"/>
    <n v="5793"/>
    <x v="2"/>
    <n v="52137"/>
    <n v="52137"/>
    <n v="52137"/>
    <x v="2"/>
    <x v="1"/>
  </r>
  <r>
    <n v="11306"/>
    <x v="102"/>
    <s v="David Smith"/>
    <x v="0"/>
    <s v="Female"/>
    <n v="55"/>
    <x v="1"/>
    <s v="Ibadan"/>
    <x v="0"/>
    <x v="3"/>
    <x v="14"/>
    <n v="7"/>
    <n v="163887"/>
    <x v="7"/>
    <n v="917767"/>
    <n v="917767"/>
    <n v="0"/>
    <x v="1"/>
    <x v="0"/>
  </r>
  <r>
    <n v="11307"/>
    <x v="194"/>
    <s v="David Balogun"/>
    <x v="1"/>
    <s v="Male"/>
    <n v="49"/>
    <x v="1"/>
    <s v="Ibadan"/>
    <x v="2"/>
    <x v="3"/>
    <x v="13"/>
    <n v="7"/>
    <n v="105140"/>
    <x v="6"/>
    <n v="721260"/>
    <n v="721260"/>
    <n v="721260"/>
    <x v="1"/>
    <x v="1"/>
  </r>
  <r>
    <n v="11308"/>
    <x v="4"/>
    <s v="Grace Ibe"/>
    <x v="1"/>
    <s v="Male"/>
    <n v="57"/>
    <x v="1"/>
    <s v="Ibadan"/>
    <x v="0"/>
    <x v="1"/>
    <x v="9"/>
    <n v="6"/>
    <n v="119529"/>
    <x v="5"/>
    <n v="695658"/>
    <n v="695658"/>
    <n v="695658"/>
    <x v="0"/>
    <x v="1"/>
  </r>
  <r>
    <n v="11309"/>
    <x v="303"/>
    <s v="David Balogun"/>
    <x v="0"/>
    <s v="Female"/>
    <n v="52"/>
    <x v="1"/>
    <s v="Abuja"/>
    <x v="0"/>
    <x v="3"/>
    <x v="11"/>
    <n v="7"/>
    <n v="178099"/>
    <x v="5"/>
    <n v="1209292"/>
    <n v="1209292"/>
    <n v="1209292"/>
    <x v="0"/>
    <x v="1"/>
  </r>
  <r>
    <n v="11310"/>
    <x v="174"/>
    <s v="Grace Smith"/>
    <x v="0"/>
    <s v="Female"/>
    <n v="61"/>
    <x v="1"/>
    <s v="Enugu"/>
    <x v="2"/>
    <x v="0"/>
    <x v="1"/>
    <n v="1"/>
    <n v="170366"/>
    <x v="4"/>
    <n v="158440"/>
    <n v="158440"/>
    <n v="158440"/>
    <x v="2"/>
    <x v="1"/>
  </r>
  <r>
    <n v="11311"/>
    <x v="276"/>
    <s v="Grace Umeh"/>
    <x v="1"/>
    <s v="Male"/>
    <n v="22"/>
    <x v="0"/>
    <s v="Kano"/>
    <x v="3"/>
    <x v="2"/>
    <x v="8"/>
    <n v="2"/>
    <n v="26889"/>
    <x v="7"/>
    <n v="43022"/>
    <n v="43022"/>
    <n v="43022"/>
    <x v="1"/>
    <x v="1"/>
  </r>
  <r>
    <n v="11312"/>
    <x v="43"/>
    <s v="Grace Brown"/>
    <x v="1"/>
    <s v="Female"/>
    <n v="46"/>
    <x v="1"/>
    <s v="Lagos"/>
    <x v="2"/>
    <x v="1"/>
    <x v="9"/>
    <n v="2"/>
    <n v="123303"/>
    <x v="2"/>
    <n v="221945"/>
    <n v="0"/>
    <n v="0"/>
    <x v="0"/>
    <x v="2"/>
  </r>
  <r>
    <n v="11313"/>
    <x v="300"/>
    <s v="Samuel Balogun"/>
    <x v="0"/>
    <s v="Male"/>
    <n v="30"/>
    <x v="2"/>
    <s v="Ibadan"/>
    <x v="2"/>
    <x v="0"/>
    <x v="3"/>
    <n v="9"/>
    <n v="17274"/>
    <x v="1"/>
    <n v="132146"/>
    <n v="0"/>
    <n v="0"/>
    <x v="0"/>
    <x v="2"/>
  </r>
  <r>
    <n v="11314"/>
    <x v="53"/>
    <s v="Emeka Bello"/>
    <x v="0"/>
    <s v="Female"/>
    <n v="53"/>
    <x v="1"/>
    <s v="Kano"/>
    <x v="4"/>
    <x v="2"/>
    <x v="6"/>
    <n v="2"/>
    <n v="46374"/>
    <x v="7"/>
    <n v="74198"/>
    <n v="74198"/>
    <n v="0"/>
    <x v="1"/>
    <x v="0"/>
  </r>
  <r>
    <n v="11315"/>
    <x v="11"/>
    <s v="Samuel Brown"/>
    <x v="0"/>
    <s v="Female"/>
    <n v="23"/>
    <x v="0"/>
    <s v="Kano"/>
    <x v="3"/>
    <x v="2"/>
    <x v="5"/>
    <n v="1"/>
    <n v="75027"/>
    <x v="3"/>
    <n v="75027"/>
    <n v="75027"/>
    <n v="0"/>
    <x v="0"/>
    <x v="0"/>
  </r>
  <r>
    <n v="11316"/>
    <x v="314"/>
    <s v="Tunde Bello"/>
    <x v="0"/>
    <s v="Female"/>
    <n v="64"/>
    <x v="1"/>
    <s v="Ibadan"/>
    <x v="1"/>
    <x v="2"/>
    <x v="6"/>
    <n v="8"/>
    <n v="149663"/>
    <x v="0"/>
    <n v="1137438"/>
    <n v="1137438"/>
    <n v="0"/>
    <x v="0"/>
    <x v="0"/>
  </r>
  <r>
    <n v="11317"/>
    <x v="323"/>
    <s v="Fatima Bello"/>
    <x v="1"/>
    <s v="Female"/>
    <n v="52"/>
    <x v="1"/>
    <s v="Abuja"/>
    <x v="1"/>
    <x v="2"/>
    <x v="8"/>
    <n v="5"/>
    <n v="172771"/>
    <x v="3"/>
    <n v="863855"/>
    <n v="863855"/>
    <n v="0"/>
    <x v="2"/>
    <x v="0"/>
  </r>
  <r>
    <n v="11318"/>
    <x v="218"/>
    <s v="John Balogun"/>
    <x v="0"/>
    <s v="Male"/>
    <n v="53"/>
    <x v="1"/>
    <s v="Port Harcourt"/>
    <x v="0"/>
    <x v="0"/>
    <x v="3"/>
    <n v="8"/>
    <n v="139139"/>
    <x v="4"/>
    <n v="1035194"/>
    <n v="1035194"/>
    <n v="0"/>
    <x v="1"/>
    <x v="0"/>
  </r>
  <r>
    <n v="11319"/>
    <x v="66"/>
    <s v="Grace Umeh"/>
    <x v="0"/>
    <s v="Male"/>
    <n v="50"/>
    <x v="1"/>
    <s v="Kano"/>
    <x v="4"/>
    <x v="1"/>
    <x v="2"/>
    <n v="10"/>
    <n v="68742"/>
    <x v="1"/>
    <n v="584307"/>
    <n v="584307"/>
    <n v="584307"/>
    <x v="1"/>
    <x v="1"/>
  </r>
  <r>
    <n v="11320"/>
    <x v="193"/>
    <s v="Amina Ali"/>
    <x v="1"/>
    <s v="Male"/>
    <n v="51"/>
    <x v="1"/>
    <s v="Ibadan"/>
    <x v="2"/>
    <x v="2"/>
    <x v="8"/>
    <n v="10"/>
    <n v="15770"/>
    <x v="1"/>
    <n v="134045"/>
    <n v="134045"/>
    <n v="0"/>
    <x v="2"/>
    <x v="0"/>
  </r>
  <r>
    <n v="11321"/>
    <x v="240"/>
    <s v="John Brown"/>
    <x v="0"/>
    <s v="Male"/>
    <n v="40"/>
    <x v="3"/>
    <s v="Enugu"/>
    <x v="2"/>
    <x v="2"/>
    <x v="6"/>
    <n v="10"/>
    <n v="21622"/>
    <x v="6"/>
    <n v="211895"/>
    <n v="211895"/>
    <n v="0"/>
    <x v="2"/>
    <x v="0"/>
  </r>
  <r>
    <n v="11322"/>
    <x v="211"/>
    <s v="Fatima Yusuf"/>
    <x v="1"/>
    <s v="Male"/>
    <n v="33"/>
    <x v="2"/>
    <s v="Lagos"/>
    <x v="1"/>
    <x v="1"/>
    <x v="10"/>
    <n v="2"/>
    <n v="65987"/>
    <x v="0"/>
    <n v="125375"/>
    <n v="125375"/>
    <n v="125375"/>
    <x v="1"/>
    <x v="1"/>
  </r>
  <r>
    <n v="11323"/>
    <x v="312"/>
    <s v="Samuel Bello"/>
    <x v="1"/>
    <s v="Female"/>
    <n v="27"/>
    <x v="2"/>
    <s v="Port Harcourt"/>
    <x v="0"/>
    <x v="0"/>
    <x v="12"/>
    <n v="6"/>
    <n v="188587"/>
    <x v="3"/>
    <n v="1131522"/>
    <n v="1131522"/>
    <n v="1131522"/>
    <x v="2"/>
    <x v="1"/>
  </r>
  <r>
    <n v="11324"/>
    <x v="66"/>
    <s v="Adeola Ibe"/>
    <x v="1"/>
    <s v="Female"/>
    <n v="22"/>
    <x v="0"/>
    <s v="Ibadan"/>
    <x v="3"/>
    <x v="2"/>
    <x v="4"/>
    <n v="1"/>
    <n v="55658"/>
    <x v="4"/>
    <n v="51761"/>
    <n v="51761"/>
    <n v="0"/>
    <x v="2"/>
    <x v="0"/>
  </r>
  <r>
    <n v="11325"/>
    <x v="329"/>
    <s v="Grace Yusuf"/>
    <x v="1"/>
    <s v="Female"/>
    <n v="53"/>
    <x v="1"/>
    <s v="Abuja"/>
    <x v="0"/>
    <x v="1"/>
    <x v="2"/>
    <n v="10"/>
    <n v="146096"/>
    <x v="3"/>
    <n v="1460960"/>
    <n v="1460960"/>
    <n v="0"/>
    <x v="1"/>
    <x v="0"/>
  </r>
  <r>
    <n v="11326"/>
    <x v="327"/>
    <s v="Samuel Ibe"/>
    <x v="0"/>
    <s v="Female"/>
    <n v="58"/>
    <x v="1"/>
    <s v="Ibadan"/>
    <x v="1"/>
    <x v="2"/>
    <x v="4"/>
    <n v="7"/>
    <n v="140521"/>
    <x v="6"/>
    <n v="963974"/>
    <n v="963974"/>
    <n v="0"/>
    <x v="2"/>
    <x v="0"/>
  </r>
  <r>
    <n v="11327"/>
    <x v="41"/>
    <s v="Grace Ali"/>
    <x v="1"/>
    <s v="Male"/>
    <n v="38"/>
    <x v="3"/>
    <s v="Port Harcourt"/>
    <x v="2"/>
    <x v="1"/>
    <x v="10"/>
    <n v="10"/>
    <n v="149061"/>
    <x v="7"/>
    <n v="1192488"/>
    <n v="1192488"/>
    <n v="1192488"/>
    <x v="1"/>
    <x v="1"/>
  </r>
  <r>
    <n v="11328"/>
    <x v="146"/>
    <s v="Chioma Yusuf"/>
    <x v="1"/>
    <s v="Female"/>
    <n v="33"/>
    <x v="2"/>
    <s v="Enugu"/>
    <x v="3"/>
    <x v="0"/>
    <x v="0"/>
    <n v="2"/>
    <n v="165877"/>
    <x v="5"/>
    <n v="321801"/>
    <n v="321801"/>
    <n v="321801"/>
    <x v="2"/>
    <x v="1"/>
  </r>
  <r>
    <n v="11329"/>
    <x v="185"/>
    <s v="Adeola Brown"/>
    <x v="1"/>
    <s v="Male"/>
    <n v="44"/>
    <x v="3"/>
    <s v="Port Harcourt"/>
    <x v="4"/>
    <x v="3"/>
    <x v="13"/>
    <n v="2"/>
    <n v="129382"/>
    <x v="6"/>
    <n v="253588"/>
    <n v="253588"/>
    <n v="0"/>
    <x v="1"/>
    <x v="0"/>
  </r>
  <r>
    <n v="11330"/>
    <x v="101"/>
    <s v="Samuel Ibe"/>
    <x v="0"/>
    <s v="Female"/>
    <n v="49"/>
    <x v="1"/>
    <s v="Lagos"/>
    <x v="0"/>
    <x v="1"/>
    <x v="7"/>
    <n v="9"/>
    <n v="156851"/>
    <x v="4"/>
    <n v="1312842"/>
    <n v="1312842"/>
    <n v="1312842"/>
    <x v="0"/>
    <x v="1"/>
  </r>
  <r>
    <n v="11331"/>
    <x v="140"/>
    <s v="Adeola Bello"/>
    <x v="1"/>
    <s v="Female"/>
    <n v="61"/>
    <x v="1"/>
    <s v="Port Harcourt"/>
    <x v="2"/>
    <x v="3"/>
    <x v="11"/>
    <n v="5"/>
    <n v="144028"/>
    <x v="4"/>
    <n v="669730"/>
    <n v="669730"/>
    <n v="0"/>
    <x v="2"/>
    <x v="0"/>
  </r>
  <r>
    <n v="11332"/>
    <x v="27"/>
    <s v="Amina Nwosu"/>
    <x v="0"/>
    <s v="Female"/>
    <n v="38"/>
    <x v="3"/>
    <s v="Ibadan"/>
    <x v="1"/>
    <x v="2"/>
    <x v="5"/>
    <n v="7"/>
    <n v="18107"/>
    <x v="2"/>
    <n v="114074"/>
    <n v="114074"/>
    <n v="114074"/>
    <x v="1"/>
    <x v="1"/>
  </r>
  <r>
    <n v="11333"/>
    <x v="232"/>
    <s v="David Brown"/>
    <x v="0"/>
    <s v="Female"/>
    <n v="26"/>
    <x v="2"/>
    <s v="Abuja"/>
    <x v="1"/>
    <x v="3"/>
    <x v="13"/>
    <n v="10"/>
    <n v="123127"/>
    <x v="4"/>
    <n v="1145081"/>
    <n v="1145081"/>
    <n v="1145081"/>
    <x v="1"/>
    <x v="1"/>
  </r>
  <r>
    <n v="11334"/>
    <x v="247"/>
    <s v="Amina Yusuf"/>
    <x v="0"/>
    <s v="Female"/>
    <n v="58"/>
    <x v="1"/>
    <s v="Port Harcourt"/>
    <x v="2"/>
    <x v="2"/>
    <x v="8"/>
    <n v="3"/>
    <n v="114768"/>
    <x v="2"/>
    <n v="309873"/>
    <n v="309873"/>
    <n v="0"/>
    <x v="2"/>
    <x v="0"/>
  </r>
  <r>
    <n v="11335"/>
    <x v="22"/>
    <s v="Chioma Smith"/>
    <x v="0"/>
    <s v="Male"/>
    <n v="36"/>
    <x v="3"/>
    <s v="Abuja"/>
    <x v="3"/>
    <x v="1"/>
    <x v="7"/>
    <n v="1"/>
    <n v="187135"/>
    <x v="1"/>
    <n v="159064"/>
    <n v="159064"/>
    <n v="159064"/>
    <x v="1"/>
    <x v="1"/>
  </r>
  <r>
    <n v="11336"/>
    <x v="20"/>
    <s v="John Ali"/>
    <x v="0"/>
    <s v="Male"/>
    <n v="23"/>
    <x v="0"/>
    <s v="Abuja"/>
    <x v="1"/>
    <x v="2"/>
    <x v="4"/>
    <n v="7"/>
    <n v="40215"/>
    <x v="2"/>
    <n v="253354"/>
    <n v="0"/>
    <n v="0"/>
    <x v="2"/>
    <x v="2"/>
  </r>
  <r>
    <n v="11337"/>
    <x v="337"/>
    <s v="Adeola Umeh"/>
    <x v="0"/>
    <s v="Male"/>
    <n v="48"/>
    <x v="1"/>
    <s v="Kano"/>
    <x v="2"/>
    <x v="0"/>
    <x v="3"/>
    <n v="9"/>
    <n v="70850"/>
    <x v="1"/>
    <n v="542002"/>
    <n v="0"/>
    <n v="0"/>
    <x v="1"/>
    <x v="2"/>
  </r>
  <r>
    <n v="11338"/>
    <x v="154"/>
    <s v="Emeka Okoro"/>
    <x v="1"/>
    <s v="Male"/>
    <n v="35"/>
    <x v="2"/>
    <s v="Ibadan"/>
    <x v="4"/>
    <x v="2"/>
    <x v="8"/>
    <n v="4"/>
    <n v="25744"/>
    <x v="5"/>
    <n v="99886"/>
    <n v="99886"/>
    <n v="99886"/>
    <x v="2"/>
    <x v="1"/>
  </r>
  <r>
    <n v="11339"/>
    <x v="94"/>
    <s v="Chioma Yusuf"/>
    <x v="0"/>
    <s v="Female"/>
    <n v="32"/>
    <x v="2"/>
    <s v="Enugu"/>
    <x v="3"/>
    <x v="3"/>
    <x v="11"/>
    <n v="7"/>
    <n v="24959"/>
    <x v="5"/>
    <n v="169471"/>
    <n v="169471"/>
    <n v="0"/>
    <x v="1"/>
    <x v="0"/>
  </r>
  <r>
    <n v="11340"/>
    <x v="42"/>
    <s v="Adeola Balogun"/>
    <x v="1"/>
    <s v="Male"/>
    <n v="41"/>
    <x v="3"/>
    <s v="Port Harcourt"/>
    <x v="2"/>
    <x v="2"/>
    <x v="4"/>
    <n v="10"/>
    <n v="196233"/>
    <x v="1"/>
    <n v="1667980"/>
    <n v="1667980"/>
    <n v="1667980"/>
    <x v="0"/>
    <x v="1"/>
  </r>
  <r>
    <n v="11341"/>
    <x v="92"/>
    <s v="Samuel Bello"/>
    <x v="1"/>
    <s v="Female"/>
    <n v="21"/>
    <x v="0"/>
    <s v="Lagos"/>
    <x v="3"/>
    <x v="1"/>
    <x v="7"/>
    <n v="9"/>
    <n v="187115"/>
    <x v="0"/>
    <n v="1599833"/>
    <n v="1599833"/>
    <n v="0"/>
    <x v="1"/>
    <x v="0"/>
  </r>
  <r>
    <n v="11342"/>
    <x v="333"/>
    <s v="John Smith"/>
    <x v="0"/>
    <s v="Male"/>
    <n v="27"/>
    <x v="2"/>
    <s v="Enugu"/>
    <x v="3"/>
    <x v="3"/>
    <x v="15"/>
    <n v="8"/>
    <n v="93746"/>
    <x v="5"/>
    <n v="727468"/>
    <n v="727468"/>
    <n v="0"/>
    <x v="1"/>
    <x v="0"/>
  </r>
  <r>
    <n v="11343"/>
    <x v="149"/>
    <s v="David Bello"/>
    <x v="0"/>
    <s v="Female"/>
    <n v="28"/>
    <x v="2"/>
    <s v="Lagos"/>
    <x v="4"/>
    <x v="2"/>
    <x v="6"/>
    <n v="8"/>
    <n v="119920"/>
    <x v="1"/>
    <n v="815456"/>
    <n v="815456"/>
    <n v="0"/>
    <x v="2"/>
    <x v="0"/>
  </r>
  <r>
    <n v="11344"/>
    <x v="10"/>
    <s v="Adeola Umeh"/>
    <x v="0"/>
    <s v="Male"/>
    <n v="56"/>
    <x v="1"/>
    <s v="Ibadan"/>
    <x v="4"/>
    <x v="2"/>
    <x v="8"/>
    <n v="2"/>
    <n v="129448"/>
    <x v="2"/>
    <n v="233006"/>
    <n v="233006"/>
    <n v="233006"/>
    <x v="0"/>
    <x v="1"/>
  </r>
  <r>
    <n v="11345"/>
    <x v="84"/>
    <s v="Grace Umeh"/>
    <x v="0"/>
    <s v="Female"/>
    <n v="57"/>
    <x v="1"/>
    <s v="Abuja"/>
    <x v="1"/>
    <x v="3"/>
    <x v="11"/>
    <n v="1"/>
    <n v="106348"/>
    <x v="0"/>
    <n v="101030"/>
    <n v="101030"/>
    <n v="101030"/>
    <x v="0"/>
    <x v="1"/>
  </r>
  <r>
    <n v="11346"/>
    <x v="93"/>
    <s v="Tunde Balogun"/>
    <x v="1"/>
    <s v="Male"/>
    <n v="45"/>
    <x v="3"/>
    <s v="Port Harcourt"/>
    <x v="4"/>
    <x v="0"/>
    <x v="0"/>
    <n v="2"/>
    <n v="139926"/>
    <x v="6"/>
    <n v="274254"/>
    <n v="274254"/>
    <n v="274254"/>
    <x v="1"/>
    <x v="1"/>
  </r>
  <r>
    <n v="11347"/>
    <x v="13"/>
    <s v="Grace Brown"/>
    <x v="1"/>
    <s v="Male"/>
    <n v="48"/>
    <x v="1"/>
    <s v="Kano"/>
    <x v="2"/>
    <x v="3"/>
    <x v="15"/>
    <n v="5"/>
    <n v="73652"/>
    <x v="1"/>
    <n v="313021"/>
    <n v="313021"/>
    <n v="313021"/>
    <x v="0"/>
    <x v="1"/>
  </r>
  <r>
    <n v="11348"/>
    <x v="293"/>
    <s v="Grace Balogun"/>
    <x v="1"/>
    <s v="Female"/>
    <n v="57"/>
    <x v="1"/>
    <s v="Kano"/>
    <x v="2"/>
    <x v="0"/>
    <x v="0"/>
    <n v="6"/>
    <n v="68156"/>
    <x v="6"/>
    <n v="400757"/>
    <n v="400757"/>
    <n v="400757"/>
    <x v="1"/>
    <x v="1"/>
  </r>
  <r>
    <n v="11349"/>
    <x v="257"/>
    <s v="Chioma Balogun"/>
    <x v="0"/>
    <s v="Female"/>
    <n v="46"/>
    <x v="1"/>
    <s v="Enugu"/>
    <x v="4"/>
    <x v="1"/>
    <x v="7"/>
    <n v="5"/>
    <n v="87444"/>
    <x v="7"/>
    <n v="349776"/>
    <n v="349776"/>
    <n v="349776"/>
    <x v="1"/>
    <x v="1"/>
  </r>
  <r>
    <n v="11350"/>
    <x v="105"/>
    <s v="Amina Nwosu"/>
    <x v="1"/>
    <s v="Male"/>
    <n v="31"/>
    <x v="2"/>
    <s v="Kano"/>
    <x v="4"/>
    <x v="1"/>
    <x v="7"/>
    <n v="2"/>
    <n v="196076"/>
    <x v="1"/>
    <n v="333329"/>
    <n v="0"/>
    <n v="0"/>
    <x v="2"/>
    <x v="2"/>
  </r>
  <r>
    <n v="11351"/>
    <x v="218"/>
    <s v="John Umeh"/>
    <x v="1"/>
    <s v="Male"/>
    <n v="43"/>
    <x v="3"/>
    <s v="Abuja"/>
    <x v="2"/>
    <x v="1"/>
    <x v="9"/>
    <n v="4"/>
    <n v="153901"/>
    <x v="6"/>
    <n v="603291"/>
    <n v="603291"/>
    <n v="603291"/>
    <x v="0"/>
    <x v="1"/>
  </r>
  <r>
    <n v="11352"/>
    <x v="212"/>
    <s v="John Yusuf"/>
    <x v="0"/>
    <s v="Male"/>
    <n v="29"/>
    <x v="2"/>
    <s v="Lagos"/>
    <x v="0"/>
    <x v="0"/>
    <x v="1"/>
    <n v="3"/>
    <n v="43195"/>
    <x v="6"/>
    <n v="126993"/>
    <n v="126993"/>
    <n v="0"/>
    <x v="0"/>
    <x v="0"/>
  </r>
  <r>
    <n v="11353"/>
    <x v="48"/>
    <s v="Adeola Umeh"/>
    <x v="1"/>
    <s v="Female"/>
    <n v="25"/>
    <x v="0"/>
    <s v="Lagos"/>
    <x v="2"/>
    <x v="2"/>
    <x v="5"/>
    <n v="7"/>
    <n v="104458"/>
    <x v="6"/>
    <n v="716581"/>
    <n v="716581"/>
    <n v="716581"/>
    <x v="0"/>
    <x v="1"/>
  </r>
  <r>
    <n v="11354"/>
    <x v="123"/>
    <s v="David Umeh"/>
    <x v="1"/>
    <s v="Female"/>
    <n v="59"/>
    <x v="1"/>
    <s v="Abuja"/>
    <x v="0"/>
    <x v="1"/>
    <x v="2"/>
    <n v="7"/>
    <n v="29363"/>
    <x v="4"/>
    <n v="191153"/>
    <n v="191153"/>
    <n v="191153"/>
    <x v="2"/>
    <x v="1"/>
  </r>
  <r>
    <n v="11355"/>
    <x v="151"/>
    <s v="Samuel Bello"/>
    <x v="1"/>
    <s v="Female"/>
    <n v="61"/>
    <x v="1"/>
    <s v="Lagos"/>
    <x v="0"/>
    <x v="0"/>
    <x v="12"/>
    <n v="5"/>
    <n v="115399"/>
    <x v="5"/>
    <n v="559685"/>
    <n v="559685"/>
    <n v="559685"/>
    <x v="0"/>
    <x v="1"/>
  </r>
  <r>
    <n v="11356"/>
    <x v="263"/>
    <s v="Amina Okoro"/>
    <x v="1"/>
    <s v="Female"/>
    <n v="22"/>
    <x v="0"/>
    <s v="Port Harcourt"/>
    <x v="0"/>
    <x v="0"/>
    <x v="12"/>
    <n v="7"/>
    <n v="52809"/>
    <x v="3"/>
    <n v="369663"/>
    <n v="369663"/>
    <n v="0"/>
    <x v="2"/>
    <x v="0"/>
  </r>
  <r>
    <n v="11357"/>
    <x v="31"/>
    <s v="John Yusuf"/>
    <x v="1"/>
    <s v="Female"/>
    <n v="37"/>
    <x v="3"/>
    <s v="Lagos"/>
    <x v="0"/>
    <x v="2"/>
    <x v="5"/>
    <n v="7"/>
    <n v="115646"/>
    <x v="4"/>
    <n v="752855"/>
    <n v="0"/>
    <n v="0"/>
    <x v="2"/>
    <x v="2"/>
  </r>
  <r>
    <n v="11358"/>
    <x v="254"/>
    <s v="Fatima Ibe"/>
    <x v="1"/>
    <s v="Female"/>
    <n v="20"/>
    <x v="0"/>
    <s v="Kano"/>
    <x v="2"/>
    <x v="3"/>
    <x v="13"/>
    <n v="8"/>
    <n v="146991"/>
    <x v="2"/>
    <n v="1058335"/>
    <n v="1058335"/>
    <n v="0"/>
    <x v="0"/>
    <x v="0"/>
  </r>
  <r>
    <n v="11359"/>
    <x v="179"/>
    <s v="Grace Nwosu"/>
    <x v="1"/>
    <s v="Female"/>
    <n v="28"/>
    <x v="2"/>
    <s v="Ibadan"/>
    <x v="2"/>
    <x v="1"/>
    <x v="10"/>
    <n v="7"/>
    <n v="148716"/>
    <x v="0"/>
    <n v="988961"/>
    <n v="988961"/>
    <n v="988961"/>
    <x v="1"/>
    <x v="1"/>
  </r>
  <r>
    <n v="11360"/>
    <x v="187"/>
    <s v="Grace Balogun"/>
    <x v="0"/>
    <s v="Female"/>
    <n v="19"/>
    <x v="0"/>
    <s v="Port Harcourt"/>
    <x v="2"/>
    <x v="1"/>
    <x v="10"/>
    <n v="9"/>
    <n v="150600"/>
    <x v="6"/>
    <n v="1328292"/>
    <n v="1328292"/>
    <n v="1328292"/>
    <x v="1"/>
    <x v="1"/>
  </r>
  <r>
    <n v="11361"/>
    <x v="330"/>
    <s v="Adeola Ibe"/>
    <x v="0"/>
    <s v="Male"/>
    <n v="19"/>
    <x v="0"/>
    <s v="Lagos"/>
    <x v="4"/>
    <x v="3"/>
    <x v="14"/>
    <n v="2"/>
    <n v="154251"/>
    <x v="7"/>
    <n v="246801"/>
    <n v="246801"/>
    <n v="0"/>
    <x v="1"/>
    <x v="0"/>
  </r>
  <r>
    <n v="11362"/>
    <x v="347"/>
    <s v="Adeola Bello"/>
    <x v="0"/>
    <s v="Male"/>
    <n v="54"/>
    <x v="1"/>
    <s v="Port Harcourt"/>
    <x v="4"/>
    <x v="3"/>
    <x v="14"/>
    <n v="9"/>
    <n v="156338"/>
    <x v="5"/>
    <n v="1364830"/>
    <n v="1364830"/>
    <n v="1364830"/>
    <x v="0"/>
    <x v="1"/>
  </r>
  <r>
    <n v="11363"/>
    <x v="64"/>
    <s v="Tunde Balogun"/>
    <x v="1"/>
    <s v="Male"/>
    <n v="60"/>
    <x v="1"/>
    <s v="Enugu"/>
    <x v="4"/>
    <x v="3"/>
    <x v="15"/>
    <n v="9"/>
    <n v="87406"/>
    <x v="6"/>
    <n v="770920"/>
    <n v="0"/>
    <n v="0"/>
    <x v="1"/>
    <x v="2"/>
  </r>
  <r>
    <n v="11364"/>
    <x v="256"/>
    <s v="John Ibe"/>
    <x v="1"/>
    <s v="Male"/>
    <n v="45"/>
    <x v="3"/>
    <s v="Port Harcourt"/>
    <x v="4"/>
    <x v="2"/>
    <x v="8"/>
    <n v="2"/>
    <n v="30315"/>
    <x v="5"/>
    <n v="58811"/>
    <n v="58811"/>
    <n v="0"/>
    <x v="0"/>
    <x v="0"/>
  </r>
  <r>
    <n v="11365"/>
    <x v="132"/>
    <s v="Adeola Bello"/>
    <x v="1"/>
    <s v="Female"/>
    <n v="26"/>
    <x v="2"/>
    <s v="Lagos"/>
    <x v="2"/>
    <x v="2"/>
    <x v="4"/>
    <n v="9"/>
    <n v="159044"/>
    <x v="6"/>
    <n v="1402768"/>
    <n v="1402768"/>
    <n v="0"/>
    <x v="1"/>
    <x v="0"/>
  </r>
  <r>
    <n v="11366"/>
    <x v="163"/>
    <s v="Grace Nwosu"/>
    <x v="0"/>
    <s v="Male"/>
    <n v="26"/>
    <x v="2"/>
    <s v="Port Harcourt"/>
    <x v="3"/>
    <x v="3"/>
    <x v="15"/>
    <n v="8"/>
    <n v="16893"/>
    <x v="2"/>
    <n v="121629"/>
    <n v="121629"/>
    <n v="121629"/>
    <x v="0"/>
    <x v="1"/>
  </r>
  <r>
    <n v="11367"/>
    <x v="124"/>
    <s v="Samuel Ali"/>
    <x v="1"/>
    <s v="Male"/>
    <n v="47"/>
    <x v="1"/>
    <s v="Abuja"/>
    <x v="4"/>
    <x v="0"/>
    <x v="0"/>
    <n v="2"/>
    <n v="170706"/>
    <x v="1"/>
    <n v="290200"/>
    <n v="290200"/>
    <n v="290200"/>
    <x v="0"/>
    <x v="1"/>
  </r>
  <r>
    <n v="11368"/>
    <x v="256"/>
    <s v="Adeola Yusuf"/>
    <x v="0"/>
    <s v="Female"/>
    <n v="51"/>
    <x v="1"/>
    <s v="Enugu"/>
    <x v="2"/>
    <x v="2"/>
    <x v="8"/>
    <n v="9"/>
    <n v="47717"/>
    <x v="2"/>
    <n v="386507"/>
    <n v="386507"/>
    <n v="0"/>
    <x v="0"/>
    <x v="0"/>
  </r>
  <r>
    <n v="11369"/>
    <x v="178"/>
    <s v="John Ali"/>
    <x v="1"/>
    <s v="Male"/>
    <n v="48"/>
    <x v="1"/>
    <s v="Lagos"/>
    <x v="0"/>
    <x v="3"/>
    <x v="14"/>
    <n v="4"/>
    <n v="28616"/>
    <x v="5"/>
    <n v="111030"/>
    <n v="111030"/>
    <n v="0"/>
    <x v="1"/>
    <x v="0"/>
  </r>
  <r>
    <n v="11370"/>
    <x v="345"/>
    <s v="Emeka Nwosu"/>
    <x v="1"/>
    <s v="Male"/>
    <n v="60"/>
    <x v="1"/>
    <s v="Lagos"/>
    <x v="1"/>
    <x v="0"/>
    <x v="0"/>
    <n v="2"/>
    <n v="155565"/>
    <x v="2"/>
    <n v="280017"/>
    <n v="280017"/>
    <n v="280017"/>
    <x v="0"/>
    <x v="1"/>
  </r>
  <r>
    <n v="11371"/>
    <x v="13"/>
    <s v="Emeka Nwosu"/>
    <x v="0"/>
    <s v="Male"/>
    <n v="20"/>
    <x v="0"/>
    <s v="Ibadan"/>
    <x v="0"/>
    <x v="0"/>
    <x v="0"/>
    <n v="6"/>
    <n v="64614"/>
    <x v="7"/>
    <n v="310147"/>
    <n v="310147"/>
    <n v="0"/>
    <x v="1"/>
    <x v="0"/>
  </r>
  <r>
    <n v="11372"/>
    <x v="247"/>
    <s v="John Umeh"/>
    <x v="1"/>
    <s v="Female"/>
    <n v="62"/>
    <x v="1"/>
    <s v="Port Harcourt"/>
    <x v="4"/>
    <x v="3"/>
    <x v="13"/>
    <n v="1"/>
    <n v="131842"/>
    <x v="4"/>
    <n v="122613"/>
    <n v="122613"/>
    <n v="122613"/>
    <x v="2"/>
    <x v="1"/>
  </r>
  <r>
    <n v="11373"/>
    <x v="24"/>
    <s v="Samuel Nwosu"/>
    <x v="1"/>
    <s v="Female"/>
    <n v="48"/>
    <x v="1"/>
    <s v="Lagos"/>
    <x v="3"/>
    <x v="2"/>
    <x v="5"/>
    <n v="10"/>
    <n v="150577"/>
    <x v="0"/>
    <n v="1430481"/>
    <n v="1430481"/>
    <n v="1430481"/>
    <x v="2"/>
    <x v="1"/>
  </r>
  <r>
    <n v="11374"/>
    <x v="15"/>
    <s v="John Yusuf"/>
    <x v="1"/>
    <s v="Female"/>
    <n v="20"/>
    <x v="0"/>
    <s v="Abuja"/>
    <x v="1"/>
    <x v="1"/>
    <x v="10"/>
    <n v="4"/>
    <n v="86488"/>
    <x v="6"/>
    <n v="339032"/>
    <n v="339032"/>
    <n v="0"/>
    <x v="2"/>
    <x v="0"/>
  </r>
  <r>
    <n v="11375"/>
    <x v="121"/>
    <s v="David Okoro"/>
    <x v="1"/>
    <s v="Female"/>
    <n v="51"/>
    <x v="1"/>
    <s v="Abuja"/>
    <x v="1"/>
    <x v="2"/>
    <x v="8"/>
    <n v="3"/>
    <n v="23014"/>
    <x v="7"/>
    <n v="55233"/>
    <n v="0"/>
    <n v="0"/>
    <x v="0"/>
    <x v="2"/>
  </r>
  <r>
    <n v="11376"/>
    <x v="189"/>
    <s v="Fatima Balogun"/>
    <x v="0"/>
    <s v="Male"/>
    <n v="63"/>
    <x v="1"/>
    <s v="Port Harcourt"/>
    <x v="1"/>
    <x v="0"/>
    <x v="12"/>
    <n v="5"/>
    <n v="148044"/>
    <x v="1"/>
    <n v="629187"/>
    <n v="629187"/>
    <n v="629187"/>
    <x v="2"/>
    <x v="1"/>
  </r>
  <r>
    <n v="11377"/>
    <x v="77"/>
    <s v="Amina Ali"/>
    <x v="0"/>
    <s v="Male"/>
    <n v="39"/>
    <x v="3"/>
    <s v="Port Harcourt"/>
    <x v="0"/>
    <x v="1"/>
    <x v="2"/>
    <n v="3"/>
    <n v="88340"/>
    <x v="0"/>
    <n v="251769"/>
    <n v="251769"/>
    <n v="251769"/>
    <x v="1"/>
    <x v="1"/>
  </r>
  <r>
    <n v="11378"/>
    <x v="292"/>
    <s v="Samuel Okoro"/>
    <x v="0"/>
    <s v="Female"/>
    <n v="43"/>
    <x v="3"/>
    <s v="Abuja"/>
    <x v="4"/>
    <x v="3"/>
    <x v="13"/>
    <n v="7"/>
    <n v="99399"/>
    <x v="7"/>
    <n v="556634"/>
    <n v="556634"/>
    <n v="556634"/>
    <x v="2"/>
    <x v="1"/>
  </r>
  <r>
    <n v="11379"/>
    <x v="251"/>
    <s v="Adeola Balogun"/>
    <x v="1"/>
    <s v="Male"/>
    <n v="60"/>
    <x v="1"/>
    <s v="Kano"/>
    <x v="0"/>
    <x v="0"/>
    <x v="0"/>
    <n v="9"/>
    <n v="92374"/>
    <x v="2"/>
    <n v="748229"/>
    <n v="748229"/>
    <n v="748229"/>
    <x v="0"/>
    <x v="1"/>
  </r>
  <r>
    <n v="11380"/>
    <x v="174"/>
    <s v="Emeka Yusuf"/>
    <x v="0"/>
    <s v="Female"/>
    <n v="36"/>
    <x v="3"/>
    <s v="Enugu"/>
    <x v="3"/>
    <x v="0"/>
    <x v="0"/>
    <n v="8"/>
    <n v="138040"/>
    <x v="1"/>
    <n v="938672"/>
    <n v="938672"/>
    <n v="938672"/>
    <x v="2"/>
    <x v="1"/>
  </r>
  <r>
    <n v="11381"/>
    <x v="186"/>
    <s v="Emeka Okoro"/>
    <x v="0"/>
    <s v="Female"/>
    <n v="35"/>
    <x v="2"/>
    <s v="Enugu"/>
    <x v="0"/>
    <x v="0"/>
    <x v="1"/>
    <n v="3"/>
    <n v="171158"/>
    <x v="3"/>
    <n v="513474"/>
    <n v="0"/>
    <n v="0"/>
    <x v="2"/>
    <x v="2"/>
  </r>
  <r>
    <n v="11382"/>
    <x v="134"/>
    <s v="Emeka Okoro"/>
    <x v="0"/>
    <s v="Male"/>
    <n v="28"/>
    <x v="2"/>
    <s v="Ibadan"/>
    <x v="0"/>
    <x v="0"/>
    <x v="0"/>
    <n v="3"/>
    <n v="52773"/>
    <x v="7"/>
    <n v="126655"/>
    <n v="0"/>
    <n v="0"/>
    <x v="0"/>
    <x v="2"/>
  </r>
  <r>
    <n v="11383"/>
    <x v="335"/>
    <s v="Emeka Bello"/>
    <x v="1"/>
    <s v="Female"/>
    <n v="20"/>
    <x v="0"/>
    <s v="Ibadan"/>
    <x v="1"/>
    <x v="0"/>
    <x v="3"/>
    <n v="4"/>
    <n v="193605"/>
    <x v="5"/>
    <n v="751187"/>
    <n v="751187"/>
    <n v="0"/>
    <x v="0"/>
    <x v="0"/>
  </r>
  <r>
    <n v="11384"/>
    <x v="250"/>
    <s v="Grace Yusuf"/>
    <x v="1"/>
    <s v="Female"/>
    <n v="59"/>
    <x v="1"/>
    <s v="Lagos"/>
    <x v="4"/>
    <x v="0"/>
    <x v="12"/>
    <n v="4"/>
    <n v="38852"/>
    <x v="7"/>
    <n v="124326"/>
    <n v="124326"/>
    <n v="0"/>
    <x v="2"/>
    <x v="0"/>
  </r>
  <r>
    <n v="11385"/>
    <x v="183"/>
    <s v="Adeola Brown"/>
    <x v="0"/>
    <s v="Male"/>
    <n v="35"/>
    <x v="2"/>
    <s v="Port Harcourt"/>
    <x v="4"/>
    <x v="0"/>
    <x v="0"/>
    <n v="7"/>
    <n v="80457"/>
    <x v="0"/>
    <n v="535039"/>
    <n v="535039"/>
    <n v="0"/>
    <x v="0"/>
    <x v="0"/>
  </r>
  <r>
    <n v="11386"/>
    <x v="252"/>
    <s v="John Umeh"/>
    <x v="1"/>
    <s v="Male"/>
    <n v="32"/>
    <x v="2"/>
    <s v="Enugu"/>
    <x v="1"/>
    <x v="2"/>
    <x v="6"/>
    <n v="9"/>
    <n v="165320"/>
    <x v="4"/>
    <n v="1383728"/>
    <n v="1383728"/>
    <n v="0"/>
    <x v="2"/>
    <x v="0"/>
  </r>
  <r>
    <n v="11387"/>
    <x v="76"/>
    <s v="Emeka Okoro"/>
    <x v="0"/>
    <s v="Male"/>
    <n v="41"/>
    <x v="3"/>
    <s v="Ibadan"/>
    <x v="0"/>
    <x v="1"/>
    <x v="2"/>
    <n v="6"/>
    <n v="68866"/>
    <x v="2"/>
    <n v="371876"/>
    <n v="371876"/>
    <n v="0"/>
    <x v="0"/>
    <x v="0"/>
  </r>
  <r>
    <n v="11388"/>
    <x v="270"/>
    <s v="Adeola Ali"/>
    <x v="1"/>
    <s v="Male"/>
    <n v="22"/>
    <x v="0"/>
    <s v="Kano"/>
    <x v="3"/>
    <x v="2"/>
    <x v="5"/>
    <n v="10"/>
    <n v="156416"/>
    <x v="3"/>
    <n v="1564160"/>
    <n v="1564160"/>
    <n v="1564160"/>
    <x v="2"/>
    <x v="1"/>
  </r>
  <r>
    <n v="11389"/>
    <x v="118"/>
    <s v="Grace Bello"/>
    <x v="0"/>
    <s v="Male"/>
    <n v="60"/>
    <x v="1"/>
    <s v="Abuja"/>
    <x v="2"/>
    <x v="2"/>
    <x v="4"/>
    <n v="1"/>
    <n v="187308"/>
    <x v="0"/>
    <n v="177942"/>
    <n v="177942"/>
    <n v="0"/>
    <x v="1"/>
    <x v="0"/>
  </r>
  <r>
    <n v="11390"/>
    <x v="339"/>
    <s v="Tunde Ali"/>
    <x v="0"/>
    <s v="Female"/>
    <n v="38"/>
    <x v="3"/>
    <s v="Lagos"/>
    <x v="4"/>
    <x v="3"/>
    <x v="11"/>
    <n v="1"/>
    <n v="5728"/>
    <x v="1"/>
    <n v="4868"/>
    <n v="4868"/>
    <n v="0"/>
    <x v="0"/>
    <x v="0"/>
  </r>
  <r>
    <n v="11391"/>
    <x v="347"/>
    <s v="Samuel Bello"/>
    <x v="0"/>
    <s v="Female"/>
    <n v="29"/>
    <x v="2"/>
    <s v="Port Harcourt"/>
    <x v="0"/>
    <x v="3"/>
    <x v="13"/>
    <n v="2"/>
    <n v="134297"/>
    <x v="0"/>
    <n v="255164"/>
    <n v="255164"/>
    <n v="255164"/>
    <x v="1"/>
    <x v="1"/>
  </r>
  <r>
    <n v="11392"/>
    <x v="131"/>
    <s v="Emeka Nwosu"/>
    <x v="0"/>
    <s v="Male"/>
    <n v="37"/>
    <x v="3"/>
    <s v="Port Harcourt"/>
    <x v="0"/>
    <x v="3"/>
    <x v="11"/>
    <n v="10"/>
    <n v="21029"/>
    <x v="5"/>
    <n v="203981"/>
    <n v="203981"/>
    <n v="203981"/>
    <x v="0"/>
    <x v="1"/>
  </r>
  <r>
    <n v="11393"/>
    <x v="358"/>
    <s v="David Yusuf"/>
    <x v="1"/>
    <s v="Female"/>
    <n v="33"/>
    <x v="2"/>
    <s v="Lagos"/>
    <x v="4"/>
    <x v="0"/>
    <x v="0"/>
    <n v="7"/>
    <n v="182410"/>
    <x v="3"/>
    <n v="1276870"/>
    <n v="1276870"/>
    <n v="0"/>
    <x v="0"/>
    <x v="0"/>
  </r>
  <r>
    <n v="11394"/>
    <x v="294"/>
    <s v="Adeola Bello"/>
    <x v="1"/>
    <s v="Female"/>
    <n v="39"/>
    <x v="3"/>
    <s v="Kano"/>
    <x v="2"/>
    <x v="2"/>
    <x v="5"/>
    <n v="8"/>
    <n v="62657"/>
    <x v="5"/>
    <n v="486218"/>
    <n v="486218"/>
    <n v="0"/>
    <x v="2"/>
    <x v="0"/>
  </r>
  <r>
    <n v="11395"/>
    <x v="41"/>
    <s v="Chioma Ali"/>
    <x v="0"/>
    <s v="Male"/>
    <n v="33"/>
    <x v="2"/>
    <s v="Ibadan"/>
    <x v="4"/>
    <x v="3"/>
    <x v="11"/>
    <n v="2"/>
    <n v="49824"/>
    <x v="1"/>
    <n v="84700"/>
    <n v="84700"/>
    <n v="84700"/>
    <x v="0"/>
    <x v="1"/>
  </r>
  <r>
    <n v="11396"/>
    <x v="208"/>
    <s v="Amina Balogun"/>
    <x v="1"/>
    <s v="Male"/>
    <n v="62"/>
    <x v="1"/>
    <s v="Kano"/>
    <x v="4"/>
    <x v="1"/>
    <x v="10"/>
    <n v="6"/>
    <n v="97726"/>
    <x v="5"/>
    <n v="568765"/>
    <n v="568765"/>
    <n v="0"/>
    <x v="0"/>
    <x v="0"/>
  </r>
  <r>
    <n v="11397"/>
    <x v="10"/>
    <s v="Grace Yusuf"/>
    <x v="0"/>
    <s v="Male"/>
    <n v="45"/>
    <x v="3"/>
    <s v="Enugu"/>
    <x v="4"/>
    <x v="0"/>
    <x v="0"/>
    <n v="6"/>
    <n v="47494"/>
    <x v="0"/>
    <n v="270715"/>
    <n v="270715"/>
    <n v="0"/>
    <x v="0"/>
    <x v="0"/>
  </r>
  <r>
    <n v="11398"/>
    <x v="43"/>
    <s v="Emeka Balogun"/>
    <x v="0"/>
    <s v="Female"/>
    <n v="54"/>
    <x v="1"/>
    <s v="Lagos"/>
    <x v="3"/>
    <x v="1"/>
    <x v="7"/>
    <n v="6"/>
    <n v="142476"/>
    <x v="6"/>
    <n v="837758"/>
    <n v="837758"/>
    <n v="0"/>
    <x v="0"/>
    <x v="0"/>
  </r>
  <r>
    <n v="11399"/>
    <x v="241"/>
    <s v="Grace Smith"/>
    <x v="1"/>
    <s v="Female"/>
    <n v="62"/>
    <x v="1"/>
    <s v="Ibadan"/>
    <x v="4"/>
    <x v="2"/>
    <x v="8"/>
    <n v="9"/>
    <n v="102367"/>
    <x v="2"/>
    <n v="829172"/>
    <n v="829172"/>
    <n v="829172"/>
    <x v="2"/>
    <x v="1"/>
  </r>
  <r>
    <n v="11400"/>
    <x v="177"/>
    <s v="Adeola Okoro"/>
    <x v="0"/>
    <s v="Female"/>
    <n v="52"/>
    <x v="1"/>
    <s v="Enugu"/>
    <x v="2"/>
    <x v="0"/>
    <x v="12"/>
    <n v="9"/>
    <n v="140466"/>
    <x v="3"/>
    <n v="1264194"/>
    <n v="1264194"/>
    <n v="1264194"/>
    <x v="0"/>
    <x v="1"/>
  </r>
  <r>
    <n v="11401"/>
    <x v="359"/>
    <s v="Grace Bello"/>
    <x v="1"/>
    <s v="Female"/>
    <n v="21"/>
    <x v="0"/>
    <s v="Enugu"/>
    <x v="0"/>
    <x v="2"/>
    <x v="8"/>
    <n v="9"/>
    <n v="157537"/>
    <x v="7"/>
    <n v="1134266"/>
    <n v="1134266"/>
    <n v="1134266"/>
    <x v="2"/>
    <x v="1"/>
  </r>
  <r>
    <n v="11402"/>
    <x v="314"/>
    <s v="Grace Brown"/>
    <x v="1"/>
    <s v="Male"/>
    <n v="58"/>
    <x v="1"/>
    <s v="Abuja"/>
    <x v="4"/>
    <x v="1"/>
    <x v="10"/>
    <n v="3"/>
    <n v="5319"/>
    <x v="3"/>
    <n v="15957"/>
    <n v="15957"/>
    <n v="0"/>
    <x v="2"/>
    <x v="0"/>
  </r>
  <r>
    <n v="11403"/>
    <x v="206"/>
    <s v="Amina Brown"/>
    <x v="0"/>
    <s v="Male"/>
    <n v="22"/>
    <x v="0"/>
    <s v="Ibadan"/>
    <x v="1"/>
    <x v="0"/>
    <x v="3"/>
    <n v="2"/>
    <n v="77725"/>
    <x v="4"/>
    <n v="144568"/>
    <n v="144568"/>
    <n v="144568"/>
    <x v="2"/>
    <x v="1"/>
  </r>
  <r>
    <n v="11404"/>
    <x v="114"/>
    <s v="Adeola Brown"/>
    <x v="0"/>
    <s v="Female"/>
    <n v="63"/>
    <x v="1"/>
    <s v="Enugu"/>
    <x v="4"/>
    <x v="1"/>
    <x v="7"/>
    <n v="3"/>
    <n v="197864"/>
    <x v="3"/>
    <n v="593592"/>
    <n v="593592"/>
    <n v="0"/>
    <x v="0"/>
    <x v="0"/>
  </r>
  <r>
    <n v="11405"/>
    <x v="32"/>
    <s v="John Brown"/>
    <x v="1"/>
    <s v="Male"/>
    <n v="20"/>
    <x v="0"/>
    <s v="Abuja"/>
    <x v="2"/>
    <x v="1"/>
    <x v="10"/>
    <n v="8"/>
    <n v="99155"/>
    <x v="5"/>
    <n v="769442"/>
    <n v="0"/>
    <n v="0"/>
    <x v="0"/>
    <x v="2"/>
  </r>
  <r>
    <n v="11406"/>
    <x v="333"/>
    <s v="Adeola Yusuf"/>
    <x v="1"/>
    <s v="Male"/>
    <n v="46"/>
    <x v="1"/>
    <s v="Ibadan"/>
    <x v="3"/>
    <x v="3"/>
    <x v="13"/>
    <n v="7"/>
    <n v="71444"/>
    <x v="1"/>
    <n v="425091"/>
    <n v="425091"/>
    <n v="0"/>
    <x v="1"/>
    <x v="0"/>
  </r>
  <r>
    <n v="11407"/>
    <x v="351"/>
    <s v="Chioma Ibe"/>
    <x v="0"/>
    <s v="Female"/>
    <n v="61"/>
    <x v="1"/>
    <s v="Enugu"/>
    <x v="0"/>
    <x v="0"/>
    <x v="1"/>
    <n v="3"/>
    <n v="23622"/>
    <x v="3"/>
    <n v="70866"/>
    <n v="70866"/>
    <n v="0"/>
    <x v="1"/>
    <x v="0"/>
  </r>
  <r>
    <n v="11408"/>
    <x v="228"/>
    <s v="Adeola Bello"/>
    <x v="0"/>
    <s v="Female"/>
    <n v="22"/>
    <x v="0"/>
    <s v="Kano"/>
    <x v="3"/>
    <x v="2"/>
    <x v="6"/>
    <n v="3"/>
    <n v="157578"/>
    <x v="0"/>
    <n v="449097"/>
    <n v="449097"/>
    <n v="449097"/>
    <x v="1"/>
    <x v="1"/>
  </r>
  <r>
    <n v="11409"/>
    <x v="206"/>
    <s v="Adeola Umeh"/>
    <x v="0"/>
    <s v="Female"/>
    <n v="43"/>
    <x v="3"/>
    <s v="Kano"/>
    <x v="1"/>
    <x v="1"/>
    <x v="7"/>
    <n v="4"/>
    <n v="36068"/>
    <x v="1"/>
    <n v="122631"/>
    <n v="122631"/>
    <n v="0"/>
    <x v="1"/>
    <x v="0"/>
  </r>
  <r>
    <n v="11410"/>
    <x v="8"/>
    <s v="John Ibe"/>
    <x v="1"/>
    <s v="Female"/>
    <n v="41"/>
    <x v="3"/>
    <s v="Lagos"/>
    <x v="1"/>
    <x v="2"/>
    <x v="6"/>
    <n v="7"/>
    <n v="66307"/>
    <x v="1"/>
    <n v="394526"/>
    <n v="394526"/>
    <n v="0"/>
    <x v="2"/>
    <x v="0"/>
  </r>
  <r>
    <n v="11411"/>
    <x v="350"/>
    <s v="David Bello"/>
    <x v="0"/>
    <s v="Male"/>
    <n v="54"/>
    <x v="1"/>
    <s v="Ibadan"/>
    <x v="1"/>
    <x v="3"/>
    <x v="15"/>
    <n v="1"/>
    <n v="120599"/>
    <x v="1"/>
    <n v="102509"/>
    <n v="102509"/>
    <n v="102509"/>
    <x v="0"/>
    <x v="1"/>
  </r>
  <r>
    <n v="11412"/>
    <x v="136"/>
    <s v="Fatima Nwosu"/>
    <x v="1"/>
    <s v="Male"/>
    <n v="23"/>
    <x v="0"/>
    <s v="Port Harcourt"/>
    <x v="4"/>
    <x v="2"/>
    <x v="8"/>
    <n v="8"/>
    <n v="54747"/>
    <x v="5"/>
    <n v="424836"/>
    <n v="424836"/>
    <n v="0"/>
    <x v="1"/>
    <x v="0"/>
  </r>
  <r>
    <n v="11413"/>
    <x v="219"/>
    <s v="Chioma Smith"/>
    <x v="0"/>
    <s v="Female"/>
    <n v="56"/>
    <x v="1"/>
    <s v="Enugu"/>
    <x v="2"/>
    <x v="2"/>
    <x v="8"/>
    <n v="6"/>
    <n v="176585"/>
    <x v="2"/>
    <n v="953559"/>
    <n v="953559"/>
    <n v="0"/>
    <x v="0"/>
    <x v="0"/>
  </r>
  <r>
    <n v="11414"/>
    <x v="169"/>
    <s v="John Ibe"/>
    <x v="1"/>
    <s v="Female"/>
    <n v="32"/>
    <x v="2"/>
    <s v="Abuja"/>
    <x v="2"/>
    <x v="2"/>
    <x v="8"/>
    <n v="4"/>
    <n v="194885"/>
    <x v="4"/>
    <n v="724972"/>
    <n v="724972"/>
    <n v="0"/>
    <x v="1"/>
    <x v="0"/>
  </r>
  <r>
    <n v="11415"/>
    <x v="305"/>
    <s v="Adeola Okoro"/>
    <x v="0"/>
    <s v="Male"/>
    <n v="33"/>
    <x v="2"/>
    <s v="Port Harcourt"/>
    <x v="4"/>
    <x v="1"/>
    <x v="2"/>
    <n v="8"/>
    <n v="53931"/>
    <x v="2"/>
    <n v="388303"/>
    <n v="388303"/>
    <n v="0"/>
    <x v="0"/>
    <x v="0"/>
  </r>
  <r>
    <n v="11416"/>
    <x v="360"/>
    <s v="Grace Balogun"/>
    <x v="1"/>
    <s v="Male"/>
    <n v="41"/>
    <x v="3"/>
    <s v="Enugu"/>
    <x v="1"/>
    <x v="1"/>
    <x v="7"/>
    <n v="2"/>
    <n v="190180"/>
    <x v="2"/>
    <n v="342324"/>
    <n v="342324"/>
    <n v="0"/>
    <x v="1"/>
    <x v="0"/>
  </r>
  <r>
    <n v="11417"/>
    <x v="167"/>
    <s v="Emeka Bello"/>
    <x v="1"/>
    <s v="Male"/>
    <n v="41"/>
    <x v="3"/>
    <s v="Abuja"/>
    <x v="3"/>
    <x v="2"/>
    <x v="4"/>
    <n v="8"/>
    <n v="91723"/>
    <x v="7"/>
    <n v="587027"/>
    <n v="587027"/>
    <n v="0"/>
    <x v="1"/>
    <x v="0"/>
  </r>
  <r>
    <n v="11418"/>
    <x v="252"/>
    <s v="Fatima Brown"/>
    <x v="1"/>
    <s v="Male"/>
    <n v="23"/>
    <x v="0"/>
    <s v="Abuja"/>
    <x v="1"/>
    <x v="2"/>
    <x v="4"/>
    <n v="7"/>
    <n v="106360"/>
    <x v="1"/>
    <n v="632842"/>
    <n v="632842"/>
    <n v="0"/>
    <x v="1"/>
    <x v="0"/>
  </r>
  <r>
    <n v="11419"/>
    <x v="307"/>
    <s v="John Okoro"/>
    <x v="0"/>
    <s v="Female"/>
    <n v="56"/>
    <x v="1"/>
    <s v="Abuja"/>
    <x v="1"/>
    <x v="0"/>
    <x v="0"/>
    <n v="10"/>
    <n v="92042"/>
    <x v="4"/>
    <n v="855990"/>
    <n v="855990"/>
    <n v="855990"/>
    <x v="1"/>
    <x v="1"/>
  </r>
  <r>
    <n v="11420"/>
    <x v="7"/>
    <s v="David Yusuf"/>
    <x v="1"/>
    <s v="Female"/>
    <n v="26"/>
    <x v="2"/>
    <s v="Abuja"/>
    <x v="1"/>
    <x v="2"/>
    <x v="5"/>
    <n v="5"/>
    <n v="122095"/>
    <x v="5"/>
    <n v="592160"/>
    <n v="592160"/>
    <n v="0"/>
    <x v="2"/>
    <x v="0"/>
  </r>
  <r>
    <n v="11421"/>
    <x v="30"/>
    <s v="Adeola Bello"/>
    <x v="0"/>
    <s v="Male"/>
    <n v="28"/>
    <x v="2"/>
    <s v="Ibadan"/>
    <x v="0"/>
    <x v="0"/>
    <x v="3"/>
    <n v="3"/>
    <n v="105874"/>
    <x v="6"/>
    <n v="311269"/>
    <n v="311269"/>
    <n v="0"/>
    <x v="1"/>
    <x v="0"/>
  </r>
  <r>
    <n v="11422"/>
    <x v="124"/>
    <s v="Tunde Brown"/>
    <x v="0"/>
    <s v="Male"/>
    <n v="19"/>
    <x v="0"/>
    <s v="Kano"/>
    <x v="0"/>
    <x v="3"/>
    <x v="11"/>
    <n v="1"/>
    <n v="123700"/>
    <x v="1"/>
    <n v="105145"/>
    <n v="105145"/>
    <n v="105145"/>
    <x v="1"/>
    <x v="1"/>
  </r>
  <r>
    <n v="11423"/>
    <x v="87"/>
    <s v="Grace Balogun"/>
    <x v="0"/>
    <s v="Female"/>
    <n v="38"/>
    <x v="3"/>
    <s v="Abuja"/>
    <x v="4"/>
    <x v="3"/>
    <x v="11"/>
    <n v="3"/>
    <n v="36522"/>
    <x v="6"/>
    <n v="107374"/>
    <n v="107374"/>
    <n v="107374"/>
    <x v="1"/>
    <x v="1"/>
  </r>
  <r>
    <n v="11424"/>
    <x v="285"/>
    <s v="Amina Balogun"/>
    <x v="0"/>
    <s v="Male"/>
    <n v="49"/>
    <x v="1"/>
    <s v="Abuja"/>
    <x v="4"/>
    <x v="3"/>
    <x v="11"/>
    <n v="7"/>
    <n v="137510"/>
    <x v="7"/>
    <n v="770056"/>
    <n v="770056"/>
    <n v="0"/>
    <x v="2"/>
    <x v="0"/>
  </r>
  <r>
    <n v="11425"/>
    <x v="85"/>
    <s v="Tunde Balogun"/>
    <x v="1"/>
    <s v="Male"/>
    <n v="54"/>
    <x v="1"/>
    <s v="Ibadan"/>
    <x v="3"/>
    <x v="0"/>
    <x v="12"/>
    <n v="6"/>
    <n v="199503"/>
    <x v="5"/>
    <n v="1161107"/>
    <n v="1161107"/>
    <n v="1161107"/>
    <x v="2"/>
    <x v="1"/>
  </r>
  <r>
    <n v="11426"/>
    <x v="7"/>
    <s v="Amina Yusuf"/>
    <x v="0"/>
    <s v="Female"/>
    <n v="27"/>
    <x v="2"/>
    <s v="Ibadan"/>
    <x v="2"/>
    <x v="2"/>
    <x v="8"/>
    <n v="4"/>
    <n v="127691"/>
    <x v="3"/>
    <n v="510764"/>
    <n v="510764"/>
    <n v="510764"/>
    <x v="0"/>
    <x v="1"/>
  </r>
  <r>
    <n v="11427"/>
    <x v="99"/>
    <s v="Adeola Nwosu"/>
    <x v="1"/>
    <s v="Male"/>
    <n v="64"/>
    <x v="1"/>
    <s v="Abuja"/>
    <x v="0"/>
    <x v="3"/>
    <x v="15"/>
    <n v="9"/>
    <n v="177565"/>
    <x v="3"/>
    <n v="1598085"/>
    <n v="1598085"/>
    <n v="1598085"/>
    <x v="1"/>
    <x v="1"/>
  </r>
  <r>
    <n v="11428"/>
    <x v="303"/>
    <s v="Emeka Bello"/>
    <x v="0"/>
    <s v="Male"/>
    <n v="31"/>
    <x v="2"/>
    <s v="Ibadan"/>
    <x v="2"/>
    <x v="3"/>
    <x v="14"/>
    <n v="4"/>
    <n v="36435"/>
    <x v="1"/>
    <n v="123879"/>
    <n v="123879"/>
    <n v="123879"/>
    <x v="2"/>
    <x v="1"/>
  </r>
  <r>
    <n v="11429"/>
    <x v="56"/>
    <s v="David Ali"/>
    <x v="1"/>
    <s v="Female"/>
    <n v="63"/>
    <x v="1"/>
    <s v="Abuja"/>
    <x v="2"/>
    <x v="0"/>
    <x v="12"/>
    <n v="3"/>
    <n v="14196"/>
    <x v="0"/>
    <n v="40458"/>
    <n v="40458"/>
    <n v="40458"/>
    <x v="1"/>
    <x v="1"/>
  </r>
  <r>
    <n v="11430"/>
    <x v="117"/>
    <s v="Samuel Nwosu"/>
    <x v="1"/>
    <s v="Female"/>
    <n v="60"/>
    <x v="1"/>
    <s v="Enugu"/>
    <x v="4"/>
    <x v="0"/>
    <x v="1"/>
    <n v="10"/>
    <n v="195383"/>
    <x v="7"/>
    <n v="1563064"/>
    <n v="1563064"/>
    <n v="1563064"/>
    <x v="0"/>
    <x v="1"/>
  </r>
  <r>
    <n v="11431"/>
    <x v="43"/>
    <s v="Emeka Ibe"/>
    <x v="0"/>
    <s v="Male"/>
    <n v="36"/>
    <x v="3"/>
    <s v="Port Harcourt"/>
    <x v="3"/>
    <x v="1"/>
    <x v="9"/>
    <n v="8"/>
    <n v="64464"/>
    <x v="0"/>
    <n v="489926"/>
    <n v="0"/>
    <n v="0"/>
    <x v="2"/>
    <x v="2"/>
  </r>
  <r>
    <n v="11432"/>
    <x v="185"/>
    <s v="Fatima Smith"/>
    <x v="1"/>
    <s v="Male"/>
    <n v="48"/>
    <x v="1"/>
    <s v="Ibadan"/>
    <x v="0"/>
    <x v="1"/>
    <x v="2"/>
    <n v="4"/>
    <n v="38869"/>
    <x v="0"/>
    <n v="147702"/>
    <n v="147702"/>
    <n v="147702"/>
    <x v="0"/>
    <x v="1"/>
  </r>
  <r>
    <n v="11433"/>
    <x v="210"/>
    <s v="Tunde Smith"/>
    <x v="0"/>
    <s v="Male"/>
    <n v="42"/>
    <x v="3"/>
    <s v="Lagos"/>
    <x v="0"/>
    <x v="2"/>
    <x v="6"/>
    <n v="9"/>
    <n v="54135"/>
    <x v="1"/>
    <n v="414132"/>
    <n v="414132"/>
    <n v="0"/>
    <x v="0"/>
    <x v="0"/>
  </r>
  <r>
    <n v="11434"/>
    <x v="103"/>
    <s v="Grace Brown"/>
    <x v="0"/>
    <s v="Male"/>
    <n v="49"/>
    <x v="1"/>
    <s v="Enugu"/>
    <x v="3"/>
    <x v="0"/>
    <x v="1"/>
    <n v="7"/>
    <n v="31155"/>
    <x v="2"/>
    <n v="196276"/>
    <n v="196276"/>
    <n v="196276"/>
    <x v="2"/>
    <x v="1"/>
  </r>
  <r>
    <n v="11435"/>
    <x v="264"/>
    <s v="Amina Nwosu"/>
    <x v="0"/>
    <s v="Male"/>
    <n v="31"/>
    <x v="2"/>
    <s v="Enugu"/>
    <x v="4"/>
    <x v="3"/>
    <x v="14"/>
    <n v="8"/>
    <n v="57508"/>
    <x v="2"/>
    <n v="414057"/>
    <n v="414057"/>
    <n v="0"/>
    <x v="0"/>
    <x v="0"/>
  </r>
  <r>
    <n v="11436"/>
    <x v="8"/>
    <s v="Samuel Umeh"/>
    <x v="0"/>
    <s v="Male"/>
    <n v="29"/>
    <x v="2"/>
    <s v="Enugu"/>
    <x v="1"/>
    <x v="0"/>
    <x v="0"/>
    <n v="10"/>
    <n v="81555"/>
    <x v="4"/>
    <n v="758461"/>
    <n v="758461"/>
    <n v="0"/>
    <x v="1"/>
    <x v="0"/>
  </r>
  <r>
    <n v="11437"/>
    <x v="324"/>
    <s v="Adeola Ali"/>
    <x v="0"/>
    <s v="Female"/>
    <n v="33"/>
    <x v="2"/>
    <s v="Lagos"/>
    <x v="0"/>
    <x v="2"/>
    <x v="8"/>
    <n v="10"/>
    <n v="93482"/>
    <x v="0"/>
    <n v="888079"/>
    <n v="888079"/>
    <n v="888079"/>
    <x v="2"/>
    <x v="1"/>
  </r>
  <r>
    <n v="11438"/>
    <x v="35"/>
    <s v="Adeola Balogun"/>
    <x v="1"/>
    <s v="Male"/>
    <n v="53"/>
    <x v="1"/>
    <s v="Port Harcourt"/>
    <x v="0"/>
    <x v="3"/>
    <x v="14"/>
    <n v="8"/>
    <n v="77293"/>
    <x v="6"/>
    <n v="605977"/>
    <n v="605977"/>
    <n v="0"/>
    <x v="2"/>
    <x v="0"/>
  </r>
  <r>
    <n v="11439"/>
    <x v="124"/>
    <s v="Fatima Nwosu"/>
    <x v="1"/>
    <s v="Male"/>
    <n v="50"/>
    <x v="1"/>
    <s v="Port Harcourt"/>
    <x v="3"/>
    <x v="3"/>
    <x v="11"/>
    <n v="1"/>
    <n v="178012"/>
    <x v="6"/>
    <n v="174451"/>
    <n v="174451"/>
    <n v="174451"/>
    <x v="0"/>
    <x v="1"/>
  </r>
  <r>
    <n v="11440"/>
    <x v="47"/>
    <s v="Tunde Yusuf"/>
    <x v="1"/>
    <s v="Female"/>
    <n v="34"/>
    <x v="2"/>
    <s v="Kano"/>
    <x v="0"/>
    <x v="2"/>
    <x v="4"/>
    <n v="7"/>
    <n v="21582"/>
    <x v="2"/>
    <n v="135966"/>
    <n v="135966"/>
    <n v="135966"/>
    <x v="0"/>
    <x v="1"/>
  </r>
  <r>
    <n v="11441"/>
    <x v="306"/>
    <s v="John Ibe"/>
    <x v="1"/>
    <s v="Female"/>
    <n v="45"/>
    <x v="3"/>
    <s v="Port Harcourt"/>
    <x v="0"/>
    <x v="0"/>
    <x v="3"/>
    <n v="2"/>
    <n v="117228"/>
    <x v="4"/>
    <n v="218044"/>
    <n v="218044"/>
    <n v="218044"/>
    <x v="2"/>
    <x v="1"/>
  </r>
  <r>
    <n v="11442"/>
    <x v="132"/>
    <s v="Grace Balogun"/>
    <x v="1"/>
    <s v="Male"/>
    <n v="21"/>
    <x v="0"/>
    <s v="Ibadan"/>
    <x v="0"/>
    <x v="0"/>
    <x v="12"/>
    <n v="10"/>
    <n v="60448"/>
    <x v="2"/>
    <n v="544032"/>
    <n v="544032"/>
    <n v="0"/>
    <x v="0"/>
    <x v="0"/>
  </r>
  <r>
    <n v="11443"/>
    <x v="306"/>
    <s v="Emeka Balogun"/>
    <x v="0"/>
    <s v="Male"/>
    <n v="64"/>
    <x v="1"/>
    <s v="Enugu"/>
    <x v="0"/>
    <x v="3"/>
    <x v="11"/>
    <n v="7"/>
    <n v="46496"/>
    <x v="3"/>
    <n v="325472"/>
    <n v="325472"/>
    <n v="325472"/>
    <x v="0"/>
    <x v="1"/>
  </r>
  <r>
    <n v="11444"/>
    <x v="292"/>
    <s v="Fatima Balogun"/>
    <x v="1"/>
    <s v="Female"/>
    <n v="20"/>
    <x v="0"/>
    <s v="Kano"/>
    <x v="2"/>
    <x v="0"/>
    <x v="1"/>
    <n v="10"/>
    <n v="68871"/>
    <x v="1"/>
    <n v="585403"/>
    <n v="585403"/>
    <n v="0"/>
    <x v="1"/>
    <x v="0"/>
  </r>
  <r>
    <n v="11445"/>
    <x v="148"/>
    <s v="John Ibe"/>
    <x v="0"/>
    <s v="Male"/>
    <n v="46"/>
    <x v="1"/>
    <s v="Enugu"/>
    <x v="3"/>
    <x v="0"/>
    <x v="1"/>
    <n v="7"/>
    <n v="133594"/>
    <x v="7"/>
    <n v="748126"/>
    <n v="748126"/>
    <n v="0"/>
    <x v="2"/>
    <x v="0"/>
  </r>
  <r>
    <n v="11446"/>
    <x v="70"/>
    <s v="Grace Ali"/>
    <x v="1"/>
    <s v="Male"/>
    <n v="58"/>
    <x v="1"/>
    <s v="Abuja"/>
    <x v="2"/>
    <x v="2"/>
    <x v="4"/>
    <n v="10"/>
    <n v="144045"/>
    <x v="7"/>
    <n v="1152360"/>
    <n v="1152360"/>
    <n v="1152360"/>
    <x v="2"/>
    <x v="1"/>
  </r>
  <r>
    <n v="11447"/>
    <x v="137"/>
    <s v="Fatima Okoro"/>
    <x v="1"/>
    <s v="Male"/>
    <n v="19"/>
    <x v="0"/>
    <s v="Kano"/>
    <x v="2"/>
    <x v="3"/>
    <x v="11"/>
    <n v="2"/>
    <n v="162972"/>
    <x v="6"/>
    <n v="319425"/>
    <n v="319425"/>
    <n v="0"/>
    <x v="2"/>
    <x v="0"/>
  </r>
  <r>
    <n v="11448"/>
    <x v="352"/>
    <s v="John Ibe"/>
    <x v="0"/>
    <s v="Female"/>
    <n v="19"/>
    <x v="0"/>
    <s v="Port Harcourt"/>
    <x v="3"/>
    <x v="1"/>
    <x v="9"/>
    <n v="2"/>
    <n v="42940"/>
    <x v="3"/>
    <n v="85880"/>
    <n v="85880"/>
    <n v="0"/>
    <x v="1"/>
    <x v="0"/>
  </r>
  <r>
    <n v="11449"/>
    <x v="169"/>
    <s v="Adeola Yusuf"/>
    <x v="0"/>
    <s v="Female"/>
    <n v="53"/>
    <x v="1"/>
    <s v="Ibadan"/>
    <x v="3"/>
    <x v="3"/>
    <x v="14"/>
    <n v="5"/>
    <n v="130812"/>
    <x v="3"/>
    <n v="654060"/>
    <n v="654060"/>
    <n v="654060"/>
    <x v="1"/>
    <x v="1"/>
  </r>
  <r>
    <n v="11450"/>
    <x v="115"/>
    <s v="Tunde Bello"/>
    <x v="0"/>
    <s v="Female"/>
    <n v="30"/>
    <x v="2"/>
    <s v="Ibadan"/>
    <x v="1"/>
    <x v="2"/>
    <x v="5"/>
    <n v="7"/>
    <n v="83051"/>
    <x v="7"/>
    <n v="465085"/>
    <n v="465085"/>
    <n v="465085"/>
    <x v="1"/>
    <x v="1"/>
  </r>
  <r>
    <n v="11451"/>
    <x v="357"/>
    <s v="David Okoro"/>
    <x v="1"/>
    <s v="Male"/>
    <n v="48"/>
    <x v="1"/>
    <s v="Abuja"/>
    <x v="0"/>
    <x v="0"/>
    <x v="3"/>
    <n v="6"/>
    <n v="13657"/>
    <x v="3"/>
    <n v="81942"/>
    <n v="81942"/>
    <n v="81942"/>
    <x v="2"/>
    <x v="1"/>
  </r>
  <r>
    <n v="11452"/>
    <x v="44"/>
    <s v="Tunde Smith"/>
    <x v="0"/>
    <s v="Female"/>
    <n v="26"/>
    <x v="2"/>
    <s v="Kano"/>
    <x v="3"/>
    <x v="2"/>
    <x v="4"/>
    <n v="10"/>
    <n v="116837"/>
    <x v="5"/>
    <n v="1133318"/>
    <n v="1133318"/>
    <n v="1133318"/>
    <x v="0"/>
    <x v="1"/>
  </r>
  <r>
    <n v="11453"/>
    <x v="299"/>
    <s v="Chioma Okoro"/>
    <x v="1"/>
    <s v="Male"/>
    <n v="28"/>
    <x v="2"/>
    <s v="Kano"/>
    <x v="4"/>
    <x v="1"/>
    <x v="7"/>
    <n v="6"/>
    <n v="160599"/>
    <x v="7"/>
    <n v="770875"/>
    <n v="770875"/>
    <n v="0"/>
    <x v="1"/>
    <x v="0"/>
  </r>
  <r>
    <n v="11454"/>
    <x v="134"/>
    <s v="Emeka Bello"/>
    <x v="1"/>
    <s v="Female"/>
    <n v="40"/>
    <x v="3"/>
    <s v="Port Harcourt"/>
    <x v="3"/>
    <x v="1"/>
    <x v="10"/>
    <n v="5"/>
    <n v="66543"/>
    <x v="6"/>
    <n v="326060"/>
    <n v="326060"/>
    <n v="326060"/>
    <x v="2"/>
    <x v="1"/>
  </r>
  <r>
    <n v="11455"/>
    <x v="85"/>
    <s v="Amina Bello"/>
    <x v="0"/>
    <s v="Female"/>
    <n v="57"/>
    <x v="1"/>
    <s v="Lagos"/>
    <x v="3"/>
    <x v="1"/>
    <x v="2"/>
    <n v="6"/>
    <n v="73609"/>
    <x v="4"/>
    <n v="410738"/>
    <n v="410738"/>
    <n v="0"/>
    <x v="2"/>
    <x v="0"/>
  </r>
  <r>
    <n v="11456"/>
    <x v="82"/>
    <s v="David Ibe"/>
    <x v="1"/>
    <s v="Female"/>
    <n v="34"/>
    <x v="2"/>
    <s v="Lagos"/>
    <x v="2"/>
    <x v="1"/>
    <x v="9"/>
    <n v="5"/>
    <n v="77296"/>
    <x v="7"/>
    <n v="309184"/>
    <n v="309184"/>
    <n v="0"/>
    <x v="2"/>
    <x v="0"/>
  </r>
  <r>
    <n v="11457"/>
    <x v="88"/>
    <s v="Fatima Nwosu"/>
    <x v="1"/>
    <s v="Male"/>
    <n v="54"/>
    <x v="1"/>
    <s v="Enugu"/>
    <x v="2"/>
    <x v="1"/>
    <x v="9"/>
    <n v="4"/>
    <n v="17515"/>
    <x v="2"/>
    <n v="63054"/>
    <n v="0"/>
    <n v="0"/>
    <x v="2"/>
    <x v="2"/>
  </r>
  <r>
    <n v="11458"/>
    <x v="299"/>
    <s v="Emeka Balogun"/>
    <x v="0"/>
    <s v="Male"/>
    <n v="62"/>
    <x v="1"/>
    <s v="Abuja"/>
    <x v="0"/>
    <x v="3"/>
    <x v="13"/>
    <n v="4"/>
    <n v="46338"/>
    <x v="6"/>
    <n v="181644"/>
    <n v="181644"/>
    <n v="181644"/>
    <x v="1"/>
    <x v="1"/>
  </r>
  <r>
    <n v="11459"/>
    <x v="274"/>
    <s v="Amina Ali"/>
    <x v="1"/>
    <s v="Female"/>
    <n v="48"/>
    <x v="1"/>
    <s v="Kano"/>
    <x v="4"/>
    <x v="2"/>
    <x v="4"/>
    <n v="5"/>
    <n v="140940"/>
    <x v="2"/>
    <n v="634230"/>
    <n v="0"/>
    <n v="0"/>
    <x v="0"/>
    <x v="2"/>
  </r>
  <r>
    <n v="11460"/>
    <x v="271"/>
    <s v="Fatima Bello"/>
    <x v="1"/>
    <s v="Male"/>
    <n v="27"/>
    <x v="2"/>
    <s v="Enugu"/>
    <x v="2"/>
    <x v="1"/>
    <x v="7"/>
    <n v="1"/>
    <n v="84107"/>
    <x v="4"/>
    <n v="78219"/>
    <n v="78219"/>
    <n v="78219"/>
    <x v="0"/>
    <x v="1"/>
  </r>
  <r>
    <n v="11461"/>
    <x v="251"/>
    <s v="Chioma Smith"/>
    <x v="0"/>
    <s v="Female"/>
    <n v="39"/>
    <x v="3"/>
    <s v="Ibadan"/>
    <x v="1"/>
    <x v="0"/>
    <x v="0"/>
    <n v="3"/>
    <n v="198277"/>
    <x v="2"/>
    <n v="535347"/>
    <n v="535347"/>
    <n v="0"/>
    <x v="2"/>
    <x v="0"/>
  </r>
  <r>
    <n v="11462"/>
    <x v="6"/>
    <s v="Tunde Yusuf"/>
    <x v="1"/>
    <s v="Male"/>
    <n v="54"/>
    <x v="1"/>
    <s v="Kano"/>
    <x v="4"/>
    <x v="2"/>
    <x v="8"/>
    <n v="6"/>
    <n v="157659"/>
    <x v="2"/>
    <n v="851358"/>
    <n v="851358"/>
    <n v="851358"/>
    <x v="0"/>
    <x v="1"/>
  </r>
  <r>
    <n v="11463"/>
    <x v="104"/>
    <s v="Fatima Brown"/>
    <x v="0"/>
    <s v="Male"/>
    <n v="32"/>
    <x v="2"/>
    <s v="Kano"/>
    <x v="2"/>
    <x v="3"/>
    <x v="15"/>
    <n v="4"/>
    <n v="72993"/>
    <x v="2"/>
    <n v="262774"/>
    <n v="262774"/>
    <n v="0"/>
    <x v="1"/>
    <x v="0"/>
  </r>
  <r>
    <n v="11464"/>
    <x v="346"/>
    <s v="Chioma Yusuf"/>
    <x v="0"/>
    <s v="Male"/>
    <n v="37"/>
    <x v="3"/>
    <s v="Ibadan"/>
    <x v="1"/>
    <x v="1"/>
    <x v="2"/>
    <n v="3"/>
    <n v="54936"/>
    <x v="1"/>
    <n v="140086"/>
    <n v="140086"/>
    <n v="140086"/>
    <x v="0"/>
    <x v="1"/>
  </r>
  <r>
    <n v="11465"/>
    <x v="148"/>
    <s v="Tunde Ibe"/>
    <x v="1"/>
    <s v="Female"/>
    <n v="52"/>
    <x v="1"/>
    <s v="Lagos"/>
    <x v="0"/>
    <x v="2"/>
    <x v="8"/>
    <n v="2"/>
    <n v="9906"/>
    <x v="4"/>
    <n v="18425"/>
    <n v="18425"/>
    <n v="0"/>
    <x v="2"/>
    <x v="0"/>
  </r>
  <r>
    <n v="11466"/>
    <x v="349"/>
    <s v="Adeola Nwosu"/>
    <x v="0"/>
    <s v="Female"/>
    <n v="46"/>
    <x v="1"/>
    <s v="Port Harcourt"/>
    <x v="0"/>
    <x v="3"/>
    <x v="11"/>
    <n v="10"/>
    <n v="78552"/>
    <x v="1"/>
    <n v="667692"/>
    <n v="667692"/>
    <n v="667692"/>
    <x v="1"/>
    <x v="1"/>
  </r>
  <r>
    <n v="11467"/>
    <x v="301"/>
    <s v="Chioma Brown"/>
    <x v="1"/>
    <s v="Male"/>
    <n v="28"/>
    <x v="2"/>
    <s v="Abuja"/>
    <x v="2"/>
    <x v="1"/>
    <x v="7"/>
    <n v="5"/>
    <n v="59483"/>
    <x v="2"/>
    <n v="267673"/>
    <n v="267673"/>
    <n v="267673"/>
    <x v="2"/>
    <x v="1"/>
  </r>
  <r>
    <n v="11468"/>
    <x v="156"/>
    <s v="Chioma Brown"/>
    <x v="0"/>
    <s v="Male"/>
    <n v="51"/>
    <x v="1"/>
    <s v="Abuja"/>
    <x v="2"/>
    <x v="2"/>
    <x v="5"/>
    <n v="6"/>
    <n v="52493"/>
    <x v="7"/>
    <n v="251966"/>
    <n v="251966"/>
    <n v="0"/>
    <x v="0"/>
    <x v="0"/>
  </r>
  <r>
    <n v="11469"/>
    <x v="165"/>
    <s v="John Brown"/>
    <x v="0"/>
    <s v="Male"/>
    <n v="32"/>
    <x v="2"/>
    <s v="Lagos"/>
    <x v="4"/>
    <x v="1"/>
    <x v="7"/>
    <n v="3"/>
    <n v="91557"/>
    <x v="1"/>
    <n v="233470"/>
    <n v="233470"/>
    <n v="0"/>
    <x v="0"/>
    <x v="0"/>
  </r>
  <r>
    <n v="11470"/>
    <x v="71"/>
    <s v="Fatima Balogun"/>
    <x v="1"/>
    <s v="Male"/>
    <n v="46"/>
    <x v="1"/>
    <s v="Ibadan"/>
    <x v="4"/>
    <x v="2"/>
    <x v="5"/>
    <n v="8"/>
    <n v="22752"/>
    <x v="6"/>
    <n v="178375"/>
    <n v="178375"/>
    <n v="0"/>
    <x v="1"/>
    <x v="0"/>
  </r>
  <r>
    <n v="11471"/>
    <x v="246"/>
    <s v="Samuel Brown"/>
    <x v="0"/>
    <s v="Male"/>
    <n v="29"/>
    <x v="2"/>
    <s v="Abuja"/>
    <x v="2"/>
    <x v="3"/>
    <x v="15"/>
    <n v="4"/>
    <n v="19854"/>
    <x v="5"/>
    <n v="77033"/>
    <n v="77033"/>
    <n v="77033"/>
    <x v="2"/>
    <x v="1"/>
  </r>
  <r>
    <n v="11472"/>
    <x v="142"/>
    <s v="Chioma Yusuf"/>
    <x v="0"/>
    <s v="Female"/>
    <n v="47"/>
    <x v="1"/>
    <s v="Lagos"/>
    <x v="2"/>
    <x v="2"/>
    <x v="8"/>
    <n v="4"/>
    <n v="12613"/>
    <x v="0"/>
    <n v="47929"/>
    <n v="47929"/>
    <n v="47929"/>
    <x v="2"/>
    <x v="1"/>
  </r>
  <r>
    <n v="11473"/>
    <x v="313"/>
    <s v="Adeola Okoro"/>
    <x v="0"/>
    <s v="Female"/>
    <n v="64"/>
    <x v="1"/>
    <s v="Ibadan"/>
    <x v="1"/>
    <x v="0"/>
    <x v="12"/>
    <n v="3"/>
    <n v="47836"/>
    <x v="5"/>
    <n v="139202"/>
    <n v="139202"/>
    <n v="0"/>
    <x v="2"/>
    <x v="0"/>
  </r>
  <r>
    <n v="11474"/>
    <x v="348"/>
    <s v="Amina Ali"/>
    <x v="0"/>
    <s v="Male"/>
    <n v="34"/>
    <x v="2"/>
    <s v="Lagos"/>
    <x v="3"/>
    <x v="2"/>
    <x v="6"/>
    <n v="8"/>
    <n v="173347"/>
    <x v="7"/>
    <n v="1109420"/>
    <n v="1109420"/>
    <n v="1109420"/>
    <x v="1"/>
    <x v="1"/>
  </r>
  <r>
    <n v="11475"/>
    <x v="137"/>
    <s v="Chioma Okoro"/>
    <x v="0"/>
    <s v="Male"/>
    <n v="27"/>
    <x v="2"/>
    <s v="Port Harcourt"/>
    <x v="2"/>
    <x v="1"/>
    <x v="10"/>
    <n v="3"/>
    <n v="182638"/>
    <x v="7"/>
    <n v="438331"/>
    <n v="438331"/>
    <n v="438331"/>
    <x v="0"/>
    <x v="1"/>
  </r>
  <r>
    <n v="11476"/>
    <x v="169"/>
    <s v="Amina Umeh"/>
    <x v="0"/>
    <s v="Male"/>
    <n v="49"/>
    <x v="1"/>
    <s v="Abuja"/>
    <x v="4"/>
    <x v="3"/>
    <x v="14"/>
    <n v="7"/>
    <n v="144926"/>
    <x v="4"/>
    <n v="943468"/>
    <n v="943468"/>
    <n v="0"/>
    <x v="1"/>
    <x v="0"/>
  </r>
  <r>
    <n v="11477"/>
    <x v="180"/>
    <s v="Adeola Smith"/>
    <x v="1"/>
    <s v="Male"/>
    <n v="33"/>
    <x v="2"/>
    <s v="Enugu"/>
    <x v="1"/>
    <x v="0"/>
    <x v="1"/>
    <n v="2"/>
    <n v="39076"/>
    <x v="6"/>
    <n v="76588"/>
    <n v="76588"/>
    <n v="0"/>
    <x v="2"/>
    <x v="0"/>
  </r>
  <r>
    <n v="11478"/>
    <x v="281"/>
    <s v="Amina Yusuf"/>
    <x v="0"/>
    <s v="Male"/>
    <n v="40"/>
    <x v="3"/>
    <s v="Lagos"/>
    <x v="2"/>
    <x v="2"/>
    <x v="6"/>
    <n v="2"/>
    <n v="124122"/>
    <x v="3"/>
    <n v="248244"/>
    <n v="248244"/>
    <n v="0"/>
    <x v="2"/>
    <x v="0"/>
  </r>
  <r>
    <n v="11479"/>
    <x v="94"/>
    <s v="Tunde Smith"/>
    <x v="0"/>
    <s v="Male"/>
    <n v="27"/>
    <x v="2"/>
    <s v="Ibadan"/>
    <x v="3"/>
    <x v="3"/>
    <x v="15"/>
    <n v="3"/>
    <n v="161808"/>
    <x v="2"/>
    <n v="436881"/>
    <n v="436881"/>
    <n v="436881"/>
    <x v="2"/>
    <x v="1"/>
  </r>
  <r>
    <n v="11480"/>
    <x v="353"/>
    <s v="Adeola Okoro"/>
    <x v="1"/>
    <s v="Male"/>
    <n v="27"/>
    <x v="2"/>
    <s v="Lagos"/>
    <x v="3"/>
    <x v="1"/>
    <x v="9"/>
    <n v="9"/>
    <n v="124119"/>
    <x v="5"/>
    <n v="1083558"/>
    <n v="1083558"/>
    <n v="1083558"/>
    <x v="0"/>
    <x v="1"/>
  </r>
  <r>
    <n v="11481"/>
    <x v="274"/>
    <s v="David Yusuf"/>
    <x v="0"/>
    <s v="Male"/>
    <n v="36"/>
    <x v="3"/>
    <s v="Port Harcourt"/>
    <x v="1"/>
    <x v="3"/>
    <x v="15"/>
    <n v="10"/>
    <n v="174357"/>
    <x v="1"/>
    <n v="1482034"/>
    <n v="1482034"/>
    <n v="0"/>
    <x v="1"/>
    <x v="0"/>
  </r>
  <r>
    <n v="11482"/>
    <x v="138"/>
    <s v="Amina Balogun"/>
    <x v="0"/>
    <s v="Male"/>
    <n v="18"/>
    <x v="0"/>
    <s v="Port Harcourt"/>
    <x v="2"/>
    <x v="3"/>
    <x v="14"/>
    <n v="9"/>
    <n v="162082"/>
    <x v="2"/>
    <n v="1312864"/>
    <n v="1312864"/>
    <n v="0"/>
    <x v="2"/>
    <x v="0"/>
  </r>
  <r>
    <n v="11483"/>
    <x v="318"/>
    <s v="Tunde Balogun"/>
    <x v="1"/>
    <s v="Male"/>
    <n v="43"/>
    <x v="3"/>
    <s v="Ibadan"/>
    <x v="4"/>
    <x v="3"/>
    <x v="13"/>
    <n v="10"/>
    <n v="87109"/>
    <x v="0"/>
    <n v="827535"/>
    <n v="827535"/>
    <n v="827535"/>
    <x v="0"/>
    <x v="1"/>
  </r>
  <r>
    <n v="11484"/>
    <x v="259"/>
    <s v="Tunde Balogun"/>
    <x v="1"/>
    <s v="Male"/>
    <n v="28"/>
    <x v="2"/>
    <s v="Port Harcourt"/>
    <x v="2"/>
    <x v="3"/>
    <x v="14"/>
    <n v="4"/>
    <n v="75256"/>
    <x v="5"/>
    <n v="291993"/>
    <n v="291993"/>
    <n v="0"/>
    <x v="0"/>
    <x v="0"/>
  </r>
  <r>
    <n v="11485"/>
    <x v="295"/>
    <s v="Emeka Nwosu"/>
    <x v="0"/>
    <s v="Female"/>
    <n v="54"/>
    <x v="1"/>
    <s v="Enugu"/>
    <x v="4"/>
    <x v="2"/>
    <x v="6"/>
    <n v="7"/>
    <n v="96564"/>
    <x v="6"/>
    <n v="662429"/>
    <n v="662429"/>
    <n v="662429"/>
    <x v="0"/>
    <x v="1"/>
  </r>
  <r>
    <n v="11486"/>
    <x v="16"/>
    <s v="Adeola Nwosu"/>
    <x v="1"/>
    <s v="Female"/>
    <n v="60"/>
    <x v="1"/>
    <s v="Enugu"/>
    <x v="2"/>
    <x v="3"/>
    <x v="13"/>
    <n v="2"/>
    <n v="89562"/>
    <x v="1"/>
    <n v="152255"/>
    <n v="152255"/>
    <n v="0"/>
    <x v="1"/>
    <x v="0"/>
  </r>
  <r>
    <n v="11487"/>
    <x v="103"/>
    <s v="Fatima Nwosu"/>
    <x v="1"/>
    <s v="Male"/>
    <n v="20"/>
    <x v="0"/>
    <s v="Ibadan"/>
    <x v="3"/>
    <x v="2"/>
    <x v="8"/>
    <n v="8"/>
    <n v="180210"/>
    <x v="5"/>
    <n v="1398429"/>
    <n v="1398429"/>
    <n v="0"/>
    <x v="0"/>
    <x v="0"/>
  </r>
  <r>
    <n v="11488"/>
    <x v="151"/>
    <s v="David Smith"/>
    <x v="0"/>
    <s v="Male"/>
    <n v="20"/>
    <x v="0"/>
    <s v="Port Harcourt"/>
    <x v="2"/>
    <x v="3"/>
    <x v="13"/>
    <n v="9"/>
    <n v="94035"/>
    <x v="6"/>
    <n v="829388"/>
    <n v="829388"/>
    <n v="829388"/>
    <x v="2"/>
    <x v="1"/>
  </r>
  <r>
    <n v="11489"/>
    <x v="174"/>
    <s v="Chioma Smith"/>
    <x v="1"/>
    <s v="Female"/>
    <n v="50"/>
    <x v="1"/>
    <s v="Enugu"/>
    <x v="0"/>
    <x v="1"/>
    <x v="7"/>
    <n v="2"/>
    <n v="51341"/>
    <x v="5"/>
    <n v="99601"/>
    <n v="99601"/>
    <n v="99601"/>
    <x v="2"/>
    <x v="1"/>
  </r>
  <r>
    <n v="11490"/>
    <x v="167"/>
    <s v="Amina Yusuf"/>
    <x v="0"/>
    <s v="Male"/>
    <n v="51"/>
    <x v="1"/>
    <s v="Port Harcourt"/>
    <x v="1"/>
    <x v="1"/>
    <x v="10"/>
    <n v="9"/>
    <n v="114355"/>
    <x v="7"/>
    <n v="823356"/>
    <n v="823356"/>
    <n v="823356"/>
    <x v="2"/>
    <x v="1"/>
  </r>
  <r>
    <n v="11491"/>
    <x v="127"/>
    <s v="Adeola Yusuf"/>
    <x v="1"/>
    <s v="Male"/>
    <n v="54"/>
    <x v="1"/>
    <s v="Kano"/>
    <x v="3"/>
    <x v="0"/>
    <x v="12"/>
    <n v="5"/>
    <n v="85109"/>
    <x v="5"/>
    <n v="412778"/>
    <n v="412778"/>
    <n v="412778"/>
    <x v="1"/>
    <x v="1"/>
  </r>
  <r>
    <n v="11492"/>
    <x v="343"/>
    <s v="Fatima Bello"/>
    <x v="1"/>
    <s v="Female"/>
    <n v="65"/>
    <x v="1"/>
    <s v="Lagos"/>
    <x v="2"/>
    <x v="2"/>
    <x v="8"/>
    <n v="6"/>
    <n v="141519"/>
    <x v="2"/>
    <n v="764202"/>
    <n v="0"/>
    <n v="0"/>
    <x v="1"/>
    <x v="2"/>
  </r>
  <r>
    <n v="11493"/>
    <x v="7"/>
    <s v="Emeka Nwosu"/>
    <x v="1"/>
    <s v="Male"/>
    <n v="29"/>
    <x v="2"/>
    <s v="Lagos"/>
    <x v="4"/>
    <x v="1"/>
    <x v="9"/>
    <n v="5"/>
    <n v="177622"/>
    <x v="5"/>
    <n v="861466"/>
    <n v="861466"/>
    <n v="861466"/>
    <x v="0"/>
    <x v="1"/>
  </r>
  <r>
    <n v="11494"/>
    <x v="20"/>
    <s v="Amina Umeh"/>
    <x v="0"/>
    <s v="Male"/>
    <n v="36"/>
    <x v="3"/>
    <s v="Enugu"/>
    <x v="3"/>
    <x v="3"/>
    <x v="13"/>
    <n v="1"/>
    <n v="79533"/>
    <x v="5"/>
    <n v="77147"/>
    <n v="0"/>
    <n v="0"/>
    <x v="2"/>
    <x v="2"/>
  </r>
  <r>
    <n v="11495"/>
    <x v="8"/>
    <s v="Fatima Ibe"/>
    <x v="1"/>
    <s v="Male"/>
    <n v="59"/>
    <x v="1"/>
    <s v="Abuja"/>
    <x v="2"/>
    <x v="0"/>
    <x v="0"/>
    <n v="8"/>
    <n v="166217"/>
    <x v="7"/>
    <n v="1063788"/>
    <n v="1063788"/>
    <n v="1063788"/>
    <x v="2"/>
    <x v="1"/>
  </r>
  <r>
    <n v="11496"/>
    <x v="185"/>
    <s v="Fatima Yusuf"/>
    <x v="0"/>
    <s v="Male"/>
    <n v="21"/>
    <x v="0"/>
    <s v="Lagos"/>
    <x v="1"/>
    <x v="0"/>
    <x v="0"/>
    <n v="1"/>
    <n v="62498"/>
    <x v="1"/>
    <n v="53123"/>
    <n v="53123"/>
    <n v="53123"/>
    <x v="0"/>
    <x v="1"/>
  </r>
  <r>
    <n v="11497"/>
    <x v="184"/>
    <s v="John Yusuf"/>
    <x v="1"/>
    <s v="Male"/>
    <n v="38"/>
    <x v="3"/>
    <s v="Abuja"/>
    <x v="1"/>
    <x v="1"/>
    <x v="2"/>
    <n v="4"/>
    <n v="147598"/>
    <x v="1"/>
    <n v="501833"/>
    <n v="501833"/>
    <n v="501833"/>
    <x v="0"/>
    <x v="1"/>
  </r>
  <r>
    <n v="11498"/>
    <x v="191"/>
    <s v="Emeka Nwosu"/>
    <x v="0"/>
    <s v="Male"/>
    <n v="46"/>
    <x v="1"/>
    <s v="Ibadan"/>
    <x v="2"/>
    <x v="1"/>
    <x v="7"/>
    <n v="6"/>
    <n v="150005"/>
    <x v="5"/>
    <n v="873029"/>
    <n v="873029"/>
    <n v="873029"/>
    <x v="2"/>
    <x v="1"/>
  </r>
  <r>
    <n v="11499"/>
    <x v="314"/>
    <s v="Grace Brown"/>
    <x v="1"/>
    <s v="Male"/>
    <n v="31"/>
    <x v="2"/>
    <s v="Ibadan"/>
    <x v="3"/>
    <x v="1"/>
    <x v="10"/>
    <n v="7"/>
    <n v="68980"/>
    <x v="0"/>
    <n v="458717"/>
    <n v="458717"/>
    <n v="0"/>
    <x v="2"/>
    <x v="0"/>
  </r>
  <r>
    <n v="11500"/>
    <x v="104"/>
    <s v="Tunde Smith"/>
    <x v="0"/>
    <s v="Female"/>
    <n v="53"/>
    <x v="1"/>
    <s v="Port Harcourt"/>
    <x v="0"/>
    <x v="3"/>
    <x v="13"/>
    <n v="9"/>
    <n v="110510"/>
    <x v="5"/>
    <n v="964752"/>
    <n v="964752"/>
    <n v="0"/>
    <x v="0"/>
    <x v="0"/>
  </r>
  <r>
    <n v="11501"/>
    <x v="327"/>
    <s v="Emeka Nwosu"/>
    <x v="0"/>
    <s v="Male"/>
    <n v="40"/>
    <x v="3"/>
    <s v="Abuja"/>
    <x v="3"/>
    <x v="1"/>
    <x v="9"/>
    <n v="9"/>
    <n v="46117"/>
    <x v="0"/>
    <n v="394300"/>
    <n v="394300"/>
    <n v="394300"/>
    <x v="2"/>
    <x v="1"/>
  </r>
  <r>
    <n v="11502"/>
    <x v="186"/>
    <s v="Tunde Balogun"/>
    <x v="1"/>
    <s v="Male"/>
    <n v="59"/>
    <x v="1"/>
    <s v="Lagos"/>
    <x v="3"/>
    <x v="0"/>
    <x v="12"/>
    <n v="6"/>
    <n v="190662"/>
    <x v="3"/>
    <n v="1143972"/>
    <n v="1143972"/>
    <n v="1143972"/>
    <x v="2"/>
    <x v="1"/>
  </r>
  <r>
    <n v="11503"/>
    <x v="119"/>
    <s v="Amina Brown"/>
    <x v="0"/>
    <s v="Male"/>
    <n v="47"/>
    <x v="1"/>
    <s v="Kano"/>
    <x v="3"/>
    <x v="3"/>
    <x v="11"/>
    <n v="1"/>
    <n v="171410"/>
    <x v="6"/>
    <n v="167981"/>
    <n v="167981"/>
    <n v="0"/>
    <x v="1"/>
    <x v="0"/>
  </r>
  <r>
    <n v="11504"/>
    <x v="257"/>
    <s v="Grace Brown"/>
    <x v="1"/>
    <s v="Female"/>
    <n v="60"/>
    <x v="1"/>
    <s v="Ibadan"/>
    <x v="4"/>
    <x v="2"/>
    <x v="6"/>
    <n v="6"/>
    <n v="160561"/>
    <x v="1"/>
    <n v="818861"/>
    <n v="818861"/>
    <n v="818861"/>
    <x v="2"/>
    <x v="1"/>
  </r>
  <r>
    <n v="11505"/>
    <x v="32"/>
    <s v="Fatima Umeh"/>
    <x v="1"/>
    <s v="Male"/>
    <n v="57"/>
    <x v="1"/>
    <s v="Port Harcourt"/>
    <x v="2"/>
    <x v="0"/>
    <x v="1"/>
    <n v="7"/>
    <n v="103794"/>
    <x v="2"/>
    <n v="653902"/>
    <n v="653902"/>
    <n v="653902"/>
    <x v="0"/>
    <x v="1"/>
  </r>
  <r>
    <n v="11506"/>
    <x v="21"/>
    <s v="Samuel Brown"/>
    <x v="1"/>
    <s v="Female"/>
    <n v="58"/>
    <x v="1"/>
    <s v="Enugu"/>
    <x v="0"/>
    <x v="3"/>
    <x v="14"/>
    <n v="4"/>
    <n v="85752"/>
    <x v="5"/>
    <n v="332717"/>
    <n v="332717"/>
    <n v="332717"/>
    <x v="1"/>
    <x v="1"/>
  </r>
  <r>
    <n v="11507"/>
    <x v="62"/>
    <s v="Amina Balogun"/>
    <x v="0"/>
    <s v="Female"/>
    <n v="45"/>
    <x v="3"/>
    <s v="Kano"/>
    <x v="1"/>
    <x v="3"/>
    <x v="11"/>
    <n v="10"/>
    <n v="164338"/>
    <x v="3"/>
    <n v="1643380"/>
    <n v="0"/>
    <n v="0"/>
    <x v="0"/>
    <x v="2"/>
  </r>
  <r>
    <n v="11508"/>
    <x v="29"/>
    <s v="Emeka Balogun"/>
    <x v="1"/>
    <s v="Female"/>
    <n v="34"/>
    <x v="2"/>
    <s v="Kano"/>
    <x v="1"/>
    <x v="2"/>
    <x v="5"/>
    <n v="1"/>
    <n v="152439"/>
    <x v="3"/>
    <n v="152439"/>
    <n v="152439"/>
    <n v="0"/>
    <x v="2"/>
    <x v="0"/>
  </r>
  <r>
    <n v="11509"/>
    <x v="233"/>
    <s v="Grace Bello"/>
    <x v="0"/>
    <s v="Female"/>
    <n v="47"/>
    <x v="1"/>
    <s v="Abuja"/>
    <x v="1"/>
    <x v="3"/>
    <x v="14"/>
    <n v="5"/>
    <n v="24731"/>
    <x v="0"/>
    <n v="117472"/>
    <n v="117472"/>
    <n v="0"/>
    <x v="1"/>
    <x v="0"/>
  </r>
  <r>
    <n v="11510"/>
    <x v="347"/>
    <s v="Amina Ibe"/>
    <x v="0"/>
    <s v="Female"/>
    <n v="36"/>
    <x v="3"/>
    <s v="Port Harcourt"/>
    <x v="0"/>
    <x v="3"/>
    <x v="11"/>
    <n v="7"/>
    <n v="197171"/>
    <x v="6"/>
    <n v="1352593"/>
    <n v="1352593"/>
    <n v="0"/>
    <x v="2"/>
    <x v="0"/>
  </r>
  <r>
    <n v="11511"/>
    <x v="267"/>
    <s v="Chioma Ali"/>
    <x v="0"/>
    <s v="Female"/>
    <n v="20"/>
    <x v="0"/>
    <s v="Ibadan"/>
    <x v="3"/>
    <x v="2"/>
    <x v="6"/>
    <n v="6"/>
    <n v="49800"/>
    <x v="6"/>
    <n v="292824"/>
    <n v="292824"/>
    <n v="0"/>
    <x v="1"/>
    <x v="0"/>
  </r>
  <r>
    <n v="11512"/>
    <x v="262"/>
    <s v="Amina Okoro"/>
    <x v="0"/>
    <s v="Male"/>
    <n v="18"/>
    <x v="0"/>
    <s v="Kano"/>
    <x v="2"/>
    <x v="0"/>
    <x v="0"/>
    <n v="9"/>
    <n v="51960"/>
    <x v="4"/>
    <n v="434905"/>
    <n v="434905"/>
    <n v="434905"/>
    <x v="2"/>
    <x v="1"/>
  </r>
  <r>
    <n v="11513"/>
    <x v="305"/>
    <s v="Grace Umeh"/>
    <x v="0"/>
    <s v="Female"/>
    <n v="34"/>
    <x v="2"/>
    <s v="Enugu"/>
    <x v="0"/>
    <x v="1"/>
    <x v="7"/>
    <n v="6"/>
    <n v="131475"/>
    <x v="4"/>
    <n v="733630"/>
    <n v="733630"/>
    <n v="733630"/>
    <x v="2"/>
    <x v="1"/>
  </r>
  <r>
    <n v="11514"/>
    <x v="263"/>
    <s v="Adeola Yusuf"/>
    <x v="0"/>
    <s v="Male"/>
    <n v="20"/>
    <x v="0"/>
    <s v="Enugu"/>
    <x v="1"/>
    <x v="2"/>
    <x v="8"/>
    <n v="1"/>
    <n v="44158"/>
    <x v="7"/>
    <n v="35326"/>
    <n v="0"/>
    <n v="0"/>
    <x v="2"/>
    <x v="2"/>
  </r>
  <r>
    <n v="11515"/>
    <x v="103"/>
    <s v="David Yusuf"/>
    <x v="1"/>
    <s v="Female"/>
    <n v="36"/>
    <x v="3"/>
    <s v="Lagos"/>
    <x v="2"/>
    <x v="2"/>
    <x v="6"/>
    <n v="10"/>
    <n v="161353"/>
    <x v="2"/>
    <n v="1452177"/>
    <n v="1452177"/>
    <n v="0"/>
    <x v="1"/>
    <x v="0"/>
  </r>
  <r>
    <n v="11516"/>
    <x v="288"/>
    <s v="Tunde Ibe"/>
    <x v="0"/>
    <s v="Female"/>
    <n v="64"/>
    <x v="1"/>
    <s v="Lagos"/>
    <x v="0"/>
    <x v="1"/>
    <x v="10"/>
    <n v="9"/>
    <n v="179316"/>
    <x v="4"/>
    <n v="1500874"/>
    <n v="1500874"/>
    <n v="0"/>
    <x v="2"/>
    <x v="0"/>
  </r>
  <r>
    <n v="11517"/>
    <x v="95"/>
    <s v="David Ali"/>
    <x v="1"/>
    <s v="Male"/>
    <n v="21"/>
    <x v="0"/>
    <s v="Abuja"/>
    <x v="1"/>
    <x v="1"/>
    <x v="10"/>
    <n v="1"/>
    <n v="13186"/>
    <x v="6"/>
    <n v="12922"/>
    <n v="12922"/>
    <n v="12922"/>
    <x v="1"/>
    <x v="1"/>
  </r>
  <r>
    <n v="11518"/>
    <x v="322"/>
    <s v="Tunde Bello"/>
    <x v="1"/>
    <s v="Female"/>
    <n v="53"/>
    <x v="1"/>
    <s v="Ibadan"/>
    <x v="1"/>
    <x v="3"/>
    <x v="11"/>
    <n v="10"/>
    <n v="161055"/>
    <x v="3"/>
    <n v="1610550"/>
    <n v="1610550"/>
    <n v="1610550"/>
    <x v="0"/>
    <x v="1"/>
  </r>
  <r>
    <n v="11519"/>
    <x v="222"/>
    <s v="Samuel Ibe"/>
    <x v="1"/>
    <s v="Female"/>
    <n v="26"/>
    <x v="2"/>
    <s v="Port Harcourt"/>
    <x v="3"/>
    <x v="0"/>
    <x v="12"/>
    <n v="3"/>
    <n v="38042"/>
    <x v="6"/>
    <n v="111843"/>
    <n v="111843"/>
    <n v="0"/>
    <x v="0"/>
    <x v="0"/>
  </r>
  <r>
    <n v="11520"/>
    <x v="35"/>
    <s v="David Bello"/>
    <x v="1"/>
    <s v="Male"/>
    <n v="34"/>
    <x v="2"/>
    <s v="Ibadan"/>
    <x v="1"/>
    <x v="1"/>
    <x v="7"/>
    <n v="10"/>
    <n v="7074"/>
    <x v="2"/>
    <n v="63666"/>
    <n v="0"/>
    <n v="0"/>
    <x v="1"/>
    <x v="2"/>
  </r>
  <r>
    <n v="11521"/>
    <x v="235"/>
    <s v="Fatima Okoro"/>
    <x v="0"/>
    <s v="Male"/>
    <n v="32"/>
    <x v="2"/>
    <s v="Kano"/>
    <x v="4"/>
    <x v="3"/>
    <x v="15"/>
    <n v="6"/>
    <n v="102613"/>
    <x v="0"/>
    <n v="584894"/>
    <n v="584894"/>
    <n v="584894"/>
    <x v="1"/>
    <x v="1"/>
  </r>
  <r>
    <n v="11522"/>
    <x v="153"/>
    <s v="David Smith"/>
    <x v="0"/>
    <s v="Male"/>
    <n v="18"/>
    <x v="0"/>
    <s v="Enugu"/>
    <x v="4"/>
    <x v="2"/>
    <x v="6"/>
    <n v="3"/>
    <n v="80358"/>
    <x v="2"/>
    <n v="216966"/>
    <n v="216966"/>
    <n v="216966"/>
    <x v="1"/>
    <x v="1"/>
  </r>
  <r>
    <n v="11523"/>
    <x v="74"/>
    <s v="Chioma Balogun"/>
    <x v="1"/>
    <s v="Male"/>
    <n v="45"/>
    <x v="3"/>
    <s v="Port Harcourt"/>
    <x v="2"/>
    <x v="1"/>
    <x v="7"/>
    <n v="2"/>
    <n v="192991"/>
    <x v="7"/>
    <n v="308785"/>
    <n v="308785"/>
    <n v="308785"/>
    <x v="2"/>
    <x v="1"/>
  </r>
  <r>
    <n v="11524"/>
    <x v="29"/>
    <s v="Samuel Nwosu"/>
    <x v="0"/>
    <s v="Female"/>
    <n v="28"/>
    <x v="2"/>
    <s v="Enugu"/>
    <x v="1"/>
    <x v="1"/>
    <x v="2"/>
    <n v="9"/>
    <n v="89144"/>
    <x v="2"/>
    <n v="722066"/>
    <n v="722066"/>
    <n v="722066"/>
    <x v="0"/>
    <x v="1"/>
  </r>
  <r>
    <n v="11525"/>
    <x v="272"/>
    <s v="Samuel Ibe"/>
    <x v="0"/>
    <s v="Female"/>
    <n v="22"/>
    <x v="0"/>
    <s v="Lagos"/>
    <x v="1"/>
    <x v="3"/>
    <x v="13"/>
    <n v="7"/>
    <n v="35318"/>
    <x v="2"/>
    <n v="222503"/>
    <n v="222503"/>
    <n v="0"/>
    <x v="0"/>
    <x v="0"/>
  </r>
  <r>
    <n v="11526"/>
    <x v="285"/>
    <s v="Tunde Balogun"/>
    <x v="1"/>
    <s v="Female"/>
    <n v="48"/>
    <x v="1"/>
    <s v="Abuja"/>
    <x v="1"/>
    <x v="0"/>
    <x v="3"/>
    <n v="5"/>
    <n v="162099"/>
    <x v="6"/>
    <n v="794285"/>
    <n v="794285"/>
    <n v="0"/>
    <x v="2"/>
    <x v="0"/>
  </r>
  <r>
    <n v="11527"/>
    <x v="7"/>
    <s v="Tunde Smith"/>
    <x v="1"/>
    <s v="Female"/>
    <n v="62"/>
    <x v="1"/>
    <s v="Kano"/>
    <x v="3"/>
    <x v="3"/>
    <x v="11"/>
    <n v="5"/>
    <n v="119913"/>
    <x v="4"/>
    <n v="557595"/>
    <n v="557595"/>
    <n v="0"/>
    <x v="0"/>
    <x v="0"/>
  </r>
  <r>
    <n v="11528"/>
    <x v="272"/>
    <s v="Grace Umeh"/>
    <x v="0"/>
    <s v="Male"/>
    <n v="30"/>
    <x v="2"/>
    <s v="Lagos"/>
    <x v="2"/>
    <x v="3"/>
    <x v="11"/>
    <n v="1"/>
    <n v="92390"/>
    <x v="0"/>
    <n v="87770"/>
    <n v="87770"/>
    <n v="87770"/>
    <x v="0"/>
    <x v="1"/>
  </r>
  <r>
    <n v="11529"/>
    <x v="231"/>
    <s v="Adeola Umeh"/>
    <x v="1"/>
    <s v="Male"/>
    <n v="53"/>
    <x v="1"/>
    <s v="Lagos"/>
    <x v="1"/>
    <x v="0"/>
    <x v="0"/>
    <n v="4"/>
    <n v="67821"/>
    <x v="5"/>
    <n v="263145"/>
    <n v="263145"/>
    <n v="0"/>
    <x v="0"/>
    <x v="0"/>
  </r>
  <r>
    <n v="11530"/>
    <x v="49"/>
    <s v="Samuel Smith"/>
    <x v="1"/>
    <s v="Male"/>
    <n v="25"/>
    <x v="0"/>
    <s v="Ibadan"/>
    <x v="1"/>
    <x v="2"/>
    <x v="8"/>
    <n v="1"/>
    <n v="79774"/>
    <x v="1"/>
    <n v="67807"/>
    <n v="67807"/>
    <n v="0"/>
    <x v="1"/>
    <x v="0"/>
  </r>
  <r>
    <n v="11531"/>
    <x v="254"/>
    <s v="Grace Ibe"/>
    <x v="0"/>
    <s v="Female"/>
    <n v="45"/>
    <x v="3"/>
    <s v="Enugu"/>
    <x v="3"/>
    <x v="1"/>
    <x v="2"/>
    <n v="4"/>
    <n v="131518"/>
    <x v="3"/>
    <n v="526072"/>
    <n v="526072"/>
    <n v="526072"/>
    <x v="0"/>
    <x v="1"/>
  </r>
  <r>
    <n v="11532"/>
    <x v="264"/>
    <s v="Fatima Nwosu"/>
    <x v="1"/>
    <s v="Male"/>
    <n v="37"/>
    <x v="3"/>
    <s v="Abuja"/>
    <x v="4"/>
    <x v="3"/>
    <x v="14"/>
    <n v="8"/>
    <n v="27969"/>
    <x v="7"/>
    <n v="179001"/>
    <n v="179001"/>
    <n v="179001"/>
    <x v="1"/>
    <x v="1"/>
  </r>
  <r>
    <n v="11533"/>
    <x v="157"/>
    <s v="Emeka Ibe"/>
    <x v="0"/>
    <s v="Male"/>
    <n v="25"/>
    <x v="0"/>
    <s v="Lagos"/>
    <x v="2"/>
    <x v="3"/>
    <x v="14"/>
    <n v="7"/>
    <n v="73679"/>
    <x v="2"/>
    <n v="464177"/>
    <n v="464177"/>
    <n v="464177"/>
    <x v="2"/>
    <x v="1"/>
  </r>
  <r>
    <n v="11534"/>
    <x v="42"/>
    <s v="David Okoro"/>
    <x v="0"/>
    <s v="Male"/>
    <n v="63"/>
    <x v="1"/>
    <s v="Lagos"/>
    <x v="2"/>
    <x v="3"/>
    <x v="14"/>
    <n v="4"/>
    <n v="156372"/>
    <x v="3"/>
    <n v="625488"/>
    <n v="0"/>
    <n v="0"/>
    <x v="2"/>
    <x v="2"/>
  </r>
  <r>
    <n v="11535"/>
    <x v="302"/>
    <s v="Amina Umeh"/>
    <x v="1"/>
    <s v="Female"/>
    <n v="55"/>
    <x v="1"/>
    <s v="Port Harcourt"/>
    <x v="3"/>
    <x v="3"/>
    <x v="15"/>
    <n v="3"/>
    <n v="175538"/>
    <x v="4"/>
    <n v="489751"/>
    <n v="489751"/>
    <n v="0"/>
    <x v="0"/>
    <x v="0"/>
  </r>
  <r>
    <n v="11536"/>
    <x v="283"/>
    <s v="Chioma Umeh"/>
    <x v="0"/>
    <s v="Male"/>
    <n v="29"/>
    <x v="2"/>
    <s v="Abuja"/>
    <x v="0"/>
    <x v="3"/>
    <x v="14"/>
    <n v="6"/>
    <n v="171490"/>
    <x v="2"/>
    <n v="926046"/>
    <n v="926046"/>
    <n v="926046"/>
    <x v="1"/>
    <x v="1"/>
  </r>
  <r>
    <n v="11537"/>
    <x v="102"/>
    <s v="Emeka Balogun"/>
    <x v="0"/>
    <s v="Female"/>
    <n v="18"/>
    <x v="0"/>
    <s v="Port Harcourt"/>
    <x v="2"/>
    <x v="2"/>
    <x v="6"/>
    <n v="3"/>
    <n v="83443"/>
    <x v="0"/>
    <n v="237812"/>
    <n v="237812"/>
    <n v="237812"/>
    <x v="2"/>
    <x v="1"/>
  </r>
  <r>
    <n v="11538"/>
    <x v="52"/>
    <s v="Tunde Nwosu"/>
    <x v="1"/>
    <s v="Male"/>
    <n v="23"/>
    <x v="0"/>
    <s v="Abuja"/>
    <x v="4"/>
    <x v="3"/>
    <x v="15"/>
    <n v="2"/>
    <n v="74697"/>
    <x v="0"/>
    <n v="141924"/>
    <n v="141924"/>
    <n v="141924"/>
    <x v="2"/>
    <x v="1"/>
  </r>
  <r>
    <n v="11539"/>
    <x v="291"/>
    <s v="Emeka Brown"/>
    <x v="1"/>
    <s v="Male"/>
    <n v="35"/>
    <x v="2"/>
    <s v="Port Harcourt"/>
    <x v="2"/>
    <x v="1"/>
    <x v="2"/>
    <n v="7"/>
    <n v="145607"/>
    <x v="6"/>
    <n v="998864"/>
    <n v="998864"/>
    <n v="998864"/>
    <x v="0"/>
    <x v="1"/>
  </r>
  <r>
    <n v="11540"/>
    <x v="263"/>
    <s v="Samuel Nwosu"/>
    <x v="1"/>
    <s v="Female"/>
    <n v="55"/>
    <x v="1"/>
    <s v="Abuja"/>
    <x v="4"/>
    <x v="1"/>
    <x v="7"/>
    <n v="8"/>
    <n v="127686"/>
    <x v="3"/>
    <n v="1021488"/>
    <n v="1021488"/>
    <n v="1021488"/>
    <x v="1"/>
    <x v="1"/>
  </r>
  <r>
    <n v="11541"/>
    <x v="151"/>
    <s v="Chioma Ali"/>
    <x v="0"/>
    <s v="Male"/>
    <n v="25"/>
    <x v="0"/>
    <s v="Kano"/>
    <x v="4"/>
    <x v="3"/>
    <x v="13"/>
    <n v="8"/>
    <n v="8116"/>
    <x v="2"/>
    <n v="58435"/>
    <n v="58435"/>
    <n v="58435"/>
    <x v="2"/>
    <x v="1"/>
  </r>
  <r>
    <n v="11542"/>
    <x v="23"/>
    <s v="Chioma Okoro"/>
    <x v="1"/>
    <s v="Male"/>
    <n v="33"/>
    <x v="2"/>
    <s v="Enugu"/>
    <x v="3"/>
    <x v="0"/>
    <x v="1"/>
    <n v="9"/>
    <n v="37938"/>
    <x v="7"/>
    <n v="273153"/>
    <n v="273153"/>
    <n v="273153"/>
    <x v="0"/>
    <x v="1"/>
  </r>
  <r>
    <n v="11543"/>
    <x v="286"/>
    <s v="Amina Okoro"/>
    <x v="0"/>
    <s v="Male"/>
    <n v="37"/>
    <x v="3"/>
    <s v="Abuja"/>
    <x v="3"/>
    <x v="0"/>
    <x v="3"/>
    <n v="9"/>
    <n v="31493"/>
    <x v="6"/>
    <n v="277768"/>
    <n v="277768"/>
    <n v="277768"/>
    <x v="0"/>
    <x v="1"/>
  </r>
  <r>
    <n v="11544"/>
    <x v="347"/>
    <s v="Fatima Nwosu"/>
    <x v="1"/>
    <s v="Male"/>
    <n v="31"/>
    <x v="2"/>
    <s v="Enugu"/>
    <x v="1"/>
    <x v="0"/>
    <x v="3"/>
    <n v="9"/>
    <n v="135073"/>
    <x v="0"/>
    <n v="1154874"/>
    <n v="1154874"/>
    <n v="0"/>
    <x v="2"/>
    <x v="0"/>
  </r>
  <r>
    <n v="11545"/>
    <x v="182"/>
    <s v="Adeola Yusuf"/>
    <x v="1"/>
    <s v="Female"/>
    <n v="45"/>
    <x v="3"/>
    <s v="Lagos"/>
    <x v="1"/>
    <x v="2"/>
    <x v="8"/>
    <n v="4"/>
    <n v="97597"/>
    <x v="0"/>
    <n v="370868"/>
    <n v="370868"/>
    <n v="370868"/>
    <x v="2"/>
    <x v="1"/>
  </r>
  <r>
    <n v="11546"/>
    <x v="269"/>
    <s v="Fatima Brown"/>
    <x v="1"/>
    <s v="Male"/>
    <n v="40"/>
    <x v="3"/>
    <s v="Port Harcourt"/>
    <x v="0"/>
    <x v="2"/>
    <x v="8"/>
    <n v="2"/>
    <n v="175567"/>
    <x v="2"/>
    <n v="316020"/>
    <n v="316020"/>
    <n v="316020"/>
    <x v="0"/>
    <x v="1"/>
  </r>
  <r>
    <n v="11547"/>
    <x v="197"/>
    <s v="Chioma Umeh"/>
    <x v="0"/>
    <s v="Female"/>
    <n v="49"/>
    <x v="1"/>
    <s v="Abuja"/>
    <x v="3"/>
    <x v="3"/>
    <x v="11"/>
    <n v="7"/>
    <n v="182954"/>
    <x v="3"/>
    <n v="1280678"/>
    <n v="1280678"/>
    <n v="0"/>
    <x v="0"/>
    <x v="0"/>
  </r>
  <r>
    <n v="11548"/>
    <x v="122"/>
    <s v="Amina Nwosu"/>
    <x v="0"/>
    <s v="Female"/>
    <n v="34"/>
    <x v="2"/>
    <s v="Port Harcourt"/>
    <x v="0"/>
    <x v="2"/>
    <x v="5"/>
    <n v="7"/>
    <n v="6228"/>
    <x v="2"/>
    <n v="39236"/>
    <n v="39236"/>
    <n v="0"/>
    <x v="2"/>
    <x v="0"/>
  </r>
  <r>
    <n v="11549"/>
    <x v="222"/>
    <s v="David Okoro"/>
    <x v="1"/>
    <s v="Female"/>
    <n v="34"/>
    <x v="2"/>
    <s v="Lagos"/>
    <x v="1"/>
    <x v="2"/>
    <x v="6"/>
    <n v="1"/>
    <n v="32483"/>
    <x v="7"/>
    <n v="25986"/>
    <n v="25986"/>
    <n v="0"/>
    <x v="0"/>
    <x v="0"/>
  </r>
  <r>
    <n v="11550"/>
    <x v="299"/>
    <s v="Amina Nwosu"/>
    <x v="1"/>
    <s v="Female"/>
    <n v="31"/>
    <x v="2"/>
    <s v="Ibadan"/>
    <x v="4"/>
    <x v="1"/>
    <x v="7"/>
    <n v="3"/>
    <n v="133559"/>
    <x v="0"/>
    <n v="380643"/>
    <n v="380643"/>
    <n v="0"/>
    <x v="2"/>
    <x v="0"/>
  </r>
  <r>
    <n v="11551"/>
    <x v="224"/>
    <s v="Emeka Brown"/>
    <x v="1"/>
    <s v="Male"/>
    <n v="19"/>
    <x v="0"/>
    <s v="Kano"/>
    <x v="3"/>
    <x v="3"/>
    <x v="15"/>
    <n v="5"/>
    <n v="123826"/>
    <x v="6"/>
    <n v="606747"/>
    <n v="606747"/>
    <n v="606747"/>
    <x v="2"/>
    <x v="1"/>
  </r>
  <r>
    <n v="11552"/>
    <x v="160"/>
    <s v="Chioma Nwosu"/>
    <x v="1"/>
    <s v="Female"/>
    <n v="35"/>
    <x v="2"/>
    <s v="Port Harcourt"/>
    <x v="1"/>
    <x v="2"/>
    <x v="5"/>
    <n v="7"/>
    <n v="73190"/>
    <x v="3"/>
    <n v="512330"/>
    <n v="512330"/>
    <n v="512330"/>
    <x v="0"/>
    <x v="1"/>
  </r>
  <r>
    <n v="11553"/>
    <x v="339"/>
    <s v="John Balogun"/>
    <x v="1"/>
    <s v="Male"/>
    <n v="19"/>
    <x v="0"/>
    <s v="Enugu"/>
    <x v="3"/>
    <x v="1"/>
    <x v="2"/>
    <n v="9"/>
    <n v="123928"/>
    <x v="5"/>
    <n v="1081891"/>
    <n v="1081891"/>
    <n v="1081891"/>
    <x v="2"/>
    <x v="1"/>
  </r>
  <r>
    <n v="11554"/>
    <x v="181"/>
    <s v="Amina Brown"/>
    <x v="0"/>
    <s v="Female"/>
    <n v="31"/>
    <x v="2"/>
    <s v="Kano"/>
    <x v="3"/>
    <x v="0"/>
    <x v="0"/>
    <n v="7"/>
    <n v="76038"/>
    <x v="3"/>
    <n v="532266"/>
    <n v="532266"/>
    <n v="0"/>
    <x v="1"/>
    <x v="0"/>
  </r>
  <r>
    <n v="11555"/>
    <x v="82"/>
    <s v="Tunde Balogun"/>
    <x v="0"/>
    <s v="Female"/>
    <n v="24"/>
    <x v="0"/>
    <s v="Abuja"/>
    <x v="0"/>
    <x v="3"/>
    <x v="11"/>
    <n v="4"/>
    <n v="61216"/>
    <x v="1"/>
    <n v="208134"/>
    <n v="208134"/>
    <n v="0"/>
    <x v="2"/>
    <x v="0"/>
  </r>
  <r>
    <n v="11556"/>
    <x v="276"/>
    <s v="Chioma Umeh"/>
    <x v="0"/>
    <s v="Female"/>
    <n v="26"/>
    <x v="2"/>
    <s v="Port Harcourt"/>
    <x v="1"/>
    <x v="0"/>
    <x v="3"/>
    <n v="4"/>
    <n v="139388"/>
    <x v="1"/>
    <n v="473919"/>
    <n v="473919"/>
    <n v="0"/>
    <x v="0"/>
    <x v="0"/>
  </r>
  <r>
    <n v="11557"/>
    <x v="50"/>
    <s v="Adeola Okoro"/>
    <x v="1"/>
    <s v="Female"/>
    <n v="26"/>
    <x v="2"/>
    <s v="Lagos"/>
    <x v="1"/>
    <x v="3"/>
    <x v="13"/>
    <n v="3"/>
    <n v="65986"/>
    <x v="6"/>
    <n v="193998"/>
    <n v="193998"/>
    <n v="193998"/>
    <x v="1"/>
    <x v="1"/>
  </r>
  <r>
    <n v="11558"/>
    <x v="254"/>
    <s v="Emeka Brown"/>
    <x v="0"/>
    <s v="Female"/>
    <n v="41"/>
    <x v="3"/>
    <s v="Abuja"/>
    <x v="2"/>
    <x v="0"/>
    <x v="0"/>
    <n v="8"/>
    <n v="185739"/>
    <x v="4"/>
    <n v="1381898"/>
    <n v="1381898"/>
    <n v="1381898"/>
    <x v="2"/>
    <x v="1"/>
  </r>
  <r>
    <n v="11559"/>
    <x v="201"/>
    <s v="Chioma Nwosu"/>
    <x v="1"/>
    <s v="Female"/>
    <n v="19"/>
    <x v="0"/>
    <s v="Kano"/>
    <x v="2"/>
    <x v="0"/>
    <x v="12"/>
    <n v="10"/>
    <n v="86150"/>
    <x v="6"/>
    <n v="844270"/>
    <n v="0"/>
    <n v="0"/>
    <x v="1"/>
    <x v="2"/>
  </r>
  <r>
    <n v="11560"/>
    <x v="310"/>
    <s v="Chioma Okoro"/>
    <x v="0"/>
    <s v="Female"/>
    <n v="37"/>
    <x v="3"/>
    <s v="Abuja"/>
    <x v="4"/>
    <x v="2"/>
    <x v="4"/>
    <n v="10"/>
    <n v="111659"/>
    <x v="0"/>
    <n v="1060760"/>
    <n v="1060760"/>
    <n v="1060760"/>
    <x v="1"/>
    <x v="1"/>
  </r>
  <r>
    <n v="11561"/>
    <x v="308"/>
    <s v="Grace Ibe"/>
    <x v="0"/>
    <s v="Male"/>
    <n v="30"/>
    <x v="2"/>
    <s v="Port Harcourt"/>
    <x v="3"/>
    <x v="3"/>
    <x v="11"/>
    <n v="3"/>
    <n v="114894"/>
    <x v="6"/>
    <n v="337788"/>
    <n v="337788"/>
    <n v="337788"/>
    <x v="2"/>
    <x v="1"/>
  </r>
  <r>
    <n v="11562"/>
    <x v="138"/>
    <s v="Chioma Umeh"/>
    <x v="1"/>
    <s v="Female"/>
    <n v="62"/>
    <x v="1"/>
    <s v="Enugu"/>
    <x v="4"/>
    <x v="0"/>
    <x v="12"/>
    <n v="4"/>
    <n v="18175"/>
    <x v="7"/>
    <n v="58160"/>
    <n v="58160"/>
    <n v="58160"/>
    <x v="0"/>
    <x v="1"/>
  </r>
  <r>
    <n v="11563"/>
    <x v="350"/>
    <s v="Fatima Nwosu"/>
    <x v="0"/>
    <s v="Female"/>
    <n v="30"/>
    <x v="2"/>
    <s v="Ibadan"/>
    <x v="2"/>
    <x v="0"/>
    <x v="0"/>
    <n v="10"/>
    <n v="92876"/>
    <x v="0"/>
    <n v="882322"/>
    <n v="882322"/>
    <n v="882322"/>
    <x v="2"/>
    <x v="1"/>
  </r>
  <r>
    <n v="11564"/>
    <x v="175"/>
    <s v="Adeola Smith"/>
    <x v="1"/>
    <s v="Male"/>
    <n v="26"/>
    <x v="2"/>
    <s v="Port Harcourt"/>
    <x v="2"/>
    <x v="0"/>
    <x v="3"/>
    <n v="8"/>
    <n v="129727"/>
    <x v="2"/>
    <n v="934034"/>
    <n v="934034"/>
    <n v="934034"/>
    <x v="0"/>
    <x v="1"/>
  </r>
  <r>
    <n v="11565"/>
    <x v="112"/>
    <s v="Adeola Balogun"/>
    <x v="0"/>
    <s v="Male"/>
    <n v="23"/>
    <x v="0"/>
    <s v="Lagos"/>
    <x v="4"/>
    <x v="2"/>
    <x v="8"/>
    <n v="10"/>
    <n v="125973"/>
    <x v="6"/>
    <n v="1234535"/>
    <n v="1234535"/>
    <n v="1234535"/>
    <x v="2"/>
    <x v="1"/>
  </r>
  <r>
    <n v="11566"/>
    <x v="277"/>
    <s v="Chioma Nwosu"/>
    <x v="0"/>
    <s v="Male"/>
    <n v="34"/>
    <x v="2"/>
    <s v="Port Harcourt"/>
    <x v="1"/>
    <x v="0"/>
    <x v="12"/>
    <n v="2"/>
    <n v="176726"/>
    <x v="1"/>
    <n v="300434"/>
    <n v="300434"/>
    <n v="0"/>
    <x v="2"/>
    <x v="0"/>
  </r>
  <r>
    <n v="11567"/>
    <x v="34"/>
    <s v="John Balogun"/>
    <x v="0"/>
    <s v="Female"/>
    <n v="34"/>
    <x v="2"/>
    <s v="Port Harcourt"/>
    <x v="4"/>
    <x v="0"/>
    <x v="12"/>
    <n v="2"/>
    <n v="154285"/>
    <x v="5"/>
    <n v="299312"/>
    <n v="299312"/>
    <n v="299312"/>
    <x v="1"/>
    <x v="1"/>
  </r>
  <r>
    <n v="11568"/>
    <x v="49"/>
    <s v="Samuel Nwosu"/>
    <x v="0"/>
    <s v="Female"/>
    <n v="18"/>
    <x v="0"/>
    <s v="Abuja"/>
    <x v="1"/>
    <x v="1"/>
    <x v="9"/>
    <n v="5"/>
    <n v="81843"/>
    <x v="5"/>
    <n v="396938"/>
    <n v="396938"/>
    <n v="0"/>
    <x v="0"/>
    <x v="0"/>
  </r>
  <r>
    <n v="11569"/>
    <x v="349"/>
    <s v="Amina Bello"/>
    <x v="1"/>
    <s v="Female"/>
    <n v="29"/>
    <x v="2"/>
    <s v="Ibadan"/>
    <x v="2"/>
    <x v="3"/>
    <x v="13"/>
    <n v="3"/>
    <n v="197038"/>
    <x v="3"/>
    <n v="591114"/>
    <n v="591114"/>
    <n v="591114"/>
    <x v="0"/>
    <x v="1"/>
  </r>
  <r>
    <n v="11570"/>
    <x v="327"/>
    <s v="Chioma Balogun"/>
    <x v="1"/>
    <s v="Male"/>
    <n v="59"/>
    <x v="1"/>
    <s v="Ibadan"/>
    <x v="2"/>
    <x v="1"/>
    <x v="10"/>
    <n v="6"/>
    <n v="87786"/>
    <x v="6"/>
    <n v="516181"/>
    <n v="516181"/>
    <n v="0"/>
    <x v="1"/>
    <x v="0"/>
  </r>
  <r>
    <n v="11571"/>
    <x v="287"/>
    <s v="Grace Okoro"/>
    <x v="0"/>
    <s v="Female"/>
    <n v="20"/>
    <x v="0"/>
    <s v="Abuja"/>
    <x v="0"/>
    <x v="0"/>
    <x v="1"/>
    <n v="5"/>
    <n v="95425"/>
    <x v="2"/>
    <n v="429412"/>
    <n v="429412"/>
    <n v="0"/>
    <x v="0"/>
    <x v="0"/>
  </r>
  <r>
    <n v="11572"/>
    <x v="361"/>
    <s v="Fatima Umeh"/>
    <x v="1"/>
    <s v="Female"/>
    <n v="64"/>
    <x v="1"/>
    <s v="Kano"/>
    <x v="2"/>
    <x v="0"/>
    <x v="3"/>
    <n v="9"/>
    <n v="157421"/>
    <x v="6"/>
    <n v="1388453"/>
    <n v="1388453"/>
    <n v="1388453"/>
    <x v="1"/>
    <x v="1"/>
  </r>
  <r>
    <n v="11573"/>
    <x v="326"/>
    <s v="David Balogun"/>
    <x v="1"/>
    <s v="Male"/>
    <n v="18"/>
    <x v="0"/>
    <s v="Kano"/>
    <x v="2"/>
    <x v="2"/>
    <x v="5"/>
    <n v="9"/>
    <n v="181806"/>
    <x v="1"/>
    <n v="1390815"/>
    <n v="1390815"/>
    <n v="0"/>
    <x v="1"/>
    <x v="0"/>
  </r>
  <r>
    <n v="11574"/>
    <x v="89"/>
    <s v="Grace Smith"/>
    <x v="0"/>
    <s v="Male"/>
    <n v="49"/>
    <x v="1"/>
    <s v="Port Harcourt"/>
    <x v="2"/>
    <x v="2"/>
    <x v="4"/>
    <n v="1"/>
    <n v="139000"/>
    <x v="0"/>
    <n v="132050"/>
    <n v="132050"/>
    <n v="132050"/>
    <x v="2"/>
    <x v="1"/>
  </r>
  <r>
    <n v="11575"/>
    <x v="213"/>
    <s v="Emeka Umeh"/>
    <x v="0"/>
    <s v="Female"/>
    <n v="56"/>
    <x v="1"/>
    <s v="Enugu"/>
    <x v="4"/>
    <x v="0"/>
    <x v="12"/>
    <n v="5"/>
    <n v="16432"/>
    <x v="3"/>
    <n v="82160"/>
    <n v="82160"/>
    <n v="82160"/>
    <x v="0"/>
    <x v="1"/>
  </r>
  <r>
    <n v="11576"/>
    <x v="142"/>
    <s v="Tunde Yusuf"/>
    <x v="0"/>
    <s v="Male"/>
    <n v="32"/>
    <x v="2"/>
    <s v="Kano"/>
    <x v="2"/>
    <x v="1"/>
    <x v="2"/>
    <n v="9"/>
    <n v="75520"/>
    <x v="1"/>
    <n v="577728"/>
    <n v="577728"/>
    <n v="577728"/>
    <x v="1"/>
    <x v="1"/>
  </r>
  <r>
    <n v="11577"/>
    <x v="136"/>
    <s v="John Nwosu"/>
    <x v="0"/>
    <s v="Female"/>
    <n v="61"/>
    <x v="1"/>
    <s v="Enugu"/>
    <x v="4"/>
    <x v="3"/>
    <x v="14"/>
    <n v="3"/>
    <n v="43806"/>
    <x v="3"/>
    <n v="131418"/>
    <n v="131418"/>
    <n v="0"/>
    <x v="0"/>
    <x v="0"/>
  </r>
  <r>
    <n v="11578"/>
    <x v="123"/>
    <s v="Adeola Yusuf"/>
    <x v="1"/>
    <s v="Male"/>
    <n v="36"/>
    <x v="3"/>
    <s v="Enugu"/>
    <x v="3"/>
    <x v="3"/>
    <x v="13"/>
    <n v="4"/>
    <n v="62096"/>
    <x v="3"/>
    <n v="248384"/>
    <n v="248384"/>
    <n v="248384"/>
    <x v="1"/>
    <x v="1"/>
  </r>
  <r>
    <n v="11579"/>
    <x v="56"/>
    <s v="Amina Smith"/>
    <x v="1"/>
    <s v="Male"/>
    <n v="19"/>
    <x v="0"/>
    <s v="Kano"/>
    <x v="0"/>
    <x v="0"/>
    <x v="0"/>
    <n v="1"/>
    <n v="140307"/>
    <x v="6"/>
    <n v="137500"/>
    <n v="137500"/>
    <n v="137500"/>
    <x v="1"/>
    <x v="1"/>
  </r>
  <r>
    <n v="11580"/>
    <x v="181"/>
    <s v="Tunde Ibe"/>
    <x v="1"/>
    <s v="Male"/>
    <n v="42"/>
    <x v="3"/>
    <s v="Lagos"/>
    <x v="2"/>
    <x v="1"/>
    <x v="9"/>
    <n v="3"/>
    <n v="184702"/>
    <x v="7"/>
    <n v="443284"/>
    <n v="443284"/>
    <n v="0"/>
    <x v="2"/>
    <x v="0"/>
  </r>
  <r>
    <n v="11581"/>
    <x v="285"/>
    <s v="Fatima Brown"/>
    <x v="0"/>
    <s v="Male"/>
    <n v="19"/>
    <x v="0"/>
    <s v="Kano"/>
    <x v="2"/>
    <x v="3"/>
    <x v="13"/>
    <n v="9"/>
    <n v="116478"/>
    <x v="7"/>
    <n v="838641"/>
    <n v="838641"/>
    <n v="838641"/>
    <x v="2"/>
    <x v="1"/>
  </r>
  <r>
    <n v="11582"/>
    <x v="309"/>
    <s v="Tunde Smith"/>
    <x v="0"/>
    <s v="Male"/>
    <n v="38"/>
    <x v="3"/>
    <s v="Lagos"/>
    <x v="2"/>
    <x v="1"/>
    <x v="9"/>
    <n v="7"/>
    <n v="36127"/>
    <x v="6"/>
    <n v="247831"/>
    <n v="247831"/>
    <n v="0"/>
    <x v="2"/>
    <x v="0"/>
  </r>
  <r>
    <n v="11583"/>
    <x v="165"/>
    <s v="Amina Nwosu"/>
    <x v="0"/>
    <s v="Male"/>
    <n v="58"/>
    <x v="1"/>
    <s v="Port Harcourt"/>
    <x v="0"/>
    <x v="3"/>
    <x v="15"/>
    <n v="6"/>
    <n v="136399"/>
    <x v="5"/>
    <n v="793842"/>
    <n v="793842"/>
    <n v="793842"/>
    <x v="0"/>
    <x v="1"/>
  </r>
  <r>
    <n v="11584"/>
    <x v="243"/>
    <s v="Adeola Balogun"/>
    <x v="1"/>
    <s v="Female"/>
    <n v="54"/>
    <x v="1"/>
    <s v="Kano"/>
    <x v="2"/>
    <x v="1"/>
    <x v="2"/>
    <n v="4"/>
    <n v="77806"/>
    <x v="1"/>
    <n v="264540"/>
    <n v="264540"/>
    <n v="264540"/>
    <x v="1"/>
    <x v="1"/>
  </r>
  <r>
    <n v="11585"/>
    <x v="13"/>
    <s v="John Yusuf"/>
    <x v="0"/>
    <s v="Female"/>
    <n v="59"/>
    <x v="1"/>
    <s v="Enugu"/>
    <x v="0"/>
    <x v="3"/>
    <x v="14"/>
    <n v="7"/>
    <n v="120767"/>
    <x v="5"/>
    <n v="820007"/>
    <n v="820007"/>
    <n v="820007"/>
    <x v="0"/>
    <x v="1"/>
  </r>
  <r>
    <n v="11586"/>
    <x v="75"/>
    <s v="Tunde Ibe"/>
    <x v="1"/>
    <s v="Male"/>
    <n v="27"/>
    <x v="2"/>
    <s v="Ibadan"/>
    <x v="4"/>
    <x v="0"/>
    <x v="1"/>
    <n v="3"/>
    <n v="176079"/>
    <x v="0"/>
    <n v="501825"/>
    <n v="501825"/>
    <n v="501825"/>
    <x v="0"/>
    <x v="1"/>
  </r>
  <r>
    <n v="11587"/>
    <x v="98"/>
    <s v="Tunde Brown"/>
    <x v="1"/>
    <s v="Male"/>
    <n v="44"/>
    <x v="3"/>
    <s v="Port Harcourt"/>
    <x v="4"/>
    <x v="3"/>
    <x v="13"/>
    <n v="8"/>
    <n v="73702"/>
    <x v="2"/>
    <n v="530654"/>
    <n v="530654"/>
    <n v="0"/>
    <x v="0"/>
    <x v="0"/>
  </r>
  <r>
    <n v="11588"/>
    <x v="352"/>
    <s v="Emeka Smith"/>
    <x v="0"/>
    <s v="Female"/>
    <n v="24"/>
    <x v="0"/>
    <s v="Kano"/>
    <x v="0"/>
    <x v="2"/>
    <x v="6"/>
    <n v="1"/>
    <n v="82243"/>
    <x v="6"/>
    <n v="80598"/>
    <n v="80598"/>
    <n v="0"/>
    <x v="2"/>
    <x v="0"/>
  </r>
  <r>
    <n v="11589"/>
    <x v="30"/>
    <s v="Fatima Smith"/>
    <x v="0"/>
    <s v="Male"/>
    <n v="47"/>
    <x v="1"/>
    <s v="Kano"/>
    <x v="4"/>
    <x v="0"/>
    <x v="1"/>
    <n v="6"/>
    <n v="95689"/>
    <x v="3"/>
    <n v="574134"/>
    <n v="574134"/>
    <n v="574134"/>
    <x v="0"/>
    <x v="1"/>
  </r>
  <r>
    <n v="11590"/>
    <x v="9"/>
    <s v="Chioma Umeh"/>
    <x v="0"/>
    <s v="Male"/>
    <n v="47"/>
    <x v="1"/>
    <s v="Lagos"/>
    <x v="0"/>
    <x v="3"/>
    <x v="14"/>
    <n v="7"/>
    <n v="11168"/>
    <x v="3"/>
    <n v="78176"/>
    <n v="78176"/>
    <n v="0"/>
    <x v="0"/>
    <x v="0"/>
  </r>
  <r>
    <n v="11591"/>
    <x v="17"/>
    <s v="Samuel Smith"/>
    <x v="0"/>
    <s v="Male"/>
    <n v="59"/>
    <x v="1"/>
    <s v="Port Harcourt"/>
    <x v="2"/>
    <x v="1"/>
    <x v="9"/>
    <n v="3"/>
    <n v="153844"/>
    <x v="1"/>
    <n v="392302"/>
    <n v="0"/>
    <n v="0"/>
    <x v="2"/>
    <x v="2"/>
  </r>
  <r>
    <n v="11592"/>
    <x v="166"/>
    <s v="Amina Bello"/>
    <x v="1"/>
    <s v="Male"/>
    <n v="37"/>
    <x v="3"/>
    <s v="Enugu"/>
    <x v="4"/>
    <x v="0"/>
    <x v="12"/>
    <n v="7"/>
    <n v="119091"/>
    <x v="2"/>
    <n v="750273"/>
    <n v="750273"/>
    <n v="750273"/>
    <x v="0"/>
    <x v="1"/>
  </r>
  <r>
    <n v="11593"/>
    <x v="251"/>
    <s v="Emeka Smith"/>
    <x v="1"/>
    <s v="Male"/>
    <n v="18"/>
    <x v="0"/>
    <s v="Port Harcourt"/>
    <x v="3"/>
    <x v="2"/>
    <x v="8"/>
    <n v="5"/>
    <n v="105353"/>
    <x v="3"/>
    <n v="526765"/>
    <n v="526765"/>
    <n v="0"/>
    <x v="2"/>
    <x v="0"/>
  </r>
  <r>
    <n v="11594"/>
    <x v="35"/>
    <s v="Samuel Umeh"/>
    <x v="1"/>
    <s v="Male"/>
    <n v="49"/>
    <x v="1"/>
    <s v="Ibadan"/>
    <x v="2"/>
    <x v="1"/>
    <x v="2"/>
    <n v="8"/>
    <n v="44033"/>
    <x v="4"/>
    <n v="327605"/>
    <n v="327605"/>
    <n v="0"/>
    <x v="0"/>
    <x v="0"/>
  </r>
  <r>
    <n v="11595"/>
    <x v="322"/>
    <s v="Tunde Yusuf"/>
    <x v="1"/>
    <s v="Female"/>
    <n v="63"/>
    <x v="1"/>
    <s v="Ibadan"/>
    <x v="1"/>
    <x v="3"/>
    <x v="13"/>
    <n v="3"/>
    <n v="125284"/>
    <x v="5"/>
    <n v="364576"/>
    <n v="364576"/>
    <n v="364576"/>
    <x v="2"/>
    <x v="1"/>
  </r>
  <r>
    <n v="11596"/>
    <x v="107"/>
    <s v="Grace Balogun"/>
    <x v="1"/>
    <s v="Female"/>
    <n v="48"/>
    <x v="1"/>
    <s v="Ibadan"/>
    <x v="0"/>
    <x v="1"/>
    <x v="9"/>
    <n v="5"/>
    <n v="25077"/>
    <x v="7"/>
    <n v="100308"/>
    <n v="100308"/>
    <n v="0"/>
    <x v="2"/>
    <x v="0"/>
  </r>
  <r>
    <n v="11597"/>
    <x v="24"/>
    <s v="John Umeh"/>
    <x v="1"/>
    <s v="Female"/>
    <n v="37"/>
    <x v="3"/>
    <s v="Abuja"/>
    <x v="4"/>
    <x v="0"/>
    <x v="1"/>
    <n v="6"/>
    <n v="8943"/>
    <x v="3"/>
    <n v="53658"/>
    <n v="53658"/>
    <n v="53658"/>
    <x v="0"/>
    <x v="1"/>
  </r>
  <r>
    <n v="11598"/>
    <x v="178"/>
    <s v="Fatima Umeh"/>
    <x v="0"/>
    <s v="Male"/>
    <n v="27"/>
    <x v="2"/>
    <s v="Lagos"/>
    <x v="1"/>
    <x v="3"/>
    <x v="11"/>
    <n v="5"/>
    <n v="19063"/>
    <x v="4"/>
    <n v="88642"/>
    <n v="88642"/>
    <n v="88642"/>
    <x v="2"/>
    <x v="1"/>
  </r>
  <r>
    <n v="11599"/>
    <x v="145"/>
    <s v="Chioma Yusuf"/>
    <x v="1"/>
    <s v="Female"/>
    <n v="36"/>
    <x v="3"/>
    <s v="Enugu"/>
    <x v="0"/>
    <x v="3"/>
    <x v="15"/>
    <n v="3"/>
    <n v="98563"/>
    <x v="4"/>
    <n v="274990"/>
    <n v="274990"/>
    <n v="274990"/>
    <x v="0"/>
    <x v="1"/>
  </r>
  <r>
    <n v="11600"/>
    <x v="248"/>
    <s v="Chioma Balogun"/>
    <x v="0"/>
    <s v="Male"/>
    <n v="60"/>
    <x v="1"/>
    <s v="Ibadan"/>
    <x v="4"/>
    <x v="2"/>
    <x v="8"/>
    <n v="9"/>
    <n v="149292"/>
    <x v="6"/>
    <n v="1316755"/>
    <n v="1316755"/>
    <n v="0"/>
    <x v="1"/>
    <x v="0"/>
  </r>
  <r>
    <n v="11601"/>
    <x v="265"/>
    <s v="Grace Umeh"/>
    <x v="1"/>
    <s v="Female"/>
    <n v="52"/>
    <x v="1"/>
    <s v="Lagos"/>
    <x v="3"/>
    <x v="3"/>
    <x v="15"/>
    <n v="9"/>
    <n v="136777"/>
    <x v="5"/>
    <n v="1194063"/>
    <n v="1194063"/>
    <n v="0"/>
    <x v="1"/>
    <x v="0"/>
  </r>
  <r>
    <n v="11602"/>
    <x v="310"/>
    <s v="John Nwosu"/>
    <x v="1"/>
    <s v="Female"/>
    <n v="30"/>
    <x v="2"/>
    <s v="Enugu"/>
    <x v="1"/>
    <x v="0"/>
    <x v="3"/>
    <n v="2"/>
    <n v="31412"/>
    <x v="3"/>
    <n v="62824"/>
    <n v="0"/>
    <n v="0"/>
    <x v="0"/>
    <x v="2"/>
  </r>
  <r>
    <n v="11603"/>
    <x v="157"/>
    <s v="Amina Ibe"/>
    <x v="1"/>
    <s v="Male"/>
    <n v="33"/>
    <x v="2"/>
    <s v="Ibadan"/>
    <x v="4"/>
    <x v="1"/>
    <x v="9"/>
    <n v="1"/>
    <n v="36054"/>
    <x v="1"/>
    <n v="30645"/>
    <n v="30645"/>
    <n v="0"/>
    <x v="0"/>
    <x v="0"/>
  </r>
  <r>
    <n v="11604"/>
    <x v="123"/>
    <s v="David Smith"/>
    <x v="1"/>
    <s v="Male"/>
    <n v="23"/>
    <x v="0"/>
    <s v="Lagos"/>
    <x v="1"/>
    <x v="2"/>
    <x v="6"/>
    <n v="1"/>
    <n v="58119"/>
    <x v="5"/>
    <n v="56375"/>
    <n v="56375"/>
    <n v="0"/>
    <x v="0"/>
    <x v="0"/>
  </r>
  <r>
    <n v="11605"/>
    <x v="251"/>
    <s v="Tunde Smith"/>
    <x v="1"/>
    <s v="Female"/>
    <n v="20"/>
    <x v="0"/>
    <s v="Enugu"/>
    <x v="0"/>
    <x v="1"/>
    <x v="2"/>
    <n v="8"/>
    <n v="35612"/>
    <x v="0"/>
    <n v="270651"/>
    <n v="270651"/>
    <n v="270651"/>
    <x v="2"/>
    <x v="1"/>
  </r>
  <r>
    <n v="11606"/>
    <x v="249"/>
    <s v="Emeka Bello"/>
    <x v="1"/>
    <s v="Female"/>
    <n v="41"/>
    <x v="3"/>
    <s v="Lagos"/>
    <x v="0"/>
    <x v="1"/>
    <x v="2"/>
    <n v="10"/>
    <n v="18350"/>
    <x v="4"/>
    <n v="170655"/>
    <n v="170655"/>
    <n v="0"/>
    <x v="0"/>
    <x v="0"/>
  </r>
  <r>
    <n v="11607"/>
    <x v="59"/>
    <s v="John Yusuf"/>
    <x v="1"/>
    <s v="Male"/>
    <n v="53"/>
    <x v="1"/>
    <s v="Kano"/>
    <x v="3"/>
    <x v="2"/>
    <x v="4"/>
    <n v="4"/>
    <n v="93525"/>
    <x v="5"/>
    <n v="362877"/>
    <n v="362877"/>
    <n v="362877"/>
    <x v="2"/>
    <x v="1"/>
  </r>
  <r>
    <n v="11608"/>
    <x v="316"/>
    <s v="Tunde Smith"/>
    <x v="1"/>
    <s v="Male"/>
    <n v="45"/>
    <x v="3"/>
    <s v="Lagos"/>
    <x v="2"/>
    <x v="0"/>
    <x v="12"/>
    <n v="3"/>
    <n v="127678"/>
    <x v="3"/>
    <n v="383034"/>
    <n v="383034"/>
    <n v="383034"/>
    <x v="2"/>
    <x v="1"/>
  </r>
  <r>
    <n v="11609"/>
    <x v="68"/>
    <s v="Emeka Ibe"/>
    <x v="1"/>
    <s v="Female"/>
    <n v="48"/>
    <x v="1"/>
    <s v="Ibadan"/>
    <x v="0"/>
    <x v="0"/>
    <x v="12"/>
    <n v="3"/>
    <n v="39020"/>
    <x v="0"/>
    <n v="111207"/>
    <n v="0"/>
    <n v="0"/>
    <x v="2"/>
    <x v="2"/>
  </r>
  <r>
    <n v="11610"/>
    <x v="178"/>
    <s v="Grace Smith"/>
    <x v="0"/>
    <s v="Male"/>
    <n v="36"/>
    <x v="3"/>
    <s v="Kano"/>
    <x v="0"/>
    <x v="2"/>
    <x v="4"/>
    <n v="4"/>
    <n v="15569"/>
    <x v="7"/>
    <n v="49820"/>
    <n v="49820"/>
    <n v="49820"/>
    <x v="2"/>
    <x v="1"/>
  </r>
  <r>
    <n v="11611"/>
    <x v="60"/>
    <s v="Chioma Bello"/>
    <x v="1"/>
    <s v="Male"/>
    <n v="26"/>
    <x v="2"/>
    <s v="Abuja"/>
    <x v="3"/>
    <x v="3"/>
    <x v="15"/>
    <n v="8"/>
    <n v="136203"/>
    <x v="3"/>
    <n v="1089624"/>
    <n v="1089624"/>
    <n v="0"/>
    <x v="0"/>
    <x v="0"/>
  </r>
  <r>
    <n v="11612"/>
    <x v="176"/>
    <s v="Fatima Umeh"/>
    <x v="1"/>
    <s v="Female"/>
    <n v="34"/>
    <x v="2"/>
    <s v="Ibadan"/>
    <x v="3"/>
    <x v="0"/>
    <x v="12"/>
    <n v="10"/>
    <n v="14974"/>
    <x v="1"/>
    <n v="127279"/>
    <n v="127279"/>
    <n v="127279"/>
    <x v="0"/>
    <x v="1"/>
  </r>
  <r>
    <n v="11613"/>
    <x v="309"/>
    <s v="Emeka Okoro"/>
    <x v="0"/>
    <s v="Male"/>
    <n v="38"/>
    <x v="3"/>
    <s v="Lagos"/>
    <x v="0"/>
    <x v="2"/>
    <x v="4"/>
    <n v="2"/>
    <n v="119538"/>
    <x v="6"/>
    <n v="234294"/>
    <n v="234294"/>
    <n v="0"/>
    <x v="1"/>
    <x v="0"/>
  </r>
  <r>
    <n v="11614"/>
    <x v="299"/>
    <s v="David Brown"/>
    <x v="1"/>
    <s v="Male"/>
    <n v="59"/>
    <x v="1"/>
    <s v="Kano"/>
    <x v="1"/>
    <x v="1"/>
    <x v="10"/>
    <n v="2"/>
    <n v="6156"/>
    <x v="7"/>
    <n v="9849"/>
    <n v="9849"/>
    <n v="9849"/>
    <x v="0"/>
    <x v="1"/>
  </r>
  <r>
    <n v="11615"/>
    <x v="154"/>
    <s v="Chioma Bello"/>
    <x v="1"/>
    <s v="Male"/>
    <n v="32"/>
    <x v="2"/>
    <s v="Lagos"/>
    <x v="0"/>
    <x v="1"/>
    <x v="7"/>
    <n v="10"/>
    <n v="146084"/>
    <x v="0"/>
    <n v="1387798"/>
    <n v="1387798"/>
    <n v="1387798"/>
    <x v="1"/>
    <x v="1"/>
  </r>
  <r>
    <n v="11616"/>
    <x v="48"/>
    <s v="Chioma Smith"/>
    <x v="1"/>
    <s v="Male"/>
    <n v="42"/>
    <x v="3"/>
    <s v="Ibadan"/>
    <x v="1"/>
    <x v="2"/>
    <x v="6"/>
    <n v="1"/>
    <n v="87940"/>
    <x v="0"/>
    <n v="83543"/>
    <n v="0"/>
    <n v="0"/>
    <x v="2"/>
    <x v="2"/>
  </r>
  <r>
    <n v="11617"/>
    <x v="148"/>
    <s v="Emeka Okoro"/>
    <x v="0"/>
    <s v="Female"/>
    <n v="53"/>
    <x v="1"/>
    <s v="Lagos"/>
    <x v="0"/>
    <x v="2"/>
    <x v="4"/>
    <n v="7"/>
    <n v="191886"/>
    <x v="0"/>
    <n v="1276041"/>
    <n v="1276041"/>
    <n v="0"/>
    <x v="0"/>
    <x v="0"/>
  </r>
  <r>
    <n v="11618"/>
    <x v="285"/>
    <s v="Chioma Balogun"/>
    <x v="1"/>
    <s v="Male"/>
    <n v="38"/>
    <x v="3"/>
    <s v="Ibadan"/>
    <x v="4"/>
    <x v="0"/>
    <x v="0"/>
    <n v="5"/>
    <n v="135723"/>
    <x v="1"/>
    <n v="576822"/>
    <n v="576822"/>
    <n v="576822"/>
    <x v="2"/>
    <x v="1"/>
  </r>
  <r>
    <n v="11619"/>
    <x v="1"/>
    <s v="Tunde Okoro"/>
    <x v="0"/>
    <s v="Male"/>
    <n v="32"/>
    <x v="2"/>
    <s v="Kano"/>
    <x v="1"/>
    <x v="3"/>
    <x v="13"/>
    <n v="3"/>
    <n v="148132"/>
    <x v="6"/>
    <n v="435508"/>
    <n v="435508"/>
    <n v="0"/>
    <x v="2"/>
    <x v="0"/>
  </r>
  <r>
    <n v="11620"/>
    <x v="81"/>
    <s v="Adeola Ibe"/>
    <x v="1"/>
    <s v="Male"/>
    <n v="32"/>
    <x v="2"/>
    <s v="Enugu"/>
    <x v="3"/>
    <x v="0"/>
    <x v="3"/>
    <n v="6"/>
    <n v="73051"/>
    <x v="5"/>
    <n v="425156"/>
    <n v="425156"/>
    <n v="425156"/>
    <x v="0"/>
    <x v="1"/>
  </r>
  <r>
    <n v="11621"/>
    <x v="256"/>
    <s v="Fatima Balogun"/>
    <x v="1"/>
    <s v="Male"/>
    <n v="20"/>
    <x v="0"/>
    <s v="Port Harcourt"/>
    <x v="0"/>
    <x v="3"/>
    <x v="15"/>
    <n v="7"/>
    <n v="198500"/>
    <x v="2"/>
    <n v="1250550"/>
    <n v="1250550"/>
    <n v="0"/>
    <x v="1"/>
    <x v="0"/>
  </r>
  <r>
    <n v="11622"/>
    <x v="56"/>
    <s v="Samuel Ali"/>
    <x v="1"/>
    <s v="Female"/>
    <n v="52"/>
    <x v="1"/>
    <s v="Enugu"/>
    <x v="4"/>
    <x v="0"/>
    <x v="12"/>
    <n v="4"/>
    <n v="21029"/>
    <x v="7"/>
    <n v="67292"/>
    <n v="67292"/>
    <n v="67292"/>
    <x v="1"/>
    <x v="1"/>
  </r>
  <r>
    <n v="11623"/>
    <x v="23"/>
    <s v="David Umeh"/>
    <x v="0"/>
    <s v="Male"/>
    <n v="46"/>
    <x v="1"/>
    <s v="Port Harcourt"/>
    <x v="0"/>
    <x v="0"/>
    <x v="1"/>
    <n v="2"/>
    <n v="132579"/>
    <x v="2"/>
    <n v="238642"/>
    <n v="238642"/>
    <n v="238642"/>
    <x v="1"/>
    <x v="1"/>
  </r>
  <r>
    <n v="11624"/>
    <x v="22"/>
    <s v="Emeka Nwosu"/>
    <x v="1"/>
    <s v="Female"/>
    <n v="43"/>
    <x v="3"/>
    <s v="Enugu"/>
    <x v="2"/>
    <x v="3"/>
    <x v="14"/>
    <n v="3"/>
    <n v="105485"/>
    <x v="3"/>
    <n v="316455"/>
    <n v="316455"/>
    <n v="316455"/>
    <x v="1"/>
    <x v="1"/>
  </r>
  <r>
    <n v="11625"/>
    <x v="48"/>
    <s v="Tunde Ali"/>
    <x v="1"/>
    <s v="Female"/>
    <n v="26"/>
    <x v="2"/>
    <s v="Lagos"/>
    <x v="3"/>
    <x v="2"/>
    <x v="8"/>
    <n v="9"/>
    <n v="140317"/>
    <x v="4"/>
    <n v="1174453"/>
    <n v="1174453"/>
    <n v="0"/>
    <x v="2"/>
    <x v="0"/>
  </r>
  <r>
    <n v="11626"/>
    <x v="296"/>
    <s v="David Umeh"/>
    <x v="1"/>
    <s v="Female"/>
    <n v="44"/>
    <x v="3"/>
    <s v="Enugu"/>
    <x v="4"/>
    <x v="1"/>
    <x v="9"/>
    <n v="8"/>
    <n v="22720"/>
    <x v="0"/>
    <n v="172672"/>
    <n v="172672"/>
    <n v="0"/>
    <x v="1"/>
    <x v="0"/>
  </r>
  <r>
    <n v="11627"/>
    <x v="210"/>
    <s v="Adeola Ali"/>
    <x v="0"/>
    <s v="Female"/>
    <n v="51"/>
    <x v="1"/>
    <s v="Kano"/>
    <x v="3"/>
    <x v="1"/>
    <x v="9"/>
    <n v="9"/>
    <n v="118046"/>
    <x v="7"/>
    <n v="849931"/>
    <n v="849931"/>
    <n v="849931"/>
    <x v="2"/>
    <x v="1"/>
  </r>
  <r>
    <n v="11628"/>
    <x v="263"/>
    <s v="David Bello"/>
    <x v="0"/>
    <s v="Female"/>
    <n v="19"/>
    <x v="0"/>
    <s v="Enugu"/>
    <x v="2"/>
    <x v="1"/>
    <x v="9"/>
    <n v="1"/>
    <n v="186907"/>
    <x v="2"/>
    <n v="168216"/>
    <n v="168216"/>
    <n v="168216"/>
    <x v="2"/>
    <x v="1"/>
  </r>
  <r>
    <n v="11629"/>
    <x v="101"/>
    <s v="Emeka Balogun"/>
    <x v="1"/>
    <s v="Female"/>
    <n v="18"/>
    <x v="0"/>
    <s v="Port Harcourt"/>
    <x v="4"/>
    <x v="2"/>
    <x v="8"/>
    <n v="10"/>
    <n v="114607"/>
    <x v="6"/>
    <n v="1123148"/>
    <n v="1123148"/>
    <n v="1123148"/>
    <x v="2"/>
    <x v="1"/>
  </r>
  <r>
    <n v="11630"/>
    <x v="88"/>
    <s v="Emeka Balogun"/>
    <x v="1"/>
    <s v="Female"/>
    <n v="40"/>
    <x v="3"/>
    <s v="Port Harcourt"/>
    <x v="4"/>
    <x v="3"/>
    <x v="14"/>
    <n v="8"/>
    <n v="20144"/>
    <x v="7"/>
    <n v="128921"/>
    <n v="128921"/>
    <n v="128921"/>
    <x v="1"/>
    <x v="1"/>
  </r>
  <r>
    <n v="11631"/>
    <x v="91"/>
    <s v="Tunde Brown"/>
    <x v="1"/>
    <s v="Male"/>
    <n v="47"/>
    <x v="1"/>
    <s v="Enugu"/>
    <x v="4"/>
    <x v="0"/>
    <x v="1"/>
    <n v="9"/>
    <n v="73071"/>
    <x v="5"/>
    <n v="637909"/>
    <n v="637909"/>
    <n v="637909"/>
    <x v="0"/>
    <x v="1"/>
  </r>
  <r>
    <n v="11632"/>
    <x v="251"/>
    <s v="John Balogun"/>
    <x v="1"/>
    <s v="Female"/>
    <n v="45"/>
    <x v="3"/>
    <s v="Kano"/>
    <x v="0"/>
    <x v="1"/>
    <x v="9"/>
    <n v="3"/>
    <n v="131391"/>
    <x v="6"/>
    <n v="386289"/>
    <n v="386289"/>
    <n v="386289"/>
    <x v="1"/>
    <x v="1"/>
  </r>
  <r>
    <n v="11633"/>
    <x v="294"/>
    <s v="Grace Okoro"/>
    <x v="0"/>
    <s v="Female"/>
    <n v="35"/>
    <x v="2"/>
    <s v="Kano"/>
    <x v="3"/>
    <x v="2"/>
    <x v="8"/>
    <n v="1"/>
    <n v="82208"/>
    <x v="5"/>
    <n v="79741"/>
    <n v="79741"/>
    <n v="79741"/>
    <x v="2"/>
    <x v="1"/>
  </r>
  <r>
    <n v="11634"/>
    <x v="52"/>
    <s v="Emeka Yusuf"/>
    <x v="0"/>
    <s v="Male"/>
    <n v="29"/>
    <x v="2"/>
    <s v="Lagos"/>
    <x v="4"/>
    <x v="1"/>
    <x v="7"/>
    <n v="6"/>
    <n v="51064"/>
    <x v="6"/>
    <n v="300256"/>
    <n v="300256"/>
    <n v="300256"/>
    <x v="2"/>
    <x v="1"/>
  </r>
  <r>
    <n v="11635"/>
    <x v="143"/>
    <s v="Tunde Smith"/>
    <x v="0"/>
    <s v="Female"/>
    <n v="52"/>
    <x v="1"/>
    <s v="Lagos"/>
    <x v="0"/>
    <x v="0"/>
    <x v="0"/>
    <n v="5"/>
    <n v="53335"/>
    <x v="1"/>
    <n v="226673"/>
    <n v="226673"/>
    <n v="226673"/>
    <x v="1"/>
    <x v="1"/>
  </r>
  <r>
    <n v="11636"/>
    <x v="216"/>
    <s v="Adeola Okoro"/>
    <x v="0"/>
    <s v="Male"/>
    <n v="36"/>
    <x v="3"/>
    <s v="Kano"/>
    <x v="4"/>
    <x v="0"/>
    <x v="1"/>
    <n v="2"/>
    <n v="109873"/>
    <x v="0"/>
    <n v="208758"/>
    <n v="208758"/>
    <n v="208758"/>
    <x v="0"/>
    <x v="1"/>
  </r>
  <r>
    <n v="11637"/>
    <x v="81"/>
    <s v="Emeka Brown"/>
    <x v="0"/>
    <s v="Female"/>
    <n v="28"/>
    <x v="2"/>
    <s v="Kano"/>
    <x v="1"/>
    <x v="2"/>
    <x v="5"/>
    <n v="3"/>
    <n v="71533"/>
    <x v="4"/>
    <n v="199577"/>
    <n v="199577"/>
    <n v="0"/>
    <x v="1"/>
    <x v="0"/>
  </r>
  <r>
    <n v="11638"/>
    <x v="104"/>
    <s v="Samuel Bello"/>
    <x v="0"/>
    <s v="Male"/>
    <n v="40"/>
    <x v="3"/>
    <s v="Kano"/>
    <x v="2"/>
    <x v="1"/>
    <x v="7"/>
    <n v="9"/>
    <n v="63272"/>
    <x v="3"/>
    <n v="569448"/>
    <n v="569448"/>
    <n v="0"/>
    <x v="2"/>
    <x v="0"/>
  </r>
  <r>
    <n v="11639"/>
    <x v="14"/>
    <s v="Chioma Balogun"/>
    <x v="0"/>
    <s v="Male"/>
    <n v="28"/>
    <x v="2"/>
    <s v="Kano"/>
    <x v="0"/>
    <x v="0"/>
    <x v="1"/>
    <n v="10"/>
    <n v="63947"/>
    <x v="5"/>
    <n v="620285"/>
    <n v="620285"/>
    <n v="0"/>
    <x v="1"/>
    <x v="0"/>
  </r>
  <r>
    <n v="11640"/>
    <x v="337"/>
    <s v="Chioma Ali"/>
    <x v="1"/>
    <s v="Female"/>
    <n v="43"/>
    <x v="3"/>
    <s v="Enugu"/>
    <x v="1"/>
    <x v="3"/>
    <x v="13"/>
    <n v="5"/>
    <n v="152642"/>
    <x v="1"/>
    <n v="648728"/>
    <n v="648728"/>
    <n v="648728"/>
    <x v="0"/>
    <x v="1"/>
  </r>
  <r>
    <n v="11641"/>
    <x v="192"/>
    <s v="Emeka Ibe"/>
    <x v="1"/>
    <s v="Male"/>
    <n v="46"/>
    <x v="1"/>
    <s v="Enugu"/>
    <x v="0"/>
    <x v="1"/>
    <x v="2"/>
    <n v="6"/>
    <n v="58846"/>
    <x v="7"/>
    <n v="282460"/>
    <n v="282460"/>
    <n v="282460"/>
    <x v="2"/>
    <x v="1"/>
  </r>
  <r>
    <n v="11642"/>
    <x v="28"/>
    <s v="Fatima Yusuf"/>
    <x v="0"/>
    <s v="Male"/>
    <n v="52"/>
    <x v="1"/>
    <s v="Lagos"/>
    <x v="0"/>
    <x v="2"/>
    <x v="4"/>
    <n v="1"/>
    <n v="114758"/>
    <x v="7"/>
    <n v="91806"/>
    <n v="91806"/>
    <n v="0"/>
    <x v="2"/>
    <x v="0"/>
  </r>
  <r>
    <n v="11643"/>
    <x v="240"/>
    <s v="David Ibe"/>
    <x v="0"/>
    <s v="Female"/>
    <n v="34"/>
    <x v="2"/>
    <s v="Kano"/>
    <x v="2"/>
    <x v="0"/>
    <x v="1"/>
    <n v="3"/>
    <n v="25382"/>
    <x v="2"/>
    <n v="68531"/>
    <n v="0"/>
    <n v="0"/>
    <x v="0"/>
    <x v="2"/>
  </r>
  <r>
    <n v="11644"/>
    <x v="117"/>
    <s v="David Nwosu"/>
    <x v="0"/>
    <s v="Male"/>
    <n v="33"/>
    <x v="2"/>
    <s v="Port Harcourt"/>
    <x v="0"/>
    <x v="1"/>
    <x v="9"/>
    <n v="3"/>
    <n v="96356"/>
    <x v="0"/>
    <n v="274614"/>
    <n v="274614"/>
    <n v="274614"/>
    <x v="0"/>
    <x v="1"/>
  </r>
  <r>
    <n v="11645"/>
    <x v="182"/>
    <s v="David Okoro"/>
    <x v="1"/>
    <s v="Female"/>
    <n v="63"/>
    <x v="1"/>
    <s v="Enugu"/>
    <x v="0"/>
    <x v="3"/>
    <x v="15"/>
    <n v="6"/>
    <n v="20565"/>
    <x v="6"/>
    <n v="120922"/>
    <n v="120922"/>
    <n v="0"/>
    <x v="0"/>
    <x v="0"/>
  </r>
  <r>
    <n v="11646"/>
    <x v="274"/>
    <s v="Chioma Bello"/>
    <x v="0"/>
    <s v="Female"/>
    <n v="28"/>
    <x v="2"/>
    <s v="Kano"/>
    <x v="3"/>
    <x v="3"/>
    <x v="11"/>
    <n v="10"/>
    <n v="55761"/>
    <x v="0"/>
    <n v="529729"/>
    <n v="0"/>
    <n v="0"/>
    <x v="0"/>
    <x v="2"/>
  </r>
  <r>
    <n v="11647"/>
    <x v="56"/>
    <s v="Chioma Bello"/>
    <x v="1"/>
    <s v="Male"/>
    <n v="28"/>
    <x v="2"/>
    <s v="Kano"/>
    <x v="0"/>
    <x v="0"/>
    <x v="3"/>
    <n v="10"/>
    <n v="199096"/>
    <x v="0"/>
    <n v="1891412"/>
    <n v="0"/>
    <n v="0"/>
    <x v="1"/>
    <x v="2"/>
  </r>
  <r>
    <n v="11648"/>
    <x v="340"/>
    <s v="John Nwosu"/>
    <x v="0"/>
    <s v="Female"/>
    <n v="43"/>
    <x v="3"/>
    <s v="Abuja"/>
    <x v="0"/>
    <x v="2"/>
    <x v="4"/>
    <n v="10"/>
    <n v="162586"/>
    <x v="5"/>
    <n v="1577084"/>
    <n v="1577084"/>
    <n v="1577084"/>
    <x v="1"/>
    <x v="1"/>
  </r>
  <r>
    <n v="11649"/>
    <x v="60"/>
    <s v="Fatima Nwosu"/>
    <x v="1"/>
    <s v="Male"/>
    <n v="54"/>
    <x v="1"/>
    <s v="Abuja"/>
    <x v="3"/>
    <x v="3"/>
    <x v="15"/>
    <n v="5"/>
    <n v="46956"/>
    <x v="6"/>
    <n v="230084"/>
    <n v="0"/>
    <n v="0"/>
    <x v="1"/>
    <x v="2"/>
  </r>
  <r>
    <n v="11650"/>
    <x v="170"/>
    <s v="David Smith"/>
    <x v="1"/>
    <s v="Female"/>
    <n v="32"/>
    <x v="2"/>
    <s v="Enugu"/>
    <x v="3"/>
    <x v="0"/>
    <x v="1"/>
    <n v="3"/>
    <n v="108684"/>
    <x v="7"/>
    <n v="260841"/>
    <n v="260841"/>
    <n v="260841"/>
    <x v="0"/>
    <x v="1"/>
  </r>
  <r>
    <n v="11651"/>
    <x v="362"/>
    <s v="Fatima Smith"/>
    <x v="0"/>
    <s v="Male"/>
    <n v="57"/>
    <x v="1"/>
    <s v="Ibadan"/>
    <x v="0"/>
    <x v="3"/>
    <x v="14"/>
    <n v="6"/>
    <n v="44621"/>
    <x v="1"/>
    <n v="227567"/>
    <n v="227567"/>
    <n v="227567"/>
    <x v="1"/>
    <x v="1"/>
  </r>
  <r>
    <n v="11652"/>
    <x v="197"/>
    <s v="Grace Bello"/>
    <x v="1"/>
    <s v="Male"/>
    <n v="35"/>
    <x v="2"/>
    <s v="Lagos"/>
    <x v="4"/>
    <x v="0"/>
    <x v="0"/>
    <n v="10"/>
    <n v="160475"/>
    <x v="5"/>
    <n v="1556607"/>
    <n v="1556607"/>
    <n v="0"/>
    <x v="0"/>
    <x v="0"/>
  </r>
  <r>
    <n v="11653"/>
    <x v="36"/>
    <s v="Samuel Yusuf"/>
    <x v="1"/>
    <s v="Male"/>
    <n v="35"/>
    <x v="2"/>
    <s v="Abuja"/>
    <x v="4"/>
    <x v="0"/>
    <x v="0"/>
    <n v="6"/>
    <n v="186163"/>
    <x v="0"/>
    <n v="1061129"/>
    <n v="1061129"/>
    <n v="0"/>
    <x v="0"/>
    <x v="0"/>
  </r>
  <r>
    <n v="11654"/>
    <x v="207"/>
    <s v="Tunde Balogun"/>
    <x v="1"/>
    <s v="Male"/>
    <n v="34"/>
    <x v="2"/>
    <s v="Ibadan"/>
    <x v="2"/>
    <x v="0"/>
    <x v="3"/>
    <n v="4"/>
    <n v="179637"/>
    <x v="3"/>
    <n v="718548"/>
    <n v="718548"/>
    <n v="0"/>
    <x v="0"/>
    <x v="0"/>
  </r>
  <r>
    <n v="11655"/>
    <x v="177"/>
    <s v="Amina Okoro"/>
    <x v="0"/>
    <s v="Male"/>
    <n v="65"/>
    <x v="1"/>
    <s v="Lagos"/>
    <x v="1"/>
    <x v="3"/>
    <x v="11"/>
    <n v="3"/>
    <n v="29490"/>
    <x v="0"/>
    <n v="84046"/>
    <n v="84046"/>
    <n v="84046"/>
    <x v="2"/>
    <x v="1"/>
  </r>
  <r>
    <n v="11656"/>
    <x v="145"/>
    <s v="David Brown"/>
    <x v="0"/>
    <s v="Male"/>
    <n v="55"/>
    <x v="1"/>
    <s v="Kano"/>
    <x v="2"/>
    <x v="2"/>
    <x v="6"/>
    <n v="7"/>
    <n v="134160"/>
    <x v="1"/>
    <n v="798252"/>
    <n v="798252"/>
    <n v="798252"/>
    <x v="1"/>
    <x v="1"/>
  </r>
  <r>
    <n v="11657"/>
    <x v="237"/>
    <s v="Tunde Umeh"/>
    <x v="1"/>
    <s v="Female"/>
    <n v="35"/>
    <x v="2"/>
    <s v="Lagos"/>
    <x v="2"/>
    <x v="0"/>
    <x v="3"/>
    <n v="10"/>
    <n v="19984"/>
    <x v="5"/>
    <n v="193844"/>
    <n v="193844"/>
    <n v="0"/>
    <x v="1"/>
    <x v="0"/>
  </r>
  <r>
    <n v="11658"/>
    <x v="247"/>
    <s v="Fatima Balogun"/>
    <x v="0"/>
    <s v="Female"/>
    <n v="29"/>
    <x v="2"/>
    <s v="Lagos"/>
    <x v="2"/>
    <x v="3"/>
    <x v="11"/>
    <n v="9"/>
    <n v="50035"/>
    <x v="2"/>
    <n v="405283"/>
    <n v="405283"/>
    <n v="405283"/>
    <x v="1"/>
    <x v="1"/>
  </r>
  <r>
    <n v="11659"/>
    <x v="230"/>
    <s v="David Okoro"/>
    <x v="1"/>
    <s v="Male"/>
    <n v="55"/>
    <x v="1"/>
    <s v="Ibadan"/>
    <x v="4"/>
    <x v="2"/>
    <x v="8"/>
    <n v="10"/>
    <n v="49114"/>
    <x v="2"/>
    <n v="442026"/>
    <n v="442026"/>
    <n v="0"/>
    <x v="2"/>
    <x v="0"/>
  </r>
  <r>
    <n v="11660"/>
    <x v="262"/>
    <s v="Chioma Okoro"/>
    <x v="1"/>
    <s v="Male"/>
    <n v="37"/>
    <x v="3"/>
    <s v="Ibadan"/>
    <x v="4"/>
    <x v="1"/>
    <x v="9"/>
    <n v="6"/>
    <n v="7260"/>
    <x v="6"/>
    <n v="42688"/>
    <n v="0"/>
    <n v="0"/>
    <x v="2"/>
    <x v="2"/>
  </r>
  <r>
    <n v="11661"/>
    <x v="173"/>
    <s v="Chioma Nwosu"/>
    <x v="0"/>
    <s v="Female"/>
    <n v="23"/>
    <x v="0"/>
    <s v="Port Harcourt"/>
    <x v="2"/>
    <x v="1"/>
    <x v="2"/>
    <n v="3"/>
    <n v="174376"/>
    <x v="3"/>
    <n v="523128"/>
    <n v="523128"/>
    <n v="523128"/>
    <x v="2"/>
    <x v="1"/>
  </r>
  <r>
    <n v="11662"/>
    <x v="322"/>
    <s v="Chioma Balogun"/>
    <x v="0"/>
    <s v="Male"/>
    <n v="44"/>
    <x v="3"/>
    <s v="Ibadan"/>
    <x v="0"/>
    <x v="0"/>
    <x v="0"/>
    <n v="10"/>
    <n v="189068"/>
    <x v="1"/>
    <n v="1607078"/>
    <n v="1607078"/>
    <n v="1607078"/>
    <x v="1"/>
    <x v="1"/>
  </r>
  <r>
    <n v="11663"/>
    <x v="78"/>
    <s v="Tunde Bello"/>
    <x v="0"/>
    <s v="Male"/>
    <n v="63"/>
    <x v="1"/>
    <s v="Abuja"/>
    <x v="2"/>
    <x v="0"/>
    <x v="3"/>
    <n v="7"/>
    <n v="55909"/>
    <x v="5"/>
    <n v="379622"/>
    <n v="379622"/>
    <n v="379622"/>
    <x v="0"/>
    <x v="1"/>
  </r>
  <r>
    <n v="11664"/>
    <x v="214"/>
    <s v="Emeka Nwosu"/>
    <x v="0"/>
    <s v="Male"/>
    <n v="37"/>
    <x v="3"/>
    <s v="Ibadan"/>
    <x v="0"/>
    <x v="0"/>
    <x v="1"/>
    <n v="4"/>
    <n v="102186"/>
    <x v="0"/>
    <n v="388306"/>
    <n v="388306"/>
    <n v="388306"/>
    <x v="0"/>
    <x v="1"/>
  </r>
  <r>
    <n v="11665"/>
    <x v="178"/>
    <s v="Adeola Umeh"/>
    <x v="0"/>
    <s v="Female"/>
    <n v="49"/>
    <x v="1"/>
    <s v="Enugu"/>
    <x v="0"/>
    <x v="1"/>
    <x v="10"/>
    <n v="1"/>
    <n v="187144"/>
    <x v="3"/>
    <n v="187144"/>
    <n v="187144"/>
    <n v="0"/>
    <x v="1"/>
    <x v="0"/>
  </r>
  <r>
    <n v="11666"/>
    <x v="340"/>
    <s v="Tunde Ali"/>
    <x v="0"/>
    <s v="Female"/>
    <n v="36"/>
    <x v="3"/>
    <s v="Abuja"/>
    <x v="2"/>
    <x v="3"/>
    <x v="14"/>
    <n v="2"/>
    <n v="184591"/>
    <x v="1"/>
    <n v="313804"/>
    <n v="313804"/>
    <n v="313804"/>
    <x v="2"/>
    <x v="1"/>
  </r>
  <r>
    <n v="11667"/>
    <x v="44"/>
    <s v="Chioma Brown"/>
    <x v="1"/>
    <s v="Female"/>
    <n v="23"/>
    <x v="0"/>
    <s v="Ibadan"/>
    <x v="3"/>
    <x v="0"/>
    <x v="0"/>
    <n v="10"/>
    <n v="90344"/>
    <x v="0"/>
    <n v="858268"/>
    <n v="858268"/>
    <n v="0"/>
    <x v="2"/>
    <x v="0"/>
  </r>
  <r>
    <n v="11668"/>
    <x v="332"/>
    <s v="Adeola Ibe"/>
    <x v="1"/>
    <s v="Female"/>
    <n v="63"/>
    <x v="1"/>
    <s v="Lagos"/>
    <x v="3"/>
    <x v="1"/>
    <x v="7"/>
    <n v="4"/>
    <n v="56964"/>
    <x v="1"/>
    <n v="193677"/>
    <n v="0"/>
    <n v="0"/>
    <x v="1"/>
    <x v="2"/>
  </r>
  <r>
    <n v="11669"/>
    <x v="55"/>
    <s v="John Brown"/>
    <x v="1"/>
    <s v="Male"/>
    <n v="47"/>
    <x v="1"/>
    <s v="Ibadan"/>
    <x v="3"/>
    <x v="1"/>
    <x v="7"/>
    <n v="7"/>
    <n v="96479"/>
    <x v="4"/>
    <n v="628078"/>
    <n v="628078"/>
    <n v="628078"/>
    <x v="2"/>
    <x v="1"/>
  </r>
  <r>
    <n v="11670"/>
    <x v="362"/>
    <s v="Emeka Bello"/>
    <x v="0"/>
    <s v="Male"/>
    <n v="35"/>
    <x v="2"/>
    <s v="Ibadan"/>
    <x v="0"/>
    <x v="2"/>
    <x v="5"/>
    <n v="1"/>
    <n v="115622"/>
    <x v="0"/>
    <n v="109840"/>
    <n v="109840"/>
    <n v="0"/>
    <x v="1"/>
    <x v="0"/>
  </r>
  <r>
    <n v="11671"/>
    <x v="363"/>
    <s v="John Balogun"/>
    <x v="0"/>
    <s v="Male"/>
    <n v="37"/>
    <x v="3"/>
    <s v="Enugu"/>
    <x v="4"/>
    <x v="3"/>
    <x v="13"/>
    <n v="9"/>
    <n v="149304"/>
    <x v="7"/>
    <n v="1074988"/>
    <n v="1074988"/>
    <n v="1074988"/>
    <x v="0"/>
    <x v="1"/>
  </r>
  <r>
    <n v="11672"/>
    <x v="219"/>
    <s v="John Balogun"/>
    <x v="0"/>
    <s v="Male"/>
    <n v="35"/>
    <x v="2"/>
    <s v="Port Harcourt"/>
    <x v="3"/>
    <x v="3"/>
    <x v="11"/>
    <n v="8"/>
    <n v="85649"/>
    <x v="4"/>
    <n v="637228"/>
    <n v="637228"/>
    <n v="637228"/>
    <x v="1"/>
    <x v="1"/>
  </r>
  <r>
    <n v="11673"/>
    <x v="312"/>
    <s v="Samuel Bello"/>
    <x v="1"/>
    <s v="Male"/>
    <n v="42"/>
    <x v="3"/>
    <s v="Abuja"/>
    <x v="3"/>
    <x v="2"/>
    <x v="4"/>
    <n v="8"/>
    <n v="154493"/>
    <x v="3"/>
    <n v="1235944"/>
    <n v="1235944"/>
    <n v="0"/>
    <x v="2"/>
    <x v="0"/>
  </r>
  <r>
    <n v="11674"/>
    <x v="207"/>
    <s v="Fatima Bello"/>
    <x v="0"/>
    <s v="Male"/>
    <n v="18"/>
    <x v="0"/>
    <s v="Kano"/>
    <x v="1"/>
    <x v="0"/>
    <x v="3"/>
    <n v="8"/>
    <n v="50339"/>
    <x v="0"/>
    <n v="382576"/>
    <n v="382576"/>
    <n v="382576"/>
    <x v="0"/>
    <x v="1"/>
  </r>
  <r>
    <n v="11675"/>
    <x v="331"/>
    <s v="John Ali"/>
    <x v="1"/>
    <s v="Male"/>
    <n v="38"/>
    <x v="3"/>
    <s v="Kano"/>
    <x v="2"/>
    <x v="3"/>
    <x v="15"/>
    <n v="8"/>
    <n v="199489"/>
    <x v="4"/>
    <n v="1484198"/>
    <n v="1484198"/>
    <n v="1484198"/>
    <x v="0"/>
    <x v="1"/>
  </r>
  <r>
    <n v="11676"/>
    <x v="127"/>
    <s v="Fatima Yusuf"/>
    <x v="1"/>
    <s v="Female"/>
    <n v="59"/>
    <x v="1"/>
    <s v="Enugu"/>
    <x v="3"/>
    <x v="1"/>
    <x v="10"/>
    <n v="9"/>
    <n v="25356"/>
    <x v="4"/>
    <n v="212229"/>
    <n v="212229"/>
    <n v="0"/>
    <x v="2"/>
    <x v="0"/>
  </r>
  <r>
    <n v="11677"/>
    <x v="47"/>
    <s v="David Balogun"/>
    <x v="0"/>
    <s v="Female"/>
    <n v="64"/>
    <x v="1"/>
    <s v="Ibadan"/>
    <x v="0"/>
    <x v="3"/>
    <x v="11"/>
    <n v="8"/>
    <n v="137432"/>
    <x v="4"/>
    <n v="1022494"/>
    <n v="1022494"/>
    <n v="1022494"/>
    <x v="2"/>
    <x v="1"/>
  </r>
  <r>
    <n v="11678"/>
    <x v="311"/>
    <s v="Fatima Brown"/>
    <x v="1"/>
    <s v="Male"/>
    <n v="41"/>
    <x v="3"/>
    <s v="Enugu"/>
    <x v="1"/>
    <x v="3"/>
    <x v="14"/>
    <n v="5"/>
    <n v="113552"/>
    <x v="7"/>
    <n v="454208"/>
    <n v="454208"/>
    <n v="0"/>
    <x v="2"/>
    <x v="0"/>
  </r>
  <r>
    <n v="11679"/>
    <x v="211"/>
    <s v="Chioma Ibe"/>
    <x v="0"/>
    <s v="Male"/>
    <n v="51"/>
    <x v="1"/>
    <s v="Port Harcourt"/>
    <x v="1"/>
    <x v="3"/>
    <x v="13"/>
    <n v="1"/>
    <n v="44099"/>
    <x v="7"/>
    <n v="35279"/>
    <n v="0"/>
    <n v="0"/>
    <x v="0"/>
    <x v="2"/>
  </r>
  <r>
    <n v="11680"/>
    <x v="28"/>
    <s v="Fatima Ali"/>
    <x v="0"/>
    <s v="Female"/>
    <n v="20"/>
    <x v="0"/>
    <s v="Abuja"/>
    <x v="4"/>
    <x v="2"/>
    <x v="5"/>
    <n v="1"/>
    <n v="81036"/>
    <x v="0"/>
    <n v="76984"/>
    <n v="76984"/>
    <n v="0"/>
    <x v="1"/>
    <x v="0"/>
  </r>
  <r>
    <n v="11681"/>
    <x v="227"/>
    <s v="Tunde Brown"/>
    <x v="0"/>
    <s v="Female"/>
    <n v="48"/>
    <x v="1"/>
    <s v="Enugu"/>
    <x v="0"/>
    <x v="2"/>
    <x v="8"/>
    <n v="4"/>
    <n v="12090"/>
    <x v="1"/>
    <n v="41106"/>
    <n v="41106"/>
    <n v="41106"/>
    <x v="2"/>
    <x v="1"/>
  </r>
  <r>
    <n v="11682"/>
    <x v="145"/>
    <s v="Amina Smith"/>
    <x v="0"/>
    <s v="Female"/>
    <n v="50"/>
    <x v="1"/>
    <s v="Enugu"/>
    <x v="2"/>
    <x v="1"/>
    <x v="9"/>
    <n v="7"/>
    <n v="112560"/>
    <x v="7"/>
    <n v="630336"/>
    <n v="630336"/>
    <n v="630336"/>
    <x v="1"/>
    <x v="1"/>
  </r>
  <r>
    <n v="11683"/>
    <x v="187"/>
    <s v="David Ibe"/>
    <x v="1"/>
    <s v="Male"/>
    <n v="37"/>
    <x v="3"/>
    <s v="Enugu"/>
    <x v="4"/>
    <x v="1"/>
    <x v="2"/>
    <n v="10"/>
    <n v="17239"/>
    <x v="1"/>
    <n v="146531"/>
    <n v="146531"/>
    <n v="146531"/>
    <x v="2"/>
    <x v="1"/>
  </r>
  <r>
    <n v="11684"/>
    <x v="69"/>
    <s v="Samuel Yusuf"/>
    <x v="1"/>
    <s v="Male"/>
    <n v="26"/>
    <x v="2"/>
    <s v="Lagos"/>
    <x v="3"/>
    <x v="2"/>
    <x v="5"/>
    <n v="1"/>
    <n v="199482"/>
    <x v="2"/>
    <n v="179533"/>
    <n v="179533"/>
    <n v="0"/>
    <x v="0"/>
    <x v="0"/>
  </r>
  <r>
    <n v="11685"/>
    <x v="175"/>
    <s v="Fatima Ali"/>
    <x v="0"/>
    <s v="Male"/>
    <n v="21"/>
    <x v="0"/>
    <s v="Lagos"/>
    <x v="3"/>
    <x v="2"/>
    <x v="6"/>
    <n v="9"/>
    <n v="110243"/>
    <x v="7"/>
    <n v="793749"/>
    <n v="793749"/>
    <n v="793749"/>
    <x v="0"/>
    <x v="1"/>
  </r>
  <r>
    <n v="11686"/>
    <x v="307"/>
    <s v="Emeka Smith"/>
    <x v="0"/>
    <s v="Female"/>
    <n v="25"/>
    <x v="0"/>
    <s v="Kano"/>
    <x v="4"/>
    <x v="0"/>
    <x v="12"/>
    <n v="4"/>
    <n v="157100"/>
    <x v="5"/>
    <n v="609548"/>
    <n v="609548"/>
    <n v="609548"/>
    <x v="1"/>
    <x v="1"/>
  </r>
  <r>
    <n v="11687"/>
    <x v="260"/>
    <s v="Adeola Umeh"/>
    <x v="1"/>
    <s v="Female"/>
    <n v="57"/>
    <x v="1"/>
    <s v="Port Harcourt"/>
    <x v="4"/>
    <x v="3"/>
    <x v="11"/>
    <n v="4"/>
    <n v="126543"/>
    <x v="6"/>
    <n v="496048"/>
    <n v="496048"/>
    <n v="496048"/>
    <x v="1"/>
    <x v="1"/>
  </r>
  <r>
    <n v="11688"/>
    <x v="180"/>
    <s v="David Okoro"/>
    <x v="1"/>
    <s v="Male"/>
    <n v="25"/>
    <x v="0"/>
    <s v="Port Harcourt"/>
    <x v="1"/>
    <x v="3"/>
    <x v="11"/>
    <n v="1"/>
    <n v="59066"/>
    <x v="0"/>
    <n v="56112"/>
    <n v="56112"/>
    <n v="0"/>
    <x v="2"/>
    <x v="0"/>
  </r>
  <r>
    <n v="11689"/>
    <x v="252"/>
    <s v="Emeka Okoro"/>
    <x v="1"/>
    <s v="Male"/>
    <n v="18"/>
    <x v="0"/>
    <s v="Port Harcourt"/>
    <x v="1"/>
    <x v="2"/>
    <x v="5"/>
    <n v="1"/>
    <n v="104714"/>
    <x v="5"/>
    <n v="101572"/>
    <n v="101572"/>
    <n v="101572"/>
    <x v="2"/>
    <x v="1"/>
  </r>
  <r>
    <n v="11690"/>
    <x v="197"/>
    <s v="David Yusuf"/>
    <x v="0"/>
    <s v="Male"/>
    <n v="47"/>
    <x v="1"/>
    <s v="Enugu"/>
    <x v="2"/>
    <x v="1"/>
    <x v="2"/>
    <n v="4"/>
    <n v="152170"/>
    <x v="4"/>
    <n v="566072"/>
    <n v="566072"/>
    <n v="0"/>
    <x v="0"/>
    <x v="0"/>
  </r>
  <r>
    <n v="11691"/>
    <x v="110"/>
    <s v="Amina Brown"/>
    <x v="0"/>
    <s v="Female"/>
    <n v="59"/>
    <x v="1"/>
    <s v="Kano"/>
    <x v="2"/>
    <x v="2"/>
    <x v="6"/>
    <n v="7"/>
    <n v="171203"/>
    <x v="1"/>
    <n v="1018657"/>
    <n v="1018657"/>
    <n v="0"/>
    <x v="0"/>
    <x v="0"/>
  </r>
  <r>
    <n v="11692"/>
    <x v="119"/>
    <s v="Grace Smith"/>
    <x v="1"/>
    <s v="Male"/>
    <n v="30"/>
    <x v="2"/>
    <s v="Ibadan"/>
    <x v="0"/>
    <x v="2"/>
    <x v="4"/>
    <n v="10"/>
    <n v="194454"/>
    <x v="5"/>
    <n v="1886203"/>
    <n v="1886203"/>
    <n v="1886203"/>
    <x v="0"/>
    <x v="1"/>
  </r>
  <r>
    <n v="11693"/>
    <x v="286"/>
    <s v="Tunde Yusuf"/>
    <x v="0"/>
    <s v="Male"/>
    <n v="50"/>
    <x v="1"/>
    <s v="Enugu"/>
    <x v="2"/>
    <x v="0"/>
    <x v="1"/>
    <n v="7"/>
    <n v="170363"/>
    <x v="4"/>
    <n v="1109063"/>
    <n v="1109063"/>
    <n v="0"/>
    <x v="0"/>
    <x v="0"/>
  </r>
  <r>
    <n v="11694"/>
    <x v="224"/>
    <s v="Chioma Ibe"/>
    <x v="1"/>
    <s v="Male"/>
    <n v="59"/>
    <x v="1"/>
    <s v="Port Harcourt"/>
    <x v="1"/>
    <x v="0"/>
    <x v="12"/>
    <n v="3"/>
    <n v="110411"/>
    <x v="5"/>
    <n v="321296"/>
    <n v="321296"/>
    <n v="0"/>
    <x v="2"/>
    <x v="0"/>
  </r>
  <r>
    <n v="11695"/>
    <x v="63"/>
    <s v="Chioma Balogun"/>
    <x v="1"/>
    <s v="Male"/>
    <n v="22"/>
    <x v="0"/>
    <s v="Ibadan"/>
    <x v="2"/>
    <x v="0"/>
    <x v="0"/>
    <n v="8"/>
    <n v="43615"/>
    <x v="2"/>
    <n v="314028"/>
    <n v="314028"/>
    <n v="0"/>
    <x v="0"/>
    <x v="0"/>
  </r>
  <r>
    <n v="11696"/>
    <x v="186"/>
    <s v="Fatima Nwosu"/>
    <x v="0"/>
    <s v="Male"/>
    <n v="51"/>
    <x v="1"/>
    <s v="Abuja"/>
    <x v="0"/>
    <x v="0"/>
    <x v="12"/>
    <n v="2"/>
    <n v="49955"/>
    <x v="7"/>
    <n v="79928"/>
    <n v="79928"/>
    <n v="79928"/>
    <x v="0"/>
    <x v="1"/>
  </r>
  <r>
    <n v="11697"/>
    <x v="334"/>
    <s v="David Bello"/>
    <x v="1"/>
    <s v="Female"/>
    <n v="31"/>
    <x v="2"/>
    <s v="Port Harcourt"/>
    <x v="2"/>
    <x v="0"/>
    <x v="12"/>
    <n v="1"/>
    <n v="171619"/>
    <x v="5"/>
    <n v="166470"/>
    <n v="166470"/>
    <n v="166470"/>
    <x v="1"/>
    <x v="1"/>
  </r>
  <r>
    <n v="11698"/>
    <x v="225"/>
    <s v="John Nwosu"/>
    <x v="0"/>
    <s v="Female"/>
    <n v="60"/>
    <x v="1"/>
    <s v="Enugu"/>
    <x v="4"/>
    <x v="1"/>
    <x v="2"/>
    <n v="6"/>
    <n v="141818"/>
    <x v="7"/>
    <n v="680726"/>
    <n v="680726"/>
    <n v="0"/>
    <x v="1"/>
    <x v="0"/>
  </r>
  <r>
    <n v="11699"/>
    <x v="287"/>
    <s v="John Nwosu"/>
    <x v="0"/>
    <s v="Female"/>
    <n v="41"/>
    <x v="3"/>
    <s v="Abuja"/>
    <x v="0"/>
    <x v="3"/>
    <x v="11"/>
    <n v="7"/>
    <n v="161413"/>
    <x v="3"/>
    <n v="1129891"/>
    <n v="1129891"/>
    <n v="0"/>
    <x v="0"/>
    <x v="0"/>
  </r>
  <r>
    <n v="11700"/>
    <x v="122"/>
    <s v="Emeka Ali"/>
    <x v="1"/>
    <s v="Male"/>
    <n v="26"/>
    <x v="2"/>
    <s v="Port Harcourt"/>
    <x v="4"/>
    <x v="3"/>
    <x v="14"/>
    <n v="7"/>
    <n v="189605"/>
    <x v="3"/>
    <n v="1327235"/>
    <n v="1327235"/>
    <n v="0"/>
    <x v="1"/>
    <x v="0"/>
  </r>
  <r>
    <n v="11701"/>
    <x v="85"/>
    <s v="Fatima Bello"/>
    <x v="0"/>
    <s v="Female"/>
    <n v="41"/>
    <x v="3"/>
    <s v="Port Harcourt"/>
    <x v="0"/>
    <x v="1"/>
    <x v="2"/>
    <n v="1"/>
    <n v="97256"/>
    <x v="2"/>
    <n v="87530"/>
    <n v="87530"/>
    <n v="0"/>
    <x v="0"/>
    <x v="0"/>
  </r>
  <r>
    <n v="11702"/>
    <x v="297"/>
    <s v="David Umeh"/>
    <x v="1"/>
    <s v="Female"/>
    <n v="63"/>
    <x v="1"/>
    <s v="Ibadan"/>
    <x v="3"/>
    <x v="3"/>
    <x v="11"/>
    <n v="2"/>
    <n v="97347"/>
    <x v="7"/>
    <n v="155755"/>
    <n v="155755"/>
    <n v="155755"/>
    <x v="0"/>
    <x v="1"/>
  </r>
  <r>
    <n v="11703"/>
    <x v="213"/>
    <s v="Tunde Ibe"/>
    <x v="1"/>
    <s v="Female"/>
    <n v="55"/>
    <x v="1"/>
    <s v="Lagos"/>
    <x v="4"/>
    <x v="1"/>
    <x v="9"/>
    <n v="7"/>
    <n v="15076"/>
    <x v="1"/>
    <n v="89702"/>
    <n v="89702"/>
    <n v="89702"/>
    <x v="1"/>
    <x v="1"/>
  </r>
  <r>
    <n v="11704"/>
    <x v="204"/>
    <s v="Chioma Ibe"/>
    <x v="1"/>
    <s v="Male"/>
    <n v="28"/>
    <x v="2"/>
    <s v="Ibadan"/>
    <x v="2"/>
    <x v="3"/>
    <x v="14"/>
    <n v="3"/>
    <n v="40360"/>
    <x v="3"/>
    <n v="121080"/>
    <n v="121080"/>
    <n v="0"/>
    <x v="2"/>
    <x v="0"/>
  </r>
  <r>
    <n v="11705"/>
    <x v="234"/>
    <s v="Emeka Ibe"/>
    <x v="1"/>
    <s v="Male"/>
    <n v="30"/>
    <x v="2"/>
    <s v="Port Harcourt"/>
    <x v="3"/>
    <x v="0"/>
    <x v="12"/>
    <n v="7"/>
    <n v="109373"/>
    <x v="6"/>
    <n v="750298"/>
    <n v="750298"/>
    <n v="750298"/>
    <x v="2"/>
    <x v="1"/>
  </r>
  <r>
    <n v="11706"/>
    <x v="336"/>
    <s v="Grace Umeh"/>
    <x v="1"/>
    <s v="Female"/>
    <n v="46"/>
    <x v="1"/>
    <s v="Kano"/>
    <x v="4"/>
    <x v="1"/>
    <x v="9"/>
    <n v="4"/>
    <n v="89047"/>
    <x v="7"/>
    <n v="284950"/>
    <n v="284950"/>
    <n v="284950"/>
    <x v="1"/>
    <x v="1"/>
  </r>
  <r>
    <n v="11707"/>
    <x v="96"/>
    <s v="Chioma Yusuf"/>
    <x v="1"/>
    <s v="Male"/>
    <n v="24"/>
    <x v="0"/>
    <s v="Port Harcourt"/>
    <x v="4"/>
    <x v="0"/>
    <x v="3"/>
    <n v="2"/>
    <n v="69765"/>
    <x v="4"/>
    <n v="129762"/>
    <n v="129762"/>
    <n v="129762"/>
    <x v="2"/>
    <x v="1"/>
  </r>
  <r>
    <n v="11708"/>
    <x v="325"/>
    <s v="Adeola Yusuf"/>
    <x v="0"/>
    <s v="Female"/>
    <n v="37"/>
    <x v="3"/>
    <s v="Lagos"/>
    <x v="3"/>
    <x v="1"/>
    <x v="7"/>
    <n v="3"/>
    <n v="38044"/>
    <x v="1"/>
    <n v="97012"/>
    <n v="97012"/>
    <n v="97012"/>
    <x v="1"/>
    <x v="1"/>
  </r>
  <r>
    <n v="11709"/>
    <x v="40"/>
    <s v="John Brown"/>
    <x v="1"/>
    <s v="Male"/>
    <n v="19"/>
    <x v="0"/>
    <s v="Abuja"/>
    <x v="2"/>
    <x v="0"/>
    <x v="3"/>
    <n v="4"/>
    <n v="13848"/>
    <x v="4"/>
    <n v="51514"/>
    <n v="51514"/>
    <n v="0"/>
    <x v="2"/>
    <x v="0"/>
  </r>
  <r>
    <n v="11710"/>
    <x v="267"/>
    <s v="Emeka Ibe"/>
    <x v="1"/>
    <s v="Female"/>
    <n v="60"/>
    <x v="1"/>
    <s v="Ibadan"/>
    <x v="1"/>
    <x v="3"/>
    <x v="11"/>
    <n v="9"/>
    <n v="128227"/>
    <x v="5"/>
    <n v="1119421"/>
    <n v="1119421"/>
    <n v="1119421"/>
    <x v="0"/>
    <x v="1"/>
  </r>
  <r>
    <n v="11711"/>
    <x v="340"/>
    <s v="Grace Nwosu"/>
    <x v="0"/>
    <s v="Female"/>
    <n v="32"/>
    <x v="2"/>
    <s v="Lagos"/>
    <x v="2"/>
    <x v="1"/>
    <x v="2"/>
    <n v="1"/>
    <n v="91378"/>
    <x v="5"/>
    <n v="88636"/>
    <n v="88636"/>
    <n v="88636"/>
    <x v="1"/>
    <x v="1"/>
  </r>
  <r>
    <n v="11712"/>
    <x v="326"/>
    <s v="Emeka Umeh"/>
    <x v="0"/>
    <s v="Female"/>
    <n v="43"/>
    <x v="3"/>
    <s v="Kano"/>
    <x v="4"/>
    <x v="2"/>
    <x v="6"/>
    <n v="10"/>
    <n v="73424"/>
    <x v="1"/>
    <n v="624104"/>
    <n v="0"/>
    <n v="0"/>
    <x v="0"/>
    <x v="2"/>
  </r>
  <r>
    <n v="11713"/>
    <x v="1"/>
    <s v="Emeka Ali"/>
    <x v="1"/>
    <s v="Male"/>
    <n v="51"/>
    <x v="1"/>
    <s v="Ibadan"/>
    <x v="2"/>
    <x v="2"/>
    <x v="4"/>
    <n v="4"/>
    <n v="169612"/>
    <x v="3"/>
    <n v="678448"/>
    <n v="678448"/>
    <n v="0"/>
    <x v="1"/>
    <x v="0"/>
  </r>
  <r>
    <n v="11714"/>
    <x v="23"/>
    <s v="Tunde Bello"/>
    <x v="0"/>
    <s v="Male"/>
    <n v="38"/>
    <x v="3"/>
    <s v="Abuja"/>
    <x v="0"/>
    <x v="1"/>
    <x v="2"/>
    <n v="1"/>
    <n v="86165"/>
    <x v="0"/>
    <n v="81856"/>
    <n v="81856"/>
    <n v="81856"/>
    <x v="2"/>
    <x v="1"/>
  </r>
  <r>
    <n v="11715"/>
    <x v="157"/>
    <s v="Tunde Balogun"/>
    <x v="1"/>
    <s v="Male"/>
    <n v="59"/>
    <x v="1"/>
    <s v="Abuja"/>
    <x v="0"/>
    <x v="2"/>
    <x v="4"/>
    <n v="7"/>
    <n v="30410"/>
    <x v="3"/>
    <n v="212870"/>
    <n v="0"/>
    <n v="0"/>
    <x v="1"/>
    <x v="2"/>
  </r>
  <r>
    <n v="11716"/>
    <x v="48"/>
    <s v="Chioma Okoro"/>
    <x v="0"/>
    <s v="Male"/>
    <n v="51"/>
    <x v="1"/>
    <s v="Ibadan"/>
    <x v="4"/>
    <x v="0"/>
    <x v="1"/>
    <n v="7"/>
    <n v="27586"/>
    <x v="5"/>
    <n v="187308"/>
    <n v="187308"/>
    <n v="0"/>
    <x v="0"/>
    <x v="0"/>
  </r>
  <r>
    <n v="11717"/>
    <x v="179"/>
    <s v="Amina Bello"/>
    <x v="1"/>
    <s v="Female"/>
    <n v="53"/>
    <x v="1"/>
    <s v="Kano"/>
    <x v="0"/>
    <x v="0"/>
    <x v="1"/>
    <n v="5"/>
    <n v="196827"/>
    <x v="5"/>
    <n v="954610"/>
    <n v="954610"/>
    <n v="954610"/>
    <x v="1"/>
    <x v="1"/>
  </r>
  <r>
    <n v="11718"/>
    <x v="114"/>
    <s v="David Okoro"/>
    <x v="0"/>
    <s v="Male"/>
    <n v="62"/>
    <x v="1"/>
    <s v="Ibadan"/>
    <x v="3"/>
    <x v="2"/>
    <x v="6"/>
    <n v="8"/>
    <n v="145127"/>
    <x v="1"/>
    <n v="986863"/>
    <n v="986863"/>
    <n v="986863"/>
    <x v="1"/>
    <x v="1"/>
  </r>
  <r>
    <n v="11719"/>
    <x v="217"/>
    <s v="Tunde Brown"/>
    <x v="0"/>
    <s v="Female"/>
    <n v="23"/>
    <x v="0"/>
    <s v="Port Harcourt"/>
    <x v="1"/>
    <x v="0"/>
    <x v="12"/>
    <n v="1"/>
    <n v="185371"/>
    <x v="2"/>
    <n v="166833"/>
    <n v="166833"/>
    <n v="0"/>
    <x v="1"/>
    <x v="0"/>
  </r>
  <r>
    <n v="11720"/>
    <x v="307"/>
    <s v="Adeola Okoro"/>
    <x v="1"/>
    <s v="Male"/>
    <n v="64"/>
    <x v="1"/>
    <s v="Enugu"/>
    <x v="0"/>
    <x v="3"/>
    <x v="13"/>
    <n v="10"/>
    <n v="24234"/>
    <x v="2"/>
    <n v="218106"/>
    <n v="218106"/>
    <n v="218106"/>
    <x v="1"/>
    <x v="1"/>
  </r>
  <r>
    <n v="11721"/>
    <x v="122"/>
    <s v="Emeka Smith"/>
    <x v="1"/>
    <s v="Male"/>
    <n v="59"/>
    <x v="1"/>
    <s v="Ibadan"/>
    <x v="3"/>
    <x v="3"/>
    <x v="15"/>
    <n v="10"/>
    <n v="107865"/>
    <x v="2"/>
    <n v="970785"/>
    <n v="970785"/>
    <n v="970785"/>
    <x v="0"/>
    <x v="1"/>
  </r>
  <r>
    <n v="11722"/>
    <x v="41"/>
    <s v="Samuel Bello"/>
    <x v="0"/>
    <s v="Female"/>
    <n v="19"/>
    <x v="0"/>
    <s v="Abuja"/>
    <x v="2"/>
    <x v="3"/>
    <x v="13"/>
    <n v="10"/>
    <n v="69442"/>
    <x v="3"/>
    <n v="694420"/>
    <n v="0"/>
    <n v="0"/>
    <x v="2"/>
    <x v="2"/>
  </r>
  <r>
    <n v="11723"/>
    <x v="290"/>
    <s v="David Ibe"/>
    <x v="1"/>
    <s v="Female"/>
    <n v="28"/>
    <x v="2"/>
    <s v="Enugu"/>
    <x v="0"/>
    <x v="1"/>
    <x v="9"/>
    <n v="2"/>
    <n v="146460"/>
    <x v="3"/>
    <n v="292920"/>
    <n v="292920"/>
    <n v="0"/>
    <x v="0"/>
    <x v="0"/>
  </r>
  <r>
    <n v="11724"/>
    <x v="197"/>
    <s v="Tunde Umeh"/>
    <x v="0"/>
    <s v="Male"/>
    <n v="43"/>
    <x v="3"/>
    <s v="Port Harcourt"/>
    <x v="4"/>
    <x v="3"/>
    <x v="14"/>
    <n v="5"/>
    <n v="169716"/>
    <x v="3"/>
    <n v="848580"/>
    <n v="848580"/>
    <n v="848580"/>
    <x v="2"/>
    <x v="1"/>
  </r>
  <r>
    <n v="11725"/>
    <x v="105"/>
    <s v="Emeka Brown"/>
    <x v="0"/>
    <s v="Male"/>
    <n v="39"/>
    <x v="3"/>
    <s v="Enugu"/>
    <x v="3"/>
    <x v="3"/>
    <x v="13"/>
    <n v="7"/>
    <n v="79051"/>
    <x v="1"/>
    <n v="470353"/>
    <n v="0"/>
    <n v="0"/>
    <x v="0"/>
    <x v="2"/>
  </r>
  <r>
    <n v="11726"/>
    <x v="164"/>
    <s v="Adeola Umeh"/>
    <x v="0"/>
    <s v="Female"/>
    <n v="49"/>
    <x v="1"/>
    <s v="Lagos"/>
    <x v="2"/>
    <x v="0"/>
    <x v="1"/>
    <n v="10"/>
    <n v="127794"/>
    <x v="4"/>
    <n v="1188484"/>
    <n v="1188484"/>
    <n v="1188484"/>
    <x v="2"/>
    <x v="1"/>
  </r>
  <r>
    <n v="11727"/>
    <x v="26"/>
    <s v="John Ibe"/>
    <x v="0"/>
    <s v="Female"/>
    <n v="32"/>
    <x v="2"/>
    <s v="Lagos"/>
    <x v="0"/>
    <x v="2"/>
    <x v="6"/>
    <n v="10"/>
    <n v="49089"/>
    <x v="3"/>
    <n v="490890"/>
    <n v="490890"/>
    <n v="490890"/>
    <x v="0"/>
    <x v="1"/>
  </r>
  <r>
    <n v="11728"/>
    <x v="253"/>
    <s v="Grace Bello"/>
    <x v="1"/>
    <s v="Male"/>
    <n v="39"/>
    <x v="3"/>
    <s v="Abuja"/>
    <x v="3"/>
    <x v="1"/>
    <x v="10"/>
    <n v="7"/>
    <n v="31282"/>
    <x v="6"/>
    <n v="214594"/>
    <n v="214594"/>
    <n v="214594"/>
    <x v="0"/>
    <x v="1"/>
  </r>
  <r>
    <n v="11729"/>
    <x v="267"/>
    <s v="Amina Balogun"/>
    <x v="0"/>
    <s v="Male"/>
    <n v="19"/>
    <x v="0"/>
    <s v="Port Harcourt"/>
    <x v="4"/>
    <x v="0"/>
    <x v="0"/>
    <n v="10"/>
    <n v="177018"/>
    <x v="1"/>
    <n v="1504653"/>
    <n v="1504653"/>
    <n v="1504653"/>
    <x v="2"/>
    <x v="1"/>
  </r>
  <r>
    <n v="11730"/>
    <x v="169"/>
    <s v="Amina Bello"/>
    <x v="1"/>
    <s v="Male"/>
    <n v="52"/>
    <x v="1"/>
    <s v="Enugu"/>
    <x v="4"/>
    <x v="0"/>
    <x v="12"/>
    <n v="8"/>
    <n v="76470"/>
    <x v="2"/>
    <n v="550584"/>
    <n v="550584"/>
    <n v="0"/>
    <x v="2"/>
    <x v="0"/>
  </r>
  <r>
    <n v="11731"/>
    <x v="19"/>
    <s v="Emeka Ibe"/>
    <x v="1"/>
    <s v="Male"/>
    <n v="54"/>
    <x v="1"/>
    <s v="Port Harcourt"/>
    <x v="3"/>
    <x v="0"/>
    <x v="12"/>
    <n v="2"/>
    <n v="80831"/>
    <x v="1"/>
    <n v="137412"/>
    <n v="137412"/>
    <n v="0"/>
    <x v="1"/>
    <x v="0"/>
  </r>
  <r>
    <n v="11732"/>
    <x v="101"/>
    <s v="Emeka Ali"/>
    <x v="0"/>
    <s v="Female"/>
    <n v="32"/>
    <x v="2"/>
    <s v="Lagos"/>
    <x v="4"/>
    <x v="2"/>
    <x v="8"/>
    <n v="7"/>
    <n v="52134"/>
    <x v="0"/>
    <n v="346691"/>
    <n v="346691"/>
    <n v="0"/>
    <x v="2"/>
    <x v="0"/>
  </r>
  <r>
    <n v="11733"/>
    <x v="281"/>
    <s v="Grace Balogun"/>
    <x v="0"/>
    <s v="Male"/>
    <n v="42"/>
    <x v="3"/>
    <s v="Kano"/>
    <x v="3"/>
    <x v="0"/>
    <x v="3"/>
    <n v="1"/>
    <n v="39010"/>
    <x v="2"/>
    <n v="35109"/>
    <n v="0"/>
    <n v="0"/>
    <x v="0"/>
    <x v="2"/>
  </r>
  <r>
    <n v="11734"/>
    <x v="93"/>
    <s v="David Ali"/>
    <x v="0"/>
    <s v="Female"/>
    <n v="20"/>
    <x v="0"/>
    <s v="Abuja"/>
    <x v="2"/>
    <x v="0"/>
    <x v="12"/>
    <n v="4"/>
    <n v="15886"/>
    <x v="1"/>
    <n v="54012"/>
    <n v="54012"/>
    <n v="0"/>
    <x v="2"/>
    <x v="0"/>
  </r>
  <r>
    <n v="11735"/>
    <x v="325"/>
    <s v="David Ibe"/>
    <x v="0"/>
    <s v="Male"/>
    <n v="28"/>
    <x v="2"/>
    <s v="Lagos"/>
    <x v="4"/>
    <x v="2"/>
    <x v="4"/>
    <n v="1"/>
    <n v="168537"/>
    <x v="6"/>
    <n v="165166"/>
    <n v="165166"/>
    <n v="165166"/>
    <x v="2"/>
    <x v="1"/>
  </r>
  <r>
    <n v="11736"/>
    <x v="296"/>
    <s v="Chioma Brown"/>
    <x v="1"/>
    <s v="Female"/>
    <n v="54"/>
    <x v="1"/>
    <s v="Ibadan"/>
    <x v="2"/>
    <x v="1"/>
    <x v="2"/>
    <n v="3"/>
    <n v="11109"/>
    <x v="4"/>
    <n v="30994"/>
    <n v="30994"/>
    <n v="0"/>
    <x v="1"/>
    <x v="0"/>
  </r>
  <r>
    <n v="11737"/>
    <x v="242"/>
    <s v="Grace Ali"/>
    <x v="0"/>
    <s v="Male"/>
    <n v="47"/>
    <x v="1"/>
    <s v="Port Harcourt"/>
    <x v="3"/>
    <x v="0"/>
    <x v="1"/>
    <n v="7"/>
    <n v="15920"/>
    <x v="3"/>
    <n v="111440"/>
    <n v="111440"/>
    <n v="0"/>
    <x v="1"/>
    <x v="0"/>
  </r>
  <r>
    <n v="11738"/>
    <x v="212"/>
    <s v="Samuel Bello"/>
    <x v="1"/>
    <s v="Female"/>
    <n v="39"/>
    <x v="3"/>
    <s v="Abuja"/>
    <x v="2"/>
    <x v="3"/>
    <x v="15"/>
    <n v="5"/>
    <n v="170193"/>
    <x v="5"/>
    <n v="825436"/>
    <n v="825436"/>
    <n v="0"/>
    <x v="0"/>
    <x v="0"/>
  </r>
  <r>
    <n v="11739"/>
    <x v="153"/>
    <s v="Samuel Umeh"/>
    <x v="0"/>
    <s v="Female"/>
    <n v="36"/>
    <x v="3"/>
    <s v="Port Harcourt"/>
    <x v="3"/>
    <x v="0"/>
    <x v="0"/>
    <n v="9"/>
    <n v="161039"/>
    <x v="1"/>
    <n v="1231948"/>
    <n v="1231948"/>
    <n v="0"/>
    <x v="1"/>
    <x v="0"/>
  </r>
  <r>
    <n v="11740"/>
    <x v="294"/>
    <s v="Tunde Yusuf"/>
    <x v="1"/>
    <s v="Female"/>
    <n v="42"/>
    <x v="3"/>
    <s v="Lagos"/>
    <x v="4"/>
    <x v="1"/>
    <x v="2"/>
    <n v="3"/>
    <n v="37334"/>
    <x v="7"/>
    <n v="89601"/>
    <n v="89601"/>
    <n v="0"/>
    <x v="1"/>
    <x v="0"/>
  </r>
  <r>
    <n v="11741"/>
    <x v="175"/>
    <s v="Tunde Yusuf"/>
    <x v="1"/>
    <s v="Female"/>
    <n v="58"/>
    <x v="1"/>
    <s v="Abuja"/>
    <x v="3"/>
    <x v="2"/>
    <x v="8"/>
    <n v="5"/>
    <n v="147019"/>
    <x v="1"/>
    <n v="624830"/>
    <n v="624830"/>
    <n v="624830"/>
    <x v="1"/>
    <x v="1"/>
  </r>
  <r>
    <n v="11742"/>
    <x v="203"/>
    <s v="Samuel Yusuf"/>
    <x v="0"/>
    <s v="Female"/>
    <n v="30"/>
    <x v="2"/>
    <s v="Enugu"/>
    <x v="0"/>
    <x v="1"/>
    <x v="9"/>
    <n v="6"/>
    <n v="21485"/>
    <x v="2"/>
    <n v="116019"/>
    <n v="0"/>
    <n v="0"/>
    <x v="0"/>
    <x v="2"/>
  </r>
  <r>
    <n v="11743"/>
    <x v="5"/>
    <s v="Fatima Yusuf"/>
    <x v="1"/>
    <s v="Female"/>
    <n v="54"/>
    <x v="1"/>
    <s v="Lagos"/>
    <x v="1"/>
    <x v="1"/>
    <x v="7"/>
    <n v="7"/>
    <n v="135298"/>
    <x v="6"/>
    <n v="928144"/>
    <n v="928144"/>
    <n v="0"/>
    <x v="0"/>
    <x v="0"/>
  </r>
  <r>
    <n v="11744"/>
    <x v="364"/>
    <s v="Samuel Bello"/>
    <x v="1"/>
    <s v="Female"/>
    <n v="21"/>
    <x v="0"/>
    <s v="Enugu"/>
    <x v="3"/>
    <x v="3"/>
    <x v="15"/>
    <n v="2"/>
    <n v="59837"/>
    <x v="0"/>
    <n v="113690"/>
    <n v="113690"/>
    <n v="0"/>
    <x v="1"/>
    <x v="0"/>
  </r>
  <r>
    <n v="11745"/>
    <x v="205"/>
    <s v="Tunde Ibe"/>
    <x v="0"/>
    <s v="Female"/>
    <n v="64"/>
    <x v="1"/>
    <s v="Ibadan"/>
    <x v="0"/>
    <x v="3"/>
    <x v="11"/>
    <n v="2"/>
    <n v="183260"/>
    <x v="2"/>
    <n v="329868"/>
    <n v="329868"/>
    <n v="0"/>
    <x v="2"/>
    <x v="0"/>
  </r>
  <r>
    <n v="11746"/>
    <x v="186"/>
    <s v="Emeka Brown"/>
    <x v="1"/>
    <s v="Female"/>
    <n v="42"/>
    <x v="3"/>
    <s v="Lagos"/>
    <x v="2"/>
    <x v="0"/>
    <x v="12"/>
    <n v="7"/>
    <n v="199928"/>
    <x v="4"/>
    <n v="1301531"/>
    <n v="1301531"/>
    <n v="0"/>
    <x v="0"/>
    <x v="0"/>
  </r>
  <r>
    <n v="11747"/>
    <x v="93"/>
    <s v="Grace Yusuf"/>
    <x v="1"/>
    <s v="Female"/>
    <n v="21"/>
    <x v="0"/>
    <s v="Abuja"/>
    <x v="4"/>
    <x v="3"/>
    <x v="14"/>
    <n v="5"/>
    <n v="169417"/>
    <x v="7"/>
    <n v="677668"/>
    <n v="677668"/>
    <n v="677668"/>
    <x v="2"/>
    <x v="1"/>
  </r>
  <r>
    <n v="11748"/>
    <x v="309"/>
    <s v="Adeola Smith"/>
    <x v="0"/>
    <s v="Male"/>
    <n v="19"/>
    <x v="0"/>
    <s v="Kano"/>
    <x v="1"/>
    <x v="2"/>
    <x v="5"/>
    <n v="2"/>
    <n v="147098"/>
    <x v="4"/>
    <n v="273602"/>
    <n v="273602"/>
    <n v="273602"/>
    <x v="1"/>
    <x v="1"/>
  </r>
  <r>
    <n v="11749"/>
    <x v="328"/>
    <s v="Chioma Brown"/>
    <x v="1"/>
    <s v="Female"/>
    <n v="34"/>
    <x v="2"/>
    <s v="Lagos"/>
    <x v="4"/>
    <x v="1"/>
    <x v="9"/>
    <n v="4"/>
    <n v="42658"/>
    <x v="7"/>
    <n v="136505"/>
    <n v="136505"/>
    <n v="0"/>
    <x v="2"/>
    <x v="0"/>
  </r>
  <r>
    <n v="11750"/>
    <x v="81"/>
    <s v="Emeka Ibe"/>
    <x v="0"/>
    <s v="Female"/>
    <n v="28"/>
    <x v="2"/>
    <s v="Ibadan"/>
    <x v="3"/>
    <x v="3"/>
    <x v="11"/>
    <n v="3"/>
    <n v="108490"/>
    <x v="7"/>
    <n v="260376"/>
    <n v="260376"/>
    <n v="260376"/>
    <x v="0"/>
    <x v="1"/>
  </r>
  <r>
    <n v="11751"/>
    <x v="48"/>
    <s v="Chioma Brown"/>
    <x v="0"/>
    <s v="Male"/>
    <n v="54"/>
    <x v="1"/>
    <s v="Lagos"/>
    <x v="1"/>
    <x v="1"/>
    <x v="9"/>
    <n v="9"/>
    <n v="93643"/>
    <x v="5"/>
    <n v="817503"/>
    <n v="817503"/>
    <n v="817503"/>
    <x v="2"/>
    <x v="1"/>
  </r>
  <r>
    <n v="11752"/>
    <x v="331"/>
    <s v="Grace Bello"/>
    <x v="1"/>
    <s v="Male"/>
    <n v="31"/>
    <x v="2"/>
    <s v="Port Harcourt"/>
    <x v="3"/>
    <x v="0"/>
    <x v="12"/>
    <n v="10"/>
    <n v="54518"/>
    <x v="0"/>
    <n v="517921"/>
    <n v="517921"/>
    <n v="517921"/>
    <x v="2"/>
    <x v="1"/>
  </r>
  <r>
    <n v="11753"/>
    <x v="9"/>
    <s v="Samuel Bello"/>
    <x v="1"/>
    <s v="Male"/>
    <n v="42"/>
    <x v="3"/>
    <s v="Lagos"/>
    <x v="3"/>
    <x v="1"/>
    <x v="7"/>
    <n v="8"/>
    <n v="91874"/>
    <x v="2"/>
    <n v="661492"/>
    <n v="0"/>
    <n v="0"/>
    <x v="1"/>
    <x v="2"/>
  </r>
  <r>
    <n v="11754"/>
    <x v="175"/>
    <s v="Adeola Ali"/>
    <x v="1"/>
    <s v="Male"/>
    <n v="31"/>
    <x v="2"/>
    <s v="Enugu"/>
    <x v="4"/>
    <x v="0"/>
    <x v="1"/>
    <n v="9"/>
    <n v="62969"/>
    <x v="6"/>
    <n v="555386"/>
    <n v="555386"/>
    <n v="555386"/>
    <x v="0"/>
    <x v="1"/>
  </r>
  <r>
    <n v="11755"/>
    <x v="38"/>
    <s v="David Brown"/>
    <x v="0"/>
    <s v="Female"/>
    <n v="64"/>
    <x v="1"/>
    <s v="Kano"/>
    <x v="0"/>
    <x v="1"/>
    <x v="9"/>
    <n v="8"/>
    <n v="122807"/>
    <x v="7"/>
    <n v="785964"/>
    <n v="785964"/>
    <n v="0"/>
    <x v="1"/>
    <x v="0"/>
  </r>
  <r>
    <n v="11756"/>
    <x v="341"/>
    <s v="Grace Okoro"/>
    <x v="0"/>
    <s v="Male"/>
    <n v="42"/>
    <x v="3"/>
    <s v="Lagos"/>
    <x v="1"/>
    <x v="3"/>
    <x v="14"/>
    <n v="1"/>
    <n v="121116"/>
    <x v="3"/>
    <n v="121116"/>
    <n v="121116"/>
    <n v="121116"/>
    <x v="2"/>
    <x v="1"/>
  </r>
  <r>
    <n v="11757"/>
    <x v="9"/>
    <s v="Adeola Balogun"/>
    <x v="1"/>
    <s v="Male"/>
    <n v="26"/>
    <x v="2"/>
    <s v="Ibadan"/>
    <x v="1"/>
    <x v="1"/>
    <x v="2"/>
    <n v="3"/>
    <n v="170196"/>
    <x v="4"/>
    <n v="474846"/>
    <n v="474846"/>
    <n v="0"/>
    <x v="0"/>
    <x v="0"/>
  </r>
  <r>
    <n v="11758"/>
    <x v="344"/>
    <s v="Tunde Ali"/>
    <x v="0"/>
    <s v="Female"/>
    <n v="54"/>
    <x v="1"/>
    <s v="Lagos"/>
    <x v="3"/>
    <x v="2"/>
    <x v="5"/>
    <n v="6"/>
    <n v="137733"/>
    <x v="5"/>
    <n v="801606"/>
    <n v="801606"/>
    <n v="0"/>
    <x v="0"/>
    <x v="0"/>
  </r>
  <r>
    <n v="11759"/>
    <x v="201"/>
    <s v="Fatima Bello"/>
    <x v="1"/>
    <s v="Male"/>
    <n v="36"/>
    <x v="3"/>
    <s v="Kano"/>
    <x v="3"/>
    <x v="0"/>
    <x v="1"/>
    <n v="7"/>
    <n v="55045"/>
    <x v="2"/>
    <n v="346783"/>
    <n v="0"/>
    <n v="0"/>
    <x v="1"/>
    <x v="2"/>
  </r>
  <r>
    <n v="11760"/>
    <x v="268"/>
    <s v="Emeka Balogun"/>
    <x v="1"/>
    <s v="Male"/>
    <n v="34"/>
    <x v="2"/>
    <s v="Kano"/>
    <x v="2"/>
    <x v="2"/>
    <x v="8"/>
    <n v="2"/>
    <n v="142027"/>
    <x v="0"/>
    <n v="269851"/>
    <n v="269851"/>
    <n v="0"/>
    <x v="1"/>
    <x v="0"/>
  </r>
  <r>
    <n v="11761"/>
    <x v="188"/>
    <s v="Fatima Ali"/>
    <x v="1"/>
    <s v="Male"/>
    <n v="26"/>
    <x v="2"/>
    <s v="Abuja"/>
    <x v="4"/>
    <x v="3"/>
    <x v="15"/>
    <n v="1"/>
    <n v="78949"/>
    <x v="0"/>
    <n v="75001"/>
    <n v="75001"/>
    <n v="75001"/>
    <x v="2"/>
    <x v="1"/>
  </r>
  <r>
    <n v="11762"/>
    <x v="34"/>
    <s v="Emeka Umeh"/>
    <x v="0"/>
    <s v="Male"/>
    <n v="39"/>
    <x v="3"/>
    <s v="Kano"/>
    <x v="1"/>
    <x v="2"/>
    <x v="6"/>
    <n v="3"/>
    <n v="31435"/>
    <x v="5"/>
    <n v="91475"/>
    <n v="91475"/>
    <n v="91475"/>
    <x v="2"/>
    <x v="1"/>
  </r>
  <r>
    <n v="11763"/>
    <x v="310"/>
    <s v="Tunde Ali"/>
    <x v="0"/>
    <s v="Male"/>
    <n v="30"/>
    <x v="2"/>
    <s v="Kano"/>
    <x v="2"/>
    <x v="1"/>
    <x v="2"/>
    <n v="1"/>
    <n v="6070"/>
    <x v="6"/>
    <n v="5948"/>
    <n v="5948"/>
    <n v="0"/>
    <x v="2"/>
    <x v="0"/>
  </r>
  <r>
    <n v="11764"/>
    <x v="237"/>
    <s v="Fatima Balogun"/>
    <x v="1"/>
    <s v="Male"/>
    <n v="50"/>
    <x v="1"/>
    <s v="Kano"/>
    <x v="2"/>
    <x v="2"/>
    <x v="4"/>
    <n v="3"/>
    <n v="171979"/>
    <x v="5"/>
    <n v="500458"/>
    <n v="500458"/>
    <n v="500458"/>
    <x v="0"/>
    <x v="1"/>
  </r>
  <r>
    <n v="11765"/>
    <x v="301"/>
    <s v="Samuel Umeh"/>
    <x v="1"/>
    <s v="Male"/>
    <n v="42"/>
    <x v="3"/>
    <s v="Kano"/>
    <x v="0"/>
    <x v="1"/>
    <x v="10"/>
    <n v="9"/>
    <n v="173548"/>
    <x v="7"/>
    <n v="1249545"/>
    <n v="1249545"/>
    <n v="1249545"/>
    <x v="1"/>
    <x v="1"/>
  </r>
  <r>
    <n v="11766"/>
    <x v="167"/>
    <s v="Amina Balogun"/>
    <x v="1"/>
    <s v="Female"/>
    <n v="19"/>
    <x v="0"/>
    <s v="Enugu"/>
    <x v="1"/>
    <x v="0"/>
    <x v="1"/>
    <n v="5"/>
    <n v="155872"/>
    <x v="2"/>
    <n v="701424"/>
    <n v="701424"/>
    <n v="0"/>
    <x v="2"/>
    <x v="0"/>
  </r>
  <r>
    <n v="11767"/>
    <x v="26"/>
    <s v="Grace Brown"/>
    <x v="0"/>
    <s v="Female"/>
    <n v="27"/>
    <x v="2"/>
    <s v="Abuja"/>
    <x v="3"/>
    <x v="2"/>
    <x v="4"/>
    <n v="10"/>
    <n v="106402"/>
    <x v="0"/>
    <n v="1010819"/>
    <n v="1010819"/>
    <n v="1010819"/>
    <x v="0"/>
    <x v="1"/>
  </r>
  <r>
    <n v="11768"/>
    <x v="167"/>
    <s v="Chioma Yusuf"/>
    <x v="0"/>
    <s v="Female"/>
    <n v="38"/>
    <x v="3"/>
    <s v="Port Harcourt"/>
    <x v="1"/>
    <x v="0"/>
    <x v="1"/>
    <n v="7"/>
    <n v="26934"/>
    <x v="1"/>
    <n v="160257"/>
    <n v="160257"/>
    <n v="0"/>
    <x v="2"/>
    <x v="0"/>
  </r>
  <r>
    <n v="11769"/>
    <x v="222"/>
    <s v="Samuel Okoro"/>
    <x v="1"/>
    <s v="Female"/>
    <n v="24"/>
    <x v="0"/>
    <s v="Abuja"/>
    <x v="1"/>
    <x v="2"/>
    <x v="4"/>
    <n v="6"/>
    <n v="135878"/>
    <x v="1"/>
    <n v="692977"/>
    <n v="692977"/>
    <n v="692977"/>
    <x v="1"/>
    <x v="1"/>
  </r>
  <r>
    <n v="11770"/>
    <x v="96"/>
    <s v="Tunde Okoro"/>
    <x v="1"/>
    <s v="Male"/>
    <n v="36"/>
    <x v="3"/>
    <s v="Enugu"/>
    <x v="0"/>
    <x v="3"/>
    <x v="13"/>
    <n v="1"/>
    <n v="18710"/>
    <x v="1"/>
    <n v="15903"/>
    <n v="15903"/>
    <n v="15903"/>
    <x v="1"/>
    <x v="1"/>
  </r>
  <r>
    <n v="11771"/>
    <x v="251"/>
    <s v="Chioma Nwosu"/>
    <x v="1"/>
    <s v="Female"/>
    <n v="34"/>
    <x v="2"/>
    <s v="Lagos"/>
    <x v="2"/>
    <x v="2"/>
    <x v="5"/>
    <n v="6"/>
    <n v="71939"/>
    <x v="2"/>
    <n v="388470"/>
    <n v="388470"/>
    <n v="0"/>
    <x v="2"/>
    <x v="0"/>
  </r>
  <r>
    <n v="11772"/>
    <x v="181"/>
    <s v="Grace Ali"/>
    <x v="1"/>
    <s v="Male"/>
    <n v="50"/>
    <x v="1"/>
    <s v="Abuja"/>
    <x v="1"/>
    <x v="2"/>
    <x v="4"/>
    <n v="1"/>
    <n v="42675"/>
    <x v="0"/>
    <n v="40541"/>
    <n v="40541"/>
    <n v="0"/>
    <x v="1"/>
    <x v="0"/>
  </r>
  <r>
    <n v="11773"/>
    <x v="151"/>
    <s v="Adeola Ibe"/>
    <x v="1"/>
    <s v="Female"/>
    <n v="27"/>
    <x v="2"/>
    <s v="Abuja"/>
    <x v="2"/>
    <x v="0"/>
    <x v="12"/>
    <n v="1"/>
    <n v="69264"/>
    <x v="1"/>
    <n v="58874"/>
    <n v="58874"/>
    <n v="58874"/>
    <x v="2"/>
    <x v="1"/>
  </r>
  <r>
    <n v="11774"/>
    <x v="113"/>
    <s v="Grace Ibe"/>
    <x v="0"/>
    <s v="Male"/>
    <n v="56"/>
    <x v="1"/>
    <s v="Port Harcourt"/>
    <x v="0"/>
    <x v="0"/>
    <x v="1"/>
    <n v="1"/>
    <n v="186845"/>
    <x v="2"/>
    <n v="168160"/>
    <n v="0"/>
    <n v="0"/>
    <x v="0"/>
    <x v="2"/>
  </r>
  <r>
    <n v="11775"/>
    <x v="45"/>
    <s v="Tunde Ibe"/>
    <x v="1"/>
    <s v="Male"/>
    <n v="35"/>
    <x v="2"/>
    <s v="Port Harcourt"/>
    <x v="4"/>
    <x v="0"/>
    <x v="12"/>
    <n v="2"/>
    <n v="164226"/>
    <x v="7"/>
    <n v="262761"/>
    <n v="262761"/>
    <n v="0"/>
    <x v="2"/>
    <x v="0"/>
  </r>
  <r>
    <n v="11776"/>
    <x v="125"/>
    <s v="Adeola Bello"/>
    <x v="1"/>
    <s v="Male"/>
    <n v="47"/>
    <x v="1"/>
    <s v="Abuja"/>
    <x v="1"/>
    <x v="0"/>
    <x v="1"/>
    <n v="6"/>
    <n v="107037"/>
    <x v="4"/>
    <n v="597266"/>
    <n v="597266"/>
    <n v="0"/>
    <x v="1"/>
    <x v="0"/>
  </r>
  <r>
    <n v="11777"/>
    <x v="297"/>
    <s v="David Ibe"/>
    <x v="1"/>
    <s v="Male"/>
    <n v="39"/>
    <x v="3"/>
    <s v="Kano"/>
    <x v="2"/>
    <x v="2"/>
    <x v="4"/>
    <n v="9"/>
    <n v="8712"/>
    <x v="2"/>
    <n v="70567"/>
    <n v="0"/>
    <n v="0"/>
    <x v="0"/>
    <x v="2"/>
  </r>
  <r>
    <n v="11778"/>
    <x v="142"/>
    <s v="Chioma Yusuf"/>
    <x v="0"/>
    <s v="Male"/>
    <n v="40"/>
    <x v="3"/>
    <s v="Kano"/>
    <x v="2"/>
    <x v="2"/>
    <x v="6"/>
    <n v="3"/>
    <n v="193016"/>
    <x v="4"/>
    <n v="538514"/>
    <n v="538514"/>
    <n v="538514"/>
    <x v="0"/>
    <x v="1"/>
  </r>
  <r>
    <n v="11779"/>
    <x v="8"/>
    <s v="Adeola Brown"/>
    <x v="0"/>
    <s v="Female"/>
    <n v="60"/>
    <x v="1"/>
    <s v="Ibadan"/>
    <x v="3"/>
    <x v="3"/>
    <x v="13"/>
    <n v="8"/>
    <n v="55124"/>
    <x v="4"/>
    <n v="410122"/>
    <n v="0"/>
    <n v="0"/>
    <x v="1"/>
    <x v="2"/>
  </r>
  <r>
    <n v="11780"/>
    <x v="332"/>
    <s v="Amina Smith"/>
    <x v="1"/>
    <s v="Female"/>
    <n v="61"/>
    <x v="1"/>
    <s v="Kano"/>
    <x v="4"/>
    <x v="2"/>
    <x v="5"/>
    <n v="6"/>
    <n v="164819"/>
    <x v="2"/>
    <n v="890022"/>
    <n v="890022"/>
    <n v="890022"/>
    <x v="0"/>
    <x v="1"/>
  </r>
  <r>
    <n v="11781"/>
    <x v="251"/>
    <s v="Emeka Ali"/>
    <x v="0"/>
    <s v="Male"/>
    <n v="59"/>
    <x v="1"/>
    <s v="Abuja"/>
    <x v="4"/>
    <x v="1"/>
    <x v="2"/>
    <n v="9"/>
    <n v="108922"/>
    <x v="4"/>
    <n v="911677"/>
    <n v="911677"/>
    <n v="0"/>
    <x v="1"/>
    <x v="0"/>
  </r>
  <r>
    <n v="11782"/>
    <x v="64"/>
    <s v="Fatima Balogun"/>
    <x v="1"/>
    <s v="Male"/>
    <n v="24"/>
    <x v="0"/>
    <s v="Ibadan"/>
    <x v="4"/>
    <x v="3"/>
    <x v="14"/>
    <n v="10"/>
    <n v="78387"/>
    <x v="5"/>
    <n v="760353"/>
    <n v="760353"/>
    <n v="0"/>
    <x v="2"/>
    <x v="0"/>
  </r>
  <r>
    <n v="11783"/>
    <x v="97"/>
    <s v="John Okoro"/>
    <x v="0"/>
    <s v="Male"/>
    <n v="47"/>
    <x v="1"/>
    <s v="Kano"/>
    <x v="2"/>
    <x v="2"/>
    <x v="5"/>
    <n v="3"/>
    <n v="159758"/>
    <x v="0"/>
    <n v="455310"/>
    <n v="0"/>
    <n v="0"/>
    <x v="0"/>
    <x v="2"/>
  </r>
  <r>
    <n v="11784"/>
    <x v="273"/>
    <s v="Emeka Umeh"/>
    <x v="0"/>
    <s v="Female"/>
    <n v="27"/>
    <x v="2"/>
    <s v="Abuja"/>
    <x v="4"/>
    <x v="1"/>
    <x v="10"/>
    <n v="6"/>
    <n v="94099"/>
    <x v="4"/>
    <n v="525072"/>
    <n v="525072"/>
    <n v="525072"/>
    <x v="1"/>
    <x v="1"/>
  </r>
  <r>
    <n v="11785"/>
    <x v="242"/>
    <s v="Grace Ibe"/>
    <x v="0"/>
    <s v="Male"/>
    <n v="28"/>
    <x v="2"/>
    <s v="Abuja"/>
    <x v="3"/>
    <x v="1"/>
    <x v="9"/>
    <n v="8"/>
    <n v="36207"/>
    <x v="7"/>
    <n v="231724"/>
    <n v="231724"/>
    <n v="0"/>
    <x v="2"/>
    <x v="0"/>
  </r>
  <r>
    <n v="11786"/>
    <x v="10"/>
    <s v="Grace Balogun"/>
    <x v="0"/>
    <s v="Female"/>
    <n v="47"/>
    <x v="1"/>
    <s v="Ibadan"/>
    <x v="2"/>
    <x v="0"/>
    <x v="0"/>
    <n v="7"/>
    <n v="87931"/>
    <x v="4"/>
    <n v="572430"/>
    <n v="572430"/>
    <n v="0"/>
    <x v="1"/>
    <x v="0"/>
  </r>
  <r>
    <n v="11787"/>
    <x v="134"/>
    <s v="Samuel Brown"/>
    <x v="0"/>
    <s v="Male"/>
    <n v="46"/>
    <x v="1"/>
    <s v="Enugu"/>
    <x v="4"/>
    <x v="3"/>
    <x v="13"/>
    <n v="8"/>
    <n v="115289"/>
    <x v="7"/>
    <n v="737849"/>
    <n v="737849"/>
    <n v="0"/>
    <x v="1"/>
    <x v="0"/>
  </r>
  <r>
    <n v="11788"/>
    <x v="106"/>
    <s v="Emeka Yusuf"/>
    <x v="1"/>
    <s v="Female"/>
    <n v="50"/>
    <x v="1"/>
    <s v="Kano"/>
    <x v="3"/>
    <x v="0"/>
    <x v="3"/>
    <n v="10"/>
    <n v="21987"/>
    <x v="2"/>
    <n v="197883"/>
    <n v="197883"/>
    <n v="197883"/>
    <x v="0"/>
    <x v="1"/>
  </r>
  <r>
    <n v="11789"/>
    <x v="243"/>
    <s v="David Umeh"/>
    <x v="0"/>
    <s v="Male"/>
    <n v="19"/>
    <x v="0"/>
    <s v="Enugu"/>
    <x v="3"/>
    <x v="1"/>
    <x v="2"/>
    <n v="9"/>
    <n v="139146"/>
    <x v="7"/>
    <n v="1001851"/>
    <n v="0"/>
    <n v="0"/>
    <x v="1"/>
    <x v="2"/>
  </r>
  <r>
    <n v="11790"/>
    <x v="91"/>
    <s v="John Ibe"/>
    <x v="0"/>
    <s v="Female"/>
    <n v="65"/>
    <x v="1"/>
    <s v="Lagos"/>
    <x v="2"/>
    <x v="1"/>
    <x v="9"/>
    <n v="10"/>
    <n v="109634"/>
    <x v="6"/>
    <n v="1074413"/>
    <n v="1074413"/>
    <n v="1074413"/>
    <x v="2"/>
    <x v="1"/>
  </r>
  <r>
    <n v="11791"/>
    <x v="303"/>
    <s v="Tunde Yusuf"/>
    <x v="1"/>
    <s v="Female"/>
    <n v="63"/>
    <x v="1"/>
    <s v="Kano"/>
    <x v="0"/>
    <x v="1"/>
    <x v="10"/>
    <n v="2"/>
    <n v="138888"/>
    <x v="5"/>
    <n v="269442"/>
    <n v="269442"/>
    <n v="269442"/>
    <x v="0"/>
    <x v="1"/>
  </r>
  <r>
    <n v="11792"/>
    <x v="11"/>
    <s v="Grace Nwosu"/>
    <x v="1"/>
    <s v="Male"/>
    <n v="32"/>
    <x v="2"/>
    <s v="Port Harcourt"/>
    <x v="2"/>
    <x v="2"/>
    <x v="8"/>
    <n v="4"/>
    <n v="131103"/>
    <x v="5"/>
    <n v="508679"/>
    <n v="508679"/>
    <n v="0"/>
    <x v="2"/>
    <x v="0"/>
  </r>
  <r>
    <n v="11793"/>
    <x v="212"/>
    <s v="Fatima Balogun"/>
    <x v="1"/>
    <s v="Female"/>
    <n v="50"/>
    <x v="1"/>
    <s v="Kano"/>
    <x v="3"/>
    <x v="3"/>
    <x v="14"/>
    <n v="1"/>
    <n v="68598"/>
    <x v="2"/>
    <n v="61738"/>
    <n v="61738"/>
    <n v="61738"/>
    <x v="2"/>
    <x v="1"/>
  </r>
  <r>
    <n v="11794"/>
    <x v="138"/>
    <s v="Tunde Balogun"/>
    <x v="0"/>
    <s v="Male"/>
    <n v="28"/>
    <x v="2"/>
    <s v="Enugu"/>
    <x v="4"/>
    <x v="1"/>
    <x v="9"/>
    <n v="6"/>
    <n v="97881"/>
    <x v="7"/>
    <n v="469828"/>
    <n v="469828"/>
    <n v="469828"/>
    <x v="0"/>
    <x v="1"/>
  </r>
  <r>
    <n v="11795"/>
    <x v="261"/>
    <s v="Adeola Okoro"/>
    <x v="0"/>
    <s v="Male"/>
    <n v="51"/>
    <x v="1"/>
    <s v="Ibadan"/>
    <x v="2"/>
    <x v="3"/>
    <x v="15"/>
    <n v="1"/>
    <n v="183610"/>
    <x v="2"/>
    <n v="165249"/>
    <n v="0"/>
    <n v="0"/>
    <x v="2"/>
    <x v="2"/>
  </r>
  <r>
    <n v="11796"/>
    <x v="41"/>
    <s v="Samuel Umeh"/>
    <x v="0"/>
    <s v="Male"/>
    <n v="22"/>
    <x v="0"/>
    <s v="Port Harcourt"/>
    <x v="0"/>
    <x v="1"/>
    <x v="2"/>
    <n v="5"/>
    <n v="74050"/>
    <x v="3"/>
    <n v="370250"/>
    <n v="370250"/>
    <n v="370250"/>
    <x v="1"/>
    <x v="1"/>
  </r>
  <r>
    <n v="11797"/>
    <x v="365"/>
    <s v="David Ali"/>
    <x v="1"/>
    <s v="Male"/>
    <n v="38"/>
    <x v="3"/>
    <s v="Enugu"/>
    <x v="3"/>
    <x v="0"/>
    <x v="0"/>
    <n v="3"/>
    <n v="64459"/>
    <x v="2"/>
    <n v="174039"/>
    <n v="174039"/>
    <n v="174039"/>
    <x v="2"/>
    <x v="1"/>
  </r>
  <r>
    <n v="11798"/>
    <x v="132"/>
    <s v="Emeka Balogun"/>
    <x v="0"/>
    <s v="Male"/>
    <n v="32"/>
    <x v="2"/>
    <s v="Enugu"/>
    <x v="1"/>
    <x v="0"/>
    <x v="0"/>
    <n v="10"/>
    <n v="172475"/>
    <x v="7"/>
    <n v="1379800"/>
    <n v="1379800"/>
    <n v="1379800"/>
    <x v="2"/>
    <x v="1"/>
  </r>
  <r>
    <n v="11799"/>
    <x v="243"/>
    <s v="Tunde Ibe"/>
    <x v="1"/>
    <s v="Male"/>
    <n v="32"/>
    <x v="2"/>
    <s v="Ibadan"/>
    <x v="3"/>
    <x v="3"/>
    <x v="14"/>
    <n v="9"/>
    <n v="81525"/>
    <x v="4"/>
    <n v="682364"/>
    <n v="682364"/>
    <n v="682364"/>
    <x v="1"/>
    <x v="1"/>
  </r>
  <r>
    <n v="11800"/>
    <x v="118"/>
    <s v="David Balogun"/>
    <x v="0"/>
    <s v="Male"/>
    <n v="40"/>
    <x v="3"/>
    <s v="Kano"/>
    <x v="3"/>
    <x v="0"/>
    <x v="12"/>
    <n v="4"/>
    <n v="40314"/>
    <x v="2"/>
    <n v="145130"/>
    <n v="145130"/>
    <n v="145130"/>
    <x v="1"/>
    <x v="1"/>
  </r>
  <r>
    <n v="11801"/>
    <x v="307"/>
    <s v="Fatima Umeh"/>
    <x v="0"/>
    <s v="Male"/>
    <n v="26"/>
    <x v="2"/>
    <s v="Kano"/>
    <x v="0"/>
    <x v="1"/>
    <x v="9"/>
    <n v="8"/>
    <n v="66216"/>
    <x v="6"/>
    <n v="519133"/>
    <n v="519133"/>
    <n v="519133"/>
    <x v="1"/>
    <x v="1"/>
  </r>
  <r>
    <n v="11802"/>
    <x v="331"/>
    <s v="Amina Smith"/>
    <x v="1"/>
    <s v="Female"/>
    <n v="22"/>
    <x v="0"/>
    <s v="Kano"/>
    <x v="1"/>
    <x v="3"/>
    <x v="15"/>
    <n v="3"/>
    <n v="64446"/>
    <x v="0"/>
    <n v="183671"/>
    <n v="183671"/>
    <n v="0"/>
    <x v="2"/>
    <x v="0"/>
  </r>
  <r>
    <n v="11803"/>
    <x v="199"/>
    <s v="Tunde Brown"/>
    <x v="1"/>
    <s v="Female"/>
    <n v="42"/>
    <x v="3"/>
    <s v="Ibadan"/>
    <x v="1"/>
    <x v="3"/>
    <x v="11"/>
    <n v="10"/>
    <n v="118471"/>
    <x v="1"/>
    <n v="1007003"/>
    <n v="1007003"/>
    <n v="0"/>
    <x v="1"/>
    <x v="0"/>
  </r>
  <r>
    <n v="11804"/>
    <x v="70"/>
    <s v="John Balogun"/>
    <x v="1"/>
    <s v="Male"/>
    <n v="45"/>
    <x v="3"/>
    <s v="Lagos"/>
    <x v="3"/>
    <x v="0"/>
    <x v="3"/>
    <n v="10"/>
    <n v="98516"/>
    <x v="4"/>
    <n v="916198"/>
    <n v="916198"/>
    <n v="916198"/>
    <x v="0"/>
    <x v="1"/>
  </r>
  <r>
    <n v="11805"/>
    <x v="186"/>
    <s v="Emeka Umeh"/>
    <x v="0"/>
    <s v="Female"/>
    <n v="24"/>
    <x v="0"/>
    <s v="Abuja"/>
    <x v="1"/>
    <x v="0"/>
    <x v="1"/>
    <n v="3"/>
    <n v="25164"/>
    <x v="6"/>
    <n v="73982"/>
    <n v="73982"/>
    <n v="0"/>
    <x v="1"/>
    <x v="0"/>
  </r>
  <r>
    <n v="11806"/>
    <x v="116"/>
    <s v="David Balogun"/>
    <x v="1"/>
    <s v="Female"/>
    <n v="19"/>
    <x v="0"/>
    <s v="Enugu"/>
    <x v="4"/>
    <x v="2"/>
    <x v="5"/>
    <n v="1"/>
    <n v="189872"/>
    <x v="4"/>
    <n v="176580"/>
    <n v="176580"/>
    <n v="176580"/>
    <x v="2"/>
    <x v="1"/>
  </r>
  <r>
    <n v="11807"/>
    <x v="181"/>
    <s v="Adeola Nwosu"/>
    <x v="1"/>
    <s v="Female"/>
    <n v="65"/>
    <x v="1"/>
    <s v="Lagos"/>
    <x v="2"/>
    <x v="1"/>
    <x v="10"/>
    <n v="5"/>
    <n v="179178"/>
    <x v="0"/>
    <n v="851095"/>
    <n v="851095"/>
    <n v="0"/>
    <x v="2"/>
    <x v="0"/>
  </r>
  <r>
    <n v="11808"/>
    <x v="273"/>
    <s v="Fatima Balogun"/>
    <x v="1"/>
    <s v="Male"/>
    <n v="56"/>
    <x v="1"/>
    <s v="Enugu"/>
    <x v="3"/>
    <x v="2"/>
    <x v="8"/>
    <n v="2"/>
    <n v="151231"/>
    <x v="0"/>
    <n v="287338"/>
    <n v="287338"/>
    <n v="0"/>
    <x v="1"/>
    <x v="0"/>
  </r>
  <r>
    <n v="11809"/>
    <x v="322"/>
    <s v="David Bello"/>
    <x v="0"/>
    <s v="Male"/>
    <n v="26"/>
    <x v="2"/>
    <s v="Abuja"/>
    <x v="4"/>
    <x v="2"/>
    <x v="6"/>
    <n v="1"/>
    <n v="41582"/>
    <x v="2"/>
    <n v="37423"/>
    <n v="37423"/>
    <n v="37423"/>
    <x v="2"/>
    <x v="1"/>
  </r>
  <r>
    <n v="11810"/>
    <x v="19"/>
    <s v="David Balogun"/>
    <x v="1"/>
    <s v="Male"/>
    <n v="44"/>
    <x v="3"/>
    <s v="Ibadan"/>
    <x v="1"/>
    <x v="1"/>
    <x v="2"/>
    <n v="10"/>
    <n v="159241"/>
    <x v="3"/>
    <n v="1592410"/>
    <n v="1592410"/>
    <n v="1592410"/>
    <x v="2"/>
    <x v="1"/>
  </r>
  <r>
    <n v="11811"/>
    <x v="101"/>
    <s v="Chioma Bello"/>
    <x v="1"/>
    <s v="Female"/>
    <n v="25"/>
    <x v="0"/>
    <s v="Port Harcourt"/>
    <x v="1"/>
    <x v="0"/>
    <x v="0"/>
    <n v="8"/>
    <n v="123578"/>
    <x v="6"/>
    <n v="968851"/>
    <n v="968851"/>
    <n v="968851"/>
    <x v="0"/>
    <x v="1"/>
  </r>
  <r>
    <n v="11812"/>
    <x v="260"/>
    <s v="Amina Ali"/>
    <x v="1"/>
    <s v="Female"/>
    <n v="37"/>
    <x v="3"/>
    <s v="Abuja"/>
    <x v="3"/>
    <x v="1"/>
    <x v="9"/>
    <n v="4"/>
    <n v="96871"/>
    <x v="6"/>
    <n v="379734"/>
    <n v="379734"/>
    <n v="379734"/>
    <x v="0"/>
    <x v="1"/>
  </r>
  <r>
    <n v="11813"/>
    <x v="16"/>
    <s v="John Ibe"/>
    <x v="1"/>
    <s v="Female"/>
    <n v="57"/>
    <x v="1"/>
    <s v="Enugu"/>
    <x v="1"/>
    <x v="2"/>
    <x v="8"/>
    <n v="8"/>
    <n v="38617"/>
    <x v="1"/>
    <n v="262595"/>
    <n v="262595"/>
    <n v="262595"/>
    <x v="1"/>
    <x v="1"/>
  </r>
  <r>
    <n v="11814"/>
    <x v="81"/>
    <s v="Amina Smith"/>
    <x v="1"/>
    <s v="Male"/>
    <n v="19"/>
    <x v="0"/>
    <s v="Abuja"/>
    <x v="2"/>
    <x v="1"/>
    <x v="9"/>
    <n v="8"/>
    <n v="184649"/>
    <x v="7"/>
    <n v="1181753"/>
    <n v="1181753"/>
    <n v="1181753"/>
    <x v="1"/>
    <x v="1"/>
  </r>
  <r>
    <n v="11815"/>
    <x v="142"/>
    <s v="Amina Bello"/>
    <x v="1"/>
    <s v="Female"/>
    <n v="27"/>
    <x v="2"/>
    <s v="Abuja"/>
    <x v="2"/>
    <x v="1"/>
    <x v="2"/>
    <n v="6"/>
    <n v="21658"/>
    <x v="0"/>
    <n v="123450"/>
    <n v="123450"/>
    <n v="123450"/>
    <x v="2"/>
    <x v="1"/>
  </r>
  <r>
    <n v="11816"/>
    <x v="265"/>
    <s v="Amina Okoro"/>
    <x v="1"/>
    <s v="Female"/>
    <n v="64"/>
    <x v="1"/>
    <s v="Enugu"/>
    <x v="0"/>
    <x v="0"/>
    <x v="3"/>
    <n v="8"/>
    <n v="68229"/>
    <x v="0"/>
    <n v="518540"/>
    <n v="518540"/>
    <n v="518540"/>
    <x v="1"/>
    <x v="1"/>
  </r>
  <r>
    <n v="11817"/>
    <x v="221"/>
    <s v="John Smith"/>
    <x v="1"/>
    <s v="Female"/>
    <n v="51"/>
    <x v="1"/>
    <s v="Kano"/>
    <x v="3"/>
    <x v="2"/>
    <x v="4"/>
    <n v="10"/>
    <n v="56897"/>
    <x v="5"/>
    <n v="551900"/>
    <n v="551900"/>
    <n v="0"/>
    <x v="2"/>
    <x v="0"/>
  </r>
  <r>
    <n v="11818"/>
    <x v="83"/>
    <s v="Adeola Ibe"/>
    <x v="1"/>
    <s v="Female"/>
    <n v="33"/>
    <x v="2"/>
    <s v="Ibadan"/>
    <x v="3"/>
    <x v="1"/>
    <x v="7"/>
    <n v="3"/>
    <n v="185408"/>
    <x v="3"/>
    <n v="556224"/>
    <n v="556224"/>
    <n v="556224"/>
    <x v="2"/>
    <x v="1"/>
  </r>
  <r>
    <n v="11819"/>
    <x v="215"/>
    <s v="Grace Okoro"/>
    <x v="0"/>
    <s v="Male"/>
    <n v="24"/>
    <x v="0"/>
    <s v="Enugu"/>
    <x v="2"/>
    <x v="2"/>
    <x v="6"/>
    <n v="9"/>
    <n v="55939"/>
    <x v="3"/>
    <n v="503451"/>
    <n v="503451"/>
    <n v="503451"/>
    <x v="1"/>
    <x v="1"/>
  </r>
  <r>
    <n v="11820"/>
    <x v="84"/>
    <s v="John Smith"/>
    <x v="1"/>
    <s v="Male"/>
    <n v="45"/>
    <x v="3"/>
    <s v="Ibadan"/>
    <x v="2"/>
    <x v="0"/>
    <x v="3"/>
    <n v="4"/>
    <n v="157645"/>
    <x v="6"/>
    <n v="617968"/>
    <n v="617968"/>
    <n v="0"/>
    <x v="1"/>
    <x v="0"/>
  </r>
  <r>
    <n v="11821"/>
    <x v="34"/>
    <s v="Tunde Smith"/>
    <x v="0"/>
    <s v="Female"/>
    <n v="58"/>
    <x v="1"/>
    <s v="Kano"/>
    <x v="1"/>
    <x v="0"/>
    <x v="0"/>
    <n v="8"/>
    <n v="148786"/>
    <x v="6"/>
    <n v="1166482"/>
    <n v="1166482"/>
    <n v="0"/>
    <x v="1"/>
    <x v="0"/>
  </r>
  <r>
    <n v="11822"/>
    <x v="110"/>
    <s v="Grace Yusuf"/>
    <x v="0"/>
    <s v="Female"/>
    <n v="55"/>
    <x v="1"/>
    <s v="Enugu"/>
    <x v="4"/>
    <x v="1"/>
    <x v="2"/>
    <n v="8"/>
    <n v="18861"/>
    <x v="1"/>
    <n v="128254"/>
    <n v="128254"/>
    <n v="128254"/>
    <x v="0"/>
    <x v="1"/>
  </r>
  <r>
    <n v="11823"/>
    <x v="138"/>
    <s v="Fatima Yusuf"/>
    <x v="0"/>
    <s v="Male"/>
    <n v="30"/>
    <x v="2"/>
    <s v="Lagos"/>
    <x v="4"/>
    <x v="0"/>
    <x v="3"/>
    <n v="5"/>
    <n v="51977"/>
    <x v="0"/>
    <n v="246890"/>
    <n v="246890"/>
    <n v="246890"/>
    <x v="2"/>
    <x v="1"/>
  </r>
  <r>
    <n v="11824"/>
    <x v="193"/>
    <s v="Chioma Bello"/>
    <x v="0"/>
    <s v="Male"/>
    <n v="36"/>
    <x v="3"/>
    <s v="Abuja"/>
    <x v="0"/>
    <x v="3"/>
    <x v="15"/>
    <n v="1"/>
    <n v="182020"/>
    <x v="2"/>
    <n v="163818"/>
    <n v="163818"/>
    <n v="0"/>
    <x v="1"/>
    <x v="0"/>
  </r>
  <r>
    <n v="11825"/>
    <x v="204"/>
    <s v="Samuel Ibe"/>
    <x v="0"/>
    <s v="Male"/>
    <n v="24"/>
    <x v="0"/>
    <s v="Ibadan"/>
    <x v="3"/>
    <x v="2"/>
    <x v="6"/>
    <n v="2"/>
    <n v="87585"/>
    <x v="6"/>
    <n v="171666"/>
    <n v="171666"/>
    <n v="0"/>
    <x v="0"/>
    <x v="0"/>
  </r>
  <r>
    <n v="11826"/>
    <x v="189"/>
    <s v="Adeola Okoro"/>
    <x v="0"/>
    <s v="Male"/>
    <n v="29"/>
    <x v="2"/>
    <s v="Enugu"/>
    <x v="4"/>
    <x v="1"/>
    <x v="9"/>
    <n v="3"/>
    <n v="40816"/>
    <x v="4"/>
    <n v="113876"/>
    <n v="113876"/>
    <n v="113876"/>
    <x v="0"/>
    <x v="1"/>
  </r>
  <r>
    <n v="11827"/>
    <x v="170"/>
    <s v="John Brown"/>
    <x v="1"/>
    <s v="Female"/>
    <n v="31"/>
    <x v="2"/>
    <s v="Abuja"/>
    <x v="2"/>
    <x v="2"/>
    <x v="8"/>
    <n v="1"/>
    <n v="30062"/>
    <x v="3"/>
    <n v="30062"/>
    <n v="30062"/>
    <n v="30062"/>
    <x v="0"/>
    <x v="1"/>
  </r>
  <r>
    <n v="11828"/>
    <x v="126"/>
    <s v="David Nwosu"/>
    <x v="0"/>
    <s v="Female"/>
    <n v="39"/>
    <x v="3"/>
    <s v="Ibadan"/>
    <x v="1"/>
    <x v="1"/>
    <x v="9"/>
    <n v="6"/>
    <n v="52588"/>
    <x v="1"/>
    <n v="268198"/>
    <n v="268198"/>
    <n v="268198"/>
    <x v="1"/>
    <x v="1"/>
  </r>
  <r>
    <n v="11829"/>
    <x v="37"/>
    <s v="Amina Ibe"/>
    <x v="1"/>
    <s v="Female"/>
    <n v="18"/>
    <x v="0"/>
    <s v="Abuja"/>
    <x v="1"/>
    <x v="1"/>
    <x v="2"/>
    <n v="3"/>
    <n v="136228"/>
    <x v="1"/>
    <n v="347381"/>
    <n v="0"/>
    <n v="0"/>
    <x v="2"/>
    <x v="2"/>
  </r>
  <r>
    <n v="11830"/>
    <x v="13"/>
    <s v="Emeka Okoro"/>
    <x v="0"/>
    <s v="Female"/>
    <n v="47"/>
    <x v="1"/>
    <s v="Enugu"/>
    <x v="3"/>
    <x v="2"/>
    <x v="5"/>
    <n v="4"/>
    <n v="75155"/>
    <x v="5"/>
    <n v="291601"/>
    <n v="291601"/>
    <n v="0"/>
    <x v="2"/>
    <x v="0"/>
  </r>
  <r>
    <n v="11831"/>
    <x v="148"/>
    <s v="Samuel Ali"/>
    <x v="0"/>
    <s v="Female"/>
    <n v="62"/>
    <x v="1"/>
    <s v="Abuja"/>
    <x v="3"/>
    <x v="3"/>
    <x v="15"/>
    <n v="3"/>
    <n v="168009"/>
    <x v="7"/>
    <n v="403221"/>
    <n v="403221"/>
    <n v="403221"/>
    <x v="1"/>
    <x v="1"/>
  </r>
  <r>
    <n v="11832"/>
    <x v="346"/>
    <s v="Samuel Brown"/>
    <x v="0"/>
    <s v="Female"/>
    <n v="44"/>
    <x v="3"/>
    <s v="Port Harcourt"/>
    <x v="0"/>
    <x v="3"/>
    <x v="13"/>
    <n v="5"/>
    <n v="132906"/>
    <x v="1"/>
    <n v="564850"/>
    <n v="564850"/>
    <n v="0"/>
    <x v="1"/>
    <x v="0"/>
  </r>
  <r>
    <n v="11833"/>
    <x v="352"/>
    <s v="Amina Balogun"/>
    <x v="1"/>
    <s v="Female"/>
    <n v="45"/>
    <x v="3"/>
    <s v="Enugu"/>
    <x v="1"/>
    <x v="3"/>
    <x v="11"/>
    <n v="4"/>
    <n v="110990"/>
    <x v="2"/>
    <n v="399564"/>
    <n v="399564"/>
    <n v="399564"/>
    <x v="2"/>
    <x v="1"/>
  </r>
  <r>
    <n v="11834"/>
    <x v="114"/>
    <s v="Emeka Umeh"/>
    <x v="1"/>
    <s v="Male"/>
    <n v="27"/>
    <x v="2"/>
    <s v="Port Harcourt"/>
    <x v="4"/>
    <x v="3"/>
    <x v="11"/>
    <n v="9"/>
    <n v="157190"/>
    <x v="1"/>
    <n v="1202503"/>
    <n v="1202503"/>
    <n v="0"/>
    <x v="2"/>
    <x v="0"/>
  </r>
  <r>
    <n v="11835"/>
    <x v="211"/>
    <s v="John Nwosu"/>
    <x v="1"/>
    <s v="Female"/>
    <n v="30"/>
    <x v="2"/>
    <s v="Enugu"/>
    <x v="2"/>
    <x v="2"/>
    <x v="8"/>
    <n v="5"/>
    <n v="32068"/>
    <x v="2"/>
    <n v="144306"/>
    <n v="144306"/>
    <n v="144306"/>
    <x v="0"/>
    <x v="1"/>
  </r>
  <r>
    <n v="11836"/>
    <x v="88"/>
    <s v="Fatima Brown"/>
    <x v="0"/>
    <s v="Female"/>
    <n v="24"/>
    <x v="0"/>
    <s v="Ibadan"/>
    <x v="2"/>
    <x v="3"/>
    <x v="11"/>
    <n v="5"/>
    <n v="112695"/>
    <x v="2"/>
    <n v="507127"/>
    <n v="507127"/>
    <n v="507127"/>
    <x v="0"/>
    <x v="1"/>
  </r>
  <r>
    <n v="11837"/>
    <x v="273"/>
    <s v="John Okoro"/>
    <x v="0"/>
    <s v="Male"/>
    <n v="24"/>
    <x v="0"/>
    <s v="Ibadan"/>
    <x v="2"/>
    <x v="2"/>
    <x v="8"/>
    <n v="10"/>
    <n v="164493"/>
    <x v="6"/>
    <n v="1612031"/>
    <n v="1612031"/>
    <n v="0"/>
    <x v="2"/>
    <x v="0"/>
  </r>
  <r>
    <n v="11838"/>
    <x v="355"/>
    <s v="David Balogun"/>
    <x v="0"/>
    <s v="Female"/>
    <n v="21"/>
    <x v="0"/>
    <s v="Ibadan"/>
    <x v="4"/>
    <x v="2"/>
    <x v="6"/>
    <n v="1"/>
    <n v="69184"/>
    <x v="3"/>
    <n v="69184"/>
    <n v="69184"/>
    <n v="69184"/>
    <x v="0"/>
    <x v="1"/>
  </r>
  <r>
    <n v="11839"/>
    <x v="80"/>
    <s v="Chioma Ali"/>
    <x v="1"/>
    <s v="Male"/>
    <n v="25"/>
    <x v="0"/>
    <s v="Abuja"/>
    <x v="0"/>
    <x v="3"/>
    <x v="14"/>
    <n v="8"/>
    <n v="150199"/>
    <x v="3"/>
    <n v="1201592"/>
    <n v="1201592"/>
    <n v="0"/>
    <x v="1"/>
    <x v="0"/>
  </r>
  <r>
    <n v="11840"/>
    <x v="222"/>
    <s v="Amina Nwosu"/>
    <x v="0"/>
    <s v="Female"/>
    <n v="62"/>
    <x v="1"/>
    <s v="Port Harcourt"/>
    <x v="1"/>
    <x v="1"/>
    <x v="2"/>
    <n v="8"/>
    <n v="109034"/>
    <x v="5"/>
    <n v="846103"/>
    <n v="846103"/>
    <n v="846103"/>
    <x v="1"/>
    <x v="1"/>
  </r>
  <r>
    <n v="11841"/>
    <x v="325"/>
    <s v="David Ali"/>
    <x v="1"/>
    <s v="Male"/>
    <n v="60"/>
    <x v="1"/>
    <s v="Lagos"/>
    <x v="4"/>
    <x v="1"/>
    <x v="7"/>
    <n v="8"/>
    <n v="41357"/>
    <x v="4"/>
    <n v="307696"/>
    <n v="307696"/>
    <n v="307696"/>
    <x v="2"/>
    <x v="1"/>
  </r>
  <r>
    <n v="11842"/>
    <x v="292"/>
    <s v="Fatima Balogun"/>
    <x v="0"/>
    <s v="Female"/>
    <n v="61"/>
    <x v="1"/>
    <s v="Kano"/>
    <x v="4"/>
    <x v="2"/>
    <x v="4"/>
    <n v="10"/>
    <n v="125629"/>
    <x v="6"/>
    <n v="1231164"/>
    <n v="1231164"/>
    <n v="0"/>
    <x v="0"/>
    <x v="0"/>
  </r>
  <r>
    <n v="11843"/>
    <x v="308"/>
    <s v="Chioma Okoro"/>
    <x v="0"/>
    <s v="Male"/>
    <n v="43"/>
    <x v="3"/>
    <s v="Enugu"/>
    <x v="4"/>
    <x v="1"/>
    <x v="7"/>
    <n v="1"/>
    <n v="32493"/>
    <x v="1"/>
    <n v="27619"/>
    <n v="0"/>
    <n v="0"/>
    <x v="2"/>
    <x v="2"/>
  </r>
  <r>
    <n v="11844"/>
    <x v="148"/>
    <s v="Amina Bello"/>
    <x v="0"/>
    <s v="Female"/>
    <n v="60"/>
    <x v="1"/>
    <s v="Ibadan"/>
    <x v="3"/>
    <x v="3"/>
    <x v="13"/>
    <n v="2"/>
    <n v="56036"/>
    <x v="0"/>
    <n v="106468"/>
    <n v="106468"/>
    <n v="106468"/>
    <x v="2"/>
    <x v="1"/>
  </r>
  <r>
    <n v="11845"/>
    <x v="217"/>
    <s v="Adeola Smith"/>
    <x v="1"/>
    <s v="Female"/>
    <n v="56"/>
    <x v="1"/>
    <s v="Abuja"/>
    <x v="0"/>
    <x v="3"/>
    <x v="13"/>
    <n v="5"/>
    <n v="16951"/>
    <x v="4"/>
    <n v="78822"/>
    <n v="78822"/>
    <n v="78822"/>
    <x v="0"/>
    <x v="1"/>
  </r>
  <r>
    <n v="11846"/>
    <x v="257"/>
    <s v="Emeka Smith"/>
    <x v="0"/>
    <s v="Male"/>
    <n v="37"/>
    <x v="3"/>
    <s v="Enugu"/>
    <x v="4"/>
    <x v="0"/>
    <x v="0"/>
    <n v="7"/>
    <n v="7732"/>
    <x v="4"/>
    <n v="50335"/>
    <n v="50335"/>
    <n v="0"/>
    <x v="0"/>
    <x v="0"/>
  </r>
  <r>
    <n v="11847"/>
    <x v="19"/>
    <s v="Emeka Ibe"/>
    <x v="0"/>
    <s v="Male"/>
    <n v="36"/>
    <x v="3"/>
    <s v="Abuja"/>
    <x v="0"/>
    <x v="2"/>
    <x v="5"/>
    <n v="2"/>
    <n v="110958"/>
    <x v="3"/>
    <n v="221916"/>
    <n v="221916"/>
    <n v="221916"/>
    <x v="0"/>
    <x v="1"/>
  </r>
  <r>
    <n v="11848"/>
    <x v="337"/>
    <s v="David Okoro"/>
    <x v="0"/>
    <s v="Male"/>
    <n v="45"/>
    <x v="3"/>
    <s v="Lagos"/>
    <x v="3"/>
    <x v="3"/>
    <x v="15"/>
    <n v="9"/>
    <n v="73454"/>
    <x v="5"/>
    <n v="641253"/>
    <n v="641253"/>
    <n v="641253"/>
    <x v="2"/>
    <x v="1"/>
  </r>
  <r>
    <n v="11849"/>
    <x v="152"/>
    <s v="Fatima Yusuf"/>
    <x v="0"/>
    <s v="Female"/>
    <n v="48"/>
    <x v="1"/>
    <s v="Lagos"/>
    <x v="0"/>
    <x v="0"/>
    <x v="12"/>
    <n v="10"/>
    <n v="31132"/>
    <x v="0"/>
    <n v="295754"/>
    <n v="295754"/>
    <n v="295754"/>
    <x v="1"/>
    <x v="1"/>
  </r>
  <r>
    <n v="11850"/>
    <x v="289"/>
    <s v="Chioma Bello"/>
    <x v="1"/>
    <s v="Male"/>
    <n v="28"/>
    <x v="2"/>
    <s v="Kano"/>
    <x v="2"/>
    <x v="1"/>
    <x v="9"/>
    <n v="2"/>
    <n v="157821"/>
    <x v="4"/>
    <n v="293547"/>
    <n v="293547"/>
    <n v="293547"/>
    <x v="2"/>
    <x v="1"/>
  </r>
  <r>
    <n v="11851"/>
    <x v="95"/>
    <s v="Amina Okoro"/>
    <x v="0"/>
    <s v="Female"/>
    <n v="62"/>
    <x v="1"/>
    <s v="Lagos"/>
    <x v="2"/>
    <x v="3"/>
    <x v="13"/>
    <n v="2"/>
    <n v="39739"/>
    <x v="7"/>
    <n v="63582"/>
    <n v="63582"/>
    <n v="63582"/>
    <x v="0"/>
    <x v="1"/>
  </r>
  <r>
    <n v="11852"/>
    <x v="344"/>
    <s v="David Ibe"/>
    <x v="0"/>
    <s v="Male"/>
    <n v="53"/>
    <x v="1"/>
    <s v="Lagos"/>
    <x v="0"/>
    <x v="2"/>
    <x v="4"/>
    <n v="8"/>
    <n v="104762"/>
    <x v="4"/>
    <n v="779429"/>
    <n v="779429"/>
    <n v="779429"/>
    <x v="2"/>
    <x v="1"/>
  </r>
  <r>
    <n v="11853"/>
    <x v="136"/>
    <s v="David Nwosu"/>
    <x v="0"/>
    <s v="Female"/>
    <n v="36"/>
    <x v="3"/>
    <s v="Lagos"/>
    <x v="0"/>
    <x v="3"/>
    <x v="13"/>
    <n v="7"/>
    <n v="37011"/>
    <x v="4"/>
    <n v="240941"/>
    <n v="240941"/>
    <n v="240941"/>
    <x v="2"/>
    <x v="1"/>
  </r>
  <r>
    <n v="11854"/>
    <x v="243"/>
    <s v="Emeka Ali"/>
    <x v="0"/>
    <s v="Female"/>
    <n v="22"/>
    <x v="0"/>
    <s v="Ibadan"/>
    <x v="2"/>
    <x v="0"/>
    <x v="3"/>
    <n v="4"/>
    <n v="91899"/>
    <x v="3"/>
    <n v="367596"/>
    <n v="367596"/>
    <n v="367596"/>
    <x v="1"/>
    <x v="1"/>
  </r>
  <r>
    <n v="11855"/>
    <x v="41"/>
    <s v="John Yusuf"/>
    <x v="0"/>
    <s v="Female"/>
    <n v="36"/>
    <x v="3"/>
    <s v="Ibadan"/>
    <x v="0"/>
    <x v="3"/>
    <x v="11"/>
    <n v="6"/>
    <n v="51006"/>
    <x v="7"/>
    <n v="244828"/>
    <n v="244828"/>
    <n v="0"/>
    <x v="2"/>
    <x v="0"/>
  </r>
  <r>
    <n v="11856"/>
    <x v="161"/>
    <s v="Emeka Ibe"/>
    <x v="0"/>
    <s v="Male"/>
    <n v="19"/>
    <x v="0"/>
    <s v="Port Harcourt"/>
    <x v="0"/>
    <x v="3"/>
    <x v="15"/>
    <n v="7"/>
    <n v="107348"/>
    <x v="4"/>
    <n v="698835"/>
    <n v="698835"/>
    <n v="698835"/>
    <x v="2"/>
    <x v="1"/>
  </r>
  <r>
    <n v="11857"/>
    <x v="341"/>
    <s v="Samuel Okoro"/>
    <x v="1"/>
    <s v="Male"/>
    <n v="29"/>
    <x v="2"/>
    <s v="Ibadan"/>
    <x v="0"/>
    <x v="3"/>
    <x v="14"/>
    <n v="8"/>
    <n v="96191"/>
    <x v="1"/>
    <n v="654098"/>
    <n v="654098"/>
    <n v="654098"/>
    <x v="1"/>
    <x v="1"/>
  </r>
  <r>
    <n v="11858"/>
    <x v="186"/>
    <s v="Samuel Yusuf"/>
    <x v="1"/>
    <s v="Female"/>
    <n v="18"/>
    <x v="0"/>
    <s v="Ibadan"/>
    <x v="0"/>
    <x v="2"/>
    <x v="5"/>
    <n v="3"/>
    <n v="176287"/>
    <x v="2"/>
    <n v="475974"/>
    <n v="475974"/>
    <n v="475974"/>
    <x v="2"/>
    <x v="1"/>
  </r>
  <r>
    <n v="11859"/>
    <x v="279"/>
    <s v="Fatima Umeh"/>
    <x v="1"/>
    <s v="Male"/>
    <n v="34"/>
    <x v="2"/>
    <s v="Lagos"/>
    <x v="2"/>
    <x v="0"/>
    <x v="3"/>
    <n v="5"/>
    <n v="34158"/>
    <x v="0"/>
    <n v="162250"/>
    <n v="162250"/>
    <n v="0"/>
    <x v="1"/>
    <x v="0"/>
  </r>
  <r>
    <n v="11860"/>
    <x v="127"/>
    <s v="Amina Smith"/>
    <x v="1"/>
    <s v="Male"/>
    <n v="52"/>
    <x v="1"/>
    <s v="Abuja"/>
    <x v="0"/>
    <x v="0"/>
    <x v="0"/>
    <n v="7"/>
    <n v="112263"/>
    <x v="3"/>
    <n v="785841"/>
    <n v="785841"/>
    <n v="0"/>
    <x v="1"/>
    <x v="0"/>
  </r>
  <r>
    <n v="11861"/>
    <x v="56"/>
    <s v="Samuel Nwosu"/>
    <x v="0"/>
    <s v="Male"/>
    <n v="27"/>
    <x v="2"/>
    <s v="Kano"/>
    <x v="4"/>
    <x v="1"/>
    <x v="9"/>
    <n v="9"/>
    <n v="193773"/>
    <x v="6"/>
    <n v="1709077"/>
    <n v="1709077"/>
    <n v="0"/>
    <x v="0"/>
    <x v="0"/>
  </r>
  <r>
    <n v="11862"/>
    <x v="187"/>
    <s v="Samuel Nwosu"/>
    <x v="0"/>
    <s v="Female"/>
    <n v="56"/>
    <x v="1"/>
    <s v="Kano"/>
    <x v="2"/>
    <x v="1"/>
    <x v="2"/>
    <n v="1"/>
    <n v="145522"/>
    <x v="4"/>
    <n v="135335"/>
    <n v="135335"/>
    <n v="0"/>
    <x v="1"/>
    <x v="0"/>
  </r>
  <r>
    <n v="11863"/>
    <x v="259"/>
    <s v="Emeka Smith"/>
    <x v="0"/>
    <s v="Female"/>
    <n v="24"/>
    <x v="0"/>
    <s v="Enugu"/>
    <x v="0"/>
    <x v="0"/>
    <x v="3"/>
    <n v="2"/>
    <n v="15227"/>
    <x v="4"/>
    <n v="28322"/>
    <n v="28322"/>
    <n v="28322"/>
    <x v="0"/>
    <x v="1"/>
  </r>
  <r>
    <n v="11864"/>
    <x v="266"/>
    <s v="Chioma Umeh"/>
    <x v="0"/>
    <s v="Male"/>
    <n v="45"/>
    <x v="3"/>
    <s v="Port Harcourt"/>
    <x v="0"/>
    <x v="0"/>
    <x v="3"/>
    <n v="4"/>
    <n v="88541"/>
    <x v="7"/>
    <n v="283331"/>
    <n v="0"/>
    <n v="0"/>
    <x v="2"/>
    <x v="2"/>
  </r>
  <r>
    <n v="11865"/>
    <x v="96"/>
    <s v="David Yusuf"/>
    <x v="0"/>
    <s v="Male"/>
    <n v="22"/>
    <x v="0"/>
    <s v="Lagos"/>
    <x v="1"/>
    <x v="3"/>
    <x v="14"/>
    <n v="9"/>
    <n v="15730"/>
    <x v="7"/>
    <n v="113256"/>
    <n v="113256"/>
    <n v="0"/>
    <x v="0"/>
    <x v="0"/>
  </r>
  <r>
    <n v="11866"/>
    <x v="20"/>
    <s v="Samuel Nwosu"/>
    <x v="0"/>
    <s v="Female"/>
    <n v="36"/>
    <x v="3"/>
    <s v="Ibadan"/>
    <x v="2"/>
    <x v="3"/>
    <x v="15"/>
    <n v="4"/>
    <n v="83979"/>
    <x v="6"/>
    <n v="329197"/>
    <n v="329197"/>
    <n v="0"/>
    <x v="1"/>
    <x v="0"/>
  </r>
  <r>
    <n v="11867"/>
    <x v="9"/>
    <s v="Grace Umeh"/>
    <x v="0"/>
    <s v="Male"/>
    <n v="42"/>
    <x v="3"/>
    <s v="Abuja"/>
    <x v="1"/>
    <x v="3"/>
    <x v="11"/>
    <n v="9"/>
    <n v="14545"/>
    <x v="5"/>
    <n v="126977"/>
    <n v="126977"/>
    <n v="126977"/>
    <x v="1"/>
    <x v="1"/>
  </r>
  <r>
    <n v="11868"/>
    <x v="305"/>
    <s v="Chioma Smith"/>
    <x v="0"/>
    <s v="Female"/>
    <n v="34"/>
    <x v="2"/>
    <s v="Abuja"/>
    <x v="3"/>
    <x v="0"/>
    <x v="1"/>
    <n v="8"/>
    <n v="151357"/>
    <x v="6"/>
    <n v="1186638"/>
    <n v="1186638"/>
    <n v="1186638"/>
    <x v="2"/>
    <x v="1"/>
  </r>
  <r>
    <n v="11869"/>
    <x v="58"/>
    <s v="Tunde Okoro"/>
    <x v="1"/>
    <s v="Male"/>
    <n v="52"/>
    <x v="1"/>
    <s v="Port Harcourt"/>
    <x v="4"/>
    <x v="0"/>
    <x v="3"/>
    <n v="6"/>
    <n v="149847"/>
    <x v="2"/>
    <n v="809173"/>
    <n v="809173"/>
    <n v="0"/>
    <x v="2"/>
    <x v="0"/>
  </r>
  <r>
    <n v="11870"/>
    <x v="280"/>
    <s v="Amina Okoro"/>
    <x v="0"/>
    <s v="Female"/>
    <n v="18"/>
    <x v="0"/>
    <s v="Ibadan"/>
    <x v="0"/>
    <x v="0"/>
    <x v="12"/>
    <n v="10"/>
    <n v="117702"/>
    <x v="3"/>
    <n v="1177020"/>
    <n v="1177020"/>
    <n v="0"/>
    <x v="2"/>
    <x v="0"/>
  </r>
  <r>
    <n v="11871"/>
    <x v="130"/>
    <s v="Tunde Bello"/>
    <x v="1"/>
    <s v="Female"/>
    <n v="20"/>
    <x v="0"/>
    <s v="Lagos"/>
    <x v="3"/>
    <x v="2"/>
    <x v="4"/>
    <n v="7"/>
    <n v="125507"/>
    <x v="0"/>
    <n v="834621"/>
    <n v="834621"/>
    <n v="834621"/>
    <x v="1"/>
    <x v="1"/>
  </r>
  <r>
    <n v="11872"/>
    <x v="72"/>
    <s v="Grace Smith"/>
    <x v="1"/>
    <s v="Male"/>
    <n v="26"/>
    <x v="2"/>
    <s v="Port Harcourt"/>
    <x v="4"/>
    <x v="2"/>
    <x v="5"/>
    <n v="2"/>
    <n v="63371"/>
    <x v="1"/>
    <n v="107730"/>
    <n v="107730"/>
    <n v="0"/>
    <x v="2"/>
    <x v="0"/>
  </r>
  <r>
    <n v="11873"/>
    <x v="294"/>
    <s v="Emeka Nwosu"/>
    <x v="1"/>
    <s v="Female"/>
    <n v="35"/>
    <x v="2"/>
    <s v="Port Harcourt"/>
    <x v="3"/>
    <x v="3"/>
    <x v="11"/>
    <n v="8"/>
    <n v="194500"/>
    <x v="1"/>
    <n v="1322600"/>
    <n v="1322600"/>
    <n v="1322600"/>
    <x v="1"/>
    <x v="1"/>
  </r>
  <r>
    <n v="11874"/>
    <x v="284"/>
    <s v="Chioma Bello"/>
    <x v="0"/>
    <s v="Male"/>
    <n v="37"/>
    <x v="3"/>
    <s v="Kano"/>
    <x v="0"/>
    <x v="3"/>
    <x v="13"/>
    <n v="9"/>
    <n v="78920"/>
    <x v="5"/>
    <n v="688971"/>
    <n v="688971"/>
    <n v="0"/>
    <x v="0"/>
    <x v="0"/>
  </r>
  <r>
    <n v="11875"/>
    <x v="36"/>
    <s v="Samuel Brown"/>
    <x v="1"/>
    <s v="Male"/>
    <n v="38"/>
    <x v="3"/>
    <s v="Kano"/>
    <x v="1"/>
    <x v="0"/>
    <x v="12"/>
    <n v="3"/>
    <n v="85691"/>
    <x v="6"/>
    <n v="251931"/>
    <n v="251931"/>
    <n v="251931"/>
    <x v="1"/>
    <x v="1"/>
  </r>
  <r>
    <n v="11876"/>
    <x v="40"/>
    <s v="Fatima Yusuf"/>
    <x v="0"/>
    <s v="Female"/>
    <n v="28"/>
    <x v="2"/>
    <s v="Port Harcourt"/>
    <x v="3"/>
    <x v="3"/>
    <x v="13"/>
    <n v="7"/>
    <n v="50643"/>
    <x v="7"/>
    <n v="283600"/>
    <n v="283600"/>
    <n v="283600"/>
    <x v="0"/>
    <x v="1"/>
  </r>
  <r>
    <n v="11877"/>
    <x v="53"/>
    <s v="Emeka Bello"/>
    <x v="1"/>
    <s v="Male"/>
    <n v="32"/>
    <x v="2"/>
    <s v="Lagos"/>
    <x v="1"/>
    <x v="1"/>
    <x v="9"/>
    <n v="3"/>
    <n v="167682"/>
    <x v="2"/>
    <n v="452741"/>
    <n v="452741"/>
    <n v="0"/>
    <x v="2"/>
    <x v="0"/>
  </r>
  <r>
    <n v="11878"/>
    <x v="363"/>
    <s v="Chioma Ibe"/>
    <x v="1"/>
    <s v="Female"/>
    <n v="29"/>
    <x v="2"/>
    <s v="Enugu"/>
    <x v="2"/>
    <x v="1"/>
    <x v="10"/>
    <n v="4"/>
    <n v="17082"/>
    <x v="4"/>
    <n v="63545"/>
    <n v="63545"/>
    <n v="63545"/>
    <x v="2"/>
    <x v="1"/>
  </r>
  <r>
    <n v="11879"/>
    <x v="346"/>
    <s v="Emeka Nwosu"/>
    <x v="0"/>
    <s v="Male"/>
    <n v="37"/>
    <x v="3"/>
    <s v="Lagos"/>
    <x v="3"/>
    <x v="2"/>
    <x v="8"/>
    <n v="2"/>
    <n v="132237"/>
    <x v="4"/>
    <n v="245960"/>
    <n v="245960"/>
    <n v="0"/>
    <x v="1"/>
    <x v="0"/>
  </r>
  <r>
    <n v="11880"/>
    <x v="364"/>
    <s v="Chioma Ali"/>
    <x v="1"/>
    <s v="Male"/>
    <n v="48"/>
    <x v="1"/>
    <s v="Lagos"/>
    <x v="3"/>
    <x v="1"/>
    <x v="7"/>
    <n v="6"/>
    <n v="184436"/>
    <x v="0"/>
    <n v="1051285"/>
    <n v="1051285"/>
    <n v="1051285"/>
    <x v="0"/>
    <x v="1"/>
  </r>
  <r>
    <n v="11881"/>
    <x v="268"/>
    <s v="Chioma Umeh"/>
    <x v="0"/>
    <s v="Female"/>
    <n v="52"/>
    <x v="1"/>
    <s v="Port Harcourt"/>
    <x v="0"/>
    <x v="3"/>
    <x v="13"/>
    <n v="4"/>
    <n v="36748"/>
    <x v="0"/>
    <n v="139642"/>
    <n v="139642"/>
    <n v="0"/>
    <x v="0"/>
    <x v="0"/>
  </r>
  <r>
    <n v="11882"/>
    <x v="251"/>
    <s v="Emeka Brown"/>
    <x v="0"/>
    <s v="Male"/>
    <n v="41"/>
    <x v="3"/>
    <s v="Kano"/>
    <x v="4"/>
    <x v="0"/>
    <x v="12"/>
    <n v="2"/>
    <n v="181009"/>
    <x v="3"/>
    <n v="362018"/>
    <n v="362018"/>
    <n v="362018"/>
    <x v="1"/>
    <x v="1"/>
  </r>
  <r>
    <n v="11883"/>
    <x v="301"/>
    <s v="Adeola Nwosu"/>
    <x v="1"/>
    <s v="Female"/>
    <n v="24"/>
    <x v="0"/>
    <s v="Ibadan"/>
    <x v="4"/>
    <x v="2"/>
    <x v="6"/>
    <n v="10"/>
    <n v="21198"/>
    <x v="3"/>
    <n v="211980"/>
    <n v="211980"/>
    <n v="211980"/>
    <x v="0"/>
    <x v="1"/>
  </r>
  <r>
    <n v="11884"/>
    <x v="139"/>
    <s v="Emeka Bello"/>
    <x v="0"/>
    <s v="Female"/>
    <n v="55"/>
    <x v="1"/>
    <s v="Kano"/>
    <x v="4"/>
    <x v="2"/>
    <x v="4"/>
    <n v="8"/>
    <n v="21774"/>
    <x v="2"/>
    <n v="156772"/>
    <n v="156772"/>
    <n v="0"/>
    <x v="0"/>
    <x v="0"/>
  </r>
  <r>
    <n v="11885"/>
    <x v="141"/>
    <s v="Fatima Balogun"/>
    <x v="1"/>
    <s v="Male"/>
    <n v="36"/>
    <x v="3"/>
    <s v="Port Harcourt"/>
    <x v="3"/>
    <x v="3"/>
    <x v="15"/>
    <n v="4"/>
    <n v="40839"/>
    <x v="0"/>
    <n v="155188"/>
    <n v="155188"/>
    <n v="155188"/>
    <x v="1"/>
    <x v="1"/>
  </r>
  <r>
    <n v="11886"/>
    <x v="129"/>
    <s v="Amina Okoro"/>
    <x v="0"/>
    <s v="Male"/>
    <n v="23"/>
    <x v="0"/>
    <s v="Enugu"/>
    <x v="3"/>
    <x v="3"/>
    <x v="11"/>
    <n v="8"/>
    <n v="8368"/>
    <x v="6"/>
    <n v="65605"/>
    <n v="65605"/>
    <n v="65605"/>
    <x v="1"/>
    <x v="1"/>
  </r>
  <r>
    <n v="11887"/>
    <x v="314"/>
    <s v="Tunde Ali"/>
    <x v="0"/>
    <s v="Male"/>
    <n v="19"/>
    <x v="0"/>
    <s v="Kano"/>
    <x v="4"/>
    <x v="2"/>
    <x v="5"/>
    <n v="6"/>
    <n v="20312"/>
    <x v="2"/>
    <n v="109684"/>
    <n v="109684"/>
    <n v="0"/>
    <x v="2"/>
    <x v="0"/>
  </r>
  <r>
    <n v="11888"/>
    <x v="72"/>
    <s v="John Ibe"/>
    <x v="0"/>
    <s v="Male"/>
    <n v="26"/>
    <x v="2"/>
    <s v="Abuja"/>
    <x v="0"/>
    <x v="3"/>
    <x v="14"/>
    <n v="9"/>
    <n v="19403"/>
    <x v="1"/>
    <n v="148432"/>
    <n v="148432"/>
    <n v="0"/>
    <x v="2"/>
    <x v="0"/>
  </r>
  <r>
    <n v="11889"/>
    <x v="199"/>
    <s v="Fatima Balogun"/>
    <x v="1"/>
    <s v="Male"/>
    <n v="39"/>
    <x v="3"/>
    <s v="Abuja"/>
    <x v="4"/>
    <x v="2"/>
    <x v="5"/>
    <n v="9"/>
    <n v="183193"/>
    <x v="7"/>
    <n v="1318989"/>
    <n v="1318989"/>
    <n v="0"/>
    <x v="0"/>
    <x v="0"/>
  </r>
  <r>
    <n v="11890"/>
    <x v="306"/>
    <s v="Chioma Ali"/>
    <x v="1"/>
    <s v="Female"/>
    <n v="44"/>
    <x v="3"/>
    <s v="Abuja"/>
    <x v="3"/>
    <x v="2"/>
    <x v="6"/>
    <n v="9"/>
    <n v="98253"/>
    <x v="5"/>
    <n v="857748"/>
    <n v="0"/>
    <n v="0"/>
    <x v="0"/>
    <x v="2"/>
  </r>
  <r>
    <n v="11891"/>
    <x v="276"/>
    <s v="Adeola Yusuf"/>
    <x v="0"/>
    <s v="Female"/>
    <n v="39"/>
    <x v="3"/>
    <s v="Abuja"/>
    <x v="2"/>
    <x v="3"/>
    <x v="11"/>
    <n v="10"/>
    <n v="86675"/>
    <x v="0"/>
    <n v="823412"/>
    <n v="823412"/>
    <n v="0"/>
    <x v="2"/>
    <x v="0"/>
  </r>
  <r>
    <n v="11892"/>
    <x v="285"/>
    <s v="Fatima Okoro"/>
    <x v="1"/>
    <s v="Female"/>
    <n v="57"/>
    <x v="1"/>
    <s v="Abuja"/>
    <x v="4"/>
    <x v="1"/>
    <x v="9"/>
    <n v="2"/>
    <n v="59310"/>
    <x v="5"/>
    <n v="115061"/>
    <n v="115061"/>
    <n v="115061"/>
    <x v="1"/>
    <x v="1"/>
  </r>
  <r>
    <n v="11893"/>
    <x v="318"/>
    <s v="Tunde Ali"/>
    <x v="1"/>
    <s v="Male"/>
    <n v="39"/>
    <x v="3"/>
    <s v="Abuja"/>
    <x v="2"/>
    <x v="3"/>
    <x v="13"/>
    <n v="8"/>
    <n v="177781"/>
    <x v="0"/>
    <n v="1351135"/>
    <n v="1351135"/>
    <n v="1351135"/>
    <x v="0"/>
    <x v="1"/>
  </r>
  <r>
    <n v="11894"/>
    <x v="343"/>
    <s v="Samuel Nwosu"/>
    <x v="1"/>
    <s v="Female"/>
    <n v="36"/>
    <x v="3"/>
    <s v="Abuja"/>
    <x v="3"/>
    <x v="0"/>
    <x v="0"/>
    <n v="5"/>
    <n v="179928"/>
    <x v="3"/>
    <n v="899640"/>
    <n v="899640"/>
    <n v="0"/>
    <x v="1"/>
    <x v="0"/>
  </r>
  <r>
    <n v="11895"/>
    <x v="256"/>
    <s v="Samuel Okoro"/>
    <x v="0"/>
    <s v="Male"/>
    <n v="49"/>
    <x v="1"/>
    <s v="Port Harcourt"/>
    <x v="3"/>
    <x v="3"/>
    <x v="13"/>
    <n v="3"/>
    <n v="132887"/>
    <x v="5"/>
    <n v="386701"/>
    <n v="386701"/>
    <n v="0"/>
    <x v="1"/>
    <x v="0"/>
  </r>
  <r>
    <n v="11896"/>
    <x v="162"/>
    <s v="Amina Ibe"/>
    <x v="1"/>
    <s v="Male"/>
    <n v="28"/>
    <x v="2"/>
    <s v="Port Harcourt"/>
    <x v="2"/>
    <x v="2"/>
    <x v="5"/>
    <n v="5"/>
    <n v="143657"/>
    <x v="7"/>
    <n v="574628"/>
    <n v="574628"/>
    <n v="0"/>
    <x v="1"/>
    <x v="0"/>
  </r>
  <r>
    <n v="11897"/>
    <x v="354"/>
    <s v="Chioma Okoro"/>
    <x v="0"/>
    <s v="Female"/>
    <n v="55"/>
    <x v="1"/>
    <s v="Abuja"/>
    <x v="2"/>
    <x v="3"/>
    <x v="13"/>
    <n v="1"/>
    <n v="85432"/>
    <x v="1"/>
    <n v="72617"/>
    <n v="72617"/>
    <n v="0"/>
    <x v="1"/>
    <x v="0"/>
  </r>
  <r>
    <n v="11898"/>
    <x v="334"/>
    <s v="Chioma Balogun"/>
    <x v="1"/>
    <s v="Female"/>
    <n v="29"/>
    <x v="2"/>
    <s v="Kano"/>
    <x v="4"/>
    <x v="2"/>
    <x v="4"/>
    <n v="2"/>
    <n v="42485"/>
    <x v="3"/>
    <n v="84970"/>
    <n v="84970"/>
    <n v="84970"/>
    <x v="2"/>
    <x v="1"/>
  </r>
  <r>
    <n v="11899"/>
    <x v="229"/>
    <s v="Amina Nwosu"/>
    <x v="0"/>
    <s v="Male"/>
    <n v="54"/>
    <x v="1"/>
    <s v="Lagos"/>
    <x v="1"/>
    <x v="0"/>
    <x v="12"/>
    <n v="10"/>
    <n v="61494"/>
    <x v="4"/>
    <n v="571894"/>
    <n v="571894"/>
    <n v="0"/>
    <x v="1"/>
    <x v="0"/>
  </r>
  <r>
    <n v="11900"/>
    <x v="313"/>
    <s v="Tunde Balogun"/>
    <x v="0"/>
    <s v="Female"/>
    <n v="40"/>
    <x v="3"/>
    <s v="Ibadan"/>
    <x v="2"/>
    <x v="3"/>
    <x v="13"/>
    <n v="3"/>
    <n v="43625"/>
    <x v="0"/>
    <n v="124331"/>
    <n v="124331"/>
    <n v="124331"/>
    <x v="1"/>
    <x v="1"/>
  </r>
  <r>
    <n v="11901"/>
    <x v="260"/>
    <s v="Adeola Brown"/>
    <x v="0"/>
    <s v="Male"/>
    <n v="23"/>
    <x v="0"/>
    <s v="Port Harcourt"/>
    <x v="3"/>
    <x v="3"/>
    <x v="13"/>
    <n v="9"/>
    <n v="81364"/>
    <x v="3"/>
    <n v="732276"/>
    <n v="732276"/>
    <n v="0"/>
    <x v="2"/>
    <x v="0"/>
  </r>
  <r>
    <n v="11902"/>
    <x v="205"/>
    <s v="Adeola Ibe"/>
    <x v="1"/>
    <s v="Female"/>
    <n v="22"/>
    <x v="0"/>
    <s v="Enugu"/>
    <x v="3"/>
    <x v="1"/>
    <x v="9"/>
    <n v="4"/>
    <n v="121577"/>
    <x v="5"/>
    <n v="471718"/>
    <n v="471718"/>
    <n v="471718"/>
    <x v="1"/>
    <x v="1"/>
  </r>
  <r>
    <n v="11903"/>
    <x v="137"/>
    <s v="David Nwosu"/>
    <x v="1"/>
    <s v="Male"/>
    <n v="18"/>
    <x v="0"/>
    <s v="Lagos"/>
    <x v="0"/>
    <x v="2"/>
    <x v="6"/>
    <n v="7"/>
    <n v="56676"/>
    <x v="1"/>
    <n v="337222"/>
    <n v="337222"/>
    <n v="0"/>
    <x v="0"/>
    <x v="0"/>
  </r>
  <r>
    <n v="11904"/>
    <x v="326"/>
    <s v="Fatima Bello"/>
    <x v="0"/>
    <s v="Male"/>
    <n v="31"/>
    <x v="2"/>
    <s v="Ibadan"/>
    <x v="3"/>
    <x v="0"/>
    <x v="0"/>
    <n v="9"/>
    <n v="81592"/>
    <x v="4"/>
    <n v="682925"/>
    <n v="682925"/>
    <n v="682925"/>
    <x v="2"/>
    <x v="1"/>
  </r>
  <r>
    <n v="11905"/>
    <x v="297"/>
    <s v="John Brown"/>
    <x v="1"/>
    <s v="Male"/>
    <n v="39"/>
    <x v="3"/>
    <s v="Enugu"/>
    <x v="1"/>
    <x v="2"/>
    <x v="6"/>
    <n v="9"/>
    <n v="48616"/>
    <x v="1"/>
    <n v="371912"/>
    <n v="371912"/>
    <n v="0"/>
    <x v="2"/>
    <x v="0"/>
  </r>
  <r>
    <n v="11906"/>
    <x v="178"/>
    <s v="Amina Ibe"/>
    <x v="0"/>
    <s v="Male"/>
    <n v="30"/>
    <x v="2"/>
    <s v="Abuja"/>
    <x v="1"/>
    <x v="2"/>
    <x v="8"/>
    <n v="1"/>
    <n v="152401"/>
    <x v="2"/>
    <n v="137160"/>
    <n v="137160"/>
    <n v="137160"/>
    <x v="2"/>
    <x v="1"/>
  </r>
  <r>
    <n v="11907"/>
    <x v="208"/>
    <s v="John Okoro"/>
    <x v="1"/>
    <s v="Female"/>
    <n v="25"/>
    <x v="0"/>
    <s v="Ibadan"/>
    <x v="1"/>
    <x v="0"/>
    <x v="1"/>
    <n v="6"/>
    <n v="18085"/>
    <x v="3"/>
    <n v="108510"/>
    <n v="108510"/>
    <n v="108510"/>
    <x v="2"/>
    <x v="1"/>
  </r>
  <r>
    <n v="11908"/>
    <x v="30"/>
    <s v="Amina Smith"/>
    <x v="0"/>
    <s v="Female"/>
    <n v="21"/>
    <x v="0"/>
    <s v="Port Harcourt"/>
    <x v="4"/>
    <x v="0"/>
    <x v="0"/>
    <n v="4"/>
    <n v="142343"/>
    <x v="3"/>
    <n v="569372"/>
    <n v="569372"/>
    <n v="569372"/>
    <x v="0"/>
    <x v="1"/>
  </r>
  <r>
    <n v="11909"/>
    <x v="76"/>
    <s v="David Okoro"/>
    <x v="0"/>
    <s v="Male"/>
    <n v="35"/>
    <x v="2"/>
    <s v="Kano"/>
    <x v="4"/>
    <x v="2"/>
    <x v="5"/>
    <n v="9"/>
    <n v="94110"/>
    <x v="6"/>
    <n v="830050"/>
    <n v="830050"/>
    <n v="830050"/>
    <x v="1"/>
    <x v="1"/>
  </r>
  <r>
    <n v="11910"/>
    <x v="333"/>
    <s v="Adeola Ibe"/>
    <x v="0"/>
    <s v="Male"/>
    <n v="43"/>
    <x v="3"/>
    <s v="Kano"/>
    <x v="1"/>
    <x v="2"/>
    <x v="4"/>
    <n v="6"/>
    <n v="137562"/>
    <x v="3"/>
    <n v="825372"/>
    <n v="825372"/>
    <n v="0"/>
    <x v="1"/>
    <x v="0"/>
  </r>
  <r>
    <n v="11911"/>
    <x v="99"/>
    <s v="John Ibe"/>
    <x v="0"/>
    <s v="Male"/>
    <n v="47"/>
    <x v="1"/>
    <s v="Enugu"/>
    <x v="0"/>
    <x v="2"/>
    <x v="6"/>
    <n v="8"/>
    <n v="123175"/>
    <x v="4"/>
    <n v="916421"/>
    <n v="916421"/>
    <n v="916421"/>
    <x v="1"/>
    <x v="1"/>
  </r>
  <r>
    <n v="11912"/>
    <x v="251"/>
    <s v="Samuel Umeh"/>
    <x v="1"/>
    <s v="Female"/>
    <n v="51"/>
    <x v="1"/>
    <s v="Ibadan"/>
    <x v="0"/>
    <x v="1"/>
    <x v="10"/>
    <n v="2"/>
    <n v="119276"/>
    <x v="6"/>
    <n v="233780"/>
    <n v="233780"/>
    <n v="233780"/>
    <x v="0"/>
    <x v="1"/>
  </r>
  <r>
    <n v="11913"/>
    <x v="72"/>
    <s v="David Nwosu"/>
    <x v="1"/>
    <s v="Male"/>
    <n v="48"/>
    <x v="1"/>
    <s v="Lagos"/>
    <x v="1"/>
    <x v="2"/>
    <x v="5"/>
    <n v="8"/>
    <n v="98388"/>
    <x v="0"/>
    <n v="747748"/>
    <n v="747748"/>
    <n v="747748"/>
    <x v="0"/>
    <x v="1"/>
  </r>
  <r>
    <n v="11914"/>
    <x v="270"/>
    <s v="Grace Smith"/>
    <x v="1"/>
    <s v="Female"/>
    <n v="38"/>
    <x v="3"/>
    <s v="Ibadan"/>
    <x v="4"/>
    <x v="1"/>
    <x v="2"/>
    <n v="4"/>
    <n v="71999"/>
    <x v="2"/>
    <n v="259196"/>
    <n v="259196"/>
    <n v="0"/>
    <x v="2"/>
    <x v="0"/>
  </r>
  <r>
    <n v="11915"/>
    <x v="133"/>
    <s v="Chioma Ali"/>
    <x v="1"/>
    <s v="Male"/>
    <n v="24"/>
    <x v="0"/>
    <s v="Ibadan"/>
    <x v="3"/>
    <x v="1"/>
    <x v="2"/>
    <n v="4"/>
    <n v="69871"/>
    <x v="5"/>
    <n v="271099"/>
    <n v="271099"/>
    <n v="0"/>
    <x v="1"/>
    <x v="0"/>
  </r>
  <r>
    <n v="11916"/>
    <x v="52"/>
    <s v="Fatima Umeh"/>
    <x v="1"/>
    <s v="Male"/>
    <n v="18"/>
    <x v="0"/>
    <s v="Abuja"/>
    <x v="0"/>
    <x v="0"/>
    <x v="0"/>
    <n v="6"/>
    <n v="146407"/>
    <x v="4"/>
    <n v="816951"/>
    <n v="816951"/>
    <n v="0"/>
    <x v="0"/>
    <x v="0"/>
  </r>
  <r>
    <n v="11917"/>
    <x v="118"/>
    <s v="Fatima Ali"/>
    <x v="0"/>
    <s v="Female"/>
    <n v="38"/>
    <x v="3"/>
    <s v="Lagos"/>
    <x v="1"/>
    <x v="3"/>
    <x v="11"/>
    <n v="3"/>
    <n v="126117"/>
    <x v="5"/>
    <n v="367000"/>
    <n v="367000"/>
    <n v="0"/>
    <x v="2"/>
    <x v="0"/>
  </r>
  <r>
    <n v="11918"/>
    <x v="240"/>
    <s v="Fatima Smith"/>
    <x v="0"/>
    <s v="Male"/>
    <n v="52"/>
    <x v="1"/>
    <s v="Ibadan"/>
    <x v="4"/>
    <x v="0"/>
    <x v="1"/>
    <n v="6"/>
    <n v="37972"/>
    <x v="2"/>
    <n v="205048"/>
    <n v="205048"/>
    <n v="0"/>
    <x v="0"/>
    <x v="0"/>
  </r>
  <r>
    <n v="11919"/>
    <x v="166"/>
    <s v="Grace Nwosu"/>
    <x v="1"/>
    <s v="Female"/>
    <n v="48"/>
    <x v="1"/>
    <s v="Ibadan"/>
    <x v="0"/>
    <x v="2"/>
    <x v="8"/>
    <n v="1"/>
    <n v="172486"/>
    <x v="7"/>
    <n v="137988"/>
    <n v="137988"/>
    <n v="137988"/>
    <x v="0"/>
    <x v="1"/>
  </r>
  <r>
    <n v="11920"/>
    <x v="119"/>
    <s v="Grace Ali"/>
    <x v="0"/>
    <s v="Male"/>
    <n v="56"/>
    <x v="1"/>
    <s v="Lagos"/>
    <x v="0"/>
    <x v="3"/>
    <x v="11"/>
    <n v="6"/>
    <n v="38625"/>
    <x v="7"/>
    <n v="185400"/>
    <n v="185400"/>
    <n v="0"/>
    <x v="1"/>
    <x v="0"/>
  </r>
  <r>
    <n v="11921"/>
    <x v="295"/>
    <s v="David Bello"/>
    <x v="1"/>
    <s v="Female"/>
    <n v="31"/>
    <x v="2"/>
    <s v="Enugu"/>
    <x v="0"/>
    <x v="1"/>
    <x v="7"/>
    <n v="1"/>
    <n v="42108"/>
    <x v="4"/>
    <n v="39160"/>
    <n v="39160"/>
    <n v="39160"/>
    <x v="1"/>
    <x v="1"/>
  </r>
  <r>
    <n v="11922"/>
    <x v="228"/>
    <s v="Emeka Ibe"/>
    <x v="1"/>
    <s v="Male"/>
    <n v="42"/>
    <x v="3"/>
    <s v="Port Harcourt"/>
    <x v="2"/>
    <x v="2"/>
    <x v="5"/>
    <n v="8"/>
    <n v="29624"/>
    <x v="1"/>
    <n v="201443"/>
    <n v="201443"/>
    <n v="201443"/>
    <x v="1"/>
    <x v="1"/>
  </r>
  <r>
    <n v="11923"/>
    <x v="202"/>
    <s v="Emeka Ibe"/>
    <x v="1"/>
    <s v="Male"/>
    <n v="30"/>
    <x v="2"/>
    <s v="Port Harcourt"/>
    <x v="1"/>
    <x v="2"/>
    <x v="5"/>
    <n v="8"/>
    <n v="111619"/>
    <x v="4"/>
    <n v="830445"/>
    <n v="830445"/>
    <n v="830445"/>
    <x v="0"/>
    <x v="1"/>
  </r>
  <r>
    <n v="11924"/>
    <x v="53"/>
    <s v="Fatima Okoro"/>
    <x v="0"/>
    <s v="Female"/>
    <n v="57"/>
    <x v="1"/>
    <s v="Abuja"/>
    <x v="4"/>
    <x v="3"/>
    <x v="11"/>
    <n v="3"/>
    <n v="78806"/>
    <x v="5"/>
    <n v="229325"/>
    <n v="229325"/>
    <n v="0"/>
    <x v="0"/>
    <x v="0"/>
  </r>
  <r>
    <n v="11925"/>
    <x v="260"/>
    <s v="Adeola Okoro"/>
    <x v="1"/>
    <s v="Female"/>
    <n v="60"/>
    <x v="1"/>
    <s v="Abuja"/>
    <x v="3"/>
    <x v="0"/>
    <x v="3"/>
    <n v="4"/>
    <n v="168516"/>
    <x v="3"/>
    <n v="674064"/>
    <n v="674064"/>
    <n v="674064"/>
    <x v="0"/>
    <x v="1"/>
  </r>
  <r>
    <n v="11926"/>
    <x v="73"/>
    <s v="Adeola Smith"/>
    <x v="0"/>
    <s v="Male"/>
    <n v="43"/>
    <x v="3"/>
    <s v="Enugu"/>
    <x v="4"/>
    <x v="3"/>
    <x v="14"/>
    <n v="10"/>
    <n v="34960"/>
    <x v="6"/>
    <n v="342608"/>
    <n v="342608"/>
    <n v="342608"/>
    <x v="1"/>
    <x v="1"/>
  </r>
  <r>
    <n v="11927"/>
    <x v="236"/>
    <s v="Emeka Brown"/>
    <x v="1"/>
    <s v="Female"/>
    <n v="39"/>
    <x v="3"/>
    <s v="Kano"/>
    <x v="3"/>
    <x v="0"/>
    <x v="0"/>
    <n v="3"/>
    <n v="110205"/>
    <x v="2"/>
    <n v="297553"/>
    <n v="297553"/>
    <n v="0"/>
    <x v="2"/>
    <x v="0"/>
  </r>
  <r>
    <n v="11928"/>
    <x v="221"/>
    <s v="Tunde Smith"/>
    <x v="0"/>
    <s v="Male"/>
    <n v="36"/>
    <x v="3"/>
    <s v="Kano"/>
    <x v="3"/>
    <x v="1"/>
    <x v="2"/>
    <n v="5"/>
    <n v="138064"/>
    <x v="0"/>
    <n v="655804"/>
    <n v="655804"/>
    <n v="655804"/>
    <x v="1"/>
    <x v="1"/>
  </r>
  <r>
    <n v="11929"/>
    <x v="201"/>
    <s v="Fatima Bello"/>
    <x v="0"/>
    <s v="Male"/>
    <n v="19"/>
    <x v="0"/>
    <s v="Abuja"/>
    <x v="0"/>
    <x v="0"/>
    <x v="3"/>
    <n v="7"/>
    <n v="68561"/>
    <x v="1"/>
    <n v="407937"/>
    <n v="0"/>
    <n v="0"/>
    <x v="1"/>
    <x v="2"/>
  </r>
  <r>
    <n v="11930"/>
    <x v="158"/>
    <s v="Chioma Bello"/>
    <x v="1"/>
    <s v="Female"/>
    <n v="34"/>
    <x v="2"/>
    <s v="Kano"/>
    <x v="4"/>
    <x v="1"/>
    <x v="10"/>
    <n v="7"/>
    <n v="100647"/>
    <x v="5"/>
    <n v="683393"/>
    <n v="683393"/>
    <n v="0"/>
    <x v="2"/>
    <x v="0"/>
  </r>
  <r>
    <n v="11931"/>
    <x v="51"/>
    <s v="Chioma Yusuf"/>
    <x v="1"/>
    <s v="Male"/>
    <n v="23"/>
    <x v="0"/>
    <s v="Port Harcourt"/>
    <x v="3"/>
    <x v="1"/>
    <x v="2"/>
    <n v="1"/>
    <n v="15327"/>
    <x v="3"/>
    <n v="15327"/>
    <n v="15327"/>
    <n v="15327"/>
    <x v="0"/>
    <x v="1"/>
  </r>
  <r>
    <n v="11932"/>
    <x v="341"/>
    <s v="Chioma Balogun"/>
    <x v="0"/>
    <s v="Female"/>
    <n v="59"/>
    <x v="1"/>
    <s v="Abuja"/>
    <x v="0"/>
    <x v="0"/>
    <x v="0"/>
    <n v="9"/>
    <n v="93583"/>
    <x v="4"/>
    <n v="783289"/>
    <n v="783289"/>
    <n v="0"/>
    <x v="2"/>
    <x v="0"/>
  </r>
  <r>
    <n v="11933"/>
    <x v="77"/>
    <s v="Emeka Brown"/>
    <x v="0"/>
    <s v="Male"/>
    <n v="21"/>
    <x v="0"/>
    <s v="Lagos"/>
    <x v="0"/>
    <x v="1"/>
    <x v="9"/>
    <n v="6"/>
    <n v="115312"/>
    <x v="0"/>
    <n v="657278"/>
    <n v="0"/>
    <n v="0"/>
    <x v="2"/>
    <x v="2"/>
  </r>
  <r>
    <n v="11934"/>
    <x v="317"/>
    <s v="Amina Umeh"/>
    <x v="0"/>
    <s v="Male"/>
    <n v="51"/>
    <x v="1"/>
    <s v="Enugu"/>
    <x v="4"/>
    <x v="1"/>
    <x v="7"/>
    <n v="9"/>
    <n v="121226"/>
    <x v="6"/>
    <n v="1069213"/>
    <n v="1069213"/>
    <n v="1069213"/>
    <x v="1"/>
    <x v="1"/>
  </r>
  <r>
    <n v="11935"/>
    <x v="242"/>
    <s v="Adeola Ibe"/>
    <x v="0"/>
    <s v="Male"/>
    <n v="34"/>
    <x v="2"/>
    <s v="Enugu"/>
    <x v="4"/>
    <x v="3"/>
    <x v="13"/>
    <n v="6"/>
    <n v="147542"/>
    <x v="5"/>
    <n v="858694"/>
    <n v="858694"/>
    <n v="0"/>
    <x v="2"/>
    <x v="0"/>
  </r>
  <r>
    <n v="11936"/>
    <x v="322"/>
    <s v="Chioma Umeh"/>
    <x v="0"/>
    <s v="Male"/>
    <n v="26"/>
    <x v="2"/>
    <s v="Abuja"/>
    <x v="3"/>
    <x v="2"/>
    <x v="5"/>
    <n v="2"/>
    <n v="68554"/>
    <x v="1"/>
    <n v="116541"/>
    <n v="116541"/>
    <n v="116541"/>
    <x v="2"/>
    <x v="1"/>
  </r>
  <r>
    <n v="11937"/>
    <x v="260"/>
    <s v="Adeola Okoro"/>
    <x v="0"/>
    <s v="Male"/>
    <n v="23"/>
    <x v="0"/>
    <s v="Lagos"/>
    <x v="1"/>
    <x v="3"/>
    <x v="15"/>
    <n v="8"/>
    <n v="187821"/>
    <x v="4"/>
    <n v="1397388"/>
    <n v="1397388"/>
    <n v="1397388"/>
    <x v="2"/>
    <x v="1"/>
  </r>
  <r>
    <n v="11938"/>
    <x v="355"/>
    <s v="David Ibe"/>
    <x v="1"/>
    <s v="Female"/>
    <n v="26"/>
    <x v="2"/>
    <s v="Lagos"/>
    <x v="2"/>
    <x v="1"/>
    <x v="9"/>
    <n v="1"/>
    <n v="165660"/>
    <x v="1"/>
    <n v="140811"/>
    <n v="140811"/>
    <n v="0"/>
    <x v="2"/>
    <x v="0"/>
  </r>
  <r>
    <n v="11939"/>
    <x v="300"/>
    <s v="Fatima Okoro"/>
    <x v="0"/>
    <s v="Male"/>
    <n v="43"/>
    <x v="3"/>
    <s v="Ibadan"/>
    <x v="3"/>
    <x v="3"/>
    <x v="11"/>
    <n v="7"/>
    <n v="163965"/>
    <x v="0"/>
    <n v="1090367"/>
    <n v="1090367"/>
    <n v="0"/>
    <x v="1"/>
    <x v="0"/>
  </r>
  <r>
    <n v="11940"/>
    <x v="97"/>
    <s v="Grace Umeh"/>
    <x v="0"/>
    <s v="Female"/>
    <n v="33"/>
    <x v="2"/>
    <s v="Ibadan"/>
    <x v="2"/>
    <x v="0"/>
    <x v="12"/>
    <n v="8"/>
    <n v="109366"/>
    <x v="5"/>
    <n v="848680"/>
    <n v="848680"/>
    <n v="848680"/>
    <x v="2"/>
    <x v="1"/>
  </r>
  <r>
    <n v="11941"/>
    <x v="102"/>
    <s v="Chioma Balogun"/>
    <x v="1"/>
    <s v="Male"/>
    <n v="55"/>
    <x v="1"/>
    <s v="Abuja"/>
    <x v="4"/>
    <x v="3"/>
    <x v="13"/>
    <n v="2"/>
    <n v="196026"/>
    <x v="1"/>
    <n v="333244"/>
    <n v="333244"/>
    <n v="0"/>
    <x v="1"/>
    <x v="0"/>
  </r>
  <r>
    <n v="11942"/>
    <x v="160"/>
    <s v="David Balogun"/>
    <x v="1"/>
    <s v="Male"/>
    <n v="43"/>
    <x v="3"/>
    <s v="Port Harcourt"/>
    <x v="4"/>
    <x v="2"/>
    <x v="5"/>
    <n v="9"/>
    <n v="186175"/>
    <x v="3"/>
    <n v="1675575"/>
    <n v="1675575"/>
    <n v="0"/>
    <x v="0"/>
    <x v="0"/>
  </r>
  <r>
    <n v="11943"/>
    <x v="61"/>
    <s v="Emeka Umeh"/>
    <x v="0"/>
    <s v="Male"/>
    <n v="38"/>
    <x v="3"/>
    <s v="Port Harcourt"/>
    <x v="2"/>
    <x v="0"/>
    <x v="12"/>
    <n v="5"/>
    <n v="157248"/>
    <x v="0"/>
    <n v="746928"/>
    <n v="746928"/>
    <n v="746928"/>
    <x v="1"/>
    <x v="1"/>
  </r>
  <r>
    <n v="11944"/>
    <x v="347"/>
    <s v="Amina Yusuf"/>
    <x v="0"/>
    <s v="Female"/>
    <n v="65"/>
    <x v="1"/>
    <s v="Kano"/>
    <x v="0"/>
    <x v="2"/>
    <x v="8"/>
    <n v="7"/>
    <n v="89598"/>
    <x v="7"/>
    <n v="501748"/>
    <n v="0"/>
    <n v="0"/>
    <x v="1"/>
    <x v="2"/>
  </r>
  <r>
    <n v="11945"/>
    <x v="343"/>
    <s v="Samuel Balogun"/>
    <x v="0"/>
    <s v="Male"/>
    <n v="26"/>
    <x v="2"/>
    <s v="Kano"/>
    <x v="1"/>
    <x v="0"/>
    <x v="3"/>
    <n v="2"/>
    <n v="120557"/>
    <x v="6"/>
    <n v="236291"/>
    <n v="236291"/>
    <n v="0"/>
    <x v="1"/>
    <x v="0"/>
  </r>
  <r>
    <n v="11946"/>
    <x v="23"/>
    <s v="Grace Ali"/>
    <x v="0"/>
    <s v="Male"/>
    <n v="59"/>
    <x v="1"/>
    <s v="Port Harcourt"/>
    <x v="0"/>
    <x v="0"/>
    <x v="12"/>
    <n v="2"/>
    <n v="174944"/>
    <x v="6"/>
    <n v="342890"/>
    <n v="342890"/>
    <n v="0"/>
    <x v="0"/>
    <x v="0"/>
  </r>
  <r>
    <n v="11947"/>
    <x v="43"/>
    <s v="Tunde Umeh"/>
    <x v="1"/>
    <s v="Female"/>
    <n v="58"/>
    <x v="1"/>
    <s v="Ibadan"/>
    <x v="0"/>
    <x v="1"/>
    <x v="2"/>
    <n v="5"/>
    <n v="160809"/>
    <x v="5"/>
    <n v="779923"/>
    <n v="779923"/>
    <n v="779923"/>
    <x v="2"/>
    <x v="1"/>
  </r>
  <r>
    <n v="11948"/>
    <x v="190"/>
    <s v="John Nwosu"/>
    <x v="1"/>
    <s v="Male"/>
    <n v="22"/>
    <x v="0"/>
    <s v="Enugu"/>
    <x v="2"/>
    <x v="0"/>
    <x v="1"/>
    <n v="10"/>
    <n v="56426"/>
    <x v="3"/>
    <n v="564260"/>
    <n v="564260"/>
    <n v="0"/>
    <x v="1"/>
    <x v="0"/>
  </r>
  <r>
    <n v="11949"/>
    <x v="167"/>
    <s v="Emeka Okoro"/>
    <x v="0"/>
    <s v="Male"/>
    <n v="28"/>
    <x v="2"/>
    <s v="Abuja"/>
    <x v="4"/>
    <x v="0"/>
    <x v="12"/>
    <n v="5"/>
    <n v="49804"/>
    <x v="3"/>
    <n v="249020"/>
    <n v="249020"/>
    <n v="249020"/>
    <x v="1"/>
    <x v="1"/>
  </r>
  <r>
    <n v="11950"/>
    <x v="136"/>
    <s v="Adeola Yusuf"/>
    <x v="1"/>
    <s v="Male"/>
    <n v="19"/>
    <x v="0"/>
    <s v="Abuja"/>
    <x v="1"/>
    <x v="1"/>
    <x v="7"/>
    <n v="9"/>
    <n v="9109"/>
    <x v="1"/>
    <n v="69683"/>
    <n v="69683"/>
    <n v="69683"/>
    <x v="0"/>
    <x v="1"/>
  </r>
  <r>
    <n v="11951"/>
    <x v="28"/>
    <s v="David Balogun"/>
    <x v="1"/>
    <s v="Male"/>
    <n v="62"/>
    <x v="1"/>
    <s v="Port Harcourt"/>
    <x v="3"/>
    <x v="2"/>
    <x v="8"/>
    <n v="5"/>
    <n v="188959"/>
    <x v="7"/>
    <n v="755836"/>
    <n v="0"/>
    <n v="0"/>
    <x v="2"/>
    <x v="2"/>
  </r>
  <r>
    <n v="11952"/>
    <x v="357"/>
    <s v="Tunde Bello"/>
    <x v="0"/>
    <s v="Female"/>
    <n v="52"/>
    <x v="1"/>
    <s v="Ibadan"/>
    <x v="4"/>
    <x v="3"/>
    <x v="15"/>
    <n v="7"/>
    <n v="178891"/>
    <x v="2"/>
    <n v="1127013"/>
    <n v="1127013"/>
    <n v="1127013"/>
    <x v="1"/>
    <x v="1"/>
  </r>
  <r>
    <n v="11953"/>
    <x v="36"/>
    <s v="John Bello"/>
    <x v="1"/>
    <s v="Female"/>
    <n v="53"/>
    <x v="1"/>
    <s v="Kano"/>
    <x v="3"/>
    <x v="3"/>
    <x v="15"/>
    <n v="6"/>
    <n v="62375"/>
    <x v="4"/>
    <n v="348052"/>
    <n v="348052"/>
    <n v="348052"/>
    <x v="1"/>
    <x v="1"/>
  </r>
  <r>
    <n v="11954"/>
    <x v="116"/>
    <s v="David Okoro"/>
    <x v="1"/>
    <s v="Male"/>
    <n v="44"/>
    <x v="3"/>
    <s v="Ibadan"/>
    <x v="4"/>
    <x v="1"/>
    <x v="2"/>
    <n v="9"/>
    <n v="56982"/>
    <x v="4"/>
    <n v="476939"/>
    <n v="476939"/>
    <n v="0"/>
    <x v="1"/>
    <x v="0"/>
  </r>
  <r>
    <n v="11955"/>
    <x v="72"/>
    <s v="Tunde Balogun"/>
    <x v="1"/>
    <s v="Female"/>
    <n v="18"/>
    <x v="0"/>
    <s v="Kano"/>
    <x v="2"/>
    <x v="3"/>
    <x v="15"/>
    <n v="4"/>
    <n v="45437"/>
    <x v="3"/>
    <n v="181748"/>
    <n v="181748"/>
    <n v="0"/>
    <x v="1"/>
    <x v="0"/>
  </r>
  <r>
    <n v="11956"/>
    <x v="97"/>
    <s v="Amina Bello"/>
    <x v="0"/>
    <s v="Female"/>
    <n v="56"/>
    <x v="1"/>
    <s v="Enugu"/>
    <x v="1"/>
    <x v="1"/>
    <x v="10"/>
    <n v="10"/>
    <n v="152024"/>
    <x v="0"/>
    <n v="1444228"/>
    <n v="1444228"/>
    <n v="1444228"/>
    <x v="2"/>
    <x v="1"/>
  </r>
  <r>
    <n v="11957"/>
    <x v="282"/>
    <s v="Adeola Ibe"/>
    <x v="0"/>
    <s v="Female"/>
    <n v="43"/>
    <x v="3"/>
    <s v="Ibadan"/>
    <x v="4"/>
    <x v="3"/>
    <x v="13"/>
    <n v="5"/>
    <n v="88657"/>
    <x v="3"/>
    <n v="443285"/>
    <n v="443285"/>
    <n v="443285"/>
    <x v="2"/>
    <x v="1"/>
  </r>
  <r>
    <n v="11958"/>
    <x v="176"/>
    <s v="David Ibe"/>
    <x v="0"/>
    <s v="Female"/>
    <n v="46"/>
    <x v="1"/>
    <s v="Abuja"/>
    <x v="3"/>
    <x v="0"/>
    <x v="12"/>
    <n v="4"/>
    <n v="78495"/>
    <x v="5"/>
    <n v="304560"/>
    <n v="304560"/>
    <n v="304560"/>
    <x v="0"/>
    <x v="1"/>
  </r>
  <r>
    <n v="11959"/>
    <x v="284"/>
    <s v="Grace Yusuf"/>
    <x v="0"/>
    <s v="Female"/>
    <n v="26"/>
    <x v="2"/>
    <s v="Port Harcourt"/>
    <x v="2"/>
    <x v="3"/>
    <x v="15"/>
    <n v="6"/>
    <n v="179838"/>
    <x v="3"/>
    <n v="1079028"/>
    <n v="1079028"/>
    <n v="1079028"/>
    <x v="1"/>
    <x v="1"/>
  </r>
  <r>
    <n v="11960"/>
    <x v="240"/>
    <s v="Samuel Yusuf"/>
    <x v="0"/>
    <s v="Male"/>
    <n v="37"/>
    <x v="3"/>
    <s v="Abuja"/>
    <x v="1"/>
    <x v="3"/>
    <x v="13"/>
    <n v="3"/>
    <n v="185650"/>
    <x v="3"/>
    <n v="556950"/>
    <n v="556950"/>
    <n v="556950"/>
    <x v="0"/>
    <x v="1"/>
  </r>
  <r>
    <n v="11961"/>
    <x v="166"/>
    <s v="Tunde Ibe"/>
    <x v="1"/>
    <s v="Male"/>
    <n v="23"/>
    <x v="0"/>
    <s v="Enugu"/>
    <x v="0"/>
    <x v="1"/>
    <x v="10"/>
    <n v="10"/>
    <n v="74421"/>
    <x v="0"/>
    <n v="706999"/>
    <n v="706999"/>
    <n v="706999"/>
    <x v="0"/>
    <x v="1"/>
  </r>
  <r>
    <n v="11962"/>
    <x v="147"/>
    <s v="Fatima Okoro"/>
    <x v="0"/>
    <s v="Female"/>
    <n v="34"/>
    <x v="2"/>
    <s v="Abuja"/>
    <x v="2"/>
    <x v="1"/>
    <x v="2"/>
    <n v="10"/>
    <n v="12652"/>
    <x v="4"/>
    <n v="117663"/>
    <n v="117663"/>
    <n v="117663"/>
    <x v="1"/>
    <x v="1"/>
  </r>
  <r>
    <n v="11963"/>
    <x v="96"/>
    <s v="Samuel Balogun"/>
    <x v="0"/>
    <s v="Male"/>
    <n v="53"/>
    <x v="1"/>
    <s v="Enugu"/>
    <x v="1"/>
    <x v="2"/>
    <x v="8"/>
    <n v="6"/>
    <n v="34100"/>
    <x v="3"/>
    <n v="204600"/>
    <n v="204600"/>
    <n v="0"/>
    <x v="1"/>
    <x v="0"/>
  </r>
  <r>
    <n v="11964"/>
    <x v="202"/>
    <s v="Emeka Smith"/>
    <x v="0"/>
    <s v="Female"/>
    <n v="24"/>
    <x v="0"/>
    <s v="Lagos"/>
    <x v="3"/>
    <x v="3"/>
    <x v="13"/>
    <n v="5"/>
    <n v="170654"/>
    <x v="1"/>
    <n v="725279"/>
    <n v="725279"/>
    <n v="0"/>
    <x v="2"/>
    <x v="0"/>
  </r>
  <r>
    <n v="11965"/>
    <x v="51"/>
    <s v="Tunde Yusuf"/>
    <x v="1"/>
    <s v="Male"/>
    <n v="48"/>
    <x v="1"/>
    <s v="Abuja"/>
    <x v="2"/>
    <x v="3"/>
    <x v="15"/>
    <n v="6"/>
    <n v="184375"/>
    <x v="0"/>
    <n v="1050937"/>
    <n v="1050937"/>
    <n v="0"/>
    <x v="0"/>
    <x v="0"/>
  </r>
  <r>
    <n v="11966"/>
    <x v="269"/>
    <s v="John Nwosu"/>
    <x v="0"/>
    <s v="Female"/>
    <n v="48"/>
    <x v="1"/>
    <s v="Port Harcourt"/>
    <x v="3"/>
    <x v="2"/>
    <x v="8"/>
    <n v="4"/>
    <n v="120936"/>
    <x v="4"/>
    <n v="449881"/>
    <n v="449881"/>
    <n v="449881"/>
    <x v="2"/>
    <x v="1"/>
  </r>
  <r>
    <n v="11967"/>
    <x v="52"/>
    <s v="Adeola Umeh"/>
    <x v="1"/>
    <s v="Male"/>
    <n v="50"/>
    <x v="1"/>
    <s v="Enugu"/>
    <x v="3"/>
    <x v="1"/>
    <x v="10"/>
    <n v="5"/>
    <n v="31608"/>
    <x v="5"/>
    <n v="153298"/>
    <n v="153298"/>
    <n v="153298"/>
    <x v="1"/>
    <x v="1"/>
  </r>
  <r>
    <n v="11968"/>
    <x v="141"/>
    <s v="Emeka Ali"/>
    <x v="0"/>
    <s v="Male"/>
    <n v="33"/>
    <x v="2"/>
    <s v="Kano"/>
    <x v="2"/>
    <x v="0"/>
    <x v="0"/>
    <n v="7"/>
    <n v="154689"/>
    <x v="0"/>
    <n v="1028681"/>
    <n v="1028681"/>
    <n v="1028681"/>
    <x v="1"/>
    <x v="1"/>
  </r>
  <r>
    <n v="11969"/>
    <x v="267"/>
    <s v="Samuel Ibe"/>
    <x v="0"/>
    <s v="Male"/>
    <n v="61"/>
    <x v="1"/>
    <s v="Enugu"/>
    <x v="3"/>
    <x v="2"/>
    <x v="5"/>
    <n v="1"/>
    <n v="86465"/>
    <x v="2"/>
    <n v="77818"/>
    <n v="77818"/>
    <n v="0"/>
    <x v="1"/>
    <x v="0"/>
  </r>
  <r>
    <n v="11970"/>
    <x v="248"/>
    <s v="Grace Umeh"/>
    <x v="0"/>
    <s v="Female"/>
    <n v="50"/>
    <x v="1"/>
    <s v="Port Harcourt"/>
    <x v="0"/>
    <x v="0"/>
    <x v="1"/>
    <n v="4"/>
    <n v="78504"/>
    <x v="0"/>
    <n v="298315"/>
    <n v="298315"/>
    <n v="298315"/>
    <x v="2"/>
    <x v="1"/>
  </r>
  <r>
    <n v="11971"/>
    <x v="167"/>
    <s v="Amina Okoro"/>
    <x v="0"/>
    <s v="Male"/>
    <n v="53"/>
    <x v="1"/>
    <s v="Abuja"/>
    <x v="4"/>
    <x v="1"/>
    <x v="7"/>
    <n v="3"/>
    <n v="101809"/>
    <x v="0"/>
    <n v="290155"/>
    <n v="290155"/>
    <n v="0"/>
    <x v="0"/>
    <x v="0"/>
  </r>
  <r>
    <n v="11972"/>
    <x v="264"/>
    <s v="Fatima Balogun"/>
    <x v="0"/>
    <s v="Male"/>
    <n v="25"/>
    <x v="0"/>
    <s v="Enugu"/>
    <x v="1"/>
    <x v="3"/>
    <x v="11"/>
    <n v="8"/>
    <n v="99846"/>
    <x v="2"/>
    <n v="718891"/>
    <n v="718891"/>
    <n v="0"/>
    <x v="1"/>
    <x v="0"/>
  </r>
  <r>
    <n v="11973"/>
    <x v="283"/>
    <s v="David Bello"/>
    <x v="0"/>
    <s v="Female"/>
    <n v="57"/>
    <x v="1"/>
    <s v="Port Harcourt"/>
    <x v="4"/>
    <x v="0"/>
    <x v="3"/>
    <n v="5"/>
    <n v="55877"/>
    <x v="6"/>
    <n v="273797"/>
    <n v="273797"/>
    <n v="0"/>
    <x v="0"/>
    <x v="0"/>
  </r>
  <r>
    <n v="11974"/>
    <x v="348"/>
    <s v="Adeola Ali"/>
    <x v="0"/>
    <s v="Male"/>
    <n v="61"/>
    <x v="1"/>
    <s v="Ibadan"/>
    <x v="2"/>
    <x v="1"/>
    <x v="10"/>
    <n v="8"/>
    <n v="36117"/>
    <x v="6"/>
    <n v="283157"/>
    <n v="283157"/>
    <n v="0"/>
    <x v="0"/>
    <x v="0"/>
  </r>
  <r>
    <n v="11975"/>
    <x v="307"/>
    <s v="John Ali"/>
    <x v="0"/>
    <s v="Male"/>
    <n v="65"/>
    <x v="1"/>
    <s v="Lagos"/>
    <x v="2"/>
    <x v="3"/>
    <x v="13"/>
    <n v="8"/>
    <n v="61001"/>
    <x v="5"/>
    <n v="473367"/>
    <n v="473367"/>
    <n v="473367"/>
    <x v="1"/>
    <x v="1"/>
  </r>
  <r>
    <n v="11976"/>
    <x v="104"/>
    <s v="Emeka Smith"/>
    <x v="1"/>
    <s v="Female"/>
    <n v="31"/>
    <x v="2"/>
    <s v="Enugu"/>
    <x v="3"/>
    <x v="1"/>
    <x v="9"/>
    <n v="2"/>
    <n v="160635"/>
    <x v="0"/>
    <n v="305206"/>
    <n v="305206"/>
    <n v="0"/>
    <x v="1"/>
    <x v="0"/>
  </r>
  <r>
    <n v="11977"/>
    <x v="206"/>
    <s v="Adeola Balogun"/>
    <x v="1"/>
    <s v="Female"/>
    <n v="56"/>
    <x v="1"/>
    <s v="Enugu"/>
    <x v="2"/>
    <x v="0"/>
    <x v="0"/>
    <n v="6"/>
    <n v="40889"/>
    <x v="7"/>
    <n v="196267"/>
    <n v="196267"/>
    <n v="196267"/>
    <x v="2"/>
    <x v="1"/>
  </r>
  <r>
    <n v="11978"/>
    <x v="61"/>
    <s v="Adeola Yusuf"/>
    <x v="0"/>
    <s v="Male"/>
    <n v="26"/>
    <x v="2"/>
    <s v="Enugu"/>
    <x v="3"/>
    <x v="3"/>
    <x v="11"/>
    <n v="1"/>
    <n v="71662"/>
    <x v="4"/>
    <n v="66645"/>
    <n v="66645"/>
    <n v="66645"/>
    <x v="2"/>
    <x v="1"/>
  </r>
  <r>
    <n v="11979"/>
    <x v="15"/>
    <s v="Amina Okoro"/>
    <x v="0"/>
    <s v="Male"/>
    <n v="56"/>
    <x v="1"/>
    <s v="Port Harcourt"/>
    <x v="2"/>
    <x v="1"/>
    <x v="10"/>
    <n v="9"/>
    <n v="165672"/>
    <x v="3"/>
    <n v="1491048"/>
    <n v="1491048"/>
    <n v="0"/>
    <x v="1"/>
    <x v="0"/>
  </r>
  <r>
    <n v="11980"/>
    <x v="171"/>
    <s v="Adeola Ibe"/>
    <x v="0"/>
    <s v="Female"/>
    <n v="44"/>
    <x v="3"/>
    <s v="Enugu"/>
    <x v="3"/>
    <x v="2"/>
    <x v="6"/>
    <n v="4"/>
    <n v="175019"/>
    <x v="3"/>
    <n v="700076"/>
    <n v="700076"/>
    <n v="0"/>
    <x v="2"/>
    <x v="0"/>
  </r>
  <r>
    <n v="11981"/>
    <x v="150"/>
    <s v="Fatima Umeh"/>
    <x v="0"/>
    <s v="Male"/>
    <n v="22"/>
    <x v="0"/>
    <s v="Abuja"/>
    <x v="2"/>
    <x v="3"/>
    <x v="13"/>
    <n v="9"/>
    <n v="191380"/>
    <x v="5"/>
    <n v="1670747"/>
    <n v="1670747"/>
    <n v="1670747"/>
    <x v="2"/>
    <x v="1"/>
  </r>
  <r>
    <n v="11982"/>
    <x v="254"/>
    <s v="David Brown"/>
    <x v="1"/>
    <s v="Female"/>
    <n v="21"/>
    <x v="0"/>
    <s v="Lagos"/>
    <x v="2"/>
    <x v="2"/>
    <x v="8"/>
    <n v="2"/>
    <n v="17705"/>
    <x v="2"/>
    <n v="31869"/>
    <n v="31869"/>
    <n v="0"/>
    <x v="1"/>
    <x v="0"/>
  </r>
  <r>
    <n v="11983"/>
    <x v="320"/>
    <s v="David Nwosu"/>
    <x v="0"/>
    <s v="Male"/>
    <n v="61"/>
    <x v="1"/>
    <s v="Enugu"/>
    <x v="0"/>
    <x v="1"/>
    <x v="7"/>
    <n v="2"/>
    <n v="66609"/>
    <x v="5"/>
    <n v="129221"/>
    <n v="129221"/>
    <n v="129221"/>
    <x v="2"/>
    <x v="1"/>
  </r>
  <r>
    <n v="11984"/>
    <x v="74"/>
    <s v="Grace Ibe"/>
    <x v="0"/>
    <s v="Female"/>
    <n v="33"/>
    <x v="2"/>
    <s v="Enugu"/>
    <x v="3"/>
    <x v="0"/>
    <x v="12"/>
    <n v="4"/>
    <n v="113877"/>
    <x v="3"/>
    <n v="455508"/>
    <n v="455508"/>
    <n v="455508"/>
    <x v="2"/>
    <x v="1"/>
  </r>
  <r>
    <n v="11985"/>
    <x v="49"/>
    <s v="Adeola Yusuf"/>
    <x v="0"/>
    <s v="Female"/>
    <n v="26"/>
    <x v="2"/>
    <s v="Lagos"/>
    <x v="1"/>
    <x v="2"/>
    <x v="4"/>
    <n v="8"/>
    <n v="117305"/>
    <x v="7"/>
    <n v="750752"/>
    <n v="750752"/>
    <n v="750752"/>
    <x v="2"/>
    <x v="1"/>
  </r>
  <r>
    <n v="11986"/>
    <x v="332"/>
    <s v="Fatima Brown"/>
    <x v="1"/>
    <s v="Female"/>
    <n v="19"/>
    <x v="0"/>
    <s v="Enugu"/>
    <x v="2"/>
    <x v="0"/>
    <x v="0"/>
    <n v="8"/>
    <n v="7316"/>
    <x v="7"/>
    <n v="46822"/>
    <n v="46822"/>
    <n v="46822"/>
    <x v="2"/>
    <x v="1"/>
  </r>
  <r>
    <n v="11987"/>
    <x v="224"/>
    <s v="Samuel Smith"/>
    <x v="0"/>
    <s v="Male"/>
    <n v="57"/>
    <x v="1"/>
    <s v="Port Harcourt"/>
    <x v="1"/>
    <x v="0"/>
    <x v="1"/>
    <n v="4"/>
    <n v="125265"/>
    <x v="3"/>
    <n v="501060"/>
    <n v="501060"/>
    <n v="0"/>
    <x v="1"/>
    <x v="0"/>
  </r>
  <r>
    <n v="11988"/>
    <x v="294"/>
    <s v="Fatima Okoro"/>
    <x v="1"/>
    <s v="Female"/>
    <n v="25"/>
    <x v="0"/>
    <s v="Kano"/>
    <x v="4"/>
    <x v="3"/>
    <x v="14"/>
    <n v="10"/>
    <n v="128892"/>
    <x v="5"/>
    <n v="1250252"/>
    <n v="1250252"/>
    <n v="0"/>
    <x v="1"/>
    <x v="0"/>
  </r>
  <r>
    <n v="11989"/>
    <x v="229"/>
    <s v="John Umeh"/>
    <x v="1"/>
    <s v="Male"/>
    <n v="45"/>
    <x v="3"/>
    <s v="Abuja"/>
    <x v="2"/>
    <x v="2"/>
    <x v="6"/>
    <n v="4"/>
    <n v="120131"/>
    <x v="7"/>
    <n v="384419"/>
    <n v="384419"/>
    <n v="384419"/>
    <x v="1"/>
    <x v="1"/>
  </r>
  <r>
    <n v="11990"/>
    <x v="152"/>
    <s v="David Yusuf"/>
    <x v="1"/>
    <s v="Female"/>
    <n v="49"/>
    <x v="1"/>
    <s v="Abuja"/>
    <x v="3"/>
    <x v="0"/>
    <x v="1"/>
    <n v="7"/>
    <n v="105055"/>
    <x v="7"/>
    <n v="588308"/>
    <n v="588308"/>
    <n v="588308"/>
    <x v="0"/>
    <x v="1"/>
  </r>
  <r>
    <n v="11991"/>
    <x v="16"/>
    <s v="Amina Ali"/>
    <x v="0"/>
    <s v="Female"/>
    <n v="37"/>
    <x v="3"/>
    <s v="Ibadan"/>
    <x v="3"/>
    <x v="2"/>
    <x v="4"/>
    <n v="1"/>
    <n v="48482"/>
    <x v="5"/>
    <n v="47027"/>
    <n v="47027"/>
    <n v="0"/>
    <x v="0"/>
    <x v="0"/>
  </r>
  <r>
    <n v="11992"/>
    <x v="290"/>
    <s v="John Smith"/>
    <x v="1"/>
    <s v="Female"/>
    <n v="24"/>
    <x v="0"/>
    <s v="Enugu"/>
    <x v="1"/>
    <x v="2"/>
    <x v="8"/>
    <n v="4"/>
    <n v="5222"/>
    <x v="4"/>
    <n v="19425"/>
    <n v="19425"/>
    <n v="19425"/>
    <x v="0"/>
    <x v="1"/>
  </r>
  <r>
    <n v="11993"/>
    <x v="7"/>
    <s v="Emeka Ali"/>
    <x v="1"/>
    <s v="Male"/>
    <n v="44"/>
    <x v="3"/>
    <s v="Port Harcourt"/>
    <x v="3"/>
    <x v="0"/>
    <x v="3"/>
    <n v="3"/>
    <n v="82469"/>
    <x v="0"/>
    <n v="235036"/>
    <n v="235036"/>
    <n v="0"/>
    <x v="0"/>
    <x v="0"/>
  </r>
  <r>
    <n v="11994"/>
    <x v="115"/>
    <s v="Grace Balogun"/>
    <x v="0"/>
    <s v="Male"/>
    <n v="42"/>
    <x v="3"/>
    <s v="Kano"/>
    <x v="2"/>
    <x v="2"/>
    <x v="4"/>
    <n v="7"/>
    <n v="146203"/>
    <x v="1"/>
    <n v="869907"/>
    <n v="869907"/>
    <n v="869907"/>
    <x v="0"/>
    <x v="1"/>
  </r>
  <r>
    <n v="11995"/>
    <x v="318"/>
    <s v="Emeka Brown"/>
    <x v="1"/>
    <s v="Male"/>
    <n v="62"/>
    <x v="1"/>
    <s v="Lagos"/>
    <x v="1"/>
    <x v="0"/>
    <x v="3"/>
    <n v="9"/>
    <n v="62642"/>
    <x v="7"/>
    <n v="451022"/>
    <n v="451022"/>
    <n v="451022"/>
    <x v="2"/>
    <x v="1"/>
  </r>
  <r>
    <n v="11996"/>
    <x v="315"/>
    <s v="Samuel Ibe"/>
    <x v="0"/>
    <s v="Female"/>
    <n v="22"/>
    <x v="0"/>
    <s v="Lagos"/>
    <x v="1"/>
    <x v="1"/>
    <x v="7"/>
    <n v="3"/>
    <n v="131498"/>
    <x v="3"/>
    <n v="394494"/>
    <n v="394494"/>
    <n v="394494"/>
    <x v="0"/>
    <x v="1"/>
  </r>
  <r>
    <n v="11997"/>
    <x v="361"/>
    <s v="Chioma Umeh"/>
    <x v="0"/>
    <s v="Female"/>
    <n v="48"/>
    <x v="1"/>
    <s v="Lagos"/>
    <x v="2"/>
    <x v="1"/>
    <x v="7"/>
    <n v="2"/>
    <n v="147400"/>
    <x v="7"/>
    <n v="235840"/>
    <n v="235840"/>
    <n v="0"/>
    <x v="0"/>
    <x v="0"/>
  </r>
  <r>
    <n v="11998"/>
    <x v="351"/>
    <s v="Adeola Balogun"/>
    <x v="1"/>
    <s v="Female"/>
    <n v="51"/>
    <x v="1"/>
    <s v="Kano"/>
    <x v="2"/>
    <x v="0"/>
    <x v="0"/>
    <n v="8"/>
    <n v="187589"/>
    <x v="1"/>
    <n v="1275605"/>
    <n v="1275605"/>
    <n v="1275605"/>
    <x v="2"/>
    <x v="1"/>
  </r>
  <r>
    <n v="11999"/>
    <x v="242"/>
    <s v="Emeka Yusuf"/>
    <x v="1"/>
    <s v="Male"/>
    <n v="26"/>
    <x v="2"/>
    <s v="Lagos"/>
    <x v="3"/>
    <x v="2"/>
    <x v="4"/>
    <n v="10"/>
    <n v="166035"/>
    <x v="7"/>
    <n v="1328280"/>
    <n v="1328280"/>
    <n v="1328280"/>
    <x v="0"/>
    <x v="1"/>
  </r>
  <r>
    <n v="12000"/>
    <x v="207"/>
    <s v="John Umeh"/>
    <x v="0"/>
    <s v="Male"/>
    <n v="45"/>
    <x v="3"/>
    <s v="Lagos"/>
    <x v="3"/>
    <x v="3"/>
    <x v="14"/>
    <n v="6"/>
    <n v="114447"/>
    <x v="2"/>
    <n v="618013"/>
    <n v="618013"/>
    <n v="618013"/>
    <x v="0"/>
    <x v="1"/>
  </r>
  <r>
    <n v="12001"/>
    <x v="25"/>
    <s v="John Nwosu"/>
    <x v="1"/>
    <s v="Female"/>
    <n v="40"/>
    <x v="3"/>
    <s v="Ibadan"/>
    <x v="4"/>
    <x v="3"/>
    <x v="14"/>
    <n v="4"/>
    <n v="29828"/>
    <x v="1"/>
    <n v="101415"/>
    <n v="101415"/>
    <n v="101415"/>
    <x v="2"/>
    <x v="1"/>
  </r>
  <r>
    <n v="12002"/>
    <x v="16"/>
    <s v="Tunde Umeh"/>
    <x v="0"/>
    <s v="Male"/>
    <n v="54"/>
    <x v="1"/>
    <s v="Abuja"/>
    <x v="2"/>
    <x v="0"/>
    <x v="12"/>
    <n v="10"/>
    <n v="84977"/>
    <x v="1"/>
    <n v="722304"/>
    <n v="722304"/>
    <n v="722304"/>
    <x v="2"/>
    <x v="1"/>
  </r>
  <r>
    <n v="12003"/>
    <x v="332"/>
    <s v="David Yusuf"/>
    <x v="1"/>
    <s v="Male"/>
    <n v="45"/>
    <x v="3"/>
    <s v="Ibadan"/>
    <x v="1"/>
    <x v="0"/>
    <x v="12"/>
    <n v="9"/>
    <n v="48696"/>
    <x v="3"/>
    <n v="438264"/>
    <n v="438264"/>
    <n v="438264"/>
    <x v="0"/>
    <x v="1"/>
  </r>
  <r>
    <n v="12004"/>
    <x v="334"/>
    <s v="John Brown"/>
    <x v="0"/>
    <s v="Female"/>
    <n v="57"/>
    <x v="1"/>
    <s v="Kano"/>
    <x v="1"/>
    <x v="1"/>
    <x v="7"/>
    <n v="7"/>
    <n v="63144"/>
    <x v="0"/>
    <n v="419907"/>
    <n v="419907"/>
    <n v="419907"/>
    <x v="1"/>
    <x v="1"/>
  </r>
  <r>
    <n v="12005"/>
    <x v="220"/>
    <s v="Tunde Nwosu"/>
    <x v="1"/>
    <s v="Female"/>
    <n v="41"/>
    <x v="3"/>
    <s v="Kano"/>
    <x v="1"/>
    <x v="0"/>
    <x v="0"/>
    <n v="5"/>
    <n v="185681"/>
    <x v="3"/>
    <n v="928405"/>
    <n v="928405"/>
    <n v="0"/>
    <x v="2"/>
    <x v="0"/>
  </r>
  <r>
    <n v="12006"/>
    <x v="8"/>
    <s v="Tunde Bello"/>
    <x v="0"/>
    <s v="Male"/>
    <n v="27"/>
    <x v="2"/>
    <s v="Port Harcourt"/>
    <x v="1"/>
    <x v="3"/>
    <x v="14"/>
    <n v="4"/>
    <n v="183279"/>
    <x v="6"/>
    <n v="718453"/>
    <n v="718453"/>
    <n v="718453"/>
    <x v="0"/>
    <x v="1"/>
  </r>
  <r>
    <n v="12007"/>
    <x v="222"/>
    <s v="Grace Smith"/>
    <x v="1"/>
    <s v="Female"/>
    <n v="44"/>
    <x v="3"/>
    <s v="Abuja"/>
    <x v="0"/>
    <x v="3"/>
    <x v="13"/>
    <n v="10"/>
    <n v="188648"/>
    <x v="5"/>
    <n v="1829885"/>
    <n v="1829885"/>
    <n v="0"/>
    <x v="2"/>
    <x v="0"/>
  </r>
  <r>
    <n v="12008"/>
    <x v="130"/>
    <s v="Emeka Ibe"/>
    <x v="1"/>
    <s v="Female"/>
    <n v="34"/>
    <x v="2"/>
    <s v="Lagos"/>
    <x v="4"/>
    <x v="1"/>
    <x v="10"/>
    <n v="1"/>
    <n v="36854"/>
    <x v="1"/>
    <n v="31325"/>
    <n v="31325"/>
    <n v="0"/>
    <x v="2"/>
    <x v="0"/>
  </r>
  <r>
    <n v="12009"/>
    <x v="302"/>
    <s v="David Yusuf"/>
    <x v="0"/>
    <s v="Male"/>
    <n v="48"/>
    <x v="1"/>
    <s v="Kano"/>
    <x v="3"/>
    <x v="3"/>
    <x v="15"/>
    <n v="4"/>
    <n v="29593"/>
    <x v="2"/>
    <n v="106534"/>
    <n v="106534"/>
    <n v="106534"/>
    <x v="2"/>
    <x v="1"/>
  </r>
  <r>
    <n v="12010"/>
    <x v="320"/>
    <s v="Emeka Umeh"/>
    <x v="1"/>
    <s v="Male"/>
    <n v="58"/>
    <x v="1"/>
    <s v="Port Harcourt"/>
    <x v="0"/>
    <x v="3"/>
    <x v="13"/>
    <n v="10"/>
    <n v="117367"/>
    <x v="4"/>
    <n v="1091513"/>
    <n v="1091513"/>
    <n v="1091513"/>
    <x v="2"/>
    <x v="1"/>
  </r>
  <r>
    <n v="12011"/>
    <x v="73"/>
    <s v="John Ali"/>
    <x v="1"/>
    <s v="Male"/>
    <n v="22"/>
    <x v="0"/>
    <s v="Abuja"/>
    <x v="4"/>
    <x v="1"/>
    <x v="7"/>
    <n v="8"/>
    <n v="131734"/>
    <x v="0"/>
    <n v="1001178"/>
    <n v="1001178"/>
    <n v="1001178"/>
    <x v="2"/>
    <x v="1"/>
  </r>
  <r>
    <n v="12012"/>
    <x v="200"/>
    <s v="Chioma Smith"/>
    <x v="1"/>
    <s v="Male"/>
    <n v="63"/>
    <x v="1"/>
    <s v="Port Harcourt"/>
    <x v="0"/>
    <x v="1"/>
    <x v="10"/>
    <n v="8"/>
    <n v="12545"/>
    <x v="7"/>
    <n v="80288"/>
    <n v="80288"/>
    <n v="80288"/>
    <x v="2"/>
    <x v="1"/>
  </r>
  <r>
    <n v="12013"/>
    <x v="142"/>
    <s v="John Ibe"/>
    <x v="0"/>
    <s v="Male"/>
    <n v="44"/>
    <x v="3"/>
    <s v="Enugu"/>
    <x v="4"/>
    <x v="3"/>
    <x v="11"/>
    <n v="3"/>
    <n v="174433"/>
    <x v="5"/>
    <n v="507600"/>
    <n v="507600"/>
    <n v="507600"/>
    <x v="0"/>
    <x v="1"/>
  </r>
  <r>
    <n v="12014"/>
    <x v="174"/>
    <s v="Grace Smith"/>
    <x v="1"/>
    <s v="Female"/>
    <n v="35"/>
    <x v="2"/>
    <s v="Abuja"/>
    <x v="1"/>
    <x v="1"/>
    <x v="10"/>
    <n v="6"/>
    <n v="85882"/>
    <x v="3"/>
    <n v="515292"/>
    <n v="0"/>
    <n v="0"/>
    <x v="2"/>
    <x v="2"/>
  </r>
  <r>
    <n v="12015"/>
    <x v="309"/>
    <s v="Samuel Yusuf"/>
    <x v="1"/>
    <s v="Female"/>
    <n v="44"/>
    <x v="3"/>
    <s v="Port Harcourt"/>
    <x v="0"/>
    <x v="1"/>
    <x v="7"/>
    <n v="3"/>
    <n v="186699"/>
    <x v="4"/>
    <n v="520890"/>
    <n v="520890"/>
    <n v="520890"/>
    <x v="0"/>
    <x v="1"/>
  </r>
  <r>
    <n v="12016"/>
    <x v="299"/>
    <s v="Emeka Ibe"/>
    <x v="1"/>
    <s v="Male"/>
    <n v="37"/>
    <x v="3"/>
    <s v="Ibadan"/>
    <x v="1"/>
    <x v="2"/>
    <x v="6"/>
    <n v="6"/>
    <n v="114190"/>
    <x v="4"/>
    <n v="637180"/>
    <n v="637180"/>
    <n v="637180"/>
    <x v="0"/>
    <x v="1"/>
  </r>
  <r>
    <n v="12017"/>
    <x v="41"/>
    <s v="Chioma Bello"/>
    <x v="1"/>
    <s v="Male"/>
    <n v="61"/>
    <x v="1"/>
    <s v="Enugu"/>
    <x v="2"/>
    <x v="0"/>
    <x v="1"/>
    <n v="8"/>
    <n v="15205"/>
    <x v="2"/>
    <n v="109476"/>
    <n v="109476"/>
    <n v="109476"/>
    <x v="0"/>
    <x v="1"/>
  </r>
  <r>
    <n v="12018"/>
    <x v="303"/>
    <s v="David Okoro"/>
    <x v="1"/>
    <s v="Female"/>
    <n v="57"/>
    <x v="1"/>
    <s v="Port Harcourt"/>
    <x v="4"/>
    <x v="1"/>
    <x v="10"/>
    <n v="2"/>
    <n v="179954"/>
    <x v="6"/>
    <n v="352709"/>
    <n v="352709"/>
    <n v="0"/>
    <x v="2"/>
    <x v="0"/>
  </r>
  <r>
    <n v="12019"/>
    <x v="77"/>
    <s v="Fatima Ali"/>
    <x v="1"/>
    <s v="Male"/>
    <n v="28"/>
    <x v="2"/>
    <s v="Kano"/>
    <x v="1"/>
    <x v="1"/>
    <x v="7"/>
    <n v="3"/>
    <n v="68402"/>
    <x v="7"/>
    <n v="164164"/>
    <n v="164164"/>
    <n v="0"/>
    <x v="0"/>
    <x v="0"/>
  </r>
  <r>
    <n v="12020"/>
    <x v="265"/>
    <s v="Grace Brown"/>
    <x v="0"/>
    <s v="Male"/>
    <n v="37"/>
    <x v="3"/>
    <s v="Abuja"/>
    <x v="1"/>
    <x v="2"/>
    <x v="6"/>
    <n v="10"/>
    <n v="70548"/>
    <x v="6"/>
    <n v="691370"/>
    <n v="691370"/>
    <n v="0"/>
    <x v="2"/>
    <x v="0"/>
  </r>
  <r>
    <n v="12021"/>
    <x v="127"/>
    <s v="Chioma Umeh"/>
    <x v="0"/>
    <s v="Female"/>
    <n v="44"/>
    <x v="3"/>
    <s v="Abuja"/>
    <x v="4"/>
    <x v="1"/>
    <x v="2"/>
    <n v="1"/>
    <n v="104233"/>
    <x v="1"/>
    <n v="88598"/>
    <n v="88598"/>
    <n v="0"/>
    <x v="1"/>
    <x v="0"/>
  </r>
  <r>
    <n v="12022"/>
    <x v="263"/>
    <s v="John Umeh"/>
    <x v="1"/>
    <s v="Female"/>
    <n v="57"/>
    <x v="1"/>
    <s v="Port Harcourt"/>
    <x v="0"/>
    <x v="1"/>
    <x v="9"/>
    <n v="5"/>
    <n v="59706"/>
    <x v="7"/>
    <n v="238824"/>
    <n v="238824"/>
    <n v="238824"/>
    <x v="2"/>
    <x v="1"/>
  </r>
  <r>
    <n v="12023"/>
    <x v="116"/>
    <s v="Chioma Ali"/>
    <x v="0"/>
    <s v="Female"/>
    <n v="39"/>
    <x v="3"/>
    <s v="Lagos"/>
    <x v="3"/>
    <x v="3"/>
    <x v="15"/>
    <n v="3"/>
    <n v="79521"/>
    <x v="0"/>
    <n v="226634"/>
    <n v="226634"/>
    <n v="226634"/>
    <x v="1"/>
    <x v="1"/>
  </r>
  <r>
    <n v="12024"/>
    <x v="236"/>
    <s v="Grace Ibe"/>
    <x v="1"/>
    <s v="Female"/>
    <n v="48"/>
    <x v="1"/>
    <s v="Enugu"/>
    <x v="0"/>
    <x v="3"/>
    <x v="13"/>
    <n v="10"/>
    <n v="96067"/>
    <x v="5"/>
    <n v="931849"/>
    <n v="931849"/>
    <n v="931849"/>
    <x v="0"/>
    <x v="1"/>
  </r>
  <r>
    <n v="12025"/>
    <x v="222"/>
    <s v="Emeka Smith"/>
    <x v="1"/>
    <s v="Female"/>
    <n v="39"/>
    <x v="3"/>
    <s v="Lagos"/>
    <x v="1"/>
    <x v="2"/>
    <x v="5"/>
    <n v="5"/>
    <n v="90657"/>
    <x v="0"/>
    <n v="430620"/>
    <n v="430620"/>
    <n v="430620"/>
    <x v="1"/>
    <x v="1"/>
  </r>
  <r>
    <n v="12026"/>
    <x v="66"/>
    <s v="Chioma Umeh"/>
    <x v="1"/>
    <s v="Male"/>
    <n v="35"/>
    <x v="2"/>
    <s v="Port Harcourt"/>
    <x v="2"/>
    <x v="1"/>
    <x v="7"/>
    <n v="1"/>
    <n v="160167"/>
    <x v="2"/>
    <n v="144150"/>
    <n v="144150"/>
    <n v="144150"/>
    <x v="2"/>
    <x v="1"/>
  </r>
  <r>
    <n v="12027"/>
    <x v="65"/>
    <s v="Adeola Ali"/>
    <x v="0"/>
    <s v="Female"/>
    <n v="62"/>
    <x v="1"/>
    <s v="Enugu"/>
    <x v="0"/>
    <x v="2"/>
    <x v="5"/>
    <n v="7"/>
    <n v="122957"/>
    <x v="4"/>
    <n v="800450"/>
    <n v="800450"/>
    <n v="0"/>
    <x v="1"/>
    <x v="0"/>
  </r>
  <r>
    <n v="12028"/>
    <x v="141"/>
    <s v="John Yusuf"/>
    <x v="0"/>
    <s v="Female"/>
    <n v="63"/>
    <x v="1"/>
    <s v="Ibadan"/>
    <x v="0"/>
    <x v="0"/>
    <x v="0"/>
    <n v="5"/>
    <n v="167850"/>
    <x v="7"/>
    <n v="671400"/>
    <n v="671400"/>
    <n v="671400"/>
    <x v="1"/>
    <x v="1"/>
  </r>
  <r>
    <n v="12029"/>
    <x v="345"/>
    <s v="Samuel Smith"/>
    <x v="1"/>
    <s v="Male"/>
    <n v="61"/>
    <x v="1"/>
    <s v="Lagos"/>
    <x v="3"/>
    <x v="2"/>
    <x v="4"/>
    <n v="7"/>
    <n v="118281"/>
    <x v="2"/>
    <n v="745170"/>
    <n v="745170"/>
    <n v="0"/>
    <x v="1"/>
    <x v="0"/>
  </r>
  <r>
    <n v="12030"/>
    <x v="111"/>
    <s v="Amina Brown"/>
    <x v="1"/>
    <s v="Female"/>
    <n v="54"/>
    <x v="1"/>
    <s v="Kano"/>
    <x v="1"/>
    <x v="3"/>
    <x v="15"/>
    <n v="10"/>
    <n v="194583"/>
    <x v="5"/>
    <n v="1887455"/>
    <n v="0"/>
    <n v="0"/>
    <x v="0"/>
    <x v="2"/>
  </r>
  <r>
    <n v="12031"/>
    <x v="177"/>
    <s v="Emeka Brown"/>
    <x v="1"/>
    <s v="Female"/>
    <n v="37"/>
    <x v="3"/>
    <s v="Lagos"/>
    <x v="4"/>
    <x v="3"/>
    <x v="13"/>
    <n v="6"/>
    <n v="112206"/>
    <x v="1"/>
    <n v="572250"/>
    <n v="572250"/>
    <n v="0"/>
    <x v="2"/>
    <x v="0"/>
  </r>
  <r>
    <n v="12032"/>
    <x v="187"/>
    <s v="Grace Ibe"/>
    <x v="0"/>
    <s v="Female"/>
    <n v="46"/>
    <x v="1"/>
    <s v="Lagos"/>
    <x v="1"/>
    <x v="3"/>
    <x v="11"/>
    <n v="9"/>
    <n v="118936"/>
    <x v="6"/>
    <n v="1049015"/>
    <n v="1049015"/>
    <n v="1049015"/>
    <x v="0"/>
    <x v="1"/>
  </r>
  <r>
    <n v="12033"/>
    <x v="59"/>
    <s v="Tunde Ali"/>
    <x v="0"/>
    <s v="Female"/>
    <n v="37"/>
    <x v="3"/>
    <s v="Kano"/>
    <x v="0"/>
    <x v="3"/>
    <x v="13"/>
    <n v="4"/>
    <n v="146273"/>
    <x v="2"/>
    <n v="526582"/>
    <n v="526582"/>
    <n v="0"/>
    <x v="2"/>
    <x v="0"/>
  </r>
  <r>
    <n v="12034"/>
    <x v="236"/>
    <s v="Adeola Ali"/>
    <x v="0"/>
    <s v="Female"/>
    <n v="50"/>
    <x v="1"/>
    <s v="Port Harcourt"/>
    <x v="4"/>
    <x v="1"/>
    <x v="2"/>
    <n v="10"/>
    <n v="69092"/>
    <x v="1"/>
    <n v="587282"/>
    <n v="587282"/>
    <n v="0"/>
    <x v="0"/>
    <x v="0"/>
  </r>
  <r>
    <n v="12035"/>
    <x v="241"/>
    <s v="Emeka Ali"/>
    <x v="1"/>
    <s v="Male"/>
    <n v="57"/>
    <x v="1"/>
    <s v="Enugu"/>
    <x v="4"/>
    <x v="0"/>
    <x v="0"/>
    <n v="2"/>
    <n v="42041"/>
    <x v="7"/>
    <n v="67265"/>
    <n v="67265"/>
    <n v="67265"/>
    <x v="0"/>
    <x v="1"/>
  </r>
  <r>
    <n v="12036"/>
    <x v="96"/>
    <s v="Fatima Balogun"/>
    <x v="0"/>
    <s v="Male"/>
    <n v="42"/>
    <x v="3"/>
    <s v="Port Harcourt"/>
    <x v="3"/>
    <x v="3"/>
    <x v="11"/>
    <n v="8"/>
    <n v="125498"/>
    <x v="2"/>
    <n v="903585"/>
    <n v="903585"/>
    <n v="903585"/>
    <x v="0"/>
    <x v="1"/>
  </r>
  <r>
    <n v="12037"/>
    <x v="290"/>
    <s v="Amina Brown"/>
    <x v="1"/>
    <s v="Female"/>
    <n v="50"/>
    <x v="1"/>
    <s v="Kano"/>
    <x v="3"/>
    <x v="1"/>
    <x v="10"/>
    <n v="4"/>
    <n v="71513"/>
    <x v="4"/>
    <n v="266028"/>
    <n v="266028"/>
    <n v="0"/>
    <x v="2"/>
    <x v="0"/>
  </r>
  <r>
    <n v="12038"/>
    <x v="53"/>
    <s v="Chioma Brown"/>
    <x v="0"/>
    <s v="Female"/>
    <n v="46"/>
    <x v="1"/>
    <s v="Enugu"/>
    <x v="3"/>
    <x v="1"/>
    <x v="9"/>
    <n v="2"/>
    <n v="145828"/>
    <x v="6"/>
    <n v="285822"/>
    <n v="285822"/>
    <n v="0"/>
    <x v="0"/>
    <x v="0"/>
  </r>
  <r>
    <n v="12039"/>
    <x v="239"/>
    <s v="Amina Okoro"/>
    <x v="1"/>
    <s v="Female"/>
    <n v="45"/>
    <x v="3"/>
    <s v="Abuja"/>
    <x v="3"/>
    <x v="0"/>
    <x v="12"/>
    <n v="4"/>
    <n v="37514"/>
    <x v="7"/>
    <n v="120044"/>
    <n v="120044"/>
    <n v="120044"/>
    <x v="0"/>
    <x v="1"/>
  </r>
  <r>
    <n v="12040"/>
    <x v="32"/>
    <s v="Adeola Umeh"/>
    <x v="1"/>
    <s v="Female"/>
    <n v="34"/>
    <x v="2"/>
    <s v="Ibadan"/>
    <x v="1"/>
    <x v="1"/>
    <x v="10"/>
    <n v="8"/>
    <n v="146081"/>
    <x v="2"/>
    <n v="1051783"/>
    <n v="1051783"/>
    <n v="0"/>
    <x v="2"/>
    <x v="0"/>
  </r>
  <r>
    <n v="12041"/>
    <x v="193"/>
    <s v="Emeka Okoro"/>
    <x v="0"/>
    <s v="Female"/>
    <n v="65"/>
    <x v="1"/>
    <s v="Ibadan"/>
    <x v="1"/>
    <x v="3"/>
    <x v="11"/>
    <n v="5"/>
    <n v="136710"/>
    <x v="2"/>
    <n v="615195"/>
    <n v="615195"/>
    <n v="615195"/>
    <x v="0"/>
    <x v="1"/>
  </r>
  <r>
    <n v="12042"/>
    <x v="133"/>
    <s v="Adeola Bello"/>
    <x v="0"/>
    <s v="Male"/>
    <n v="48"/>
    <x v="1"/>
    <s v="Ibadan"/>
    <x v="3"/>
    <x v="2"/>
    <x v="5"/>
    <n v="8"/>
    <n v="115072"/>
    <x v="7"/>
    <n v="736460"/>
    <n v="736460"/>
    <n v="736460"/>
    <x v="1"/>
    <x v="1"/>
  </r>
  <r>
    <n v="12043"/>
    <x v="217"/>
    <s v="John Okoro"/>
    <x v="1"/>
    <s v="Male"/>
    <n v="59"/>
    <x v="1"/>
    <s v="Abuja"/>
    <x v="0"/>
    <x v="3"/>
    <x v="14"/>
    <n v="6"/>
    <n v="57355"/>
    <x v="4"/>
    <n v="320040"/>
    <n v="320040"/>
    <n v="0"/>
    <x v="2"/>
    <x v="0"/>
  </r>
  <r>
    <n v="12044"/>
    <x v="338"/>
    <s v="Fatima Okoro"/>
    <x v="1"/>
    <s v="Female"/>
    <n v="64"/>
    <x v="1"/>
    <s v="Kano"/>
    <x v="4"/>
    <x v="0"/>
    <x v="0"/>
    <n v="1"/>
    <n v="154677"/>
    <x v="4"/>
    <n v="143849"/>
    <n v="0"/>
    <n v="0"/>
    <x v="0"/>
    <x v="2"/>
  </r>
  <r>
    <n v="12045"/>
    <x v="196"/>
    <s v="Fatima Okoro"/>
    <x v="0"/>
    <s v="Female"/>
    <n v="29"/>
    <x v="2"/>
    <s v="Abuja"/>
    <x v="4"/>
    <x v="3"/>
    <x v="15"/>
    <n v="6"/>
    <n v="69006"/>
    <x v="2"/>
    <n v="372632"/>
    <n v="372632"/>
    <n v="0"/>
    <x v="1"/>
    <x v="0"/>
  </r>
  <r>
    <n v="12046"/>
    <x v="275"/>
    <s v="Emeka Smith"/>
    <x v="0"/>
    <s v="Male"/>
    <n v="65"/>
    <x v="1"/>
    <s v="Abuja"/>
    <x v="1"/>
    <x v="0"/>
    <x v="0"/>
    <n v="1"/>
    <n v="73217"/>
    <x v="7"/>
    <n v="58573"/>
    <n v="58573"/>
    <n v="58573"/>
    <x v="2"/>
    <x v="1"/>
  </r>
  <r>
    <n v="12047"/>
    <x v="134"/>
    <s v="John Smith"/>
    <x v="0"/>
    <s v="Female"/>
    <n v="50"/>
    <x v="1"/>
    <s v="Abuja"/>
    <x v="3"/>
    <x v="3"/>
    <x v="14"/>
    <n v="2"/>
    <n v="25621"/>
    <x v="1"/>
    <n v="43555"/>
    <n v="43555"/>
    <n v="43555"/>
    <x v="1"/>
    <x v="1"/>
  </r>
  <r>
    <n v="12048"/>
    <x v="245"/>
    <s v="Tunde Ali"/>
    <x v="0"/>
    <s v="Female"/>
    <n v="50"/>
    <x v="1"/>
    <s v="Ibadan"/>
    <x v="0"/>
    <x v="2"/>
    <x v="6"/>
    <n v="5"/>
    <n v="196408"/>
    <x v="4"/>
    <n v="913297"/>
    <n v="0"/>
    <n v="0"/>
    <x v="1"/>
    <x v="2"/>
  </r>
  <r>
    <n v="12049"/>
    <x v="34"/>
    <s v="Chioma Ibe"/>
    <x v="0"/>
    <s v="Female"/>
    <n v="63"/>
    <x v="1"/>
    <s v="Abuja"/>
    <x v="1"/>
    <x v="2"/>
    <x v="5"/>
    <n v="7"/>
    <n v="180954"/>
    <x v="1"/>
    <n v="1076676"/>
    <n v="0"/>
    <n v="0"/>
    <x v="1"/>
    <x v="2"/>
  </r>
  <r>
    <n v="12050"/>
    <x v="47"/>
    <s v="Chioma Brown"/>
    <x v="0"/>
    <s v="Male"/>
    <n v="64"/>
    <x v="1"/>
    <s v="Abuja"/>
    <x v="2"/>
    <x v="3"/>
    <x v="13"/>
    <n v="9"/>
    <n v="173271"/>
    <x v="6"/>
    <n v="1528250"/>
    <n v="1528250"/>
    <n v="1528250"/>
    <x v="2"/>
    <x v="1"/>
  </r>
  <r>
    <n v="12051"/>
    <x v="246"/>
    <s v="Tunde Brown"/>
    <x v="1"/>
    <s v="Male"/>
    <n v="27"/>
    <x v="2"/>
    <s v="Lagos"/>
    <x v="1"/>
    <x v="2"/>
    <x v="5"/>
    <n v="5"/>
    <n v="9547"/>
    <x v="2"/>
    <n v="42961"/>
    <n v="42961"/>
    <n v="42961"/>
    <x v="0"/>
    <x v="1"/>
  </r>
  <r>
    <n v="12052"/>
    <x v="81"/>
    <s v="Adeola Bello"/>
    <x v="1"/>
    <s v="Female"/>
    <n v="46"/>
    <x v="1"/>
    <s v="Abuja"/>
    <x v="4"/>
    <x v="0"/>
    <x v="1"/>
    <n v="2"/>
    <n v="144443"/>
    <x v="1"/>
    <n v="245553"/>
    <n v="245553"/>
    <n v="245553"/>
    <x v="2"/>
    <x v="1"/>
  </r>
  <r>
    <n v="12053"/>
    <x v="147"/>
    <s v="Amina Balogun"/>
    <x v="1"/>
    <s v="Female"/>
    <n v="26"/>
    <x v="2"/>
    <s v="Lagos"/>
    <x v="4"/>
    <x v="0"/>
    <x v="3"/>
    <n v="8"/>
    <n v="197212"/>
    <x v="2"/>
    <n v="1419926"/>
    <n v="1419926"/>
    <n v="1419926"/>
    <x v="1"/>
    <x v="1"/>
  </r>
  <r>
    <n v="12054"/>
    <x v="327"/>
    <s v="Grace Balogun"/>
    <x v="0"/>
    <s v="Female"/>
    <n v="23"/>
    <x v="0"/>
    <s v="Kano"/>
    <x v="3"/>
    <x v="3"/>
    <x v="15"/>
    <n v="2"/>
    <n v="9374"/>
    <x v="5"/>
    <n v="18185"/>
    <n v="18185"/>
    <n v="0"/>
    <x v="1"/>
    <x v="0"/>
  </r>
  <r>
    <n v="12055"/>
    <x v="173"/>
    <s v="David Okoro"/>
    <x v="0"/>
    <s v="Male"/>
    <n v="18"/>
    <x v="0"/>
    <s v="Abuja"/>
    <x v="1"/>
    <x v="2"/>
    <x v="5"/>
    <n v="5"/>
    <n v="30037"/>
    <x v="0"/>
    <n v="142675"/>
    <n v="142675"/>
    <n v="0"/>
    <x v="2"/>
    <x v="0"/>
  </r>
  <r>
    <n v="12056"/>
    <x v="153"/>
    <s v="David Ibe"/>
    <x v="1"/>
    <s v="Male"/>
    <n v="62"/>
    <x v="1"/>
    <s v="Lagos"/>
    <x v="3"/>
    <x v="1"/>
    <x v="2"/>
    <n v="7"/>
    <n v="88435"/>
    <x v="6"/>
    <n v="606664"/>
    <n v="606664"/>
    <n v="0"/>
    <x v="2"/>
    <x v="0"/>
  </r>
  <r>
    <n v="12057"/>
    <x v="154"/>
    <s v="Grace Bello"/>
    <x v="0"/>
    <s v="Male"/>
    <n v="53"/>
    <x v="1"/>
    <s v="Ibadan"/>
    <x v="1"/>
    <x v="3"/>
    <x v="15"/>
    <n v="10"/>
    <n v="167496"/>
    <x v="3"/>
    <n v="1674960"/>
    <n v="1674960"/>
    <n v="1674960"/>
    <x v="1"/>
    <x v="1"/>
  </r>
  <r>
    <n v="12058"/>
    <x v="321"/>
    <s v="Grace Brown"/>
    <x v="0"/>
    <s v="Male"/>
    <n v="37"/>
    <x v="3"/>
    <s v="Kano"/>
    <x v="2"/>
    <x v="0"/>
    <x v="12"/>
    <n v="8"/>
    <n v="95482"/>
    <x v="5"/>
    <n v="740940"/>
    <n v="740940"/>
    <n v="740940"/>
    <x v="0"/>
    <x v="1"/>
  </r>
  <r>
    <n v="12059"/>
    <x v="285"/>
    <s v="Fatima Brown"/>
    <x v="1"/>
    <s v="Male"/>
    <n v="63"/>
    <x v="1"/>
    <s v="Kano"/>
    <x v="4"/>
    <x v="0"/>
    <x v="0"/>
    <n v="4"/>
    <n v="144688"/>
    <x v="6"/>
    <n v="567176"/>
    <n v="567176"/>
    <n v="0"/>
    <x v="1"/>
    <x v="0"/>
  </r>
  <r>
    <n v="12060"/>
    <x v="157"/>
    <s v="Emeka Smith"/>
    <x v="0"/>
    <s v="Male"/>
    <n v="50"/>
    <x v="1"/>
    <s v="Port Harcourt"/>
    <x v="4"/>
    <x v="0"/>
    <x v="3"/>
    <n v="10"/>
    <n v="126454"/>
    <x v="0"/>
    <n v="1201313"/>
    <n v="1201313"/>
    <n v="1201313"/>
    <x v="1"/>
    <x v="1"/>
  </r>
  <r>
    <n v="12061"/>
    <x v="217"/>
    <s v="David Brown"/>
    <x v="0"/>
    <s v="Female"/>
    <n v="59"/>
    <x v="1"/>
    <s v="Port Harcourt"/>
    <x v="1"/>
    <x v="3"/>
    <x v="13"/>
    <n v="2"/>
    <n v="82521"/>
    <x v="1"/>
    <n v="140285"/>
    <n v="140285"/>
    <n v="0"/>
    <x v="0"/>
    <x v="0"/>
  </r>
  <r>
    <n v="12062"/>
    <x v="337"/>
    <s v="Amina Bello"/>
    <x v="0"/>
    <s v="Female"/>
    <n v="46"/>
    <x v="1"/>
    <s v="Kano"/>
    <x v="0"/>
    <x v="0"/>
    <x v="3"/>
    <n v="4"/>
    <n v="15221"/>
    <x v="0"/>
    <n v="57839"/>
    <n v="57839"/>
    <n v="57839"/>
    <x v="2"/>
    <x v="1"/>
  </r>
  <r>
    <n v="12063"/>
    <x v="282"/>
    <s v="Emeka Umeh"/>
    <x v="1"/>
    <s v="Female"/>
    <n v="38"/>
    <x v="3"/>
    <s v="Ibadan"/>
    <x v="3"/>
    <x v="0"/>
    <x v="0"/>
    <n v="10"/>
    <n v="199091"/>
    <x v="1"/>
    <n v="1692273"/>
    <n v="1692273"/>
    <n v="1692273"/>
    <x v="2"/>
    <x v="1"/>
  </r>
  <r>
    <n v="12064"/>
    <x v="228"/>
    <s v="Grace Nwosu"/>
    <x v="0"/>
    <s v="Male"/>
    <n v="44"/>
    <x v="3"/>
    <s v="Kano"/>
    <x v="2"/>
    <x v="2"/>
    <x v="8"/>
    <n v="5"/>
    <n v="90337"/>
    <x v="4"/>
    <n v="420067"/>
    <n v="420067"/>
    <n v="420067"/>
    <x v="1"/>
    <x v="1"/>
  </r>
  <r>
    <n v="12065"/>
    <x v="182"/>
    <s v="John Yusuf"/>
    <x v="1"/>
    <s v="Male"/>
    <n v="62"/>
    <x v="1"/>
    <s v="Enugu"/>
    <x v="3"/>
    <x v="1"/>
    <x v="7"/>
    <n v="7"/>
    <n v="85422"/>
    <x v="6"/>
    <n v="585994"/>
    <n v="585994"/>
    <n v="585994"/>
    <x v="2"/>
    <x v="1"/>
  </r>
  <r>
    <n v="12066"/>
    <x v="352"/>
    <s v="Amina Nwosu"/>
    <x v="0"/>
    <s v="Female"/>
    <n v="52"/>
    <x v="1"/>
    <s v="Abuja"/>
    <x v="3"/>
    <x v="0"/>
    <x v="0"/>
    <n v="1"/>
    <n v="189108"/>
    <x v="5"/>
    <n v="183434"/>
    <n v="183434"/>
    <n v="183434"/>
    <x v="2"/>
    <x v="1"/>
  </r>
  <r>
    <n v="12067"/>
    <x v="361"/>
    <s v="Fatima Ibe"/>
    <x v="1"/>
    <s v="Male"/>
    <n v="19"/>
    <x v="0"/>
    <s v="Kano"/>
    <x v="4"/>
    <x v="1"/>
    <x v="7"/>
    <n v="8"/>
    <n v="98281"/>
    <x v="1"/>
    <n v="668310"/>
    <n v="668310"/>
    <n v="668310"/>
    <x v="2"/>
    <x v="1"/>
  </r>
  <r>
    <n v="12068"/>
    <x v="160"/>
    <s v="David Nwosu"/>
    <x v="1"/>
    <s v="Female"/>
    <n v="26"/>
    <x v="2"/>
    <s v="Abuja"/>
    <x v="2"/>
    <x v="2"/>
    <x v="6"/>
    <n v="1"/>
    <n v="7915"/>
    <x v="2"/>
    <n v="7123"/>
    <n v="7123"/>
    <n v="7123"/>
    <x v="2"/>
    <x v="1"/>
  </r>
  <r>
    <n v="12069"/>
    <x v="48"/>
    <s v="Tunde Bello"/>
    <x v="1"/>
    <s v="Female"/>
    <n v="65"/>
    <x v="1"/>
    <s v="Abuja"/>
    <x v="1"/>
    <x v="0"/>
    <x v="1"/>
    <n v="3"/>
    <n v="43212"/>
    <x v="3"/>
    <n v="129636"/>
    <n v="129636"/>
    <n v="129636"/>
    <x v="0"/>
    <x v="1"/>
  </r>
  <r>
    <n v="12070"/>
    <x v="217"/>
    <s v="Amina Okoro"/>
    <x v="0"/>
    <s v="Male"/>
    <n v="39"/>
    <x v="3"/>
    <s v="Enugu"/>
    <x v="2"/>
    <x v="2"/>
    <x v="6"/>
    <n v="3"/>
    <n v="164923"/>
    <x v="2"/>
    <n v="445292"/>
    <n v="445292"/>
    <n v="445292"/>
    <x v="2"/>
    <x v="1"/>
  </r>
  <r>
    <n v="12071"/>
    <x v="55"/>
    <s v="Grace Yusuf"/>
    <x v="0"/>
    <s v="Male"/>
    <n v="34"/>
    <x v="2"/>
    <s v="Lagos"/>
    <x v="3"/>
    <x v="1"/>
    <x v="10"/>
    <n v="1"/>
    <n v="104641"/>
    <x v="3"/>
    <n v="104641"/>
    <n v="104641"/>
    <n v="0"/>
    <x v="1"/>
    <x v="0"/>
  </r>
  <r>
    <n v="12072"/>
    <x v="286"/>
    <s v="Emeka Yusuf"/>
    <x v="1"/>
    <s v="Male"/>
    <n v="58"/>
    <x v="1"/>
    <s v="Kano"/>
    <x v="2"/>
    <x v="2"/>
    <x v="4"/>
    <n v="8"/>
    <n v="109631"/>
    <x v="2"/>
    <n v="789343"/>
    <n v="789343"/>
    <n v="0"/>
    <x v="2"/>
    <x v="0"/>
  </r>
  <r>
    <n v="12073"/>
    <x v="174"/>
    <s v="Fatima Okoro"/>
    <x v="1"/>
    <s v="Female"/>
    <n v="26"/>
    <x v="2"/>
    <s v="Abuja"/>
    <x v="2"/>
    <x v="2"/>
    <x v="5"/>
    <n v="5"/>
    <n v="58539"/>
    <x v="3"/>
    <n v="292695"/>
    <n v="292695"/>
    <n v="0"/>
    <x v="2"/>
    <x v="0"/>
  </r>
  <r>
    <n v="12074"/>
    <x v="19"/>
    <s v="David Ali"/>
    <x v="0"/>
    <s v="Female"/>
    <n v="59"/>
    <x v="1"/>
    <s v="Abuja"/>
    <x v="4"/>
    <x v="2"/>
    <x v="5"/>
    <n v="6"/>
    <n v="116560"/>
    <x v="0"/>
    <n v="664392"/>
    <n v="664392"/>
    <n v="664392"/>
    <x v="2"/>
    <x v="1"/>
  </r>
  <r>
    <n v="12075"/>
    <x v="299"/>
    <s v="Amina Balogun"/>
    <x v="1"/>
    <s v="Female"/>
    <n v="23"/>
    <x v="0"/>
    <s v="Kano"/>
    <x v="2"/>
    <x v="0"/>
    <x v="0"/>
    <n v="4"/>
    <n v="150755"/>
    <x v="1"/>
    <n v="512567"/>
    <n v="512567"/>
    <n v="0"/>
    <x v="0"/>
    <x v="0"/>
  </r>
  <r>
    <n v="12076"/>
    <x v="283"/>
    <s v="Emeka Okoro"/>
    <x v="0"/>
    <s v="Male"/>
    <n v="63"/>
    <x v="1"/>
    <s v="Kano"/>
    <x v="1"/>
    <x v="0"/>
    <x v="1"/>
    <n v="6"/>
    <n v="36785"/>
    <x v="4"/>
    <n v="205260"/>
    <n v="205260"/>
    <n v="0"/>
    <x v="1"/>
    <x v="0"/>
  </r>
  <r>
    <n v="12077"/>
    <x v="320"/>
    <s v="David Bello"/>
    <x v="1"/>
    <s v="Male"/>
    <n v="53"/>
    <x v="1"/>
    <s v="Abuja"/>
    <x v="2"/>
    <x v="0"/>
    <x v="3"/>
    <n v="8"/>
    <n v="152680"/>
    <x v="3"/>
    <n v="1221440"/>
    <n v="1221440"/>
    <n v="0"/>
    <x v="1"/>
    <x v="0"/>
  </r>
  <r>
    <n v="12078"/>
    <x v="40"/>
    <s v="Samuel Brown"/>
    <x v="0"/>
    <s v="Female"/>
    <n v="49"/>
    <x v="1"/>
    <s v="Lagos"/>
    <x v="2"/>
    <x v="2"/>
    <x v="5"/>
    <n v="4"/>
    <n v="172668"/>
    <x v="3"/>
    <n v="690672"/>
    <n v="690672"/>
    <n v="690672"/>
    <x v="1"/>
    <x v="1"/>
  </r>
  <r>
    <n v="12079"/>
    <x v="115"/>
    <s v="Chioma Okoro"/>
    <x v="0"/>
    <s v="Male"/>
    <n v="51"/>
    <x v="1"/>
    <s v="Abuja"/>
    <x v="2"/>
    <x v="2"/>
    <x v="5"/>
    <n v="6"/>
    <n v="104614"/>
    <x v="5"/>
    <n v="608853"/>
    <n v="608853"/>
    <n v="0"/>
    <x v="0"/>
    <x v="0"/>
  </r>
  <r>
    <n v="12080"/>
    <x v="286"/>
    <s v="Fatima Umeh"/>
    <x v="1"/>
    <s v="Female"/>
    <n v="52"/>
    <x v="1"/>
    <s v="Enugu"/>
    <x v="1"/>
    <x v="1"/>
    <x v="9"/>
    <n v="4"/>
    <n v="102915"/>
    <x v="0"/>
    <n v="391077"/>
    <n v="391077"/>
    <n v="0"/>
    <x v="2"/>
    <x v="0"/>
  </r>
  <r>
    <n v="12081"/>
    <x v="50"/>
    <s v="Fatima Bello"/>
    <x v="1"/>
    <s v="Male"/>
    <n v="48"/>
    <x v="1"/>
    <s v="Port Harcourt"/>
    <x v="1"/>
    <x v="2"/>
    <x v="5"/>
    <n v="8"/>
    <n v="136696"/>
    <x v="3"/>
    <n v="1093568"/>
    <n v="1093568"/>
    <n v="1093568"/>
    <x v="2"/>
    <x v="1"/>
  </r>
  <r>
    <n v="12082"/>
    <x v="358"/>
    <s v="David Smith"/>
    <x v="1"/>
    <s v="Female"/>
    <n v="40"/>
    <x v="3"/>
    <s v="Enugu"/>
    <x v="1"/>
    <x v="2"/>
    <x v="4"/>
    <n v="3"/>
    <n v="25800"/>
    <x v="0"/>
    <n v="73530"/>
    <n v="73530"/>
    <n v="0"/>
    <x v="2"/>
    <x v="0"/>
  </r>
  <r>
    <n v="12083"/>
    <x v="47"/>
    <s v="John Smith"/>
    <x v="1"/>
    <s v="Female"/>
    <n v="61"/>
    <x v="1"/>
    <s v="Abuja"/>
    <x v="3"/>
    <x v="1"/>
    <x v="10"/>
    <n v="5"/>
    <n v="145889"/>
    <x v="7"/>
    <n v="583556"/>
    <n v="583556"/>
    <n v="583556"/>
    <x v="1"/>
    <x v="1"/>
  </r>
  <r>
    <n v="12084"/>
    <x v="52"/>
    <s v="Amina Okoro"/>
    <x v="0"/>
    <s v="Female"/>
    <n v="57"/>
    <x v="1"/>
    <s v="Ibadan"/>
    <x v="1"/>
    <x v="0"/>
    <x v="0"/>
    <n v="10"/>
    <n v="167219"/>
    <x v="7"/>
    <n v="1337752"/>
    <n v="1337752"/>
    <n v="0"/>
    <x v="1"/>
    <x v="0"/>
  </r>
  <r>
    <n v="12085"/>
    <x v="261"/>
    <s v="Grace Ibe"/>
    <x v="1"/>
    <s v="Male"/>
    <n v="64"/>
    <x v="1"/>
    <s v="Lagos"/>
    <x v="0"/>
    <x v="3"/>
    <x v="14"/>
    <n v="5"/>
    <n v="34253"/>
    <x v="1"/>
    <n v="145575"/>
    <n v="145575"/>
    <n v="145575"/>
    <x v="2"/>
    <x v="1"/>
  </r>
  <r>
    <n v="12086"/>
    <x v="274"/>
    <s v="Adeola Smith"/>
    <x v="1"/>
    <s v="Female"/>
    <n v="59"/>
    <x v="1"/>
    <s v="Enugu"/>
    <x v="4"/>
    <x v="3"/>
    <x v="11"/>
    <n v="1"/>
    <n v="33903"/>
    <x v="1"/>
    <n v="28817"/>
    <n v="28817"/>
    <n v="28817"/>
    <x v="0"/>
    <x v="1"/>
  </r>
  <r>
    <n v="12087"/>
    <x v="230"/>
    <s v="Emeka Nwosu"/>
    <x v="1"/>
    <s v="Female"/>
    <n v="44"/>
    <x v="3"/>
    <s v="Kano"/>
    <x v="0"/>
    <x v="1"/>
    <x v="9"/>
    <n v="9"/>
    <n v="78600"/>
    <x v="0"/>
    <n v="672030"/>
    <n v="672030"/>
    <n v="672030"/>
    <x v="2"/>
    <x v="1"/>
  </r>
  <r>
    <n v="12088"/>
    <x v="66"/>
    <s v="Adeola Brown"/>
    <x v="0"/>
    <s v="Female"/>
    <n v="53"/>
    <x v="1"/>
    <s v="Lagos"/>
    <x v="0"/>
    <x v="3"/>
    <x v="14"/>
    <n v="1"/>
    <n v="26708"/>
    <x v="3"/>
    <n v="26708"/>
    <n v="0"/>
    <n v="0"/>
    <x v="1"/>
    <x v="2"/>
  </r>
  <r>
    <n v="12089"/>
    <x v="336"/>
    <s v="Tunde Smith"/>
    <x v="1"/>
    <s v="Female"/>
    <n v="34"/>
    <x v="2"/>
    <s v="Port Harcourt"/>
    <x v="3"/>
    <x v="2"/>
    <x v="8"/>
    <n v="6"/>
    <n v="143145"/>
    <x v="1"/>
    <n v="730039"/>
    <n v="730039"/>
    <n v="730039"/>
    <x v="0"/>
    <x v="1"/>
  </r>
  <r>
    <n v="12090"/>
    <x v="281"/>
    <s v="Amina Ali"/>
    <x v="0"/>
    <s v="Female"/>
    <n v="26"/>
    <x v="2"/>
    <s v="Lagos"/>
    <x v="1"/>
    <x v="1"/>
    <x v="9"/>
    <n v="7"/>
    <n v="15722"/>
    <x v="1"/>
    <n v="93545"/>
    <n v="93545"/>
    <n v="93545"/>
    <x v="2"/>
    <x v="1"/>
  </r>
  <r>
    <n v="12091"/>
    <x v="251"/>
    <s v="Emeka Nwosu"/>
    <x v="1"/>
    <s v="Female"/>
    <n v="46"/>
    <x v="1"/>
    <s v="Enugu"/>
    <x v="4"/>
    <x v="2"/>
    <x v="4"/>
    <n v="10"/>
    <n v="155309"/>
    <x v="6"/>
    <n v="1522028"/>
    <n v="1522028"/>
    <n v="0"/>
    <x v="2"/>
    <x v="0"/>
  </r>
  <r>
    <n v="12092"/>
    <x v="70"/>
    <s v="David Umeh"/>
    <x v="0"/>
    <s v="Male"/>
    <n v="61"/>
    <x v="1"/>
    <s v="Ibadan"/>
    <x v="3"/>
    <x v="0"/>
    <x v="1"/>
    <n v="2"/>
    <n v="98694"/>
    <x v="2"/>
    <n v="177649"/>
    <n v="177649"/>
    <n v="177649"/>
    <x v="1"/>
    <x v="1"/>
  </r>
  <r>
    <n v="12093"/>
    <x v="191"/>
    <s v="Amina Brown"/>
    <x v="1"/>
    <s v="Female"/>
    <n v="48"/>
    <x v="1"/>
    <s v="Enugu"/>
    <x v="2"/>
    <x v="1"/>
    <x v="7"/>
    <n v="3"/>
    <n v="106260"/>
    <x v="5"/>
    <n v="309216"/>
    <n v="309216"/>
    <n v="309216"/>
    <x v="1"/>
    <x v="1"/>
  </r>
  <r>
    <n v="12094"/>
    <x v="209"/>
    <s v="Samuel Smith"/>
    <x v="0"/>
    <s v="Male"/>
    <n v="47"/>
    <x v="1"/>
    <s v="Ibadan"/>
    <x v="1"/>
    <x v="2"/>
    <x v="6"/>
    <n v="8"/>
    <n v="152109"/>
    <x v="3"/>
    <n v="1216872"/>
    <n v="1216872"/>
    <n v="1216872"/>
    <x v="1"/>
    <x v="1"/>
  </r>
  <r>
    <n v="12095"/>
    <x v="323"/>
    <s v="Chioma Okoro"/>
    <x v="0"/>
    <s v="Male"/>
    <n v="45"/>
    <x v="3"/>
    <s v="Port Harcourt"/>
    <x v="2"/>
    <x v="1"/>
    <x v="2"/>
    <n v="5"/>
    <n v="30159"/>
    <x v="4"/>
    <n v="140239"/>
    <n v="140239"/>
    <n v="140239"/>
    <x v="2"/>
    <x v="1"/>
  </r>
  <r>
    <n v="12096"/>
    <x v="261"/>
    <s v="Tunde Ali"/>
    <x v="1"/>
    <s v="Female"/>
    <n v="38"/>
    <x v="3"/>
    <s v="Kano"/>
    <x v="0"/>
    <x v="1"/>
    <x v="2"/>
    <n v="10"/>
    <n v="129746"/>
    <x v="4"/>
    <n v="1206637"/>
    <n v="1206637"/>
    <n v="0"/>
    <x v="1"/>
    <x v="0"/>
  </r>
  <r>
    <n v="12097"/>
    <x v="70"/>
    <s v="David Bello"/>
    <x v="0"/>
    <s v="Female"/>
    <n v="52"/>
    <x v="1"/>
    <s v="Ibadan"/>
    <x v="3"/>
    <x v="3"/>
    <x v="15"/>
    <n v="5"/>
    <n v="195128"/>
    <x v="4"/>
    <n v="907345"/>
    <n v="907345"/>
    <n v="907345"/>
    <x v="0"/>
    <x v="1"/>
  </r>
  <r>
    <n v="12098"/>
    <x v="349"/>
    <s v="Amina Ibe"/>
    <x v="0"/>
    <s v="Female"/>
    <n v="43"/>
    <x v="3"/>
    <s v="Enugu"/>
    <x v="4"/>
    <x v="2"/>
    <x v="8"/>
    <n v="3"/>
    <n v="195296"/>
    <x v="3"/>
    <n v="585888"/>
    <n v="585888"/>
    <n v="0"/>
    <x v="1"/>
    <x v="0"/>
  </r>
  <r>
    <n v="12099"/>
    <x v="244"/>
    <s v="John Yusuf"/>
    <x v="0"/>
    <s v="Male"/>
    <n v="25"/>
    <x v="0"/>
    <s v="Port Harcourt"/>
    <x v="1"/>
    <x v="3"/>
    <x v="11"/>
    <n v="6"/>
    <n v="160645"/>
    <x v="7"/>
    <n v="771096"/>
    <n v="771096"/>
    <n v="771096"/>
    <x v="1"/>
    <x v="1"/>
  </r>
  <r>
    <n v="12100"/>
    <x v="72"/>
    <s v="John Bello"/>
    <x v="1"/>
    <s v="Male"/>
    <n v="29"/>
    <x v="2"/>
    <s v="Port Harcourt"/>
    <x v="1"/>
    <x v="1"/>
    <x v="2"/>
    <n v="10"/>
    <n v="73899"/>
    <x v="0"/>
    <n v="702040"/>
    <n v="702040"/>
    <n v="0"/>
    <x v="1"/>
    <x v="0"/>
  </r>
  <r>
    <n v="12101"/>
    <x v="21"/>
    <s v="Amina Balogun"/>
    <x v="1"/>
    <s v="Male"/>
    <n v="43"/>
    <x v="3"/>
    <s v="Kano"/>
    <x v="1"/>
    <x v="3"/>
    <x v="14"/>
    <n v="5"/>
    <n v="32226"/>
    <x v="0"/>
    <n v="153073"/>
    <n v="153073"/>
    <n v="0"/>
    <x v="2"/>
    <x v="0"/>
  </r>
  <r>
    <n v="12102"/>
    <x v="218"/>
    <s v="David Nwosu"/>
    <x v="1"/>
    <s v="Female"/>
    <n v="40"/>
    <x v="3"/>
    <s v="Kano"/>
    <x v="0"/>
    <x v="2"/>
    <x v="8"/>
    <n v="10"/>
    <n v="179375"/>
    <x v="2"/>
    <n v="1614375"/>
    <n v="1614375"/>
    <n v="0"/>
    <x v="2"/>
    <x v="0"/>
  </r>
  <r>
    <n v="12103"/>
    <x v="320"/>
    <s v="Grace Smith"/>
    <x v="1"/>
    <s v="Female"/>
    <n v="20"/>
    <x v="0"/>
    <s v="Abuja"/>
    <x v="2"/>
    <x v="3"/>
    <x v="14"/>
    <n v="10"/>
    <n v="84013"/>
    <x v="7"/>
    <n v="672104"/>
    <n v="672104"/>
    <n v="0"/>
    <x v="1"/>
    <x v="0"/>
  </r>
  <r>
    <n v="12104"/>
    <x v="15"/>
    <s v="Amina Balogun"/>
    <x v="0"/>
    <s v="Female"/>
    <n v="19"/>
    <x v="0"/>
    <s v="Ibadan"/>
    <x v="0"/>
    <x v="0"/>
    <x v="1"/>
    <n v="7"/>
    <n v="48946"/>
    <x v="0"/>
    <n v="325490"/>
    <n v="325490"/>
    <n v="325490"/>
    <x v="1"/>
    <x v="1"/>
  </r>
  <r>
    <n v="12105"/>
    <x v="360"/>
    <s v="Emeka Balogun"/>
    <x v="0"/>
    <s v="Female"/>
    <n v="25"/>
    <x v="0"/>
    <s v="Kano"/>
    <x v="1"/>
    <x v="2"/>
    <x v="6"/>
    <n v="5"/>
    <n v="196242"/>
    <x v="7"/>
    <n v="784968"/>
    <n v="784968"/>
    <n v="784968"/>
    <x v="2"/>
    <x v="1"/>
  </r>
  <r>
    <n v="12106"/>
    <x v="297"/>
    <s v="Amina Okoro"/>
    <x v="1"/>
    <s v="Male"/>
    <n v="25"/>
    <x v="0"/>
    <s v="Ibadan"/>
    <x v="0"/>
    <x v="3"/>
    <x v="13"/>
    <n v="9"/>
    <n v="191874"/>
    <x v="0"/>
    <n v="1640522"/>
    <n v="1640522"/>
    <n v="1640522"/>
    <x v="0"/>
    <x v="1"/>
  </r>
  <r>
    <n v="12107"/>
    <x v="153"/>
    <s v="Emeka Yusuf"/>
    <x v="0"/>
    <s v="Male"/>
    <n v="46"/>
    <x v="1"/>
    <s v="Enugu"/>
    <x v="0"/>
    <x v="2"/>
    <x v="6"/>
    <n v="1"/>
    <n v="25403"/>
    <x v="7"/>
    <n v="20322"/>
    <n v="20322"/>
    <n v="20322"/>
    <x v="1"/>
    <x v="1"/>
  </r>
  <r>
    <n v="12108"/>
    <x v="247"/>
    <s v="Emeka Nwosu"/>
    <x v="1"/>
    <s v="Female"/>
    <n v="61"/>
    <x v="1"/>
    <s v="Lagos"/>
    <x v="3"/>
    <x v="3"/>
    <x v="13"/>
    <n v="8"/>
    <n v="147343"/>
    <x v="1"/>
    <n v="1001932"/>
    <n v="0"/>
    <n v="0"/>
    <x v="2"/>
    <x v="2"/>
  </r>
  <r>
    <n v="12109"/>
    <x v="62"/>
    <s v="Fatima Brown"/>
    <x v="1"/>
    <s v="Male"/>
    <n v="45"/>
    <x v="3"/>
    <s v="Ibadan"/>
    <x v="4"/>
    <x v="0"/>
    <x v="3"/>
    <n v="10"/>
    <n v="66957"/>
    <x v="1"/>
    <n v="569134"/>
    <n v="0"/>
    <n v="0"/>
    <x v="1"/>
    <x v="2"/>
  </r>
  <r>
    <n v="12110"/>
    <x v="234"/>
    <s v="Chioma Nwosu"/>
    <x v="0"/>
    <s v="Female"/>
    <n v="23"/>
    <x v="0"/>
    <s v="Abuja"/>
    <x v="4"/>
    <x v="3"/>
    <x v="14"/>
    <n v="1"/>
    <n v="133201"/>
    <x v="3"/>
    <n v="133201"/>
    <n v="133201"/>
    <n v="133201"/>
    <x v="1"/>
    <x v="1"/>
  </r>
  <r>
    <n v="12111"/>
    <x v="113"/>
    <s v="Emeka Balogun"/>
    <x v="1"/>
    <s v="Male"/>
    <n v="49"/>
    <x v="1"/>
    <s v="Enugu"/>
    <x v="1"/>
    <x v="1"/>
    <x v="7"/>
    <n v="2"/>
    <n v="76330"/>
    <x v="0"/>
    <n v="145027"/>
    <n v="145027"/>
    <n v="0"/>
    <x v="2"/>
    <x v="0"/>
  </r>
  <r>
    <n v="12112"/>
    <x v="169"/>
    <s v="Emeka Ali"/>
    <x v="1"/>
    <s v="Male"/>
    <n v="62"/>
    <x v="1"/>
    <s v="Port Harcourt"/>
    <x v="2"/>
    <x v="2"/>
    <x v="5"/>
    <n v="4"/>
    <n v="87221"/>
    <x v="7"/>
    <n v="279107"/>
    <n v="279107"/>
    <n v="0"/>
    <x v="0"/>
    <x v="0"/>
  </r>
  <r>
    <n v="12113"/>
    <x v="28"/>
    <s v="Fatima Okoro"/>
    <x v="0"/>
    <s v="Female"/>
    <n v="19"/>
    <x v="0"/>
    <s v="Kano"/>
    <x v="4"/>
    <x v="0"/>
    <x v="0"/>
    <n v="8"/>
    <n v="181565"/>
    <x v="0"/>
    <n v="1379894"/>
    <n v="1379894"/>
    <n v="1379894"/>
    <x v="1"/>
    <x v="1"/>
  </r>
  <r>
    <n v="12114"/>
    <x v="177"/>
    <s v="John Nwosu"/>
    <x v="1"/>
    <s v="Female"/>
    <n v="55"/>
    <x v="1"/>
    <s v="Lagos"/>
    <x v="0"/>
    <x v="2"/>
    <x v="8"/>
    <n v="8"/>
    <n v="160005"/>
    <x v="4"/>
    <n v="1190437"/>
    <n v="1190437"/>
    <n v="1190437"/>
    <x v="0"/>
    <x v="1"/>
  </r>
  <r>
    <n v="12115"/>
    <x v="354"/>
    <s v="Chioma Okoro"/>
    <x v="0"/>
    <s v="Female"/>
    <n v="23"/>
    <x v="0"/>
    <s v="Lagos"/>
    <x v="2"/>
    <x v="1"/>
    <x v="9"/>
    <n v="3"/>
    <n v="24807"/>
    <x v="4"/>
    <n v="69211"/>
    <n v="69211"/>
    <n v="69211"/>
    <x v="1"/>
    <x v="1"/>
  </r>
  <r>
    <n v="12116"/>
    <x v="232"/>
    <s v="Tunde Bello"/>
    <x v="1"/>
    <s v="Female"/>
    <n v="41"/>
    <x v="3"/>
    <s v="Enugu"/>
    <x v="4"/>
    <x v="1"/>
    <x v="2"/>
    <n v="10"/>
    <n v="85251"/>
    <x v="1"/>
    <n v="724633"/>
    <n v="724633"/>
    <n v="724633"/>
    <x v="0"/>
    <x v="1"/>
  </r>
  <r>
    <n v="12117"/>
    <x v="283"/>
    <s v="John Umeh"/>
    <x v="1"/>
    <s v="Male"/>
    <n v="31"/>
    <x v="2"/>
    <s v="Ibadan"/>
    <x v="3"/>
    <x v="3"/>
    <x v="15"/>
    <n v="5"/>
    <n v="25030"/>
    <x v="6"/>
    <n v="122647"/>
    <n v="122647"/>
    <n v="122647"/>
    <x v="0"/>
    <x v="1"/>
  </r>
  <r>
    <n v="12118"/>
    <x v="223"/>
    <s v="Grace Smith"/>
    <x v="0"/>
    <s v="Female"/>
    <n v="64"/>
    <x v="1"/>
    <s v="Ibadan"/>
    <x v="2"/>
    <x v="0"/>
    <x v="3"/>
    <n v="3"/>
    <n v="20188"/>
    <x v="0"/>
    <n v="57535"/>
    <n v="57535"/>
    <n v="57535"/>
    <x v="1"/>
    <x v="1"/>
  </r>
  <r>
    <n v="12119"/>
    <x v="71"/>
    <s v="Chioma Nwosu"/>
    <x v="0"/>
    <s v="Male"/>
    <n v="34"/>
    <x v="2"/>
    <s v="Enugu"/>
    <x v="2"/>
    <x v="3"/>
    <x v="14"/>
    <n v="2"/>
    <n v="73202"/>
    <x v="1"/>
    <n v="124443"/>
    <n v="124443"/>
    <n v="0"/>
    <x v="0"/>
    <x v="0"/>
  </r>
  <r>
    <n v="12120"/>
    <x v="94"/>
    <s v="Chioma Balogun"/>
    <x v="0"/>
    <s v="Male"/>
    <n v="42"/>
    <x v="3"/>
    <s v="Lagos"/>
    <x v="4"/>
    <x v="1"/>
    <x v="2"/>
    <n v="5"/>
    <n v="20640"/>
    <x v="6"/>
    <n v="101136"/>
    <n v="101136"/>
    <n v="0"/>
    <x v="0"/>
    <x v="0"/>
  </r>
  <r>
    <n v="12121"/>
    <x v="48"/>
    <s v="Emeka Yusuf"/>
    <x v="1"/>
    <s v="Female"/>
    <n v="45"/>
    <x v="3"/>
    <s v="Lagos"/>
    <x v="2"/>
    <x v="2"/>
    <x v="5"/>
    <n v="5"/>
    <n v="127870"/>
    <x v="7"/>
    <n v="511480"/>
    <n v="511480"/>
    <n v="0"/>
    <x v="0"/>
    <x v="0"/>
  </r>
  <r>
    <n v="12122"/>
    <x v="227"/>
    <s v="Fatima Balogun"/>
    <x v="0"/>
    <s v="Female"/>
    <n v="29"/>
    <x v="2"/>
    <s v="Lagos"/>
    <x v="3"/>
    <x v="2"/>
    <x v="8"/>
    <n v="10"/>
    <n v="102825"/>
    <x v="3"/>
    <n v="1028250"/>
    <n v="1028250"/>
    <n v="0"/>
    <x v="0"/>
    <x v="0"/>
  </r>
  <r>
    <n v="12123"/>
    <x v="159"/>
    <s v="Grace Ali"/>
    <x v="0"/>
    <s v="Male"/>
    <n v="32"/>
    <x v="2"/>
    <s v="Enugu"/>
    <x v="4"/>
    <x v="3"/>
    <x v="14"/>
    <n v="9"/>
    <n v="17930"/>
    <x v="4"/>
    <n v="150074"/>
    <n v="150074"/>
    <n v="0"/>
    <x v="1"/>
    <x v="0"/>
  </r>
  <r>
    <n v="12124"/>
    <x v="38"/>
    <s v="Amina Smith"/>
    <x v="0"/>
    <s v="Female"/>
    <n v="20"/>
    <x v="0"/>
    <s v="Port Harcourt"/>
    <x v="4"/>
    <x v="3"/>
    <x v="14"/>
    <n v="5"/>
    <n v="166155"/>
    <x v="1"/>
    <n v="706158"/>
    <n v="706158"/>
    <n v="0"/>
    <x v="2"/>
    <x v="0"/>
  </r>
  <r>
    <n v="12125"/>
    <x v="63"/>
    <s v="Tunde Yusuf"/>
    <x v="0"/>
    <s v="Female"/>
    <n v="26"/>
    <x v="2"/>
    <s v="Port Harcourt"/>
    <x v="0"/>
    <x v="0"/>
    <x v="12"/>
    <n v="5"/>
    <n v="154193"/>
    <x v="3"/>
    <n v="770965"/>
    <n v="770965"/>
    <n v="770965"/>
    <x v="2"/>
    <x v="1"/>
  </r>
  <r>
    <n v="12126"/>
    <x v="298"/>
    <s v="Grace Ibe"/>
    <x v="0"/>
    <s v="Male"/>
    <n v="43"/>
    <x v="3"/>
    <s v="Kano"/>
    <x v="4"/>
    <x v="2"/>
    <x v="6"/>
    <n v="2"/>
    <n v="149785"/>
    <x v="6"/>
    <n v="293578"/>
    <n v="293578"/>
    <n v="293578"/>
    <x v="2"/>
    <x v="1"/>
  </r>
  <r>
    <n v="12127"/>
    <x v="195"/>
    <s v="Samuel Brown"/>
    <x v="0"/>
    <s v="Male"/>
    <n v="58"/>
    <x v="1"/>
    <s v="Ibadan"/>
    <x v="4"/>
    <x v="2"/>
    <x v="6"/>
    <n v="8"/>
    <n v="77685"/>
    <x v="5"/>
    <n v="602835"/>
    <n v="602835"/>
    <n v="0"/>
    <x v="1"/>
    <x v="0"/>
  </r>
  <r>
    <n v="12128"/>
    <x v="185"/>
    <s v="Emeka Yusuf"/>
    <x v="1"/>
    <s v="Female"/>
    <n v="35"/>
    <x v="2"/>
    <s v="Kano"/>
    <x v="0"/>
    <x v="2"/>
    <x v="6"/>
    <n v="3"/>
    <n v="50673"/>
    <x v="6"/>
    <n v="148978"/>
    <n v="148978"/>
    <n v="148978"/>
    <x v="0"/>
    <x v="1"/>
  </r>
  <r>
    <n v="12129"/>
    <x v="92"/>
    <s v="Amina Brown"/>
    <x v="0"/>
    <s v="Male"/>
    <n v="44"/>
    <x v="3"/>
    <s v="Port Harcourt"/>
    <x v="3"/>
    <x v="1"/>
    <x v="9"/>
    <n v="6"/>
    <n v="147930"/>
    <x v="0"/>
    <n v="843201"/>
    <n v="843201"/>
    <n v="843201"/>
    <x v="0"/>
    <x v="1"/>
  </r>
  <r>
    <n v="12130"/>
    <x v="330"/>
    <s v="Emeka Brown"/>
    <x v="1"/>
    <s v="Male"/>
    <n v="19"/>
    <x v="0"/>
    <s v="Abuja"/>
    <x v="0"/>
    <x v="0"/>
    <x v="12"/>
    <n v="5"/>
    <n v="93623"/>
    <x v="4"/>
    <n v="435346"/>
    <n v="435346"/>
    <n v="435346"/>
    <x v="1"/>
    <x v="1"/>
  </r>
  <r>
    <n v="12131"/>
    <x v="180"/>
    <s v="Emeka Okoro"/>
    <x v="1"/>
    <s v="Female"/>
    <n v="54"/>
    <x v="1"/>
    <s v="Kano"/>
    <x v="0"/>
    <x v="0"/>
    <x v="1"/>
    <n v="9"/>
    <n v="69105"/>
    <x v="0"/>
    <n v="590847"/>
    <n v="0"/>
    <n v="0"/>
    <x v="0"/>
    <x v="2"/>
  </r>
  <r>
    <n v="12132"/>
    <x v="281"/>
    <s v="Adeola Brown"/>
    <x v="0"/>
    <s v="Female"/>
    <n v="44"/>
    <x v="3"/>
    <s v="Kano"/>
    <x v="3"/>
    <x v="2"/>
    <x v="6"/>
    <n v="8"/>
    <n v="134222"/>
    <x v="6"/>
    <n v="1052300"/>
    <n v="1052300"/>
    <n v="1052300"/>
    <x v="0"/>
    <x v="1"/>
  </r>
  <r>
    <n v="12133"/>
    <x v="279"/>
    <s v="Samuel Smith"/>
    <x v="1"/>
    <s v="Female"/>
    <n v="52"/>
    <x v="1"/>
    <s v="Abuja"/>
    <x v="2"/>
    <x v="3"/>
    <x v="13"/>
    <n v="3"/>
    <n v="71492"/>
    <x v="1"/>
    <n v="182304"/>
    <n v="182304"/>
    <n v="182304"/>
    <x v="2"/>
    <x v="1"/>
  </r>
  <r>
    <n v="12134"/>
    <x v="126"/>
    <s v="Grace Balogun"/>
    <x v="1"/>
    <s v="Female"/>
    <n v="47"/>
    <x v="1"/>
    <s v="Enugu"/>
    <x v="3"/>
    <x v="1"/>
    <x v="9"/>
    <n v="8"/>
    <n v="105973"/>
    <x v="4"/>
    <n v="788439"/>
    <n v="788439"/>
    <n v="0"/>
    <x v="0"/>
    <x v="0"/>
  </r>
  <r>
    <n v="12135"/>
    <x v="196"/>
    <s v="Emeka Balogun"/>
    <x v="0"/>
    <s v="Male"/>
    <n v="58"/>
    <x v="1"/>
    <s v="Ibadan"/>
    <x v="4"/>
    <x v="2"/>
    <x v="4"/>
    <n v="4"/>
    <n v="86307"/>
    <x v="2"/>
    <n v="310705"/>
    <n v="0"/>
    <n v="0"/>
    <x v="0"/>
    <x v="2"/>
  </r>
  <r>
    <n v="12136"/>
    <x v="259"/>
    <s v="Samuel Balogun"/>
    <x v="1"/>
    <s v="Female"/>
    <n v="25"/>
    <x v="0"/>
    <s v="Lagos"/>
    <x v="1"/>
    <x v="1"/>
    <x v="9"/>
    <n v="5"/>
    <n v="157081"/>
    <x v="1"/>
    <n v="667594"/>
    <n v="667594"/>
    <n v="0"/>
    <x v="2"/>
    <x v="0"/>
  </r>
  <r>
    <n v="12137"/>
    <x v="126"/>
    <s v="Grace Smith"/>
    <x v="1"/>
    <s v="Female"/>
    <n v="19"/>
    <x v="0"/>
    <s v="Port Harcourt"/>
    <x v="1"/>
    <x v="0"/>
    <x v="3"/>
    <n v="8"/>
    <n v="195149"/>
    <x v="0"/>
    <n v="1483132"/>
    <n v="1483132"/>
    <n v="1483132"/>
    <x v="0"/>
    <x v="1"/>
  </r>
  <r>
    <n v="12138"/>
    <x v="257"/>
    <s v="Amina Balogun"/>
    <x v="1"/>
    <s v="Male"/>
    <n v="24"/>
    <x v="0"/>
    <s v="Lagos"/>
    <x v="0"/>
    <x v="0"/>
    <x v="12"/>
    <n v="10"/>
    <n v="158007"/>
    <x v="2"/>
    <n v="1422063"/>
    <n v="1422063"/>
    <n v="0"/>
    <x v="1"/>
    <x v="0"/>
  </r>
  <r>
    <n v="12139"/>
    <x v="83"/>
    <s v="Samuel Ali"/>
    <x v="1"/>
    <s v="Female"/>
    <n v="27"/>
    <x v="2"/>
    <s v="Kano"/>
    <x v="2"/>
    <x v="2"/>
    <x v="5"/>
    <n v="5"/>
    <n v="122853"/>
    <x v="2"/>
    <n v="552838"/>
    <n v="552838"/>
    <n v="552838"/>
    <x v="1"/>
    <x v="1"/>
  </r>
  <r>
    <n v="12140"/>
    <x v="161"/>
    <s v="Samuel Bello"/>
    <x v="0"/>
    <s v="Male"/>
    <n v="55"/>
    <x v="1"/>
    <s v="Lagos"/>
    <x v="2"/>
    <x v="1"/>
    <x v="10"/>
    <n v="10"/>
    <n v="60073"/>
    <x v="4"/>
    <n v="558678"/>
    <n v="558678"/>
    <n v="558678"/>
    <x v="2"/>
    <x v="1"/>
  </r>
  <r>
    <n v="12141"/>
    <x v="347"/>
    <s v="Emeka Ibe"/>
    <x v="0"/>
    <s v="Female"/>
    <n v="22"/>
    <x v="0"/>
    <s v="Abuja"/>
    <x v="2"/>
    <x v="2"/>
    <x v="4"/>
    <n v="7"/>
    <n v="7990"/>
    <x v="1"/>
    <n v="47540"/>
    <n v="47540"/>
    <n v="0"/>
    <x v="0"/>
    <x v="0"/>
  </r>
  <r>
    <n v="12142"/>
    <x v="65"/>
    <s v="Tunde Ibe"/>
    <x v="1"/>
    <s v="Female"/>
    <n v="20"/>
    <x v="0"/>
    <s v="Enugu"/>
    <x v="4"/>
    <x v="2"/>
    <x v="6"/>
    <n v="10"/>
    <n v="121092"/>
    <x v="7"/>
    <n v="968736"/>
    <n v="968736"/>
    <n v="0"/>
    <x v="2"/>
    <x v="0"/>
  </r>
  <r>
    <n v="12143"/>
    <x v="38"/>
    <s v="Emeka Nwosu"/>
    <x v="1"/>
    <s v="Male"/>
    <n v="60"/>
    <x v="1"/>
    <s v="Lagos"/>
    <x v="0"/>
    <x v="2"/>
    <x v="8"/>
    <n v="7"/>
    <n v="63411"/>
    <x v="7"/>
    <n v="355101"/>
    <n v="355101"/>
    <n v="355101"/>
    <x v="1"/>
    <x v="1"/>
  </r>
  <r>
    <n v="12144"/>
    <x v="359"/>
    <s v="Chioma Yusuf"/>
    <x v="1"/>
    <s v="Male"/>
    <n v="36"/>
    <x v="3"/>
    <s v="Abuja"/>
    <x v="4"/>
    <x v="3"/>
    <x v="13"/>
    <n v="3"/>
    <n v="150201"/>
    <x v="1"/>
    <n v="383012"/>
    <n v="383012"/>
    <n v="0"/>
    <x v="0"/>
    <x v="0"/>
  </r>
  <r>
    <n v="12145"/>
    <x v="356"/>
    <s v="Amina Ali"/>
    <x v="0"/>
    <s v="Female"/>
    <n v="63"/>
    <x v="1"/>
    <s v="Lagos"/>
    <x v="3"/>
    <x v="1"/>
    <x v="7"/>
    <n v="3"/>
    <n v="61537"/>
    <x v="0"/>
    <n v="175380"/>
    <n v="175380"/>
    <n v="175380"/>
    <x v="2"/>
    <x v="1"/>
  </r>
  <r>
    <n v="12146"/>
    <x v="196"/>
    <s v="Chioma Brown"/>
    <x v="1"/>
    <s v="Female"/>
    <n v="52"/>
    <x v="1"/>
    <s v="Ibadan"/>
    <x v="1"/>
    <x v="1"/>
    <x v="7"/>
    <n v="7"/>
    <n v="165424"/>
    <x v="2"/>
    <n v="1042171"/>
    <n v="1042171"/>
    <n v="0"/>
    <x v="0"/>
    <x v="0"/>
  </r>
  <r>
    <n v="12147"/>
    <x v="220"/>
    <s v="Tunde Yusuf"/>
    <x v="0"/>
    <s v="Female"/>
    <n v="34"/>
    <x v="2"/>
    <s v="Port Harcourt"/>
    <x v="2"/>
    <x v="3"/>
    <x v="13"/>
    <n v="3"/>
    <n v="137605"/>
    <x v="2"/>
    <n v="371533"/>
    <n v="371533"/>
    <n v="0"/>
    <x v="2"/>
    <x v="0"/>
  </r>
  <r>
    <n v="12148"/>
    <x v="126"/>
    <s v="Emeka Umeh"/>
    <x v="0"/>
    <s v="Female"/>
    <n v="28"/>
    <x v="2"/>
    <s v="Port Harcourt"/>
    <x v="1"/>
    <x v="3"/>
    <x v="14"/>
    <n v="6"/>
    <n v="69332"/>
    <x v="6"/>
    <n v="407672"/>
    <n v="407672"/>
    <n v="0"/>
    <x v="1"/>
    <x v="0"/>
  </r>
  <r>
    <n v="12149"/>
    <x v="239"/>
    <s v="Chioma Okoro"/>
    <x v="1"/>
    <s v="Male"/>
    <n v="48"/>
    <x v="1"/>
    <s v="Kano"/>
    <x v="3"/>
    <x v="0"/>
    <x v="3"/>
    <n v="4"/>
    <n v="121409"/>
    <x v="1"/>
    <n v="412790"/>
    <n v="412790"/>
    <n v="0"/>
    <x v="2"/>
    <x v="0"/>
  </r>
  <r>
    <n v="12150"/>
    <x v="286"/>
    <s v="David Ibe"/>
    <x v="0"/>
    <s v="Male"/>
    <n v="25"/>
    <x v="0"/>
    <s v="Abuja"/>
    <x v="0"/>
    <x v="2"/>
    <x v="5"/>
    <n v="1"/>
    <n v="182926"/>
    <x v="5"/>
    <n v="177438"/>
    <n v="177438"/>
    <n v="177438"/>
    <x v="1"/>
    <x v="1"/>
  </r>
  <r>
    <n v="12151"/>
    <x v="341"/>
    <s v="Emeka Ibe"/>
    <x v="0"/>
    <s v="Female"/>
    <n v="54"/>
    <x v="1"/>
    <s v="Kano"/>
    <x v="3"/>
    <x v="0"/>
    <x v="3"/>
    <n v="9"/>
    <n v="110194"/>
    <x v="1"/>
    <n v="842984"/>
    <n v="842984"/>
    <n v="842984"/>
    <x v="0"/>
    <x v="1"/>
  </r>
  <r>
    <n v="12152"/>
    <x v="90"/>
    <s v="Emeka Okoro"/>
    <x v="1"/>
    <s v="Male"/>
    <n v="54"/>
    <x v="1"/>
    <s v="Lagos"/>
    <x v="3"/>
    <x v="2"/>
    <x v="8"/>
    <n v="2"/>
    <n v="70954"/>
    <x v="5"/>
    <n v="137650"/>
    <n v="137650"/>
    <n v="137650"/>
    <x v="2"/>
    <x v="1"/>
  </r>
  <r>
    <n v="12153"/>
    <x v="299"/>
    <s v="David Brown"/>
    <x v="0"/>
    <s v="Male"/>
    <n v="48"/>
    <x v="1"/>
    <s v="Lagos"/>
    <x v="0"/>
    <x v="2"/>
    <x v="4"/>
    <n v="5"/>
    <n v="35108"/>
    <x v="1"/>
    <n v="149209"/>
    <n v="149209"/>
    <n v="149209"/>
    <x v="1"/>
    <x v="1"/>
  </r>
  <r>
    <n v="12154"/>
    <x v="296"/>
    <s v="John Nwosu"/>
    <x v="0"/>
    <s v="Male"/>
    <n v="61"/>
    <x v="1"/>
    <s v="Abuja"/>
    <x v="0"/>
    <x v="0"/>
    <x v="1"/>
    <n v="9"/>
    <n v="132839"/>
    <x v="4"/>
    <n v="1111862"/>
    <n v="1111862"/>
    <n v="1111862"/>
    <x v="0"/>
    <x v="1"/>
  </r>
  <r>
    <n v="12155"/>
    <x v="78"/>
    <s v="Fatima Bello"/>
    <x v="1"/>
    <s v="Male"/>
    <n v="60"/>
    <x v="1"/>
    <s v="Enugu"/>
    <x v="0"/>
    <x v="2"/>
    <x v="4"/>
    <n v="5"/>
    <n v="101095"/>
    <x v="4"/>
    <n v="470091"/>
    <n v="470091"/>
    <n v="470091"/>
    <x v="0"/>
    <x v="1"/>
  </r>
  <r>
    <n v="12156"/>
    <x v="70"/>
    <s v="Adeola Smith"/>
    <x v="1"/>
    <s v="Male"/>
    <n v="43"/>
    <x v="3"/>
    <s v="Enugu"/>
    <x v="2"/>
    <x v="2"/>
    <x v="5"/>
    <n v="3"/>
    <n v="127281"/>
    <x v="2"/>
    <n v="343658"/>
    <n v="343658"/>
    <n v="343658"/>
    <x v="1"/>
    <x v="1"/>
  </r>
  <r>
    <n v="12157"/>
    <x v="340"/>
    <s v="Tunde Umeh"/>
    <x v="1"/>
    <s v="Female"/>
    <n v="65"/>
    <x v="1"/>
    <s v="Kano"/>
    <x v="4"/>
    <x v="3"/>
    <x v="11"/>
    <n v="1"/>
    <n v="65243"/>
    <x v="1"/>
    <n v="55456"/>
    <n v="55456"/>
    <n v="55456"/>
    <x v="0"/>
    <x v="1"/>
  </r>
  <r>
    <n v="12158"/>
    <x v="104"/>
    <s v="Grace Yusuf"/>
    <x v="1"/>
    <s v="Male"/>
    <n v="23"/>
    <x v="0"/>
    <s v="Port Harcourt"/>
    <x v="1"/>
    <x v="3"/>
    <x v="14"/>
    <n v="3"/>
    <n v="67366"/>
    <x v="0"/>
    <n v="191993"/>
    <n v="191993"/>
    <n v="191993"/>
    <x v="1"/>
    <x v="1"/>
  </r>
  <r>
    <n v="12159"/>
    <x v="170"/>
    <s v="Amina Umeh"/>
    <x v="1"/>
    <s v="Male"/>
    <n v="57"/>
    <x v="1"/>
    <s v="Enugu"/>
    <x v="3"/>
    <x v="1"/>
    <x v="9"/>
    <n v="3"/>
    <n v="110207"/>
    <x v="7"/>
    <n v="264496"/>
    <n v="264496"/>
    <n v="264496"/>
    <x v="0"/>
    <x v="1"/>
  </r>
  <r>
    <n v="12160"/>
    <x v="355"/>
    <s v="Emeka Balogun"/>
    <x v="0"/>
    <s v="Male"/>
    <n v="57"/>
    <x v="1"/>
    <s v="Abuja"/>
    <x v="1"/>
    <x v="3"/>
    <x v="13"/>
    <n v="2"/>
    <n v="153241"/>
    <x v="1"/>
    <n v="260509"/>
    <n v="0"/>
    <n v="0"/>
    <x v="0"/>
    <x v="2"/>
  </r>
  <r>
    <n v="12161"/>
    <x v="241"/>
    <s v="Samuel Nwosu"/>
    <x v="0"/>
    <s v="Male"/>
    <n v="63"/>
    <x v="1"/>
    <s v="Abuja"/>
    <x v="2"/>
    <x v="1"/>
    <x v="7"/>
    <n v="2"/>
    <n v="152416"/>
    <x v="5"/>
    <n v="295687"/>
    <n v="295687"/>
    <n v="0"/>
    <x v="1"/>
    <x v="0"/>
  </r>
  <r>
    <n v="12162"/>
    <x v="203"/>
    <s v="Chioma Ibe"/>
    <x v="0"/>
    <s v="Female"/>
    <n v="52"/>
    <x v="1"/>
    <s v="Enugu"/>
    <x v="1"/>
    <x v="3"/>
    <x v="11"/>
    <n v="8"/>
    <n v="158482"/>
    <x v="2"/>
    <n v="1141070"/>
    <n v="1141070"/>
    <n v="0"/>
    <x v="1"/>
    <x v="0"/>
  </r>
  <r>
    <n v="12163"/>
    <x v="141"/>
    <s v="Amina Ibe"/>
    <x v="0"/>
    <s v="Male"/>
    <n v="47"/>
    <x v="1"/>
    <s v="Port Harcourt"/>
    <x v="3"/>
    <x v="0"/>
    <x v="12"/>
    <n v="4"/>
    <n v="163428"/>
    <x v="7"/>
    <n v="522969"/>
    <n v="522969"/>
    <n v="0"/>
    <x v="1"/>
    <x v="0"/>
  </r>
  <r>
    <n v="12164"/>
    <x v="74"/>
    <s v="Emeka Ali"/>
    <x v="0"/>
    <s v="Female"/>
    <n v="26"/>
    <x v="2"/>
    <s v="Port Harcourt"/>
    <x v="2"/>
    <x v="0"/>
    <x v="3"/>
    <n v="3"/>
    <n v="83388"/>
    <x v="7"/>
    <n v="200131"/>
    <n v="200131"/>
    <n v="0"/>
    <x v="0"/>
    <x v="0"/>
  </r>
  <r>
    <n v="12165"/>
    <x v="132"/>
    <s v="David Ali"/>
    <x v="1"/>
    <s v="Female"/>
    <n v="28"/>
    <x v="2"/>
    <s v="Port Harcourt"/>
    <x v="1"/>
    <x v="1"/>
    <x v="7"/>
    <n v="3"/>
    <n v="83742"/>
    <x v="7"/>
    <n v="200980"/>
    <n v="200980"/>
    <n v="0"/>
    <x v="0"/>
    <x v="0"/>
  </r>
  <r>
    <n v="12166"/>
    <x v="158"/>
    <s v="Tunde Nwosu"/>
    <x v="1"/>
    <s v="Female"/>
    <n v="48"/>
    <x v="1"/>
    <s v="Lagos"/>
    <x v="1"/>
    <x v="3"/>
    <x v="11"/>
    <n v="6"/>
    <n v="84770"/>
    <x v="7"/>
    <n v="406896"/>
    <n v="406896"/>
    <n v="406896"/>
    <x v="1"/>
    <x v="1"/>
  </r>
  <r>
    <n v="12167"/>
    <x v="346"/>
    <s v="Emeka Ibe"/>
    <x v="0"/>
    <s v="Male"/>
    <n v="35"/>
    <x v="2"/>
    <s v="Kano"/>
    <x v="0"/>
    <x v="3"/>
    <x v="11"/>
    <n v="9"/>
    <n v="182300"/>
    <x v="3"/>
    <n v="1640700"/>
    <n v="0"/>
    <n v="0"/>
    <x v="2"/>
    <x v="2"/>
  </r>
  <r>
    <n v="12168"/>
    <x v="365"/>
    <s v="Adeola Yusuf"/>
    <x v="1"/>
    <s v="Male"/>
    <n v="56"/>
    <x v="1"/>
    <s v="Lagos"/>
    <x v="3"/>
    <x v="1"/>
    <x v="2"/>
    <n v="8"/>
    <n v="157353"/>
    <x v="1"/>
    <n v="1070000"/>
    <n v="1070000"/>
    <n v="1070000"/>
    <x v="2"/>
    <x v="1"/>
  </r>
  <r>
    <n v="12169"/>
    <x v="55"/>
    <s v="Chioma Ali"/>
    <x v="1"/>
    <s v="Male"/>
    <n v="26"/>
    <x v="2"/>
    <s v="Port Harcourt"/>
    <x v="1"/>
    <x v="2"/>
    <x v="8"/>
    <n v="8"/>
    <n v="113842"/>
    <x v="5"/>
    <n v="883413"/>
    <n v="883413"/>
    <n v="0"/>
    <x v="2"/>
    <x v="0"/>
  </r>
  <r>
    <n v="12170"/>
    <x v="13"/>
    <s v="Emeka Smith"/>
    <x v="1"/>
    <s v="Male"/>
    <n v="24"/>
    <x v="0"/>
    <s v="Enugu"/>
    <x v="1"/>
    <x v="0"/>
    <x v="1"/>
    <n v="7"/>
    <n v="162180"/>
    <x v="0"/>
    <n v="1078497"/>
    <n v="1078497"/>
    <n v="0"/>
    <x v="0"/>
    <x v="0"/>
  </r>
  <r>
    <n v="12171"/>
    <x v="310"/>
    <s v="Fatima Bello"/>
    <x v="0"/>
    <s v="Female"/>
    <n v="49"/>
    <x v="1"/>
    <s v="Port Harcourt"/>
    <x v="3"/>
    <x v="1"/>
    <x v="7"/>
    <n v="2"/>
    <n v="125616"/>
    <x v="5"/>
    <n v="243695"/>
    <n v="243695"/>
    <n v="243695"/>
    <x v="2"/>
    <x v="1"/>
  </r>
  <r>
    <n v="12172"/>
    <x v="50"/>
    <s v="David Brown"/>
    <x v="1"/>
    <s v="Female"/>
    <n v="46"/>
    <x v="1"/>
    <s v="Port Harcourt"/>
    <x v="4"/>
    <x v="0"/>
    <x v="0"/>
    <n v="9"/>
    <n v="74702"/>
    <x v="5"/>
    <n v="652148"/>
    <n v="652148"/>
    <n v="652148"/>
    <x v="0"/>
    <x v="1"/>
  </r>
  <r>
    <n v="12173"/>
    <x v="205"/>
    <s v="Tunde Balogun"/>
    <x v="0"/>
    <s v="Female"/>
    <n v="33"/>
    <x v="2"/>
    <s v="Kano"/>
    <x v="0"/>
    <x v="1"/>
    <x v="2"/>
    <n v="10"/>
    <n v="114381"/>
    <x v="1"/>
    <n v="972238"/>
    <n v="972238"/>
    <n v="972238"/>
    <x v="0"/>
    <x v="1"/>
  </r>
  <r>
    <n v="12174"/>
    <x v="213"/>
    <s v="Samuel Yusuf"/>
    <x v="0"/>
    <s v="Male"/>
    <n v="27"/>
    <x v="2"/>
    <s v="Kano"/>
    <x v="2"/>
    <x v="2"/>
    <x v="8"/>
    <n v="5"/>
    <n v="126889"/>
    <x v="0"/>
    <n v="602722"/>
    <n v="602722"/>
    <n v="0"/>
    <x v="0"/>
    <x v="0"/>
  </r>
  <r>
    <n v="12175"/>
    <x v="357"/>
    <s v="John Bello"/>
    <x v="1"/>
    <s v="Male"/>
    <n v="46"/>
    <x v="1"/>
    <s v="Kano"/>
    <x v="3"/>
    <x v="0"/>
    <x v="0"/>
    <n v="7"/>
    <n v="83804"/>
    <x v="7"/>
    <n v="469302"/>
    <n v="469302"/>
    <n v="469302"/>
    <x v="0"/>
    <x v="1"/>
  </r>
  <r>
    <n v="12176"/>
    <x v="10"/>
    <s v="Amina Nwosu"/>
    <x v="0"/>
    <s v="Male"/>
    <n v="43"/>
    <x v="3"/>
    <s v="Kano"/>
    <x v="3"/>
    <x v="3"/>
    <x v="15"/>
    <n v="5"/>
    <n v="177663"/>
    <x v="3"/>
    <n v="888315"/>
    <n v="888315"/>
    <n v="0"/>
    <x v="2"/>
    <x v="0"/>
  </r>
  <r>
    <n v="12177"/>
    <x v="12"/>
    <s v="David Ibe"/>
    <x v="0"/>
    <s v="Female"/>
    <n v="32"/>
    <x v="2"/>
    <s v="Enugu"/>
    <x v="2"/>
    <x v="0"/>
    <x v="12"/>
    <n v="8"/>
    <n v="100337"/>
    <x v="4"/>
    <n v="746507"/>
    <n v="0"/>
    <n v="0"/>
    <x v="1"/>
    <x v="2"/>
  </r>
  <r>
    <n v="12178"/>
    <x v="51"/>
    <s v="Samuel Nwosu"/>
    <x v="1"/>
    <s v="Male"/>
    <n v="39"/>
    <x v="3"/>
    <s v="Ibadan"/>
    <x v="4"/>
    <x v="0"/>
    <x v="3"/>
    <n v="6"/>
    <n v="60577"/>
    <x v="5"/>
    <n v="352558"/>
    <n v="352558"/>
    <n v="0"/>
    <x v="0"/>
    <x v="0"/>
  </r>
  <r>
    <n v="12179"/>
    <x v="130"/>
    <s v="Amina Okoro"/>
    <x v="0"/>
    <s v="Male"/>
    <n v="21"/>
    <x v="0"/>
    <s v="Abuja"/>
    <x v="4"/>
    <x v="0"/>
    <x v="1"/>
    <n v="4"/>
    <n v="10162"/>
    <x v="7"/>
    <n v="32518"/>
    <n v="32518"/>
    <n v="32518"/>
    <x v="1"/>
    <x v="1"/>
  </r>
  <r>
    <n v="12180"/>
    <x v="356"/>
    <s v="Adeola Ibe"/>
    <x v="1"/>
    <s v="Male"/>
    <n v="63"/>
    <x v="1"/>
    <s v="Ibadan"/>
    <x v="4"/>
    <x v="0"/>
    <x v="1"/>
    <n v="3"/>
    <n v="81839"/>
    <x v="7"/>
    <n v="196413"/>
    <n v="196413"/>
    <n v="196413"/>
    <x v="0"/>
    <x v="1"/>
  </r>
  <r>
    <n v="12181"/>
    <x v="336"/>
    <s v="Adeola Nwosu"/>
    <x v="0"/>
    <s v="Male"/>
    <n v="38"/>
    <x v="3"/>
    <s v="Lagos"/>
    <x v="0"/>
    <x v="1"/>
    <x v="2"/>
    <n v="1"/>
    <n v="89986"/>
    <x v="6"/>
    <n v="88186"/>
    <n v="88186"/>
    <n v="88186"/>
    <x v="1"/>
    <x v="1"/>
  </r>
  <r>
    <n v="12182"/>
    <x v="13"/>
    <s v="Emeka Bello"/>
    <x v="0"/>
    <s v="Female"/>
    <n v="27"/>
    <x v="2"/>
    <s v="Abuja"/>
    <x v="1"/>
    <x v="0"/>
    <x v="3"/>
    <n v="6"/>
    <n v="90004"/>
    <x v="7"/>
    <n v="432019"/>
    <n v="0"/>
    <n v="0"/>
    <x v="1"/>
    <x v="2"/>
  </r>
  <r>
    <n v="12183"/>
    <x v="324"/>
    <s v="Samuel Smith"/>
    <x v="0"/>
    <s v="Female"/>
    <n v="32"/>
    <x v="2"/>
    <s v="Kano"/>
    <x v="0"/>
    <x v="3"/>
    <x v="13"/>
    <n v="2"/>
    <n v="160643"/>
    <x v="5"/>
    <n v="311647"/>
    <n v="311647"/>
    <n v="311647"/>
    <x v="1"/>
    <x v="1"/>
  </r>
  <r>
    <n v="12184"/>
    <x v="363"/>
    <s v="Samuel Brown"/>
    <x v="1"/>
    <s v="Female"/>
    <n v="22"/>
    <x v="0"/>
    <s v="Kano"/>
    <x v="3"/>
    <x v="0"/>
    <x v="0"/>
    <n v="4"/>
    <n v="197088"/>
    <x v="2"/>
    <n v="709516"/>
    <n v="709516"/>
    <n v="709516"/>
    <x v="0"/>
    <x v="1"/>
  </r>
  <r>
    <n v="12185"/>
    <x v="350"/>
    <s v="Fatima Brown"/>
    <x v="0"/>
    <s v="Male"/>
    <n v="35"/>
    <x v="2"/>
    <s v="Ibadan"/>
    <x v="4"/>
    <x v="2"/>
    <x v="4"/>
    <n v="6"/>
    <n v="135069"/>
    <x v="6"/>
    <n v="794205"/>
    <n v="794205"/>
    <n v="794205"/>
    <x v="0"/>
    <x v="1"/>
  </r>
  <r>
    <n v="12186"/>
    <x v="288"/>
    <s v="David Okoro"/>
    <x v="0"/>
    <s v="Male"/>
    <n v="18"/>
    <x v="0"/>
    <s v="Ibadan"/>
    <x v="3"/>
    <x v="0"/>
    <x v="12"/>
    <n v="3"/>
    <n v="24512"/>
    <x v="2"/>
    <n v="66182"/>
    <n v="66182"/>
    <n v="66182"/>
    <x v="0"/>
    <x v="1"/>
  </r>
  <r>
    <n v="12187"/>
    <x v="210"/>
    <s v="Grace Ali"/>
    <x v="1"/>
    <s v="Female"/>
    <n v="56"/>
    <x v="1"/>
    <s v="Ibadan"/>
    <x v="3"/>
    <x v="0"/>
    <x v="3"/>
    <n v="3"/>
    <n v="19348"/>
    <x v="2"/>
    <n v="52239"/>
    <n v="52239"/>
    <n v="52239"/>
    <x v="0"/>
    <x v="1"/>
  </r>
  <r>
    <n v="12188"/>
    <x v="115"/>
    <s v="Adeola Smith"/>
    <x v="0"/>
    <s v="Male"/>
    <n v="36"/>
    <x v="3"/>
    <s v="Ibadan"/>
    <x v="0"/>
    <x v="1"/>
    <x v="9"/>
    <n v="7"/>
    <n v="11285"/>
    <x v="3"/>
    <n v="78995"/>
    <n v="78995"/>
    <n v="0"/>
    <x v="0"/>
    <x v="0"/>
  </r>
  <r>
    <n v="12189"/>
    <x v="214"/>
    <s v="Emeka Brown"/>
    <x v="0"/>
    <s v="Female"/>
    <n v="43"/>
    <x v="3"/>
    <s v="Enugu"/>
    <x v="0"/>
    <x v="1"/>
    <x v="9"/>
    <n v="8"/>
    <n v="139596"/>
    <x v="6"/>
    <n v="1094432"/>
    <n v="1094432"/>
    <n v="1094432"/>
    <x v="1"/>
    <x v="1"/>
  </r>
  <r>
    <n v="12190"/>
    <x v="217"/>
    <s v="Grace Okoro"/>
    <x v="1"/>
    <s v="Male"/>
    <n v="40"/>
    <x v="3"/>
    <s v="Enugu"/>
    <x v="0"/>
    <x v="0"/>
    <x v="12"/>
    <n v="9"/>
    <n v="129028"/>
    <x v="2"/>
    <n v="1045126"/>
    <n v="1045126"/>
    <n v="0"/>
    <x v="2"/>
    <x v="0"/>
  </r>
  <r>
    <n v="12191"/>
    <x v="347"/>
    <s v="Tunde Nwosu"/>
    <x v="0"/>
    <s v="Male"/>
    <n v="48"/>
    <x v="1"/>
    <s v="Abuja"/>
    <x v="3"/>
    <x v="2"/>
    <x v="4"/>
    <n v="7"/>
    <n v="150962"/>
    <x v="5"/>
    <n v="1025031"/>
    <n v="1025031"/>
    <n v="1025031"/>
    <x v="0"/>
    <x v="1"/>
  </r>
  <r>
    <n v="12192"/>
    <x v="260"/>
    <s v="David Okoro"/>
    <x v="1"/>
    <s v="Female"/>
    <n v="19"/>
    <x v="0"/>
    <s v="Ibadan"/>
    <x v="2"/>
    <x v="0"/>
    <x v="3"/>
    <n v="8"/>
    <n v="45458"/>
    <x v="0"/>
    <n v="345480"/>
    <n v="345480"/>
    <n v="345480"/>
    <x v="0"/>
    <x v="1"/>
  </r>
  <r>
    <n v="12193"/>
    <x v="283"/>
    <s v="Emeka Ibe"/>
    <x v="1"/>
    <s v="Male"/>
    <n v="59"/>
    <x v="1"/>
    <s v="Port Harcourt"/>
    <x v="1"/>
    <x v="0"/>
    <x v="1"/>
    <n v="1"/>
    <n v="109947"/>
    <x v="7"/>
    <n v="87957"/>
    <n v="87957"/>
    <n v="0"/>
    <x v="1"/>
    <x v="0"/>
  </r>
  <r>
    <n v="12194"/>
    <x v="343"/>
    <s v="Tunde Bello"/>
    <x v="0"/>
    <s v="Female"/>
    <n v="42"/>
    <x v="3"/>
    <s v="Kano"/>
    <x v="2"/>
    <x v="1"/>
    <x v="10"/>
    <n v="8"/>
    <n v="25822"/>
    <x v="4"/>
    <n v="192115"/>
    <n v="192115"/>
    <n v="192115"/>
    <x v="2"/>
    <x v="1"/>
  </r>
  <r>
    <n v="12195"/>
    <x v="339"/>
    <s v="John Smith"/>
    <x v="1"/>
    <s v="Female"/>
    <n v="40"/>
    <x v="3"/>
    <s v="Ibadan"/>
    <x v="0"/>
    <x v="2"/>
    <x v="4"/>
    <n v="2"/>
    <n v="152111"/>
    <x v="2"/>
    <n v="273799"/>
    <n v="273799"/>
    <n v="0"/>
    <x v="1"/>
    <x v="0"/>
  </r>
  <r>
    <n v="12196"/>
    <x v="217"/>
    <s v="Grace Yusuf"/>
    <x v="1"/>
    <s v="Male"/>
    <n v="55"/>
    <x v="1"/>
    <s v="Abuja"/>
    <x v="0"/>
    <x v="3"/>
    <x v="14"/>
    <n v="4"/>
    <n v="84605"/>
    <x v="0"/>
    <n v="321499"/>
    <n v="321499"/>
    <n v="321499"/>
    <x v="2"/>
    <x v="1"/>
  </r>
  <r>
    <n v="12197"/>
    <x v="36"/>
    <s v="David Brown"/>
    <x v="1"/>
    <s v="Female"/>
    <n v="48"/>
    <x v="1"/>
    <s v="Abuja"/>
    <x v="0"/>
    <x v="1"/>
    <x v="2"/>
    <n v="9"/>
    <n v="95728"/>
    <x v="1"/>
    <n v="732319"/>
    <n v="732319"/>
    <n v="0"/>
    <x v="2"/>
    <x v="0"/>
  </r>
  <r>
    <n v="12198"/>
    <x v="308"/>
    <s v="Emeka Nwosu"/>
    <x v="1"/>
    <s v="Male"/>
    <n v="41"/>
    <x v="3"/>
    <s v="Port Harcourt"/>
    <x v="2"/>
    <x v="0"/>
    <x v="12"/>
    <n v="8"/>
    <n v="185227"/>
    <x v="7"/>
    <n v="1185452"/>
    <n v="1185452"/>
    <n v="1185452"/>
    <x v="1"/>
    <x v="1"/>
  </r>
  <r>
    <n v="12199"/>
    <x v="79"/>
    <s v="Adeola Nwosu"/>
    <x v="1"/>
    <s v="Female"/>
    <n v="39"/>
    <x v="3"/>
    <s v="Port Harcourt"/>
    <x v="0"/>
    <x v="1"/>
    <x v="7"/>
    <n v="2"/>
    <n v="42637"/>
    <x v="4"/>
    <n v="79304"/>
    <n v="79304"/>
    <n v="79304"/>
    <x v="2"/>
    <x v="1"/>
  </r>
  <r>
    <n v="12200"/>
    <x v="79"/>
    <s v="Emeka Ibe"/>
    <x v="0"/>
    <s v="Female"/>
    <n v="43"/>
    <x v="3"/>
    <s v="Enugu"/>
    <x v="3"/>
    <x v="3"/>
    <x v="15"/>
    <n v="10"/>
    <n v="13218"/>
    <x v="3"/>
    <n v="132180"/>
    <n v="132180"/>
    <n v="132180"/>
    <x v="0"/>
    <x v="1"/>
  </r>
  <r>
    <n v="12201"/>
    <x v="350"/>
    <s v="David Yusuf"/>
    <x v="0"/>
    <s v="Female"/>
    <n v="33"/>
    <x v="2"/>
    <s v="Kano"/>
    <x v="4"/>
    <x v="2"/>
    <x v="8"/>
    <n v="5"/>
    <n v="103961"/>
    <x v="6"/>
    <n v="509408"/>
    <n v="509408"/>
    <n v="0"/>
    <x v="2"/>
    <x v="0"/>
  </r>
  <r>
    <n v="12202"/>
    <x v="166"/>
    <s v="Samuel Nwosu"/>
    <x v="1"/>
    <s v="Male"/>
    <n v="19"/>
    <x v="0"/>
    <s v="Ibadan"/>
    <x v="1"/>
    <x v="0"/>
    <x v="0"/>
    <n v="10"/>
    <n v="25832"/>
    <x v="4"/>
    <n v="240237"/>
    <n v="240237"/>
    <n v="0"/>
    <x v="0"/>
    <x v="0"/>
  </r>
  <r>
    <n v="12203"/>
    <x v="8"/>
    <s v="Grace Ibe"/>
    <x v="1"/>
    <s v="Male"/>
    <n v="40"/>
    <x v="3"/>
    <s v="Lagos"/>
    <x v="2"/>
    <x v="2"/>
    <x v="4"/>
    <n v="5"/>
    <n v="113347"/>
    <x v="1"/>
    <n v="481724"/>
    <n v="481724"/>
    <n v="481724"/>
    <x v="2"/>
    <x v="1"/>
  </r>
  <r>
    <n v="12204"/>
    <x v="101"/>
    <s v="Fatima Yusuf"/>
    <x v="0"/>
    <s v="Male"/>
    <n v="26"/>
    <x v="2"/>
    <s v="Abuja"/>
    <x v="0"/>
    <x v="1"/>
    <x v="9"/>
    <n v="6"/>
    <n v="45685"/>
    <x v="7"/>
    <n v="219288"/>
    <n v="219288"/>
    <n v="0"/>
    <x v="0"/>
    <x v="0"/>
  </r>
  <r>
    <n v="12205"/>
    <x v="259"/>
    <s v="John Nwosu"/>
    <x v="1"/>
    <s v="Male"/>
    <n v="60"/>
    <x v="1"/>
    <s v="Port Harcourt"/>
    <x v="2"/>
    <x v="3"/>
    <x v="13"/>
    <n v="6"/>
    <n v="105202"/>
    <x v="7"/>
    <n v="504969"/>
    <n v="504969"/>
    <n v="0"/>
    <x v="2"/>
    <x v="0"/>
  </r>
  <r>
    <n v="12206"/>
    <x v="161"/>
    <s v="Adeola Okoro"/>
    <x v="0"/>
    <s v="Female"/>
    <n v="43"/>
    <x v="3"/>
    <s v="Ibadan"/>
    <x v="0"/>
    <x v="0"/>
    <x v="3"/>
    <n v="2"/>
    <n v="140419"/>
    <x v="5"/>
    <n v="272412"/>
    <n v="272412"/>
    <n v="272412"/>
    <x v="2"/>
    <x v="1"/>
  </r>
  <r>
    <n v="12207"/>
    <x v="206"/>
    <s v="Grace Umeh"/>
    <x v="1"/>
    <s v="Female"/>
    <n v="49"/>
    <x v="1"/>
    <s v="Enugu"/>
    <x v="2"/>
    <x v="0"/>
    <x v="1"/>
    <n v="4"/>
    <n v="156811"/>
    <x v="5"/>
    <n v="608426"/>
    <n v="608426"/>
    <n v="608426"/>
    <x v="0"/>
    <x v="1"/>
  </r>
  <r>
    <n v="12208"/>
    <x v="0"/>
    <s v="Tunde Ali"/>
    <x v="1"/>
    <s v="Female"/>
    <n v="37"/>
    <x v="3"/>
    <s v="Port Harcourt"/>
    <x v="4"/>
    <x v="2"/>
    <x v="8"/>
    <n v="7"/>
    <n v="26731"/>
    <x v="2"/>
    <n v="168405"/>
    <n v="168405"/>
    <n v="168405"/>
    <x v="0"/>
    <x v="1"/>
  </r>
  <r>
    <n v="12209"/>
    <x v="172"/>
    <s v="Grace Ali"/>
    <x v="0"/>
    <s v="Male"/>
    <n v="33"/>
    <x v="2"/>
    <s v="Ibadan"/>
    <x v="4"/>
    <x v="1"/>
    <x v="2"/>
    <n v="9"/>
    <n v="44105"/>
    <x v="4"/>
    <n v="369158"/>
    <n v="369158"/>
    <n v="369158"/>
    <x v="1"/>
    <x v="1"/>
  </r>
  <r>
    <n v="12210"/>
    <x v="94"/>
    <s v="Grace Yusuf"/>
    <x v="0"/>
    <s v="Female"/>
    <n v="61"/>
    <x v="1"/>
    <s v="Ibadan"/>
    <x v="2"/>
    <x v="3"/>
    <x v="15"/>
    <n v="1"/>
    <n v="64339"/>
    <x v="6"/>
    <n v="63052"/>
    <n v="63052"/>
    <n v="63052"/>
    <x v="0"/>
    <x v="1"/>
  </r>
  <r>
    <n v="12211"/>
    <x v="315"/>
    <s v="John Yusuf"/>
    <x v="1"/>
    <s v="Female"/>
    <n v="23"/>
    <x v="0"/>
    <s v="Kano"/>
    <x v="2"/>
    <x v="0"/>
    <x v="1"/>
    <n v="10"/>
    <n v="112155"/>
    <x v="3"/>
    <n v="1121550"/>
    <n v="1121550"/>
    <n v="1121550"/>
    <x v="2"/>
    <x v="1"/>
  </r>
  <r>
    <n v="12212"/>
    <x v="183"/>
    <s v="Tunde Ali"/>
    <x v="0"/>
    <s v="Female"/>
    <n v="22"/>
    <x v="0"/>
    <s v="Lagos"/>
    <x v="4"/>
    <x v="0"/>
    <x v="1"/>
    <n v="6"/>
    <n v="104186"/>
    <x v="5"/>
    <n v="606362"/>
    <n v="0"/>
    <n v="0"/>
    <x v="1"/>
    <x v="2"/>
  </r>
  <r>
    <n v="12213"/>
    <x v="94"/>
    <s v="Grace Smith"/>
    <x v="1"/>
    <s v="Male"/>
    <n v="39"/>
    <x v="3"/>
    <s v="Lagos"/>
    <x v="4"/>
    <x v="3"/>
    <x v="13"/>
    <n v="4"/>
    <n v="23287"/>
    <x v="6"/>
    <n v="91285"/>
    <n v="91285"/>
    <n v="0"/>
    <x v="0"/>
    <x v="0"/>
  </r>
  <r>
    <n v="12214"/>
    <x v="90"/>
    <s v="Amina Balogun"/>
    <x v="0"/>
    <s v="Female"/>
    <n v="44"/>
    <x v="3"/>
    <s v="Lagos"/>
    <x v="2"/>
    <x v="0"/>
    <x v="12"/>
    <n v="10"/>
    <n v="180247"/>
    <x v="3"/>
    <n v="1802470"/>
    <n v="1802470"/>
    <n v="1802470"/>
    <x v="2"/>
    <x v="1"/>
  </r>
  <r>
    <n v="12215"/>
    <x v="131"/>
    <s v="Grace Balogun"/>
    <x v="0"/>
    <s v="Male"/>
    <n v="19"/>
    <x v="0"/>
    <s v="Abuja"/>
    <x v="0"/>
    <x v="0"/>
    <x v="12"/>
    <n v="8"/>
    <n v="31237"/>
    <x v="4"/>
    <n v="232403"/>
    <n v="232403"/>
    <n v="0"/>
    <x v="1"/>
    <x v="0"/>
  </r>
  <r>
    <n v="12216"/>
    <x v="8"/>
    <s v="Tunde Okoro"/>
    <x v="1"/>
    <s v="Female"/>
    <n v="21"/>
    <x v="0"/>
    <s v="Ibadan"/>
    <x v="1"/>
    <x v="2"/>
    <x v="4"/>
    <n v="6"/>
    <n v="129204"/>
    <x v="5"/>
    <n v="751967"/>
    <n v="751967"/>
    <n v="0"/>
    <x v="0"/>
    <x v="0"/>
  </r>
  <r>
    <n v="12217"/>
    <x v="317"/>
    <s v="Emeka Brown"/>
    <x v="0"/>
    <s v="Male"/>
    <n v="63"/>
    <x v="1"/>
    <s v="Abuja"/>
    <x v="3"/>
    <x v="1"/>
    <x v="10"/>
    <n v="5"/>
    <n v="72704"/>
    <x v="7"/>
    <n v="290816"/>
    <n v="290816"/>
    <n v="290816"/>
    <x v="2"/>
    <x v="1"/>
  </r>
  <r>
    <n v="12218"/>
    <x v="240"/>
    <s v="John Yusuf"/>
    <x v="1"/>
    <s v="Male"/>
    <n v="32"/>
    <x v="2"/>
    <s v="Abuja"/>
    <x v="3"/>
    <x v="3"/>
    <x v="13"/>
    <n v="3"/>
    <n v="170170"/>
    <x v="1"/>
    <n v="433933"/>
    <n v="433933"/>
    <n v="433933"/>
    <x v="1"/>
    <x v="1"/>
  </r>
  <r>
    <n v="12219"/>
    <x v="272"/>
    <s v="Fatima Brown"/>
    <x v="0"/>
    <s v="Male"/>
    <n v="23"/>
    <x v="0"/>
    <s v="Lagos"/>
    <x v="2"/>
    <x v="1"/>
    <x v="7"/>
    <n v="9"/>
    <n v="16920"/>
    <x v="2"/>
    <n v="137052"/>
    <n v="137052"/>
    <n v="137052"/>
    <x v="2"/>
    <x v="1"/>
  </r>
  <r>
    <n v="12220"/>
    <x v="348"/>
    <s v="David Ali"/>
    <x v="0"/>
    <s v="Female"/>
    <n v="36"/>
    <x v="3"/>
    <s v="Lagos"/>
    <x v="0"/>
    <x v="3"/>
    <x v="15"/>
    <n v="7"/>
    <n v="29804"/>
    <x v="5"/>
    <n v="202369"/>
    <n v="202369"/>
    <n v="202369"/>
    <x v="1"/>
    <x v="1"/>
  </r>
  <r>
    <n v="12221"/>
    <x v="116"/>
    <s v="Fatima Ibe"/>
    <x v="1"/>
    <s v="Female"/>
    <n v="51"/>
    <x v="1"/>
    <s v="Lagos"/>
    <x v="3"/>
    <x v="3"/>
    <x v="14"/>
    <n v="8"/>
    <n v="162141"/>
    <x v="4"/>
    <n v="1206329"/>
    <n v="1206329"/>
    <n v="1206329"/>
    <x v="0"/>
    <x v="1"/>
  </r>
  <r>
    <n v="12222"/>
    <x v="65"/>
    <s v="Tunde Yusuf"/>
    <x v="0"/>
    <s v="Female"/>
    <n v="49"/>
    <x v="1"/>
    <s v="Abuja"/>
    <x v="3"/>
    <x v="1"/>
    <x v="10"/>
    <n v="2"/>
    <n v="11646"/>
    <x v="3"/>
    <n v="23292"/>
    <n v="23292"/>
    <n v="0"/>
    <x v="1"/>
    <x v="0"/>
  </r>
  <r>
    <n v="12223"/>
    <x v="224"/>
    <s v="John Smith"/>
    <x v="0"/>
    <s v="Female"/>
    <n v="24"/>
    <x v="0"/>
    <s v="Kano"/>
    <x v="3"/>
    <x v="3"/>
    <x v="11"/>
    <n v="4"/>
    <n v="14692"/>
    <x v="7"/>
    <n v="47014"/>
    <n v="47014"/>
    <n v="0"/>
    <x v="0"/>
    <x v="0"/>
  </r>
  <r>
    <n v="12224"/>
    <x v="30"/>
    <s v="Amina Smith"/>
    <x v="1"/>
    <s v="Female"/>
    <n v="55"/>
    <x v="1"/>
    <s v="Ibadan"/>
    <x v="3"/>
    <x v="3"/>
    <x v="13"/>
    <n v="3"/>
    <n v="29333"/>
    <x v="4"/>
    <n v="81839"/>
    <n v="0"/>
    <n v="0"/>
    <x v="1"/>
    <x v="2"/>
  </r>
  <r>
    <n v="12225"/>
    <x v="46"/>
    <s v="Samuel Okoro"/>
    <x v="0"/>
    <s v="Male"/>
    <n v="54"/>
    <x v="1"/>
    <s v="Lagos"/>
    <x v="3"/>
    <x v="1"/>
    <x v="9"/>
    <n v="9"/>
    <n v="84439"/>
    <x v="1"/>
    <n v="645958"/>
    <n v="645958"/>
    <n v="0"/>
    <x v="2"/>
    <x v="0"/>
  </r>
  <r>
    <n v="12226"/>
    <x v="340"/>
    <s v="Amina Ibe"/>
    <x v="0"/>
    <s v="Female"/>
    <n v="58"/>
    <x v="1"/>
    <s v="Ibadan"/>
    <x v="1"/>
    <x v="1"/>
    <x v="9"/>
    <n v="6"/>
    <n v="68911"/>
    <x v="3"/>
    <n v="413466"/>
    <n v="0"/>
    <n v="0"/>
    <x v="0"/>
    <x v="2"/>
  </r>
  <r>
    <n v="12227"/>
    <x v="35"/>
    <s v="John Balogun"/>
    <x v="0"/>
    <s v="Female"/>
    <n v="45"/>
    <x v="3"/>
    <s v="Enugu"/>
    <x v="4"/>
    <x v="2"/>
    <x v="6"/>
    <n v="10"/>
    <n v="130205"/>
    <x v="7"/>
    <n v="1041640"/>
    <n v="1041640"/>
    <n v="1041640"/>
    <x v="1"/>
    <x v="1"/>
  </r>
  <r>
    <n v="12228"/>
    <x v="125"/>
    <s v="Fatima Okoro"/>
    <x v="0"/>
    <s v="Male"/>
    <n v="48"/>
    <x v="1"/>
    <s v="Enugu"/>
    <x v="3"/>
    <x v="2"/>
    <x v="8"/>
    <n v="4"/>
    <n v="151841"/>
    <x v="2"/>
    <n v="546627"/>
    <n v="546627"/>
    <n v="546627"/>
    <x v="2"/>
    <x v="1"/>
  </r>
  <r>
    <n v="12229"/>
    <x v="154"/>
    <s v="David Smith"/>
    <x v="1"/>
    <s v="Female"/>
    <n v="46"/>
    <x v="1"/>
    <s v="Lagos"/>
    <x v="3"/>
    <x v="0"/>
    <x v="3"/>
    <n v="2"/>
    <n v="68288"/>
    <x v="4"/>
    <n v="127015"/>
    <n v="127015"/>
    <n v="0"/>
    <x v="0"/>
    <x v="0"/>
  </r>
  <r>
    <n v="12230"/>
    <x v="14"/>
    <s v="Emeka Nwosu"/>
    <x v="0"/>
    <s v="Male"/>
    <n v="42"/>
    <x v="3"/>
    <s v="Abuja"/>
    <x v="1"/>
    <x v="3"/>
    <x v="13"/>
    <n v="8"/>
    <n v="65029"/>
    <x v="2"/>
    <n v="468208"/>
    <n v="468208"/>
    <n v="468208"/>
    <x v="0"/>
    <x v="1"/>
  </r>
  <r>
    <n v="12231"/>
    <x v="167"/>
    <s v="David Ibe"/>
    <x v="1"/>
    <s v="Male"/>
    <n v="24"/>
    <x v="0"/>
    <s v="Port Harcourt"/>
    <x v="1"/>
    <x v="1"/>
    <x v="2"/>
    <n v="5"/>
    <n v="108060"/>
    <x v="4"/>
    <n v="502478"/>
    <n v="502478"/>
    <n v="0"/>
    <x v="1"/>
    <x v="0"/>
  </r>
  <r>
    <n v="12232"/>
    <x v="362"/>
    <s v="Chioma Balogun"/>
    <x v="0"/>
    <s v="Female"/>
    <n v="43"/>
    <x v="3"/>
    <s v="Enugu"/>
    <x v="2"/>
    <x v="0"/>
    <x v="1"/>
    <n v="10"/>
    <n v="193048"/>
    <x v="0"/>
    <n v="1833956"/>
    <n v="1833956"/>
    <n v="1833956"/>
    <x v="0"/>
    <x v="1"/>
  </r>
  <r>
    <n v="12233"/>
    <x v="73"/>
    <s v="Adeola Ibe"/>
    <x v="0"/>
    <s v="Female"/>
    <n v="21"/>
    <x v="0"/>
    <s v="Lagos"/>
    <x v="0"/>
    <x v="3"/>
    <x v="11"/>
    <n v="10"/>
    <n v="174986"/>
    <x v="3"/>
    <n v="1749860"/>
    <n v="1749860"/>
    <n v="0"/>
    <x v="2"/>
    <x v="0"/>
  </r>
  <r>
    <n v="12234"/>
    <x v="19"/>
    <s v="Fatima Smith"/>
    <x v="1"/>
    <s v="Male"/>
    <n v="53"/>
    <x v="1"/>
    <s v="Port Harcourt"/>
    <x v="1"/>
    <x v="0"/>
    <x v="0"/>
    <n v="2"/>
    <n v="90643"/>
    <x v="1"/>
    <n v="154093"/>
    <n v="154093"/>
    <n v="154093"/>
    <x v="2"/>
    <x v="1"/>
  </r>
  <r>
    <n v="12235"/>
    <x v="113"/>
    <s v="Grace Umeh"/>
    <x v="0"/>
    <s v="Male"/>
    <n v="51"/>
    <x v="1"/>
    <s v="Port Harcourt"/>
    <x v="3"/>
    <x v="0"/>
    <x v="1"/>
    <n v="2"/>
    <n v="65552"/>
    <x v="3"/>
    <n v="131104"/>
    <n v="131104"/>
    <n v="131104"/>
    <x v="2"/>
    <x v="1"/>
  </r>
  <r>
    <n v="12236"/>
    <x v="53"/>
    <s v="David Smith"/>
    <x v="0"/>
    <s v="Female"/>
    <n v="60"/>
    <x v="1"/>
    <s v="Port Harcourt"/>
    <x v="2"/>
    <x v="0"/>
    <x v="12"/>
    <n v="8"/>
    <n v="38516"/>
    <x v="0"/>
    <n v="292721"/>
    <n v="292721"/>
    <n v="292721"/>
    <x v="0"/>
    <x v="1"/>
  </r>
  <r>
    <n v="12237"/>
    <x v="178"/>
    <s v="John Ibe"/>
    <x v="0"/>
    <s v="Male"/>
    <n v="22"/>
    <x v="0"/>
    <s v="Kano"/>
    <x v="2"/>
    <x v="2"/>
    <x v="8"/>
    <n v="7"/>
    <n v="100106"/>
    <x v="2"/>
    <n v="630667"/>
    <n v="630667"/>
    <n v="0"/>
    <x v="0"/>
    <x v="0"/>
  </r>
  <r>
    <n v="12238"/>
    <x v="55"/>
    <s v="John Balogun"/>
    <x v="1"/>
    <s v="Male"/>
    <n v="58"/>
    <x v="1"/>
    <s v="Enugu"/>
    <x v="4"/>
    <x v="0"/>
    <x v="12"/>
    <n v="4"/>
    <n v="26393"/>
    <x v="1"/>
    <n v="89736"/>
    <n v="0"/>
    <n v="0"/>
    <x v="0"/>
    <x v="2"/>
  </r>
  <r>
    <n v="12239"/>
    <x v="233"/>
    <s v="David Ali"/>
    <x v="0"/>
    <s v="Female"/>
    <n v="58"/>
    <x v="1"/>
    <s v="Kano"/>
    <x v="2"/>
    <x v="1"/>
    <x v="10"/>
    <n v="5"/>
    <n v="35505"/>
    <x v="1"/>
    <n v="150896"/>
    <n v="150896"/>
    <n v="0"/>
    <x v="0"/>
    <x v="0"/>
  </r>
  <r>
    <n v="12240"/>
    <x v="293"/>
    <s v="David Ibe"/>
    <x v="0"/>
    <s v="Male"/>
    <n v="60"/>
    <x v="1"/>
    <s v="Abuja"/>
    <x v="1"/>
    <x v="2"/>
    <x v="5"/>
    <n v="5"/>
    <n v="8919"/>
    <x v="0"/>
    <n v="42365"/>
    <n v="42365"/>
    <n v="42365"/>
    <x v="0"/>
    <x v="1"/>
  </r>
  <r>
    <n v="12241"/>
    <x v="347"/>
    <s v="Emeka Brown"/>
    <x v="1"/>
    <s v="Female"/>
    <n v="56"/>
    <x v="1"/>
    <s v="Kano"/>
    <x v="2"/>
    <x v="1"/>
    <x v="10"/>
    <n v="8"/>
    <n v="31659"/>
    <x v="5"/>
    <n v="245673"/>
    <n v="245673"/>
    <n v="0"/>
    <x v="1"/>
    <x v="0"/>
  </r>
  <r>
    <n v="12242"/>
    <x v="204"/>
    <s v="Amina Bello"/>
    <x v="1"/>
    <s v="Male"/>
    <n v="65"/>
    <x v="1"/>
    <s v="Enugu"/>
    <x v="3"/>
    <x v="1"/>
    <x v="2"/>
    <n v="3"/>
    <n v="166192"/>
    <x v="1"/>
    <n v="423789"/>
    <n v="0"/>
    <n v="0"/>
    <x v="2"/>
    <x v="2"/>
  </r>
  <r>
    <n v="12243"/>
    <x v="85"/>
    <s v="David Yusuf"/>
    <x v="1"/>
    <s v="Female"/>
    <n v="19"/>
    <x v="0"/>
    <s v="Kano"/>
    <x v="2"/>
    <x v="2"/>
    <x v="6"/>
    <n v="2"/>
    <n v="24499"/>
    <x v="4"/>
    <n v="45568"/>
    <n v="45568"/>
    <n v="45568"/>
    <x v="0"/>
    <x v="1"/>
  </r>
  <r>
    <n v="12244"/>
    <x v="46"/>
    <s v="Samuel Ibe"/>
    <x v="0"/>
    <s v="Female"/>
    <n v="62"/>
    <x v="1"/>
    <s v="Abuja"/>
    <x v="3"/>
    <x v="2"/>
    <x v="5"/>
    <n v="2"/>
    <n v="92541"/>
    <x v="2"/>
    <n v="166573"/>
    <n v="166573"/>
    <n v="166573"/>
    <x v="2"/>
    <x v="1"/>
  </r>
  <r>
    <n v="12245"/>
    <x v="51"/>
    <s v="Chioma Yusuf"/>
    <x v="1"/>
    <s v="Female"/>
    <n v="33"/>
    <x v="2"/>
    <s v="Ibadan"/>
    <x v="4"/>
    <x v="0"/>
    <x v="1"/>
    <n v="6"/>
    <n v="156290"/>
    <x v="6"/>
    <n v="918985"/>
    <n v="918985"/>
    <n v="918985"/>
    <x v="0"/>
    <x v="1"/>
  </r>
  <r>
    <n v="12246"/>
    <x v="321"/>
    <s v="Chioma Brown"/>
    <x v="1"/>
    <s v="Female"/>
    <n v="22"/>
    <x v="0"/>
    <s v="Kano"/>
    <x v="0"/>
    <x v="1"/>
    <x v="10"/>
    <n v="7"/>
    <n v="195014"/>
    <x v="3"/>
    <n v="1365098"/>
    <n v="1365098"/>
    <n v="0"/>
    <x v="0"/>
    <x v="0"/>
  </r>
  <r>
    <n v="12247"/>
    <x v="38"/>
    <s v="David Balogun"/>
    <x v="0"/>
    <s v="Female"/>
    <n v="49"/>
    <x v="1"/>
    <s v="Kano"/>
    <x v="1"/>
    <x v="3"/>
    <x v="15"/>
    <n v="10"/>
    <n v="159517"/>
    <x v="7"/>
    <n v="1276136"/>
    <n v="1276136"/>
    <n v="0"/>
    <x v="1"/>
    <x v="0"/>
  </r>
  <r>
    <n v="12248"/>
    <x v="19"/>
    <s v="John Balogun"/>
    <x v="0"/>
    <s v="Female"/>
    <n v="47"/>
    <x v="1"/>
    <s v="Lagos"/>
    <x v="4"/>
    <x v="1"/>
    <x v="2"/>
    <n v="8"/>
    <n v="75630"/>
    <x v="6"/>
    <n v="592939"/>
    <n v="592939"/>
    <n v="592939"/>
    <x v="2"/>
    <x v="1"/>
  </r>
  <r>
    <n v="12249"/>
    <x v="144"/>
    <s v="John Smith"/>
    <x v="0"/>
    <s v="Female"/>
    <n v="53"/>
    <x v="1"/>
    <s v="Port Harcourt"/>
    <x v="4"/>
    <x v="2"/>
    <x v="8"/>
    <n v="6"/>
    <n v="108008"/>
    <x v="7"/>
    <n v="518438"/>
    <n v="518438"/>
    <n v="518438"/>
    <x v="0"/>
    <x v="1"/>
  </r>
  <r>
    <n v="12250"/>
    <x v="104"/>
    <s v="David Yusuf"/>
    <x v="0"/>
    <s v="Male"/>
    <n v="58"/>
    <x v="1"/>
    <s v="Port Harcourt"/>
    <x v="2"/>
    <x v="0"/>
    <x v="0"/>
    <n v="9"/>
    <n v="16262"/>
    <x v="2"/>
    <n v="131722"/>
    <n v="131722"/>
    <n v="0"/>
    <x v="0"/>
    <x v="0"/>
  </r>
  <r>
    <n v="12251"/>
    <x v="187"/>
    <s v="Grace Umeh"/>
    <x v="0"/>
    <s v="Male"/>
    <n v="28"/>
    <x v="2"/>
    <s v="Enugu"/>
    <x v="3"/>
    <x v="2"/>
    <x v="8"/>
    <n v="3"/>
    <n v="34001"/>
    <x v="3"/>
    <n v="102003"/>
    <n v="102003"/>
    <n v="102003"/>
    <x v="0"/>
    <x v="1"/>
  </r>
  <r>
    <n v="12252"/>
    <x v="194"/>
    <s v="Chioma Yusuf"/>
    <x v="1"/>
    <s v="Male"/>
    <n v="18"/>
    <x v="0"/>
    <s v="Lagos"/>
    <x v="2"/>
    <x v="2"/>
    <x v="4"/>
    <n v="5"/>
    <n v="147807"/>
    <x v="2"/>
    <n v="665131"/>
    <n v="665131"/>
    <n v="665131"/>
    <x v="1"/>
    <x v="1"/>
  </r>
  <r>
    <n v="12253"/>
    <x v="127"/>
    <s v="John Ali"/>
    <x v="0"/>
    <s v="Female"/>
    <n v="57"/>
    <x v="1"/>
    <s v="Enugu"/>
    <x v="3"/>
    <x v="3"/>
    <x v="11"/>
    <n v="9"/>
    <n v="128197"/>
    <x v="4"/>
    <n v="1073008"/>
    <n v="1073008"/>
    <n v="0"/>
    <x v="0"/>
    <x v="0"/>
  </r>
  <r>
    <n v="12254"/>
    <x v="319"/>
    <s v="Samuel Smith"/>
    <x v="0"/>
    <s v="Male"/>
    <n v="41"/>
    <x v="3"/>
    <s v="Lagos"/>
    <x v="0"/>
    <x v="2"/>
    <x v="4"/>
    <n v="2"/>
    <n v="46159"/>
    <x v="2"/>
    <n v="83086"/>
    <n v="83086"/>
    <n v="0"/>
    <x v="2"/>
    <x v="0"/>
  </r>
  <r>
    <n v="12255"/>
    <x v="359"/>
    <s v="David Yusuf"/>
    <x v="0"/>
    <s v="Male"/>
    <n v="44"/>
    <x v="3"/>
    <s v="Lagos"/>
    <x v="3"/>
    <x v="3"/>
    <x v="15"/>
    <n v="3"/>
    <n v="38769"/>
    <x v="1"/>
    <n v="98860"/>
    <n v="98860"/>
    <n v="0"/>
    <x v="0"/>
    <x v="0"/>
  </r>
  <r>
    <n v="12256"/>
    <x v="317"/>
    <s v="David Bello"/>
    <x v="0"/>
    <s v="Female"/>
    <n v="30"/>
    <x v="2"/>
    <s v="Ibadan"/>
    <x v="1"/>
    <x v="1"/>
    <x v="2"/>
    <n v="1"/>
    <n v="45249"/>
    <x v="0"/>
    <n v="42986"/>
    <n v="42986"/>
    <n v="42986"/>
    <x v="0"/>
    <x v="1"/>
  </r>
  <r>
    <n v="12257"/>
    <x v="210"/>
    <s v="John Ali"/>
    <x v="1"/>
    <s v="Male"/>
    <n v="25"/>
    <x v="0"/>
    <s v="Ibadan"/>
    <x v="3"/>
    <x v="0"/>
    <x v="12"/>
    <n v="10"/>
    <n v="42105"/>
    <x v="3"/>
    <n v="421050"/>
    <n v="421050"/>
    <n v="421050"/>
    <x v="2"/>
    <x v="1"/>
  </r>
  <r>
    <n v="12258"/>
    <x v="345"/>
    <s v="Amina Okoro"/>
    <x v="1"/>
    <s v="Female"/>
    <n v="22"/>
    <x v="0"/>
    <s v="Lagos"/>
    <x v="3"/>
    <x v="2"/>
    <x v="4"/>
    <n v="1"/>
    <n v="70202"/>
    <x v="0"/>
    <n v="66691"/>
    <n v="66691"/>
    <n v="66691"/>
    <x v="0"/>
    <x v="1"/>
  </r>
  <r>
    <n v="12259"/>
    <x v="175"/>
    <s v="Grace Bello"/>
    <x v="1"/>
    <s v="Female"/>
    <n v="53"/>
    <x v="1"/>
    <s v="Lagos"/>
    <x v="0"/>
    <x v="2"/>
    <x v="4"/>
    <n v="10"/>
    <n v="126715"/>
    <x v="3"/>
    <n v="1267150"/>
    <n v="1267150"/>
    <n v="1267150"/>
    <x v="1"/>
    <x v="1"/>
  </r>
  <r>
    <n v="12260"/>
    <x v="155"/>
    <s v="Fatima Nwosu"/>
    <x v="0"/>
    <s v="Male"/>
    <n v="36"/>
    <x v="3"/>
    <s v="Lagos"/>
    <x v="0"/>
    <x v="0"/>
    <x v="12"/>
    <n v="7"/>
    <n v="83465"/>
    <x v="5"/>
    <n v="566727"/>
    <n v="566727"/>
    <n v="566727"/>
    <x v="1"/>
    <x v="1"/>
  </r>
  <r>
    <n v="12261"/>
    <x v="249"/>
    <s v="David Smith"/>
    <x v="1"/>
    <s v="Male"/>
    <n v="63"/>
    <x v="1"/>
    <s v="Port Harcourt"/>
    <x v="1"/>
    <x v="3"/>
    <x v="13"/>
    <n v="10"/>
    <n v="111940"/>
    <x v="1"/>
    <n v="951490"/>
    <n v="951490"/>
    <n v="951490"/>
    <x v="0"/>
    <x v="1"/>
  </r>
  <r>
    <n v="12262"/>
    <x v="84"/>
    <s v="Grace Umeh"/>
    <x v="0"/>
    <s v="Female"/>
    <n v="59"/>
    <x v="1"/>
    <s v="Ibadan"/>
    <x v="1"/>
    <x v="1"/>
    <x v="9"/>
    <n v="3"/>
    <n v="178187"/>
    <x v="3"/>
    <n v="534561"/>
    <n v="534561"/>
    <n v="0"/>
    <x v="0"/>
    <x v="0"/>
  </r>
  <r>
    <n v="12263"/>
    <x v="331"/>
    <s v="Samuel Brown"/>
    <x v="1"/>
    <s v="Male"/>
    <n v="24"/>
    <x v="0"/>
    <s v="Lagos"/>
    <x v="0"/>
    <x v="3"/>
    <x v="13"/>
    <n v="5"/>
    <n v="135270"/>
    <x v="1"/>
    <n v="574897"/>
    <n v="574897"/>
    <n v="574897"/>
    <x v="1"/>
    <x v="1"/>
  </r>
  <r>
    <n v="12264"/>
    <x v="91"/>
    <s v="Tunde Balogun"/>
    <x v="0"/>
    <s v="Female"/>
    <n v="20"/>
    <x v="0"/>
    <s v="Abuja"/>
    <x v="0"/>
    <x v="3"/>
    <x v="15"/>
    <n v="9"/>
    <n v="184784"/>
    <x v="1"/>
    <n v="1413597"/>
    <n v="1413597"/>
    <n v="0"/>
    <x v="1"/>
    <x v="0"/>
  </r>
  <r>
    <n v="12265"/>
    <x v="262"/>
    <s v="Grace Yusuf"/>
    <x v="1"/>
    <s v="Male"/>
    <n v="52"/>
    <x v="1"/>
    <s v="Ibadan"/>
    <x v="0"/>
    <x v="0"/>
    <x v="1"/>
    <n v="1"/>
    <n v="71775"/>
    <x v="2"/>
    <n v="64597"/>
    <n v="64597"/>
    <n v="64597"/>
    <x v="1"/>
    <x v="1"/>
  </r>
  <r>
    <n v="12266"/>
    <x v="200"/>
    <s v="Amina Okoro"/>
    <x v="0"/>
    <s v="Male"/>
    <n v="38"/>
    <x v="3"/>
    <s v="Enugu"/>
    <x v="1"/>
    <x v="1"/>
    <x v="9"/>
    <n v="6"/>
    <n v="189160"/>
    <x v="2"/>
    <n v="1021464"/>
    <n v="1021464"/>
    <n v="1021464"/>
    <x v="2"/>
    <x v="1"/>
  </r>
  <r>
    <n v="12267"/>
    <x v="251"/>
    <s v="David Balogun"/>
    <x v="0"/>
    <s v="Male"/>
    <n v="63"/>
    <x v="1"/>
    <s v="Port Harcourt"/>
    <x v="1"/>
    <x v="2"/>
    <x v="4"/>
    <n v="8"/>
    <n v="135003"/>
    <x v="6"/>
    <n v="1058423"/>
    <n v="1058423"/>
    <n v="0"/>
    <x v="1"/>
    <x v="0"/>
  </r>
  <r>
    <n v="12268"/>
    <x v="180"/>
    <s v="Fatima Yusuf"/>
    <x v="1"/>
    <s v="Female"/>
    <n v="20"/>
    <x v="0"/>
    <s v="Lagos"/>
    <x v="1"/>
    <x v="1"/>
    <x v="10"/>
    <n v="5"/>
    <n v="90233"/>
    <x v="6"/>
    <n v="442141"/>
    <n v="442141"/>
    <n v="442141"/>
    <x v="2"/>
    <x v="1"/>
  </r>
  <r>
    <n v="12269"/>
    <x v="105"/>
    <s v="Grace Ibe"/>
    <x v="1"/>
    <s v="Male"/>
    <n v="18"/>
    <x v="0"/>
    <s v="Kano"/>
    <x v="4"/>
    <x v="1"/>
    <x v="7"/>
    <n v="4"/>
    <n v="57800"/>
    <x v="1"/>
    <n v="196520"/>
    <n v="196520"/>
    <n v="0"/>
    <x v="1"/>
    <x v="0"/>
  </r>
  <r>
    <n v="12270"/>
    <x v="225"/>
    <s v="Tunde Bello"/>
    <x v="1"/>
    <s v="Male"/>
    <n v="65"/>
    <x v="1"/>
    <s v="Lagos"/>
    <x v="4"/>
    <x v="2"/>
    <x v="6"/>
    <n v="3"/>
    <n v="181060"/>
    <x v="0"/>
    <n v="516021"/>
    <n v="516021"/>
    <n v="516021"/>
    <x v="2"/>
    <x v="1"/>
  </r>
  <r>
    <n v="12271"/>
    <x v="32"/>
    <s v="Fatima Yusuf"/>
    <x v="0"/>
    <s v="Male"/>
    <n v="51"/>
    <x v="1"/>
    <s v="Enugu"/>
    <x v="3"/>
    <x v="2"/>
    <x v="8"/>
    <n v="8"/>
    <n v="32559"/>
    <x v="2"/>
    <n v="234424"/>
    <n v="234424"/>
    <n v="0"/>
    <x v="2"/>
    <x v="0"/>
  </r>
  <r>
    <n v="12272"/>
    <x v="75"/>
    <s v="John Umeh"/>
    <x v="1"/>
    <s v="Male"/>
    <n v="54"/>
    <x v="1"/>
    <s v="Ibadan"/>
    <x v="3"/>
    <x v="3"/>
    <x v="11"/>
    <n v="9"/>
    <n v="100812"/>
    <x v="1"/>
    <n v="771211"/>
    <n v="771211"/>
    <n v="771211"/>
    <x v="2"/>
    <x v="1"/>
  </r>
  <r>
    <n v="12273"/>
    <x v="355"/>
    <s v="Emeka Bello"/>
    <x v="1"/>
    <s v="Female"/>
    <n v="38"/>
    <x v="3"/>
    <s v="Ibadan"/>
    <x v="1"/>
    <x v="0"/>
    <x v="0"/>
    <n v="1"/>
    <n v="128276"/>
    <x v="0"/>
    <n v="121862"/>
    <n v="121862"/>
    <n v="0"/>
    <x v="1"/>
    <x v="0"/>
  </r>
  <r>
    <n v="12274"/>
    <x v="231"/>
    <s v="Chioma Ali"/>
    <x v="1"/>
    <s v="Female"/>
    <n v="59"/>
    <x v="1"/>
    <s v="Abuja"/>
    <x v="1"/>
    <x v="0"/>
    <x v="0"/>
    <n v="8"/>
    <n v="110641"/>
    <x v="5"/>
    <n v="858574"/>
    <n v="858574"/>
    <n v="858574"/>
    <x v="1"/>
    <x v="1"/>
  </r>
  <r>
    <n v="12275"/>
    <x v="122"/>
    <s v="Samuel Ibe"/>
    <x v="0"/>
    <s v="Female"/>
    <n v="58"/>
    <x v="1"/>
    <s v="Enugu"/>
    <x v="2"/>
    <x v="0"/>
    <x v="12"/>
    <n v="1"/>
    <n v="197315"/>
    <x v="4"/>
    <n v="183502"/>
    <n v="183502"/>
    <n v="183502"/>
    <x v="2"/>
    <x v="1"/>
  </r>
  <r>
    <n v="12276"/>
    <x v="132"/>
    <s v="Grace Brown"/>
    <x v="1"/>
    <s v="Female"/>
    <n v="44"/>
    <x v="3"/>
    <s v="Enugu"/>
    <x v="2"/>
    <x v="2"/>
    <x v="5"/>
    <n v="6"/>
    <n v="137718"/>
    <x v="2"/>
    <n v="743677"/>
    <n v="743677"/>
    <n v="743677"/>
    <x v="0"/>
    <x v="1"/>
  </r>
  <r>
    <n v="12277"/>
    <x v="272"/>
    <s v="David Yusuf"/>
    <x v="1"/>
    <s v="Male"/>
    <n v="61"/>
    <x v="1"/>
    <s v="Ibadan"/>
    <x v="3"/>
    <x v="2"/>
    <x v="4"/>
    <n v="4"/>
    <n v="85368"/>
    <x v="3"/>
    <n v="341472"/>
    <n v="341472"/>
    <n v="341472"/>
    <x v="1"/>
    <x v="1"/>
  </r>
  <r>
    <n v="12278"/>
    <x v="339"/>
    <s v="Grace Umeh"/>
    <x v="0"/>
    <s v="Female"/>
    <n v="55"/>
    <x v="1"/>
    <s v="Abuja"/>
    <x v="4"/>
    <x v="1"/>
    <x v="2"/>
    <n v="1"/>
    <n v="173275"/>
    <x v="3"/>
    <n v="173275"/>
    <n v="173275"/>
    <n v="0"/>
    <x v="0"/>
    <x v="0"/>
  </r>
  <r>
    <n v="12279"/>
    <x v="107"/>
    <s v="Emeka Ibe"/>
    <x v="1"/>
    <s v="Male"/>
    <n v="53"/>
    <x v="1"/>
    <s v="Port Harcourt"/>
    <x v="0"/>
    <x v="3"/>
    <x v="15"/>
    <n v="1"/>
    <n v="66943"/>
    <x v="0"/>
    <n v="63595"/>
    <n v="63595"/>
    <n v="0"/>
    <x v="2"/>
    <x v="0"/>
  </r>
  <r>
    <n v="12280"/>
    <x v="5"/>
    <s v="David Nwosu"/>
    <x v="1"/>
    <s v="Male"/>
    <n v="38"/>
    <x v="3"/>
    <s v="Enugu"/>
    <x v="1"/>
    <x v="1"/>
    <x v="7"/>
    <n v="3"/>
    <n v="184143"/>
    <x v="1"/>
    <n v="469564"/>
    <n v="469564"/>
    <n v="0"/>
    <x v="0"/>
    <x v="0"/>
  </r>
  <r>
    <n v="12281"/>
    <x v="184"/>
    <s v="Chioma Nwosu"/>
    <x v="0"/>
    <s v="Female"/>
    <n v="48"/>
    <x v="1"/>
    <s v="Ibadan"/>
    <x v="0"/>
    <x v="2"/>
    <x v="8"/>
    <n v="5"/>
    <n v="160775"/>
    <x v="3"/>
    <n v="803875"/>
    <n v="0"/>
    <n v="0"/>
    <x v="1"/>
    <x v="2"/>
  </r>
  <r>
    <n v="12282"/>
    <x v="134"/>
    <s v="Samuel Okoro"/>
    <x v="1"/>
    <s v="Male"/>
    <n v="27"/>
    <x v="2"/>
    <s v="Lagos"/>
    <x v="0"/>
    <x v="3"/>
    <x v="13"/>
    <n v="10"/>
    <n v="68707"/>
    <x v="2"/>
    <n v="618363"/>
    <n v="618363"/>
    <n v="0"/>
    <x v="1"/>
    <x v="0"/>
  </r>
  <r>
    <n v="12283"/>
    <x v="90"/>
    <s v="Amina Okoro"/>
    <x v="1"/>
    <s v="Female"/>
    <n v="43"/>
    <x v="3"/>
    <s v="Lagos"/>
    <x v="4"/>
    <x v="2"/>
    <x v="4"/>
    <n v="2"/>
    <n v="56003"/>
    <x v="1"/>
    <n v="95205"/>
    <n v="95205"/>
    <n v="0"/>
    <x v="0"/>
    <x v="0"/>
  </r>
  <r>
    <n v="12284"/>
    <x v="178"/>
    <s v="Samuel Yusuf"/>
    <x v="1"/>
    <s v="Female"/>
    <n v="24"/>
    <x v="0"/>
    <s v="Abuja"/>
    <x v="4"/>
    <x v="1"/>
    <x v="7"/>
    <n v="3"/>
    <n v="130202"/>
    <x v="3"/>
    <n v="390606"/>
    <n v="390606"/>
    <n v="0"/>
    <x v="0"/>
    <x v="0"/>
  </r>
  <r>
    <n v="12285"/>
    <x v="82"/>
    <s v="Fatima Umeh"/>
    <x v="1"/>
    <s v="Male"/>
    <n v="60"/>
    <x v="1"/>
    <s v="Lagos"/>
    <x v="1"/>
    <x v="1"/>
    <x v="7"/>
    <n v="6"/>
    <n v="106240"/>
    <x v="4"/>
    <n v="592819"/>
    <n v="592819"/>
    <n v="592819"/>
    <x v="1"/>
    <x v="1"/>
  </r>
  <r>
    <n v="12286"/>
    <x v="326"/>
    <s v="Fatima Brown"/>
    <x v="1"/>
    <s v="Female"/>
    <n v="18"/>
    <x v="0"/>
    <s v="Ibadan"/>
    <x v="3"/>
    <x v="3"/>
    <x v="15"/>
    <n v="10"/>
    <n v="92285"/>
    <x v="3"/>
    <n v="922850"/>
    <n v="922850"/>
    <n v="922850"/>
    <x v="1"/>
    <x v="1"/>
  </r>
  <r>
    <n v="12287"/>
    <x v="206"/>
    <s v="Fatima Brown"/>
    <x v="0"/>
    <s v="Female"/>
    <n v="61"/>
    <x v="1"/>
    <s v="Ibadan"/>
    <x v="0"/>
    <x v="3"/>
    <x v="11"/>
    <n v="4"/>
    <n v="174388"/>
    <x v="5"/>
    <n v="676625"/>
    <n v="676625"/>
    <n v="676625"/>
    <x v="0"/>
    <x v="1"/>
  </r>
  <r>
    <n v="12288"/>
    <x v="131"/>
    <s v="Chioma Ali"/>
    <x v="0"/>
    <s v="Male"/>
    <n v="61"/>
    <x v="1"/>
    <s v="Abuja"/>
    <x v="4"/>
    <x v="1"/>
    <x v="9"/>
    <n v="7"/>
    <n v="153259"/>
    <x v="1"/>
    <n v="911891"/>
    <n v="911891"/>
    <n v="911891"/>
    <x v="0"/>
    <x v="1"/>
  </r>
  <r>
    <n v="12289"/>
    <x v="167"/>
    <s v="John Balogun"/>
    <x v="0"/>
    <s v="Female"/>
    <n v="59"/>
    <x v="1"/>
    <s v="Ibadan"/>
    <x v="0"/>
    <x v="2"/>
    <x v="4"/>
    <n v="6"/>
    <n v="182349"/>
    <x v="3"/>
    <n v="1094094"/>
    <n v="1094094"/>
    <n v="0"/>
    <x v="2"/>
    <x v="0"/>
  </r>
  <r>
    <n v="12290"/>
    <x v="341"/>
    <s v="Emeka Brown"/>
    <x v="1"/>
    <s v="Female"/>
    <n v="57"/>
    <x v="1"/>
    <s v="Lagos"/>
    <x v="3"/>
    <x v="3"/>
    <x v="13"/>
    <n v="3"/>
    <n v="15137"/>
    <x v="3"/>
    <n v="45411"/>
    <n v="45411"/>
    <n v="45411"/>
    <x v="1"/>
    <x v="1"/>
  </r>
  <r>
    <n v="12291"/>
    <x v="19"/>
    <s v="Grace Brown"/>
    <x v="0"/>
    <s v="Male"/>
    <n v="55"/>
    <x v="1"/>
    <s v="Enugu"/>
    <x v="0"/>
    <x v="2"/>
    <x v="8"/>
    <n v="2"/>
    <n v="105241"/>
    <x v="5"/>
    <n v="204167"/>
    <n v="204167"/>
    <n v="204167"/>
    <x v="2"/>
    <x v="1"/>
  </r>
  <r>
    <n v="12292"/>
    <x v="317"/>
    <s v="Samuel Brown"/>
    <x v="0"/>
    <s v="Female"/>
    <n v="23"/>
    <x v="0"/>
    <s v="Abuja"/>
    <x v="4"/>
    <x v="1"/>
    <x v="10"/>
    <n v="10"/>
    <n v="43458"/>
    <x v="6"/>
    <n v="425888"/>
    <n v="425888"/>
    <n v="425888"/>
    <x v="1"/>
    <x v="1"/>
  </r>
  <r>
    <n v="12293"/>
    <x v="119"/>
    <s v="Tunde Balogun"/>
    <x v="1"/>
    <s v="Male"/>
    <n v="47"/>
    <x v="1"/>
    <s v="Lagos"/>
    <x v="1"/>
    <x v="0"/>
    <x v="1"/>
    <n v="3"/>
    <n v="138931"/>
    <x v="0"/>
    <n v="395953"/>
    <n v="395953"/>
    <n v="395953"/>
    <x v="1"/>
    <x v="1"/>
  </r>
  <r>
    <n v="12294"/>
    <x v="147"/>
    <s v="Grace Nwosu"/>
    <x v="0"/>
    <s v="Female"/>
    <n v="30"/>
    <x v="2"/>
    <s v="Abuja"/>
    <x v="4"/>
    <x v="3"/>
    <x v="14"/>
    <n v="9"/>
    <n v="145364"/>
    <x v="7"/>
    <n v="1046620"/>
    <n v="1046620"/>
    <n v="0"/>
    <x v="2"/>
    <x v="0"/>
  </r>
  <r>
    <n v="12295"/>
    <x v="313"/>
    <s v="Amina Ali"/>
    <x v="1"/>
    <s v="Female"/>
    <n v="50"/>
    <x v="1"/>
    <s v="Kano"/>
    <x v="1"/>
    <x v="0"/>
    <x v="0"/>
    <n v="3"/>
    <n v="115464"/>
    <x v="3"/>
    <n v="346392"/>
    <n v="346392"/>
    <n v="346392"/>
    <x v="0"/>
    <x v="1"/>
  </r>
  <r>
    <n v="12296"/>
    <x v="200"/>
    <s v="Adeola Ali"/>
    <x v="1"/>
    <s v="Female"/>
    <n v="27"/>
    <x v="2"/>
    <s v="Enugu"/>
    <x v="1"/>
    <x v="3"/>
    <x v="14"/>
    <n v="7"/>
    <n v="8444"/>
    <x v="1"/>
    <n v="50241"/>
    <n v="50241"/>
    <n v="50241"/>
    <x v="1"/>
    <x v="1"/>
  </r>
  <r>
    <n v="12297"/>
    <x v="205"/>
    <s v="Amina Balogun"/>
    <x v="1"/>
    <s v="Female"/>
    <n v="18"/>
    <x v="0"/>
    <s v="Ibadan"/>
    <x v="0"/>
    <x v="3"/>
    <x v="14"/>
    <n v="4"/>
    <n v="123763"/>
    <x v="7"/>
    <n v="396041"/>
    <n v="396041"/>
    <n v="0"/>
    <x v="2"/>
    <x v="0"/>
  </r>
  <r>
    <n v="12298"/>
    <x v="260"/>
    <s v="Adeola Ali"/>
    <x v="0"/>
    <s v="Male"/>
    <n v="57"/>
    <x v="1"/>
    <s v="Kano"/>
    <x v="2"/>
    <x v="3"/>
    <x v="14"/>
    <n v="6"/>
    <n v="130449"/>
    <x v="7"/>
    <n v="626155"/>
    <n v="626155"/>
    <n v="626155"/>
    <x v="2"/>
    <x v="1"/>
  </r>
  <r>
    <n v="12299"/>
    <x v="146"/>
    <s v="Chioma Umeh"/>
    <x v="0"/>
    <s v="Female"/>
    <n v="61"/>
    <x v="1"/>
    <s v="Enugu"/>
    <x v="0"/>
    <x v="1"/>
    <x v="2"/>
    <n v="3"/>
    <n v="109565"/>
    <x v="3"/>
    <n v="328695"/>
    <n v="0"/>
    <n v="0"/>
    <x v="2"/>
    <x v="2"/>
  </r>
  <r>
    <n v="12300"/>
    <x v="345"/>
    <s v="Samuel Brown"/>
    <x v="1"/>
    <s v="Male"/>
    <n v="59"/>
    <x v="1"/>
    <s v="Kano"/>
    <x v="3"/>
    <x v="2"/>
    <x v="4"/>
    <n v="2"/>
    <n v="119700"/>
    <x v="3"/>
    <n v="239400"/>
    <n v="239400"/>
    <n v="239400"/>
    <x v="0"/>
    <x v="1"/>
  </r>
  <r>
    <n v="12301"/>
    <x v="181"/>
    <s v="John Ali"/>
    <x v="1"/>
    <s v="Female"/>
    <n v="48"/>
    <x v="1"/>
    <s v="Kano"/>
    <x v="1"/>
    <x v="2"/>
    <x v="5"/>
    <n v="9"/>
    <n v="140085"/>
    <x v="3"/>
    <n v="1260765"/>
    <n v="1260765"/>
    <n v="0"/>
    <x v="2"/>
    <x v="0"/>
  </r>
  <r>
    <n v="12302"/>
    <x v="190"/>
    <s v="Chioma Bello"/>
    <x v="0"/>
    <s v="Female"/>
    <n v="33"/>
    <x v="2"/>
    <s v="Port Harcourt"/>
    <x v="1"/>
    <x v="1"/>
    <x v="10"/>
    <n v="10"/>
    <n v="142283"/>
    <x v="0"/>
    <n v="1351688"/>
    <n v="1351688"/>
    <n v="1351688"/>
    <x v="0"/>
    <x v="1"/>
  </r>
  <r>
    <n v="12303"/>
    <x v="294"/>
    <s v="Grace Bello"/>
    <x v="0"/>
    <s v="Female"/>
    <n v="18"/>
    <x v="0"/>
    <s v="Enugu"/>
    <x v="0"/>
    <x v="0"/>
    <x v="0"/>
    <n v="10"/>
    <n v="163316"/>
    <x v="6"/>
    <n v="1600496"/>
    <n v="1600496"/>
    <n v="1600496"/>
    <x v="1"/>
    <x v="1"/>
  </r>
  <r>
    <n v="12304"/>
    <x v="202"/>
    <s v="Tunde Balogun"/>
    <x v="0"/>
    <s v="Male"/>
    <n v="48"/>
    <x v="1"/>
    <s v="Port Harcourt"/>
    <x v="0"/>
    <x v="2"/>
    <x v="5"/>
    <n v="2"/>
    <n v="101211"/>
    <x v="5"/>
    <n v="196349"/>
    <n v="196349"/>
    <n v="0"/>
    <x v="1"/>
    <x v="0"/>
  </r>
  <r>
    <n v="12305"/>
    <x v="264"/>
    <s v="Emeka Ali"/>
    <x v="1"/>
    <s v="Male"/>
    <n v="59"/>
    <x v="1"/>
    <s v="Port Harcourt"/>
    <x v="3"/>
    <x v="1"/>
    <x v="10"/>
    <n v="9"/>
    <n v="156776"/>
    <x v="2"/>
    <n v="1269885"/>
    <n v="0"/>
    <n v="0"/>
    <x v="0"/>
    <x v="2"/>
  </r>
  <r>
    <n v="12306"/>
    <x v="12"/>
    <s v="Adeola Yusuf"/>
    <x v="1"/>
    <s v="Male"/>
    <n v="24"/>
    <x v="0"/>
    <s v="Ibadan"/>
    <x v="2"/>
    <x v="0"/>
    <x v="3"/>
    <n v="2"/>
    <n v="29009"/>
    <x v="3"/>
    <n v="58018"/>
    <n v="58018"/>
    <n v="58018"/>
    <x v="2"/>
    <x v="1"/>
  </r>
  <r>
    <n v="12307"/>
    <x v="194"/>
    <s v="Samuel Bello"/>
    <x v="1"/>
    <s v="Male"/>
    <n v="61"/>
    <x v="1"/>
    <s v="Enugu"/>
    <x v="4"/>
    <x v="0"/>
    <x v="1"/>
    <n v="1"/>
    <n v="102576"/>
    <x v="3"/>
    <n v="102576"/>
    <n v="102576"/>
    <n v="102576"/>
    <x v="2"/>
    <x v="1"/>
  </r>
  <r>
    <n v="12308"/>
    <x v="292"/>
    <s v="Tunde Okoro"/>
    <x v="1"/>
    <s v="Female"/>
    <n v="59"/>
    <x v="1"/>
    <s v="Ibadan"/>
    <x v="1"/>
    <x v="1"/>
    <x v="7"/>
    <n v="2"/>
    <n v="8133"/>
    <x v="5"/>
    <n v="15778"/>
    <n v="15778"/>
    <n v="15778"/>
    <x v="2"/>
    <x v="1"/>
  </r>
  <r>
    <n v="12309"/>
    <x v="278"/>
    <s v="Chioma Okoro"/>
    <x v="0"/>
    <s v="Female"/>
    <n v="60"/>
    <x v="1"/>
    <s v="Enugu"/>
    <x v="2"/>
    <x v="2"/>
    <x v="4"/>
    <n v="10"/>
    <n v="123306"/>
    <x v="4"/>
    <n v="1146745"/>
    <n v="1146745"/>
    <n v="0"/>
    <x v="2"/>
    <x v="0"/>
  </r>
  <r>
    <n v="12310"/>
    <x v="82"/>
    <s v="John Okoro"/>
    <x v="0"/>
    <s v="Female"/>
    <n v="36"/>
    <x v="3"/>
    <s v="Lagos"/>
    <x v="1"/>
    <x v="1"/>
    <x v="7"/>
    <n v="5"/>
    <n v="26857"/>
    <x v="1"/>
    <n v="114142"/>
    <n v="114142"/>
    <n v="0"/>
    <x v="0"/>
    <x v="0"/>
  </r>
  <r>
    <n v="12311"/>
    <x v="185"/>
    <s v="Fatima Ibe"/>
    <x v="1"/>
    <s v="Female"/>
    <n v="52"/>
    <x v="1"/>
    <s v="Lagos"/>
    <x v="3"/>
    <x v="1"/>
    <x v="10"/>
    <n v="10"/>
    <n v="65232"/>
    <x v="7"/>
    <n v="521856"/>
    <n v="521856"/>
    <n v="521856"/>
    <x v="0"/>
    <x v="1"/>
  </r>
  <r>
    <n v="12312"/>
    <x v="239"/>
    <s v="Emeka Yusuf"/>
    <x v="1"/>
    <s v="Female"/>
    <n v="57"/>
    <x v="1"/>
    <s v="Enugu"/>
    <x v="3"/>
    <x v="3"/>
    <x v="15"/>
    <n v="8"/>
    <n v="28174"/>
    <x v="7"/>
    <n v="180313"/>
    <n v="180313"/>
    <n v="180313"/>
    <x v="2"/>
    <x v="1"/>
  </r>
  <r>
    <n v="12313"/>
    <x v="255"/>
    <s v="Adeola Brown"/>
    <x v="1"/>
    <s v="Female"/>
    <n v="28"/>
    <x v="2"/>
    <s v="Port Harcourt"/>
    <x v="0"/>
    <x v="0"/>
    <x v="3"/>
    <n v="5"/>
    <n v="159201"/>
    <x v="3"/>
    <n v="796005"/>
    <n v="796005"/>
    <n v="796005"/>
    <x v="2"/>
    <x v="1"/>
  </r>
  <r>
    <n v="12314"/>
    <x v="63"/>
    <s v="Emeka Ibe"/>
    <x v="1"/>
    <s v="Male"/>
    <n v="29"/>
    <x v="2"/>
    <s v="Port Harcourt"/>
    <x v="1"/>
    <x v="2"/>
    <x v="4"/>
    <n v="5"/>
    <n v="91691"/>
    <x v="3"/>
    <n v="458455"/>
    <n v="458455"/>
    <n v="0"/>
    <x v="0"/>
    <x v="0"/>
  </r>
  <r>
    <n v="12315"/>
    <x v="126"/>
    <s v="John Yusuf"/>
    <x v="1"/>
    <s v="Male"/>
    <n v="52"/>
    <x v="1"/>
    <s v="Port Harcourt"/>
    <x v="3"/>
    <x v="1"/>
    <x v="10"/>
    <n v="10"/>
    <n v="33647"/>
    <x v="6"/>
    <n v="329740"/>
    <n v="329740"/>
    <n v="0"/>
    <x v="2"/>
    <x v="0"/>
  </r>
  <r>
    <n v="12316"/>
    <x v="358"/>
    <s v="Emeka Ali"/>
    <x v="0"/>
    <s v="Male"/>
    <n v="21"/>
    <x v="0"/>
    <s v="Enugu"/>
    <x v="3"/>
    <x v="3"/>
    <x v="11"/>
    <n v="3"/>
    <n v="25021"/>
    <x v="0"/>
    <n v="71309"/>
    <n v="71309"/>
    <n v="71309"/>
    <x v="2"/>
    <x v="1"/>
  </r>
  <r>
    <n v="12317"/>
    <x v="226"/>
    <s v="Chioma Ali"/>
    <x v="1"/>
    <s v="Male"/>
    <n v="40"/>
    <x v="3"/>
    <s v="Kano"/>
    <x v="3"/>
    <x v="1"/>
    <x v="2"/>
    <n v="9"/>
    <n v="7179"/>
    <x v="3"/>
    <n v="64611"/>
    <n v="64611"/>
    <n v="64611"/>
    <x v="2"/>
    <x v="1"/>
  </r>
  <r>
    <n v="12318"/>
    <x v="145"/>
    <s v="Grace Balogun"/>
    <x v="0"/>
    <s v="Male"/>
    <n v="22"/>
    <x v="0"/>
    <s v="Port Harcourt"/>
    <x v="3"/>
    <x v="0"/>
    <x v="3"/>
    <n v="6"/>
    <n v="82727"/>
    <x v="5"/>
    <n v="481471"/>
    <n v="481471"/>
    <n v="481471"/>
    <x v="2"/>
    <x v="1"/>
  </r>
  <r>
    <n v="12319"/>
    <x v="179"/>
    <s v="Chioma Ibe"/>
    <x v="0"/>
    <s v="Female"/>
    <n v="24"/>
    <x v="0"/>
    <s v="Ibadan"/>
    <x v="2"/>
    <x v="3"/>
    <x v="14"/>
    <n v="5"/>
    <n v="106343"/>
    <x v="3"/>
    <n v="531715"/>
    <n v="531715"/>
    <n v="531715"/>
    <x v="1"/>
    <x v="1"/>
  </r>
  <r>
    <n v="12320"/>
    <x v="109"/>
    <s v="Tunde Nwosu"/>
    <x v="1"/>
    <s v="Female"/>
    <n v="52"/>
    <x v="1"/>
    <s v="Lagos"/>
    <x v="1"/>
    <x v="2"/>
    <x v="8"/>
    <n v="2"/>
    <n v="73747"/>
    <x v="1"/>
    <n v="125369"/>
    <n v="125369"/>
    <n v="0"/>
    <x v="1"/>
    <x v="0"/>
  </r>
  <r>
    <n v="12321"/>
    <x v="11"/>
    <s v="Grace Umeh"/>
    <x v="1"/>
    <s v="Female"/>
    <n v="39"/>
    <x v="3"/>
    <s v="Port Harcourt"/>
    <x v="1"/>
    <x v="1"/>
    <x v="10"/>
    <n v="8"/>
    <n v="117160"/>
    <x v="7"/>
    <n v="749824"/>
    <n v="749824"/>
    <n v="0"/>
    <x v="1"/>
    <x v="0"/>
  </r>
  <r>
    <n v="12322"/>
    <x v="246"/>
    <s v="Adeola Smith"/>
    <x v="0"/>
    <s v="Male"/>
    <n v="44"/>
    <x v="3"/>
    <s v="Lagos"/>
    <x v="1"/>
    <x v="3"/>
    <x v="14"/>
    <n v="5"/>
    <n v="23159"/>
    <x v="0"/>
    <n v="110005"/>
    <n v="110005"/>
    <n v="110005"/>
    <x v="2"/>
    <x v="1"/>
  </r>
  <r>
    <n v="12323"/>
    <x v="215"/>
    <s v="Emeka Brown"/>
    <x v="1"/>
    <s v="Female"/>
    <n v="33"/>
    <x v="2"/>
    <s v="Kano"/>
    <x v="2"/>
    <x v="1"/>
    <x v="10"/>
    <n v="6"/>
    <n v="178929"/>
    <x v="6"/>
    <n v="1052102"/>
    <n v="1052102"/>
    <n v="1052102"/>
    <x v="0"/>
    <x v="1"/>
  </r>
  <r>
    <n v="12324"/>
    <x v="118"/>
    <s v="Emeka Brown"/>
    <x v="1"/>
    <s v="Female"/>
    <n v="44"/>
    <x v="3"/>
    <s v="Lagos"/>
    <x v="0"/>
    <x v="1"/>
    <x v="2"/>
    <n v="9"/>
    <n v="80063"/>
    <x v="4"/>
    <n v="670127"/>
    <n v="670127"/>
    <n v="670127"/>
    <x v="1"/>
    <x v="1"/>
  </r>
  <r>
    <n v="12325"/>
    <x v="123"/>
    <s v="Tunde Yusuf"/>
    <x v="1"/>
    <s v="Female"/>
    <n v="57"/>
    <x v="1"/>
    <s v="Port Harcourt"/>
    <x v="2"/>
    <x v="2"/>
    <x v="8"/>
    <n v="3"/>
    <n v="188823"/>
    <x v="0"/>
    <n v="538145"/>
    <n v="538145"/>
    <n v="0"/>
    <x v="0"/>
    <x v="0"/>
  </r>
  <r>
    <n v="12326"/>
    <x v="59"/>
    <s v="Chioma Balogun"/>
    <x v="1"/>
    <s v="Male"/>
    <n v="33"/>
    <x v="2"/>
    <s v="Lagos"/>
    <x v="4"/>
    <x v="1"/>
    <x v="7"/>
    <n v="7"/>
    <n v="14207"/>
    <x v="5"/>
    <n v="96465"/>
    <n v="96465"/>
    <n v="96465"/>
    <x v="1"/>
    <x v="1"/>
  </r>
  <r>
    <n v="12327"/>
    <x v="54"/>
    <s v="Chioma Bello"/>
    <x v="1"/>
    <s v="Female"/>
    <n v="40"/>
    <x v="3"/>
    <s v="Ibadan"/>
    <x v="4"/>
    <x v="1"/>
    <x v="10"/>
    <n v="2"/>
    <n v="145743"/>
    <x v="1"/>
    <n v="247763"/>
    <n v="247763"/>
    <n v="0"/>
    <x v="0"/>
    <x v="0"/>
  </r>
  <r>
    <n v="12328"/>
    <x v="339"/>
    <s v="Grace Nwosu"/>
    <x v="1"/>
    <s v="Male"/>
    <n v="43"/>
    <x v="3"/>
    <s v="Ibadan"/>
    <x v="0"/>
    <x v="1"/>
    <x v="7"/>
    <n v="4"/>
    <n v="147503"/>
    <x v="3"/>
    <n v="590012"/>
    <n v="590012"/>
    <n v="0"/>
    <x v="1"/>
    <x v="0"/>
  </r>
  <r>
    <n v="12329"/>
    <x v="75"/>
    <s v="Fatima Ali"/>
    <x v="0"/>
    <s v="Female"/>
    <n v="45"/>
    <x v="3"/>
    <s v="Port Harcourt"/>
    <x v="1"/>
    <x v="3"/>
    <x v="15"/>
    <n v="10"/>
    <n v="138865"/>
    <x v="2"/>
    <n v="1249785"/>
    <n v="1249785"/>
    <n v="1249785"/>
    <x v="0"/>
    <x v="1"/>
  </r>
  <r>
    <n v="12330"/>
    <x v="296"/>
    <s v="Chioma Smith"/>
    <x v="0"/>
    <s v="Female"/>
    <n v="45"/>
    <x v="3"/>
    <s v="Kano"/>
    <x v="0"/>
    <x v="0"/>
    <x v="1"/>
    <n v="9"/>
    <n v="183431"/>
    <x v="5"/>
    <n v="1601352"/>
    <n v="1601352"/>
    <n v="0"/>
    <x v="1"/>
    <x v="0"/>
  </r>
  <r>
    <n v="12331"/>
    <x v="331"/>
    <s v="Grace Umeh"/>
    <x v="0"/>
    <s v="Female"/>
    <n v="46"/>
    <x v="1"/>
    <s v="Lagos"/>
    <x v="1"/>
    <x v="3"/>
    <x v="14"/>
    <n v="10"/>
    <n v="192367"/>
    <x v="4"/>
    <n v="1789013"/>
    <n v="1789013"/>
    <n v="0"/>
    <x v="0"/>
    <x v="0"/>
  </r>
  <r>
    <n v="12332"/>
    <x v="294"/>
    <s v="Grace Umeh"/>
    <x v="1"/>
    <s v="Male"/>
    <n v="64"/>
    <x v="1"/>
    <s v="Abuja"/>
    <x v="4"/>
    <x v="1"/>
    <x v="7"/>
    <n v="4"/>
    <n v="181819"/>
    <x v="5"/>
    <n v="705457"/>
    <n v="705457"/>
    <n v="705457"/>
    <x v="2"/>
    <x v="1"/>
  </r>
  <r>
    <n v="12333"/>
    <x v="179"/>
    <s v="Chioma Balogun"/>
    <x v="1"/>
    <s v="Female"/>
    <n v="26"/>
    <x v="2"/>
    <s v="Ibadan"/>
    <x v="2"/>
    <x v="0"/>
    <x v="1"/>
    <n v="7"/>
    <n v="105043"/>
    <x v="1"/>
    <n v="625005"/>
    <n v="625005"/>
    <n v="0"/>
    <x v="2"/>
    <x v="0"/>
  </r>
  <r>
    <n v="12334"/>
    <x v="330"/>
    <s v="Adeola Brown"/>
    <x v="0"/>
    <s v="Male"/>
    <n v="50"/>
    <x v="1"/>
    <s v="Ibadan"/>
    <x v="3"/>
    <x v="3"/>
    <x v="11"/>
    <n v="8"/>
    <n v="42755"/>
    <x v="7"/>
    <n v="273632"/>
    <n v="273632"/>
    <n v="273632"/>
    <x v="2"/>
    <x v="1"/>
  </r>
  <r>
    <n v="12335"/>
    <x v="357"/>
    <s v="Chioma Umeh"/>
    <x v="0"/>
    <s v="Male"/>
    <n v="35"/>
    <x v="2"/>
    <s v="Enugu"/>
    <x v="1"/>
    <x v="3"/>
    <x v="14"/>
    <n v="2"/>
    <n v="199872"/>
    <x v="3"/>
    <n v="399744"/>
    <n v="399744"/>
    <n v="399744"/>
    <x v="2"/>
    <x v="1"/>
  </r>
  <r>
    <n v="12336"/>
    <x v="359"/>
    <s v="David Nwosu"/>
    <x v="1"/>
    <s v="Female"/>
    <n v="59"/>
    <x v="1"/>
    <s v="Enugu"/>
    <x v="0"/>
    <x v="3"/>
    <x v="14"/>
    <n v="4"/>
    <n v="94685"/>
    <x v="1"/>
    <n v="321929"/>
    <n v="321929"/>
    <n v="321929"/>
    <x v="0"/>
    <x v="1"/>
  </r>
  <r>
    <n v="12337"/>
    <x v="59"/>
    <s v="Emeka Balogun"/>
    <x v="0"/>
    <s v="Male"/>
    <n v="26"/>
    <x v="2"/>
    <s v="Ibadan"/>
    <x v="4"/>
    <x v="3"/>
    <x v="11"/>
    <n v="6"/>
    <n v="144130"/>
    <x v="2"/>
    <n v="778302"/>
    <n v="778302"/>
    <n v="778302"/>
    <x v="2"/>
    <x v="1"/>
  </r>
  <r>
    <n v="12338"/>
    <x v="276"/>
    <s v="Amina Nwosu"/>
    <x v="1"/>
    <s v="Male"/>
    <n v="64"/>
    <x v="1"/>
    <s v="Abuja"/>
    <x v="1"/>
    <x v="1"/>
    <x v="9"/>
    <n v="9"/>
    <n v="95280"/>
    <x v="7"/>
    <n v="686016"/>
    <n v="686016"/>
    <n v="686016"/>
    <x v="1"/>
    <x v="1"/>
  </r>
  <r>
    <n v="12339"/>
    <x v="257"/>
    <s v="Tunde Balogun"/>
    <x v="0"/>
    <s v="Female"/>
    <n v="24"/>
    <x v="0"/>
    <s v="Lagos"/>
    <x v="3"/>
    <x v="3"/>
    <x v="14"/>
    <n v="9"/>
    <n v="163238"/>
    <x v="0"/>
    <n v="1395684"/>
    <n v="1395684"/>
    <n v="1395684"/>
    <x v="1"/>
    <x v="1"/>
  </r>
  <r>
    <n v="12340"/>
    <x v="336"/>
    <s v="Tunde Brown"/>
    <x v="1"/>
    <s v="Female"/>
    <n v="42"/>
    <x v="3"/>
    <s v="Kano"/>
    <x v="0"/>
    <x v="0"/>
    <x v="3"/>
    <n v="10"/>
    <n v="115448"/>
    <x v="4"/>
    <n v="1073666"/>
    <n v="1073666"/>
    <n v="0"/>
    <x v="1"/>
    <x v="0"/>
  </r>
  <r>
    <n v="12341"/>
    <x v="100"/>
    <s v="Chioma Ibe"/>
    <x v="0"/>
    <s v="Male"/>
    <n v="36"/>
    <x v="3"/>
    <s v="Kano"/>
    <x v="2"/>
    <x v="3"/>
    <x v="14"/>
    <n v="8"/>
    <n v="64838"/>
    <x v="0"/>
    <n v="492768"/>
    <n v="492768"/>
    <n v="0"/>
    <x v="1"/>
    <x v="0"/>
  </r>
  <r>
    <n v="12342"/>
    <x v="22"/>
    <s v="David Ibe"/>
    <x v="1"/>
    <s v="Female"/>
    <n v="55"/>
    <x v="1"/>
    <s v="Kano"/>
    <x v="1"/>
    <x v="2"/>
    <x v="5"/>
    <n v="1"/>
    <n v="7770"/>
    <x v="1"/>
    <n v="6604"/>
    <n v="6604"/>
    <n v="6604"/>
    <x v="0"/>
    <x v="1"/>
  </r>
  <r>
    <n v="12343"/>
    <x v="54"/>
    <s v="Grace Ibe"/>
    <x v="1"/>
    <s v="Male"/>
    <n v="21"/>
    <x v="0"/>
    <s v="Lagos"/>
    <x v="4"/>
    <x v="3"/>
    <x v="13"/>
    <n v="8"/>
    <n v="113155"/>
    <x v="3"/>
    <n v="905240"/>
    <n v="905240"/>
    <n v="0"/>
    <x v="2"/>
    <x v="0"/>
  </r>
  <r>
    <n v="12344"/>
    <x v="205"/>
    <s v="John Brown"/>
    <x v="1"/>
    <s v="Male"/>
    <n v="42"/>
    <x v="3"/>
    <s v="Abuja"/>
    <x v="2"/>
    <x v="1"/>
    <x v="9"/>
    <n v="10"/>
    <n v="139126"/>
    <x v="3"/>
    <n v="1391260"/>
    <n v="0"/>
    <n v="0"/>
    <x v="0"/>
    <x v="2"/>
  </r>
  <r>
    <n v="12345"/>
    <x v="348"/>
    <s v="Grace Smith"/>
    <x v="0"/>
    <s v="Male"/>
    <n v="25"/>
    <x v="0"/>
    <s v="Port Harcourt"/>
    <x v="4"/>
    <x v="3"/>
    <x v="14"/>
    <n v="9"/>
    <n v="168723"/>
    <x v="3"/>
    <n v="1518507"/>
    <n v="1518507"/>
    <n v="0"/>
    <x v="0"/>
    <x v="0"/>
  </r>
  <r>
    <n v="12346"/>
    <x v="363"/>
    <s v="Chioma Balogun"/>
    <x v="1"/>
    <s v="Male"/>
    <n v="50"/>
    <x v="1"/>
    <s v="Ibadan"/>
    <x v="0"/>
    <x v="3"/>
    <x v="11"/>
    <n v="6"/>
    <n v="110827"/>
    <x v="7"/>
    <n v="531969"/>
    <n v="531969"/>
    <n v="0"/>
    <x v="1"/>
    <x v="0"/>
  </r>
  <r>
    <n v="12347"/>
    <x v="32"/>
    <s v="Emeka Bello"/>
    <x v="1"/>
    <s v="Female"/>
    <n v="39"/>
    <x v="3"/>
    <s v="Kano"/>
    <x v="1"/>
    <x v="3"/>
    <x v="14"/>
    <n v="10"/>
    <n v="101492"/>
    <x v="7"/>
    <n v="811936"/>
    <n v="811936"/>
    <n v="811936"/>
    <x v="2"/>
    <x v="1"/>
  </r>
  <r>
    <n v="12348"/>
    <x v="70"/>
    <s v="David Ali"/>
    <x v="0"/>
    <s v="Male"/>
    <n v="46"/>
    <x v="1"/>
    <s v="Lagos"/>
    <x v="1"/>
    <x v="3"/>
    <x v="15"/>
    <n v="1"/>
    <n v="94811"/>
    <x v="2"/>
    <n v="85329"/>
    <n v="85329"/>
    <n v="0"/>
    <x v="2"/>
    <x v="0"/>
  </r>
  <r>
    <n v="12349"/>
    <x v="22"/>
    <s v="Samuel Nwosu"/>
    <x v="1"/>
    <s v="Male"/>
    <n v="21"/>
    <x v="0"/>
    <s v="Ibadan"/>
    <x v="2"/>
    <x v="3"/>
    <x v="13"/>
    <n v="9"/>
    <n v="63787"/>
    <x v="2"/>
    <n v="516674"/>
    <n v="516674"/>
    <n v="0"/>
    <x v="2"/>
    <x v="0"/>
  </r>
  <r>
    <n v="12350"/>
    <x v="2"/>
    <s v="John Ibe"/>
    <x v="0"/>
    <s v="Male"/>
    <n v="37"/>
    <x v="3"/>
    <s v="Port Harcourt"/>
    <x v="3"/>
    <x v="1"/>
    <x v="7"/>
    <n v="7"/>
    <n v="175422"/>
    <x v="2"/>
    <n v="1105158"/>
    <n v="1105158"/>
    <n v="1105158"/>
    <x v="1"/>
    <x v="1"/>
  </r>
  <r>
    <n v="12351"/>
    <x v="202"/>
    <s v="Chioma Balogun"/>
    <x v="1"/>
    <s v="Female"/>
    <n v="47"/>
    <x v="1"/>
    <s v="Abuja"/>
    <x v="0"/>
    <x v="3"/>
    <x v="15"/>
    <n v="3"/>
    <n v="20739"/>
    <x v="0"/>
    <n v="59106"/>
    <n v="59106"/>
    <n v="0"/>
    <x v="2"/>
    <x v="0"/>
  </r>
  <r>
    <n v="12352"/>
    <x v="318"/>
    <s v="David Nwosu"/>
    <x v="0"/>
    <s v="Male"/>
    <n v="65"/>
    <x v="1"/>
    <s v="Port Harcourt"/>
    <x v="1"/>
    <x v="1"/>
    <x v="2"/>
    <n v="1"/>
    <n v="54427"/>
    <x v="2"/>
    <n v="48984"/>
    <n v="48984"/>
    <n v="48984"/>
    <x v="0"/>
    <x v="1"/>
  </r>
  <r>
    <n v="12353"/>
    <x v="270"/>
    <s v="Adeola Ibe"/>
    <x v="1"/>
    <s v="Male"/>
    <n v="29"/>
    <x v="2"/>
    <s v="Enugu"/>
    <x v="0"/>
    <x v="1"/>
    <x v="9"/>
    <n v="7"/>
    <n v="66224"/>
    <x v="4"/>
    <n v="431118"/>
    <n v="431118"/>
    <n v="431118"/>
    <x v="2"/>
    <x v="1"/>
  </r>
  <r>
    <n v="12354"/>
    <x v="349"/>
    <s v="Emeka Yusuf"/>
    <x v="0"/>
    <s v="Female"/>
    <n v="48"/>
    <x v="1"/>
    <s v="Kano"/>
    <x v="1"/>
    <x v="3"/>
    <x v="11"/>
    <n v="6"/>
    <n v="130356"/>
    <x v="2"/>
    <n v="703922"/>
    <n v="703922"/>
    <n v="0"/>
    <x v="0"/>
    <x v="0"/>
  </r>
  <r>
    <n v="12355"/>
    <x v="299"/>
    <s v="John Umeh"/>
    <x v="0"/>
    <s v="Male"/>
    <n v="31"/>
    <x v="2"/>
    <s v="Port Harcourt"/>
    <x v="4"/>
    <x v="1"/>
    <x v="9"/>
    <n v="6"/>
    <n v="84295"/>
    <x v="1"/>
    <n v="429904"/>
    <n v="429904"/>
    <n v="429904"/>
    <x v="1"/>
    <x v="1"/>
  </r>
  <r>
    <n v="12356"/>
    <x v="235"/>
    <s v="Emeka Ali"/>
    <x v="0"/>
    <s v="Female"/>
    <n v="45"/>
    <x v="3"/>
    <s v="Kano"/>
    <x v="3"/>
    <x v="3"/>
    <x v="14"/>
    <n v="2"/>
    <n v="57986"/>
    <x v="0"/>
    <n v="110173"/>
    <n v="110173"/>
    <n v="110173"/>
    <x v="0"/>
    <x v="1"/>
  </r>
  <r>
    <n v="12357"/>
    <x v="126"/>
    <s v="Chioma Yusuf"/>
    <x v="0"/>
    <s v="Male"/>
    <n v="62"/>
    <x v="1"/>
    <s v="Enugu"/>
    <x v="4"/>
    <x v="2"/>
    <x v="8"/>
    <n v="5"/>
    <n v="38665"/>
    <x v="6"/>
    <n v="189458"/>
    <n v="189458"/>
    <n v="0"/>
    <x v="2"/>
    <x v="0"/>
  </r>
  <r>
    <n v="12358"/>
    <x v="236"/>
    <s v="Adeola Nwosu"/>
    <x v="0"/>
    <s v="Male"/>
    <n v="55"/>
    <x v="1"/>
    <s v="Ibadan"/>
    <x v="3"/>
    <x v="1"/>
    <x v="7"/>
    <n v="2"/>
    <n v="81021"/>
    <x v="4"/>
    <n v="150699"/>
    <n v="150699"/>
    <n v="0"/>
    <x v="1"/>
    <x v="0"/>
  </r>
  <r>
    <n v="12359"/>
    <x v="68"/>
    <s v="Emeka Ibe"/>
    <x v="0"/>
    <s v="Male"/>
    <n v="22"/>
    <x v="0"/>
    <s v="Enugu"/>
    <x v="4"/>
    <x v="1"/>
    <x v="9"/>
    <n v="2"/>
    <n v="155019"/>
    <x v="6"/>
    <n v="303837"/>
    <n v="303837"/>
    <n v="303837"/>
    <x v="0"/>
    <x v="1"/>
  </r>
  <r>
    <n v="12360"/>
    <x v="130"/>
    <s v="Fatima Ali"/>
    <x v="1"/>
    <s v="Male"/>
    <n v="37"/>
    <x v="3"/>
    <s v="Enugu"/>
    <x v="0"/>
    <x v="2"/>
    <x v="8"/>
    <n v="2"/>
    <n v="120938"/>
    <x v="5"/>
    <n v="234619"/>
    <n v="234619"/>
    <n v="234619"/>
    <x v="1"/>
    <x v="1"/>
  </r>
  <r>
    <n v="12361"/>
    <x v="182"/>
    <s v="John Umeh"/>
    <x v="1"/>
    <s v="Female"/>
    <n v="20"/>
    <x v="0"/>
    <s v="Port Harcourt"/>
    <x v="0"/>
    <x v="0"/>
    <x v="1"/>
    <n v="9"/>
    <n v="152635"/>
    <x v="6"/>
    <n v="1346240"/>
    <n v="1346240"/>
    <n v="0"/>
    <x v="0"/>
    <x v="0"/>
  </r>
  <r>
    <n v="12362"/>
    <x v="164"/>
    <s v="Emeka Okoro"/>
    <x v="1"/>
    <s v="Male"/>
    <n v="49"/>
    <x v="1"/>
    <s v="Lagos"/>
    <x v="1"/>
    <x v="1"/>
    <x v="9"/>
    <n v="1"/>
    <n v="70277"/>
    <x v="4"/>
    <n v="65357"/>
    <n v="0"/>
    <n v="0"/>
    <x v="2"/>
    <x v="2"/>
  </r>
  <r>
    <n v="12363"/>
    <x v="234"/>
    <s v="Samuel Nwosu"/>
    <x v="1"/>
    <s v="Female"/>
    <n v="27"/>
    <x v="2"/>
    <s v="Abuja"/>
    <x v="0"/>
    <x v="2"/>
    <x v="4"/>
    <n v="1"/>
    <n v="192579"/>
    <x v="7"/>
    <n v="154063"/>
    <n v="154063"/>
    <n v="154063"/>
    <x v="1"/>
    <x v="1"/>
  </r>
  <r>
    <n v="12364"/>
    <x v="72"/>
    <s v="Tunde Umeh"/>
    <x v="0"/>
    <s v="Male"/>
    <n v="59"/>
    <x v="1"/>
    <s v="Enugu"/>
    <x v="0"/>
    <x v="1"/>
    <x v="7"/>
    <n v="7"/>
    <n v="11841"/>
    <x v="0"/>
    <n v="78742"/>
    <n v="78742"/>
    <n v="0"/>
    <x v="1"/>
    <x v="0"/>
  </r>
  <r>
    <n v="12365"/>
    <x v="149"/>
    <s v="Adeola Ali"/>
    <x v="1"/>
    <s v="Female"/>
    <n v="19"/>
    <x v="0"/>
    <s v="Lagos"/>
    <x v="1"/>
    <x v="2"/>
    <x v="6"/>
    <n v="4"/>
    <n v="155295"/>
    <x v="1"/>
    <n v="528003"/>
    <n v="528003"/>
    <n v="0"/>
    <x v="2"/>
    <x v="0"/>
  </r>
  <r>
    <n v="12366"/>
    <x v="76"/>
    <s v="Emeka Brown"/>
    <x v="0"/>
    <s v="Male"/>
    <n v="31"/>
    <x v="2"/>
    <s v="Enugu"/>
    <x v="3"/>
    <x v="3"/>
    <x v="14"/>
    <n v="10"/>
    <n v="109045"/>
    <x v="1"/>
    <n v="926882"/>
    <n v="926882"/>
    <n v="926882"/>
    <x v="0"/>
    <x v="1"/>
  </r>
  <r>
    <n v="12367"/>
    <x v="303"/>
    <s v="Emeka Balogun"/>
    <x v="0"/>
    <s v="Female"/>
    <n v="59"/>
    <x v="1"/>
    <s v="Lagos"/>
    <x v="2"/>
    <x v="2"/>
    <x v="6"/>
    <n v="6"/>
    <n v="142079"/>
    <x v="3"/>
    <n v="852474"/>
    <n v="852474"/>
    <n v="852474"/>
    <x v="1"/>
    <x v="1"/>
  </r>
  <r>
    <n v="12368"/>
    <x v="175"/>
    <s v="Fatima Okoro"/>
    <x v="1"/>
    <s v="Female"/>
    <n v="36"/>
    <x v="3"/>
    <s v="Enugu"/>
    <x v="2"/>
    <x v="1"/>
    <x v="9"/>
    <n v="4"/>
    <n v="83183"/>
    <x v="0"/>
    <n v="316095"/>
    <n v="316095"/>
    <n v="316095"/>
    <x v="2"/>
    <x v="1"/>
  </r>
  <r>
    <n v="12369"/>
    <x v="235"/>
    <s v="Adeola Ibe"/>
    <x v="1"/>
    <s v="Male"/>
    <n v="27"/>
    <x v="2"/>
    <s v="Kano"/>
    <x v="1"/>
    <x v="1"/>
    <x v="9"/>
    <n v="4"/>
    <n v="127714"/>
    <x v="2"/>
    <n v="459770"/>
    <n v="459770"/>
    <n v="459770"/>
    <x v="2"/>
    <x v="1"/>
  </r>
  <r>
    <n v="12370"/>
    <x v="358"/>
    <s v="Samuel Smith"/>
    <x v="0"/>
    <s v="Male"/>
    <n v="54"/>
    <x v="1"/>
    <s v="Ibadan"/>
    <x v="0"/>
    <x v="1"/>
    <x v="2"/>
    <n v="9"/>
    <n v="93516"/>
    <x v="4"/>
    <n v="782728"/>
    <n v="782728"/>
    <n v="0"/>
    <x v="0"/>
    <x v="0"/>
  </r>
  <r>
    <n v="12371"/>
    <x v="34"/>
    <s v="Tunde Brown"/>
    <x v="1"/>
    <s v="Male"/>
    <n v="27"/>
    <x v="2"/>
    <s v="Abuja"/>
    <x v="2"/>
    <x v="1"/>
    <x v="9"/>
    <n v="7"/>
    <n v="134920"/>
    <x v="0"/>
    <n v="897218"/>
    <n v="897218"/>
    <n v="897218"/>
    <x v="0"/>
    <x v="1"/>
  </r>
  <r>
    <n v="12372"/>
    <x v="28"/>
    <s v="Grace Bello"/>
    <x v="1"/>
    <s v="Female"/>
    <n v="35"/>
    <x v="2"/>
    <s v="Kano"/>
    <x v="3"/>
    <x v="3"/>
    <x v="11"/>
    <n v="7"/>
    <n v="71934"/>
    <x v="7"/>
    <n v="402830"/>
    <n v="402830"/>
    <n v="0"/>
    <x v="2"/>
    <x v="0"/>
  </r>
  <r>
    <n v="12373"/>
    <x v="217"/>
    <s v="Chioma Yusuf"/>
    <x v="1"/>
    <s v="Male"/>
    <n v="24"/>
    <x v="0"/>
    <s v="Ibadan"/>
    <x v="1"/>
    <x v="3"/>
    <x v="13"/>
    <n v="7"/>
    <n v="65525"/>
    <x v="7"/>
    <n v="366940"/>
    <n v="366940"/>
    <n v="366940"/>
    <x v="1"/>
    <x v="1"/>
  </r>
  <r>
    <n v="12374"/>
    <x v="18"/>
    <s v="Samuel Umeh"/>
    <x v="1"/>
    <s v="Male"/>
    <n v="50"/>
    <x v="1"/>
    <s v="Lagos"/>
    <x v="0"/>
    <x v="2"/>
    <x v="5"/>
    <n v="7"/>
    <n v="14782"/>
    <x v="6"/>
    <n v="101404"/>
    <n v="101404"/>
    <n v="0"/>
    <x v="2"/>
    <x v="0"/>
  </r>
  <r>
    <n v="12375"/>
    <x v="152"/>
    <s v="John Bello"/>
    <x v="0"/>
    <s v="Female"/>
    <n v="22"/>
    <x v="0"/>
    <s v="Lagos"/>
    <x v="3"/>
    <x v="3"/>
    <x v="13"/>
    <n v="6"/>
    <n v="120189"/>
    <x v="5"/>
    <n v="699499"/>
    <n v="699499"/>
    <n v="0"/>
    <x v="2"/>
    <x v="0"/>
  </r>
  <r>
    <n v="12376"/>
    <x v="86"/>
    <s v="Fatima Smith"/>
    <x v="0"/>
    <s v="Male"/>
    <n v="43"/>
    <x v="3"/>
    <s v="Enugu"/>
    <x v="0"/>
    <x v="0"/>
    <x v="0"/>
    <n v="5"/>
    <n v="106373"/>
    <x v="3"/>
    <n v="531865"/>
    <n v="531865"/>
    <n v="531865"/>
    <x v="1"/>
    <x v="1"/>
  </r>
  <r>
    <n v="12377"/>
    <x v="331"/>
    <s v="Fatima Umeh"/>
    <x v="0"/>
    <s v="Female"/>
    <n v="50"/>
    <x v="1"/>
    <s v="Port Harcourt"/>
    <x v="4"/>
    <x v="3"/>
    <x v="15"/>
    <n v="7"/>
    <n v="96916"/>
    <x v="4"/>
    <n v="630923"/>
    <n v="630923"/>
    <n v="630923"/>
    <x v="1"/>
    <x v="1"/>
  </r>
  <r>
    <n v="12378"/>
    <x v="68"/>
    <s v="Amina Okoro"/>
    <x v="1"/>
    <s v="Female"/>
    <n v="54"/>
    <x v="1"/>
    <s v="Port Harcourt"/>
    <x v="3"/>
    <x v="0"/>
    <x v="3"/>
    <n v="1"/>
    <n v="57010"/>
    <x v="4"/>
    <n v="53019"/>
    <n v="53019"/>
    <n v="53019"/>
    <x v="1"/>
    <x v="1"/>
  </r>
  <r>
    <n v="12379"/>
    <x v="235"/>
    <s v="Fatima Nwosu"/>
    <x v="0"/>
    <s v="Female"/>
    <n v="27"/>
    <x v="2"/>
    <s v="Abuja"/>
    <x v="2"/>
    <x v="0"/>
    <x v="1"/>
    <n v="1"/>
    <n v="27605"/>
    <x v="6"/>
    <n v="27052"/>
    <n v="27052"/>
    <n v="27052"/>
    <x v="1"/>
    <x v="1"/>
  </r>
  <r>
    <n v="12380"/>
    <x v="351"/>
    <s v="Tunde Brown"/>
    <x v="1"/>
    <s v="Male"/>
    <n v="52"/>
    <x v="1"/>
    <s v="Port Harcourt"/>
    <x v="0"/>
    <x v="2"/>
    <x v="4"/>
    <n v="3"/>
    <n v="186001"/>
    <x v="6"/>
    <n v="546842"/>
    <n v="546842"/>
    <n v="546842"/>
    <x v="2"/>
    <x v="1"/>
  </r>
  <r>
    <n v="12381"/>
    <x v="175"/>
    <s v="Emeka Ibe"/>
    <x v="0"/>
    <s v="Female"/>
    <n v="61"/>
    <x v="1"/>
    <s v="Port Harcourt"/>
    <x v="0"/>
    <x v="2"/>
    <x v="6"/>
    <n v="10"/>
    <n v="55771"/>
    <x v="4"/>
    <n v="518670"/>
    <n v="518670"/>
    <n v="518670"/>
    <x v="2"/>
    <x v="1"/>
  </r>
  <r>
    <n v="12382"/>
    <x v="304"/>
    <s v="David Bello"/>
    <x v="1"/>
    <s v="Female"/>
    <n v="30"/>
    <x v="2"/>
    <s v="Enugu"/>
    <x v="3"/>
    <x v="0"/>
    <x v="1"/>
    <n v="7"/>
    <n v="186711"/>
    <x v="4"/>
    <n v="1215488"/>
    <n v="1215488"/>
    <n v="0"/>
    <x v="1"/>
    <x v="0"/>
  </r>
  <r>
    <n v="12383"/>
    <x v="169"/>
    <s v="Emeka Okoro"/>
    <x v="0"/>
    <s v="Female"/>
    <n v="29"/>
    <x v="2"/>
    <s v="Kano"/>
    <x v="1"/>
    <x v="0"/>
    <x v="12"/>
    <n v="3"/>
    <n v="132667"/>
    <x v="2"/>
    <n v="358200"/>
    <n v="0"/>
    <n v="0"/>
    <x v="1"/>
    <x v="2"/>
  </r>
  <r>
    <n v="12384"/>
    <x v="193"/>
    <s v="John Balogun"/>
    <x v="1"/>
    <s v="Female"/>
    <n v="26"/>
    <x v="2"/>
    <s v="Ibadan"/>
    <x v="1"/>
    <x v="2"/>
    <x v="5"/>
    <n v="10"/>
    <n v="91324"/>
    <x v="4"/>
    <n v="849313"/>
    <n v="849313"/>
    <n v="849313"/>
    <x v="0"/>
    <x v="1"/>
  </r>
  <r>
    <n v="12385"/>
    <x v="57"/>
    <s v="Tunde Brown"/>
    <x v="1"/>
    <s v="Female"/>
    <n v="47"/>
    <x v="1"/>
    <s v="Kano"/>
    <x v="1"/>
    <x v="0"/>
    <x v="0"/>
    <n v="2"/>
    <n v="113765"/>
    <x v="6"/>
    <n v="222979"/>
    <n v="222979"/>
    <n v="222979"/>
    <x v="2"/>
    <x v="1"/>
  </r>
  <r>
    <n v="12386"/>
    <x v="107"/>
    <s v="David Umeh"/>
    <x v="0"/>
    <s v="Male"/>
    <n v="45"/>
    <x v="3"/>
    <s v="Port Harcourt"/>
    <x v="2"/>
    <x v="1"/>
    <x v="9"/>
    <n v="6"/>
    <n v="181726"/>
    <x v="6"/>
    <n v="1068548"/>
    <n v="1068548"/>
    <n v="0"/>
    <x v="2"/>
    <x v="0"/>
  </r>
  <r>
    <n v="12387"/>
    <x v="138"/>
    <s v="Tunde Umeh"/>
    <x v="0"/>
    <s v="Male"/>
    <n v="61"/>
    <x v="1"/>
    <s v="Enugu"/>
    <x v="2"/>
    <x v="0"/>
    <x v="0"/>
    <n v="1"/>
    <n v="28723"/>
    <x v="7"/>
    <n v="22978"/>
    <n v="0"/>
    <n v="0"/>
    <x v="1"/>
    <x v="2"/>
  </r>
  <r>
    <n v="12388"/>
    <x v="202"/>
    <s v="Amina Ibe"/>
    <x v="1"/>
    <s v="Female"/>
    <n v="23"/>
    <x v="0"/>
    <s v="Enugu"/>
    <x v="1"/>
    <x v="3"/>
    <x v="14"/>
    <n v="7"/>
    <n v="24632"/>
    <x v="0"/>
    <n v="163802"/>
    <n v="163802"/>
    <n v="163802"/>
    <x v="0"/>
    <x v="1"/>
  </r>
  <r>
    <n v="12389"/>
    <x v="102"/>
    <s v="David Balogun"/>
    <x v="0"/>
    <s v="Female"/>
    <n v="63"/>
    <x v="1"/>
    <s v="Port Harcourt"/>
    <x v="3"/>
    <x v="1"/>
    <x v="2"/>
    <n v="6"/>
    <n v="44256"/>
    <x v="0"/>
    <n v="252259"/>
    <n v="252259"/>
    <n v="252259"/>
    <x v="2"/>
    <x v="1"/>
  </r>
  <r>
    <n v="12390"/>
    <x v="84"/>
    <s v="Fatima Bello"/>
    <x v="1"/>
    <s v="Female"/>
    <n v="24"/>
    <x v="0"/>
    <s v="Lagos"/>
    <x v="1"/>
    <x v="0"/>
    <x v="1"/>
    <n v="1"/>
    <n v="41312"/>
    <x v="1"/>
    <n v="35115"/>
    <n v="35115"/>
    <n v="35115"/>
    <x v="2"/>
    <x v="1"/>
  </r>
  <r>
    <n v="12391"/>
    <x v="53"/>
    <s v="Grace Ibe"/>
    <x v="1"/>
    <s v="Male"/>
    <n v="64"/>
    <x v="1"/>
    <s v="Lagos"/>
    <x v="3"/>
    <x v="1"/>
    <x v="7"/>
    <n v="9"/>
    <n v="127878"/>
    <x v="3"/>
    <n v="1150902"/>
    <n v="1150902"/>
    <n v="1150902"/>
    <x v="2"/>
    <x v="1"/>
  </r>
  <r>
    <n v="12392"/>
    <x v="240"/>
    <s v="Fatima Bello"/>
    <x v="1"/>
    <s v="Female"/>
    <n v="63"/>
    <x v="1"/>
    <s v="Enugu"/>
    <x v="0"/>
    <x v="0"/>
    <x v="0"/>
    <n v="7"/>
    <n v="36263"/>
    <x v="6"/>
    <n v="248764"/>
    <n v="248764"/>
    <n v="0"/>
    <x v="0"/>
    <x v="0"/>
  </r>
  <r>
    <n v="12393"/>
    <x v="183"/>
    <s v="Chioma Bello"/>
    <x v="1"/>
    <s v="Male"/>
    <n v="64"/>
    <x v="1"/>
    <s v="Enugu"/>
    <x v="2"/>
    <x v="1"/>
    <x v="7"/>
    <n v="10"/>
    <n v="124924"/>
    <x v="2"/>
    <n v="1124316"/>
    <n v="1124316"/>
    <n v="0"/>
    <x v="2"/>
    <x v="0"/>
  </r>
  <r>
    <n v="12394"/>
    <x v="313"/>
    <s v="Grace Balogun"/>
    <x v="1"/>
    <s v="Male"/>
    <n v="21"/>
    <x v="0"/>
    <s v="Ibadan"/>
    <x v="2"/>
    <x v="3"/>
    <x v="11"/>
    <n v="4"/>
    <n v="135296"/>
    <x v="7"/>
    <n v="432947"/>
    <n v="432947"/>
    <n v="432947"/>
    <x v="2"/>
    <x v="1"/>
  </r>
  <r>
    <n v="12395"/>
    <x v="174"/>
    <s v="Chioma Smith"/>
    <x v="0"/>
    <s v="Male"/>
    <n v="28"/>
    <x v="2"/>
    <s v="Ibadan"/>
    <x v="3"/>
    <x v="1"/>
    <x v="2"/>
    <n v="4"/>
    <n v="50241"/>
    <x v="2"/>
    <n v="180867"/>
    <n v="180867"/>
    <n v="180867"/>
    <x v="2"/>
    <x v="1"/>
  </r>
  <r>
    <n v="12396"/>
    <x v="293"/>
    <s v="Grace Ali"/>
    <x v="1"/>
    <s v="Male"/>
    <n v="53"/>
    <x v="1"/>
    <s v="Abuja"/>
    <x v="2"/>
    <x v="0"/>
    <x v="12"/>
    <n v="7"/>
    <n v="112986"/>
    <x v="3"/>
    <n v="790902"/>
    <n v="0"/>
    <n v="0"/>
    <x v="2"/>
    <x v="2"/>
  </r>
  <r>
    <n v="12397"/>
    <x v="360"/>
    <s v="Grace Nwosu"/>
    <x v="0"/>
    <s v="Male"/>
    <n v="18"/>
    <x v="0"/>
    <s v="Abuja"/>
    <x v="3"/>
    <x v="2"/>
    <x v="6"/>
    <n v="7"/>
    <n v="85593"/>
    <x v="1"/>
    <n v="509278"/>
    <n v="509278"/>
    <n v="0"/>
    <x v="0"/>
    <x v="0"/>
  </r>
  <r>
    <n v="12398"/>
    <x v="283"/>
    <s v="Adeola Umeh"/>
    <x v="1"/>
    <s v="Female"/>
    <n v="55"/>
    <x v="1"/>
    <s v="Abuja"/>
    <x v="4"/>
    <x v="0"/>
    <x v="12"/>
    <n v="1"/>
    <n v="69478"/>
    <x v="7"/>
    <n v="55582"/>
    <n v="55582"/>
    <n v="55582"/>
    <x v="0"/>
    <x v="1"/>
  </r>
  <r>
    <n v="12399"/>
    <x v="250"/>
    <s v="Chioma Ali"/>
    <x v="1"/>
    <s v="Female"/>
    <n v="52"/>
    <x v="1"/>
    <s v="Ibadan"/>
    <x v="3"/>
    <x v="0"/>
    <x v="1"/>
    <n v="5"/>
    <n v="137279"/>
    <x v="4"/>
    <n v="638347"/>
    <n v="638347"/>
    <n v="0"/>
    <x v="2"/>
    <x v="0"/>
  </r>
  <r>
    <n v="12400"/>
    <x v="127"/>
    <s v="Amina Okoro"/>
    <x v="1"/>
    <s v="Female"/>
    <n v="46"/>
    <x v="1"/>
    <s v="Abuja"/>
    <x v="3"/>
    <x v="2"/>
    <x v="4"/>
    <n v="1"/>
    <n v="129458"/>
    <x v="4"/>
    <n v="120395"/>
    <n v="120395"/>
    <n v="120395"/>
    <x v="1"/>
    <x v="1"/>
  </r>
  <r>
    <n v="12401"/>
    <x v="92"/>
    <s v="John Balogun"/>
    <x v="1"/>
    <s v="Female"/>
    <n v="48"/>
    <x v="1"/>
    <s v="Kano"/>
    <x v="1"/>
    <x v="3"/>
    <x v="15"/>
    <n v="2"/>
    <n v="161783"/>
    <x v="5"/>
    <n v="313859"/>
    <n v="313859"/>
    <n v="313859"/>
    <x v="0"/>
    <x v="1"/>
  </r>
  <r>
    <n v="12402"/>
    <x v="123"/>
    <s v="Chioma Ali"/>
    <x v="0"/>
    <s v="Female"/>
    <n v="57"/>
    <x v="1"/>
    <s v="Abuja"/>
    <x v="0"/>
    <x v="1"/>
    <x v="2"/>
    <n v="6"/>
    <n v="39701"/>
    <x v="5"/>
    <n v="231059"/>
    <n v="231059"/>
    <n v="0"/>
    <x v="0"/>
    <x v="0"/>
  </r>
  <r>
    <n v="12403"/>
    <x v="264"/>
    <s v="David Brown"/>
    <x v="0"/>
    <s v="Male"/>
    <n v="47"/>
    <x v="1"/>
    <s v="Port Harcourt"/>
    <x v="0"/>
    <x v="2"/>
    <x v="4"/>
    <n v="6"/>
    <n v="50044"/>
    <x v="2"/>
    <n v="270237"/>
    <n v="270237"/>
    <n v="270237"/>
    <x v="2"/>
    <x v="1"/>
  </r>
  <r>
    <n v="12404"/>
    <x v="293"/>
    <s v="Chioma Bello"/>
    <x v="1"/>
    <s v="Female"/>
    <n v="65"/>
    <x v="1"/>
    <s v="Ibadan"/>
    <x v="1"/>
    <x v="1"/>
    <x v="2"/>
    <n v="2"/>
    <n v="118424"/>
    <x v="2"/>
    <n v="213163"/>
    <n v="0"/>
    <n v="0"/>
    <x v="0"/>
    <x v="2"/>
  </r>
  <r>
    <n v="12405"/>
    <x v="123"/>
    <s v="Samuel Brown"/>
    <x v="1"/>
    <s v="Female"/>
    <n v="56"/>
    <x v="1"/>
    <s v="Abuja"/>
    <x v="4"/>
    <x v="3"/>
    <x v="11"/>
    <n v="8"/>
    <n v="170904"/>
    <x v="3"/>
    <n v="1367232"/>
    <n v="1367232"/>
    <n v="0"/>
    <x v="0"/>
    <x v="0"/>
  </r>
  <r>
    <n v="12406"/>
    <x v="194"/>
    <s v="Grace Okoro"/>
    <x v="1"/>
    <s v="Male"/>
    <n v="51"/>
    <x v="1"/>
    <s v="Abuja"/>
    <x v="3"/>
    <x v="2"/>
    <x v="8"/>
    <n v="4"/>
    <n v="72599"/>
    <x v="5"/>
    <n v="281684"/>
    <n v="281684"/>
    <n v="281684"/>
    <x v="0"/>
    <x v="1"/>
  </r>
  <r>
    <n v="12407"/>
    <x v="159"/>
    <s v="Adeola Brown"/>
    <x v="0"/>
    <s v="Female"/>
    <n v="64"/>
    <x v="1"/>
    <s v="Enugu"/>
    <x v="0"/>
    <x v="2"/>
    <x v="8"/>
    <n v="3"/>
    <n v="93347"/>
    <x v="0"/>
    <n v="266038"/>
    <n v="266038"/>
    <n v="0"/>
    <x v="0"/>
    <x v="0"/>
  </r>
  <r>
    <n v="12408"/>
    <x v="111"/>
    <s v="Tunde Yusuf"/>
    <x v="1"/>
    <s v="Male"/>
    <n v="30"/>
    <x v="2"/>
    <s v="Abuja"/>
    <x v="4"/>
    <x v="3"/>
    <x v="11"/>
    <n v="4"/>
    <n v="70793"/>
    <x v="3"/>
    <n v="283172"/>
    <n v="283172"/>
    <n v="283172"/>
    <x v="2"/>
    <x v="1"/>
  </r>
  <r>
    <n v="12409"/>
    <x v="114"/>
    <s v="Samuel Balogun"/>
    <x v="0"/>
    <s v="Female"/>
    <n v="47"/>
    <x v="1"/>
    <s v="Abuja"/>
    <x v="3"/>
    <x v="1"/>
    <x v="2"/>
    <n v="6"/>
    <n v="109496"/>
    <x v="6"/>
    <n v="643836"/>
    <n v="643836"/>
    <n v="643836"/>
    <x v="0"/>
    <x v="1"/>
  </r>
  <r>
    <n v="12410"/>
    <x v="67"/>
    <s v="Adeola Ali"/>
    <x v="1"/>
    <s v="Female"/>
    <n v="63"/>
    <x v="1"/>
    <s v="Port Harcourt"/>
    <x v="1"/>
    <x v="3"/>
    <x v="13"/>
    <n v="8"/>
    <n v="115353"/>
    <x v="1"/>
    <n v="784400"/>
    <n v="784400"/>
    <n v="784400"/>
    <x v="1"/>
    <x v="1"/>
  </r>
  <r>
    <n v="12411"/>
    <x v="44"/>
    <s v="Emeka Nwosu"/>
    <x v="1"/>
    <s v="Female"/>
    <n v="19"/>
    <x v="0"/>
    <s v="Port Harcourt"/>
    <x v="4"/>
    <x v="1"/>
    <x v="7"/>
    <n v="6"/>
    <n v="133310"/>
    <x v="0"/>
    <n v="759867"/>
    <n v="759867"/>
    <n v="759867"/>
    <x v="2"/>
    <x v="1"/>
  </r>
  <r>
    <n v="12412"/>
    <x v="294"/>
    <s v="David Bello"/>
    <x v="0"/>
    <s v="Male"/>
    <n v="58"/>
    <x v="1"/>
    <s v="Kano"/>
    <x v="0"/>
    <x v="2"/>
    <x v="8"/>
    <n v="10"/>
    <n v="117374"/>
    <x v="2"/>
    <n v="1056366"/>
    <n v="1056366"/>
    <n v="0"/>
    <x v="0"/>
    <x v="0"/>
  </r>
  <r>
    <n v="12413"/>
    <x v="291"/>
    <s v="Samuel Yusuf"/>
    <x v="0"/>
    <s v="Male"/>
    <n v="24"/>
    <x v="0"/>
    <s v="Kano"/>
    <x v="2"/>
    <x v="2"/>
    <x v="5"/>
    <n v="9"/>
    <n v="62066"/>
    <x v="0"/>
    <n v="530664"/>
    <n v="530664"/>
    <n v="530664"/>
    <x v="1"/>
    <x v="1"/>
  </r>
  <r>
    <n v="12414"/>
    <x v="114"/>
    <s v="Samuel Yusuf"/>
    <x v="1"/>
    <s v="Female"/>
    <n v="45"/>
    <x v="3"/>
    <s v="Enugu"/>
    <x v="2"/>
    <x v="2"/>
    <x v="4"/>
    <n v="6"/>
    <n v="26154"/>
    <x v="3"/>
    <n v="156924"/>
    <n v="156924"/>
    <n v="156924"/>
    <x v="1"/>
    <x v="1"/>
  </r>
  <r>
    <n v="12415"/>
    <x v="277"/>
    <s v="Fatima Balogun"/>
    <x v="0"/>
    <s v="Female"/>
    <n v="54"/>
    <x v="1"/>
    <s v="Kano"/>
    <x v="2"/>
    <x v="0"/>
    <x v="12"/>
    <n v="8"/>
    <n v="63498"/>
    <x v="4"/>
    <n v="472425"/>
    <n v="472425"/>
    <n v="0"/>
    <x v="1"/>
    <x v="0"/>
  </r>
  <r>
    <n v="12416"/>
    <x v="148"/>
    <s v="Grace Okoro"/>
    <x v="0"/>
    <s v="Female"/>
    <n v="27"/>
    <x v="2"/>
    <s v="Ibadan"/>
    <x v="3"/>
    <x v="1"/>
    <x v="2"/>
    <n v="10"/>
    <n v="28337"/>
    <x v="3"/>
    <n v="283370"/>
    <n v="283370"/>
    <n v="283370"/>
    <x v="0"/>
    <x v="1"/>
  </r>
  <r>
    <n v="12417"/>
    <x v="284"/>
    <s v="Tunde Bello"/>
    <x v="0"/>
    <s v="Female"/>
    <n v="32"/>
    <x v="2"/>
    <s v="Kano"/>
    <x v="2"/>
    <x v="0"/>
    <x v="3"/>
    <n v="6"/>
    <n v="153368"/>
    <x v="1"/>
    <n v="782176"/>
    <n v="782176"/>
    <n v="0"/>
    <x v="1"/>
    <x v="0"/>
  </r>
  <r>
    <n v="12418"/>
    <x v="348"/>
    <s v="Amina Ali"/>
    <x v="1"/>
    <s v="Female"/>
    <n v="60"/>
    <x v="1"/>
    <s v="Enugu"/>
    <x v="1"/>
    <x v="3"/>
    <x v="15"/>
    <n v="1"/>
    <n v="57707"/>
    <x v="2"/>
    <n v="51936"/>
    <n v="51936"/>
    <n v="51936"/>
    <x v="0"/>
    <x v="1"/>
  </r>
  <r>
    <n v="12419"/>
    <x v="267"/>
    <s v="Adeola Nwosu"/>
    <x v="0"/>
    <s v="Male"/>
    <n v="60"/>
    <x v="1"/>
    <s v="Abuja"/>
    <x v="3"/>
    <x v="2"/>
    <x v="6"/>
    <n v="9"/>
    <n v="133607"/>
    <x v="0"/>
    <n v="1142339"/>
    <n v="1142339"/>
    <n v="1142339"/>
    <x v="0"/>
    <x v="1"/>
  </r>
  <r>
    <n v="12420"/>
    <x v="97"/>
    <s v="Tunde Brown"/>
    <x v="0"/>
    <s v="Male"/>
    <n v="64"/>
    <x v="1"/>
    <s v="Abuja"/>
    <x v="1"/>
    <x v="2"/>
    <x v="8"/>
    <n v="3"/>
    <n v="96992"/>
    <x v="1"/>
    <n v="247329"/>
    <n v="247329"/>
    <n v="247329"/>
    <x v="2"/>
    <x v="1"/>
  </r>
  <r>
    <n v="12421"/>
    <x v="305"/>
    <s v="Fatima Yusuf"/>
    <x v="0"/>
    <s v="Male"/>
    <n v="20"/>
    <x v="0"/>
    <s v="Kano"/>
    <x v="0"/>
    <x v="3"/>
    <x v="11"/>
    <n v="10"/>
    <n v="22121"/>
    <x v="1"/>
    <n v="188028"/>
    <n v="188028"/>
    <n v="188028"/>
    <x v="1"/>
    <x v="1"/>
  </r>
  <r>
    <n v="12422"/>
    <x v="8"/>
    <s v="Fatima Bello"/>
    <x v="1"/>
    <s v="Female"/>
    <n v="53"/>
    <x v="1"/>
    <s v="Kano"/>
    <x v="4"/>
    <x v="2"/>
    <x v="5"/>
    <n v="1"/>
    <n v="120963"/>
    <x v="0"/>
    <n v="114914"/>
    <n v="114914"/>
    <n v="114914"/>
    <x v="2"/>
    <x v="1"/>
  </r>
  <r>
    <n v="12423"/>
    <x v="144"/>
    <s v="Adeola Ibe"/>
    <x v="0"/>
    <s v="Male"/>
    <n v="49"/>
    <x v="1"/>
    <s v="Lagos"/>
    <x v="3"/>
    <x v="3"/>
    <x v="15"/>
    <n v="5"/>
    <n v="28950"/>
    <x v="7"/>
    <n v="115800"/>
    <n v="115800"/>
    <n v="115800"/>
    <x v="1"/>
    <x v="1"/>
  </r>
  <r>
    <n v="12424"/>
    <x v="339"/>
    <s v="David Bello"/>
    <x v="1"/>
    <s v="Female"/>
    <n v="54"/>
    <x v="1"/>
    <s v="Port Harcourt"/>
    <x v="1"/>
    <x v="3"/>
    <x v="13"/>
    <n v="1"/>
    <n v="79858"/>
    <x v="2"/>
    <n v="71872"/>
    <n v="71872"/>
    <n v="0"/>
    <x v="1"/>
    <x v="0"/>
  </r>
  <r>
    <n v="12425"/>
    <x v="108"/>
    <s v="Grace Ibe"/>
    <x v="0"/>
    <s v="Female"/>
    <n v="42"/>
    <x v="3"/>
    <s v="Ibadan"/>
    <x v="1"/>
    <x v="1"/>
    <x v="10"/>
    <n v="9"/>
    <n v="19931"/>
    <x v="2"/>
    <n v="161441"/>
    <n v="161441"/>
    <n v="161441"/>
    <x v="0"/>
    <x v="1"/>
  </r>
  <r>
    <n v="12426"/>
    <x v="264"/>
    <s v="John Ibe"/>
    <x v="0"/>
    <s v="Female"/>
    <n v="35"/>
    <x v="2"/>
    <s v="Abuja"/>
    <x v="1"/>
    <x v="1"/>
    <x v="10"/>
    <n v="9"/>
    <n v="84414"/>
    <x v="7"/>
    <n v="607780"/>
    <n v="607780"/>
    <n v="0"/>
    <x v="1"/>
    <x v="0"/>
  </r>
  <r>
    <n v="12427"/>
    <x v="93"/>
    <s v="Chioma Okoro"/>
    <x v="0"/>
    <s v="Male"/>
    <n v="33"/>
    <x v="2"/>
    <s v="Lagos"/>
    <x v="2"/>
    <x v="2"/>
    <x v="4"/>
    <n v="10"/>
    <n v="61183"/>
    <x v="3"/>
    <n v="611830"/>
    <n v="611830"/>
    <n v="611830"/>
    <x v="2"/>
    <x v="1"/>
  </r>
  <r>
    <n v="12428"/>
    <x v="192"/>
    <s v="David Bello"/>
    <x v="0"/>
    <s v="Female"/>
    <n v="34"/>
    <x v="2"/>
    <s v="Kano"/>
    <x v="3"/>
    <x v="2"/>
    <x v="4"/>
    <n v="7"/>
    <n v="164451"/>
    <x v="5"/>
    <n v="1116622"/>
    <n v="1116622"/>
    <n v="0"/>
    <x v="2"/>
    <x v="0"/>
  </r>
  <r>
    <n v="12429"/>
    <x v="302"/>
    <s v="Adeola Brown"/>
    <x v="1"/>
    <s v="Male"/>
    <n v="18"/>
    <x v="0"/>
    <s v="Kano"/>
    <x v="2"/>
    <x v="1"/>
    <x v="7"/>
    <n v="3"/>
    <n v="31770"/>
    <x v="2"/>
    <n v="85779"/>
    <n v="85779"/>
    <n v="0"/>
    <x v="0"/>
    <x v="0"/>
  </r>
  <r>
    <n v="12430"/>
    <x v="77"/>
    <s v="Fatima Yusuf"/>
    <x v="1"/>
    <s v="Male"/>
    <n v="31"/>
    <x v="2"/>
    <s v="Ibadan"/>
    <x v="3"/>
    <x v="3"/>
    <x v="15"/>
    <n v="7"/>
    <n v="168026"/>
    <x v="4"/>
    <n v="1093849"/>
    <n v="1093849"/>
    <n v="1093849"/>
    <x v="1"/>
    <x v="1"/>
  </r>
  <r>
    <n v="12431"/>
    <x v="97"/>
    <s v="John Ali"/>
    <x v="0"/>
    <s v="Male"/>
    <n v="29"/>
    <x v="2"/>
    <s v="Lagos"/>
    <x v="1"/>
    <x v="3"/>
    <x v="14"/>
    <n v="7"/>
    <n v="197585"/>
    <x v="6"/>
    <n v="1355433"/>
    <n v="0"/>
    <n v="0"/>
    <x v="0"/>
    <x v="2"/>
  </r>
  <r>
    <n v="12432"/>
    <x v="105"/>
    <s v="Grace Smith"/>
    <x v="0"/>
    <s v="Male"/>
    <n v="37"/>
    <x v="3"/>
    <s v="Lagos"/>
    <x v="1"/>
    <x v="2"/>
    <x v="4"/>
    <n v="6"/>
    <n v="149506"/>
    <x v="1"/>
    <n v="762480"/>
    <n v="762480"/>
    <n v="762480"/>
    <x v="2"/>
    <x v="1"/>
  </r>
  <r>
    <n v="12433"/>
    <x v="152"/>
    <s v="Fatima Ali"/>
    <x v="0"/>
    <s v="Male"/>
    <n v="32"/>
    <x v="2"/>
    <s v="Kano"/>
    <x v="1"/>
    <x v="1"/>
    <x v="9"/>
    <n v="4"/>
    <n v="102729"/>
    <x v="5"/>
    <n v="398588"/>
    <n v="398588"/>
    <n v="0"/>
    <x v="1"/>
    <x v="0"/>
  </r>
  <r>
    <n v="12434"/>
    <x v="209"/>
    <s v="David Umeh"/>
    <x v="0"/>
    <s v="Male"/>
    <n v="19"/>
    <x v="0"/>
    <s v="Lagos"/>
    <x v="4"/>
    <x v="0"/>
    <x v="0"/>
    <n v="3"/>
    <n v="158648"/>
    <x v="2"/>
    <n v="428349"/>
    <n v="428349"/>
    <n v="0"/>
    <x v="1"/>
    <x v="0"/>
  </r>
  <r>
    <n v="12435"/>
    <x v="236"/>
    <s v="Adeola Ali"/>
    <x v="0"/>
    <s v="Female"/>
    <n v="56"/>
    <x v="1"/>
    <s v="Kano"/>
    <x v="2"/>
    <x v="2"/>
    <x v="6"/>
    <n v="9"/>
    <n v="29285"/>
    <x v="2"/>
    <n v="237208"/>
    <n v="237208"/>
    <n v="0"/>
    <x v="0"/>
    <x v="0"/>
  </r>
  <r>
    <n v="12436"/>
    <x v="228"/>
    <s v="Emeka Smith"/>
    <x v="0"/>
    <s v="Female"/>
    <n v="52"/>
    <x v="1"/>
    <s v="Ibadan"/>
    <x v="0"/>
    <x v="2"/>
    <x v="4"/>
    <n v="1"/>
    <n v="98386"/>
    <x v="2"/>
    <n v="88547"/>
    <n v="88547"/>
    <n v="0"/>
    <x v="2"/>
    <x v="0"/>
  </r>
  <r>
    <n v="12437"/>
    <x v="110"/>
    <s v="Amina Ibe"/>
    <x v="0"/>
    <s v="Male"/>
    <n v="63"/>
    <x v="1"/>
    <s v="Abuja"/>
    <x v="2"/>
    <x v="2"/>
    <x v="6"/>
    <n v="8"/>
    <n v="7041"/>
    <x v="3"/>
    <n v="56328"/>
    <n v="56328"/>
    <n v="56328"/>
    <x v="2"/>
    <x v="1"/>
  </r>
  <r>
    <n v="12438"/>
    <x v="141"/>
    <s v="Chioma Ibe"/>
    <x v="0"/>
    <s v="Male"/>
    <n v="26"/>
    <x v="2"/>
    <s v="Lagos"/>
    <x v="4"/>
    <x v="0"/>
    <x v="12"/>
    <n v="2"/>
    <n v="162329"/>
    <x v="1"/>
    <n v="275959"/>
    <n v="275959"/>
    <n v="275959"/>
    <x v="1"/>
    <x v="1"/>
  </r>
  <r>
    <n v="12439"/>
    <x v="286"/>
    <s v="Adeola Brown"/>
    <x v="1"/>
    <s v="Male"/>
    <n v="48"/>
    <x v="1"/>
    <s v="Ibadan"/>
    <x v="1"/>
    <x v="3"/>
    <x v="11"/>
    <n v="3"/>
    <n v="16033"/>
    <x v="4"/>
    <n v="44732"/>
    <n v="44732"/>
    <n v="0"/>
    <x v="2"/>
    <x v="0"/>
  </r>
  <r>
    <n v="12440"/>
    <x v="278"/>
    <s v="Grace Yusuf"/>
    <x v="1"/>
    <s v="Female"/>
    <n v="24"/>
    <x v="0"/>
    <s v="Lagos"/>
    <x v="4"/>
    <x v="3"/>
    <x v="14"/>
    <n v="3"/>
    <n v="192786"/>
    <x v="7"/>
    <n v="462686"/>
    <n v="462686"/>
    <n v="462686"/>
    <x v="1"/>
    <x v="1"/>
  </r>
  <r>
    <n v="12441"/>
    <x v="115"/>
    <s v="Samuel Smith"/>
    <x v="1"/>
    <s v="Female"/>
    <n v="49"/>
    <x v="1"/>
    <s v="Enugu"/>
    <x v="0"/>
    <x v="1"/>
    <x v="7"/>
    <n v="4"/>
    <n v="20609"/>
    <x v="1"/>
    <n v="70070"/>
    <n v="70070"/>
    <n v="70070"/>
    <x v="0"/>
    <x v="1"/>
  </r>
  <r>
    <n v="12442"/>
    <x v="128"/>
    <s v="John Smith"/>
    <x v="0"/>
    <s v="Male"/>
    <n v="61"/>
    <x v="1"/>
    <s v="Kano"/>
    <x v="2"/>
    <x v="0"/>
    <x v="12"/>
    <n v="1"/>
    <n v="173616"/>
    <x v="6"/>
    <n v="170143"/>
    <n v="170143"/>
    <n v="170143"/>
    <x v="0"/>
    <x v="1"/>
  </r>
  <r>
    <n v="12443"/>
    <x v="155"/>
    <s v="Chioma Yusuf"/>
    <x v="1"/>
    <s v="Male"/>
    <n v="32"/>
    <x v="2"/>
    <s v="Lagos"/>
    <x v="1"/>
    <x v="0"/>
    <x v="1"/>
    <n v="6"/>
    <n v="98631"/>
    <x v="7"/>
    <n v="473428"/>
    <n v="473428"/>
    <n v="0"/>
    <x v="2"/>
    <x v="0"/>
  </r>
  <r>
    <n v="12444"/>
    <x v="201"/>
    <s v="John Ibe"/>
    <x v="1"/>
    <s v="Male"/>
    <n v="36"/>
    <x v="3"/>
    <s v="Port Harcourt"/>
    <x v="0"/>
    <x v="2"/>
    <x v="6"/>
    <n v="1"/>
    <n v="157745"/>
    <x v="1"/>
    <n v="134083"/>
    <n v="0"/>
    <n v="0"/>
    <x v="1"/>
    <x v="2"/>
  </r>
  <r>
    <n v="12445"/>
    <x v="185"/>
    <s v="Adeola Umeh"/>
    <x v="0"/>
    <s v="Female"/>
    <n v="35"/>
    <x v="2"/>
    <s v="Lagos"/>
    <x v="2"/>
    <x v="0"/>
    <x v="0"/>
    <n v="3"/>
    <n v="17832"/>
    <x v="0"/>
    <n v="50821"/>
    <n v="50821"/>
    <n v="50821"/>
    <x v="0"/>
    <x v="1"/>
  </r>
  <r>
    <n v="12446"/>
    <x v="200"/>
    <s v="Emeka Balogun"/>
    <x v="0"/>
    <s v="Female"/>
    <n v="20"/>
    <x v="0"/>
    <s v="Kano"/>
    <x v="4"/>
    <x v="3"/>
    <x v="14"/>
    <n v="1"/>
    <n v="146850"/>
    <x v="6"/>
    <n v="143913"/>
    <n v="0"/>
    <n v="0"/>
    <x v="1"/>
    <x v="2"/>
  </r>
  <r>
    <n v="12447"/>
    <x v="175"/>
    <s v="Fatima Yusuf"/>
    <x v="1"/>
    <s v="Male"/>
    <n v="44"/>
    <x v="3"/>
    <s v="Abuja"/>
    <x v="3"/>
    <x v="3"/>
    <x v="15"/>
    <n v="5"/>
    <n v="153383"/>
    <x v="2"/>
    <n v="690223"/>
    <n v="690223"/>
    <n v="690223"/>
    <x v="1"/>
    <x v="1"/>
  </r>
  <r>
    <n v="12448"/>
    <x v="229"/>
    <s v="Emeka Umeh"/>
    <x v="1"/>
    <s v="Male"/>
    <n v="49"/>
    <x v="1"/>
    <s v="Port Harcourt"/>
    <x v="4"/>
    <x v="2"/>
    <x v="5"/>
    <n v="10"/>
    <n v="151145"/>
    <x v="0"/>
    <n v="1435877"/>
    <n v="1435877"/>
    <n v="0"/>
    <x v="2"/>
    <x v="0"/>
  </r>
  <r>
    <n v="12449"/>
    <x v="83"/>
    <s v="Emeka Okoro"/>
    <x v="1"/>
    <s v="Female"/>
    <n v="45"/>
    <x v="3"/>
    <s v="Abuja"/>
    <x v="1"/>
    <x v="0"/>
    <x v="3"/>
    <n v="3"/>
    <n v="179366"/>
    <x v="3"/>
    <n v="538098"/>
    <n v="538098"/>
    <n v="538098"/>
    <x v="0"/>
    <x v="1"/>
  </r>
  <r>
    <n v="12450"/>
    <x v="235"/>
    <s v="Samuel Brown"/>
    <x v="0"/>
    <s v="Male"/>
    <n v="43"/>
    <x v="3"/>
    <s v="Port Harcourt"/>
    <x v="3"/>
    <x v="3"/>
    <x v="14"/>
    <n v="7"/>
    <n v="107376"/>
    <x v="6"/>
    <n v="736599"/>
    <n v="736599"/>
    <n v="736599"/>
    <x v="0"/>
    <x v="1"/>
  </r>
  <r>
    <n v="12451"/>
    <x v="158"/>
    <s v="Samuel Ibe"/>
    <x v="0"/>
    <s v="Male"/>
    <n v="61"/>
    <x v="1"/>
    <s v="Ibadan"/>
    <x v="4"/>
    <x v="2"/>
    <x v="6"/>
    <n v="8"/>
    <n v="81937"/>
    <x v="1"/>
    <n v="557171"/>
    <n v="557171"/>
    <n v="557171"/>
    <x v="2"/>
    <x v="1"/>
  </r>
  <r>
    <n v="12452"/>
    <x v="193"/>
    <s v="Grace Ali"/>
    <x v="1"/>
    <s v="Male"/>
    <n v="30"/>
    <x v="2"/>
    <s v="Port Harcourt"/>
    <x v="2"/>
    <x v="2"/>
    <x v="6"/>
    <n v="2"/>
    <n v="107296"/>
    <x v="1"/>
    <n v="182403"/>
    <n v="182403"/>
    <n v="182403"/>
    <x v="2"/>
    <x v="1"/>
  </r>
  <r>
    <n v="12453"/>
    <x v="227"/>
    <s v="Adeola Smith"/>
    <x v="1"/>
    <s v="Female"/>
    <n v="42"/>
    <x v="3"/>
    <s v="Abuja"/>
    <x v="3"/>
    <x v="3"/>
    <x v="14"/>
    <n v="9"/>
    <n v="160843"/>
    <x v="1"/>
    <n v="1230448"/>
    <n v="1230448"/>
    <n v="0"/>
    <x v="2"/>
    <x v="0"/>
  </r>
  <r>
    <n v="12454"/>
    <x v="355"/>
    <s v="Chioma Brown"/>
    <x v="0"/>
    <s v="Male"/>
    <n v="38"/>
    <x v="3"/>
    <s v="Abuja"/>
    <x v="1"/>
    <x v="3"/>
    <x v="13"/>
    <n v="3"/>
    <n v="21490"/>
    <x v="2"/>
    <n v="58023"/>
    <n v="58023"/>
    <n v="0"/>
    <x v="0"/>
    <x v="0"/>
  </r>
  <r>
    <n v="12455"/>
    <x v="338"/>
    <s v="Adeola Umeh"/>
    <x v="1"/>
    <s v="Female"/>
    <n v="56"/>
    <x v="1"/>
    <s v="Ibadan"/>
    <x v="0"/>
    <x v="3"/>
    <x v="11"/>
    <n v="6"/>
    <n v="199713"/>
    <x v="1"/>
    <n v="1018536"/>
    <n v="1018536"/>
    <n v="1018536"/>
    <x v="1"/>
    <x v="1"/>
  </r>
  <r>
    <n v="12456"/>
    <x v="299"/>
    <s v="Samuel Brown"/>
    <x v="1"/>
    <s v="Male"/>
    <n v="23"/>
    <x v="0"/>
    <s v="Abuja"/>
    <x v="0"/>
    <x v="0"/>
    <x v="3"/>
    <n v="1"/>
    <n v="93992"/>
    <x v="5"/>
    <n v="91172"/>
    <n v="91172"/>
    <n v="91172"/>
    <x v="2"/>
    <x v="1"/>
  </r>
  <r>
    <n v="12457"/>
    <x v="55"/>
    <s v="Chioma Brown"/>
    <x v="0"/>
    <s v="Male"/>
    <n v="64"/>
    <x v="1"/>
    <s v="Enugu"/>
    <x v="0"/>
    <x v="3"/>
    <x v="14"/>
    <n v="1"/>
    <n v="91346"/>
    <x v="0"/>
    <n v="86778"/>
    <n v="86778"/>
    <n v="86778"/>
    <x v="0"/>
    <x v="1"/>
  </r>
  <r>
    <n v="12458"/>
    <x v="327"/>
    <s v="John Bello"/>
    <x v="0"/>
    <s v="Female"/>
    <n v="19"/>
    <x v="0"/>
    <s v="Kano"/>
    <x v="3"/>
    <x v="0"/>
    <x v="1"/>
    <n v="10"/>
    <n v="76006"/>
    <x v="4"/>
    <n v="706855"/>
    <n v="706855"/>
    <n v="706855"/>
    <x v="2"/>
    <x v="1"/>
  </r>
  <r>
    <n v="12459"/>
    <x v="51"/>
    <s v="Amina Yusuf"/>
    <x v="0"/>
    <s v="Male"/>
    <n v="25"/>
    <x v="0"/>
    <s v="Ibadan"/>
    <x v="2"/>
    <x v="3"/>
    <x v="11"/>
    <n v="8"/>
    <n v="131278"/>
    <x v="5"/>
    <n v="1018717"/>
    <n v="1018717"/>
    <n v="1018717"/>
    <x v="0"/>
    <x v="1"/>
  </r>
  <r>
    <n v="12460"/>
    <x v="92"/>
    <s v="John Yusuf"/>
    <x v="0"/>
    <s v="Female"/>
    <n v="27"/>
    <x v="2"/>
    <s v="Port Harcourt"/>
    <x v="4"/>
    <x v="0"/>
    <x v="1"/>
    <n v="8"/>
    <n v="168239"/>
    <x v="6"/>
    <n v="1318993"/>
    <n v="1318993"/>
    <n v="1318993"/>
    <x v="1"/>
    <x v="1"/>
  </r>
  <r>
    <n v="12461"/>
    <x v="320"/>
    <s v="Grace Balogun"/>
    <x v="1"/>
    <s v="Female"/>
    <n v="40"/>
    <x v="3"/>
    <s v="Abuja"/>
    <x v="3"/>
    <x v="2"/>
    <x v="5"/>
    <n v="4"/>
    <n v="183069"/>
    <x v="2"/>
    <n v="659048"/>
    <n v="659048"/>
    <n v="0"/>
    <x v="0"/>
    <x v="0"/>
  </r>
  <r>
    <n v="12462"/>
    <x v="5"/>
    <s v="Amina Bello"/>
    <x v="0"/>
    <s v="Male"/>
    <n v="58"/>
    <x v="1"/>
    <s v="Port Harcourt"/>
    <x v="4"/>
    <x v="3"/>
    <x v="11"/>
    <n v="4"/>
    <n v="134496"/>
    <x v="5"/>
    <n v="521844"/>
    <n v="521844"/>
    <n v="521844"/>
    <x v="1"/>
    <x v="1"/>
  </r>
  <r>
    <n v="12463"/>
    <x v="29"/>
    <s v="Adeola Okoro"/>
    <x v="0"/>
    <s v="Male"/>
    <n v="34"/>
    <x v="2"/>
    <s v="Port Harcourt"/>
    <x v="1"/>
    <x v="0"/>
    <x v="12"/>
    <n v="9"/>
    <n v="183143"/>
    <x v="5"/>
    <n v="1598838"/>
    <n v="1598838"/>
    <n v="1598838"/>
    <x v="0"/>
    <x v="1"/>
  </r>
  <r>
    <n v="12464"/>
    <x v="261"/>
    <s v="Fatima Balogun"/>
    <x v="1"/>
    <s v="Female"/>
    <n v="42"/>
    <x v="3"/>
    <s v="Enugu"/>
    <x v="0"/>
    <x v="1"/>
    <x v="10"/>
    <n v="3"/>
    <n v="6865"/>
    <x v="4"/>
    <n v="19153"/>
    <n v="19153"/>
    <n v="0"/>
    <x v="2"/>
    <x v="0"/>
  </r>
  <r>
    <n v="12465"/>
    <x v="109"/>
    <s v="Chioma Yusuf"/>
    <x v="1"/>
    <s v="Female"/>
    <n v="31"/>
    <x v="2"/>
    <s v="Lagos"/>
    <x v="4"/>
    <x v="2"/>
    <x v="4"/>
    <n v="6"/>
    <n v="190275"/>
    <x v="7"/>
    <n v="913320"/>
    <n v="913320"/>
    <n v="0"/>
    <x v="2"/>
    <x v="0"/>
  </r>
  <r>
    <n v="12466"/>
    <x v="93"/>
    <s v="Chioma Smith"/>
    <x v="0"/>
    <s v="Female"/>
    <n v="36"/>
    <x v="3"/>
    <s v="Enugu"/>
    <x v="0"/>
    <x v="3"/>
    <x v="11"/>
    <n v="2"/>
    <n v="102364"/>
    <x v="5"/>
    <n v="198586"/>
    <n v="0"/>
    <n v="0"/>
    <x v="1"/>
    <x v="2"/>
  </r>
  <r>
    <n v="12467"/>
    <x v="291"/>
    <s v="Amina Bello"/>
    <x v="1"/>
    <s v="Male"/>
    <n v="55"/>
    <x v="1"/>
    <s v="Kano"/>
    <x v="3"/>
    <x v="1"/>
    <x v="7"/>
    <n v="2"/>
    <n v="8991"/>
    <x v="1"/>
    <n v="15284"/>
    <n v="15284"/>
    <n v="0"/>
    <x v="1"/>
    <x v="0"/>
  </r>
  <r>
    <n v="12468"/>
    <x v="17"/>
    <s v="Emeka Ibe"/>
    <x v="1"/>
    <s v="Male"/>
    <n v="25"/>
    <x v="0"/>
    <s v="Enugu"/>
    <x v="1"/>
    <x v="2"/>
    <x v="4"/>
    <n v="5"/>
    <n v="58671"/>
    <x v="0"/>
    <n v="278687"/>
    <n v="278687"/>
    <n v="278687"/>
    <x v="0"/>
    <x v="1"/>
  </r>
  <r>
    <n v="12469"/>
    <x v="168"/>
    <s v="Fatima Ibe"/>
    <x v="1"/>
    <s v="Male"/>
    <n v="23"/>
    <x v="0"/>
    <s v="Lagos"/>
    <x v="0"/>
    <x v="1"/>
    <x v="2"/>
    <n v="10"/>
    <n v="123206"/>
    <x v="5"/>
    <n v="1195098"/>
    <n v="1195098"/>
    <n v="1195098"/>
    <x v="2"/>
    <x v="1"/>
  </r>
  <r>
    <n v="12470"/>
    <x v="28"/>
    <s v="Grace Okoro"/>
    <x v="1"/>
    <s v="Male"/>
    <n v="64"/>
    <x v="1"/>
    <s v="Kano"/>
    <x v="2"/>
    <x v="3"/>
    <x v="11"/>
    <n v="5"/>
    <n v="84043"/>
    <x v="7"/>
    <n v="336172"/>
    <n v="336172"/>
    <n v="336172"/>
    <x v="2"/>
    <x v="1"/>
  </r>
  <r>
    <n v="12471"/>
    <x v="126"/>
    <s v="Samuel Ibe"/>
    <x v="0"/>
    <s v="Female"/>
    <n v="56"/>
    <x v="1"/>
    <s v="Port Harcourt"/>
    <x v="4"/>
    <x v="2"/>
    <x v="5"/>
    <n v="1"/>
    <n v="191267"/>
    <x v="5"/>
    <n v="185528"/>
    <n v="185528"/>
    <n v="185528"/>
    <x v="1"/>
    <x v="1"/>
  </r>
  <r>
    <n v="12472"/>
    <x v="4"/>
    <s v="David Smith"/>
    <x v="0"/>
    <s v="Male"/>
    <n v="29"/>
    <x v="2"/>
    <s v="Abuja"/>
    <x v="2"/>
    <x v="1"/>
    <x v="9"/>
    <n v="8"/>
    <n v="80619"/>
    <x v="3"/>
    <n v="644952"/>
    <n v="644952"/>
    <n v="0"/>
    <x v="1"/>
    <x v="0"/>
  </r>
  <r>
    <n v="12473"/>
    <x v="149"/>
    <s v="John Bello"/>
    <x v="0"/>
    <s v="Female"/>
    <n v="53"/>
    <x v="1"/>
    <s v="Ibadan"/>
    <x v="1"/>
    <x v="0"/>
    <x v="12"/>
    <n v="1"/>
    <n v="80979"/>
    <x v="7"/>
    <n v="64783"/>
    <n v="64783"/>
    <n v="64783"/>
    <x v="1"/>
    <x v="1"/>
  </r>
  <r>
    <n v="12474"/>
    <x v="85"/>
    <s v="Fatima Ali"/>
    <x v="1"/>
    <s v="Female"/>
    <n v="43"/>
    <x v="3"/>
    <s v="Lagos"/>
    <x v="0"/>
    <x v="2"/>
    <x v="4"/>
    <n v="1"/>
    <n v="125335"/>
    <x v="3"/>
    <n v="125335"/>
    <n v="125335"/>
    <n v="0"/>
    <x v="2"/>
    <x v="0"/>
  </r>
  <r>
    <n v="12475"/>
    <x v="228"/>
    <s v="Chioma Umeh"/>
    <x v="0"/>
    <s v="Male"/>
    <n v="55"/>
    <x v="1"/>
    <s v="Abuja"/>
    <x v="2"/>
    <x v="2"/>
    <x v="8"/>
    <n v="3"/>
    <n v="149080"/>
    <x v="5"/>
    <n v="433822"/>
    <n v="433822"/>
    <n v="433822"/>
    <x v="1"/>
    <x v="1"/>
  </r>
  <r>
    <n v="12476"/>
    <x v="120"/>
    <s v="Fatima Bello"/>
    <x v="0"/>
    <s v="Male"/>
    <n v="30"/>
    <x v="2"/>
    <s v="Lagos"/>
    <x v="1"/>
    <x v="1"/>
    <x v="10"/>
    <n v="9"/>
    <n v="73574"/>
    <x v="7"/>
    <n v="529732"/>
    <n v="529732"/>
    <n v="529732"/>
    <x v="2"/>
    <x v="1"/>
  </r>
  <r>
    <n v="12477"/>
    <x v="197"/>
    <s v="Fatima Yusuf"/>
    <x v="1"/>
    <s v="Female"/>
    <n v="32"/>
    <x v="2"/>
    <s v="Lagos"/>
    <x v="4"/>
    <x v="2"/>
    <x v="8"/>
    <n v="1"/>
    <n v="110459"/>
    <x v="1"/>
    <n v="93890"/>
    <n v="93890"/>
    <n v="0"/>
    <x v="0"/>
    <x v="0"/>
  </r>
  <r>
    <n v="12478"/>
    <x v="257"/>
    <s v="Grace Smith"/>
    <x v="0"/>
    <s v="Female"/>
    <n v="45"/>
    <x v="3"/>
    <s v="Port Harcourt"/>
    <x v="0"/>
    <x v="3"/>
    <x v="11"/>
    <n v="6"/>
    <n v="141590"/>
    <x v="4"/>
    <n v="790072"/>
    <n v="790072"/>
    <n v="790072"/>
    <x v="0"/>
    <x v="1"/>
  </r>
  <r>
    <n v="12479"/>
    <x v="38"/>
    <s v="Grace Smith"/>
    <x v="1"/>
    <s v="Male"/>
    <n v="37"/>
    <x v="3"/>
    <s v="Kano"/>
    <x v="4"/>
    <x v="1"/>
    <x v="7"/>
    <n v="1"/>
    <n v="106921"/>
    <x v="0"/>
    <n v="101574"/>
    <n v="101574"/>
    <n v="101574"/>
    <x v="1"/>
    <x v="1"/>
  </r>
  <r>
    <n v="12480"/>
    <x v="257"/>
    <s v="Samuel Okoro"/>
    <x v="1"/>
    <s v="Female"/>
    <n v="28"/>
    <x v="2"/>
    <s v="Lagos"/>
    <x v="2"/>
    <x v="0"/>
    <x v="0"/>
    <n v="7"/>
    <n v="195476"/>
    <x v="2"/>
    <n v="1231498"/>
    <n v="1231498"/>
    <n v="0"/>
    <x v="0"/>
    <x v="0"/>
  </r>
  <r>
    <n v="12481"/>
    <x v="51"/>
    <s v="Fatima Okoro"/>
    <x v="1"/>
    <s v="Male"/>
    <n v="49"/>
    <x v="1"/>
    <s v="Ibadan"/>
    <x v="3"/>
    <x v="1"/>
    <x v="7"/>
    <n v="4"/>
    <n v="112508"/>
    <x v="0"/>
    <n v="427530"/>
    <n v="427530"/>
    <n v="427530"/>
    <x v="1"/>
    <x v="1"/>
  </r>
  <r>
    <n v="12482"/>
    <x v="282"/>
    <s v="Grace Ali"/>
    <x v="0"/>
    <s v="Male"/>
    <n v="37"/>
    <x v="3"/>
    <s v="Lagos"/>
    <x v="3"/>
    <x v="2"/>
    <x v="5"/>
    <n v="8"/>
    <n v="100972"/>
    <x v="0"/>
    <n v="767387"/>
    <n v="767387"/>
    <n v="767387"/>
    <x v="1"/>
    <x v="1"/>
  </r>
  <r>
    <n v="12483"/>
    <x v="34"/>
    <s v="Grace Bello"/>
    <x v="0"/>
    <s v="Female"/>
    <n v="49"/>
    <x v="1"/>
    <s v="Abuja"/>
    <x v="4"/>
    <x v="0"/>
    <x v="3"/>
    <n v="4"/>
    <n v="150594"/>
    <x v="3"/>
    <n v="602376"/>
    <n v="602376"/>
    <n v="602376"/>
    <x v="0"/>
    <x v="1"/>
  </r>
  <r>
    <n v="12484"/>
    <x v="275"/>
    <s v="Adeola Smith"/>
    <x v="0"/>
    <s v="Male"/>
    <n v="32"/>
    <x v="2"/>
    <s v="Kano"/>
    <x v="0"/>
    <x v="0"/>
    <x v="12"/>
    <n v="7"/>
    <n v="35141"/>
    <x v="2"/>
    <n v="221388"/>
    <n v="221388"/>
    <n v="0"/>
    <x v="1"/>
    <x v="0"/>
  </r>
  <r>
    <n v="12485"/>
    <x v="24"/>
    <s v="Amina Balogun"/>
    <x v="0"/>
    <s v="Male"/>
    <n v="34"/>
    <x v="2"/>
    <s v="Kano"/>
    <x v="2"/>
    <x v="0"/>
    <x v="3"/>
    <n v="5"/>
    <n v="53084"/>
    <x v="0"/>
    <n v="252149"/>
    <n v="252149"/>
    <n v="0"/>
    <x v="0"/>
    <x v="0"/>
  </r>
  <r>
    <n v="12486"/>
    <x v="64"/>
    <s v="Emeka Yusuf"/>
    <x v="1"/>
    <s v="Male"/>
    <n v="39"/>
    <x v="3"/>
    <s v="Ibadan"/>
    <x v="4"/>
    <x v="0"/>
    <x v="12"/>
    <n v="2"/>
    <n v="105787"/>
    <x v="4"/>
    <n v="196763"/>
    <n v="196763"/>
    <n v="0"/>
    <x v="2"/>
    <x v="0"/>
  </r>
  <r>
    <n v="12487"/>
    <x v="14"/>
    <s v="David Ali"/>
    <x v="1"/>
    <s v="Male"/>
    <n v="20"/>
    <x v="0"/>
    <s v="Kano"/>
    <x v="3"/>
    <x v="0"/>
    <x v="12"/>
    <n v="8"/>
    <n v="165719"/>
    <x v="1"/>
    <n v="1126889"/>
    <n v="1126889"/>
    <n v="0"/>
    <x v="0"/>
    <x v="0"/>
  </r>
  <r>
    <n v="12488"/>
    <x v="230"/>
    <s v="David Nwosu"/>
    <x v="0"/>
    <s v="Female"/>
    <n v="50"/>
    <x v="1"/>
    <s v="Ibadan"/>
    <x v="2"/>
    <x v="1"/>
    <x v="9"/>
    <n v="8"/>
    <n v="52501"/>
    <x v="1"/>
    <n v="357006"/>
    <n v="357006"/>
    <n v="0"/>
    <x v="2"/>
    <x v="0"/>
  </r>
  <r>
    <n v="12489"/>
    <x v="198"/>
    <s v="Samuel Okoro"/>
    <x v="1"/>
    <s v="Male"/>
    <n v="28"/>
    <x v="2"/>
    <s v="Ibadan"/>
    <x v="3"/>
    <x v="1"/>
    <x v="2"/>
    <n v="6"/>
    <n v="167647"/>
    <x v="7"/>
    <n v="804705"/>
    <n v="804705"/>
    <n v="804705"/>
    <x v="0"/>
    <x v="1"/>
  </r>
  <r>
    <n v="12490"/>
    <x v="244"/>
    <s v="Tunde Brown"/>
    <x v="0"/>
    <s v="Female"/>
    <n v="18"/>
    <x v="0"/>
    <s v="Kano"/>
    <x v="3"/>
    <x v="0"/>
    <x v="3"/>
    <n v="5"/>
    <n v="182688"/>
    <x v="6"/>
    <n v="895171"/>
    <n v="895171"/>
    <n v="0"/>
    <x v="2"/>
    <x v="0"/>
  </r>
  <r>
    <n v="12491"/>
    <x v="127"/>
    <s v="Emeka Balogun"/>
    <x v="0"/>
    <s v="Female"/>
    <n v="50"/>
    <x v="1"/>
    <s v="Ibadan"/>
    <x v="3"/>
    <x v="2"/>
    <x v="5"/>
    <n v="2"/>
    <n v="14157"/>
    <x v="2"/>
    <n v="25482"/>
    <n v="25482"/>
    <n v="25482"/>
    <x v="2"/>
    <x v="1"/>
  </r>
  <r>
    <n v="12492"/>
    <x v="355"/>
    <s v="Adeola Nwosu"/>
    <x v="1"/>
    <s v="Male"/>
    <n v="27"/>
    <x v="2"/>
    <s v="Ibadan"/>
    <x v="3"/>
    <x v="1"/>
    <x v="9"/>
    <n v="7"/>
    <n v="76776"/>
    <x v="4"/>
    <n v="499811"/>
    <n v="499811"/>
    <n v="499811"/>
    <x v="1"/>
    <x v="1"/>
  </r>
  <r>
    <n v="12493"/>
    <x v="253"/>
    <s v="Grace Balogun"/>
    <x v="1"/>
    <s v="Female"/>
    <n v="57"/>
    <x v="1"/>
    <s v="Port Harcourt"/>
    <x v="2"/>
    <x v="2"/>
    <x v="4"/>
    <n v="10"/>
    <n v="108208"/>
    <x v="4"/>
    <n v="1006334"/>
    <n v="1006334"/>
    <n v="1006334"/>
    <x v="2"/>
    <x v="1"/>
  </r>
  <r>
    <n v="12494"/>
    <x v="66"/>
    <s v="Tunde Bello"/>
    <x v="1"/>
    <s v="Male"/>
    <n v="63"/>
    <x v="1"/>
    <s v="Enugu"/>
    <x v="4"/>
    <x v="2"/>
    <x v="6"/>
    <n v="6"/>
    <n v="97689"/>
    <x v="0"/>
    <n v="556827"/>
    <n v="556827"/>
    <n v="556827"/>
    <x v="1"/>
    <x v="1"/>
  </r>
  <r>
    <n v="12495"/>
    <x v="235"/>
    <s v="Adeola Umeh"/>
    <x v="1"/>
    <s v="Female"/>
    <n v="38"/>
    <x v="3"/>
    <s v="Abuja"/>
    <x v="2"/>
    <x v="3"/>
    <x v="11"/>
    <n v="8"/>
    <n v="134801"/>
    <x v="5"/>
    <n v="1046055"/>
    <n v="1046055"/>
    <n v="1046055"/>
    <x v="1"/>
    <x v="1"/>
  </r>
  <r>
    <n v="12496"/>
    <x v="29"/>
    <s v="Adeola Balogun"/>
    <x v="0"/>
    <s v="Female"/>
    <n v="32"/>
    <x v="2"/>
    <s v="Kano"/>
    <x v="4"/>
    <x v="0"/>
    <x v="1"/>
    <n v="8"/>
    <n v="96592"/>
    <x v="4"/>
    <n v="718644"/>
    <n v="718644"/>
    <n v="718644"/>
    <x v="0"/>
    <x v="1"/>
  </r>
  <r>
    <n v="12497"/>
    <x v="210"/>
    <s v="John Brown"/>
    <x v="1"/>
    <s v="Female"/>
    <n v="37"/>
    <x v="3"/>
    <s v="Enugu"/>
    <x v="2"/>
    <x v="3"/>
    <x v="14"/>
    <n v="10"/>
    <n v="54411"/>
    <x v="5"/>
    <n v="527786"/>
    <n v="527786"/>
    <n v="527786"/>
    <x v="0"/>
    <x v="1"/>
  </r>
  <r>
    <n v="12498"/>
    <x v="4"/>
    <s v="Adeola Bello"/>
    <x v="0"/>
    <s v="Female"/>
    <n v="18"/>
    <x v="0"/>
    <s v="Enugu"/>
    <x v="3"/>
    <x v="3"/>
    <x v="13"/>
    <n v="8"/>
    <n v="63041"/>
    <x v="7"/>
    <n v="403462"/>
    <n v="0"/>
    <n v="0"/>
    <x v="0"/>
    <x v="2"/>
  </r>
  <r>
    <n v="12499"/>
    <x v="295"/>
    <s v="Fatima Okoro"/>
    <x v="0"/>
    <s v="Female"/>
    <n v="58"/>
    <x v="1"/>
    <s v="Kano"/>
    <x v="3"/>
    <x v="3"/>
    <x v="13"/>
    <n v="6"/>
    <n v="32095"/>
    <x v="3"/>
    <n v="192570"/>
    <n v="192570"/>
    <n v="192570"/>
    <x v="0"/>
    <x v="1"/>
  </r>
  <r>
    <n v="12500"/>
    <x v="219"/>
    <s v="Fatima Ali"/>
    <x v="0"/>
    <s v="Male"/>
    <n v="31"/>
    <x v="2"/>
    <s v="Abuja"/>
    <x v="3"/>
    <x v="3"/>
    <x v="14"/>
    <n v="8"/>
    <n v="78697"/>
    <x v="1"/>
    <n v="535139"/>
    <n v="535139"/>
    <n v="535139"/>
    <x v="0"/>
    <x v="1"/>
  </r>
  <r>
    <n v="12501"/>
    <x v="13"/>
    <s v="Emeka Bello"/>
    <x v="0"/>
    <s v="Male"/>
    <n v="23"/>
    <x v="0"/>
    <s v="Lagos"/>
    <x v="4"/>
    <x v="2"/>
    <x v="4"/>
    <n v="2"/>
    <n v="92995"/>
    <x v="5"/>
    <n v="180410"/>
    <n v="180410"/>
    <n v="0"/>
    <x v="2"/>
    <x v="0"/>
  </r>
  <r>
    <n v="12502"/>
    <x v="318"/>
    <s v="Emeka Okoro"/>
    <x v="0"/>
    <s v="Female"/>
    <n v="37"/>
    <x v="3"/>
    <s v="Kano"/>
    <x v="1"/>
    <x v="2"/>
    <x v="6"/>
    <n v="8"/>
    <n v="144806"/>
    <x v="6"/>
    <n v="1135279"/>
    <n v="1135279"/>
    <n v="1135279"/>
    <x v="2"/>
    <x v="1"/>
  </r>
  <r>
    <n v="12503"/>
    <x v="35"/>
    <s v="Adeola Ali"/>
    <x v="0"/>
    <s v="Female"/>
    <n v="34"/>
    <x v="2"/>
    <s v="Abuja"/>
    <x v="1"/>
    <x v="2"/>
    <x v="5"/>
    <n v="4"/>
    <n v="140887"/>
    <x v="0"/>
    <n v="535370"/>
    <n v="535370"/>
    <n v="535370"/>
    <x v="1"/>
    <x v="1"/>
  </r>
  <r>
    <n v="12504"/>
    <x v="237"/>
    <s v="Adeola Okoro"/>
    <x v="0"/>
    <s v="Female"/>
    <n v="20"/>
    <x v="0"/>
    <s v="Abuja"/>
    <x v="3"/>
    <x v="3"/>
    <x v="15"/>
    <n v="8"/>
    <n v="143439"/>
    <x v="0"/>
    <n v="1090136"/>
    <n v="1090136"/>
    <n v="1090136"/>
    <x v="0"/>
    <x v="1"/>
  </r>
  <r>
    <n v="12505"/>
    <x v="337"/>
    <s v="Tunde Smith"/>
    <x v="0"/>
    <s v="Male"/>
    <n v="56"/>
    <x v="1"/>
    <s v="Abuja"/>
    <x v="4"/>
    <x v="2"/>
    <x v="5"/>
    <n v="6"/>
    <n v="118433"/>
    <x v="7"/>
    <n v="568478"/>
    <n v="568478"/>
    <n v="568478"/>
    <x v="2"/>
    <x v="1"/>
  </r>
  <r>
    <n v="12506"/>
    <x v="184"/>
    <s v="Tunde Balogun"/>
    <x v="1"/>
    <s v="Female"/>
    <n v="56"/>
    <x v="1"/>
    <s v="Enugu"/>
    <x v="2"/>
    <x v="0"/>
    <x v="1"/>
    <n v="10"/>
    <n v="33780"/>
    <x v="5"/>
    <n v="327666"/>
    <n v="327666"/>
    <n v="0"/>
    <x v="2"/>
    <x v="0"/>
  </r>
  <r>
    <n v="12507"/>
    <x v="88"/>
    <s v="Tunde Yusuf"/>
    <x v="1"/>
    <s v="Male"/>
    <n v="49"/>
    <x v="1"/>
    <s v="Kano"/>
    <x v="0"/>
    <x v="0"/>
    <x v="1"/>
    <n v="4"/>
    <n v="135607"/>
    <x v="1"/>
    <n v="461063"/>
    <n v="461063"/>
    <n v="461063"/>
    <x v="0"/>
    <x v="1"/>
  </r>
  <r>
    <n v="12508"/>
    <x v="219"/>
    <s v="Adeola Balogun"/>
    <x v="0"/>
    <s v="Female"/>
    <n v="51"/>
    <x v="1"/>
    <s v="Abuja"/>
    <x v="2"/>
    <x v="2"/>
    <x v="4"/>
    <n v="2"/>
    <n v="12854"/>
    <x v="1"/>
    <n v="21851"/>
    <n v="0"/>
    <n v="0"/>
    <x v="2"/>
    <x v="2"/>
  </r>
  <r>
    <n v="12509"/>
    <x v="75"/>
    <s v="David Yusuf"/>
    <x v="0"/>
    <s v="Female"/>
    <n v="51"/>
    <x v="1"/>
    <s v="Port Harcourt"/>
    <x v="3"/>
    <x v="3"/>
    <x v="14"/>
    <n v="9"/>
    <n v="196562"/>
    <x v="4"/>
    <n v="1645223"/>
    <n v="1645223"/>
    <n v="1645223"/>
    <x v="0"/>
    <x v="1"/>
  </r>
  <r>
    <n v="12510"/>
    <x v="292"/>
    <s v="Chioma Balogun"/>
    <x v="0"/>
    <s v="Male"/>
    <n v="57"/>
    <x v="1"/>
    <s v="Lagos"/>
    <x v="4"/>
    <x v="3"/>
    <x v="15"/>
    <n v="1"/>
    <n v="81298"/>
    <x v="4"/>
    <n v="75607"/>
    <n v="75607"/>
    <n v="0"/>
    <x v="0"/>
    <x v="0"/>
  </r>
  <r>
    <n v="12511"/>
    <x v="344"/>
    <s v="Tunde Umeh"/>
    <x v="1"/>
    <s v="Female"/>
    <n v="34"/>
    <x v="2"/>
    <s v="Port Harcourt"/>
    <x v="0"/>
    <x v="1"/>
    <x v="10"/>
    <n v="5"/>
    <n v="69409"/>
    <x v="6"/>
    <n v="340104"/>
    <n v="340104"/>
    <n v="340104"/>
    <x v="2"/>
    <x v="1"/>
  </r>
  <r>
    <n v="12512"/>
    <x v="354"/>
    <s v="Adeola Balogun"/>
    <x v="1"/>
    <s v="Female"/>
    <n v="18"/>
    <x v="0"/>
    <s v="Enugu"/>
    <x v="1"/>
    <x v="3"/>
    <x v="11"/>
    <n v="1"/>
    <n v="57403"/>
    <x v="5"/>
    <n v="55680"/>
    <n v="55680"/>
    <n v="55680"/>
    <x v="0"/>
    <x v="1"/>
  </r>
  <r>
    <n v="12513"/>
    <x v="70"/>
    <s v="Adeola Nwosu"/>
    <x v="1"/>
    <s v="Female"/>
    <n v="30"/>
    <x v="2"/>
    <s v="Abuja"/>
    <x v="0"/>
    <x v="0"/>
    <x v="0"/>
    <n v="6"/>
    <n v="46668"/>
    <x v="0"/>
    <n v="266007"/>
    <n v="266007"/>
    <n v="0"/>
    <x v="2"/>
    <x v="0"/>
  </r>
  <r>
    <n v="12514"/>
    <x v="317"/>
    <s v="David Yusuf"/>
    <x v="1"/>
    <s v="Male"/>
    <n v="40"/>
    <x v="3"/>
    <s v="Port Harcourt"/>
    <x v="0"/>
    <x v="1"/>
    <x v="2"/>
    <n v="7"/>
    <n v="97438"/>
    <x v="4"/>
    <n v="634321"/>
    <n v="634321"/>
    <n v="634321"/>
    <x v="0"/>
    <x v="1"/>
  </r>
  <r>
    <n v="12515"/>
    <x v="266"/>
    <s v="Emeka Okoro"/>
    <x v="0"/>
    <s v="Male"/>
    <n v="53"/>
    <x v="1"/>
    <s v="Port Harcourt"/>
    <x v="0"/>
    <x v="2"/>
    <x v="8"/>
    <n v="3"/>
    <n v="11751"/>
    <x v="6"/>
    <n v="34547"/>
    <n v="34547"/>
    <n v="0"/>
    <x v="0"/>
    <x v="0"/>
  </r>
  <r>
    <n v="12516"/>
    <x v="247"/>
    <s v="Adeola Ali"/>
    <x v="0"/>
    <s v="Male"/>
    <n v="37"/>
    <x v="3"/>
    <s v="Kano"/>
    <x v="0"/>
    <x v="1"/>
    <x v="9"/>
    <n v="2"/>
    <n v="179142"/>
    <x v="5"/>
    <n v="347535"/>
    <n v="0"/>
    <n v="0"/>
    <x v="2"/>
    <x v="2"/>
  </r>
  <r>
    <n v="12517"/>
    <x v="177"/>
    <s v="Tunde Brown"/>
    <x v="1"/>
    <s v="Female"/>
    <n v="49"/>
    <x v="1"/>
    <s v="Kano"/>
    <x v="3"/>
    <x v="1"/>
    <x v="7"/>
    <n v="6"/>
    <n v="82941"/>
    <x v="4"/>
    <n v="462810"/>
    <n v="462810"/>
    <n v="462810"/>
    <x v="0"/>
    <x v="1"/>
  </r>
  <r>
    <n v="12518"/>
    <x v="74"/>
    <s v="Grace Smith"/>
    <x v="1"/>
    <s v="Male"/>
    <n v="52"/>
    <x v="1"/>
    <s v="Abuja"/>
    <x v="3"/>
    <x v="1"/>
    <x v="2"/>
    <n v="6"/>
    <n v="172270"/>
    <x v="2"/>
    <n v="930258"/>
    <n v="930258"/>
    <n v="930258"/>
    <x v="0"/>
    <x v="1"/>
  </r>
  <r>
    <n v="12519"/>
    <x v="268"/>
    <s v="Samuel Smith"/>
    <x v="1"/>
    <s v="Male"/>
    <n v="41"/>
    <x v="3"/>
    <s v="Port Harcourt"/>
    <x v="3"/>
    <x v="1"/>
    <x v="9"/>
    <n v="7"/>
    <n v="76955"/>
    <x v="5"/>
    <n v="522524"/>
    <n v="522524"/>
    <n v="522524"/>
    <x v="2"/>
    <x v="1"/>
  </r>
  <r>
    <n v="12520"/>
    <x v="220"/>
    <s v="Adeola Umeh"/>
    <x v="0"/>
    <s v="Female"/>
    <n v="64"/>
    <x v="1"/>
    <s v="Enugu"/>
    <x v="2"/>
    <x v="0"/>
    <x v="3"/>
    <n v="6"/>
    <n v="160123"/>
    <x v="3"/>
    <n v="960738"/>
    <n v="960738"/>
    <n v="960738"/>
    <x v="1"/>
    <x v="1"/>
  </r>
  <r>
    <n v="12521"/>
    <x v="60"/>
    <s v="Amina Umeh"/>
    <x v="1"/>
    <s v="Male"/>
    <n v="63"/>
    <x v="1"/>
    <s v="Port Harcourt"/>
    <x v="0"/>
    <x v="3"/>
    <x v="14"/>
    <n v="7"/>
    <n v="32083"/>
    <x v="2"/>
    <n v="202122"/>
    <n v="202122"/>
    <n v="202122"/>
    <x v="2"/>
    <x v="1"/>
  </r>
  <r>
    <n v="12522"/>
    <x v="286"/>
    <s v="David Okoro"/>
    <x v="0"/>
    <s v="Female"/>
    <n v="44"/>
    <x v="3"/>
    <s v="Kano"/>
    <x v="1"/>
    <x v="1"/>
    <x v="2"/>
    <n v="5"/>
    <n v="111750"/>
    <x v="4"/>
    <n v="519637"/>
    <n v="0"/>
    <n v="0"/>
    <x v="1"/>
    <x v="2"/>
  </r>
  <r>
    <n v="12523"/>
    <x v="123"/>
    <s v="Grace Nwosu"/>
    <x v="0"/>
    <s v="Female"/>
    <n v="46"/>
    <x v="1"/>
    <s v="Port Harcourt"/>
    <x v="1"/>
    <x v="1"/>
    <x v="2"/>
    <n v="6"/>
    <n v="138248"/>
    <x v="6"/>
    <n v="812898"/>
    <n v="0"/>
    <n v="0"/>
    <x v="1"/>
    <x v="2"/>
  </r>
  <r>
    <n v="12524"/>
    <x v="263"/>
    <s v="Amina Smith"/>
    <x v="0"/>
    <s v="Male"/>
    <n v="50"/>
    <x v="1"/>
    <s v="Ibadan"/>
    <x v="4"/>
    <x v="2"/>
    <x v="5"/>
    <n v="5"/>
    <n v="102544"/>
    <x v="5"/>
    <n v="497338"/>
    <n v="0"/>
    <n v="0"/>
    <x v="1"/>
    <x v="2"/>
  </r>
  <r>
    <n v="12525"/>
    <x v="289"/>
    <s v="Tunde Yusuf"/>
    <x v="1"/>
    <s v="Female"/>
    <n v="41"/>
    <x v="3"/>
    <s v="Kano"/>
    <x v="1"/>
    <x v="1"/>
    <x v="10"/>
    <n v="10"/>
    <n v="128191"/>
    <x v="3"/>
    <n v="1281910"/>
    <n v="0"/>
    <n v="0"/>
    <x v="2"/>
    <x v="2"/>
  </r>
  <r>
    <n v="12526"/>
    <x v="27"/>
    <s v="Fatima Nwosu"/>
    <x v="0"/>
    <s v="Female"/>
    <n v="44"/>
    <x v="3"/>
    <s v="Enugu"/>
    <x v="3"/>
    <x v="2"/>
    <x v="5"/>
    <n v="5"/>
    <n v="193646"/>
    <x v="6"/>
    <n v="948865"/>
    <n v="948865"/>
    <n v="948865"/>
    <x v="0"/>
    <x v="1"/>
  </r>
  <r>
    <n v="12527"/>
    <x v="175"/>
    <s v="Chioma Balogun"/>
    <x v="1"/>
    <s v="Female"/>
    <n v="34"/>
    <x v="2"/>
    <s v="Kano"/>
    <x v="0"/>
    <x v="3"/>
    <x v="15"/>
    <n v="10"/>
    <n v="62933"/>
    <x v="2"/>
    <n v="566397"/>
    <n v="566397"/>
    <n v="566397"/>
    <x v="1"/>
    <x v="1"/>
  </r>
  <r>
    <n v="12528"/>
    <x v="26"/>
    <s v="Tunde Ali"/>
    <x v="1"/>
    <s v="Male"/>
    <n v="22"/>
    <x v="0"/>
    <s v="Port Harcourt"/>
    <x v="1"/>
    <x v="0"/>
    <x v="1"/>
    <n v="3"/>
    <n v="133665"/>
    <x v="5"/>
    <n v="388965"/>
    <n v="388965"/>
    <n v="388965"/>
    <x v="0"/>
    <x v="1"/>
  </r>
  <r>
    <n v="12529"/>
    <x v="340"/>
    <s v="Samuel Bello"/>
    <x v="1"/>
    <s v="Female"/>
    <n v="53"/>
    <x v="1"/>
    <s v="Abuja"/>
    <x v="1"/>
    <x v="1"/>
    <x v="2"/>
    <n v="2"/>
    <n v="135137"/>
    <x v="3"/>
    <n v="270274"/>
    <n v="270274"/>
    <n v="270274"/>
    <x v="1"/>
    <x v="1"/>
  </r>
  <r>
    <n v="12530"/>
    <x v="52"/>
    <s v="Grace Brown"/>
    <x v="0"/>
    <s v="Female"/>
    <n v="60"/>
    <x v="1"/>
    <s v="Ibadan"/>
    <x v="3"/>
    <x v="3"/>
    <x v="15"/>
    <n v="7"/>
    <n v="54109"/>
    <x v="6"/>
    <n v="371187"/>
    <n v="371187"/>
    <n v="371187"/>
    <x v="1"/>
    <x v="1"/>
  </r>
  <r>
    <n v="12531"/>
    <x v="175"/>
    <s v="Grace Ali"/>
    <x v="0"/>
    <s v="Female"/>
    <n v="30"/>
    <x v="2"/>
    <s v="Lagos"/>
    <x v="3"/>
    <x v="0"/>
    <x v="3"/>
    <n v="1"/>
    <n v="84042"/>
    <x v="6"/>
    <n v="82361"/>
    <n v="82361"/>
    <n v="0"/>
    <x v="0"/>
    <x v="0"/>
  </r>
  <r>
    <n v="12532"/>
    <x v="31"/>
    <s v="Emeka Balogun"/>
    <x v="0"/>
    <s v="Male"/>
    <n v="43"/>
    <x v="3"/>
    <s v="Kano"/>
    <x v="3"/>
    <x v="3"/>
    <x v="14"/>
    <n v="9"/>
    <n v="89163"/>
    <x v="5"/>
    <n v="778392"/>
    <n v="778392"/>
    <n v="778392"/>
    <x v="0"/>
    <x v="1"/>
  </r>
  <r>
    <n v="12533"/>
    <x v="103"/>
    <s v="Adeola Smith"/>
    <x v="0"/>
    <s v="Female"/>
    <n v="41"/>
    <x v="3"/>
    <s v="Kano"/>
    <x v="4"/>
    <x v="1"/>
    <x v="7"/>
    <n v="7"/>
    <n v="14449"/>
    <x v="2"/>
    <n v="91028"/>
    <n v="91028"/>
    <n v="91028"/>
    <x v="2"/>
    <x v="1"/>
  </r>
  <r>
    <n v="12534"/>
    <x v="212"/>
    <s v="Chioma Ali"/>
    <x v="1"/>
    <s v="Male"/>
    <n v="20"/>
    <x v="0"/>
    <s v="Kano"/>
    <x v="4"/>
    <x v="0"/>
    <x v="0"/>
    <n v="6"/>
    <n v="58637"/>
    <x v="5"/>
    <n v="341267"/>
    <n v="341267"/>
    <n v="0"/>
    <x v="2"/>
    <x v="0"/>
  </r>
  <r>
    <n v="12535"/>
    <x v="297"/>
    <s v="Emeka Yusuf"/>
    <x v="0"/>
    <s v="Male"/>
    <n v="60"/>
    <x v="1"/>
    <s v="Enugu"/>
    <x v="4"/>
    <x v="1"/>
    <x v="9"/>
    <n v="10"/>
    <n v="118620"/>
    <x v="0"/>
    <n v="1126890"/>
    <n v="1126890"/>
    <n v="1126890"/>
    <x v="2"/>
    <x v="1"/>
  </r>
  <r>
    <n v="12536"/>
    <x v="224"/>
    <s v="Amina Bello"/>
    <x v="1"/>
    <s v="Male"/>
    <n v="44"/>
    <x v="3"/>
    <s v="Ibadan"/>
    <x v="3"/>
    <x v="2"/>
    <x v="8"/>
    <n v="2"/>
    <n v="151695"/>
    <x v="0"/>
    <n v="288220"/>
    <n v="0"/>
    <n v="0"/>
    <x v="1"/>
    <x v="2"/>
  </r>
  <r>
    <n v="12537"/>
    <x v="240"/>
    <s v="Grace Smith"/>
    <x v="0"/>
    <s v="Female"/>
    <n v="29"/>
    <x v="2"/>
    <s v="Enugu"/>
    <x v="3"/>
    <x v="3"/>
    <x v="11"/>
    <n v="1"/>
    <n v="147521"/>
    <x v="0"/>
    <n v="140144"/>
    <n v="140144"/>
    <n v="140144"/>
    <x v="1"/>
    <x v="1"/>
  </r>
  <r>
    <n v="12538"/>
    <x v="23"/>
    <s v="Amina Yusuf"/>
    <x v="1"/>
    <s v="Female"/>
    <n v="59"/>
    <x v="1"/>
    <s v="Kano"/>
    <x v="4"/>
    <x v="2"/>
    <x v="4"/>
    <n v="3"/>
    <n v="195822"/>
    <x v="1"/>
    <n v="499346"/>
    <n v="499346"/>
    <n v="499346"/>
    <x v="2"/>
    <x v="1"/>
  </r>
  <r>
    <n v="12539"/>
    <x v="250"/>
    <s v="Samuel Umeh"/>
    <x v="0"/>
    <s v="Female"/>
    <n v="46"/>
    <x v="1"/>
    <s v="Port Harcourt"/>
    <x v="1"/>
    <x v="2"/>
    <x v="5"/>
    <n v="7"/>
    <n v="67814"/>
    <x v="7"/>
    <n v="379758"/>
    <n v="379758"/>
    <n v="0"/>
    <x v="2"/>
    <x v="0"/>
  </r>
  <r>
    <n v="12540"/>
    <x v="72"/>
    <s v="John Bello"/>
    <x v="1"/>
    <s v="Female"/>
    <n v="57"/>
    <x v="1"/>
    <s v="Abuja"/>
    <x v="2"/>
    <x v="1"/>
    <x v="2"/>
    <n v="7"/>
    <n v="143012"/>
    <x v="7"/>
    <n v="800867"/>
    <n v="800867"/>
    <n v="800867"/>
    <x v="2"/>
    <x v="1"/>
  </r>
  <r>
    <n v="12541"/>
    <x v="27"/>
    <s v="Fatima Bello"/>
    <x v="0"/>
    <s v="Male"/>
    <n v="57"/>
    <x v="1"/>
    <s v="Port Harcourt"/>
    <x v="0"/>
    <x v="3"/>
    <x v="11"/>
    <n v="2"/>
    <n v="90730"/>
    <x v="2"/>
    <n v="163314"/>
    <n v="0"/>
    <n v="0"/>
    <x v="0"/>
    <x v="2"/>
  </r>
  <r>
    <n v="12542"/>
    <x v="143"/>
    <s v="Emeka Ali"/>
    <x v="1"/>
    <s v="Female"/>
    <n v="60"/>
    <x v="1"/>
    <s v="Kano"/>
    <x v="0"/>
    <x v="2"/>
    <x v="6"/>
    <n v="9"/>
    <n v="153202"/>
    <x v="1"/>
    <n v="1171995"/>
    <n v="0"/>
    <n v="0"/>
    <x v="0"/>
    <x v="2"/>
  </r>
  <r>
    <n v="12543"/>
    <x v="79"/>
    <s v="Chioma Bello"/>
    <x v="1"/>
    <s v="Female"/>
    <n v="26"/>
    <x v="2"/>
    <s v="Abuja"/>
    <x v="0"/>
    <x v="1"/>
    <x v="9"/>
    <n v="10"/>
    <n v="43245"/>
    <x v="0"/>
    <n v="410827"/>
    <n v="0"/>
    <n v="0"/>
    <x v="0"/>
    <x v="2"/>
  </r>
  <r>
    <n v="12544"/>
    <x v="13"/>
    <s v="Fatima Smith"/>
    <x v="0"/>
    <s v="Female"/>
    <n v="49"/>
    <x v="1"/>
    <s v="Port Harcourt"/>
    <x v="2"/>
    <x v="1"/>
    <x v="9"/>
    <n v="8"/>
    <n v="190336"/>
    <x v="4"/>
    <n v="1416099"/>
    <n v="1416099"/>
    <n v="0"/>
    <x v="1"/>
    <x v="0"/>
  </r>
  <r>
    <n v="12545"/>
    <x v="287"/>
    <s v="Fatima Okoro"/>
    <x v="1"/>
    <s v="Female"/>
    <n v="59"/>
    <x v="1"/>
    <s v="Enugu"/>
    <x v="1"/>
    <x v="1"/>
    <x v="7"/>
    <n v="5"/>
    <n v="91429"/>
    <x v="2"/>
    <n v="411430"/>
    <n v="411430"/>
    <n v="411430"/>
    <x v="1"/>
    <x v="1"/>
  </r>
  <r>
    <n v="12546"/>
    <x v="78"/>
    <s v="Chioma Ali"/>
    <x v="1"/>
    <s v="Female"/>
    <n v="34"/>
    <x v="2"/>
    <s v="Enugu"/>
    <x v="1"/>
    <x v="2"/>
    <x v="6"/>
    <n v="1"/>
    <n v="97421"/>
    <x v="2"/>
    <n v="87678"/>
    <n v="87678"/>
    <n v="87678"/>
    <x v="2"/>
    <x v="1"/>
  </r>
  <r>
    <n v="12547"/>
    <x v="99"/>
    <s v="Samuel Ali"/>
    <x v="0"/>
    <s v="Female"/>
    <n v="45"/>
    <x v="3"/>
    <s v="Port Harcourt"/>
    <x v="4"/>
    <x v="1"/>
    <x v="10"/>
    <n v="4"/>
    <n v="48413"/>
    <x v="7"/>
    <n v="154921"/>
    <n v="154921"/>
    <n v="154921"/>
    <x v="1"/>
    <x v="1"/>
  </r>
  <r>
    <n v="12548"/>
    <x v="180"/>
    <s v="Grace Ali"/>
    <x v="1"/>
    <s v="Female"/>
    <n v="47"/>
    <x v="1"/>
    <s v="Enugu"/>
    <x v="0"/>
    <x v="1"/>
    <x v="7"/>
    <n v="1"/>
    <n v="81503"/>
    <x v="5"/>
    <n v="79057"/>
    <n v="79057"/>
    <n v="79057"/>
    <x v="1"/>
    <x v="1"/>
  </r>
  <r>
    <n v="12549"/>
    <x v="12"/>
    <s v="Grace Okoro"/>
    <x v="0"/>
    <s v="Female"/>
    <n v="44"/>
    <x v="3"/>
    <s v="Port Harcourt"/>
    <x v="0"/>
    <x v="0"/>
    <x v="1"/>
    <n v="6"/>
    <n v="26711"/>
    <x v="6"/>
    <n v="157060"/>
    <n v="157060"/>
    <n v="157060"/>
    <x v="0"/>
    <x v="1"/>
  </r>
  <r>
    <n v="12550"/>
    <x v="354"/>
    <s v="Amina Brown"/>
    <x v="0"/>
    <s v="Male"/>
    <n v="63"/>
    <x v="1"/>
    <s v="Kano"/>
    <x v="2"/>
    <x v="3"/>
    <x v="15"/>
    <n v="1"/>
    <n v="147455"/>
    <x v="6"/>
    <n v="144505"/>
    <n v="144505"/>
    <n v="0"/>
    <x v="1"/>
    <x v="0"/>
  </r>
  <r>
    <n v="12551"/>
    <x v="246"/>
    <s v="Chioma Brown"/>
    <x v="0"/>
    <s v="Male"/>
    <n v="18"/>
    <x v="0"/>
    <s v="Ibadan"/>
    <x v="0"/>
    <x v="2"/>
    <x v="8"/>
    <n v="3"/>
    <n v="133442"/>
    <x v="3"/>
    <n v="400326"/>
    <n v="400326"/>
    <n v="0"/>
    <x v="2"/>
    <x v="0"/>
  </r>
  <r>
    <n v="12552"/>
    <x v="218"/>
    <s v="Chioma Ibe"/>
    <x v="0"/>
    <s v="Female"/>
    <n v="40"/>
    <x v="3"/>
    <s v="Ibadan"/>
    <x v="1"/>
    <x v="0"/>
    <x v="12"/>
    <n v="1"/>
    <n v="15003"/>
    <x v="2"/>
    <n v="13502"/>
    <n v="13502"/>
    <n v="13502"/>
    <x v="2"/>
    <x v="1"/>
  </r>
  <r>
    <n v="12553"/>
    <x v="304"/>
    <s v="Chioma Okoro"/>
    <x v="1"/>
    <s v="Male"/>
    <n v="25"/>
    <x v="0"/>
    <s v="Port Harcourt"/>
    <x v="4"/>
    <x v="3"/>
    <x v="13"/>
    <n v="6"/>
    <n v="39787"/>
    <x v="7"/>
    <n v="190977"/>
    <n v="190977"/>
    <n v="190977"/>
    <x v="1"/>
    <x v="1"/>
  </r>
  <r>
    <n v="12554"/>
    <x v="118"/>
    <s v="Samuel Smith"/>
    <x v="0"/>
    <s v="Male"/>
    <n v="45"/>
    <x v="3"/>
    <s v="Lagos"/>
    <x v="0"/>
    <x v="1"/>
    <x v="7"/>
    <n v="5"/>
    <n v="6635"/>
    <x v="7"/>
    <n v="26540"/>
    <n v="26540"/>
    <n v="26540"/>
    <x v="2"/>
    <x v="1"/>
  </r>
  <r>
    <n v="12555"/>
    <x v="55"/>
    <s v="Samuel Brown"/>
    <x v="1"/>
    <s v="Male"/>
    <n v="36"/>
    <x v="3"/>
    <s v="Ibadan"/>
    <x v="4"/>
    <x v="1"/>
    <x v="7"/>
    <n v="7"/>
    <n v="149116"/>
    <x v="7"/>
    <n v="835049"/>
    <n v="0"/>
    <n v="0"/>
    <x v="0"/>
    <x v="2"/>
  </r>
  <r>
    <n v="12556"/>
    <x v="62"/>
    <s v="Amina Brown"/>
    <x v="0"/>
    <s v="Male"/>
    <n v="44"/>
    <x v="3"/>
    <s v="Ibadan"/>
    <x v="3"/>
    <x v="3"/>
    <x v="11"/>
    <n v="2"/>
    <n v="164800"/>
    <x v="5"/>
    <n v="319712"/>
    <n v="0"/>
    <n v="0"/>
    <x v="1"/>
    <x v="2"/>
  </r>
  <r>
    <n v="12557"/>
    <x v="180"/>
    <s v="Fatima Okoro"/>
    <x v="1"/>
    <s v="Male"/>
    <n v="44"/>
    <x v="3"/>
    <s v="Abuja"/>
    <x v="1"/>
    <x v="0"/>
    <x v="1"/>
    <n v="4"/>
    <n v="57755"/>
    <x v="1"/>
    <n v="196367"/>
    <n v="196367"/>
    <n v="196367"/>
    <x v="1"/>
    <x v="1"/>
  </r>
  <r>
    <n v="12558"/>
    <x v="0"/>
    <s v="Adeola Brown"/>
    <x v="1"/>
    <s v="Female"/>
    <n v="65"/>
    <x v="1"/>
    <s v="Lagos"/>
    <x v="4"/>
    <x v="3"/>
    <x v="15"/>
    <n v="3"/>
    <n v="115359"/>
    <x v="7"/>
    <n v="276861"/>
    <n v="276861"/>
    <n v="0"/>
    <x v="1"/>
    <x v="0"/>
  </r>
  <r>
    <n v="12559"/>
    <x v="229"/>
    <s v="Fatima Umeh"/>
    <x v="1"/>
    <s v="Male"/>
    <n v="45"/>
    <x v="3"/>
    <s v="Kano"/>
    <x v="0"/>
    <x v="3"/>
    <x v="13"/>
    <n v="1"/>
    <n v="7019"/>
    <x v="2"/>
    <n v="6317"/>
    <n v="6317"/>
    <n v="6317"/>
    <x v="1"/>
    <x v="1"/>
  </r>
  <r>
    <n v="12560"/>
    <x v="315"/>
    <s v="Tunde Ibe"/>
    <x v="0"/>
    <s v="Male"/>
    <n v="33"/>
    <x v="2"/>
    <s v="Port Harcourt"/>
    <x v="4"/>
    <x v="0"/>
    <x v="0"/>
    <n v="3"/>
    <n v="26818"/>
    <x v="6"/>
    <n v="78844"/>
    <n v="78844"/>
    <n v="0"/>
    <x v="2"/>
    <x v="0"/>
  </r>
  <r>
    <n v="12561"/>
    <x v="349"/>
    <s v="Samuel Smith"/>
    <x v="1"/>
    <s v="Female"/>
    <n v="48"/>
    <x v="1"/>
    <s v="Lagos"/>
    <x v="3"/>
    <x v="1"/>
    <x v="7"/>
    <n v="6"/>
    <n v="76471"/>
    <x v="4"/>
    <n v="426708"/>
    <n v="426708"/>
    <n v="426708"/>
    <x v="2"/>
    <x v="1"/>
  </r>
  <r>
    <n v="12562"/>
    <x v="267"/>
    <s v="Chioma Bello"/>
    <x v="0"/>
    <s v="Female"/>
    <n v="61"/>
    <x v="1"/>
    <s v="Port Harcourt"/>
    <x v="3"/>
    <x v="1"/>
    <x v="9"/>
    <n v="2"/>
    <n v="190142"/>
    <x v="0"/>
    <n v="361269"/>
    <n v="361269"/>
    <n v="361269"/>
    <x v="2"/>
    <x v="1"/>
  </r>
  <r>
    <n v="12563"/>
    <x v="188"/>
    <s v="Adeola Bello"/>
    <x v="0"/>
    <s v="Male"/>
    <n v="38"/>
    <x v="3"/>
    <s v="Enugu"/>
    <x v="1"/>
    <x v="3"/>
    <x v="15"/>
    <n v="2"/>
    <n v="155349"/>
    <x v="3"/>
    <n v="310698"/>
    <n v="0"/>
    <n v="0"/>
    <x v="2"/>
    <x v="2"/>
  </r>
  <r>
    <n v="12564"/>
    <x v="112"/>
    <s v="Amina Ali"/>
    <x v="1"/>
    <s v="Male"/>
    <n v="32"/>
    <x v="2"/>
    <s v="Ibadan"/>
    <x v="4"/>
    <x v="0"/>
    <x v="3"/>
    <n v="2"/>
    <n v="18081"/>
    <x v="0"/>
    <n v="34353"/>
    <n v="34353"/>
    <n v="34353"/>
    <x v="0"/>
    <x v="1"/>
  </r>
  <r>
    <n v="12565"/>
    <x v="151"/>
    <s v="Tunde Yusuf"/>
    <x v="0"/>
    <s v="Female"/>
    <n v="25"/>
    <x v="0"/>
    <s v="Ibadan"/>
    <x v="1"/>
    <x v="3"/>
    <x v="14"/>
    <n v="6"/>
    <n v="188475"/>
    <x v="4"/>
    <n v="1051690"/>
    <n v="1051690"/>
    <n v="1051690"/>
    <x v="0"/>
    <x v="1"/>
  </r>
  <r>
    <n v="12566"/>
    <x v="325"/>
    <s v="Amina Balogun"/>
    <x v="0"/>
    <s v="Male"/>
    <n v="29"/>
    <x v="2"/>
    <s v="Port Harcourt"/>
    <x v="2"/>
    <x v="2"/>
    <x v="6"/>
    <n v="3"/>
    <n v="30137"/>
    <x v="7"/>
    <n v="72328"/>
    <n v="72328"/>
    <n v="72328"/>
    <x v="0"/>
    <x v="1"/>
  </r>
  <r>
    <n v="12567"/>
    <x v="1"/>
    <s v="Grace Okoro"/>
    <x v="1"/>
    <s v="Male"/>
    <n v="47"/>
    <x v="1"/>
    <s v="Ibadan"/>
    <x v="2"/>
    <x v="1"/>
    <x v="9"/>
    <n v="10"/>
    <n v="128391"/>
    <x v="6"/>
    <n v="1258231"/>
    <n v="1258231"/>
    <n v="1258231"/>
    <x v="1"/>
    <x v="1"/>
  </r>
  <r>
    <n v="12568"/>
    <x v="74"/>
    <s v="Emeka Brown"/>
    <x v="0"/>
    <s v="Male"/>
    <n v="21"/>
    <x v="0"/>
    <s v="Enugu"/>
    <x v="1"/>
    <x v="0"/>
    <x v="3"/>
    <n v="10"/>
    <n v="29744"/>
    <x v="7"/>
    <n v="237952"/>
    <n v="237952"/>
    <n v="237952"/>
    <x v="2"/>
    <x v="1"/>
  </r>
  <r>
    <n v="12569"/>
    <x v="117"/>
    <s v="John Balogun"/>
    <x v="0"/>
    <s v="Female"/>
    <n v="36"/>
    <x v="3"/>
    <s v="Enugu"/>
    <x v="3"/>
    <x v="0"/>
    <x v="12"/>
    <n v="10"/>
    <n v="148706"/>
    <x v="0"/>
    <n v="1412707"/>
    <n v="1412707"/>
    <n v="0"/>
    <x v="0"/>
    <x v="0"/>
  </r>
  <r>
    <n v="12570"/>
    <x v="3"/>
    <s v="Amina Okoro"/>
    <x v="0"/>
    <s v="Female"/>
    <n v="54"/>
    <x v="1"/>
    <s v="Abuja"/>
    <x v="1"/>
    <x v="3"/>
    <x v="15"/>
    <n v="1"/>
    <n v="106110"/>
    <x v="2"/>
    <n v="95499"/>
    <n v="95499"/>
    <n v="95499"/>
    <x v="1"/>
    <x v="1"/>
  </r>
  <r>
    <n v="12571"/>
    <x v="350"/>
    <s v="Chioma Yusuf"/>
    <x v="1"/>
    <s v="Female"/>
    <n v="45"/>
    <x v="3"/>
    <s v="Abuja"/>
    <x v="4"/>
    <x v="2"/>
    <x v="5"/>
    <n v="6"/>
    <n v="6758"/>
    <x v="4"/>
    <n v="37709"/>
    <n v="37709"/>
    <n v="37709"/>
    <x v="1"/>
    <x v="1"/>
  </r>
  <r>
    <n v="12572"/>
    <x v="265"/>
    <s v="John Umeh"/>
    <x v="1"/>
    <s v="Male"/>
    <n v="65"/>
    <x v="1"/>
    <s v="Lagos"/>
    <x v="0"/>
    <x v="1"/>
    <x v="10"/>
    <n v="1"/>
    <n v="38730"/>
    <x v="1"/>
    <n v="32920"/>
    <n v="32920"/>
    <n v="0"/>
    <x v="2"/>
    <x v="0"/>
  </r>
  <r>
    <n v="12573"/>
    <x v="11"/>
    <s v="Amina Ibe"/>
    <x v="0"/>
    <s v="Male"/>
    <n v="59"/>
    <x v="1"/>
    <s v="Ibadan"/>
    <x v="0"/>
    <x v="2"/>
    <x v="6"/>
    <n v="10"/>
    <n v="175224"/>
    <x v="6"/>
    <n v="1717195"/>
    <n v="1717195"/>
    <n v="0"/>
    <x v="0"/>
    <x v="0"/>
  </r>
  <r>
    <n v="12574"/>
    <x v="224"/>
    <s v="Adeola Okoro"/>
    <x v="1"/>
    <s v="Female"/>
    <n v="49"/>
    <x v="1"/>
    <s v="Ibadan"/>
    <x v="0"/>
    <x v="1"/>
    <x v="10"/>
    <n v="7"/>
    <n v="179790"/>
    <x v="5"/>
    <n v="1220774"/>
    <n v="1220774"/>
    <n v="1220774"/>
    <x v="0"/>
    <x v="1"/>
  </r>
  <r>
    <n v="12575"/>
    <x v="254"/>
    <s v="John Ibe"/>
    <x v="1"/>
    <s v="Female"/>
    <n v="59"/>
    <x v="1"/>
    <s v="Enugu"/>
    <x v="2"/>
    <x v="2"/>
    <x v="8"/>
    <n v="7"/>
    <n v="137781"/>
    <x v="5"/>
    <n v="935532"/>
    <n v="935532"/>
    <n v="935532"/>
    <x v="1"/>
    <x v="1"/>
  </r>
  <r>
    <n v="12576"/>
    <x v="54"/>
    <s v="Samuel Ibe"/>
    <x v="1"/>
    <s v="Female"/>
    <n v="62"/>
    <x v="1"/>
    <s v="Kano"/>
    <x v="0"/>
    <x v="2"/>
    <x v="6"/>
    <n v="8"/>
    <n v="122859"/>
    <x v="0"/>
    <n v="933728"/>
    <n v="933728"/>
    <n v="0"/>
    <x v="2"/>
    <x v="0"/>
  </r>
  <r>
    <n v="12577"/>
    <x v="87"/>
    <s v="Fatima Brown"/>
    <x v="1"/>
    <s v="Female"/>
    <n v="64"/>
    <x v="1"/>
    <s v="Kano"/>
    <x v="2"/>
    <x v="1"/>
    <x v="7"/>
    <n v="6"/>
    <n v="36490"/>
    <x v="0"/>
    <n v="207993"/>
    <n v="207993"/>
    <n v="0"/>
    <x v="0"/>
    <x v="0"/>
  </r>
  <r>
    <n v="12578"/>
    <x v="52"/>
    <s v="Tunde Bello"/>
    <x v="1"/>
    <s v="Female"/>
    <n v="30"/>
    <x v="2"/>
    <s v="Port Harcourt"/>
    <x v="2"/>
    <x v="0"/>
    <x v="0"/>
    <n v="8"/>
    <n v="98565"/>
    <x v="6"/>
    <n v="772749"/>
    <n v="772749"/>
    <n v="772749"/>
    <x v="0"/>
    <x v="1"/>
  </r>
  <r>
    <n v="12579"/>
    <x v="164"/>
    <s v="Grace Balogun"/>
    <x v="1"/>
    <s v="Female"/>
    <n v="46"/>
    <x v="1"/>
    <s v="Kano"/>
    <x v="4"/>
    <x v="1"/>
    <x v="7"/>
    <n v="8"/>
    <n v="195562"/>
    <x v="7"/>
    <n v="1251596"/>
    <n v="0"/>
    <n v="0"/>
    <x v="1"/>
    <x v="2"/>
  </r>
  <r>
    <n v="12580"/>
    <x v="324"/>
    <s v="Fatima Ibe"/>
    <x v="1"/>
    <s v="Male"/>
    <n v="29"/>
    <x v="2"/>
    <s v="Port Harcourt"/>
    <x v="4"/>
    <x v="3"/>
    <x v="15"/>
    <n v="4"/>
    <n v="145783"/>
    <x v="0"/>
    <n v="553975"/>
    <n v="553975"/>
    <n v="553975"/>
    <x v="0"/>
    <x v="1"/>
  </r>
  <r>
    <n v="12581"/>
    <x v="102"/>
    <s v="Emeka Smith"/>
    <x v="0"/>
    <s v="Female"/>
    <n v="49"/>
    <x v="1"/>
    <s v="Lagos"/>
    <x v="2"/>
    <x v="1"/>
    <x v="7"/>
    <n v="7"/>
    <n v="71629"/>
    <x v="1"/>
    <n v="426192"/>
    <n v="426192"/>
    <n v="426192"/>
    <x v="0"/>
    <x v="1"/>
  </r>
  <r>
    <n v="12582"/>
    <x v="26"/>
    <s v="Adeola Brown"/>
    <x v="0"/>
    <s v="Male"/>
    <n v="53"/>
    <x v="1"/>
    <s v="Ibadan"/>
    <x v="2"/>
    <x v="2"/>
    <x v="8"/>
    <n v="4"/>
    <n v="101878"/>
    <x v="0"/>
    <n v="387136"/>
    <n v="387136"/>
    <n v="387136"/>
    <x v="0"/>
    <x v="1"/>
  </r>
  <r>
    <n v="12583"/>
    <x v="298"/>
    <s v="David Brown"/>
    <x v="1"/>
    <s v="Female"/>
    <n v="29"/>
    <x v="2"/>
    <s v="Ibadan"/>
    <x v="4"/>
    <x v="3"/>
    <x v="14"/>
    <n v="9"/>
    <n v="39761"/>
    <x v="7"/>
    <n v="286279"/>
    <n v="286279"/>
    <n v="286279"/>
    <x v="0"/>
    <x v="1"/>
  </r>
  <r>
    <n v="12584"/>
    <x v="332"/>
    <s v="Chioma Umeh"/>
    <x v="0"/>
    <s v="Female"/>
    <n v="55"/>
    <x v="1"/>
    <s v="Enugu"/>
    <x v="2"/>
    <x v="3"/>
    <x v="14"/>
    <n v="5"/>
    <n v="130843"/>
    <x v="6"/>
    <n v="641130"/>
    <n v="641130"/>
    <n v="0"/>
    <x v="0"/>
    <x v="0"/>
  </r>
  <r>
    <n v="12585"/>
    <x v="114"/>
    <s v="Chioma Ibe"/>
    <x v="0"/>
    <s v="Male"/>
    <n v="46"/>
    <x v="1"/>
    <s v="Enugu"/>
    <x v="3"/>
    <x v="3"/>
    <x v="13"/>
    <n v="8"/>
    <n v="65491"/>
    <x v="5"/>
    <n v="508210"/>
    <n v="508210"/>
    <n v="0"/>
    <x v="2"/>
    <x v="0"/>
  </r>
  <r>
    <n v="12586"/>
    <x v="76"/>
    <s v="Tunde Okoro"/>
    <x v="0"/>
    <s v="Female"/>
    <n v="38"/>
    <x v="3"/>
    <s v="Ibadan"/>
    <x v="3"/>
    <x v="3"/>
    <x v="13"/>
    <n v="4"/>
    <n v="153808"/>
    <x v="4"/>
    <n v="572165"/>
    <n v="572165"/>
    <n v="0"/>
    <x v="2"/>
    <x v="0"/>
  </r>
  <r>
    <n v="12587"/>
    <x v="326"/>
    <s v="Amina Brown"/>
    <x v="1"/>
    <s v="Female"/>
    <n v="31"/>
    <x v="2"/>
    <s v="Port Harcourt"/>
    <x v="4"/>
    <x v="0"/>
    <x v="12"/>
    <n v="5"/>
    <n v="58435"/>
    <x v="6"/>
    <n v="286331"/>
    <n v="286331"/>
    <n v="286331"/>
    <x v="2"/>
    <x v="1"/>
  </r>
  <r>
    <n v="12588"/>
    <x v="267"/>
    <s v="Emeka Nwosu"/>
    <x v="1"/>
    <s v="Male"/>
    <n v="21"/>
    <x v="0"/>
    <s v="Kano"/>
    <x v="1"/>
    <x v="0"/>
    <x v="0"/>
    <n v="6"/>
    <n v="134749"/>
    <x v="2"/>
    <n v="727644"/>
    <n v="727644"/>
    <n v="0"/>
    <x v="2"/>
    <x v="0"/>
  </r>
  <r>
    <n v="12589"/>
    <x v="132"/>
    <s v="Samuel Ali"/>
    <x v="0"/>
    <s v="Female"/>
    <n v="30"/>
    <x v="2"/>
    <s v="Abuja"/>
    <x v="2"/>
    <x v="1"/>
    <x v="10"/>
    <n v="10"/>
    <n v="188980"/>
    <x v="2"/>
    <n v="1700820"/>
    <n v="1700820"/>
    <n v="1700820"/>
    <x v="0"/>
    <x v="1"/>
  </r>
  <r>
    <n v="12590"/>
    <x v="84"/>
    <s v="Adeola Ali"/>
    <x v="1"/>
    <s v="Male"/>
    <n v="55"/>
    <x v="1"/>
    <s v="Enugu"/>
    <x v="1"/>
    <x v="2"/>
    <x v="5"/>
    <n v="1"/>
    <n v="141538"/>
    <x v="2"/>
    <n v="127384"/>
    <n v="127384"/>
    <n v="0"/>
    <x v="1"/>
    <x v="0"/>
  </r>
  <r>
    <n v="12591"/>
    <x v="206"/>
    <s v="Emeka Balogun"/>
    <x v="1"/>
    <s v="Male"/>
    <n v="40"/>
    <x v="3"/>
    <s v="Port Harcourt"/>
    <x v="2"/>
    <x v="0"/>
    <x v="0"/>
    <n v="1"/>
    <n v="83601"/>
    <x v="5"/>
    <n v="81092"/>
    <n v="81092"/>
    <n v="81092"/>
    <x v="0"/>
    <x v="1"/>
  </r>
  <r>
    <n v="12592"/>
    <x v="50"/>
    <s v="Emeka Smith"/>
    <x v="0"/>
    <s v="Male"/>
    <n v="58"/>
    <x v="1"/>
    <s v="Kano"/>
    <x v="4"/>
    <x v="0"/>
    <x v="0"/>
    <n v="9"/>
    <n v="23613"/>
    <x v="1"/>
    <n v="180639"/>
    <n v="0"/>
    <n v="0"/>
    <x v="1"/>
    <x v="2"/>
  </r>
  <r>
    <n v="12593"/>
    <x v="254"/>
    <s v="John Okoro"/>
    <x v="1"/>
    <s v="Male"/>
    <n v="30"/>
    <x v="2"/>
    <s v="Port Harcourt"/>
    <x v="3"/>
    <x v="3"/>
    <x v="11"/>
    <n v="9"/>
    <n v="85395"/>
    <x v="6"/>
    <n v="753183"/>
    <n v="753183"/>
    <n v="0"/>
    <x v="1"/>
    <x v="0"/>
  </r>
  <r>
    <n v="12594"/>
    <x v="315"/>
    <s v="Chioma Bello"/>
    <x v="1"/>
    <s v="Female"/>
    <n v="36"/>
    <x v="3"/>
    <s v="Ibadan"/>
    <x v="4"/>
    <x v="0"/>
    <x v="0"/>
    <n v="7"/>
    <n v="80049"/>
    <x v="5"/>
    <n v="543532"/>
    <n v="543532"/>
    <n v="543532"/>
    <x v="0"/>
    <x v="1"/>
  </r>
  <r>
    <n v="12595"/>
    <x v="302"/>
    <s v="Emeka Nwosu"/>
    <x v="0"/>
    <s v="Male"/>
    <n v="54"/>
    <x v="1"/>
    <s v="Port Harcourt"/>
    <x v="0"/>
    <x v="0"/>
    <x v="1"/>
    <n v="6"/>
    <n v="190872"/>
    <x v="4"/>
    <n v="1065065"/>
    <n v="1065065"/>
    <n v="0"/>
    <x v="1"/>
    <x v="0"/>
  </r>
  <r>
    <n v="12596"/>
    <x v="269"/>
    <s v="Fatima Yusuf"/>
    <x v="1"/>
    <s v="Female"/>
    <n v="48"/>
    <x v="1"/>
    <s v="Enugu"/>
    <x v="0"/>
    <x v="2"/>
    <x v="8"/>
    <n v="5"/>
    <n v="65050"/>
    <x v="4"/>
    <n v="302482"/>
    <n v="302482"/>
    <n v="0"/>
    <x v="2"/>
    <x v="0"/>
  </r>
  <r>
    <n v="12597"/>
    <x v="157"/>
    <s v="Tunde Ibe"/>
    <x v="1"/>
    <s v="Male"/>
    <n v="43"/>
    <x v="3"/>
    <s v="Abuja"/>
    <x v="1"/>
    <x v="0"/>
    <x v="12"/>
    <n v="1"/>
    <n v="70492"/>
    <x v="6"/>
    <n v="69082"/>
    <n v="69082"/>
    <n v="0"/>
    <x v="0"/>
    <x v="0"/>
  </r>
  <r>
    <n v="12598"/>
    <x v="312"/>
    <s v="Amina Smith"/>
    <x v="1"/>
    <s v="Female"/>
    <n v="43"/>
    <x v="3"/>
    <s v="Lagos"/>
    <x v="3"/>
    <x v="3"/>
    <x v="13"/>
    <n v="3"/>
    <n v="5119"/>
    <x v="5"/>
    <n v="14896"/>
    <n v="0"/>
    <n v="0"/>
    <x v="2"/>
    <x v="2"/>
  </r>
  <r>
    <n v="12599"/>
    <x v="224"/>
    <s v="Samuel Bello"/>
    <x v="0"/>
    <s v="Male"/>
    <n v="31"/>
    <x v="2"/>
    <s v="Enugu"/>
    <x v="4"/>
    <x v="3"/>
    <x v="14"/>
    <n v="5"/>
    <n v="179183"/>
    <x v="6"/>
    <n v="877996"/>
    <n v="877996"/>
    <n v="877996"/>
    <x v="1"/>
    <x v="1"/>
  </r>
  <r>
    <n v="12600"/>
    <x v="45"/>
    <s v="John Okoro"/>
    <x v="1"/>
    <s v="Female"/>
    <n v="53"/>
    <x v="1"/>
    <s v="Lagos"/>
    <x v="3"/>
    <x v="3"/>
    <x v="13"/>
    <n v="3"/>
    <n v="140761"/>
    <x v="2"/>
    <n v="380054"/>
    <n v="380054"/>
    <n v="380054"/>
    <x v="2"/>
    <x v="1"/>
  </r>
  <r>
    <n v="12601"/>
    <x v="63"/>
    <s v="Adeola Okoro"/>
    <x v="0"/>
    <s v="Female"/>
    <n v="55"/>
    <x v="1"/>
    <s v="Abuja"/>
    <x v="4"/>
    <x v="0"/>
    <x v="3"/>
    <n v="8"/>
    <n v="148865"/>
    <x v="5"/>
    <n v="1155192"/>
    <n v="1155192"/>
    <n v="0"/>
    <x v="0"/>
    <x v="0"/>
  </r>
  <r>
    <n v="12602"/>
    <x v="92"/>
    <s v="John Bello"/>
    <x v="0"/>
    <s v="Female"/>
    <n v="18"/>
    <x v="0"/>
    <s v="Lagos"/>
    <x v="4"/>
    <x v="0"/>
    <x v="0"/>
    <n v="5"/>
    <n v="46951"/>
    <x v="4"/>
    <n v="218322"/>
    <n v="218322"/>
    <n v="218322"/>
    <x v="2"/>
    <x v="1"/>
  </r>
  <r>
    <n v="12603"/>
    <x v="136"/>
    <s v="Fatima Okoro"/>
    <x v="0"/>
    <s v="Male"/>
    <n v="25"/>
    <x v="0"/>
    <s v="Abuja"/>
    <x v="0"/>
    <x v="2"/>
    <x v="8"/>
    <n v="10"/>
    <n v="36718"/>
    <x v="4"/>
    <n v="341477"/>
    <n v="341477"/>
    <n v="0"/>
    <x v="0"/>
    <x v="0"/>
  </r>
  <r>
    <n v="12604"/>
    <x v="46"/>
    <s v="Amina Ali"/>
    <x v="1"/>
    <s v="Female"/>
    <n v="41"/>
    <x v="3"/>
    <s v="Kano"/>
    <x v="1"/>
    <x v="3"/>
    <x v="13"/>
    <n v="3"/>
    <n v="18537"/>
    <x v="4"/>
    <n v="51718"/>
    <n v="51718"/>
    <n v="0"/>
    <x v="2"/>
    <x v="0"/>
  </r>
  <r>
    <n v="12605"/>
    <x v="117"/>
    <s v="Fatima Balogun"/>
    <x v="1"/>
    <s v="Male"/>
    <n v="44"/>
    <x v="3"/>
    <s v="Port Harcourt"/>
    <x v="1"/>
    <x v="1"/>
    <x v="10"/>
    <n v="3"/>
    <n v="162249"/>
    <x v="6"/>
    <n v="477012"/>
    <n v="477012"/>
    <n v="477012"/>
    <x v="2"/>
    <x v="1"/>
  </r>
  <r>
    <n v="12606"/>
    <x v="236"/>
    <s v="Adeola Smith"/>
    <x v="0"/>
    <s v="Male"/>
    <n v="21"/>
    <x v="0"/>
    <s v="Kano"/>
    <x v="1"/>
    <x v="0"/>
    <x v="3"/>
    <n v="4"/>
    <n v="44199"/>
    <x v="6"/>
    <n v="173260"/>
    <n v="173260"/>
    <n v="0"/>
    <x v="0"/>
    <x v="0"/>
  </r>
  <r>
    <n v="12607"/>
    <x v="35"/>
    <s v="Amina Nwosu"/>
    <x v="1"/>
    <s v="Male"/>
    <n v="64"/>
    <x v="1"/>
    <s v="Abuja"/>
    <x v="4"/>
    <x v="0"/>
    <x v="3"/>
    <n v="7"/>
    <n v="144885"/>
    <x v="5"/>
    <n v="983769"/>
    <n v="983769"/>
    <n v="0"/>
    <x v="2"/>
    <x v="0"/>
  </r>
  <r>
    <n v="12608"/>
    <x v="291"/>
    <s v="David Nwosu"/>
    <x v="0"/>
    <s v="Male"/>
    <n v="38"/>
    <x v="3"/>
    <s v="Abuja"/>
    <x v="1"/>
    <x v="3"/>
    <x v="14"/>
    <n v="3"/>
    <n v="108039"/>
    <x v="7"/>
    <n v="259293"/>
    <n v="259293"/>
    <n v="259293"/>
    <x v="0"/>
    <x v="1"/>
  </r>
  <r>
    <n v="12609"/>
    <x v="269"/>
    <s v="Adeola Bello"/>
    <x v="0"/>
    <s v="Male"/>
    <n v="59"/>
    <x v="1"/>
    <s v="Enugu"/>
    <x v="2"/>
    <x v="2"/>
    <x v="5"/>
    <n v="1"/>
    <n v="122489"/>
    <x v="7"/>
    <n v="97991"/>
    <n v="97991"/>
    <n v="97991"/>
    <x v="2"/>
    <x v="1"/>
  </r>
  <r>
    <n v="12610"/>
    <x v="67"/>
    <s v="Tunde Balogun"/>
    <x v="0"/>
    <s v="Male"/>
    <n v="20"/>
    <x v="0"/>
    <s v="Ibadan"/>
    <x v="1"/>
    <x v="2"/>
    <x v="5"/>
    <n v="8"/>
    <n v="84268"/>
    <x v="3"/>
    <n v="674144"/>
    <n v="674144"/>
    <n v="674144"/>
    <x v="0"/>
    <x v="1"/>
  </r>
  <r>
    <n v="12611"/>
    <x v="263"/>
    <s v="John Yusuf"/>
    <x v="1"/>
    <s v="Male"/>
    <n v="36"/>
    <x v="3"/>
    <s v="Ibadan"/>
    <x v="4"/>
    <x v="0"/>
    <x v="0"/>
    <n v="4"/>
    <n v="62321"/>
    <x v="3"/>
    <n v="249284"/>
    <n v="249284"/>
    <n v="0"/>
    <x v="1"/>
    <x v="0"/>
  </r>
  <r>
    <n v="12612"/>
    <x v="27"/>
    <s v="Grace Ibe"/>
    <x v="0"/>
    <s v="Male"/>
    <n v="49"/>
    <x v="1"/>
    <s v="Ibadan"/>
    <x v="4"/>
    <x v="1"/>
    <x v="10"/>
    <n v="6"/>
    <n v="80848"/>
    <x v="6"/>
    <n v="475386"/>
    <n v="475386"/>
    <n v="0"/>
    <x v="2"/>
    <x v="0"/>
  </r>
  <r>
    <n v="12613"/>
    <x v="223"/>
    <s v="Chioma Umeh"/>
    <x v="0"/>
    <s v="Female"/>
    <n v="59"/>
    <x v="1"/>
    <s v="Abuja"/>
    <x v="4"/>
    <x v="3"/>
    <x v="11"/>
    <n v="4"/>
    <n v="150634"/>
    <x v="6"/>
    <n v="590485"/>
    <n v="590485"/>
    <n v="590485"/>
    <x v="1"/>
    <x v="1"/>
  </r>
  <r>
    <n v="12614"/>
    <x v="66"/>
    <s v="Chioma Brown"/>
    <x v="1"/>
    <s v="Female"/>
    <n v="59"/>
    <x v="1"/>
    <s v="Abuja"/>
    <x v="0"/>
    <x v="2"/>
    <x v="6"/>
    <n v="8"/>
    <n v="198355"/>
    <x v="3"/>
    <n v="1586840"/>
    <n v="1586840"/>
    <n v="1586840"/>
    <x v="2"/>
    <x v="1"/>
  </r>
  <r>
    <n v="12615"/>
    <x v="318"/>
    <s v="Emeka Ibe"/>
    <x v="0"/>
    <s v="Male"/>
    <n v="59"/>
    <x v="1"/>
    <s v="Abuja"/>
    <x v="1"/>
    <x v="3"/>
    <x v="11"/>
    <n v="2"/>
    <n v="26140"/>
    <x v="1"/>
    <n v="44438"/>
    <n v="44438"/>
    <n v="44438"/>
    <x v="0"/>
    <x v="1"/>
  </r>
  <r>
    <n v="12616"/>
    <x v="196"/>
    <s v="Adeola Balogun"/>
    <x v="1"/>
    <s v="Female"/>
    <n v="18"/>
    <x v="0"/>
    <s v="Enugu"/>
    <x v="2"/>
    <x v="2"/>
    <x v="6"/>
    <n v="6"/>
    <n v="6792"/>
    <x v="7"/>
    <n v="32601"/>
    <n v="32601"/>
    <n v="32601"/>
    <x v="2"/>
    <x v="1"/>
  </r>
  <r>
    <n v="12617"/>
    <x v="330"/>
    <s v="Grace Ali"/>
    <x v="1"/>
    <s v="Male"/>
    <n v="22"/>
    <x v="0"/>
    <s v="Abuja"/>
    <x v="2"/>
    <x v="3"/>
    <x v="14"/>
    <n v="4"/>
    <n v="95833"/>
    <x v="7"/>
    <n v="306665"/>
    <n v="306665"/>
    <n v="0"/>
    <x v="0"/>
    <x v="0"/>
  </r>
  <r>
    <n v="12618"/>
    <x v="221"/>
    <s v="Amina Nwosu"/>
    <x v="0"/>
    <s v="Female"/>
    <n v="55"/>
    <x v="1"/>
    <s v="Port Harcourt"/>
    <x v="1"/>
    <x v="3"/>
    <x v="13"/>
    <n v="10"/>
    <n v="72424"/>
    <x v="4"/>
    <n v="673543"/>
    <n v="673543"/>
    <n v="673543"/>
    <x v="0"/>
    <x v="1"/>
  </r>
  <r>
    <n v="12619"/>
    <x v="39"/>
    <s v="Amina Smith"/>
    <x v="1"/>
    <s v="Male"/>
    <n v="60"/>
    <x v="1"/>
    <s v="Enugu"/>
    <x v="1"/>
    <x v="1"/>
    <x v="7"/>
    <n v="6"/>
    <n v="165519"/>
    <x v="6"/>
    <n v="973251"/>
    <n v="973251"/>
    <n v="973251"/>
    <x v="0"/>
    <x v="1"/>
  </r>
  <r>
    <n v="12620"/>
    <x v="90"/>
    <s v="Samuel Smith"/>
    <x v="0"/>
    <s v="Female"/>
    <n v="32"/>
    <x v="2"/>
    <s v="Ibadan"/>
    <x v="1"/>
    <x v="0"/>
    <x v="0"/>
    <n v="10"/>
    <n v="112668"/>
    <x v="7"/>
    <n v="901344"/>
    <n v="901344"/>
    <n v="901344"/>
    <x v="2"/>
    <x v="1"/>
  </r>
  <r>
    <n v="12621"/>
    <x v="339"/>
    <s v="David Balogun"/>
    <x v="0"/>
    <s v="Male"/>
    <n v="33"/>
    <x v="2"/>
    <s v="Port Harcourt"/>
    <x v="4"/>
    <x v="0"/>
    <x v="3"/>
    <n v="1"/>
    <n v="71010"/>
    <x v="6"/>
    <n v="69589"/>
    <n v="0"/>
    <n v="0"/>
    <x v="1"/>
    <x v="2"/>
  </r>
  <r>
    <n v="12622"/>
    <x v="26"/>
    <s v="Chioma Brown"/>
    <x v="0"/>
    <s v="Male"/>
    <n v="51"/>
    <x v="1"/>
    <s v="Lagos"/>
    <x v="3"/>
    <x v="2"/>
    <x v="5"/>
    <n v="1"/>
    <n v="190957"/>
    <x v="0"/>
    <n v="181409"/>
    <n v="181409"/>
    <n v="181409"/>
    <x v="0"/>
    <x v="1"/>
  </r>
  <r>
    <n v="12623"/>
    <x v="318"/>
    <s v="Samuel Nwosu"/>
    <x v="0"/>
    <s v="Male"/>
    <n v="28"/>
    <x v="2"/>
    <s v="Ibadan"/>
    <x v="1"/>
    <x v="1"/>
    <x v="2"/>
    <n v="5"/>
    <n v="181880"/>
    <x v="7"/>
    <n v="727520"/>
    <n v="727520"/>
    <n v="0"/>
    <x v="2"/>
    <x v="0"/>
  </r>
  <r>
    <n v="12624"/>
    <x v="230"/>
    <s v="Emeka Brown"/>
    <x v="0"/>
    <s v="Male"/>
    <n v="19"/>
    <x v="0"/>
    <s v="Kano"/>
    <x v="2"/>
    <x v="1"/>
    <x v="10"/>
    <n v="4"/>
    <n v="23436"/>
    <x v="6"/>
    <n v="91869"/>
    <n v="91869"/>
    <n v="0"/>
    <x v="1"/>
    <x v="0"/>
  </r>
  <r>
    <n v="12625"/>
    <x v="155"/>
    <s v="Amina Yusuf"/>
    <x v="0"/>
    <s v="Male"/>
    <n v="52"/>
    <x v="1"/>
    <s v="Lagos"/>
    <x v="2"/>
    <x v="1"/>
    <x v="7"/>
    <n v="7"/>
    <n v="196890"/>
    <x v="2"/>
    <n v="1240407"/>
    <n v="1240407"/>
    <n v="1240407"/>
    <x v="0"/>
    <x v="1"/>
  </r>
  <r>
    <n v="12626"/>
    <x v="68"/>
    <s v="Adeola Yusuf"/>
    <x v="0"/>
    <s v="Male"/>
    <n v="50"/>
    <x v="1"/>
    <s v="Abuja"/>
    <x v="1"/>
    <x v="2"/>
    <x v="4"/>
    <n v="9"/>
    <n v="102576"/>
    <x v="6"/>
    <n v="904720"/>
    <n v="904720"/>
    <n v="904720"/>
    <x v="0"/>
    <x v="1"/>
  </r>
  <r>
    <n v="12627"/>
    <x v="48"/>
    <s v="Chioma Umeh"/>
    <x v="1"/>
    <s v="Female"/>
    <n v="22"/>
    <x v="0"/>
    <s v="Ibadan"/>
    <x v="2"/>
    <x v="3"/>
    <x v="13"/>
    <n v="9"/>
    <n v="27870"/>
    <x v="7"/>
    <n v="200664"/>
    <n v="0"/>
    <n v="0"/>
    <x v="1"/>
    <x v="2"/>
  </r>
  <r>
    <n v="12628"/>
    <x v="271"/>
    <s v="Emeka Ibe"/>
    <x v="1"/>
    <s v="Male"/>
    <n v="31"/>
    <x v="2"/>
    <s v="Enugu"/>
    <x v="4"/>
    <x v="2"/>
    <x v="8"/>
    <n v="3"/>
    <n v="21837"/>
    <x v="4"/>
    <n v="60925"/>
    <n v="60925"/>
    <n v="60925"/>
    <x v="0"/>
    <x v="1"/>
  </r>
  <r>
    <n v="12629"/>
    <x v="111"/>
    <s v="Amina Bello"/>
    <x v="0"/>
    <s v="Male"/>
    <n v="20"/>
    <x v="0"/>
    <s v="Ibadan"/>
    <x v="1"/>
    <x v="1"/>
    <x v="2"/>
    <n v="8"/>
    <n v="72059"/>
    <x v="0"/>
    <n v="547648"/>
    <n v="547648"/>
    <n v="0"/>
    <x v="0"/>
    <x v="0"/>
  </r>
  <r>
    <n v="12630"/>
    <x v="138"/>
    <s v="Amina Smith"/>
    <x v="0"/>
    <s v="Male"/>
    <n v="33"/>
    <x v="2"/>
    <s v="Port Harcourt"/>
    <x v="1"/>
    <x v="0"/>
    <x v="3"/>
    <n v="7"/>
    <n v="5509"/>
    <x v="6"/>
    <n v="37791"/>
    <n v="37791"/>
    <n v="37791"/>
    <x v="1"/>
    <x v="1"/>
  </r>
  <r>
    <n v="12631"/>
    <x v="293"/>
    <s v="Chioma Brown"/>
    <x v="1"/>
    <s v="Female"/>
    <n v="62"/>
    <x v="1"/>
    <s v="Ibadan"/>
    <x v="4"/>
    <x v="2"/>
    <x v="4"/>
    <n v="3"/>
    <n v="17405"/>
    <x v="7"/>
    <n v="41772"/>
    <n v="41772"/>
    <n v="0"/>
    <x v="2"/>
    <x v="0"/>
  </r>
  <r>
    <n v="12632"/>
    <x v="29"/>
    <s v="Tunde Balogun"/>
    <x v="1"/>
    <s v="Female"/>
    <n v="65"/>
    <x v="1"/>
    <s v="Ibadan"/>
    <x v="1"/>
    <x v="2"/>
    <x v="5"/>
    <n v="2"/>
    <n v="191324"/>
    <x v="7"/>
    <n v="306118"/>
    <n v="306118"/>
    <n v="0"/>
    <x v="0"/>
    <x v="0"/>
  </r>
  <r>
    <n v="12633"/>
    <x v="210"/>
    <s v="Grace Smith"/>
    <x v="0"/>
    <s v="Female"/>
    <n v="59"/>
    <x v="1"/>
    <s v="Enugu"/>
    <x v="4"/>
    <x v="2"/>
    <x v="5"/>
    <n v="2"/>
    <n v="38762"/>
    <x v="0"/>
    <n v="73647"/>
    <n v="0"/>
    <n v="0"/>
    <x v="0"/>
    <x v="2"/>
  </r>
  <r>
    <n v="12634"/>
    <x v="126"/>
    <s v="Emeka Bello"/>
    <x v="1"/>
    <s v="Female"/>
    <n v="65"/>
    <x v="1"/>
    <s v="Kano"/>
    <x v="3"/>
    <x v="2"/>
    <x v="8"/>
    <n v="1"/>
    <n v="77066"/>
    <x v="2"/>
    <n v="69359"/>
    <n v="69359"/>
    <n v="69359"/>
    <x v="2"/>
    <x v="1"/>
  </r>
  <r>
    <n v="12635"/>
    <x v="297"/>
    <s v="Emeka Ali"/>
    <x v="1"/>
    <s v="Male"/>
    <n v="33"/>
    <x v="2"/>
    <s v="Enugu"/>
    <x v="0"/>
    <x v="2"/>
    <x v="8"/>
    <n v="5"/>
    <n v="34745"/>
    <x v="3"/>
    <n v="173725"/>
    <n v="173725"/>
    <n v="0"/>
    <x v="1"/>
    <x v="0"/>
  </r>
  <r>
    <n v="12636"/>
    <x v="67"/>
    <s v="Samuel Brown"/>
    <x v="1"/>
    <s v="Male"/>
    <n v="20"/>
    <x v="0"/>
    <s v="Port Harcourt"/>
    <x v="1"/>
    <x v="3"/>
    <x v="15"/>
    <n v="10"/>
    <n v="55516"/>
    <x v="6"/>
    <n v="544056"/>
    <n v="544056"/>
    <n v="544056"/>
    <x v="1"/>
    <x v="1"/>
  </r>
  <r>
    <n v="12637"/>
    <x v="291"/>
    <s v="Emeka Okoro"/>
    <x v="1"/>
    <s v="Male"/>
    <n v="44"/>
    <x v="3"/>
    <s v="Abuja"/>
    <x v="2"/>
    <x v="1"/>
    <x v="9"/>
    <n v="10"/>
    <n v="52893"/>
    <x v="7"/>
    <n v="423144"/>
    <n v="423144"/>
    <n v="0"/>
    <x v="1"/>
    <x v="0"/>
  </r>
  <r>
    <n v="12638"/>
    <x v="54"/>
    <s v="John Okoro"/>
    <x v="0"/>
    <s v="Female"/>
    <n v="53"/>
    <x v="1"/>
    <s v="Enugu"/>
    <x v="1"/>
    <x v="2"/>
    <x v="6"/>
    <n v="3"/>
    <n v="19298"/>
    <x v="7"/>
    <n v="46315"/>
    <n v="46315"/>
    <n v="0"/>
    <x v="0"/>
    <x v="0"/>
  </r>
  <r>
    <n v="12639"/>
    <x v="124"/>
    <s v="Samuel Bello"/>
    <x v="1"/>
    <s v="Male"/>
    <n v="46"/>
    <x v="1"/>
    <s v="Kano"/>
    <x v="2"/>
    <x v="3"/>
    <x v="15"/>
    <n v="6"/>
    <n v="193478"/>
    <x v="2"/>
    <n v="1044781"/>
    <n v="1044781"/>
    <n v="1044781"/>
    <x v="2"/>
    <x v="1"/>
  </r>
  <r>
    <n v="12640"/>
    <x v="270"/>
    <s v="Chioma Smith"/>
    <x v="0"/>
    <s v="Male"/>
    <n v="47"/>
    <x v="1"/>
    <s v="Abuja"/>
    <x v="0"/>
    <x v="2"/>
    <x v="5"/>
    <n v="9"/>
    <n v="142791"/>
    <x v="5"/>
    <n v="1246565"/>
    <n v="1246565"/>
    <n v="1246565"/>
    <x v="1"/>
    <x v="1"/>
  </r>
  <r>
    <n v="12641"/>
    <x v="121"/>
    <s v="Fatima Smith"/>
    <x v="1"/>
    <s v="Female"/>
    <n v="60"/>
    <x v="1"/>
    <s v="Ibadan"/>
    <x v="2"/>
    <x v="3"/>
    <x v="14"/>
    <n v="2"/>
    <n v="37714"/>
    <x v="5"/>
    <n v="73165"/>
    <n v="73165"/>
    <n v="73165"/>
    <x v="2"/>
    <x v="1"/>
  </r>
  <r>
    <n v="12642"/>
    <x v="223"/>
    <s v="Fatima Ali"/>
    <x v="1"/>
    <s v="Male"/>
    <n v="51"/>
    <x v="1"/>
    <s v="Ibadan"/>
    <x v="1"/>
    <x v="3"/>
    <x v="13"/>
    <n v="1"/>
    <n v="186942"/>
    <x v="4"/>
    <n v="173856"/>
    <n v="173856"/>
    <n v="173856"/>
    <x v="1"/>
    <x v="1"/>
  </r>
  <r>
    <n v="12643"/>
    <x v="337"/>
    <s v="Amina Ibe"/>
    <x v="1"/>
    <s v="Female"/>
    <n v="23"/>
    <x v="0"/>
    <s v="Lagos"/>
    <x v="0"/>
    <x v="2"/>
    <x v="8"/>
    <n v="5"/>
    <n v="83805"/>
    <x v="7"/>
    <n v="335220"/>
    <n v="335220"/>
    <n v="0"/>
    <x v="0"/>
    <x v="0"/>
  </r>
  <r>
    <n v="12644"/>
    <x v="346"/>
    <s v="Samuel Balogun"/>
    <x v="0"/>
    <s v="Female"/>
    <n v="60"/>
    <x v="1"/>
    <s v="Port Harcourt"/>
    <x v="4"/>
    <x v="2"/>
    <x v="5"/>
    <n v="1"/>
    <n v="65537"/>
    <x v="0"/>
    <n v="62260"/>
    <n v="62260"/>
    <n v="62260"/>
    <x v="0"/>
    <x v="1"/>
  </r>
  <r>
    <n v="12645"/>
    <x v="248"/>
    <s v="Emeka Ibe"/>
    <x v="1"/>
    <s v="Female"/>
    <n v="56"/>
    <x v="1"/>
    <s v="Enugu"/>
    <x v="0"/>
    <x v="1"/>
    <x v="9"/>
    <n v="5"/>
    <n v="103620"/>
    <x v="1"/>
    <n v="440385"/>
    <n v="440385"/>
    <n v="440385"/>
    <x v="0"/>
    <x v="1"/>
  </r>
  <r>
    <n v="12646"/>
    <x v="44"/>
    <s v="Tunde Ibe"/>
    <x v="0"/>
    <s v="Female"/>
    <n v="43"/>
    <x v="3"/>
    <s v="Kano"/>
    <x v="4"/>
    <x v="0"/>
    <x v="3"/>
    <n v="4"/>
    <n v="139591"/>
    <x v="6"/>
    <n v="547196"/>
    <n v="547196"/>
    <n v="547196"/>
    <x v="1"/>
    <x v="1"/>
  </r>
  <r>
    <n v="12647"/>
    <x v="290"/>
    <s v="David Yusuf"/>
    <x v="0"/>
    <s v="Female"/>
    <n v="36"/>
    <x v="3"/>
    <s v="Abuja"/>
    <x v="4"/>
    <x v="0"/>
    <x v="3"/>
    <n v="9"/>
    <n v="36774"/>
    <x v="6"/>
    <n v="324346"/>
    <n v="324346"/>
    <n v="0"/>
    <x v="0"/>
    <x v="0"/>
  </r>
  <r>
    <n v="12648"/>
    <x v="162"/>
    <s v="John Nwosu"/>
    <x v="1"/>
    <s v="Female"/>
    <n v="56"/>
    <x v="1"/>
    <s v="Lagos"/>
    <x v="3"/>
    <x v="3"/>
    <x v="15"/>
    <n v="7"/>
    <n v="102408"/>
    <x v="6"/>
    <n v="702518"/>
    <n v="0"/>
    <n v="0"/>
    <x v="0"/>
    <x v="2"/>
  </r>
  <r>
    <n v="12649"/>
    <x v="86"/>
    <s v="Chioma Okoro"/>
    <x v="1"/>
    <s v="Female"/>
    <n v="36"/>
    <x v="3"/>
    <s v="Lagos"/>
    <x v="1"/>
    <x v="1"/>
    <x v="2"/>
    <n v="4"/>
    <n v="125663"/>
    <x v="4"/>
    <n v="467466"/>
    <n v="467466"/>
    <n v="467466"/>
    <x v="0"/>
    <x v="1"/>
  </r>
  <r>
    <n v="12650"/>
    <x v="149"/>
    <s v="John Smith"/>
    <x v="1"/>
    <s v="Female"/>
    <n v="24"/>
    <x v="0"/>
    <s v="Enugu"/>
    <x v="0"/>
    <x v="1"/>
    <x v="2"/>
    <n v="2"/>
    <n v="175237"/>
    <x v="5"/>
    <n v="339959"/>
    <n v="339959"/>
    <n v="0"/>
    <x v="0"/>
    <x v="0"/>
  </r>
  <r>
    <n v="12651"/>
    <x v="272"/>
    <s v="John Brown"/>
    <x v="1"/>
    <s v="Male"/>
    <n v="21"/>
    <x v="0"/>
    <s v="Lagos"/>
    <x v="1"/>
    <x v="0"/>
    <x v="1"/>
    <n v="1"/>
    <n v="104399"/>
    <x v="3"/>
    <n v="104399"/>
    <n v="104399"/>
    <n v="104399"/>
    <x v="0"/>
    <x v="1"/>
  </r>
  <r>
    <n v="12652"/>
    <x v="89"/>
    <s v="David Okoro"/>
    <x v="0"/>
    <s v="Female"/>
    <n v="60"/>
    <x v="1"/>
    <s v="Abuja"/>
    <x v="1"/>
    <x v="0"/>
    <x v="3"/>
    <n v="5"/>
    <n v="47978"/>
    <x v="1"/>
    <n v="203906"/>
    <n v="203906"/>
    <n v="203906"/>
    <x v="1"/>
    <x v="1"/>
  </r>
  <r>
    <n v="12653"/>
    <x v="360"/>
    <s v="Emeka Ibe"/>
    <x v="1"/>
    <s v="Female"/>
    <n v="65"/>
    <x v="1"/>
    <s v="Abuja"/>
    <x v="3"/>
    <x v="0"/>
    <x v="12"/>
    <n v="2"/>
    <n v="184678"/>
    <x v="2"/>
    <n v="332420"/>
    <n v="332420"/>
    <n v="332420"/>
    <x v="2"/>
    <x v="1"/>
  </r>
  <r>
    <n v="12654"/>
    <x v="61"/>
    <s v="Grace Nwosu"/>
    <x v="1"/>
    <s v="Male"/>
    <n v="64"/>
    <x v="1"/>
    <s v="Enugu"/>
    <x v="2"/>
    <x v="3"/>
    <x v="15"/>
    <n v="6"/>
    <n v="59959"/>
    <x v="7"/>
    <n v="287803"/>
    <n v="287803"/>
    <n v="0"/>
    <x v="1"/>
    <x v="0"/>
  </r>
  <r>
    <n v="12655"/>
    <x v="267"/>
    <s v="Chioma Brown"/>
    <x v="0"/>
    <s v="Male"/>
    <n v="40"/>
    <x v="3"/>
    <s v="Kano"/>
    <x v="1"/>
    <x v="0"/>
    <x v="3"/>
    <n v="10"/>
    <n v="157182"/>
    <x v="4"/>
    <n v="1461792"/>
    <n v="0"/>
    <n v="0"/>
    <x v="2"/>
    <x v="2"/>
  </r>
  <r>
    <n v="12656"/>
    <x v="103"/>
    <s v="Chioma Umeh"/>
    <x v="0"/>
    <s v="Female"/>
    <n v="19"/>
    <x v="0"/>
    <s v="Ibadan"/>
    <x v="1"/>
    <x v="3"/>
    <x v="13"/>
    <n v="4"/>
    <n v="180548"/>
    <x v="2"/>
    <n v="649972"/>
    <n v="649972"/>
    <n v="649972"/>
    <x v="0"/>
    <x v="1"/>
  </r>
  <r>
    <n v="12657"/>
    <x v="179"/>
    <s v="Chioma Okoro"/>
    <x v="0"/>
    <s v="Female"/>
    <n v="63"/>
    <x v="1"/>
    <s v="Enugu"/>
    <x v="3"/>
    <x v="0"/>
    <x v="12"/>
    <n v="4"/>
    <n v="99558"/>
    <x v="4"/>
    <n v="370355"/>
    <n v="370355"/>
    <n v="370355"/>
    <x v="1"/>
    <x v="1"/>
  </r>
  <r>
    <n v="12658"/>
    <x v="192"/>
    <s v="Emeka Brown"/>
    <x v="0"/>
    <s v="Female"/>
    <n v="45"/>
    <x v="3"/>
    <s v="Port Harcourt"/>
    <x v="0"/>
    <x v="2"/>
    <x v="4"/>
    <n v="5"/>
    <n v="76689"/>
    <x v="1"/>
    <n v="325928"/>
    <n v="325928"/>
    <n v="0"/>
    <x v="0"/>
    <x v="0"/>
  </r>
  <r>
    <n v="12659"/>
    <x v="302"/>
    <s v="Amina Umeh"/>
    <x v="1"/>
    <s v="Male"/>
    <n v="65"/>
    <x v="1"/>
    <s v="Enugu"/>
    <x v="3"/>
    <x v="0"/>
    <x v="12"/>
    <n v="10"/>
    <n v="144479"/>
    <x v="5"/>
    <n v="1401446"/>
    <n v="1401446"/>
    <n v="1401446"/>
    <x v="1"/>
    <x v="1"/>
  </r>
  <r>
    <n v="12660"/>
    <x v="116"/>
    <s v="Samuel Bello"/>
    <x v="1"/>
    <s v="Male"/>
    <n v="55"/>
    <x v="1"/>
    <s v="Lagos"/>
    <x v="4"/>
    <x v="1"/>
    <x v="10"/>
    <n v="8"/>
    <n v="160632"/>
    <x v="0"/>
    <n v="1220803"/>
    <n v="1220803"/>
    <n v="1220803"/>
    <x v="0"/>
    <x v="1"/>
  </r>
  <r>
    <n v="12661"/>
    <x v="356"/>
    <s v="Samuel Brown"/>
    <x v="1"/>
    <s v="Male"/>
    <n v="23"/>
    <x v="0"/>
    <s v="Ibadan"/>
    <x v="0"/>
    <x v="3"/>
    <x v="13"/>
    <n v="8"/>
    <n v="46198"/>
    <x v="2"/>
    <n v="332625"/>
    <n v="332625"/>
    <n v="332625"/>
    <x v="2"/>
    <x v="1"/>
  </r>
  <r>
    <n v="12662"/>
    <x v="261"/>
    <s v="Emeka Nwosu"/>
    <x v="1"/>
    <s v="Male"/>
    <n v="41"/>
    <x v="3"/>
    <s v="Enugu"/>
    <x v="0"/>
    <x v="1"/>
    <x v="9"/>
    <n v="5"/>
    <n v="127875"/>
    <x v="3"/>
    <n v="639375"/>
    <n v="639375"/>
    <n v="0"/>
    <x v="2"/>
    <x v="0"/>
  </r>
  <r>
    <n v="12663"/>
    <x v="301"/>
    <s v="David Nwosu"/>
    <x v="1"/>
    <s v="Male"/>
    <n v="59"/>
    <x v="1"/>
    <s v="Abuja"/>
    <x v="2"/>
    <x v="3"/>
    <x v="11"/>
    <n v="2"/>
    <n v="184735"/>
    <x v="1"/>
    <n v="314049"/>
    <n v="314049"/>
    <n v="314049"/>
    <x v="1"/>
    <x v="1"/>
  </r>
  <r>
    <n v="12664"/>
    <x v="226"/>
    <s v="David Ali"/>
    <x v="0"/>
    <s v="Female"/>
    <n v="55"/>
    <x v="1"/>
    <s v="Port Harcourt"/>
    <x v="2"/>
    <x v="3"/>
    <x v="15"/>
    <n v="3"/>
    <n v="125567"/>
    <x v="2"/>
    <n v="339030"/>
    <n v="339030"/>
    <n v="0"/>
    <x v="1"/>
    <x v="0"/>
  </r>
  <r>
    <n v="12665"/>
    <x v="169"/>
    <s v="Emeka Okoro"/>
    <x v="1"/>
    <s v="Male"/>
    <n v="29"/>
    <x v="2"/>
    <s v="Ibadan"/>
    <x v="4"/>
    <x v="3"/>
    <x v="15"/>
    <n v="5"/>
    <n v="163465"/>
    <x v="2"/>
    <n v="735592"/>
    <n v="735592"/>
    <n v="735592"/>
    <x v="2"/>
    <x v="1"/>
  </r>
  <r>
    <n v="12666"/>
    <x v="224"/>
    <s v="David Nwosu"/>
    <x v="0"/>
    <s v="Female"/>
    <n v="19"/>
    <x v="0"/>
    <s v="Abuja"/>
    <x v="4"/>
    <x v="2"/>
    <x v="4"/>
    <n v="3"/>
    <n v="120198"/>
    <x v="6"/>
    <n v="353382"/>
    <n v="353382"/>
    <n v="353382"/>
    <x v="2"/>
    <x v="1"/>
  </r>
  <r>
    <n v="12667"/>
    <x v="14"/>
    <s v="Fatima Bello"/>
    <x v="0"/>
    <s v="Female"/>
    <n v="20"/>
    <x v="0"/>
    <s v="Port Harcourt"/>
    <x v="3"/>
    <x v="2"/>
    <x v="8"/>
    <n v="8"/>
    <n v="106571"/>
    <x v="6"/>
    <n v="835516"/>
    <n v="835516"/>
    <n v="0"/>
    <x v="1"/>
    <x v="0"/>
  </r>
  <r>
    <n v="12668"/>
    <x v="148"/>
    <s v="Grace Smith"/>
    <x v="0"/>
    <s v="Male"/>
    <n v="40"/>
    <x v="3"/>
    <s v="Lagos"/>
    <x v="4"/>
    <x v="3"/>
    <x v="13"/>
    <n v="2"/>
    <n v="47826"/>
    <x v="1"/>
    <n v="81304"/>
    <n v="81304"/>
    <n v="81304"/>
    <x v="2"/>
    <x v="1"/>
  </r>
  <r>
    <n v="12669"/>
    <x v="26"/>
    <s v="Samuel Ibe"/>
    <x v="1"/>
    <s v="Male"/>
    <n v="51"/>
    <x v="1"/>
    <s v="Enugu"/>
    <x v="4"/>
    <x v="1"/>
    <x v="7"/>
    <n v="8"/>
    <n v="175354"/>
    <x v="4"/>
    <n v="1304633"/>
    <n v="1304633"/>
    <n v="1304633"/>
    <x v="1"/>
    <x v="1"/>
  </r>
  <r>
    <n v="12670"/>
    <x v="242"/>
    <s v="David Okoro"/>
    <x v="1"/>
    <s v="Male"/>
    <n v="32"/>
    <x v="2"/>
    <s v="Enugu"/>
    <x v="3"/>
    <x v="2"/>
    <x v="5"/>
    <n v="5"/>
    <n v="52857"/>
    <x v="0"/>
    <n v="251070"/>
    <n v="251070"/>
    <n v="0"/>
    <x v="0"/>
    <x v="0"/>
  </r>
  <r>
    <n v="12671"/>
    <x v="257"/>
    <s v="Chioma Smith"/>
    <x v="1"/>
    <s v="Male"/>
    <n v="20"/>
    <x v="0"/>
    <s v="Lagos"/>
    <x v="4"/>
    <x v="1"/>
    <x v="10"/>
    <n v="9"/>
    <n v="61609"/>
    <x v="1"/>
    <n v="471308"/>
    <n v="471308"/>
    <n v="0"/>
    <x v="1"/>
    <x v="0"/>
  </r>
  <r>
    <n v="12672"/>
    <x v="151"/>
    <s v="Amina Umeh"/>
    <x v="1"/>
    <s v="Female"/>
    <n v="39"/>
    <x v="3"/>
    <s v="Abuja"/>
    <x v="3"/>
    <x v="2"/>
    <x v="5"/>
    <n v="3"/>
    <n v="22750"/>
    <x v="4"/>
    <n v="63472"/>
    <n v="63472"/>
    <n v="63472"/>
    <x v="0"/>
    <x v="1"/>
  </r>
  <r>
    <n v="12673"/>
    <x v="358"/>
    <s v="Chioma Yusuf"/>
    <x v="0"/>
    <s v="Male"/>
    <n v="53"/>
    <x v="1"/>
    <s v="Ibadan"/>
    <x v="4"/>
    <x v="3"/>
    <x v="14"/>
    <n v="4"/>
    <n v="34202"/>
    <x v="3"/>
    <n v="136808"/>
    <n v="136808"/>
    <n v="136808"/>
    <x v="0"/>
    <x v="1"/>
  </r>
  <r>
    <n v="12674"/>
    <x v="130"/>
    <s v="Tunde Balogun"/>
    <x v="0"/>
    <s v="Male"/>
    <n v="26"/>
    <x v="2"/>
    <s v="Kano"/>
    <x v="3"/>
    <x v="3"/>
    <x v="13"/>
    <n v="8"/>
    <n v="168236"/>
    <x v="0"/>
    <n v="1278593"/>
    <n v="1278593"/>
    <n v="1278593"/>
    <x v="0"/>
    <x v="1"/>
  </r>
  <r>
    <n v="12675"/>
    <x v="352"/>
    <s v="Tunde Okoro"/>
    <x v="0"/>
    <s v="Male"/>
    <n v="44"/>
    <x v="3"/>
    <s v="Kano"/>
    <x v="0"/>
    <x v="0"/>
    <x v="3"/>
    <n v="9"/>
    <n v="94098"/>
    <x v="3"/>
    <n v="846882"/>
    <n v="846882"/>
    <n v="846882"/>
    <x v="0"/>
    <x v="1"/>
  </r>
  <r>
    <n v="12676"/>
    <x v="116"/>
    <s v="Tunde Smith"/>
    <x v="0"/>
    <s v="Male"/>
    <n v="51"/>
    <x v="1"/>
    <s v="Kano"/>
    <x v="1"/>
    <x v="0"/>
    <x v="12"/>
    <n v="3"/>
    <n v="50304"/>
    <x v="3"/>
    <n v="150912"/>
    <n v="150912"/>
    <n v="150912"/>
    <x v="1"/>
    <x v="1"/>
  </r>
  <r>
    <n v="12677"/>
    <x v="311"/>
    <s v="David Brown"/>
    <x v="0"/>
    <s v="Female"/>
    <n v="57"/>
    <x v="1"/>
    <s v="Kano"/>
    <x v="2"/>
    <x v="1"/>
    <x v="2"/>
    <n v="10"/>
    <n v="113403"/>
    <x v="3"/>
    <n v="1134030"/>
    <n v="1134030"/>
    <n v="1134030"/>
    <x v="2"/>
    <x v="1"/>
  </r>
  <r>
    <n v="12678"/>
    <x v="292"/>
    <s v="Adeola Brown"/>
    <x v="0"/>
    <s v="Male"/>
    <n v="18"/>
    <x v="0"/>
    <s v="Kano"/>
    <x v="2"/>
    <x v="3"/>
    <x v="13"/>
    <n v="8"/>
    <n v="99575"/>
    <x v="7"/>
    <n v="637280"/>
    <n v="0"/>
    <n v="0"/>
    <x v="2"/>
    <x v="2"/>
  </r>
  <r>
    <n v="12679"/>
    <x v="244"/>
    <s v="Samuel Yusuf"/>
    <x v="0"/>
    <s v="Female"/>
    <n v="25"/>
    <x v="0"/>
    <s v="Abuja"/>
    <x v="0"/>
    <x v="2"/>
    <x v="6"/>
    <n v="10"/>
    <n v="79189"/>
    <x v="6"/>
    <n v="776052"/>
    <n v="776052"/>
    <n v="776052"/>
    <x v="0"/>
    <x v="1"/>
  </r>
  <r>
    <n v="12680"/>
    <x v="84"/>
    <s v="Samuel Umeh"/>
    <x v="1"/>
    <s v="Male"/>
    <n v="55"/>
    <x v="1"/>
    <s v="Port Harcourt"/>
    <x v="2"/>
    <x v="2"/>
    <x v="5"/>
    <n v="6"/>
    <n v="140180"/>
    <x v="7"/>
    <n v="672864"/>
    <n v="672864"/>
    <n v="0"/>
    <x v="0"/>
    <x v="0"/>
  </r>
  <r>
    <n v="12681"/>
    <x v="314"/>
    <s v="David Ali"/>
    <x v="1"/>
    <s v="Female"/>
    <n v="61"/>
    <x v="1"/>
    <s v="Ibadan"/>
    <x v="4"/>
    <x v="3"/>
    <x v="13"/>
    <n v="5"/>
    <n v="167165"/>
    <x v="7"/>
    <n v="668660"/>
    <n v="668660"/>
    <n v="0"/>
    <x v="1"/>
    <x v="0"/>
  </r>
  <r>
    <n v="12682"/>
    <x v="55"/>
    <s v="Chioma Yusuf"/>
    <x v="1"/>
    <s v="Male"/>
    <n v="59"/>
    <x v="1"/>
    <s v="Kano"/>
    <x v="1"/>
    <x v="2"/>
    <x v="4"/>
    <n v="2"/>
    <n v="146604"/>
    <x v="6"/>
    <n v="287343"/>
    <n v="287343"/>
    <n v="287343"/>
    <x v="2"/>
    <x v="1"/>
  </r>
  <r>
    <n v="12683"/>
    <x v="206"/>
    <s v="Fatima Bello"/>
    <x v="0"/>
    <s v="Female"/>
    <n v="56"/>
    <x v="1"/>
    <s v="Abuja"/>
    <x v="2"/>
    <x v="0"/>
    <x v="3"/>
    <n v="7"/>
    <n v="43335"/>
    <x v="6"/>
    <n v="297278"/>
    <n v="297278"/>
    <n v="297278"/>
    <x v="1"/>
    <x v="1"/>
  </r>
  <r>
    <n v="12684"/>
    <x v="264"/>
    <s v="Grace Umeh"/>
    <x v="1"/>
    <s v="Female"/>
    <n v="52"/>
    <x v="1"/>
    <s v="Port Harcourt"/>
    <x v="3"/>
    <x v="2"/>
    <x v="5"/>
    <n v="8"/>
    <n v="72216"/>
    <x v="3"/>
    <n v="577728"/>
    <n v="577728"/>
    <n v="577728"/>
    <x v="1"/>
    <x v="1"/>
  </r>
  <r>
    <n v="12685"/>
    <x v="260"/>
    <s v="Chioma Ali"/>
    <x v="1"/>
    <s v="Male"/>
    <n v="50"/>
    <x v="1"/>
    <s v="Ibadan"/>
    <x v="2"/>
    <x v="0"/>
    <x v="0"/>
    <n v="1"/>
    <n v="108623"/>
    <x v="1"/>
    <n v="92329"/>
    <n v="92329"/>
    <n v="0"/>
    <x v="0"/>
    <x v="0"/>
  </r>
  <r>
    <n v="12686"/>
    <x v="157"/>
    <s v="John Nwosu"/>
    <x v="1"/>
    <s v="Male"/>
    <n v="25"/>
    <x v="0"/>
    <s v="Ibadan"/>
    <x v="1"/>
    <x v="2"/>
    <x v="4"/>
    <n v="4"/>
    <n v="124148"/>
    <x v="7"/>
    <n v="397273"/>
    <n v="397273"/>
    <n v="0"/>
    <x v="1"/>
    <x v="0"/>
  </r>
  <r>
    <n v="12687"/>
    <x v="142"/>
    <s v="Tunde Yusuf"/>
    <x v="1"/>
    <s v="Male"/>
    <n v="48"/>
    <x v="1"/>
    <s v="Enugu"/>
    <x v="2"/>
    <x v="1"/>
    <x v="2"/>
    <n v="4"/>
    <n v="119960"/>
    <x v="3"/>
    <n v="479840"/>
    <n v="479840"/>
    <n v="0"/>
    <x v="0"/>
    <x v="0"/>
  </r>
  <r>
    <n v="12688"/>
    <x v="322"/>
    <s v="Emeka Nwosu"/>
    <x v="1"/>
    <s v="Male"/>
    <n v="21"/>
    <x v="0"/>
    <s v="Abuja"/>
    <x v="4"/>
    <x v="3"/>
    <x v="13"/>
    <n v="9"/>
    <n v="122193"/>
    <x v="2"/>
    <n v="989763"/>
    <n v="989763"/>
    <n v="0"/>
    <x v="1"/>
    <x v="0"/>
  </r>
  <r>
    <n v="12689"/>
    <x v="302"/>
    <s v="Tunde Nwosu"/>
    <x v="0"/>
    <s v="Male"/>
    <n v="33"/>
    <x v="2"/>
    <s v="Lagos"/>
    <x v="0"/>
    <x v="3"/>
    <x v="14"/>
    <n v="2"/>
    <n v="41957"/>
    <x v="2"/>
    <n v="75522"/>
    <n v="75522"/>
    <n v="0"/>
    <x v="2"/>
    <x v="0"/>
  </r>
  <r>
    <n v="12690"/>
    <x v="130"/>
    <s v="Chioma Bello"/>
    <x v="0"/>
    <s v="Female"/>
    <n v="42"/>
    <x v="3"/>
    <s v="Ibadan"/>
    <x v="0"/>
    <x v="2"/>
    <x v="4"/>
    <n v="10"/>
    <n v="35182"/>
    <x v="2"/>
    <n v="316638"/>
    <n v="0"/>
    <n v="0"/>
    <x v="0"/>
    <x v="2"/>
  </r>
  <r>
    <n v="12691"/>
    <x v="357"/>
    <s v="Emeka Yusuf"/>
    <x v="0"/>
    <s v="Male"/>
    <n v="30"/>
    <x v="2"/>
    <s v="Port Harcourt"/>
    <x v="0"/>
    <x v="0"/>
    <x v="3"/>
    <n v="8"/>
    <n v="145952"/>
    <x v="0"/>
    <n v="1109235"/>
    <n v="1109235"/>
    <n v="0"/>
    <x v="0"/>
    <x v="0"/>
  </r>
  <r>
    <n v="12692"/>
    <x v="163"/>
    <s v="Grace Bello"/>
    <x v="1"/>
    <s v="Female"/>
    <n v="19"/>
    <x v="0"/>
    <s v="Enugu"/>
    <x v="3"/>
    <x v="2"/>
    <x v="4"/>
    <n v="4"/>
    <n v="37770"/>
    <x v="2"/>
    <n v="135972"/>
    <n v="135972"/>
    <n v="0"/>
    <x v="0"/>
    <x v="0"/>
  </r>
  <r>
    <n v="12693"/>
    <x v="249"/>
    <s v="Amina Brown"/>
    <x v="0"/>
    <s v="Female"/>
    <n v="20"/>
    <x v="0"/>
    <s v="Lagos"/>
    <x v="1"/>
    <x v="0"/>
    <x v="0"/>
    <n v="8"/>
    <n v="76396"/>
    <x v="1"/>
    <n v="519492"/>
    <n v="519492"/>
    <n v="519492"/>
    <x v="2"/>
    <x v="1"/>
  </r>
  <r>
    <n v="12694"/>
    <x v="343"/>
    <s v="Grace Balogun"/>
    <x v="0"/>
    <s v="Female"/>
    <n v="33"/>
    <x v="2"/>
    <s v="Kano"/>
    <x v="3"/>
    <x v="0"/>
    <x v="12"/>
    <n v="5"/>
    <n v="79373"/>
    <x v="0"/>
    <n v="377021"/>
    <n v="377021"/>
    <n v="0"/>
    <x v="1"/>
    <x v="0"/>
  </r>
  <r>
    <n v="12695"/>
    <x v="239"/>
    <s v="Adeola Okoro"/>
    <x v="1"/>
    <s v="Female"/>
    <n v="50"/>
    <x v="1"/>
    <s v="Ibadan"/>
    <x v="3"/>
    <x v="0"/>
    <x v="3"/>
    <n v="8"/>
    <n v="190564"/>
    <x v="7"/>
    <n v="1219609"/>
    <n v="1219609"/>
    <n v="0"/>
    <x v="0"/>
    <x v="0"/>
  </r>
  <r>
    <n v="12696"/>
    <x v="23"/>
    <s v="John Bello"/>
    <x v="0"/>
    <s v="Female"/>
    <n v="50"/>
    <x v="1"/>
    <s v="Port Harcourt"/>
    <x v="4"/>
    <x v="1"/>
    <x v="2"/>
    <n v="9"/>
    <n v="194905"/>
    <x v="7"/>
    <n v="1403316"/>
    <n v="1403316"/>
    <n v="1403316"/>
    <x v="2"/>
    <x v="1"/>
  </r>
  <r>
    <n v="12697"/>
    <x v="359"/>
    <s v="Fatima Brown"/>
    <x v="1"/>
    <s v="Male"/>
    <n v="23"/>
    <x v="0"/>
    <s v="Enugu"/>
    <x v="4"/>
    <x v="3"/>
    <x v="13"/>
    <n v="10"/>
    <n v="136888"/>
    <x v="7"/>
    <n v="1095104"/>
    <n v="1095104"/>
    <n v="1095104"/>
    <x v="0"/>
    <x v="1"/>
  </r>
  <r>
    <n v="12698"/>
    <x v="60"/>
    <s v="Tunde Smith"/>
    <x v="0"/>
    <s v="Male"/>
    <n v="60"/>
    <x v="1"/>
    <s v="Enugu"/>
    <x v="0"/>
    <x v="1"/>
    <x v="9"/>
    <n v="2"/>
    <n v="87324"/>
    <x v="3"/>
    <n v="174648"/>
    <n v="174648"/>
    <n v="0"/>
    <x v="1"/>
    <x v="0"/>
  </r>
  <r>
    <n v="12699"/>
    <x v="227"/>
    <s v="John Okoro"/>
    <x v="1"/>
    <s v="Male"/>
    <n v="64"/>
    <x v="1"/>
    <s v="Ibadan"/>
    <x v="3"/>
    <x v="3"/>
    <x v="15"/>
    <n v="6"/>
    <n v="115076"/>
    <x v="7"/>
    <n v="552364"/>
    <n v="552364"/>
    <n v="552364"/>
    <x v="1"/>
    <x v="1"/>
  </r>
  <r>
    <n v="12700"/>
    <x v="154"/>
    <s v="John Smith"/>
    <x v="1"/>
    <s v="Female"/>
    <n v="41"/>
    <x v="3"/>
    <s v="Ibadan"/>
    <x v="3"/>
    <x v="3"/>
    <x v="15"/>
    <n v="7"/>
    <n v="148669"/>
    <x v="0"/>
    <n v="988648"/>
    <n v="988648"/>
    <n v="0"/>
    <x v="1"/>
    <x v="0"/>
  </r>
  <r>
    <n v="12701"/>
    <x v="269"/>
    <s v="Fatima Bello"/>
    <x v="1"/>
    <s v="Female"/>
    <n v="20"/>
    <x v="0"/>
    <s v="Kano"/>
    <x v="1"/>
    <x v="2"/>
    <x v="5"/>
    <n v="6"/>
    <n v="129212"/>
    <x v="1"/>
    <n v="658981"/>
    <n v="658981"/>
    <n v="658981"/>
    <x v="0"/>
    <x v="1"/>
  </r>
  <r>
    <n v="12702"/>
    <x v="73"/>
    <s v="Samuel Nwosu"/>
    <x v="0"/>
    <s v="Female"/>
    <n v="41"/>
    <x v="3"/>
    <s v="Lagos"/>
    <x v="1"/>
    <x v="3"/>
    <x v="11"/>
    <n v="10"/>
    <n v="119239"/>
    <x v="4"/>
    <n v="1108922"/>
    <n v="1108922"/>
    <n v="0"/>
    <x v="2"/>
    <x v="0"/>
  </r>
  <r>
    <n v="12703"/>
    <x v="188"/>
    <s v="Tunde Okoro"/>
    <x v="1"/>
    <s v="Female"/>
    <n v="27"/>
    <x v="2"/>
    <s v="Abuja"/>
    <x v="0"/>
    <x v="2"/>
    <x v="8"/>
    <n v="10"/>
    <n v="151358"/>
    <x v="7"/>
    <n v="1210864"/>
    <n v="1210864"/>
    <n v="0"/>
    <x v="1"/>
    <x v="0"/>
  </r>
  <r>
    <n v="12704"/>
    <x v="250"/>
    <s v="Grace Balogun"/>
    <x v="0"/>
    <s v="Female"/>
    <n v="61"/>
    <x v="1"/>
    <s v="Port Harcourt"/>
    <x v="0"/>
    <x v="3"/>
    <x v="13"/>
    <n v="7"/>
    <n v="164206"/>
    <x v="5"/>
    <n v="1114958"/>
    <n v="1114958"/>
    <n v="1114958"/>
    <x v="0"/>
    <x v="1"/>
  </r>
  <r>
    <n v="12705"/>
    <x v="181"/>
    <s v="Emeka Yusuf"/>
    <x v="0"/>
    <s v="Male"/>
    <n v="23"/>
    <x v="0"/>
    <s v="Port Harcourt"/>
    <x v="4"/>
    <x v="2"/>
    <x v="8"/>
    <n v="5"/>
    <n v="113759"/>
    <x v="1"/>
    <n v="483475"/>
    <n v="483475"/>
    <n v="483475"/>
    <x v="0"/>
    <x v="1"/>
  </r>
  <r>
    <n v="12706"/>
    <x v="363"/>
    <s v="John Smith"/>
    <x v="0"/>
    <s v="Female"/>
    <n v="60"/>
    <x v="1"/>
    <s v="Lagos"/>
    <x v="3"/>
    <x v="0"/>
    <x v="1"/>
    <n v="10"/>
    <n v="67669"/>
    <x v="0"/>
    <n v="642855"/>
    <n v="642855"/>
    <n v="0"/>
    <x v="1"/>
    <x v="0"/>
  </r>
  <r>
    <n v="12707"/>
    <x v="324"/>
    <s v="Chioma Bello"/>
    <x v="1"/>
    <s v="Male"/>
    <n v="54"/>
    <x v="1"/>
    <s v="Ibadan"/>
    <x v="0"/>
    <x v="3"/>
    <x v="15"/>
    <n v="9"/>
    <n v="135587"/>
    <x v="2"/>
    <n v="1098254"/>
    <n v="1098254"/>
    <n v="0"/>
    <x v="1"/>
    <x v="0"/>
  </r>
  <r>
    <n v="12708"/>
    <x v="356"/>
    <s v="Samuel Balogun"/>
    <x v="0"/>
    <s v="Female"/>
    <n v="22"/>
    <x v="0"/>
    <s v="Ibadan"/>
    <x v="2"/>
    <x v="3"/>
    <x v="11"/>
    <n v="7"/>
    <n v="164544"/>
    <x v="7"/>
    <n v="921446"/>
    <n v="921446"/>
    <n v="0"/>
    <x v="2"/>
    <x v="0"/>
  </r>
  <r>
    <n v="12709"/>
    <x v="104"/>
    <s v="Fatima Ibe"/>
    <x v="1"/>
    <s v="Male"/>
    <n v="60"/>
    <x v="1"/>
    <s v="Abuja"/>
    <x v="2"/>
    <x v="2"/>
    <x v="6"/>
    <n v="4"/>
    <n v="91030"/>
    <x v="2"/>
    <n v="327708"/>
    <n v="327708"/>
    <n v="0"/>
    <x v="2"/>
    <x v="0"/>
  </r>
  <r>
    <n v="12710"/>
    <x v="119"/>
    <s v="Grace Nwosu"/>
    <x v="1"/>
    <s v="Female"/>
    <n v="20"/>
    <x v="0"/>
    <s v="Enugu"/>
    <x v="0"/>
    <x v="3"/>
    <x v="14"/>
    <n v="5"/>
    <n v="22902"/>
    <x v="7"/>
    <n v="91608"/>
    <n v="91608"/>
    <n v="91608"/>
    <x v="2"/>
    <x v="1"/>
  </r>
  <r>
    <n v="12711"/>
    <x v="176"/>
    <s v="Amina Balogun"/>
    <x v="1"/>
    <s v="Male"/>
    <n v="55"/>
    <x v="1"/>
    <s v="Abuja"/>
    <x v="3"/>
    <x v="0"/>
    <x v="12"/>
    <n v="3"/>
    <n v="74137"/>
    <x v="1"/>
    <n v="189049"/>
    <n v="189049"/>
    <n v="189049"/>
    <x v="2"/>
    <x v="1"/>
  </r>
  <r>
    <n v="12712"/>
    <x v="126"/>
    <s v="Tunde Ibe"/>
    <x v="1"/>
    <s v="Male"/>
    <n v="45"/>
    <x v="3"/>
    <s v="Ibadan"/>
    <x v="2"/>
    <x v="3"/>
    <x v="11"/>
    <n v="7"/>
    <n v="142680"/>
    <x v="2"/>
    <n v="898884"/>
    <n v="898884"/>
    <n v="0"/>
    <x v="2"/>
    <x v="0"/>
  </r>
  <r>
    <n v="12713"/>
    <x v="208"/>
    <s v="Emeka Yusuf"/>
    <x v="1"/>
    <s v="Male"/>
    <n v="18"/>
    <x v="0"/>
    <s v="Abuja"/>
    <x v="2"/>
    <x v="0"/>
    <x v="0"/>
    <n v="1"/>
    <n v="39371"/>
    <x v="7"/>
    <n v="31496"/>
    <n v="31496"/>
    <n v="0"/>
    <x v="2"/>
    <x v="0"/>
  </r>
  <r>
    <n v="12714"/>
    <x v="69"/>
    <s v="John Ibe"/>
    <x v="0"/>
    <s v="Female"/>
    <n v="40"/>
    <x v="3"/>
    <s v="Enugu"/>
    <x v="3"/>
    <x v="1"/>
    <x v="7"/>
    <n v="3"/>
    <n v="37558"/>
    <x v="2"/>
    <n v="101406"/>
    <n v="101406"/>
    <n v="0"/>
    <x v="0"/>
    <x v="0"/>
  </r>
  <r>
    <n v="12715"/>
    <x v="174"/>
    <s v="Fatima Okoro"/>
    <x v="1"/>
    <s v="Female"/>
    <n v="31"/>
    <x v="2"/>
    <s v="Enugu"/>
    <x v="4"/>
    <x v="3"/>
    <x v="14"/>
    <n v="3"/>
    <n v="44453"/>
    <x v="3"/>
    <n v="133359"/>
    <n v="133359"/>
    <n v="0"/>
    <x v="2"/>
    <x v="0"/>
  </r>
  <r>
    <n v="12716"/>
    <x v="184"/>
    <s v="Chioma Ali"/>
    <x v="0"/>
    <s v="Female"/>
    <n v="33"/>
    <x v="2"/>
    <s v="Enugu"/>
    <x v="2"/>
    <x v="3"/>
    <x v="13"/>
    <n v="9"/>
    <n v="45805"/>
    <x v="4"/>
    <n v="383387"/>
    <n v="383387"/>
    <n v="383387"/>
    <x v="0"/>
    <x v="1"/>
  </r>
  <r>
    <n v="12717"/>
    <x v="134"/>
    <s v="Samuel Ibe"/>
    <x v="1"/>
    <s v="Male"/>
    <n v="61"/>
    <x v="1"/>
    <s v="Port Harcourt"/>
    <x v="4"/>
    <x v="0"/>
    <x v="1"/>
    <n v="1"/>
    <n v="173612"/>
    <x v="7"/>
    <n v="138889"/>
    <n v="138889"/>
    <n v="138889"/>
    <x v="0"/>
    <x v="1"/>
  </r>
  <r>
    <n v="12718"/>
    <x v="206"/>
    <s v="Amina Okoro"/>
    <x v="0"/>
    <s v="Male"/>
    <n v="65"/>
    <x v="1"/>
    <s v="Abuja"/>
    <x v="4"/>
    <x v="3"/>
    <x v="15"/>
    <n v="4"/>
    <n v="95839"/>
    <x v="3"/>
    <n v="383356"/>
    <n v="383356"/>
    <n v="383356"/>
    <x v="2"/>
    <x v="1"/>
  </r>
  <r>
    <n v="12719"/>
    <x v="279"/>
    <s v="Amina Brown"/>
    <x v="0"/>
    <s v="Male"/>
    <n v="57"/>
    <x v="1"/>
    <s v="Lagos"/>
    <x v="3"/>
    <x v="2"/>
    <x v="6"/>
    <n v="3"/>
    <n v="74467"/>
    <x v="4"/>
    <n v="207762"/>
    <n v="207762"/>
    <n v="0"/>
    <x v="1"/>
    <x v="0"/>
  </r>
  <r>
    <n v="12720"/>
    <x v="108"/>
    <s v="Tunde Balogun"/>
    <x v="0"/>
    <s v="Female"/>
    <n v="45"/>
    <x v="3"/>
    <s v="Port Harcourt"/>
    <x v="1"/>
    <x v="1"/>
    <x v="9"/>
    <n v="6"/>
    <n v="189183"/>
    <x v="0"/>
    <n v="1078343"/>
    <n v="1078343"/>
    <n v="0"/>
    <x v="1"/>
    <x v="0"/>
  </r>
  <r>
    <n v="12721"/>
    <x v="358"/>
    <s v="Tunde Brown"/>
    <x v="1"/>
    <s v="Female"/>
    <n v="37"/>
    <x v="3"/>
    <s v="Kano"/>
    <x v="0"/>
    <x v="2"/>
    <x v="6"/>
    <n v="8"/>
    <n v="38364"/>
    <x v="7"/>
    <n v="245529"/>
    <n v="245529"/>
    <n v="245529"/>
    <x v="1"/>
    <x v="1"/>
  </r>
  <r>
    <n v="12722"/>
    <x v="251"/>
    <s v="Samuel Brown"/>
    <x v="0"/>
    <s v="Male"/>
    <n v="56"/>
    <x v="1"/>
    <s v="Port Harcourt"/>
    <x v="4"/>
    <x v="0"/>
    <x v="1"/>
    <n v="7"/>
    <n v="111505"/>
    <x v="1"/>
    <n v="663454"/>
    <n v="663454"/>
    <n v="0"/>
    <x v="1"/>
    <x v="0"/>
  </r>
  <r>
    <n v="12723"/>
    <x v="110"/>
    <s v="John Brown"/>
    <x v="1"/>
    <s v="Male"/>
    <n v="58"/>
    <x v="1"/>
    <s v="Abuja"/>
    <x v="2"/>
    <x v="0"/>
    <x v="1"/>
    <n v="2"/>
    <n v="95635"/>
    <x v="3"/>
    <n v="191270"/>
    <n v="191270"/>
    <n v="0"/>
    <x v="0"/>
    <x v="0"/>
  </r>
  <r>
    <n v="12724"/>
    <x v="203"/>
    <s v="Chioma Bello"/>
    <x v="1"/>
    <s v="Female"/>
    <n v="30"/>
    <x v="2"/>
    <s v="Abuja"/>
    <x v="2"/>
    <x v="1"/>
    <x v="10"/>
    <n v="10"/>
    <n v="199210"/>
    <x v="2"/>
    <n v="1792890"/>
    <n v="1792890"/>
    <n v="1792890"/>
    <x v="0"/>
    <x v="1"/>
  </r>
  <r>
    <n v="12725"/>
    <x v="293"/>
    <s v="Tunde Okoro"/>
    <x v="0"/>
    <s v="Female"/>
    <n v="38"/>
    <x v="3"/>
    <s v="Ibadan"/>
    <x v="0"/>
    <x v="0"/>
    <x v="1"/>
    <n v="8"/>
    <n v="34339"/>
    <x v="6"/>
    <n v="269217"/>
    <n v="269217"/>
    <n v="269217"/>
    <x v="1"/>
    <x v="1"/>
  </r>
  <r>
    <n v="12726"/>
    <x v="314"/>
    <s v="Adeola Ali"/>
    <x v="1"/>
    <s v="Male"/>
    <n v="20"/>
    <x v="0"/>
    <s v="Lagos"/>
    <x v="1"/>
    <x v="0"/>
    <x v="0"/>
    <n v="7"/>
    <n v="181512"/>
    <x v="5"/>
    <n v="1232466"/>
    <n v="1232466"/>
    <n v="1232466"/>
    <x v="1"/>
    <x v="1"/>
  </r>
  <r>
    <n v="12727"/>
    <x v="83"/>
    <s v="Amina Brown"/>
    <x v="0"/>
    <s v="Female"/>
    <n v="55"/>
    <x v="1"/>
    <s v="Lagos"/>
    <x v="1"/>
    <x v="2"/>
    <x v="4"/>
    <n v="4"/>
    <n v="107838"/>
    <x v="4"/>
    <n v="401157"/>
    <n v="401157"/>
    <n v="401157"/>
    <x v="0"/>
    <x v="1"/>
  </r>
  <r>
    <n v="12728"/>
    <x v="312"/>
    <s v="Tunde Ali"/>
    <x v="0"/>
    <s v="Female"/>
    <n v="28"/>
    <x v="2"/>
    <s v="Ibadan"/>
    <x v="2"/>
    <x v="0"/>
    <x v="0"/>
    <n v="8"/>
    <n v="169954"/>
    <x v="5"/>
    <n v="1318843"/>
    <n v="1318843"/>
    <n v="0"/>
    <x v="0"/>
    <x v="0"/>
  </r>
  <r>
    <n v="12729"/>
    <x v="176"/>
    <s v="David Brown"/>
    <x v="1"/>
    <s v="Male"/>
    <n v="20"/>
    <x v="0"/>
    <s v="Lagos"/>
    <x v="0"/>
    <x v="2"/>
    <x v="4"/>
    <n v="8"/>
    <n v="32898"/>
    <x v="3"/>
    <n v="263184"/>
    <n v="263184"/>
    <n v="0"/>
    <x v="2"/>
    <x v="0"/>
  </r>
  <r>
    <n v="12730"/>
    <x v="21"/>
    <s v="Grace Ali"/>
    <x v="1"/>
    <s v="Female"/>
    <n v="39"/>
    <x v="3"/>
    <s v="Port Harcourt"/>
    <x v="3"/>
    <x v="0"/>
    <x v="12"/>
    <n v="4"/>
    <n v="171235"/>
    <x v="5"/>
    <n v="664391"/>
    <n v="664391"/>
    <n v="664391"/>
    <x v="1"/>
    <x v="1"/>
  </r>
  <r>
    <n v="12731"/>
    <x v="14"/>
    <s v="Adeola Brown"/>
    <x v="1"/>
    <s v="Female"/>
    <n v="44"/>
    <x v="3"/>
    <s v="Enugu"/>
    <x v="4"/>
    <x v="2"/>
    <x v="6"/>
    <n v="8"/>
    <n v="48436"/>
    <x v="4"/>
    <n v="360363"/>
    <n v="360363"/>
    <n v="360363"/>
    <x v="0"/>
    <x v="1"/>
  </r>
  <r>
    <n v="12732"/>
    <x v="224"/>
    <s v="Amina Smith"/>
    <x v="1"/>
    <s v="Female"/>
    <n v="65"/>
    <x v="1"/>
    <s v="Ibadan"/>
    <x v="4"/>
    <x v="3"/>
    <x v="14"/>
    <n v="6"/>
    <n v="175002"/>
    <x v="1"/>
    <n v="892510"/>
    <n v="892510"/>
    <n v="0"/>
    <x v="1"/>
    <x v="0"/>
  </r>
  <r>
    <n v="12733"/>
    <x v="78"/>
    <s v="Grace Okoro"/>
    <x v="0"/>
    <s v="Female"/>
    <n v="43"/>
    <x v="3"/>
    <s v="Kano"/>
    <x v="3"/>
    <x v="2"/>
    <x v="4"/>
    <n v="8"/>
    <n v="58480"/>
    <x v="2"/>
    <n v="421056"/>
    <n v="421056"/>
    <n v="421056"/>
    <x v="1"/>
    <x v="1"/>
  </r>
  <r>
    <n v="12734"/>
    <x v="286"/>
    <s v="David Brown"/>
    <x v="1"/>
    <s v="Female"/>
    <n v="27"/>
    <x v="2"/>
    <s v="Abuja"/>
    <x v="2"/>
    <x v="3"/>
    <x v="14"/>
    <n v="6"/>
    <n v="112961"/>
    <x v="3"/>
    <n v="677766"/>
    <n v="677766"/>
    <n v="0"/>
    <x v="1"/>
    <x v="0"/>
  </r>
  <r>
    <n v="12735"/>
    <x v="40"/>
    <s v="Chioma Nwosu"/>
    <x v="0"/>
    <s v="Female"/>
    <n v="23"/>
    <x v="0"/>
    <s v="Enugu"/>
    <x v="1"/>
    <x v="3"/>
    <x v="15"/>
    <n v="3"/>
    <n v="28140"/>
    <x v="3"/>
    <n v="84420"/>
    <n v="0"/>
    <n v="0"/>
    <x v="1"/>
    <x v="2"/>
  </r>
  <r>
    <n v="12736"/>
    <x v="135"/>
    <s v="Tunde Ali"/>
    <x v="1"/>
    <s v="Male"/>
    <n v="35"/>
    <x v="2"/>
    <s v="Lagos"/>
    <x v="1"/>
    <x v="2"/>
    <x v="4"/>
    <n v="4"/>
    <n v="123792"/>
    <x v="5"/>
    <n v="480312"/>
    <n v="480312"/>
    <n v="480312"/>
    <x v="0"/>
    <x v="1"/>
  </r>
  <r>
    <n v="12737"/>
    <x v="48"/>
    <s v="Grace Smith"/>
    <x v="0"/>
    <s v="Female"/>
    <n v="27"/>
    <x v="2"/>
    <s v="Abuja"/>
    <x v="2"/>
    <x v="3"/>
    <x v="11"/>
    <n v="1"/>
    <n v="53466"/>
    <x v="7"/>
    <n v="42772"/>
    <n v="42772"/>
    <n v="42772"/>
    <x v="2"/>
    <x v="1"/>
  </r>
  <r>
    <n v="12738"/>
    <x v="69"/>
    <s v="Chioma Bello"/>
    <x v="0"/>
    <s v="Male"/>
    <n v="28"/>
    <x v="2"/>
    <s v="Kano"/>
    <x v="1"/>
    <x v="0"/>
    <x v="0"/>
    <n v="10"/>
    <n v="57511"/>
    <x v="2"/>
    <n v="517599"/>
    <n v="517599"/>
    <n v="517599"/>
    <x v="0"/>
    <x v="1"/>
  </r>
  <r>
    <n v="12739"/>
    <x v="303"/>
    <s v="Tunde Ali"/>
    <x v="1"/>
    <s v="Male"/>
    <n v="56"/>
    <x v="1"/>
    <s v="Lagos"/>
    <x v="2"/>
    <x v="3"/>
    <x v="14"/>
    <n v="3"/>
    <n v="151012"/>
    <x v="4"/>
    <n v="421323"/>
    <n v="421323"/>
    <n v="421323"/>
    <x v="1"/>
    <x v="1"/>
  </r>
  <r>
    <n v="12740"/>
    <x v="76"/>
    <s v="Emeka Yusuf"/>
    <x v="0"/>
    <s v="Female"/>
    <n v="50"/>
    <x v="1"/>
    <s v="Abuja"/>
    <x v="1"/>
    <x v="1"/>
    <x v="2"/>
    <n v="8"/>
    <n v="110611"/>
    <x v="7"/>
    <n v="707910"/>
    <n v="707910"/>
    <n v="0"/>
    <x v="1"/>
    <x v="0"/>
  </r>
  <r>
    <n v="12741"/>
    <x v="51"/>
    <s v="Grace Brown"/>
    <x v="1"/>
    <s v="Male"/>
    <n v="61"/>
    <x v="1"/>
    <s v="Kano"/>
    <x v="1"/>
    <x v="2"/>
    <x v="5"/>
    <n v="7"/>
    <n v="164269"/>
    <x v="4"/>
    <n v="1069391"/>
    <n v="1069391"/>
    <n v="0"/>
    <x v="0"/>
    <x v="0"/>
  </r>
  <r>
    <n v="12742"/>
    <x v="248"/>
    <s v="Samuel Okoro"/>
    <x v="0"/>
    <s v="Female"/>
    <n v="58"/>
    <x v="1"/>
    <s v="Ibadan"/>
    <x v="4"/>
    <x v="2"/>
    <x v="8"/>
    <n v="6"/>
    <n v="196044"/>
    <x v="3"/>
    <n v="1176264"/>
    <n v="1176264"/>
    <n v="0"/>
    <x v="2"/>
    <x v="0"/>
  </r>
  <r>
    <n v="12743"/>
    <x v="4"/>
    <s v="Chioma Okoro"/>
    <x v="1"/>
    <s v="Male"/>
    <n v="49"/>
    <x v="1"/>
    <s v="Abuja"/>
    <x v="1"/>
    <x v="1"/>
    <x v="10"/>
    <n v="7"/>
    <n v="153259"/>
    <x v="5"/>
    <n v="1040628"/>
    <n v="1040628"/>
    <n v="1040628"/>
    <x v="2"/>
    <x v="1"/>
  </r>
  <r>
    <n v="12744"/>
    <x v="38"/>
    <s v="Chioma Brown"/>
    <x v="0"/>
    <s v="Female"/>
    <n v="58"/>
    <x v="1"/>
    <s v="Port Harcourt"/>
    <x v="3"/>
    <x v="1"/>
    <x v="10"/>
    <n v="1"/>
    <n v="195750"/>
    <x v="4"/>
    <n v="182047"/>
    <n v="0"/>
    <n v="0"/>
    <x v="1"/>
    <x v="2"/>
  </r>
  <r>
    <n v="12745"/>
    <x v="146"/>
    <s v="Fatima Smith"/>
    <x v="0"/>
    <s v="Female"/>
    <n v="50"/>
    <x v="1"/>
    <s v="Ibadan"/>
    <x v="4"/>
    <x v="0"/>
    <x v="0"/>
    <n v="6"/>
    <n v="31248"/>
    <x v="4"/>
    <n v="174363"/>
    <n v="174363"/>
    <n v="174363"/>
    <x v="2"/>
    <x v="1"/>
  </r>
  <r>
    <n v="12746"/>
    <x v="362"/>
    <s v="Emeka Bello"/>
    <x v="0"/>
    <s v="Male"/>
    <n v="61"/>
    <x v="1"/>
    <s v="Enugu"/>
    <x v="2"/>
    <x v="2"/>
    <x v="5"/>
    <n v="10"/>
    <n v="49409"/>
    <x v="4"/>
    <n v="459503"/>
    <n v="459503"/>
    <n v="459503"/>
    <x v="1"/>
    <x v="1"/>
  </r>
  <r>
    <n v="12747"/>
    <x v="305"/>
    <s v="Amina Bello"/>
    <x v="0"/>
    <s v="Male"/>
    <n v="62"/>
    <x v="1"/>
    <s v="Enugu"/>
    <x v="4"/>
    <x v="2"/>
    <x v="4"/>
    <n v="7"/>
    <n v="27722"/>
    <x v="0"/>
    <n v="184351"/>
    <n v="184351"/>
    <n v="184351"/>
    <x v="0"/>
    <x v="1"/>
  </r>
  <r>
    <n v="12748"/>
    <x v="143"/>
    <s v="Tunde Ali"/>
    <x v="0"/>
    <s v="Male"/>
    <n v="59"/>
    <x v="1"/>
    <s v="Abuja"/>
    <x v="3"/>
    <x v="1"/>
    <x v="7"/>
    <n v="2"/>
    <n v="108557"/>
    <x v="0"/>
    <n v="206258"/>
    <n v="206258"/>
    <n v="206258"/>
    <x v="1"/>
    <x v="1"/>
  </r>
  <r>
    <n v="12749"/>
    <x v="352"/>
    <s v="Adeola Smith"/>
    <x v="1"/>
    <s v="Male"/>
    <n v="24"/>
    <x v="0"/>
    <s v="Kano"/>
    <x v="1"/>
    <x v="1"/>
    <x v="7"/>
    <n v="2"/>
    <n v="181540"/>
    <x v="5"/>
    <n v="352187"/>
    <n v="352187"/>
    <n v="0"/>
    <x v="0"/>
    <x v="0"/>
  </r>
  <r>
    <n v="12750"/>
    <x v="28"/>
    <s v="Chioma Brown"/>
    <x v="0"/>
    <s v="Male"/>
    <n v="33"/>
    <x v="2"/>
    <s v="Ibadan"/>
    <x v="4"/>
    <x v="0"/>
    <x v="1"/>
    <n v="4"/>
    <n v="157027"/>
    <x v="6"/>
    <n v="615545"/>
    <n v="615545"/>
    <n v="615545"/>
    <x v="2"/>
    <x v="1"/>
  </r>
  <r>
    <n v="12751"/>
    <x v="109"/>
    <s v="Chioma Balogun"/>
    <x v="0"/>
    <s v="Male"/>
    <n v="33"/>
    <x v="2"/>
    <s v="Lagos"/>
    <x v="2"/>
    <x v="3"/>
    <x v="13"/>
    <n v="10"/>
    <n v="150047"/>
    <x v="5"/>
    <n v="1455455"/>
    <n v="1455455"/>
    <n v="1455455"/>
    <x v="2"/>
    <x v="1"/>
  </r>
  <r>
    <n v="12752"/>
    <x v="168"/>
    <s v="Samuel Ibe"/>
    <x v="0"/>
    <s v="Male"/>
    <n v="24"/>
    <x v="0"/>
    <s v="Enugu"/>
    <x v="3"/>
    <x v="2"/>
    <x v="8"/>
    <n v="1"/>
    <n v="34464"/>
    <x v="5"/>
    <n v="33430"/>
    <n v="33430"/>
    <n v="33430"/>
    <x v="1"/>
    <x v="1"/>
  </r>
  <r>
    <n v="12753"/>
    <x v="225"/>
    <s v="Adeola Smith"/>
    <x v="0"/>
    <s v="Female"/>
    <n v="42"/>
    <x v="3"/>
    <s v="Port Harcourt"/>
    <x v="4"/>
    <x v="3"/>
    <x v="14"/>
    <n v="10"/>
    <n v="187842"/>
    <x v="3"/>
    <n v="1878420"/>
    <n v="1878420"/>
    <n v="1878420"/>
    <x v="0"/>
    <x v="1"/>
  </r>
  <r>
    <n v="12754"/>
    <x v="332"/>
    <s v="Samuel Smith"/>
    <x v="1"/>
    <s v="Female"/>
    <n v="64"/>
    <x v="1"/>
    <s v="Ibadan"/>
    <x v="1"/>
    <x v="3"/>
    <x v="11"/>
    <n v="5"/>
    <n v="62335"/>
    <x v="7"/>
    <n v="249340"/>
    <n v="249340"/>
    <n v="249340"/>
    <x v="1"/>
    <x v="1"/>
  </r>
  <r>
    <n v="12755"/>
    <x v="280"/>
    <s v="Grace Balogun"/>
    <x v="0"/>
    <s v="Male"/>
    <n v="48"/>
    <x v="1"/>
    <s v="Abuja"/>
    <x v="2"/>
    <x v="0"/>
    <x v="0"/>
    <n v="8"/>
    <n v="169195"/>
    <x v="3"/>
    <n v="1353560"/>
    <n v="1353560"/>
    <n v="0"/>
    <x v="0"/>
    <x v="0"/>
  </r>
  <r>
    <n v="12756"/>
    <x v="97"/>
    <s v="Grace Yusuf"/>
    <x v="0"/>
    <s v="Female"/>
    <n v="58"/>
    <x v="1"/>
    <s v="Enugu"/>
    <x v="2"/>
    <x v="3"/>
    <x v="13"/>
    <n v="1"/>
    <n v="168379"/>
    <x v="0"/>
    <n v="159960"/>
    <n v="159960"/>
    <n v="159960"/>
    <x v="2"/>
    <x v="1"/>
  </r>
  <r>
    <n v="12757"/>
    <x v="305"/>
    <s v="Adeola Yusuf"/>
    <x v="1"/>
    <s v="Male"/>
    <n v="29"/>
    <x v="2"/>
    <s v="Port Harcourt"/>
    <x v="0"/>
    <x v="1"/>
    <x v="9"/>
    <n v="3"/>
    <n v="34689"/>
    <x v="1"/>
    <n v="88456"/>
    <n v="88456"/>
    <n v="88456"/>
    <x v="2"/>
    <x v="1"/>
  </r>
  <r>
    <n v="12758"/>
    <x v="315"/>
    <s v="Chioma Okoro"/>
    <x v="0"/>
    <s v="Male"/>
    <n v="28"/>
    <x v="2"/>
    <s v="Lagos"/>
    <x v="4"/>
    <x v="1"/>
    <x v="2"/>
    <n v="3"/>
    <n v="191488"/>
    <x v="7"/>
    <n v="459571"/>
    <n v="459571"/>
    <n v="459571"/>
    <x v="0"/>
    <x v="1"/>
  </r>
  <r>
    <n v="12759"/>
    <x v="312"/>
    <s v="Grace Brown"/>
    <x v="0"/>
    <s v="Female"/>
    <n v="49"/>
    <x v="1"/>
    <s v="Enugu"/>
    <x v="0"/>
    <x v="2"/>
    <x v="5"/>
    <n v="10"/>
    <n v="95786"/>
    <x v="4"/>
    <n v="890809"/>
    <n v="0"/>
    <n v="0"/>
    <x v="0"/>
    <x v="2"/>
  </r>
  <r>
    <n v="12760"/>
    <x v="7"/>
    <s v="Fatima Balogun"/>
    <x v="1"/>
    <s v="Male"/>
    <n v="56"/>
    <x v="1"/>
    <s v="Lagos"/>
    <x v="4"/>
    <x v="0"/>
    <x v="12"/>
    <n v="8"/>
    <n v="137523"/>
    <x v="6"/>
    <n v="1078180"/>
    <n v="1078180"/>
    <n v="1078180"/>
    <x v="1"/>
    <x v="1"/>
  </r>
  <r>
    <n v="12761"/>
    <x v="136"/>
    <s v="Fatima Balogun"/>
    <x v="0"/>
    <s v="Male"/>
    <n v="28"/>
    <x v="2"/>
    <s v="Abuja"/>
    <x v="0"/>
    <x v="3"/>
    <x v="11"/>
    <n v="9"/>
    <n v="109065"/>
    <x v="4"/>
    <n v="912874"/>
    <n v="0"/>
    <n v="0"/>
    <x v="2"/>
    <x v="2"/>
  </r>
  <r>
    <n v="12762"/>
    <x v="341"/>
    <s v="Adeola Bello"/>
    <x v="0"/>
    <s v="Female"/>
    <n v="30"/>
    <x v="2"/>
    <s v="Lagos"/>
    <x v="2"/>
    <x v="3"/>
    <x v="13"/>
    <n v="8"/>
    <n v="184770"/>
    <x v="2"/>
    <n v="1330344"/>
    <n v="1330344"/>
    <n v="1330344"/>
    <x v="2"/>
    <x v="1"/>
  </r>
  <r>
    <n v="12763"/>
    <x v="222"/>
    <s v="Samuel Yusuf"/>
    <x v="1"/>
    <s v="Female"/>
    <n v="28"/>
    <x v="2"/>
    <s v="Kano"/>
    <x v="1"/>
    <x v="0"/>
    <x v="0"/>
    <n v="6"/>
    <n v="12200"/>
    <x v="7"/>
    <n v="58560"/>
    <n v="58560"/>
    <n v="0"/>
    <x v="1"/>
    <x v="0"/>
  </r>
  <r>
    <n v="12764"/>
    <x v="27"/>
    <s v="Tunde Ibe"/>
    <x v="1"/>
    <s v="Male"/>
    <n v="64"/>
    <x v="1"/>
    <s v="Lagos"/>
    <x v="2"/>
    <x v="2"/>
    <x v="6"/>
    <n v="4"/>
    <n v="135173"/>
    <x v="4"/>
    <n v="502843"/>
    <n v="502843"/>
    <n v="0"/>
    <x v="2"/>
    <x v="0"/>
  </r>
  <r>
    <n v="12765"/>
    <x v="197"/>
    <s v="Amina Yusuf"/>
    <x v="1"/>
    <s v="Male"/>
    <n v="38"/>
    <x v="3"/>
    <s v="Port Harcourt"/>
    <x v="0"/>
    <x v="1"/>
    <x v="7"/>
    <n v="8"/>
    <n v="107944"/>
    <x v="4"/>
    <n v="803103"/>
    <n v="803103"/>
    <n v="803103"/>
    <x v="0"/>
    <x v="1"/>
  </r>
  <r>
    <n v="12766"/>
    <x v="220"/>
    <s v="Chioma Umeh"/>
    <x v="0"/>
    <s v="Male"/>
    <n v="25"/>
    <x v="0"/>
    <s v="Enugu"/>
    <x v="2"/>
    <x v="1"/>
    <x v="10"/>
    <n v="3"/>
    <n v="124160"/>
    <x v="7"/>
    <n v="297984"/>
    <n v="297984"/>
    <n v="297984"/>
    <x v="0"/>
    <x v="1"/>
  </r>
  <r>
    <n v="12767"/>
    <x v="252"/>
    <s v="David Bello"/>
    <x v="0"/>
    <s v="Female"/>
    <n v="30"/>
    <x v="2"/>
    <s v="Ibadan"/>
    <x v="2"/>
    <x v="0"/>
    <x v="3"/>
    <n v="2"/>
    <n v="28590"/>
    <x v="5"/>
    <n v="55464"/>
    <n v="55464"/>
    <n v="0"/>
    <x v="0"/>
    <x v="0"/>
  </r>
  <r>
    <n v="12768"/>
    <x v="286"/>
    <s v="Fatima Okoro"/>
    <x v="0"/>
    <s v="Male"/>
    <n v="61"/>
    <x v="1"/>
    <s v="Ibadan"/>
    <x v="1"/>
    <x v="0"/>
    <x v="3"/>
    <n v="1"/>
    <n v="51863"/>
    <x v="4"/>
    <n v="48232"/>
    <n v="48232"/>
    <n v="0"/>
    <x v="1"/>
    <x v="0"/>
  </r>
  <r>
    <n v="12769"/>
    <x v="171"/>
    <s v="Grace Okoro"/>
    <x v="1"/>
    <s v="Female"/>
    <n v="50"/>
    <x v="1"/>
    <s v="Kano"/>
    <x v="3"/>
    <x v="0"/>
    <x v="12"/>
    <n v="1"/>
    <n v="180189"/>
    <x v="1"/>
    <n v="153160"/>
    <n v="153160"/>
    <n v="153160"/>
    <x v="0"/>
    <x v="1"/>
  </r>
  <r>
    <n v="12770"/>
    <x v="131"/>
    <s v="Emeka Yusuf"/>
    <x v="1"/>
    <s v="Female"/>
    <n v="52"/>
    <x v="1"/>
    <s v="Enugu"/>
    <x v="0"/>
    <x v="0"/>
    <x v="1"/>
    <n v="5"/>
    <n v="19682"/>
    <x v="7"/>
    <n v="78728"/>
    <n v="78728"/>
    <n v="78728"/>
    <x v="0"/>
    <x v="1"/>
  </r>
  <r>
    <n v="12771"/>
    <x v="253"/>
    <s v="Fatima Balogun"/>
    <x v="1"/>
    <s v="Female"/>
    <n v="46"/>
    <x v="1"/>
    <s v="Ibadan"/>
    <x v="0"/>
    <x v="0"/>
    <x v="0"/>
    <n v="2"/>
    <n v="31161"/>
    <x v="4"/>
    <n v="57959"/>
    <n v="57959"/>
    <n v="57959"/>
    <x v="2"/>
    <x v="1"/>
  </r>
  <r>
    <n v="12772"/>
    <x v="2"/>
    <s v="Tunde Yusuf"/>
    <x v="0"/>
    <s v="Male"/>
    <n v="46"/>
    <x v="1"/>
    <s v="Ibadan"/>
    <x v="1"/>
    <x v="1"/>
    <x v="2"/>
    <n v="10"/>
    <n v="109623"/>
    <x v="3"/>
    <n v="1096230"/>
    <n v="1096230"/>
    <n v="0"/>
    <x v="1"/>
    <x v="0"/>
  </r>
  <r>
    <n v="12773"/>
    <x v="79"/>
    <s v="David Umeh"/>
    <x v="0"/>
    <s v="Female"/>
    <n v="63"/>
    <x v="1"/>
    <s v="Port Harcourt"/>
    <x v="4"/>
    <x v="2"/>
    <x v="5"/>
    <n v="1"/>
    <n v="38799"/>
    <x v="5"/>
    <n v="37635"/>
    <n v="37635"/>
    <n v="0"/>
    <x v="1"/>
    <x v="0"/>
  </r>
  <r>
    <n v="12774"/>
    <x v="222"/>
    <s v="David Nwosu"/>
    <x v="0"/>
    <s v="Female"/>
    <n v="58"/>
    <x v="1"/>
    <s v="Kano"/>
    <x v="4"/>
    <x v="1"/>
    <x v="10"/>
    <n v="8"/>
    <n v="177259"/>
    <x v="5"/>
    <n v="1375529"/>
    <n v="1375529"/>
    <n v="1375529"/>
    <x v="2"/>
    <x v="1"/>
  </r>
  <r>
    <n v="12775"/>
    <x v="331"/>
    <s v="Tunde Nwosu"/>
    <x v="0"/>
    <s v="Male"/>
    <n v="58"/>
    <x v="1"/>
    <s v="Enugu"/>
    <x v="1"/>
    <x v="2"/>
    <x v="8"/>
    <n v="6"/>
    <n v="190795"/>
    <x v="7"/>
    <n v="915816"/>
    <n v="915816"/>
    <n v="915816"/>
    <x v="2"/>
    <x v="1"/>
  </r>
  <r>
    <n v="12776"/>
    <x v="145"/>
    <s v="Grace Ali"/>
    <x v="1"/>
    <s v="Male"/>
    <n v="63"/>
    <x v="1"/>
    <s v="Kano"/>
    <x v="2"/>
    <x v="0"/>
    <x v="1"/>
    <n v="5"/>
    <n v="12867"/>
    <x v="0"/>
    <n v="61118"/>
    <n v="61118"/>
    <n v="61118"/>
    <x v="1"/>
    <x v="1"/>
  </r>
  <r>
    <n v="12777"/>
    <x v="122"/>
    <s v="Emeka Umeh"/>
    <x v="0"/>
    <s v="Female"/>
    <n v="64"/>
    <x v="1"/>
    <s v="Ibadan"/>
    <x v="1"/>
    <x v="3"/>
    <x v="15"/>
    <n v="5"/>
    <n v="40472"/>
    <x v="7"/>
    <n v="161888"/>
    <n v="161888"/>
    <n v="161888"/>
    <x v="0"/>
    <x v="1"/>
  </r>
  <r>
    <n v="12778"/>
    <x v="131"/>
    <s v="Tunde Ali"/>
    <x v="0"/>
    <s v="Male"/>
    <n v="48"/>
    <x v="1"/>
    <s v="Abuja"/>
    <x v="1"/>
    <x v="1"/>
    <x v="7"/>
    <n v="9"/>
    <n v="197162"/>
    <x v="1"/>
    <n v="1508289"/>
    <n v="0"/>
    <n v="0"/>
    <x v="0"/>
    <x v="2"/>
  </r>
  <r>
    <n v="12779"/>
    <x v="340"/>
    <s v="John Ali"/>
    <x v="1"/>
    <s v="Male"/>
    <n v="33"/>
    <x v="2"/>
    <s v="Port Harcourt"/>
    <x v="0"/>
    <x v="3"/>
    <x v="13"/>
    <n v="7"/>
    <n v="170352"/>
    <x v="5"/>
    <n v="1156690"/>
    <n v="1156690"/>
    <n v="0"/>
    <x v="0"/>
    <x v="0"/>
  </r>
  <r>
    <n v="12780"/>
    <x v="278"/>
    <s v="Samuel Nwosu"/>
    <x v="1"/>
    <s v="Male"/>
    <n v="43"/>
    <x v="3"/>
    <s v="Abuja"/>
    <x v="2"/>
    <x v="1"/>
    <x v="7"/>
    <n v="6"/>
    <n v="109427"/>
    <x v="0"/>
    <n v="623733"/>
    <n v="623733"/>
    <n v="623733"/>
    <x v="2"/>
    <x v="1"/>
  </r>
  <r>
    <n v="12781"/>
    <x v="267"/>
    <s v="Amina Bello"/>
    <x v="1"/>
    <s v="Female"/>
    <n v="41"/>
    <x v="3"/>
    <s v="Enugu"/>
    <x v="0"/>
    <x v="1"/>
    <x v="9"/>
    <n v="4"/>
    <n v="100535"/>
    <x v="7"/>
    <n v="321712"/>
    <n v="321712"/>
    <n v="321712"/>
    <x v="2"/>
    <x v="1"/>
  </r>
  <r>
    <n v="12782"/>
    <x v="9"/>
    <s v="John Smith"/>
    <x v="1"/>
    <s v="Female"/>
    <n v="34"/>
    <x v="2"/>
    <s v="Kano"/>
    <x v="1"/>
    <x v="3"/>
    <x v="11"/>
    <n v="5"/>
    <n v="81150"/>
    <x v="5"/>
    <n v="393577"/>
    <n v="393577"/>
    <n v="0"/>
    <x v="1"/>
    <x v="0"/>
  </r>
  <r>
    <n v="12783"/>
    <x v="95"/>
    <s v="Grace Umeh"/>
    <x v="1"/>
    <s v="Male"/>
    <n v="58"/>
    <x v="1"/>
    <s v="Port Harcourt"/>
    <x v="3"/>
    <x v="3"/>
    <x v="14"/>
    <n v="5"/>
    <n v="48699"/>
    <x v="6"/>
    <n v="238625"/>
    <n v="238625"/>
    <n v="238625"/>
    <x v="0"/>
    <x v="1"/>
  </r>
  <r>
    <n v="12784"/>
    <x v="56"/>
    <s v="Fatima Bello"/>
    <x v="1"/>
    <s v="Male"/>
    <n v="34"/>
    <x v="2"/>
    <s v="Enugu"/>
    <x v="3"/>
    <x v="0"/>
    <x v="3"/>
    <n v="2"/>
    <n v="47315"/>
    <x v="6"/>
    <n v="92737"/>
    <n v="92737"/>
    <n v="92737"/>
    <x v="1"/>
    <x v="1"/>
  </r>
  <r>
    <n v="12785"/>
    <x v="222"/>
    <s v="David Ibe"/>
    <x v="1"/>
    <s v="Female"/>
    <n v="59"/>
    <x v="1"/>
    <s v="Kano"/>
    <x v="0"/>
    <x v="2"/>
    <x v="8"/>
    <n v="5"/>
    <n v="120586"/>
    <x v="0"/>
    <n v="572783"/>
    <n v="572783"/>
    <n v="572783"/>
    <x v="1"/>
    <x v="1"/>
  </r>
  <r>
    <n v="12786"/>
    <x v="18"/>
    <s v="Samuel Smith"/>
    <x v="0"/>
    <s v="Female"/>
    <n v="48"/>
    <x v="1"/>
    <s v="Kano"/>
    <x v="4"/>
    <x v="0"/>
    <x v="0"/>
    <n v="8"/>
    <n v="87859"/>
    <x v="6"/>
    <n v="688814"/>
    <n v="688814"/>
    <n v="0"/>
    <x v="2"/>
    <x v="0"/>
  </r>
  <r>
    <n v="12787"/>
    <x v="18"/>
    <s v="Samuel Brown"/>
    <x v="0"/>
    <s v="Male"/>
    <n v="64"/>
    <x v="1"/>
    <s v="Kano"/>
    <x v="0"/>
    <x v="0"/>
    <x v="3"/>
    <n v="8"/>
    <n v="151199"/>
    <x v="5"/>
    <n v="1173304"/>
    <n v="1173304"/>
    <n v="0"/>
    <x v="0"/>
    <x v="0"/>
  </r>
  <r>
    <n v="12788"/>
    <x v="262"/>
    <s v="Fatima Nwosu"/>
    <x v="1"/>
    <s v="Male"/>
    <n v="65"/>
    <x v="1"/>
    <s v="Lagos"/>
    <x v="0"/>
    <x v="2"/>
    <x v="4"/>
    <n v="4"/>
    <n v="199717"/>
    <x v="7"/>
    <n v="639094"/>
    <n v="639094"/>
    <n v="0"/>
    <x v="1"/>
    <x v="0"/>
  </r>
  <r>
    <n v="12789"/>
    <x v="332"/>
    <s v="Adeola Ali"/>
    <x v="1"/>
    <s v="Male"/>
    <n v="65"/>
    <x v="1"/>
    <s v="Ibadan"/>
    <x v="1"/>
    <x v="2"/>
    <x v="6"/>
    <n v="7"/>
    <n v="115288"/>
    <x v="1"/>
    <n v="685963"/>
    <n v="685963"/>
    <n v="685963"/>
    <x v="2"/>
    <x v="1"/>
  </r>
  <r>
    <n v="12790"/>
    <x v="269"/>
    <s v="Samuel Yusuf"/>
    <x v="1"/>
    <s v="Male"/>
    <n v="35"/>
    <x v="2"/>
    <s v="Ibadan"/>
    <x v="0"/>
    <x v="1"/>
    <x v="7"/>
    <n v="9"/>
    <n v="133734"/>
    <x v="3"/>
    <n v="1203606"/>
    <n v="1203606"/>
    <n v="1203606"/>
    <x v="1"/>
    <x v="1"/>
  </r>
  <r>
    <n v="12791"/>
    <x v="317"/>
    <s v="Chioma Brown"/>
    <x v="0"/>
    <s v="Female"/>
    <n v="20"/>
    <x v="0"/>
    <s v="Lagos"/>
    <x v="1"/>
    <x v="0"/>
    <x v="0"/>
    <n v="2"/>
    <n v="48172"/>
    <x v="2"/>
    <n v="86709"/>
    <n v="86709"/>
    <n v="86709"/>
    <x v="0"/>
    <x v="1"/>
  </r>
  <r>
    <n v="12792"/>
    <x v="162"/>
    <s v="David Nwosu"/>
    <x v="0"/>
    <s v="Male"/>
    <n v="21"/>
    <x v="0"/>
    <s v="Kano"/>
    <x v="3"/>
    <x v="2"/>
    <x v="8"/>
    <n v="9"/>
    <n v="167787"/>
    <x v="1"/>
    <n v="1283570"/>
    <n v="1283570"/>
    <n v="0"/>
    <x v="0"/>
    <x v="0"/>
  </r>
  <r>
    <n v="12793"/>
    <x v="182"/>
    <s v="Fatima Ali"/>
    <x v="1"/>
    <s v="Female"/>
    <n v="28"/>
    <x v="2"/>
    <s v="Lagos"/>
    <x v="0"/>
    <x v="3"/>
    <x v="11"/>
    <n v="6"/>
    <n v="14617"/>
    <x v="7"/>
    <n v="70161"/>
    <n v="70161"/>
    <n v="0"/>
    <x v="2"/>
    <x v="0"/>
  </r>
  <r>
    <n v="12794"/>
    <x v="204"/>
    <s v="Fatima Yusuf"/>
    <x v="1"/>
    <s v="Male"/>
    <n v="49"/>
    <x v="1"/>
    <s v="Abuja"/>
    <x v="4"/>
    <x v="3"/>
    <x v="13"/>
    <n v="5"/>
    <n v="75696"/>
    <x v="5"/>
    <n v="367125"/>
    <n v="367125"/>
    <n v="367125"/>
    <x v="2"/>
    <x v="1"/>
  </r>
  <r>
    <n v="12795"/>
    <x v="136"/>
    <s v="Grace Okoro"/>
    <x v="1"/>
    <s v="Female"/>
    <n v="38"/>
    <x v="3"/>
    <s v="Enugu"/>
    <x v="3"/>
    <x v="2"/>
    <x v="6"/>
    <n v="6"/>
    <n v="156732"/>
    <x v="2"/>
    <n v="846352"/>
    <n v="846352"/>
    <n v="846352"/>
    <x v="2"/>
    <x v="1"/>
  </r>
  <r>
    <n v="12796"/>
    <x v="115"/>
    <s v="David Yusuf"/>
    <x v="1"/>
    <s v="Female"/>
    <n v="49"/>
    <x v="1"/>
    <s v="Ibadan"/>
    <x v="2"/>
    <x v="1"/>
    <x v="10"/>
    <n v="10"/>
    <n v="137079"/>
    <x v="5"/>
    <n v="1329666"/>
    <n v="1329666"/>
    <n v="1329666"/>
    <x v="1"/>
    <x v="1"/>
  </r>
  <r>
    <n v="12797"/>
    <x v="245"/>
    <s v="Amina Smith"/>
    <x v="0"/>
    <s v="Female"/>
    <n v="55"/>
    <x v="1"/>
    <s v="Abuja"/>
    <x v="2"/>
    <x v="1"/>
    <x v="10"/>
    <n v="8"/>
    <n v="118914"/>
    <x v="3"/>
    <n v="951312"/>
    <n v="951312"/>
    <n v="951312"/>
    <x v="1"/>
    <x v="1"/>
  </r>
  <r>
    <n v="12798"/>
    <x v="160"/>
    <s v="Adeola Brown"/>
    <x v="1"/>
    <s v="Female"/>
    <n v="65"/>
    <x v="1"/>
    <s v="Lagos"/>
    <x v="4"/>
    <x v="0"/>
    <x v="3"/>
    <n v="1"/>
    <n v="78594"/>
    <x v="0"/>
    <n v="74664"/>
    <n v="74664"/>
    <n v="0"/>
    <x v="2"/>
    <x v="0"/>
  </r>
  <r>
    <n v="12799"/>
    <x v="182"/>
    <s v="Fatima Brown"/>
    <x v="1"/>
    <s v="Female"/>
    <n v="61"/>
    <x v="1"/>
    <s v="Ibadan"/>
    <x v="3"/>
    <x v="2"/>
    <x v="5"/>
    <n v="7"/>
    <n v="192875"/>
    <x v="3"/>
    <n v="1350125"/>
    <n v="1350125"/>
    <n v="1350125"/>
    <x v="0"/>
    <x v="1"/>
  </r>
  <r>
    <n v="12800"/>
    <x v="217"/>
    <s v="Grace Bello"/>
    <x v="0"/>
    <s v="Female"/>
    <n v="28"/>
    <x v="2"/>
    <s v="Enugu"/>
    <x v="4"/>
    <x v="3"/>
    <x v="13"/>
    <n v="3"/>
    <n v="27825"/>
    <x v="3"/>
    <n v="83475"/>
    <n v="83475"/>
    <n v="83475"/>
    <x v="1"/>
    <x v="1"/>
  </r>
  <r>
    <n v="12801"/>
    <x v="246"/>
    <s v="Samuel Ibe"/>
    <x v="1"/>
    <s v="Male"/>
    <n v="50"/>
    <x v="1"/>
    <s v="Port Harcourt"/>
    <x v="2"/>
    <x v="3"/>
    <x v="13"/>
    <n v="9"/>
    <n v="11118"/>
    <x v="5"/>
    <n v="97060"/>
    <n v="97060"/>
    <n v="97060"/>
    <x v="2"/>
    <x v="1"/>
  </r>
  <r>
    <n v="12802"/>
    <x v="346"/>
    <s v="Amina Brown"/>
    <x v="1"/>
    <s v="Female"/>
    <n v="64"/>
    <x v="1"/>
    <s v="Kano"/>
    <x v="1"/>
    <x v="3"/>
    <x v="14"/>
    <n v="6"/>
    <n v="68020"/>
    <x v="2"/>
    <n v="367308"/>
    <n v="367308"/>
    <n v="0"/>
    <x v="0"/>
    <x v="0"/>
  </r>
  <r>
    <n v="12803"/>
    <x v="281"/>
    <s v="Amina Umeh"/>
    <x v="1"/>
    <s v="Male"/>
    <n v="39"/>
    <x v="3"/>
    <s v="Lagos"/>
    <x v="4"/>
    <x v="2"/>
    <x v="4"/>
    <n v="6"/>
    <n v="125257"/>
    <x v="0"/>
    <n v="713964"/>
    <n v="713964"/>
    <n v="713964"/>
    <x v="0"/>
    <x v="1"/>
  </r>
  <r>
    <n v="12804"/>
    <x v="141"/>
    <s v="Tunde Okoro"/>
    <x v="0"/>
    <s v="Male"/>
    <n v="48"/>
    <x v="1"/>
    <s v="Kano"/>
    <x v="4"/>
    <x v="3"/>
    <x v="14"/>
    <n v="8"/>
    <n v="160340"/>
    <x v="3"/>
    <n v="1282720"/>
    <n v="1282720"/>
    <n v="0"/>
    <x v="2"/>
    <x v="0"/>
  </r>
  <r>
    <n v="12805"/>
    <x v="355"/>
    <s v="Amina Ibe"/>
    <x v="0"/>
    <s v="Male"/>
    <n v="21"/>
    <x v="0"/>
    <s v="Abuja"/>
    <x v="2"/>
    <x v="2"/>
    <x v="4"/>
    <n v="3"/>
    <n v="59794"/>
    <x v="1"/>
    <n v="152474"/>
    <n v="152474"/>
    <n v="0"/>
    <x v="1"/>
    <x v="0"/>
  </r>
  <r>
    <n v="12806"/>
    <x v="217"/>
    <s v="Samuel Ibe"/>
    <x v="0"/>
    <s v="Male"/>
    <n v="36"/>
    <x v="3"/>
    <s v="Abuja"/>
    <x v="3"/>
    <x v="0"/>
    <x v="12"/>
    <n v="1"/>
    <n v="20427"/>
    <x v="4"/>
    <n v="18997"/>
    <n v="18997"/>
    <n v="18997"/>
    <x v="2"/>
    <x v="1"/>
  </r>
  <r>
    <n v="12807"/>
    <x v="17"/>
    <s v="David Ibe"/>
    <x v="1"/>
    <s v="Female"/>
    <n v="63"/>
    <x v="1"/>
    <s v="Abuja"/>
    <x v="1"/>
    <x v="3"/>
    <x v="14"/>
    <n v="6"/>
    <n v="63032"/>
    <x v="2"/>
    <n v="340372"/>
    <n v="340372"/>
    <n v="340372"/>
    <x v="0"/>
    <x v="1"/>
  </r>
  <r>
    <n v="12808"/>
    <x v="163"/>
    <s v="Chioma Yusuf"/>
    <x v="1"/>
    <s v="Male"/>
    <n v="50"/>
    <x v="1"/>
    <s v="Port Harcourt"/>
    <x v="4"/>
    <x v="3"/>
    <x v="14"/>
    <n v="2"/>
    <n v="86865"/>
    <x v="5"/>
    <n v="168518"/>
    <n v="168518"/>
    <n v="0"/>
    <x v="0"/>
    <x v="0"/>
  </r>
  <r>
    <n v="12809"/>
    <x v="17"/>
    <s v="Grace Ibe"/>
    <x v="1"/>
    <s v="Female"/>
    <n v="30"/>
    <x v="2"/>
    <s v="Ibadan"/>
    <x v="4"/>
    <x v="1"/>
    <x v="9"/>
    <n v="5"/>
    <n v="111854"/>
    <x v="6"/>
    <n v="548084"/>
    <n v="548084"/>
    <n v="0"/>
    <x v="2"/>
    <x v="0"/>
  </r>
  <r>
    <n v="12810"/>
    <x v="200"/>
    <s v="Grace Yusuf"/>
    <x v="1"/>
    <s v="Male"/>
    <n v="63"/>
    <x v="1"/>
    <s v="Kano"/>
    <x v="0"/>
    <x v="2"/>
    <x v="4"/>
    <n v="10"/>
    <n v="54438"/>
    <x v="0"/>
    <n v="517161"/>
    <n v="517161"/>
    <n v="0"/>
    <x v="1"/>
    <x v="0"/>
  </r>
  <r>
    <n v="12811"/>
    <x v="123"/>
    <s v="Grace Okoro"/>
    <x v="1"/>
    <s v="Female"/>
    <n v="23"/>
    <x v="0"/>
    <s v="Kano"/>
    <x v="1"/>
    <x v="2"/>
    <x v="6"/>
    <n v="4"/>
    <n v="58040"/>
    <x v="0"/>
    <n v="220552"/>
    <n v="220552"/>
    <n v="220552"/>
    <x v="0"/>
    <x v="1"/>
  </r>
  <r>
    <n v="12812"/>
    <x v="137"/>
    <s v="Emeka Brown"/>
    <x v="0"/>
    <s v="Male"/>
    <n v="48"/>
    <x v="1"/>
    <s v="Kano"/>
    <x v="2"/>
    <x v="2"/>
    <x v="6"/>
    <n v="3"/>
    <n v="182467"/>
    <x v="3"/>
    <n v="547401"/>
    <n v="547401"/>
    <n v="547401"/>
    <x v="0"/>
    <x v="1"/>
  </r>
  <r>
    <n v="12813"/>
    <x v="273"/>
    <s v="Tunde Ali"/>
    <x v="1"/>
    <s v="Female"/>
    <n v="47"/>
    <x v="1"/>
    <s v="Ibadan"/>
    <x v="4"/>
    <x v="1"/>
    <x v="7"/>
    <n v="1"/>
    <n v="157135"/>
    <x v="0"/>
    <n v="149278"/>
    <n v="0"/>
    <n v="0"/>
    <x v="1"/>
    <x v="2"/>
  </r>
  <r>
    <n v="12814"/>
    <x v="37"/>
    <s v="Samuel Ibe"/>
    <x v="0"/>
    <s v="Male"/>
    <n v="34"/>
    <x v="2"/>
    <s v="Kano"/>
    <x v="0"/>
    <x v="2"/>
    <x v="5"/>
    <n v="5"/>
    <n v="98606"/>
    <x v="2"/>
    <n v="443727"/>
    <n v="443727"/>
    <n v="0"/>
    <x v="2"/>
    <x v="0"/>
  </r>
  <r>
    <n v="12815"/>
    <x v="308"/>
    <s v="Adeola Nwosu"/>
    <x v="1"/>
    <s v="Male"/>
    <n v="54"/>
    <x v="1"/>
    <s v="Port Harcourt"/>
    <x v="1"/>
    <x v="3"/>
    <x v="11"/>
    <n v="6"/>
    <n v="198745"/>
    <x v="6"/>
    <n v="1168620"/>
    <n v="1168620"/>
    <n v="0"/>
    <x v="0"/>
    <x v="0"/>
  </r>
  <r>
    <n v="12816"/>
    <x v="184"/>
    <s v="John Brown"/>
    <x v="1"/>
    <s v="Male"/>
    <n v="37"/>
    <x v="3"/>
    <s v="Enugu"/>
    <x v="2"/>
    <x v="0"/>
    <x v="1"/>
    <n v="4"/>
    <n v="186180"/>
    <x v="0"/>
    <n v="707484"/>
    <n v="707484"/>
    <n v="0"/>
    <x v="1"/>
    <x v="0"/>
  </r>
  <r>
    <n v="12817"/>
    <x v="362"/>
    <s v="Adeola Ali"/>
    <x v="0"/>
    <s v="Female"/>
    <n v="18"/>
    <x v="0"/>
    <s v="Ibadan"/>
    <x v="3"/>
    <x v="0"/>
    <x v="12"/>
    <n v="1"/>
    <n v="42553"/>
    <x v="1"/>
    <n v="36170"/>
    <n v="0"/>
    <n v="0"/>
    <x v="1"/>
    <x v="2"/>
  </r>
  <r>
    <n v="12818"/>
    <x v="161"/>
    <s v="Tunde Ali"/>
    <x v="0"/>
    <s v="Male"/>
    <n v="44"/>
    <x v="3"/>
    <s v="Port Harcourt"/>
    <x v="2"/>
    <x v="0"/>
    <x v="3"/>
    <n v="2"/>
    <n v="82844"/>
    <x v="4"/>
    <n v="154089"/>
    <n v="154089"/>
    <n v="154089"/>
    <x v="0"/>
    <x v="1"/>
  </r>
  <r>
    <n v="12819"/>
    <x v="122"/>
    <s v="Adeola Nwosu"/>
    <x v="1"/>
    <s v="Male"/>
    <n v="45"/>
    <x v="3"/>
    <s v="Kano"/>
    <x v="1"/>
    <x v="3"/>
    <x v="11"/>
    <n v="8"/>
    <n v="187783"/>
    <x v="7"/>
    <n v="1201811"/>
    <n v="1201811"/>
    <n v="1201811"/>
    <x v="1"/>
    <x v="1"/>
  </r>
  <r>
    <n v="12820"/>
    <x v="282"/>
    <s v="Grace Ibe"/>
    <x v="0"/>
    <s v="Female"/>
    <n v="47"/>
    <x v="1"/>
    <s v="Lagos"/>
    <x v="4"/>
    <x v="3"/>
    <x v="11"/>
    <n v="1"/>
    <n v="46335"/>
    <x v="0"/>
    <n v="44018"/>
    <n v="44018"/>
    <n v="44018"/>
    <x v="1"/>
    <x v="1"/>
  </r>
  <r>
    <n v="12821"/>
    <x v="364"/>
    <s v="Emeka Bello"/>
    <x v="1"/>
    <s v="Male"/>
    <n v="42"/>
    <x v="3"/>
    <s v="Enugu"/>
    <x v="1"/>
    <x v="1"/>
    <x v="2"/>
    <n v="9"/>
    <n v="151627"/>
    <x v="6"/>
    <n v="1337350"/>
    <n v="1337350"/>
    <n v="1337350"/>
    <x v="2"/>
    <x v="1"/>
  </r>
  <r>
    <n v="12822"/>
    <x v="37"/>
    <s v="Fatima Bello"/>
    <x v="1"/>
    <s v="Male"/>
    <n v="33"/>
    <x v="2"/>
    <s v="Kano"/>
    <x v="0"/>
    <x v="0"/>
    <x v="3"/>
    <n v="6"/>
    <n v="108175"/>
    <x v="4"/>
    <n v="603616"/>
    <n v="603616"/>
    <n v="603616"/>
    <x v="0"/>
    <x v="1"/>
  </r>
  <r>
    <n v="12823"/>
    <x v="125"/>
    <s v="Fatima Balogun"/>
    <x v="1"/>
    <s v="Female"/>
    <n v="34"/>
    <x v="2"/>
    <s v="Ibadan"/>
    <x v="0"/>
    <x v="0"/>
    <x v="3"/>
    <n v="3"/>
    <n v="84471"/>
    <x v="5"/>
    <n v="245810"/>
    <n v="245810"/>
    <n v="245810"/>
    <x v="0"/>
    <x v="1"/>
  </r>
  <r>
    <n v="12824"/>
    <x v="48"/>
    <s v="John Bello"/>
    <x v="1"/>
    <s v="Female"/>
    <n v="20"/>
    <x v="0"/>
    <s v="Enugu"/>
    <x v="2"/>
    <x v="2"/>
    <x v="5"/>
    <n v="10"/>
    <n v="185222"/>
    <x v="2"/>
    <n v="1666998"/>
    <n v="1666998"/>
    <n v="1666998"/>
    <x v="2"/>
    <x v="1"/>
  </r>
  <r>
    <n v="12825"/>
    <x v="212"/>
    <s v="Chioma Umeh"/>
    <x v="0"/>
    <s v="Male"/>
    <n v="62"/>
    <x v="1"/>
    <s v="Port Harcourt"/>
    <x v="0"/>
    <x v="2"/>
    <x v="5"/>
    <n v="3"/>
    <n v="173212"/>
    <x v="2"/>
    <n v="467672"/>
    <n v="0"/>
    <n v="0"/>
    <x v="1"/>
    <x v="2"/>
  </r>
  <r>
    <n v="12826"/>
    <x v="286"/>
    <s v="David Smith"/>
    <x v="1"/>
    <s v="Male"/>
    <n v="32"/>
    <x v="2"/>
    <s v="Enugu"/>
    <x v="1"/>
    <x v="0"/>
    <x v="12"/>
    <n v="4"/>
    <n v="75739"/>
    <x v="1"/>
    <n v="257512"/>
    <n v="257512"/>
    <n v="257512"/>
    <x v="0"/>
    <x v="1"/>
  </r>
  <r>
    <n v="12827"/>
    <x v="39"/>
    <s v="Tunde Okoro"/>
    <x v="0"/>
    <s v="Female"/>
    <n v="40"/>
    <x v="3"/>
    <s v="Port Harcourt"/>
    <x v="4"/>
    <x v="2"/>
    <x v="8"/>
    <n v="2"/>
    <n v="106014"/>
    <x v="4"/>
    <n v="197186"/>
    <n v="197186"/>
    <n v="197186"/>
    <x v="2"/>
    <x v="1"/>
  </r>
  <r>
    <n v="12828"/>
    <x v="76"/>
    <s v="Grace Okoro"/>
    <x v="0"/>
    <s v="Female"/>
    <n v="61"/>
    <x v="1"/>
    <s v="Lagos"/>
    <x v="3"/>
    <x v="1"/>
    <x v="9"/>
    <n v="9"/>
    <n v="109756"/>
    <x v="7"/>
    <n v="790243"/>
    <n v="790243"/>
    <n v="0"/>
    <x v="1"/>
    <x v="0"/>
  </r>
  <r>
    <n v="12829"/>
    <x v="94"/>
    <s v="Samuel Okoro"/>
    <x v="1"/>
    <s v="Female"/>
    <n v="23"/>
    <x v="0"/>
    <s v="Ibadan"/>
    <x v="3"/>
    <x v="0"/>
    <x v="3"/>
    <n v="6"/>
    <n v="199698"/>
    <x v="7"/>
    <n v="958550"/>
    <n v="958550"/>
    <n v="958550"/>
    <x v="2"/>
    <x v="1"/>
  </r>
  <r>
    <n v="12830"/>
    <x v="150"/>
    <s v="Fatima Bello"/>
    <x v="1"/>
    <s v="Male"/>
    <n v="39"/>
    <x v="3"/>
    <s v="Kano"/>
    <x v="1"/>
    <x v="3"/>
    <x v="13"/>
    <n v="10"/>
    <n v="67787"/>
    <x v="1"/>
    <n v="576189"/>
    <n v="576189"/>
    <n v="576189"/>
    <x v="1"/>
    <x v="1"/>
  </r>
  <r>
    <n v="12831"/>
    <x v="268"/>
    <s v="Samuel Ali"/>
    <x v="0"/>
    <s v="Male"/>
    <n v="26"/>
    <x v="2"/>
    <s v="Port Harcourt"/>
    <x v="1"/>
    <x v="2"/>
    <x v="6"/>
    <n v="2"/>
    <n v="62431"/>
    <x v="0"/>
    <n v="118618"/>
    <n v="118618"/>
    <n v="0"/>
    <x v="0"/>
    <x v="0"/>
  </r>
  <r>
    <n v="12832"/>
    <x v="78"/>
    <s v="Emeka Nwosu"/>
    <x v="0"/>
    <s v="Male"/>
    <n v="59"/>
    <x v="1"/>
    <s v="Enugu"/>
    <x v="3"/>
    <x v="1"/>
    <x v="2"/>
    <n v="7"/>
    <n v="164119"/>
    <x v="1"/>
    <n v="976508"/>
    <n v="976508"/>
    <n v="976508"/>
    <x v="2"/>
    <x v="1"/>
  </r>
  <r>
    <n v="12833"/>
    <x v="125"/>
    <s v="Tunde Ibe"/>
    <x v="1"/>
    <s v="Male"/>
    <n v="23"/>
    <x v="0"/>
    <s v="Kano"/>
    <x v="3"/>
    <x v="3"/>
    <x v="14"/>
    <n v="10"/>
    <n v="132424"/>
    <x v="4"/>
    <n v="1231543"/>
    <n v="1231543"/>
    <n v="1231543"/>
    <x v="0"/>
    <x v="1"/>
  </r>
  <r>
    <n v="12834"/>
    <x v="18"/>
    <s v="David Ali"/>
    <x v="0"/>
    <s v="Male"/>
    <n v="40"/>
    <x v="3"/>
    <s v="Kano"/>
    <x v="0"/>
    <x v="3"/>
    <x v="11"/>
    <n v="8"/>
    <n v="169357"/>
    <x v="3"/>
    <n v="1354856"/>
    <n v="1354856"/>
    <n v="1354856"/>
    <x v="1"/>
    <x v="1"/>
  </r>
  <r>
    <n v="12835"/>
    <x v="227"/>
    <s v="Amina Ali"/>
    <x v="0"/>
    <s v="Male"/>
    <n v="49"/>
    <x v="1"/>
    <s v="Ibadan"/>
    <x v="4"/>
    <x v="1"/>
    <x v="9"/>
    <n v="1"/>
    <n v="36588"/>
    <x v="5"/>
    <n v="35490"/>
    <n v="35490"/>
    <n v="35490"/>
    <x v="0"/>
    <x v="1"/>
  </r>
  <r>
    <n v="12836"/>
    <x v="96"/>
    <s v="Samuel Okoro"/>
    <x v="0"/>
    <s v="Female"/>
    <n v="18"/>
    <x v="0"/>
    <s v="Ibadan"/>
    <x v="4"/>
    <x v="0"/>
    <x v="12"/>
    <n v="4"/>
    <n v="127340"/>
    <x v="3"/>
    <n v="509360"/>
    <n v="509360"/>
    <n v="509360"/>
    <x v="0"/>
    <x v="1"/>
  </r>
  <r>
    <n v="12837"/>
    <x v="245"/>
    <s v="David Okoro"/>
    <x v="1"/>
    <s v="Female"/>
    <n v="41"/>
    <x v="3"/>
    <s v="Ibadan"/>
    <x v="2"/>
    <x v="0"/>
    <x v="12"/>
    <n v="4"/>
    <n v="96304"/>
    <x v="1"/>
    <n v="327433"/>
    <n v="327433"/>
    <n v="0"/>
    <x v="2"/>
    <x v="0"/>
  </r>
  <r>
    <n v="12838"/>
    <x v="299"/>
    <s v="Adeola Brown"/>
    <x v="0"/>
    <s v="Female"/>
    <n v="31"/>
    <x v="2"/>
    <s v="Lagos"/>
    <x v="4"/>
    <x v="1"/>
    <x v="2"/>
    <n v="2"/>
    <n v="5489"/>
    <x v="4"/>
    <n v="10209"/>
    <n v="10209"/>
    <n v="0"/>
    <x v="0"/>
    <x v="0"/>
  </r>
  <r>
    <n v="12839"/>
    <x v="149"/>
    <s v="Samuel Nwosu"/>
    <x v="0"/>
    <s v="Female"/>
    <n v="44"/>
    <x v="3"/>
    <s v="Lagos"/>
    <x v="0"/>
    <x v="1"/>
    <x v="10"/>
    <n v="5"/>
    <n v="187128"/>
    <x v="1"/>
    <n v="795294"/>
    <n v="795294"/>
    <n v="795294"/>
    <x v="2"/>
    <x v="1"/>
  </r>
  <r>
    <n v="12840"/>
    <x v="76"/>
    <s v="Fatima Ibe"/>
    <x v="1"/>
    <s v="Female"/>
    <n v="26"/>
    <x v="2"/>
    <s v="Enugu"/>
    <x v="0"/>
    <x v="1"/>
    <x v="7"/>
    <n v="4"/>
    <n v="146568"/>
    <x v="3"/>
    <n v="586272"/>
    <n v="586272"/>
    <n v="586272"/>
    <x v="2"/>
    <x v="1"/>
  </r>
  <r>
    <n v="12841"/>
    <x v="92"/>
    <s v="John Balogun"/>
    <x v="1"/>
    <s v="Male"/>
    <n v="31"/>
    <x v="2"/>
    <s v="Enugu"/>
    <x v="3"/>
    <x v="1"/>
    <x v="7"/>
    <n v="2"/>
    <n v="29611"/>
    <x v="5"/>
    <n v="57445"/>
    <n v="57445"/>
    <n v="0"/>
    <x v="1"/>
    <x v="0"/>
  </r>
  <r>
    <n v="12842"/>
    <x v="118"/>
    <s v="Chioma Umeh"/>
    <x v="0"/>
    <s v="Male"/>
    <n v="28"/>
    <x v="2"/>
    <s v="Ibadan"/>
    <x v="1"/>
    <x v="2"/>
    <x v="8"/>
    <n v="7"/>
    <n v="175637"/>
    <x v="4"/>
    <n v="1143396"/>
    <n v="0"/>
    <n v="0"/>
    <x v="2"/>
    <x v="2"/>
  </r>
  <r>
    <n v="12843"/>
    <x v="229"/>
    <s v="Tunde Ibe"/>
    <x v="0"/>
    <s v="Male"/>
    <n v="60"/>
    <x v="1"/>
    <s v="Enugu"/>
    <x v="2"/>
    <x v="3"/>
    <x v="15"/>
    <n v="1"/>
    <n v="55461"/>
    <x v="0"/>
    <n v="52687"/>
    <n v="52687"/>
    <n v="0"/>
    <x v="1"/>
    <x v="0"/>
  </r>
  <r>
    <n v="12844"/>
    <x v="201"/>
    <s v="David Smith"/>
    <x v="0"/>
    <s v="Male"/>
    <n v="63"/>
    <x v="1"/>
    <s v="Port Harcourt"/>
    <x v="1"/>
    <x v="1"/>
    <x v="10"/>
    <n v="6"/>
    <n v="62332"/>
    <x v="2"/>
    <n v="336592"/>
    <n v="336592"/>
    <n v="0"/>
    <x v="0"/>
    <x v="0"/>
  </r>
  <r>
    <n v="12845"/>
    <x v="349"/>
    <s v="Samuel Yusuf"/>
    <x v="0"/>
    <s v="Male"/>
    <n v="41"/>
    <x v="3"/>
    <s v="Ibadan"/>
    <x v="2"/>
    <x v="2"/>
    <x v="4"/>
    <n v="7"/>
    <n v="123391"/>
    <x v="6"/>
    <n v="846462"/>
    <n v="0"/>
    <n v="0"/>
    <x v="1"/>
    <x v="2"/>
  </r>
  <r>
    <n v="12846"/>
    <x v="73"/>
    <s v="Chioma Bello"/>
    <x v="1"/>
    <s v="Male"/>
    <n v="50"/>
    <x v="1"/>
    <s v="Port Harcourt"/>
    <x v="4"/>
    <x v="0"/>
    <x v="12"/>
    <n v="2"/>
    <n v="37978"/>
    <x v="1"/>
    <n v="64562"/>
    <n v="64562"/>
    <n v="64562"/>
    <x v="2"/>
    <x v="1"/>
  </r>
  <r>
    <n v="12847"/>
    <x v="101"/>
    <s v="John Bello"/>
    <x v="1"/>
    <s v="Female"/>
    <n v="49"/>
    <x v="1"/>
    <s v="Ibadan"/>
    <x v="1"/>
    <x v="1"/>
    <x v="9"/>
    <n v="1"/>
    <n v="191919"/>
    <x v="6"/>
    <n v="188080"/>
    <n v="188080"/>
    <n v="188080"/>
    <x v="2"/>
    <x v="1"/>
  </r>
  <r>
    <n v="12848"/>
    <x v="261"/>
    <s v="Fatima Okoro"/>
    <x v="0"/>
    <s v="Male"/>
    <n v="26"/>
    <x v="2"/>
    <s v="Enugu"/>
    <x v="3"/>
    <x v="1"/>
    <x v="10"/>
    <n v="2"/>
    <n v="112009"/>
    <x v="2"/>
    <n v="201616"/>
    <n v="201616"/>
    <n v="201616"/>
    <x v="0"/>
    <x v="1"/>
  </r>
  <r>
    <n v="12849"/>
    <x v="311"/>
    <s v="Emeka Bello"/>
    <x v="1"/>
    <s v="Female"/>
    <n v="30"/>
    <x v="2"/>
    <s v="Enugu"/>
    <x v="1"/>
    <x v="3"/>
    <x v="15"/>
    <n v="10"/>
    <n v="179695"/>
    <x v="3"/>
    <n v="1796950"/>
    <n v="1796950"/>
    <n v="0"/>
    <x v="2"/>
    <x v="0"/>
  </r>
  <r>
    <n v="12850"/>
    <x v="74"/>
    <s v="Grace Umeh"/>
    <x v="1"/>
    <s v="Female"/>
    <n v="58"/>
    <x v="1"/>
    <s v="Port Harcourt"/>
    <x v="0"/>
    <x v="2"/>
    <x v="5"/>
    <n v="7"/>
    <n v="108569"/>
    <x v="6"/>
    <n v="744783"/>
    <n v="744783"/>
    <n v="0"/>
    <x v="2"/>
    <x v="0"/>
  </r>
  <r>
    <n v="12851"/>
    <x v="62"/>
    <s v="Grace Brown"/>
    <x v="0"/>
    <s v="Male"/>
    <n v="54"/>
    <x v="1"/>
    <s v="Enugu"/>
    <x v="1"/>
    <x v="0"/>
    <x v="3"/>
    <n v="10"/>
    <n v="95879"/>
    <x v="1"/>
    <n v="814971"/>
    <n v="814971"/>
    <n v="814971"/>
    <x v="2"/>
    <x v="1"/>
  </r>
  <r>
    <n v="12852"/>
    <x v="180"/>
    <s v="Chioma Balogun"/>
    <x v="0"/>
    <s v="Female"/>
    <n v="42"/>
    <x v="3"/>
    <s v="Lagos"/>
    <x v="2"/>
    <x v="2"/>
    <x v="6"/>
    <n v="2"/>
    <n v="156826"/>
    <x v="4"/>
    <n v="291696"/>
    <n v="291696"/>
    <n v="0"/>
    <x v="1"/>
    <x v="0"/>
  </r>
  <r>
    <n v="12853"/>
    <x v="262"/>
    <s v="Adeola Balogun"/>
    <x v="0"/>
    <s v="Male"/>
    <n v="60"/>
    <x v="1"/>
    <s v="Abuja"/>
    <x v="0"/>
    <x v="1"/>
    <x v="10"/>
    <n v="1"/>
    <n v="189935"/>
    <x v="7"/>
    <n v="151948"/>
    <n v="151948"/>
    <n v="0"/>
    <x v="0"/>
    <x v="0"/>
  </r>
  <r>
    <n v="12854"/>
    <x v="154"/>
    <s v="Emeka Ali"/>
    <x v="1"/>
    <s v="Female"/>
    <n v="45"/>
    <x v="3"/>
    <s v="Abuja"/>
    <x v="3"/>
    <x v="1"/>
    <x v="7"/>
    <n v="2"/>
    <n v="46403"/>
    <x v="3"/>
    <n v="92806"/>
    <n v="92806"/>
    <n v="92806"/>
    <x v="0"/>
    <x v="1"/>
  </r>
  <r>
    <n v="12855"/>
    <x v="92"/>
    <s v="David Ali"/>
    <x v="1"/>
    <s v="Female"/>
    <n v="48"/>
    <x v="1"/>
    <s v="Lagos"/>
    <x v="3"/>
    <x v="1"/>
    <x v="10"/>
    <n v="4"/>
    <n v="82394"/>
    <x v="4"/>
    <n v="306505"/>
    <n v="306505"/>
    <n v="306505"/>
    <x v="2"/>
    <x v="1"/>
  </r>
  <r>
    <n v="12856"/>
    <x v="339"/>
    <s v="Amina Brown"/>
    <x v="1"/>
    <s v="Female"/>
    <n v="48"/>
    <x v="1"/>
    <s v="Lagos"/>
    <x v="1"/>
    <x v="0"/>
    <x v="3"/>
    <n v="7"/>
    <n v="177845"/>
    <x v="2"/>
    <n v="1120423"/>
    <n v="1120423"/>
    <n v="0"/>
    <x v="1"/>
    <x v="0"/>
  </r>
  <r>
    <n v="12857"/>
    <x v="350"/>
    <s v="Amina Ibe"/>
    <x v="0"/>
    <s v="Female"/>
    <n v="35"/>
    <x v="2"/>
    <s v="Ibadan"/>
    <x v="2"/>
    <x v="2"/>
    <x v="8"/>
    <n v="10"/>
    <n v="68960"/>
    <x v="6"/>
    <n v="675808"/>
    <n v="675808"/>
    <n v="675808"/>
    <x v="2"/>
    <x v="1"/>
  </r>
  <r>
    <n v="12858"/>
    <x v="262"/>
    <s v="John Yusuf"/>
    <x v="0"/>
    <s v="Female"/>
    <n v="31"/>
    <x v="2"/>
    <s v="Lagos"/>
    <x v="4"/>
    <x v="2"/>
    <x v="8"/>
    <n v="1"/>
    <n v="97743"/>
    <x v="1"/>
    <n v="83081"/>
    <n v="83081"/>
    <n v="0"/>
    <x v="2"/>
    <x v="0"/>
  </r>
  <r>
    <n v="12859"/>
    <x v="277"/>
    <s v="Grace Yusuf"/>
    <x v="0"/>
    <s v="Female"/>
    <n v="51"/>
    <x v="1"/>
    <s v="Lagos"/>
    <x v="1"/>
    <x v="2"/>
    <x v="5"/>
    <n v="3"/>
    <n v="87899"/>
    <x v="4"/>
    <n v="245238"/>
    <n v="245238"/>
    <n v="0"/>
    <x v="0"/>
    <x v="0"/>
  </r>
  <r>
    <n v="12860"/>
    <x v="138"/>
    <s v="Adeola Yusuf"/>
    <x v="0"/>
    <s v="Male"/>
    <n v="20"/>
    <x v="0"/>
    <s v="Ibadan"/>
    <x v="4"/>
    <x v="3"/>
    <x v="14"/>
    <n v="2"/>
    <n v="87702"/>
    <x v="7"/>
    <n v="140323"/>
    <n v="140323"/>
    <n v="140323"/>
    <x v="2"/>
    <x v="1"/>
  </r>
  <r>
    <n v="12861"/>
    <x v="137"/>
    <s v="Amina Balogun"/>
    <x v="1"/>
    <s v="Male"/>
    <n v="43"/>
    <x v="3"/>
    <s v="Kano"/>
    <x v="4"/>
    <x v="3"/>
    <x v="15"/>
    <n v="7"/>
    <n v="120612"/>
    <x v="0"/>
    <n v="802069"/>
    <n v="802069"/>
    <n v="802069"/>
    <x v="2"/>
    <x v="1"/>
  </r>
  <r>
    <n v="12862"/>
    <x v="145"/>
    <s v="Grace Okoro"/>
    <x v="1"/>
    <s v="Female"/>
    <n v="22"/>
    <x v="0"/>
    <s v="Kano"/>
    <x v="4"/>
    <x v="0"/>
    <x v="3"/>
    <n v="2"/>
    <n v="60225"/>
    <x v="6"/>
    <n v="118041"/>
    <n v="118041"/>
    <n v="118041"/>
    <x v="0"/>
    <x v="1"/>
  </r>
  <r>
    <n v="12863"/>
    <x v="131"/>
    <s v="Grace Bello"/>
    <x v="0"/>
    <s v="Female"/>
    <n v="58"/>
    <x v="1"/>
    <s v="Lagos"/>
    <x v="0"/>
    <x v="1"/>
    <x v="7"/>
    <n v="6"/>
    <n v="82016"/>
    <x v="5"/>
    <n v="477333"/>
    <n v="477333"/>
    <n v="477333"/>
    <x v="0"/>
    <x v="1"/>
  </r>
  <r>
    <n v="12864"/>
    <x v="60"/>
    <s v="Emeka Bello"/>
    <x v="0"/>
    <s v="Female"/>
    <n v="22"/>
    <x v="0"/>
    <s v="Abuja"/>
    <x v="1"/>
    <x v="0"/>
    <x v="1"/>
    <n v="6"/>
    <n v="162591"/>
    <x v="4"/>
    <n v="907257"/>
    <n v="907257"/>
    <n v="907257"/>
    <x v="2"/>
    <x v="1"/>
  </r>
  <r>
    <n v="12865"/>
    <x v="26"/>
    <s v="Fatima Balogun"/>
    <x v="1"/>
    <s v="Female"/>
    <n v="20"/>
    <x v="0"/>
    <s v="Enugu"/>
    <x v="3"/>
    <x v="0"/>
    <x v="1"/>
    <n v="3"/>
    <n v="69724"/>
    <x v="7"/>
    <n v="167337"/>
    <n v="167337"/>
    <n v="0"/>
    <x v="0"/>
    <x v="0"/>
  </r>
  <r>
    <n v="12866"/>
    <x v="57"/>
    <s v="David Ibe"/>
    <x v="1"/>
    <s v="Male"/>
    <n v="52"/>
    <x v="1"/>
    <s v="Ibadan"/>
    <x v="1"/>
    <x v="3"/>
    <x v="13"/>
    <n v="4"/>
    <n v="86197"/>
    <x v="3"/>
    <n v="344788"/>
    <n v="344788"/>
    <n v="344788"/>
    <x v="1"/>
    <x v="1"/>
  </r>
  <r>
    <n v="12867"/>
    <x v="357"/>
    <s v="David Nwosu"/>
    <x v="0"/>
    <s v="Female"/>
    <n v="63"/>
    <x v="1"/>
    <s v="Lagos"/>
    <x v="4"/>
    <x v="1"/>
    <x v="7"/>
    <n v="9"/>
    <n v="31193"/>
    <x v="0"/>
    <n v="266700"/>
    <n v="266700"/>
    <n v="0"/>
    <x v="1"/>
    <x v="0"/>
  </r>
  <r>
    <n v="12868"/>
    <x v="153"/>
    <s v="Amina Umeh"/>
    <x v="0"/>
    <s v="Female"/>
    <n v="25"/>
    <x v="0"/>
    <s v="Abuja"/>
    <x v="4"/>
    <x v="1"/>
    <x v="9"/>
    <n v="1"/>
    <n v="128711"/>
    <x v="6"/>
    <n v="126136"/>
    <n v="126136"/>
    <n v="126136"/>
    <x v="0"/>
    <x v="1"/>
  </r>
  <r>
    <n v="12869"/>
    <x v="1"/>
    <s v="Fatima Balogun"/>
    <x v="1"/>
    <s v="Male"/>
    <n v="55"/>
    <x v="1"/>
    <s v="Abuja"/>
    <x v="2"/>
    <x v="2"/>
    <x v="5"/>
    <n v="1"/>
    <n v="94422"/>
    <x v="7"/>
    <n v="75537"/>
    <n v="75537"/>
    <n v="0"/>
    <x v="2"/>
    <x v="0"/>
  </r>
  <r>
    <n v="12870"/>
    <x v="248"/>
    <s v="Tunde Okoro"/>
    <x v="1"/>
    <s v="Female"/>
    <n v="20"/>
    <x v="0"/>
    <s v="Port Harcourt"/>
    <x v="2"/>
    <x v="1"/>
    <x v="7"/>
    <n v="4"/>
    <n v="20486"/>
    <x v="5"/>
    <n v="79485"/>
    <n v="79485"/>
    <n v="79485"/>
    <x v="2"/>
    <x v="1"/>
  </r>
  <r>
    <n v="12871"/>
    <x v="330"/>
    <s v="Tunde Balogun"/>
    <x v="1"/>
    <s v="Male"/>
    <n v="56"/>
    <x v="1"/>
    <s v="Enugu"/>
    <x v="4"/>
    <x v="1"/>
    <x v="7"/>
    <n v="4"/>
    <n v="114483"/>
    <x v="3"/>
    <n v="457932"/>
    <n v="457932"/>
    <n v="0"/>
    <x v="1"/>
    <x v="0"/>
  </r>
  <r>
    <n v="12872"/>
    <x v="244"/>
    <s v="John Brown"/>
    <x v="1"/>
    <s v="Female"/>
    <n v="54"/>
    <x v="1"/>
    <s v="Ibadan"/>
    <x v="3"/>
    <x v="2"/>
    <x v="8"/>
    <n v="7"/>
    <n v="89837"/>
    <x v="2"/>
    <n v="565973"/>
    <n v="565973"/>
    <n v="565973"/>
    <x v="1"/>
    <x v="1"/>
  </r>
  <r>
    <n v="12873"/>
    <x v="259"/>
    <s v="Samuel Nwosu"/>
    <x v="1"/>
    <s v="Female"/>
    <n v="64"/>
    <x v="1"/>
    <s v="Port Harcourt"/>
    <x v="1"/>
    <x v="3"/>
    <x v="13"/>
    <n v="5"/>
    <n v="87930"/>
    <x v="0"/>
    <n v="417667"/>
    <n v="417667"/>
    <n v="0"/>
    <x v="2"/>
    <x v="0"/>
  </r>
  <r>
    <n v="12874"/>
    <x v="196"/>
    <s v="Emeka Ibe"/>
    <x v="0"/>
    <s v="Male"/>
    <n v="51"/>
    <x v="1"/>
    <s v="Port Harcourt"/>
    <x v="0"/>
    <x v="1"/>
    <x v="2"/>
    <n v="3"/>
    <n v="193822"/>
    <x v="1"/>
    <n v="494246"/>
    <n v="494246"/>
    <n v="0"/>
    <x v="0"/>
    <x v="0"/>
  </r>
  <r>
    <n v="12875"/>
    <x v="152"/>
    <s v="Samuel Smith"/>
    <x v="1"/>
    <s v="Female"/>
    <n v="45"/>
    <x v="3"/>
    <s v="Port Harcourt"/>
    <x v="3"/>
    <x v="3"/>
    <x v="14"/>
    <n v="8"/>
    <n v="70445"/>
    <x v="0"/>
    <n v="535382"/>
    <n v="535382"/>
    <n v="0"/>
    <x v="1"/>
    <x v="0"/>
  </r>
  <r>
    <n v="12876"/>
    <x v="233"/>
    <s v="Grace Brown"/>
    <x v="0"/>
    <s v="Male"/>
    <n v="55"/>
    <x v="1"/>
    <s v="Abuja"/>
    <x v="1"/>
    <x v="3"/>
    <x v="13"/>
    <n v="7"/>
    <n v="144475"/>
    <x v="3"/>
    <n v="1011325"/>
    <n v="1011325"/>
    <n v="1011325"/>
    <x v="1"/>
    <x v="1"/>
  </r>
  <r>
    <n v="12877"/>
    <x v="157"/>
    <s v="David Bello"/>
    <x v="1"/>
    <s v="Female"/>
    <n v="30"/>
    <x v="2"/>
    <s v="Enugu"/>
    <x v="4"/>
    <x v="0"/>
    <x v="1"/>
    <n v="8"/>
    <n v="88896"/>
    <x v="1"/>
    <n v="604492"/>
    <n v="604492"/>
    <n v="0"/>
    <x v="0"/>
    <x v="0"/>
  </r>
  <r>
    <n v="12878"/>
    <x v="193"/>
    <s v="Amina Okoro"/>
    <x v="1"/>
    <s v="Male"/>
    <n v="39"/>
    <x v="3"/>
    <s v="Lagos"/>
    <x v="1"/>
    <x v="1"/>
    <x v="9"/>
    <n v="5"/>
    <n v="168490"/>
    <x v="2"/>
    <n v="758205"/>
    <n v="758205"/>
    <n v="0"/>
    <x v="1"/>
    <x v="0"/>
  </r>
  <r>
    <n v="12879"/>
    <x v="102"/>
    <s v="David Nwosu"/>
    <x v="1"/>
    <s v="Male"/>
    <n v="47"/>
    <x v="1"/>
    <s v="Lagos"/>
    <x v="3"/>
    <x v="2"/>
    <x v="8"/>
    <n v="7"/>
    <n v="55430"/>
    <x v="3"/>
    <n v="388010"/>
    <n v="388010"/>
    <n v="388010"/>
    <x v="0"/>
    <x v="1"/>
  </r>
  <r>
    <n v="12880"/>
    <x v="257"/>
    <s v="Tunde Bello"/>
    <x v="1"/>
    <s v="Female"/>
    <n v="64"/>
    <x v="1"/>
    <s v="Abuja"/>
    <x v="4"/>
    <x v="2"/>
    <x v="8"/>
    <n v="9"/>
    <n v="170658"/>
    <x v="1"/>
    <n v="1305533"/>
    <n v="1305533"/>
    <n v="1305533"/>
    <x v="2"/>
    <x v="1"/>
  </r>
  <r>
    <n v="12881"/>
    <x v="245"/>
    <s v="Grace Balogun"/>
    <x v="0"/>
    <s v="Female"/>
    <n v="51"/>
    <x v="1"/>
    <s v="Lagos"/>
    <x v="2"/>
    <x v="0"/>
    <x v="1"/>
    <n v="9"/>
    <n v="95319"/>
    <x v="4"/>
    <n v="797820"/>
    <n v="797820"/>
    <n v="797820"/>
    <x v="0"/>
    <x v="1"/>
  </r>
  <r>
    <n v="12882"/>
    <x v="169"/>
    <s v="Chioma Brown"/>
    <x v="0"/>
    <s v="Male"/>
    <n v="43"/>
    <x v="3"/>
    <s v="Abuja"/>
    <x v="1"/>
    <x v="1"/>
    <x v="9"/>
    <n v="10"/>
    <n v="78536"/>
    <x v="6"/>
    <n v="769652"/>
    <n v="769652"/>
    <n v="769652"/>
    <x v="0"/>
    <x v="1"/>
  </r>
  <r>
    <n v="12883"/>
    <x v="237"/>
    <s v="Samuel Bello"/>
    <x v="0"/>
    <s v="Male"/>
    <n v="38"/>
    <x v="3"/>
    <s v="Kano"/>
    <x v="2"/>
    <x v="3"/>
    <x v="13"/>
    <n v="9"/>
    <n v="99510"/>
    <x v="4"/>
    <n v="832898"/>
    <n v="832898"/>
    <n v="832898"/>
    <x v="0"/>
    <x v="1"/>
  </r>
  <r>
    <n v="12884"/>
    <x v="167"/>
    <s v="David Yusuf"/>
    <x v="0"/>
    <s v="Male"/>
    <n v="50"/>
    <x v="1"/>
    <s v="Abuja"/>
    <x v="3"/>
    <x v="3"/>
    <x v="13"/>
    <n v="1"/>
    <n v="65880"/>
    <x v="2"/>
    <n v="59292"/>
    <n v="59292"/>
    <n v="59292"/>
    <x v="1"/>
    <x v="1"/>
  </r>
  <r>
    <n v="12885"/>
    <x v="216"/>
    <s v="Emeka Umeh"/>
    <x v="1"/>
    <s v="Female"/>
    <n v="46"/>
    <x v="1"/>
    <s v="Lagos"/>
    <x v="3"/>
    <x v="3"/>
    <x v="15"/>
    <n v="10"/>
    <n v="7378"/>
    <x v="4"/>
    <n v="68615"/>
    <n v="68615"/>
    <n v="68615"/>
    <x v="2"/>
    <x v="1"/>
  </r>
  <r>
    <n v="12886"/>
    <x v="258"/>
    <s v="Adeola Umeh"/>
    <x v="1"/>
    <s v="Male"/>
    <n v="52"/>
    <x v="1"/>
    <s v="Ibadan"/>
    <x v="2"/>
    <x v="2"/>
    <x v="8"/>
    <n v="2"/>
    <n v="56039"/>
    <x v="5"/>
    <n v="108715"/>
    <n v="108715"/>
    <n v="108715"/>
    <x v="1"/>
    <x v="1"/>
  </r>
  <r>
    <n v="12887"/>
    <x v="365"/>
    <s v="Grace Umeh"/>
    <x v="0"/>
    <s v="Male"/>
    <n v="19"/>
    <x v="0"/>
    <s v="Kano"/>
    <x v="4"/>
    <x v="3"/>
    <x v="11"/>
    <n v="5"/>
    <n v="119885"/>
    <x v="1"/>
    <n v="509511"/>
    <n v="509511"/>
    <n v="509511"/>
    <x v="1"/>
    <x v="1"/>
  </r>
  <r>
    <n v="12888"/>
    <x v="93"/>
    <s v="Tunde Brown"/>
    <x v="1"/>
    <s v="Male"/>
    <n v="22"/>
    <x v="0"/>
    <s v="Ibadan"/>
    <x v="4"/>
    <x v="2"/>
    <x v="8"/>
    <n v="9"/>
    <n v="161758"/>
    <x v="4"/>
    <n v="1353914"/>
    <n v="1353914"/>
    <n v="1353914"/>
    <x v="0"/>
    <x v="1"/>
  </r>
  <r>
    <n v="12889"/>
    <x v="346"/>
    <s v="Fatima Nwosu"/>
    <x v="0"/>
    <s v="Male"/>
    <n v="31"/>
    <x v="2"/>
    <s v="Enugu"/>
    <x v="3"/>
    <x v="3"/>
    <x v="14"/>
    <n v="1"/>
    <n v="32034"/>
    <x v="7"/>
    <n v="25627"/>
    <n v="25627"/>
    <n v="25627"/>
    <x v="1"/>
    <x v="1"/>
  </r>
  <r>
    <n v="12890"/>
    <x v="95"/>
    <s v="John Ali"/>
    <x v="0"/>
    <s v="Female"/>
    <n v="59"/>
    <x v="1"/>
    <s v="Enugu"/>
    <x v="4"/>
    <x v="0"/>
    <x v="3"/>
    <n v="8"/>
    <n v="78737"/>
    <x v="6"/>
    <n v="617298"/>
    <n v="617298"/>
    <n v="617298"/>
    <x v="2"/>
    <x v="1"/>
  </r>
  <r>
    <n v="12891"/>
    <x v="343"/>
    <s v="Fatima Brown"/>
    <x v="1"/>
    <s v="Female"/>
    <n v="29"/>
    <x v="2"/>
    <s v="Abuja"/>
    <x v="2"/>
    <x v="1"/>
    <x v="7"/>
    <n v="1"/>
    <n v="191995"/>
    <x v="6"/>
    <n v="188155"/>
    <n v="188155"/>
    <n v="188155"/>
    <x v="1"/>
    <x v="1"/>
  </r>
  <r>
    <n v="12892"/>
    <x v="262"/>
    <s v="Samuel Balogun"/>
    <x v="1"/>
    <s v="Male"/>
    <n v="28"/>
    <x v="2"/>
    <s v="Kano"/>
    <x v="1"/>
    <x v="3"/>
    <x v="15"/>
    <n v="2"/>
    <n v="81049"/>
    <x v="3"/>
    <n v="162098"/>
    <n v="162098"/>
    <n v="0"/>
    <x v="0"/>
    <x v="0"/>
  </r>
  <r>
    <n v="12893"/>
    <x v="99"/>
    <s v="Fatima Ali"/>
    <x v="0"/>
    <s v="Male"/>
    <n v="29"/>
    <x v="2"/>
    <s v="Ibadan"/>
    <x v="0"/>
    <x v="0"/>
    <x v="3"/>
    <n v="9"/>
    <n v="116932"/>
    <x v="6"/>
    <n v="1031340"/>
    <n v="1031340"/>
    <n v="1031340"/>
    <x v="1"/>
    <x v="1"/>
  </r>
  <r>
    <n v="12894"/>
    <x v="25"/>
    <s v="Grace Ibe"/>
    <x v="0"/>
    <s v="Female"/>
    <n v="26"/>
    <x v="2"/>
    <s v="Port Harcourt"/>
    <x v="1"/>
    <x v="0"/>
    <x v="0"/>
    <n v="8"/>
    <n v="73641"/>
    <x v="2"/>
    <n v="530215"/>
    <n v="530215"/>
    <n v="530215"/>
    <x v="0"/>
    <x v="1"/>
  </r>
  <r>
    <n v="12895"/>
    <x v="232"/>
    <s v="Tunde Brown"/>
    <x v="0"/>
    <s v="Male"/>
    <n v="45"/>
    <x v="3"/>
    <s v="Port Harcourt"/>
    <x v="0"/>
    <x v="2"/>
    <x v="5"/>
    <n v="8"/>
    <n v="148049"/>
    <x v="4"/>
    <n v="1101484"/>
    <n v="0"/>
    <n v="0"/>
    <x v="0"/>
    <x v="2"/>
  </r>
  <r>
    <n v="12896"/>
    <x v="335"/>
    <s v="Amina Bello"/>
    <x v="0"/>
    <s v="Female"/>
    <n v="22"/>
    <x v="0"/>
    <s v="Lagos"/>
    <x v="0"/>
    <x v="3"/>
    <x v="11"/>
    <n v="4"/>
    <n v="142581"/>
    <x v="0"/>
    <n v="541807"/>
    <n v="541807"/>
    <n v="541807"/>
    <x v="2"/>
    <x v="1"/>
  </r>
  <r>
    <n v="12897"/>
    <x v="131"/>
    <s v="Adeola Okoro"/>
    <x v="0"/>
    <s v="Female"/>
    <n v="45"/>
    <x v="3"/>
    <s v="Ibadan"/>
    <x v="0"/>
    <x v="1"/>
    <x v="2"/>
    <n v="1"/>
    <n v="49284"/>
    <x v="0"/>
    <n v="46819"/>
    <n v="46819"/>
    <n v="0"/>
    <x v="1"/>
    <x v="0"/>
  </r>
  <r>
    <n v="12898"/>
    <x v="56"/>
    <s v="Tunde Smith"/>
    <x v="1"/>
    <s v="Female"/>
    <n v="54"/>
    <x v="1"/>
    <s v="Port Harcourt"/>
    <x v="1"/>
    <x v="3"/>
    <x v="11"/>
    <n v="4"/>
    <n v="177243"/>
    <x v="0"/>
    <n v="673523"/>
    <n v="673523"/>
    <n v="0"/>
    <x v="1"/>
    <x v="0"/>
  </r>
  <r>
    <n v="12899"/>
    <x v="313"/>
    <s v="Emeka Nwosu"/>
    <x v="0"/>
    <s v="Male"/>
    <n v="29"/>
    <x v="2"/>
    <s v="Kano"/>
    <x v="2"/>
    <x v="0"/>
    <x v="1"/>
    <n v="10"/>
    <n v="149809"/>
    <x v="5"/>
    <n v="1453147"/>
    <n v="1453147"/>
    <n v="1453147"/>
    <x v="0"/>
    <x v="1"/>
  </r>
  <r>
    <n v="12900"/>
    <x v="0"/>
    <s v="John Balogun"/>
    <x v="1"/>
    <s v="Male"/>
    <n v="25"/>
    <x v="0"/>
    <s v="Abuja"/>
    <x v="3"/>
    <x v="1"/>
    <x v="7"/>
    <n v="9"/>
    <n v="158750"/>
    <x v="2"/>
    <n v="1285875"/>
    <n v="1285875"/>
    <n v="1285875"/>
    <x v="2"/>
    <x v="1"/>
  </r>
  <r>
    <n v="12901"/>
    <x v="342"/>
    <s v="David Nwosu"/>
    <x v="1"/>
    <s v="Male"/>
    <n v="32"/>
    <x v="2"/>
    <s v="Kano"/>
    <x v="1"/>
    <x v="1"/>
    <x v="2"/>
    <n v="1"/>
    <n v="90880"/>
    <x v="3"/>
    <n v="90880"/>
    <n v="90880"/>
    <n v="0"/>
    <x v="0"/>
    <x v="0"/>
  </r>
  <r>
    <n v="12902"/>
    <x v="206"/>
    <s v="Amina Ibe"/>
    <x v="1"/>
    <s v="Male"/>
    <n v="33"/>
    <x v="2"/>
    <s v="Kano"/>
    <x v="4"/>
    <x v="1"/>
    <x v="9"/>
    <n v="6"/>
    <n v="17013"/>
    <x v="5"/>
    <n v="99015"/>
    <n v="99015"/>
    <n v="0"/>
    <x v="2"/>
    <x v="0"/>
  </r>
  <r>
    <n v="12903"/>
    <x v="139"/>
    <s v="Amina Brown"/>
    <x v="1"/>
    <s v="Male"/>
    <n v="64"/>
    <x v="1"/>
    <s v="Kano"/>
    <x v="1"/>
    <x v="3"/>
    <x v="13"/>
    <n v="4"/>
    <n v="131309"/>
    <x v="1"/>
    <n v="446450"/>
    <n v="446450"/>
    <n v="0"/>
    <x v="2"/>
    <x v="0"/>
  </r>
  <r>
    <n v="12904"/>
    <x v="102"/>
    <s v="Amina Smith"/>
    <x v="1"/>
    <s v="Female"/>
    <n v="59"/>
    <x v="1"/>
    <s v="Abuja"/>
    <x v="4"/>
    <x v="0"/>
    <x v="1"/>
    <n v="4"/>
    <n v="11894"/>
    <x v="1"/>
    <n v="40439"/>
    <n v="40439"/>
    <n v="40439"/>
    <x v="2"/>
    <x v="1"/>
  </r>
  <r>
    <n v="12905"/>
    <x v="171"/>
    <s v="Grace Balogun"/>
    <x v="0"/>
    <s v="Female"/>
    <n v="55"/>
    <x v="1"/>
    <s v="Lagos"/>
    <x v="1"/>
    <x v="0"/>
    <x v="3"/>
    <n v="1"/>
    <n v="92215"/>
    <x v="3"/>
    <n v="92215"/>
    <n v="92215"/>
    <n v="92215"/>
    <x v="0"/>
    <x v="1"/>
  </r>
  <r>
    <n v="12906"/>
    <x v="198"/>
    <s v="Adeola Ibe"/>
    <x v="0"/>
    <s v="Female"/>
    <n v="34"/>
    <x v="2"/>
    <s v="Port Harcourt"/>
    <x v="1"/>
    <x v="1"/>
    <x v="9"/>
    <n v="8"/>
    <n v="132985"/>
    <x v="5"/>
    <n v="1031963"/>
    <n v="1031963"/>
    <n v="1031963"/>
    <x v="1"/>
    <x v="1"/>
  </r>
  <r>
    <n v="12907"/>
    <x v="281"/>
    <s v="Amina Yusuf"/>
    <x v="0"/>
    <s v="Male"/>
    <n v="63"/>
    <x v="1"/>
    <s v="Port Harcourt"/>
    <x v="1"/>
    <x v="1"/>
    <x v="7"/>
    <n v="2"/>
    <n v="128644"/>
    <x v="6"/>
    <n v="252142"/>
    <n v="252142"/>
    <n v="0"/>
    <x v="1"/>
    <x v="0"/>
  </r>
  <r>
    <n v="12908"/>
    <x v="341"/>
    <s v="Tunde Bello"/>
    <x v="1"/>
    <s v="Female"/>
    <n v="43"/>
    <x v="3"/>
    <s v="Ibadan"/>
    <x v="0"/>
    <x v="3"/>
    <x v="14"/>
    <n v="6"/>
    <n v="181739"/>
    <x v="7"/>
    <n v="872347"/>
    <n v="872347"/>
    <n v="0"/>
    <x v="1"/>
    <x v="0"/>
  </r>
  <r>
    <n v="12909"/>
    <x v="313"/>
    <s v="Tunde Bello"/>
    <x v="0"/>
    <s v="Male"/>
    <n v="18"/>
    <x v="0"/>
    <s v="Kano"/>
    <x v="0"/>
    <x v="1"/>
    <x v="10"/>
    <n v="7"/>
    <n v="196263"/>
    <x v="3"/>
    <n v="1373841"/>
    <n v="0"/>
    <n v="0"/>
    <x v="2"/>
    <x v="2"/>
  </r>
  <r>
    <n v="12910"/>
    <x v="88"/>
    <s v="Chioma Okoro"/>
    <x v="0"/>
    <s v="Female"/>
    <n v="18"/>
    <x v="0"/>
    <s v="Port Harcourt"/>
    <x v="4"/>
    <x v="1"/>
    <x v="10"/>
    <n v="9"/>
    <n v="160769"/>
    <x v="0"/>
    <n v="1374574"/>
    <n v="1374574"/>
    <n v="1374574"/>
    <x v="2"/>
    <x v="1"/>
  </r>
  <r>
    <n v="12911"/>
    <x v="93"/>
    <s v="Emeka Okoro"/>
    <x v="1"/>
    <s v="Female"/>
    <n v="41"/>
    <x v="3"/>
    <s v="Abuja"/>
    <x v="3"/>
    <x v="3"/>
    <x v="13"/>
    <n v="7"/>
    <n v="9774"/>
    <x v="5"/>
    <n v="66365"/>
    <n v="66365"/>
    <n v="0"/>
    <x v="1"/>
    <x v="0"/>
  </r>
  <r>
    <n v="12912"/>
    <x v="231"/>
    <s v="David Ali"/>
    <x v="1"/>
    <s v="Male"/>
    <n v="47"/>
    <x v="1"/>
    <s v="Port Harcourt"/>
    <x v="4"/>
    <x v="3"/>
    <x v="13"/>
    <n v="4"/>
    <n v="179703"/>
    <x v="6"/>
    <n v="704435"/>
    <n v="704435"/>
    <n v="704435"/>
    <x v="1"/>
    <x v="1"/>
  </r>
  <r>
    <n v="12913"/>
    <x v="269"/>
    <s v="Amina Nwosu"/>
    <x v="0"/>
    <s v="Male"/>
    <n v="18"/>
    <x v="0"/>
    <s v="Abuja"/>
    <x v="2"/>
    <x v="0"/>
    <x v="1"/>
    <n v="6"/>
    <n v="68990"/>
    <x v="7"/>
    <n v="331152"/>
    <n v="331152"/>
    <n v="0"/>
    <x v="1"/>
    <x v="0"/>
  </r>
  <r>
    <n v="12914"/>
    <x v="184"/>
    <s v="Chioma Ibe"/>
    <x v="1"/>
    <s v="Male"/>
    <n v="36"/>
    <x v="3"/>
    <s v="Enugu"/>
    <x v="0"/>
    <x v="3"/>
    <x v="11"/>
    <n v="7"/>
    <n v="15948"/>
    <x v="2"/>
    <n v="100472"/>
    <n v="100472"/>
    <n v="0"/>
    <x v="0"/>
    <x v="0"/>
  </r>
  <r>
    <n v="12915"/>
    <x v="171"/>
    <s v="Tunde Brown"/>
    <x v="1"/>
    <s v="Female"/>
    <n v="20"/>
    <x v="0"/>
    <s v="Port Harcourt"/>
    <x v="2"/>
    <x v="3"/>
    <x v="14"/>
    <n v="5"/>
    <n v="124353"/>
    <x v="2"/>
    <n v="559588"/>
    <n v="559588"/>
    <n v="559588"/>
    <x v="2"/>
    <x v="1"/>
  </r>
  <r>
    <n v="12916"/>
    <x v="28"/>
    <s v="Fatima Okoro"/>
    <x v="1"/>
    <s v="Female"/>
    <n v="32"/>
    <x v="2"/>
    <s v="Kano"/>
    <x v="3"/>
    <x v="2"/>
    <x v="5"/>
    <n v="9"/>
    <n v="22787"/>
    <x v="4"/>
    <n v="190727"/>
    <n v="190727"/>
    <n v="190727"/>
    <x v="0"/>
    <x v="1"/>
  </r>
  <r>
    <n v="12917"/>
    <x v="149"/>
    <s v="Fatima Umeh"/>
    <x v="0"/>
    <s v="Male"/>
    <n v="51"/>
    <x v="1"/>
    <s v="Enugu"/>
    <x v="0"/>
    <x v="1"/>
    <x v="2"/>
    <n v="1"/>
    <n v="94947"/>
    <x v="7"/>
    <n v="75957"/>
    <n v="75957"/>
    <n v="75957"/>
    <x v="1"/>
    <x v="1"/>
  </r>
  <r>
    <n v="12918"/>
    <x v="15"/>
    <s v="Adeola Balogun"/>
    <x v="0"/>
    <s v="Male"/>
    <n v="61"/>
    <x v="1"/>
    <s v="Kano"/>
    <x v="2"/>
    <x v="2"/>
    <x v="4"/>
    <n v="7"/>
    <n v="168813"/>
    <x v="4"/>
    <n v="1098972"/>
    <n v="1098972"/>
    <n v="1098972"/>
    <x v="1"/>
    <x v="1"/>
  </r>
  <r>
    <n v="12919"/>
    <x v="343"/>
    <s v="Samuel Umeh"/>
    <x v="1"/>
    <s v="Male"/>
    <n v="32"/>
    <x v="2"/>
    <s v="Ibadan"/>
    <x v="4"/>
    <x v="2"/>
    <x v="6"/>
    <n v="7"/>
    <n v="156040"/>
    <x v="6"/>
    <n v="1070434"/>
    <n v="1070434"/>
    <n v="1070434"/>
    <x v="1"/>
    <x v="1"/>
  </r>
  <r>
    <n v="12920"/>
    <x v="261"/>
    <s v="Grace Ali"/>
    <x v="1"/>
    <s v="Male"/>
    <n v="27"/>
    <x v="2"/>
    <s v="Ibadan"/>
    <x v="1"/>
    <x v="0"/>
    <x v="0"/>
    <n v="5"/>
    <n v="146040"/>
    <x v="2"/>
    <n v="657180"/>
    <n v="657180"/>
    <n v="657180"/>
    <x v="1"/>
    <x v="1"/>
  </r>
  <r>
    <n v="12921"/>
    <x v="147"/>
    <s v="Tunde Umeh"/>
    <x v="1"/>
    <s v="Male"/>
    <n v="34"/>
    <x v="2"/>
    <s v="Kano"/>
    <x v="2"/>
    <x v="1"/>
    <x v="7"/>
    <n v="9"/>
    <n v="42636"/>
    <x v="6"/>
    <n v="376049"/>
    <n v="376049"/>
    <n v="376049"/>
    <x v="0"/>
    <x v="1"/>
  </r>
  <r>
    <n v="12922"/>
    <x v="32"/>
    <s v="Samuel Umeh"/>
    <x v="1"/>
    <s v="Female"/>
    <n v="30"/>
    <x v="2"/>
    <s v="Ibadan"/>
    <x v="4"/>
    <x v="2"/>
    <x v="6"/>
    <n v="9"/>
    <n v="81599"/>
    <x v="6"/>
    <n v="719703"/>
    <n v="719703"/>
    <n v="719703"/>
    <x v="0"/>
    <x v="1"/>
  </r>
  <r>
    <n v="12923"/>
    <x v="190"/>
    <s v="Grace Okoro"/>
    <x v="1"/>
    <s v="Female"/>
    <n v="49"/>
    <x v="1"/>
    <s v="Lagos"/>
    <x v="3"/>
    <x v="3"/>
    <x v="11"/>
    <n v="8"/>
    <n v="114137"/>
    <x v="0"/>
    <n v="867441"/>
    <n v="867441"/>
    <n v="867441"/>
    <x v="0"/>
    <x v="1"/>
  </r>
  <r>
    <n v="12924"/>
    <x v="142"/>
    <s v="Amina Yusuf"/>
    <x v="0"/>
    <s v="Male"/>
    <n v="65"/>
    <x v="1"/>
    <s v="Enugu"/>
    <x v="1"/>
    <x v="3"/>
    <x v="15"/>
    <n v="9"/>
    <n v="191118"/>
    <x v="6"/>
    <n v="1685660"/>
    <n v="1685660"/>
    <n v="0"/>
    <x v="0"/>
    <x v="0"/>
  </r>
  <r>
    <n v="12925"/>
    <x v="56"/>
    <s v="Adeola Ali"/>
    <x v="1"/>
    <s v="Male"/>
    <n v="46"/>
    <x v="1"/>
    <s v="Kano"/>
    <x v="3"/>
    <x v="3"/>
    <x v="14"/>
    <n v="1"/>
    <n v="44058"/>
    <x v="0"/>
    <n v="41855"/>
    <n v="41855"/>
    <n v="0"/>
    <x v="0"/>
    <x v="0"/>
  </r>
  <r>
    <n v="12926"/>
    <x v="230"/>
    <s v="Chioma Balogun"/>
    <x v="0"/>
    <s v="Female"/>
    <n v="34"/>
    <x v="2"/>
    <s v="Kano"/>
    <x v="3"/>
    <x v="2"/>
    <x v="8"/>
    <n v="3"/>
    <n v="197145"/>
    <x v="2"/>
    <n v="532291"/>
    <n v="532291"/>
    <n v="0"/>
    <x v="2"/>
    <x v="0"/>
  </r>
  <r>
    <n v="12927"/>
    <x v="280"/>
    <s v="David Ali"/>
    <x v="1"/>
    <s v="Female"/>
    <n v="35"/>
    <x v="2"/>
    <s v="Ibadan"/>
    <x v="1"/>
    <x v="1"/>
    <x v="2"/>
    <n v="2"/>
    <n v="173316"/>
    <x v="7"/>
    <n v="277305"/>
    <n v="277305"/>
    <n v="0"/>
    <x v="2"/>
    <x v="0"/>
  </r>
  <r>
    <n v="12928"/>
    <x v="184"/>
    <s v="Emeka Nwosu"/>
    <x v="1"/>
    <s v="Male"/>
    <n v="45"/>
    <x v="3"/>
    <s v="Enugu"/>
    <x v="3"/>
    <x v="1"/>
    <x v="10"/>
    <n v="2"/>
    <n v="20686"/>
    <x v="2"/>
    <n v="37234"/>
    <n v="0"/>
    <n v="0"/>
    <x v="1"/>
    <x v="2"/>
  </r>
  <r>
    <n v="12929"/>
    <x v="211"/>
    <s v="Amina Brown"/>
    <x v="0"/>
    <s v="Female"/>
    <n v="21"/>
    <x v="0"/>
    <s v="Abuja"/>
    <x v="1"/>
    <x v="3"/>
    <x v="11"/>
    <n v="7"/>
    <n v="5530"/>
    <x v="6"/>
    <n v="37935"/>
    <n v="37935"/>
    <n v="37935"/>
    <x v="1"/>
    <x v="1"/>
  </r>
  <r>
    <n v="12930"/>
    <x v="107"/>
    <s v="Fatima Balogun"/>
    <x v="1"/>
    <s v="Female"/>
    <n v="27"/>
    <x v="2"/>
    <s v="Ibadan"/>
    <x v="0"/>
    <x v="0"/>
    <x v="3"/>
    <n v="2"/>
    <n v="57685"/>
    <x v="6"/>
    <n v="113062"/>
    <n v="113062"/>
    <n v="113062"/>
    <x v="1"/>
    <x v="1"/>
  </r>
  <r>
    <n v="12931"/>
    <x v="159"/>
    <s v="Tunde Ali"/>
    <x v="0"/>
    <s v="Female"/>
    <n v="18"/>
    <x v="0"/>
    <s v="Ibadan"/>
    <x v="1"/>
    <x v="1"/>
    <x v="10"/>
    <n v="10"/>
    <n v="190237"/>
    <x v="7"/>
    <n v="1521896"/>
    <n v="1521896"/>
    <n v="1521896"/>
    <x v="0"/>
    <x v="1"/>
  </r>
  <r>
    <n v="12932"/>
    <x v="51"/>
    <s v="Amina Brown"/>
    <x v="0"/>
    <s v="Female"/>
    <n v="64"/>
    <x v="1"/>
    <s v="Ibadan"/>
    <x v="3"/>
    <x v="2"/>
    <x v="8"/>
    <n v="10"/>
    <n v="193927"/>
    <x v="3"/>
    <n v="1939270"/>
    <n v="1939270"/>
    <n v="0"/>
    <x v="1"/>
    <x v="0"/>
  </r>
  <r>
    <n v="12933"/>
    <x v="41"/>
    <s v="David Smith"/>
    <x v="1"/>
    <s v="Male"/>
    <n v="54"/>
    <x v="1"/>
    <s v="Lagos"/>
    <x v="1"/>
    <x v="1"/>
    <x v="10"/>
    <n v="1"/>
    <n v="42705"/>
    <x v="2"/>
    <n v="38434"/>
    <n v="38434"/>
    <n v="0"/>
    <x v="2"/>
    <x v="0"/>
  </r>
  <r>
    <n v="12934"/>
    <x v="178"/>
    <s v="Adeola Bello"/>
    <x v="1"/>
    <s v="Female"/>
    <n v="50"/>
    <x v="1"/>
    <s v="Abuja"/>
    <x v="0"/>
    <x v="2"/>
    <x v="4"/>
    <n v="8"/>
    <n v="38059"/>
    <x v="2"/>
    <n v="274024"/>
    <n v="274024"/>
    <n v="0"/>
    <x v="2"/>
    <x v="0"/>
  </r>
  <r>
    <n v="12935"/>
    <x v="232"/>
    <s v="Samuel Yusuf"/>
    <x v="0"/>
    <s v="Female"/>
    <n v="22"/>
    <x v="0"/>
    <s v="Abuja"/>
    <x v="1"/>
    <x v="2"/>
    <x v="6"/>
    <n v="7"/>
    <n v="186850"/>
    <x v="6"/>
    <n v="1281791"/>
    <n v="1281791"/>
    <n v="1281791"/>
    <x v="0"/>
    <x v="1"/>
  </r>
  <r>
    <n v="12936"/>
    <x v="127"/>
    <s v="Adeola Ali"/>
    <x v="1"/>
    <s v="Female"/>
    <n v="45"/>
    <x v="3"/>
    <s v="Ibadan"/>
    <x v="1"/>
    <x v="2"/>
    <x v="8"/>
    <n v="2"/>
    <n v="40406"/>
    <x v="5"/>
    <n v="78387"/>
    <n v="78387"/>
    <n v="78387"/>
    <x v="1"/>
    <x v="1"/>
  </r>
  <r>
    <n v="12937"/>
    <x v="246"/>
    <s v="Chioma Smith"/>
    <x v="1"/>
    <s v="Female"/>
    <n v="32"/>
    <x v="2"/>
    <s v="Port Harcourt"/>
    <x v="4"/>
    <x v="0"/>
    <x v="3"/>
    <n v="4"/>
    <n v="197907"/>
    <x v="5"/>
    <n v="767879"/>
    <n v="767879"/>
    <n v="0"/>
    <x v="2"/>
    <x v="0"/>
  </r>
  <r>
    <n v="12938"/>
    <x v="258"/>
    <s v="Grace Smith"/>
    <x v="0"/>
    <s v="Male"/>
    <n v="39"/>
    <x v="3"/>
    <s v="Ibadan"/>
    <x v="4"/>
    <x v="2"/>
    <x v="6"/>
    <n v="8"/>
    <n v="149218"/>
    <x v="3"/>
    <n v="1193744"/>
    <n v="1193744"/>
    <n v="0"/>
    <x v="0"/>
    <x v="0"/>
  </r>
  <r>
    <n v="12939"/>
    <x v="121"/>
    <s v="Samuel Okoro"/>
    <x v="1"/>
    <s v="Male"/>
    <n v="44"/>
    <x v="3"/>
    <s v="Lagos"/>
    <x v="1"/>
    <x v="1"/>
    <x v="10"/>
    <n v="8"/>
    <n v="151255"/>
    <x v="1"/>
    <n v="1028534"/>
    <n v="1028534"/>
    <n v="1028534"/>
    <x v="0"/>
    <x v="1"/>
  </r>
  <r>
    <n v="12940"/>
    <x v="355"/>
    <s v="Adeola Okoro"/>
    <x v="0"/>
    <s v="Female"/>
    <n v="20"/>
    <x v="0"/>
    <s v="Kano"/>
    <x v="3"/>
    <x v="2"/>
    <x v="6"/>
    <n v="6"/>
    <n v="179481"/>
    <x v="2"/>
    <n v="969197"/>
    <n v="969197"/>
    <n v="969197"/>
    <x v="2"/>
    <x v="1"/>
  </r>
  <r>
    <n v="12941"/>
    <x v="21"/>
    <s v="Emeka Ibe"/>
    <x v="1"/>
    <s v="Male"/>
    <n v="38"/>
    <x v="3"/>
    <s v="Kano"/>
    <x v="3"/>
    <x v="3"/>
    <x v="15"/>
    <n v="2"/>
    <n v="38215"/>
    <x v="0"/>
    <n v="72608"/>
    <n v="72608"/>
    <n v="72608"/>
    <x v="2"/>
    <x v="1"/>
  </r>
  <r>
    <n v="12942"/>
    <x v="338"/>
    <s v="Fatima Nwosu"/>
    <x v="1"/>
    <s v="Female"/>
    <n v="22"/>
    <x v="0"/>
    <s v="Port Harcourt"/>
    <x v="0"/>
    <x v="2"/>
    <x v="8"/>
    <n v="6"/>
    <n v="117954"/>
    <x v="3"/>
    <n v="707724"/>
    <n v="707724"/>
    <n v="707724"/>
    <x v="1"/>
    <x v="1"/>
  </r>
  <r>
    <n v="12943"/>
    <x v="211"/>
    <s v="Grace Bello"/>
    <x v="1"/>
    <s v="Male"/>
    <n v="22"/>
    <x v="0"/>
    <s v="Abuja"/>
    <x v="3"/>
    <x v="2"/>
    <x v="4"/>
    <n v="2"/>
    <n v="158362"/>
    <x v="0"/>
    <n v="300887"/>
    <n v="300887"/>
    <n v="300887"/>
    <x v="0"/>
    <x v="1"/>
  </r>
  <r>
    <n v="12944"/>
    <x v="360"/>
    <s v="John Ibe"/>
    <x v="1"/>
    <s v="Female"/>
    <n v="62"/>
    <x v="1"/>
    <s v="Abuja"/>
    <x v="0"/>
    <x v="3"/>
    <x v="15"/>
    <n v="9"/>
    <n v="174440"/>
    <x v="3"/>
    <n v="1569960"/>
    <n v="1569960"/>
    <n v="1569960"/>
    <x v="0"/>
    <x v="1"/>
  </r>
  <r>
    <n v="12945"/>
    <x v="208"/>
    <s v="Samuel Nwosu"/>
    <x v="1"/>
    <s v="Female"/>
    <n v="33"/>
    <x v="2"/>
    <s v="Abuja"/>
    <x v="4"/>
    <x v="2"/>
    <x v="6"/>
    <n v="7"/>
    <n v="77674"/>
    <x v="1"/>
    <n v="462160"/>
    <n v="462160"/>
    <n v="462160"/>
    <x v="0"/>
    <x v="1"/>
  </r>
  <r>
    <n v="12946"/>
    <x v="317"/>
    <s v="John Bello"/>
    <x v="0"/>
    <s v="Male"/>
    <n v="55"/>
    <x v="1"/>
    <s v="Enugu"/>
    <x v="3"/>
    <x v="3"/>
    <x v="14"/>
    <n v="1"/>
    <n v="199369"/>
    <x v="6"/>
    <n v="195381"/>
    <n v="195381"/>
    <n v="195381"/>
    <x v="0"/>
    <x v="1"/>
  </r>
  <r>
    <n v="12947"/>
    <x v="117"/>
    <s v="Tunde Bello"/>
    <x v="0"/>
    <s v="Male"/>
    <n v="43"/>
    <x v="3"/>
    <s v="Kano"/>
    <x v="0"/>
    <x v="3"/>
    <x v="13"/>
    <n v="9"/>
    <n v="162572"/>
    <x v="4"/>
    <n v="1360727"/>
    <n v="1360727"/>
    <n v="1360727"/>
    <x v="1"/>
    <x v="1"/>
  </r>
  <r>
    <n v="12948"/>
    <x v="222"/>
    <s v="Grace Umeh"/>
    <x v="0"/>
    <s v="Female"/>
    <n v="59"/>
    <x v="1"/>
    <s v="Kano"/>
    <x v="0"/>
    <x v="1"/>
    <x v="7"/>
    <n v="1"/>
    <n v="141628"/>
    <x v="3"/>
    <n v="141628"/>
    <n v="141628"/>
    <n v="141628"/>
    <x v="2"/>
    <x v="1"/>
  </r>
  <r>
    <n v="12949"/>
    <x v="169"/>
    <s v="Adeola Okoro"/>
    <x v="0"/>
    <s v="Male"/>
    <n v="62"/>
    <x v="1"/>
    <s v="Enugu"/>
    <x v="0"/>
    <x v="3"/>
    <x v="13"/>
    <n v="4"/>
    <n v="61788"/>
    <x v="4"/>
    <n v="229851"/>
    <n v="229851"/>
    <n v="229851"/>
    <x v="1"/>
    <x v="1"/>
  </r>
  <r>
    <n v="12950"/>
    <x v="364"/>
    <s v="Emeka Yusuf"/>
    <x v="0"/>
    <s v="Male"/>
    <n v="33"/>
    <x v="2"/>
    <s v="Lagos"/>
    <x v="0"/>
    <x v="1"/>
    <x v="2"/>
    <n v="9"/>
    <n v="193916"/>
    <x v="1"/>
    <n v="1483457"/>
    <n v="1483457"/>
    <n v="0"/>
    <x v="1"/>
    <x v="0"/>
  </r>
  <r>
    <n v="12951"/>
    <x v="54"/>
    <s v="John Nwosu"/>
    <x v="1"/>
    <s v="Female"/>
    <n v="46"/>
    <x v="1"/>
    <s v="Ibadan"/>
    <x v="1"/>
    <x v="2"/>
    <x v="4"/>
    <n v="7"/>
    <n v="10777"/>
    <x v="5"/>
    <n v="73175"/>
    <n v="73175"/>
    <n v="0"/>
    <x v="0"/>
    <x v="0"/>
  </r>
  <r>
    <n v="12952"/>
    <x v="104"/>
    <s v="Chioma Yusuf"/>
    <x v="1"/>
    <s v="Female"/>
    <n v="57"/>
    <x v="1"/>
    <s v="Kano"/>
    <x v="2"/>
    <x v="0"/>
    <x v="1"/>
    <n v="6"/>
    <n v="153368"/>
    <x v="0"/>
    <n v="874197"/>
    <n v="874197"/>
    <n v="874197"/>
    <x v="1"/>
    <x v="1"/>
  </r>
  <r>
    <n v="12953"/>
    <x v="257"/>
    <s v="Chioma Yusuf"/>
    <x v="0"/>
    <s v="Male"/>
    <n v="23"/>
    <x v="0"/>
    <s v="Enugu"/>
    <x v="1"/>
    <x v="3"/>
    <x v="13"/>
    <n v="3"/>
    <n v="106919"/>
    <x v="3"/>
    <n v="320757"/>
    <n v="320757"/>
    <n v="320757"/>
    <x v="2"/>
    <x v="1"/>
  </r>
  <r>
    <n v="12954"/>
    <x v="178"/>
    <s v="Fatima Okoro"/>
    <x v="1"/>
    <s v="Male"/>
    <n v="31"/>
    <x v="2"/>
    <s v="Lagos"/>
    <x v="1"/>
    <x v="3"/>
    <x v="14"/>
    <n v="6"/>
    <n v="134875"/>
    <x v="6"/>
    <n v="793065"/>
    <n v="793065"/>
    <n v="0"/>
    <x v="2"/>
    <x v="0"/>
  </r>
  <r>
    <n v="12955"/>
    <x v="83"/>
    <s v="John Ali"/>
    <x v="1"/>
    <s v="Female"/>
    <n v="20"/>
    <x v="0"/>
    <s v="Kano"/>
    <x v="3"/>
    <x v="3"/>
    <x v="13"/>
    <n v="5"/>
    <n v="66635"/>
    <x v="1"/>
    <n v="283198"/>
    <n v="283198"/>
    <n v="283198"/>
    <x v="0"/>
    <x v="1"/>
  </r>
  <r>
    <n v="12956"/>
    <x v="276"/>
    <s v="Tunde Nwosu"/>
    <x v="1"/>
    <s v="Female"/>
    <n v="42"/>
    <x v="3"/>
    <s v="Port Harcourt"/>
    <x v="0"/>
    <x v="3"/>
    <x v="11"/>
    <n v="3"/>
    <n v="38312"/>
    <x v="0"/>
    <n v="109189"/>
    <n v="109189"/>
    <n v="109189"/>
    <x v="0"/>
    <x v="1"/>
  </r>
  <r>
    <n v="12957"/>
    <x v="272"/>
    <s v="Amina Okoro"/>
    <x v="1"/>
    <s v="Male"/>
    <n v="50"/>
    <x v="1"/>
    <s v="Enugu"/>
    <x v="0"/>
    <x v="0"/>
    <x v="1"/>
    <n v="10"/>
    <n v="100439"/>
    <x v="2"/>
    <n v="903951"/>
    <n v="903951"/>
    <n v="0"/>
    <x v="2"/>
    <x v="0"/>
  </r>
  <r>
    <n v="12958"/>
    <x v="87"/>
    <s v="Amina Bello"/>
    <x v="0"/>
    <s v="Female"/>
    <n v="50"/>
    <x v="1"/>
    <s v="Kano"/>
    <x v="1"/>
    <x v="1"/>
    <x v="9"/>
    <n v="5"/>
    <n v="14473"/>
    <x v="0"/>
    <n v="68746"/>
    <n v="68746"/>
    <n v="68746"/>
    <x v="2"/>
    <x v="1"/>
  </r>
  <r>
    <n v="12959"/>
    <x v="324"/>
    <s v="Fatima Ibe"/>
    <x v="0"/>
    <s v="Male"/>
    <n v="41"/>
    <x v="3"/>
    <s v="Enugu"/>
    <x v="2"/>
    <x v="0"/>
    <x v="1"/>
    <n v="1"/>
    <n v="118605"/>
    <x v="1"/>
    <n v="100814"/>
    <n v="100814"/>
    <n v="100814"/>
    <x v="1"/>
    <x v="1"/>
  </r>
  <r>
    <n v="12960"/>
    <x v="273"/>
    <s v="Grace Brown"/>
    <x v="0"/>
    <s v="Male"/>
    <n v="48"/>
    <x v="1"/>
    <s v="Port Harcourt"/>
    <x v="4"/>
    <x v="2"/>
    <x v="5"/>
    <n v="3"/>
    <n v="41400"/>
    <x v="0"/>
    <n v="117990"/>
    <n v="117990"/>
    <n v="117990"/>
    <x v="1"/>
    <x v="1"/>
  </r>
  <r>
    <n v="12961"/>
    <x v="116"/>
    <s v="Adeola Nwosu"/>
    <x v="0"/>
    <s v="Male"/>
    <n v="23"/>
    <x v="0"/>
    <s v="Ibadan"/>
    <x v="3"/>
    <x v="1"/>
    <x v="2"/>
    <n v="6"/>
    <n v="171403"/>
    <x v="7"/>
    <n v="822734"/>
    <n v="822734"/>
    <n v="0"/>
    <x v="0"/>
    <x v="0"/>
  </r>
  <r>
    <n v="12962"/>
    <x v="320"/>
    <s v="Adeola Nwosu"/>
    <x v="1"/>
    <s v="Female"/>
    <n v="35"/>
    <x v="2"/>
    <s v="Ibadan"/>
    <x v="4"/>
    <x v="0"/>
    <x v="12"/>
    <n v="3"/>
    <n v="152856"/>
    <x v="4"/>
    <n v="426468"/>
    <n v="426468"/>
    <n v="426468"/>
    <x v="1"/>
    <x v="1"/>
  </r>
  <r>
    <n v="12963"/>
    <x v="32"/>
    <s v="David Ibe"/>
    <x v="0"/>
    <s v="Male"/>
    <n v="65"/>
    <x v="1"/>
    <s v="Abuja"/>
    <x v="4"/>
    <x v="1"/>
    <x v="2"/>
    <n v="2"/>
    <n v="173437"/>
    <x v="4"/>
    <n v="322592"/>
    <n v="322592"/>
    <n v="322592"/>
    <x v="0"/>
    <x v="1"/>
  </r>
  <r>
    <n v="12964"/>
    <x v="52"/>
    <s v="Fatima Balogun"/>
    <x v="1"/>
    <s v="Female"/>
    <n v="48"/>
    <x v="1"/>
    <s v="Enugu"/>
    <x v="4"/>
    <x v="0"/>
    <x v="12"/>
    <n v="7"/>
    <n v="127856"/>
    <x v="3"/>
    <n v="894992"/>
    <n v="894992"/>
    <n v="894992"/>
    <x v="0"/>
    <x v="1"/>
  </r>
  <r>
    <n v="12965"/>
    <x v="223"/>
    <s v="David Umeh"/>
    <x v="1"/>
    <s v="Male"/>
    <n v="65"/>
    <x v="1"/>
    <s v="Ibadan"/>
    <x v="2"/>
    <x v="0"/>
    <x v="0"/>
    <n v="1"/>
    <n v="82404"/>
    <x v="3"/>
    <n v="82404"/>
    <n v="82404"/>
    <n v="82404"/>
    <x v="0"/>
    <x v="1"/>
  </r>
  <r>
    <n v="12966"/>
    <x v="169"/>
    <s v="Tunde Ibe"/>
    <x v="1"/>
    <s v="Male"/>
    <n v="30"/>
    <x v="2"/>
    <s v="Enugu"/>
    <x v="1"/>
    <x v="0"/>
    <x v="0"/>
    <n v="9"/>
    <n v="122169"/>
    <x v="7"/>
    <n v="879616"/>
    <n v="879616"/>
    <n v="0"/>
    <x v="0"/>
    <x v="0"/>
  </r>
  <r>
    <n v="12967"/>
    <x v="120"/>
    <s v="Amina Nwosu"/>
    <x v="1"/>
    <s v="Female"/>
    <n v="48"/>
    <x v="1"/>
    <s v="Ibadan"/>
    <x v="4"/>
    <x v="3"/>
    <x v="11"/>
    <n v="10"/>
    <n v="64238"/>
    <x v="5"/>
    <n v="623108"/>
    <n v="0"/>
    <n v="0"/>
    <x v="1"/>
    <x v="2"/>
  </r>
  <r>
    <n v="12968"/>
    <x v="113"/>
    <s v="Chioma Smith"/>
    <x v="1"/>
    <s v="Male"/>
    <n v="23"/>
    <x v="0"/>
    <s v="Lagos"/>
    <x v="1"/>
    <x v="3"/>
    <x v="15"/>
    <n v="8"/>
    <n v="181803"/>
    <x v="2"/>
    <n v="1308981"/>
    <n v="1308981"/>
    <n v="1308981"/>
    <x v="2"/>
    <x v="1"/>
  </r>
  <r>
    <n v="12969"/>
    <x v="112"/>
    <s v="Grace Brown"/>
    <x v="1"/>
    <s v="Female"/>
    <n v="52"/>
    <x v="1"/>
    <s v="Kano"/>
    <x v="1"/>
    <x v="2"/>
    <x v="6"/>
    <n v="4"/>
    <n v="191377"/>
    <x v="1"/>
    <n v="650681"/>
    <n v="650681"/>
    <n v="650681"/>
    <x v="0"/>
    <x v="1"/>
  </r>
  <r>
    <n v="12970"/>
    <x v="87"/>
    <s v="Grace Ibe"/>
    <x v="1"/>
    <s v="Female"/>
    <n v="48"/>
    <x v="1"/>
    <s v="Lagos"/>
    <x v="3"/>
    <x v="3"/>
    <x v="14"/>
    <n v="6"/>
    <n v="185371"/>
    <x v="0"/>
    <n v="1056614"/>
    <n v="1056614"/>
    <n v="0"/>
    <x v="2"/>
    <x v="0"/>
  </r>
  <r>
    <n v="12971"/>
    <x v="108"/>
    <s v="Adeola Nwosu"/>
    <x v="1"/>
    <s v="Female"/>
    <n v="44"/>
    <x v="3"/>
    <s v="Lagos"/>
    <x v="3"/>
    <x v="1"/>
    <x v="9"/>
    <n v="9"/>
    <n v="94216"/>
    <x v="0"/>
    <n v="805546"/>
    <n v="805546"/>
    <n v="805546"/>
    <x v="2"/>
    <x v="1"/>
  </r>
  <r>
    <n v="12972"/>
    <x v="96"/>
    <s v="John Umeh"/>
    <x v="1"/>
    <s v="Male"/>
    <n v="63"/>
    <x v="1"/>
    <s v="Ibadan"/>
    <x v="0"/>
    <x v="2"/>
    <x v="4"/>
    <n v="7"/>
    <n v="121681"/>
    <x v="7"/>
    <n v="681413"/>
    <n v="681413"/>
    <n v="0"/>
    <x v="0"/>
    <x v="0"/>
  </r>
  <r>
    <n v="12973"/>
    <x v="3"/>
    <s v="John Smith"/>
    <x v="1"/>
    <s v="Female"/>
    <n v="29"/>
    <x v="2"/>
    <s v="Abuja"/>
    <x v="1"/>
    <x v="3"/>
    <x v="15"/>
    <n v="6"/>
    <n v="158557"/>
    <x v="5"/>
    <n v="922801"/>
    <n v="922801"/>
    <n v="922801"/>
    <x v="2"/>
    <x v="1"/>
  </r>
  <r>
    <n v="12974"/>
    <x v="206"/>
    <s v="Emeka Ali"/>
    <x v="0"/>
    <s v="Female"/>
    <n v="61"/>
    <x v="1"/>
    <s v="Abuja"/>
    <x v="2"/>
    <x v="0"/>
    <x v="3"/>
    <n v="8"/>
    <n v="61036"/>
    <x v="7"/>
    <n v="390630"/>
    <n v="390630"/>
    <n v="390630"/>
    <x v="2"/>
    <x v="1"/>
  </r>
  <r>
    <n v="12975"/>
    <x v="26"/>
    <s v="Tunde Ibe"/>
    <x v="0"/>
    <s v="Female"/>
    <n v="53"/>
    <x v="1"/>
    <s v="Enugu"/>
    <x v="4"/>
    <x v="3"/>
    <x v="15"/>
    <n v="10"/>
    <n v="168127"/>
    <x v="7"/>
    <n v="1345016"/>
    <n v="1345016"/>
    <n v="1345016"/>
    <x v="0"/>
    <x v="1"/>
  </r>
  <r>
    <n v="12976"/>
    <x v="278"/>
    <s v="Chioma Umeh"/>
    <x v="1"/>
    <s v="Female"/>
    <n v="56"/>
    <x v="1"/>
    <s v="Lagos"/>
    <x v="3"/>
    <x v="0"/>
    <x v="0"/>
    <n v="1"/>
    <n v="12905"/>
    <x v="6"/>
    <n v="12646"/>
    <n v="12646"/>
    <n v="12646"/>
    <x v="0"/>
    <x v="1"/>
  </r>
  <r>
    <n v="12977"/>
    <x v="308"/>
    <s v="Amina Ibe"/>
    <x v="0"/>
    <s v="Female"/>
    <n v="46"/>
    <x v="1"/>
    <s v="Lagos"/>
    <x v="0"/>
    <x v="0"/>
    <x v="3"/>
    <n v="8"/>
    <n v="89767"/>
    <x v="2"/>
    <n v="646322"/>
    <n v="646322"/>
    <n v="0"/>
    <x v="2"/>
    <x v="0"/>
  </r>
  <r>
    <n v="12978"/>
    <x v="255"/>
    <s v="Tunde Nwosu"/>
    <x v="1"/>
    <s v="Male"/>
    <n v="60"/>
    <x v="1"/>
    <s v="Abuja"/>
    <x v="3"/>
    <x v="0"/>
    <x v="0"/>
    <n v="5"/>
    <n v="170455"/>
    <x v="2"/>
    <n v="767047"/>
    <n v="767047"/>
    <n v="767047"/>
    <x v="2"/>
    <x v="1"/>
  </r>
  <r>
    <n v="12979"/>
    <x v="292"/>
    <s v="Amina Umeh"/>
    <x v="0"/>
    <s v="Male"/>
    <n v="40"/>
    <x v="3"/>
    <s v="Lagos"/>
    <x v="3"/>
    <x v="3"/>
    <x v="14"/>
    <n v="7"/>
    <n v="96637"/>
    <x v="5"/>
    <n v="656165"/>
    <n v="656165"/>
    <n v="0"/>
    <x v="0"/>
    <x v="0"/>
  </r>
  <r>
    <n v="12980"/>
    <x v="119"/>
    <s v="David Bello"/>
    <x v="0"/>
    <s v="Male"/>
    <n v="38"/>
    <x v="3"/>
    <s v="Abuja"/>
    <x v="3"/>
    <x v="2"/>
    <x v="8"/>
    <n v="6"/>
    <n v="21763"/>
    <x v="5"/>
    <n v="126660"/>
    <n v="126660"/>
    <n v="0"/>
    <x v="1"/>
    <x v="0"/>
  </r>
  <r>
    <n v="12981"/>
    <x v="362"/>
    <s v="Chioma Ali"/>
    <x v="1"/>
    <s v="Female"/>
    <n v="38"/>
    <x v="3"/>
    <s v="Lagos"/>
    <x v="4"/>
    <x v="2"/>
    <x v="5"/>
    <n v="8"/>
    <n v="121464"/>
    <x v="0"/>
    <n v="923126"/>
    <n v="0"/>
    <n v="0"/>
    <x v="2"/>
    <x v="2"/>
  </r>
  <r>
    <n v="12982"/>
    <x v="204"/>
    <s v="Adeola Balogun"/>
    <x v="1"/>
    <s v="Male"/>
    <n v="58"/>
    <x v="1"/>
    <s v="Enugu"/>
    <x v="4"/>
    <x v="0"/>
    <x v="3"/>
    <n v="10"/>
    <n v="119715"/>
    <x v="6"/>
    <n v="1173207"/>
    <n v="1173207"/>
    <n v="0"/>
    <x v="2"/>
    <x v="0"/>
  </r>
  <r>
    <n v="12983"/>
    <x v="209"/>
    <s v="Amina Ali"/>
    <x v="1"/>
    <s v="Female"/>
    <n v="56"/>
    <x v="1"/>
    <s v="Ibadan"/>
    <x v="1"/>
    <x v="2"/>
    <x v="6"/>
    <n v="10"/>
    <n v="161324"/>
    <x v="3"/>
    <n v="1613240"/>
    <n v="1613240"/>
    <n v="1613240"/>
    <x v="1"/>
    <x v="1"/>
  </r>
  <r>
    <n v="12984"/>
    <x v="135"/>
    <s v="Samuel Ali"/>
    <x v="1"/>
    <s v="Male"/>
    <n v="65"/>
    <x v="1"/>
    <s v="Lagos"/>
    <x v="4"/>
    <x v="0"/>
    <x v="12"/>
    <n v="2"/>
    <n v="49637"/>
    <x v="4"/>
    <n v="92324"/>
    <n v="92324"/>
    <n v="92324"/>
    <x v="0"/>
    <x v="1"/>
  </r>
  <r>
    <n v="12985"/>
    <x v="320"/>
    <s v="Samuel Umeh"/>
    <x v="1"/>
    <s v="Female"/>
    <n v="49"/>
    <x v="1"/>
    <s v="Abuja"/>
    <x v="1"/>
    <x v="1"/>
    <x v="10"/>
    <n v="10"/>
    <n v="102442"/>
    <x v="5"/>
    <n v="993687"/>
    <n v="993687"/>
    <n v="993687"/>
    <x v="2"/>
    <x v="1"/>
  </r>
  <r>
    <n v="12986"/>
    <x v="314"/>
    <s v="Grace Brown"/>
    <x v="1"/>
    <s v="Female"/>
    <n v="42"/>
    <x v="3"/>
    <s v="Port Harcourt"/>
    <x v="3"/>
    <x v="2"/>
    <x v="6"/>
    <n v="1"/>
    <n v="178326"/>
    <x v="7"/>
    <n v="142660"/>
    <n v="142660"/>
    <n v="0"/>
    <x v="2"/>
    <x v="0"/>
  </r>
  <r>
    <n v="12987"/>
    <x v="50"/>
    <s v="Emeka Brown"/>
    <x v="1"/>
    <s v="Male"/>
    <n v="24"/>
    <x v="0"/>
    <s v="Kano"/>
    <x v="3"/>
    <x v="0"/>
    <x v="1"/>
    <n v="7"/>
    <n v="28112"/>
    <x v="4"/>
    <n v="183009"/>
    <n v="183009"/>
    <n v="183009"/>
    <x v="0"/>
    <x v="1"/>
  </r>
  <r>
    <n v="12988"/>
    <x v="155"/>
    <s v="Adeola Ibe"/>
    <x v="1"/>
    <s v="Male"/>
    <n v="58"/>
    <x v="1"/>
    <s v="Kano"/>
    <x v="1"/>
    <x v="3"/>
    <x v="14"/>
    <n v="5"/>
    <n v="72021"/>
    <x v="0"/>
    <n v="342099"/>
    <n v="342099"/>
    <n v="0"/>
    <x v="1"/>
    <x v="0"/>
  </r>
  <r>
    <n v="12989"/>
    <x v="25"/>
    <s v="Fatima Nwosu"/>
    <x v="0"/>
    <s v="Male"/>
    <n v="40"/>
    <x v="3"/>
    <s v="Enugu"/>
    <x v="0"/>
    <x v="1"/>
    <x v="7"/>
    <n v="1"/>
    <n v="175903"/>
    <x v="1"/>
    <n v="149517"/>
    <n v="149517"/>
    <n v="0"/>
    <x v="1"/>
    <x v="0"/>
  </r>
  <r>
    <n v="12990"/>
    <x v="240"/>
    <s v="Grace Smith"/>
    <x v="0"/>
    <s v="Male"/>
    <n v="65"/>
    <x v="1"/>
    <s v="Enugu"/>
    <x v="1"/>
    <x v="0"/>
    <x v="12"/>
    <n v="9"/>
    <n v="126194"/>
    <x v="3"/>
    <n v="1135746"/>
    <n v="1135746"/>
    <n v="1135746"/>
    <x v="0"/>
    <x v="1"/>
  </r>
  <r>
    <n v="12991"/>
    <x v="352"/>
    <s v="Tunde Nwosu"/>
    <x v="1"/>
    <s v="Female"/>
    <n v="46"/>
    <x v="1"/>
    <s v="Ibadan"/>
    <x v="3"/>
    <x v="2"/>
    <x v="8"/>
    <n v="10"/>
    <n v="113951"/>
    <x v="2"/>
    <n v="1025559"/>
    <n v="1025559"/>
    <n v="0"/>
    <x v="2"/>
    <x v="0"/>
  </r>
  <r>
    <n v="12992"/>
    <x v="300"/>
    <s v="John Nwosu"/>
    <x v="1"/>
    <s v="Male"/>
    <n v="38"/>
    <x v="3"/>
    <s v="Port Harcourt"/>
    <x v="2"/>
    <x v="3"/>
    <x v="15"/>
    <n v="5"/>
    <n v="140483"/>
    <x v="3"/>
    <n v="702415"/>
    <n v="702415"/>
    <n v="0"/>
    <x v="0"/>
    <x v="0"/>
  </r>
  <r>
    <n v="12993"/>
    <x v="16"/>
    <s v="John Brown"/>
    <x v="0"/>
    <s v="Female"/>
    <n v="50"/>
    <x v="1"/>
    <s v="Kano"/>
    <x v="4"/>
    <x v="0"/>
    <x v="0"/>
    <n v="3"/>
    <n v="155439"/>
    <x v="0"/>
    <n v="443001"/>
    <n v="443001"/>
    <n v="0"/>
    <x v="1"/>
    <x v="0"/>
  </r>
  <r>
    <n v="12994"/>
    <x v="163"/>
    <s v="Grace Umeh"/>
    <x v="1"/>
    <s v="Male"/>
    <n v="41"/>
    <x v="3"/>
    <s v="Ibadan"/>
    <x v="3"/>
    <x v="2"/>
    <x v="6"/>
    <n v="3"/>
    <n v="21865"/>
    <x v="0"/>
    <n v="62315"/>
    <n v="62315"/>
    <n v="62315"/>
    <x v="0"/>
    <x v="1"/>
  </r>
  <r>
    <n v="12995"/>
    <x v="247"/>
    <s v="Samuel Smith"/>
    <x v="1"/>
    <s v="Female"/>
    <n v="23"/>
    <x v="0"/>
    <s v="Ibadan"/>
    <x v="3"/>
    <x v="1"/>
    <x v="7"/>
    <n v="9"/>
    <n v="74707"/>
    <x v="5"/>
    <n v="652192"/>
    <n v="652192"/>
    <n v="652192"/>
    <x v="2"/>
    <x v="1"/>
  </r>
  <r>
    <n v="12996"/>
    <x v="320"/>
    <s v="Chioma Umeh"/>
    <x v="1"/>
    <s v="Female"/>
    <n v="60"/>
    <x v="1"/>
    <s v="Lagos"/>
    <x v="3"/>
    <x v="3"/>
    <x v="11"/>
    <n v="3"/>
    <n v="62701"/>
    <x v="2"/>
    <n v="169292"/>
    <n v="169292"/>
    <n v="0"/>
    <x v="0"/>
    <x v="0"/>
  </r>
  <r>
    <n v="12997"/>
    <x v="233"/>
    <s v="David Brown"/>
    <x v="1"/>
    <s v="Male"/>
    <n v="52"/>
    <x v="1"/>
    <s v="Ibadan"/>
    <x v="2"/>
    <x v="1"/>
    <x v="9"/>
    <n v="9"/>
    <n v="192039"/>
    <x v="5"/>
    <n v="1676500"/>
    <n v="1676500"/>
    <n v="1676500"/>
    <x v="2"/>
    <x v="1"/>
  </r>
  <r>
    <n v="12998"/>
    <x v="240"/>
    <s v="Tunde Nwosu"/>
    <x v="1"/>
    <s v="Female"/>
    <n v="65"/>
    <x v="1"/>
    <s v="Ibadan"/>
    <x v="1"/>
    <x v="0"/>
    <x v="3"/>
    <n v="4"/>
    <n v="96946"/>
    <x v="1"/>
    <n v="329616"/>
    <n v="329616"/>
    <n v="329616"/>
    <x v="1"/>
    <x v="1"/>
  </r>
  <r>
    <n v="12999"/>
    <x v="283"/>
    <s v="David Smith"/>
    <x v="0"/>
    <s v="Male"/>
    <n v="53"/>
    <x v="1"/>
    <s v="Port Harcourt"/>
    <x v="0"/>
    <x v="3"/>
    <x v="15"/>
    <n v="1"/>
    <n v="124237"/>
    <x v="5"/>
    <n v="120509"/>
    <n v="120509"/>
    <n v="120509"/>
    <x v="2"/>
    <x v="1"/>
  </r>
  <r>
    <n v="13000"/>
    <x v="39"/>
    <s v="Adeola Okoro"/>
    <x v="0"/>
    <s v="Male"/>
    <n v="38"/>
    <x v="3"/>
    <s v="Kano"/>
    <x v="0"/>
    <x v="0"/>
    <x v="12"/>
    <n v="6"/>
    <n v="110675"/>
    <x v="4"/>
    <n v="617566"/>
    <n v="617566"/>
    <n v="617566"/>
    <x v="0"/>
    <x v="1"/>
  </r>
  <r>
    <n v="13001"/>
    <x v="356"/>
    <s v="Tunde Ali"/>
    <x v="0"/>
    <s v="Male"/>
    <n v="46"/>
    <x v="1"/>
    <s v="Kano"/>
    <x v="2"/>
    <x v="2"/>
    <x v="5"/>
    <n v="10"/>
    <n v="133928"/>
    <x v="4"/>
    <n v="1245530"/>
    <n v="1245530"/>
    <n v="1245530"/>
    <x v="1"/>
    <x v="1"/>
  </r>
  <r>
    <n v="13002"/>
    <x v="220"/>
    <s v="David Brown"/>
    <x v="1"/>
    <s v="Female"/>
    <n v="46"/>
    <x v="1"/>
    <s v="Port Harcourt"/>
    <x v="2"/>
    <x v="1"/>
    <x v="10"/>
    <n v="5"/>
    <n v="106885"/>
    <x v="2"/>
    <n v="480982"/>
    <n v="0"/>
    <n v="0"/>
    <x v="1"/>
    <x v="2"/>
  </r>
  <r>
    <n v="13003"/>
    <x v="200"/>
    <s v="Fatima Nwosu"/>
    <x v="0"/>
    <s v="Male"/>
    <n v="40"/>
    <x v="3"/>
    <s v="Lagos"/>
    <x v="4"/>
    <x v="1"/>
    <x v="10"/>
    <n v="10"/>
    <n v="43770"/>
    <x v="5"/>
    <n v="424569"/>
    <n v="424569"/>
    <n v="0"/>
    <x v="0"/>
    <x v="0"/>
  </r>
  <r>
    <n v="13004"/>
    <x v="309"/>
    <s v="Amina Okoro"/>
    <x v="0"/>
    <s v="Female"/>
    <n v="28"/>
    <x v="2"/>
    <s v="Lagos"/>
    <x v="2"/>
    <x v="3"/>
    <x v="11"/>
    <n v="9"/>
    <n v="172462"/>
    <x v="7"/>
    <n v="1241726"/>
    <n v="1241726"/>
    <n v="0"/>
    <x v="1"/>
    <x v="0"/>
  </r>
  <r>
    <n v="13005"/>
    <x v="191"/>
    <s v="Adeola Ibe"/>
    <x v="1"/>
    <s v="Female"/>
    <n v="28"/>
    <x v="2"/>
    <s v="Kano"/>
    <x v="0"/>
    <x v="3"/>
    <x v="13"/>
    <n v="5"/>
    <n v="129056"/>
    <x v="5"/>
    <n v="625921"/>
    <n v="625921"/>
    <n v="0"/>
    <x v="1"/>
    <x v="0"/>
  </r>
  <r>
    <n v="13006"/>
    <x v="289"/>
    <s v="Emeka Umeh"/>
    <x v="1"/>
    <s v="Male"/>
    <n v="56"/>
    <x v="1"/>
    <s v="Kano"/>
    <x v="0"/>
    <x v="2"/>
    <x v="5"/>
    <n v="4"/>
    <n v="112397"/>
    <x v="1"/>
    <n v="382149"/>
    <n v="382149"/>
    <n v="382149"/>
    <x v="1"/>
    <x v="1"/>
  </r>
  <r>
    <n v="13007"/>
    <x v="111"/>
    <s v="Emeka Balogun"/>
    <x v="1"/>
    <s v="Female"/>
    <n v="37"/>
    <x v="3"/>
    <s v="Kano"/>
    <x v="2"/>
    <x v="2"/>
    <x v="8"/>
    <n v="7"/>
    <n v="119252"/>
    <x v="2"/>
    <n v="751287"/>
    <n v="751287"/>
    <n v="0"/>
    <x v="2"/>
    <x v="0"/>
  </r>
  <r>
    <n v="13008"/>
    <x v="7"/>
    <s v="Emeka Umeh"/>
    <x v="1"/>
    <s v="Female"/>
    <n v="34"/>
    <x v="2"/>
    <s v="Enugu"/>
    <x v="2"/>
    <x v="3"/>
    <x v="15"/>
    <n v="8"/>
    <n v="35531"/>
    <x v="0"/>
    <n v="270035"/>
    <n v="270035"/>
    <n v="270035"/>
    <x v="1"/>
    <x v="1"/>
  </r>
  <r>
    <n v="13009"/>
    <x v="296"/>
    <s v="Tunde Bello"/>
    <x v="1"/>
    <s v="Female"/>
    <n v="48"/>
    <x v="1"/>
    <s v="Port Harcourt"/>
    <x v="4"/>
    <x v="2"/>
    <x v="8"/>
    <n v="10"/>
    <n v="88920"/>
    <x v="5"/>
    <n v="862524"/>
    <n v="862524"/>
    <n v="862524"/>
    <x v="1"/>
    <x v="1"/>
  </r>
  <r>
    <n v="13010"/>
    <x v="255"/>
    <s v="Tunde Balogun"/>
    <x v="1"/>
    <s v="Female"/>
    <n v="22"/>
    <x v="0"/>
    <s v="Kano"/>
    <x v="0"/>
    <x v="1"/>
    <x v="7"/>
    <n v="3"/>
    <n v="63264"/>
    <x v="4"/>
    <n v="176506"/>
    <n v="176506"/>
    <n v="176506"/>
    <x v="2"/>
    <x v="1"/>
  </r>
  <r>
    <n v="13011"/>
    <x v="326"/>
    <s v="Chioma Ibe"/>
    <x v="0"/>
    <s v="Male"/>
    <n v="21"/>
    <x v="0"/>
    <s v="Port Harcourt"/>
    <x v="2"/>
    <x v="2"/>
    <x v="4"/>
    <n v="6"/>
    <n v="134178"/>
    <x v="0"/>
    <n v="764814"/>
    <n v="764814"/>
    <n v="0"/>
    <x v="0"/>
    <x v="0"/>
  </r>
  <r>
    <n v="13012"/>
    <x v="347"/>
    <s v="Samuel Umeh"/>
    <x v="1"/>
    <s v="Female"/>
    <n v="20"/>
    <x v="0"/>
    <s v="Port Harcourt"/>
    <x v="2"/>
    <x v="3"/>
    <x v="15"/>
    <n v="2"/>
    <n v="119858"/>
    <x v="0"/>
    <n v="227730"/>
    <n v="227730"/>
    <n v="0"/>
    <x v="0"/>
    <x v="0"/>
  </r>
  <r>
    <n v="13013"/>
    <x v="107"/>
    <s v="Chioma Balogun"/>
    <x v="0"/>
    <s v="Male"/>
    <n v="30"/>
    <x v="2"/>
    <s v="Kano"/>
    <x v="4"/>
    <x v="1"/>
    <x v="2"/>
    <n v="5"/>
    <n v="53471"/>
    <x v="4"/>
    <n v="248640"/>
    <n v="248640"/>
    <n v="248640"/>
    <x v="0"/>
    <x v="1"/>
  </r>
  <r>
    <n v="13014"/>
    <x v="151"/>
    <s v="Samuel Ibe"/>
    <x v="1"/>
    <s v="Female"/>
    <n v="55"/>
    <x v="1"/>
    <s v="Enugu"/>
    <x v="2"/>
    <x v="2"/>
    <x v="4"/>
    <n v="4"/>
    <n v="57999"/>
    <x v="2"/>
    <n v="208796"/>
    <n v="208796"/>
    <n v="208796"/>
    <x v="0"/>
    <x v="1"/>
  </r>
  <r>
    <n v="13015"/>
    <x v="250"/>
    <s v="Fatima Yusuf"/>
    <x v="1"/>
    <s v="Female"/>
    <n v="58"/>
    <x v="1"/>
    <s v="Port Harcourt"/>
    <x v="3"/>
    <x v="2"/>
    <x v="8"/>
    <n v="9"/>
    <n v="53733"/>
    <x v="6"/>
    <n v="473925"/>
    <n v="473925"/>
    <n v="473925"/>
    <x v="2"/>
    <x v="1"/>
  </r>
  <r>
    <n v="13016"/>
    <x v="117"/>
    <s v="Adeola Ibe"/>
    <x v="1"/>
    <s v="Female"/>
    <n v="32"/>
    <x v="2"/>
    <s v="Kano"/>
    <x v="2"/>
    <x v="1"/>
    <x v="10"/>
    <n v="4"/>
    <n v="126915"/>
    <x v="1"/>
    <n v="431511"/>
    <n v="0"/>
    <n v="0"/>
    <x v="2"/>
    <x v="2"/>
  </r>
  <r>
    <n v="13017"/>
    <x v="97"/>
    <s v="Emeka Balogun"/>
    <x v="1"/>
    <s v="Female"/>
    <n v="18"/>
    <x v="0"/>
    <s v="Lagos"/>
    <x v="1"/>
    <x v="2"/>
    <x v="5"/>
    <n v="7"/>
    <n v="12136"/>
    <x v="7"/>
    <n v="67961"/>
    <n v="67961"/>
    <n v="67961"/>
    <x v="1"/>
    <x v="1"/>
  </r>
  <r>
    <n v="13018"/>
    <x v="346"/>
    <s v="Emeka Yusuf"/>
    <x v="0"/>
    <s v="Male"/>
    <n v="46"/>
    <x v="1"/>
    <s v="Kano"/>
    <x v="4"/>
    <x v="0"/>
    <x v="12"/>
    <n v="3"/>
    <n v="162444"/>
    <x v="1"/>
    <n v="414232"/>
    <n v="414232"/>
    <n v="414232"/>
    <x v="2"/>
    <x v="1"/>
  </r>
  <r>
    <n v="13019"/>
    <x v="207"/>
    <s v="Chioma Okoro"/>
    <x v="1"/>
    <s v="Female"/>
    <n v="33"/>
    <x v="2"/>
    <s v="Lagos"/>
    <x v="1"/>
    <x v="1"/>
    <x v="10"/>
    <n v="6"/>
    <n v="43722"/>
    <x v="7"/>
    <n v="209865"/>
    <n v="209865"/>
    <n v="0"/>
    <x v="2"/>
    <x v="0"/>
  </r>
  <r>
    <n v="13020"/>
    <x v="78"/>
    <s v="Tunde Balogun"/>
    <x v="1"/>
    <s v="Male"/>
    <n v="55"/>
    <x v="1"/>
    <s v="Kano"/>
    <x v="3"/>
    <x v="0"/>
    <x v="3"/>
    <n v="7"/>
    <n v="136039"/>
    <x v="6"/>
    <n v="933227"/>
    <n v="933227"/>
    <n v="933227"/>
    <x v="0"/>
    <x v="1"/>
  </r>
  <r>
    <n v="13021"/>
    <x v="71"/>
    <s v="Adeola Umeh"/>
    <x v="1"/>
    <s v="Male"/>
    <n v="49"/>
    <x v="1"/>
    <s v="Port Harcourt"/>
    <x v="1"/>
    <x v="3"/>
    <x v="13"/>
    <n v="10"/>
    <n v="149983"/>
    <x v="7"/>
    <n v="1199864"/>
    <n v="1199864"/>
    <n v="1199864"/>
    <x v="0"/>
    <x v="1"/>
  </r>
  <r>
    <n v="13022"/>
    <x v="296"/>
    <s v="Emeka Balogun"/>
    <x v="0"/>
    <s v="Female"/>
    <n v="51"/>
    <x v="1"/>
    <s v="Abuja"/>
    <x v="2"/>
    <x v="0"/>
    <x v="3"/>
    <n v="4"/>
    <n v="199420"/>
    <x v="1"/>
    <n v="678028"/>
    <n v="678028"/>
    <n v="678028"/>
    <x v="1"/>
    <x v="1"/>
  </r>
  <r>
    <n v="13023"/>
    <x v="48"/>
    <s v="Fatima Ibe"/>
    <x v="1"/>
    <s v="Female"/>
    <n v="29"/>
    <x v="2"/>
    <s v="Lagos"/>
    <x v="4"/>
    <x v="2"/>
    <x v="6"/>
    <n v="6"/>
    <n v="26514"/>
    <x v="0"/>
    <n v="151129"/>
    <n v="151129"/>
    <n v="151129"/>
    <x v="2"/>
    <x v="1"/>
  </r>
  <r>
    <n v="13024"/>
    <x v="275"/>
    <s v="Chioma Balogun"/>
    <x v="1"/>
    <s v="Male"/>
    <n v="46"/>
    <x v="1"/>
    <s v="Kano"/>
    <x v="2"/>
    <x v="3"/>
    <x v="14"/>
    <n v="9"/>
    <n v="68525"/>
    <x v="7"/>
    <n v="493380"/>
    <n v="493380"/>
    <n v="493380"/>
    <x v="0"/>
    <x v="1"/>
  </r>
  <r>
    <n v="13025"/>
    <x v="300"/>
    <s v="John Balogun"/>
    <x v="0"/>
    <s v="Male"/>
    <n v="45"/>
    <x v="3"/>
    <s v="Enugu"/>
    <x v="4"/>
    <x v="3"/>
    <x v="11"/>
    <n v="5"/>
    <n v="27143"/>
    <x v="0"/>
    <n v="128929"/>
    <n v="128929"/>
    <n v="0"/>
    <x v="2"/>
    <x v="0"/>
  </r>
  <r>
    <n v="13026"/>
    <x v="318"/>
    <s v="Grace Brown"/>
    <x v="1"/>
    <s v="Male"/>
    <n v="45"/>
    <x v="3"/>
    <s v="Ibadan"/>
    <x v="4"/>
    <x v="3"/>
    <x v="11"/>
    <n v="1"/>
    <n v="111953"/>
    <x v="4"/>
    <n v="104116"/>
    <n v="0"/>
    <n v="0"/>
    <x v="0"/>
    <x v="2"/>
  </r>
  <r>
    <n v="13027"/>
    <x v="48"/>
    <s v="Fatima Balogun"/>
    <x v="1"/>
    <s v="Female"/>
    <n v="40"/>
    <x v="3"/>
    <s v="Kano"/>
    <x v="1"/>
    <x v="2"/>
    <x v="5"/>
    <n v="6"/>
    <n v="179773"/>
    <x v="1"/>
    <n v="916842"/>
    <n v="916842"/>
    <n v="916842"/>
    <x v="1"/>
    <x v="1"/>
  </r>
  <r>
    <n v="13028"/>
    <x v="102"/>
    <s v="Tunde Balogun"/>
    <x v="0"/>
    <s v="Female"/>
    <n v="18"/>
    <x v="0"/>
    <s v="Port Harcourt"/>
    <x v="0"/>
    <x v="3"/>
    <x v="15"/>
    <n v="2"/>
    <n v="5787"/>
    <x v="2"/>
    <n v="10416"/>
    <n v="10416"/>
    <n v="0"/>
    <x v="0"/>
    <x v="0"/>
  </r>
  <r>
    <n v="13029"/>
    <x v="224"/>
    <s v="Tunde Nwosu"/>
    <x v="0"/>
    <s v="Female"/>
    <n v="49"/>
    <x v="1"/>
    <s v="Kano"/>
    <x v="1"/>
    <x v="0"/>
    <x v="0"/>
    <n v="9"/>
    <n v="88927"/>
    <x v="2"/>
    <n v="720308"/>
    <n v="720308"/>
    <n v="0"/>
    <x v="1"/>
    <x v="0"/>
  </r>
  <r>
    <n v="13030"/>
    <x v="55"/>
    <s v="John Yusuf"/>
    <x v="1"/>
    <s v="Male"/>
    <n v="41"/>
    <x v="3"/>
    <s v="Lagos"/>
    <x v="3"/>
    <x v="1"/>
    <x v="7"/>
    <n v="9"/>
    <n v="10578"/>
    <x v="5"/>
    <n v="92345"/>
    <n v="92345"/>
    <n v="92345"/>
    <x v="2"/>
    <x v="1"/>
  </r>
  <r>
    <n v="13031"/>
    <x v="43"/>
    <s v="John Ali"/>
    <x v="0"/>
    <s v="Male"/>
    <n v="39"/>
    <x v="3"/>
    <s v="Enugu"/>
    <x v="1"/>
    <x v="1"/>
    <x v="7"/>
    <n v="7"/>
    <n v="104346"/>
    <x v="3"/>
    <n v="730422"/>
    <n v="730422"/>
    <n v="730422"/>
    <x v="2"/>
    <x v="1"/>
  </r>
  <r>
    <n v="13032"/>
    <x v="289"/>
    <s v="Amina Balogun"/>
    <x v="1"/>
    <s v="Male"/>
    <n v="20"/>
    <x v="0"/>
    <s v="Lagos"/>
    <x v="1"/>
    <x v="2"/>
    <x v="6"/>
    <n v="4"/>
    <n v="174844"/>
    <x v="4"/>
    <n v="650419"/>
    <n v="650419"/>
    <n v="650419"/>
    <x v="1"/>
    <x v="1"/>
  </r>
  <r>
    <n v="13033"/>
    <x v="108"/>
    <s v="Tunde Yusuf"/>
    <x v="1"/>
    <s v="Male"/>
    <n v="59"/>
    <x v="1"/>
    <s v="Ibadan"/>
    <x v="1"/>
    <x v="3"/>
    <x v="13"/>
    <n v="9"/>
    <n v="158920"/>
    <x v="5"/>
    <n v="1387371"/>
    <n v="1387371"/>
    <n v="0"/>
    <x v="2"/>
    <x v="0"/>
  </r>
  <r>
    <n v="13034"/>
    <x v="32"/>
    <s v="Grace Yusuf"/>
    <x v="0"/>
    <s v="Female"/>
    <n v="31"/>
    <x v="2"/>
    <s v="Kano"/>
    <x v="4"/>
    <x v="1"/>
    <x v="2"/>
    <n v="7"/>
    <n v="175164"/>
    <x v="2"/>
    <n v="1103533"/>
    <n v="1103533"/>
    <n v="0"/>
    <x v="1"/>
    <x v="0"/>
  </r>
  <r>
    <n v="13035"/>
    <x v="84"/>
    <s v="Grace Smith"/>
    <x v="1"/>
    <s v="Male"/>
    <n v="51"/>
    <x v="1"/>
    <s v="Enugu"/>
    <x v="4"/>
    <x v="2"/>
    <x v="8"/>
    <n v="3"/>
    <n v="84796"/>
    <x v="2"/>
    <n v="228949"/>
    <n v="228949"/>
    <n v="228949"/>
    <x v="0"/>
    <x v="1"/>
  </r>
  <r>
    <n v="13036"/>
    <x v="57"/>
    <s v="Emeka Ali"/>
    <x v="1"/>
    <s v="Male"/>
    <n v="60"/>
    <x v="1"/>
    <s v="Kano"/>
    <x v="0"/>
    <x v="0"/>
    <x v="3"/>
    <n v="3"/>
    <n v="73323"/>
    <x v="4"/>
    <n v="204571"/>
    <n v="204571"/>
    <n v="204571"/>
    <x v="0"/>
    <x v="1"/>
  </r>
  <r>
    <n v="13037"/>
    <x v="171"/>
    <s v="Grace Umeh"/>
    <x v="1"/>
    <s v="Female"/>
    <n v="58"/>
    <x v="1"/>
    <s v="Abuja"/>
    <x v="1"/>
    <x v="0"/>
    <x v="3"/>
    <n v="6"/>
    <n v="60500"/>
    <x v="3"/>
    <n v="363000"/>
    <n v="363000"/>
    <n v="363000"/>
    <x v="0"/>
    <x v="1"/>
  </r>
  <r>
    <n v="13038"/>
    <x v="157"/>
    <s v="Emeka Ibe"/>
    <x v="1"/>
    <s v="Male"/>
    <n v="22"/>
    <x v="0"/>
    <s v="Ibadan"/>
    <x v="0"/>
    <x v="0"/>
    <x v="12"/>
    <n v="2"/>
    <n v="198656"/>
    <x v="7"/>
    <n v="317849"/>
    <n v="317849"/>
    <n v="317849"/>
    <x v="2"/>
    <x v="1"/>
  </r>
  <r>
    <n v="13039"/>
    <x v="166"/>
    <s v="Adeola Brown"/>
    <x v="1"/>
    <s v="Female"/>
    <n v="56"/>
    <x v="1"/>
    <s v="Lagos"/>
    <x v="4"/>
    <x v="0"/>
    <x v="12"/>
    <n v="7"/>
    <n v="144802"/>
    <x v="6"/>
    <n v="993341"/>
    <n v="993341"/>
    <n v="0"/>
    <x v="2"/>
    <x v="0"/>
  </r>
  <r>
    <n v="13040"/>
    <x v="84"/>
    <s v="Amina Ali"/>
    <x v="1"/>
    <s v="Male"/>
    <n v="41"/>
    <x v="3"/>
    <s v="Ibadan"/>
    <x v="4"/>
    <x v="3"/>
    <x v="13"/>
    <n v="2"/>
    <n v="104882"/>
    <x v="4"/>
    <n v="195080"/>
    <n v="195080"/>
    <n v="195080"/>
    <x v="0"/>
    <x v="1"/>
  </r>
  <r>
    <n v="13041"/>
    <x v="261"/>
    <s v="Fatima Ibe"/>
    <x v="1"/>
    <s v="Female"/>
    <n v="29"/>
    <x v="2"/>
    <s v="Abuja"/>
    <x v="2"/>
    <x v="3"/>
    <x v="11"/>
    <n v="7"/>
    <n v="33312"/>
    <x v="5"/>
    <n v="226188"/>
    <n v="226188"/>
    <n v="0"/>
    <x v="1"/>
    <x v="0"/>
  </r>
  <r>
    <n v="13042"/>
    <x v="80"/>
    <s v="Adeola Ibe"/>
    <x v="1"/>
    <s v="Male"/>
    <n v="47"/>
    <x v="1"/>
    <s v="Abuja"/>
    <x v="4"/>
    <x v="3"/>
    <x v="14"/>
    <n v="5"/>
    <n v="100383"/>
    <x v="3"/>
    <n v="501915"/>
    <n v="501915"/>
    <n v="501915"/>
    <x v="0"/>
    <x v="1"/>
  </r>
  <r>
    <n v="13043"/>
    <x v="359"/>
    <s v="Fatima Smith"/>
    <x v="1"/>
    <s v="Female"/>
    <n v="46"/>
    <x v="1"/>
    <s v="Lagos"/>
    <x v="3"/>
    <x v="2"/>
    <x v="6"/>
    <n v="7"/>
    <n v="14652"/>
    <x v="4"/>
    <n v="95384"/>
    <n v="95384"/>
    <n v="95384"/>
    <x v="1"/>
    <x v="1"/>
  </r>
  <r>
    <n v="13044"/>
    <x v="144"/>
    <s v="Amina Bello"/>
    <x v="1"/>
    <s v="Male"/>
    <n v="56"/>
    <x v="1"/>
    <s v="Ibadan"/>
    <x v="2"/>
    <x v="3"/>
    <x v="15"/>
    <n v="2"/>
    <n v="101987"/>
    <x v="5"/>
    <n v="197854"/>
    <n v="197854"/>
    <n v="197854"/>
    <x v="1"/>
    <x v="1"/>
  </r>
  <r>
    <n v="13045"/>
    <x v="124"/>
    <s v="Tunde Umeh"/>
    <x v="0"/>
    <s v="Female"/>
    <n v="56"/>
    <x v="1"/>
    <s v="Kano"/>
    <x v="3"/>
    <x v="3"/>
    <x v="15"/>
    <n v="2"/>
    <n v="177978"/>
    <x v="6"/>
    <n v="348836"/>
    <n v="348836"/>
    <n v="348836"/>
    <x v="1"/>
    <x v="1"/>
  </r>
  <r>
    <n v="13046"/>
    <x v="117"/>
    <s v="Emeka Ali"/>
    <x v="1"/>
    <s v="Male"/>
    <n v="37"/>
    <x v="3"/>
    <s v="Abuja"/>
    <x v="3"/>
    <x v="0"/>
    <x v="1"/>
    <n v="9"/>
    <n v="55418"/>
    <x v="7"/>
    <n v="399009"/>
    <n v="399009"/>
    <n v="399009"/>
    <x v="2"/>
    <x v="1"/>
  </r>
  <r>
    <n v="13047"/>
    <x v="41"/>
    <s v="Fatima Bello"/>
    <x v="1"/>
    <s v="Male"/>
    <n v="28"/>
    <x v="2"/>
    <s v="Ibadan"/>
    <x v="0"/>
    <x v="0"/>
    <x v="12"/>
    <n v="5"/>
    <n v="177987"/>
    <x v="6"/>
    <n v="872136"/>
    <n v="872136"/>
    <n v="872136"/>
    <x v="0"/>
    <x v="1"/>
  </r>
  <r>
    <n v="13048"/>
    <x v="237"/>
    <s v="Fatima Smith"/>
    <x v="0"/>
    <s v="Male"/>
    <n v="45"/>
    <x v="3"/>
    <s v="Enugu"/>
    <x v="4"/>
    <x v="1"/>
    <x v="2"/>
    <n v="3"/>
    <n v="90340"/>
    <x v="2"/>
    <n v="243918"/>
    <n v="0"/>
    <n v="0"/>
    <x v="0"/>
    <x v="2"/>
  </r>
  <r>
    <n v="13049"/>
    <x v="299"/>
    <s v="Emeka Okoro"/>
    <x v="1"/>
    <s v="Male"/>
    <n v="58"/>
    <x v="1"/>
    <s v="Port Harcourt"/>
    <x v="4"/>
    <x v="3"/>
    <x v="13"/>
    <n v="6"/>
    <n v="95355"/>
    <x v="6"/>
    <n v="560687"/>
    <n v="0"/>
    <n v="0"/>
    <x v="1"/>
    <x v="2"/>
  </r>
  <r>
    <n v="13050"/>
    <x v="162"/>
    <s v="Amina Umeh"/>
    <x v="0"/>
    <s v="Male"/>
    <n v="46"/>
    <x v="1"/>
    <s v="Abuja"/>
    <x v="3"/>
    <x v="0"/>
    <x v="3"/>
    <n v="7"/>
    <n v="146863"/>
    <x v="3"/>
    <n v="1028041"/>
    <n v="1028041"/>
    <n v="1028041"/>
    <x v="0"/>
    <x v="1"/>
  </r>
  <r>
    <n v="13051"/>
    <x v="200"/>
    <s v="Chioma Ibe"/>
    <x v="0"/>
    <s v="Female"/>
    <n v="51"/>
    <x v="1"/>
    <s v="Lagos"/>
    <x v="4"/>
    <x v="2"/>
    <x v="8"/>
    <n v="4"/>
    <n v="85439"/>
    <x v="3"/>
    <n v="341756"/>
    <n v="341756"/>
    <n v="341756"/>
    <x v="0"/>
    <x v="1"/>
  </r>
  <r>
    <n v="13052"/>
    <x v="226"/>
    <s v="Fatima Nwosu"/>
    <x v="1"/>
    <s v="Female"/>
    <n v="64"/>
    <x v="1"/>
    <s v="Ibadan"/>
    <x v="3"/>
    <x v="2"/>
    <x v="8"/>
    <n v="8"/>
    <n v="69869"/>
    <x v="0"/>
    <n v="531004"/>
    <n v="531004"/>
    <n v="0"/>
    <x v="1"/>
    <x v="0"/>
  </r>
  <r>
    <n v="13053"/>
    <x v="269"/>
    <s v="Grace Balogun"/>
    <x v="1"/>
    <s v="Female"/>
    <n v="55"/>
    <x v="1"/>
    <s v="Enugu"/>
    <x v="4"/>
    <x v="3"/>
    <x v="13"/>
    <n v="10"/>
    <n v="171345"/>
    <x v="4"/>
    <n v="1593508"/>
    <n v="1593508"/>
    <n v="1593508"/>
    <x v="2"/>
    <x v="1"/>
  </r>
  <r>
    <n v="13054"/>
    <x v="272"/>
    <s v="Samuel Balogun"/>
    <x v="0"/>
    <s v="Female"/>
    <n v="44"/>
    <x v="3"/>
    <s v="Kano"/>
    <x v="1"/>
    <x v="3"/>
    <x v="11"/>
    <n v="2"/>
    <n v="57757"/>
    <x v="1"/>
    <n v="98186"/>
    <n v="98186"/>
    <n v="98186"/>
    <x v="2"/>
    <x v="1"/>
  </r>
  <r>
    <n v="13055"/>
    <x v="89"/>
    <s v="Grace Brown"/>
    <x v="0"/>
    <s v="Male"/>
    <n v="30"/>
    <x v="2"/>
    <s v="Lagos"/>
    <x v="3"/>
    <x v="0"/>
    <x v="3"/>
    <n v="4"/>
    <n v="110994"/>
    <x v="1"/>
    <n v="377379"/>
    <n v="377379"/>
    <n v="377379"/>
    <x v="0"/>
    <x v="1"/>
  </r>
  <r>
    <n v="13056"/>
    <x v="237"/>
    <s v="David Bello"/>
    <x v="0"/>
    <s v="Male"/>
    <n v="53"/>
    <x v="1"/>
    <s v="Enugu"/>
    <x v="2"/>
    <x v="1"/>
    <x v="7"/>
    <n v="8"/>
    <n v="123013"/>
    <x v="3"/>
    <n v="984104"/>
    <n v="984104"/>
    <n v="984104"/>
    <x v="0"/>
    <x v="1"/>
  </r>
  <r>
    <n v="13057"/>
    <x v="75"/>
    <s v="Adeola Smith"/>
    <x v="1"/>
    <s v="Female"/>
    <n v="35"/>
    <x v="2"/>
    <s v="Kano"/>
    <x v="0"/>
    <x v="1"/>
    <x v="7"/>
    <n v="6"/>
    <n v="179259"/>
    <x v="6"/>
    <n v="1054042"/>
    <n v="1054042"/>
    <n v="0"/>
    <x v="0"/>
    <x v="0"/>
  </r>
  <r>
    <n v="13058"/>
    <x v="45"/>
    <s v="David Umeh"/>
    <x v="1"/>
    <s v="Male"/>
    <n v="22"/>
    <x v="0"/>
    <s v="Lagos"/>
    <x v="1"/>
    <x v="2"/>
    <x v="8"/>
    <n v="9"/>
    <n v="20288"/>
    <x v="6"/>
    <n v="178940"/>
    <n v="178940"/>
    <n v="0"/>
    <x v="1"/>
    <x v="0"/>
  </r>
  <r>
    <n v="13059"/>
    <x v="281"/>
    <s v="David Bello"/>
    <x v="0"/>
    <s v="Female"/>
    <n v="55"/>
    <x v="1"/>
    <s v="Lagos"/>
    <x v="0"/>
    <x v="1"/>
    <x v="10"/>
    <n v="9"/>
    <n v="29706"/>
    <x v="2"/>
    <n v="240618"/>
    <n v="0"/>
    <n v="0"/>
    <x v="2"/>
    <x v="2"/>
  </r>
  <r>
    <n v="13060"/>
    <x v="35"/>
    <s v="Fatima Okoro"/>
    <x v="0"/>
    <s v="Female"/>
    <n v="43"/>
    <x v="3"/>
    <s v="Lagos"/>
    <x v="4"/>
    <x v="2"/>
    <x v="6"/>
    <n v="9"/>
    <n v="115163"/>
    <x v="5"/>
    <n v="1005372"/>
    <n v="1005372"/>
    <n v="1005372"/>
    <x v="1"/>
    <x v="1"/>
  </r>
  <r>
    <n v="13061"/>
    <x v="266"/>
    <s v="Samuel Smith"/>
    <x v="0"/>
    <s v="Female"/>
    <n v="59"/>
    <x v="1"/>
    <s v="Lagos"/>
    <x v="4"/>
    <x v="1"/>
    <x v="9"/>
    <n v="5"/>
    <n v="134618"/>
    <x v="5"/>
    <n v="652897"/>
    <n v="652897"/>
    <n v="0"/>
    <x v="1"/>
    <x v="0"/>
  </r>
  <r>
    <n v="13062"/>
    <x v="267"/>
    <s v="John Okoro"/>
    <x v="1"/>
    <s v="Female"/>
    <n v="59"/>
    <x v="1"/>
    <s v="Lagos"/>
    <x v="3"/>
    <x v="2"/>
    <x v="8"/>
    <n v="2"/>
    <n v="20819"/>
    <x v="4"/>
    <n v="38723"/>
    <n v="38723"/>
    <n v="38723"/>
    <x v="0"/>
    <x v="1"/>
  </r>
  <r>
    <n v="13063"/>
    <x v="110"/>
    <s v="Samuel Nwosu"/>
    <x v="1"/>
    <s v="Female"/>
    <n v="44"/>
    <x v="3"/>
    <s v="Port Harcourt"/>
    <x v="0"/>
    <x v="0"/>
    <x v="0"/>
    <n v="10"/>
    <n v="165376"/>
    <x v="7"/>
    <n v="1323008"/>
    <n v="1323008"/>
    <n v="0"/>
    <x v="2"/>
    <x v="0"/>
  </r>
  <r>
    <n v="13064"/>
    <x v="332"/>
    <s v="Amina Yusuf"/>
    <x v="1"/>
    <s v="Male"/>
    <n v="48"/>
    <x v="1"/>
    <s v="Abuja"/>
    <x v="0"/>
    <x v="2"/>
    <x v="6"/>
    <n v="7"/>
    <n v="151054"/>
    <x v="5"/>
    <n v="1025656"/>
    <n v="1025656"/>
    <n v="1025656"/>
    <x v="2"/>
    <x v="1"/>
  </r>
  <r>
    <n v="13065"/>
    <x v="151"/>
    <s v="Emeka Yusuf"/>
    <x v="0"/>
    <s v="Male"/>
    <n v="21"/>
    <x v="0"/>
    <s v="Port Harcourt"/>
    <x v="3"/>
    <x v="2"/>
    <x v="6"/>
    <n v="5"/>
    <n v="56821"/>
    <x v="3"/>
    <n v="284105"/>
    <n v="284105"/>
    <n v="0"/>
    <x v="0"/>
    <x v="0"/>
  </r>
  <r>
    <n v="13066"/>
    <x v="351"/>
    <s v="Amina Balogun"/>
    <x v="1"/>
    <s v="Female"/>
    <n v="59"/>
    <x v="1"/>
    <s v="Ibadan"/>
    <x v="2"/>
    <x v="0"/>
    <x v="12"/>
    <n v="1"/>
    <n v="170803"/>
    <x v="5"/>
    <n v="165678"/>
    <n v="165678"/>
    <n v="165678"/>
    <x v="2"/>
    <x v="1"/>
  </r>
  <r>
    <n v="13067"/>
    <x v="316"/>
    <s v="Grace Smith"/>
    <x v="1"/>
    <s v="Male"/>
    <n v="27"/>
    <x v="2"/>
    <s v="Kano"/>
    <x v="4"/>
    <x v="1"/>
    <x v="7"/>
    <n v="4"/>
    <n v="49102"/>
    <x v="7"/>
    <n v="157126"/>
    <n v="157126"/>
    <n v="0"/>
    <x v="0"/>
    <x v="0"/>
  </r>
  <r>
    <n v="13068"/>
    <x v="7"/>
    <s v="Amina Ibe"/>
    <x v="0"/>
    <s v="Female"/>
    <n v="49"/>
    <x v="1"/>
    <s v="Port Harcourt"/>
    <x v="1"/>
    <x v="2"/>
    <x v="8"/>
    <n v="6"/>
    <n v="72088"/>
    <x v="3"/>
    <n v="432528"/>
    <n v="432528"/>
    <n v="0"/>
    <x v="0"/>
    <x v="0"/>
  </r>
  <r>
    <n v="13069"/>
    <x v="234"/>
    <s v="Grace Yusuf"/>
    <x v="0"/>
    <s v="Female"/>
    <n v="58"/>
    <x v="1"/>
    <s v="Kano"/>
    <x v="4"/>
    <x v="0"/>
    <x v="12"/>
    <n v="5"/>
    <n v="99635"/>
    <x v="4"/>
    <n v="463302"/>
    <n v="463302"/>
    <n v="463302"/>
    <x v="2"/>
    <x v="1"/>
  </r>
  <r>
    <n v="13070"/>
    <x v="342"/>
    <s v="Samuel Okoro"/>
    <x v="1"/>
    <s v="Male"/>
    <n v="35"/>
    <x v="2"/>
    <s v="Port Harcourt"/>
    <x v="2"/>
    <x v="2"/>
    <x v="8"/>
    <n v="7"/>
    <n v="112765"/>
    <x v="0"/>
    <n v="749887"/>
    <n v="749887"/>
    <n v="0"/>
    <x v="0"/>
    <x v="0"/>
  </r>
  <r>
    <n v="13071"/>
    <x v="44"/>
    <s v="Adeola Ibe"/>
    <x v="0"/>
    <s v="Male"/>
    <n v="25"/>
    <x v="0"/>
    <s v="Ibadan"/>
    <x v="4"/>
    <x v="2"/>
    <x v="4"/>
    <n v="1"/>
    <n v="8568"/>
    <x v="7"/>
    <n v="6854"/>
    <n v="6854"/>
    <n v="6854"/>
    <x v="0"/>
    <x v="1"/>
  </r>
  <r>
    <n v="13072"/>
    <x v="133"/>
    <s v="David Brown"/>
    <x v="0"/>
    <s v="Male"/>
    <n v="41"/>
    <x v="3"/>
    <s v="Enugu"/>
    <x v="3"/>
    <x v="0"/>
    <x v="1"/>
    <n v="6"/>
    <n v="159025"/>
    <x v="3"/>
    <n v="954150"/>
    <n v="954150"/>
    <n v="0"/>
    <x v="2"/>
    <x v="0"/>
  </r>
  <r>
    <n v="13073"/>
    <x v="41"/>
    <s v="Fatima Yusuf"/>
    <x v="0"/>
    <s v="Male"/>
    <n v="31"/>
    <x v="2"/>
    <s v="Port Harcourt"/>
    <x v="4"/>
    <x v="3"/>
    <x v="13"/>
    <n v="2"/>
    <n v="17782"/>
    <x v="6"/>
    <n v="34852"/>
    <n v="34852"/>
    <n v="0"/>
    <x v="0"/>
    <x v="0"/>
  </r>
  <r>
    <n v="13074"/>
    <x v="208"/>
    <s v="Fatima Bello"/>
    <x v="0"/>
    <s v="Female"/>
    <n v="43"/>
    <x v="3"/>
    <s v="Abuja"/>
    <x v="4"/>
    <x v="1"/>
    <x v="9"/>
    <n v="7"/>
    <n v="19302"/>
    <x v="0"/>
    <n v="128358"/>
    <n v="128358"/>
    <n v="128358"/>
    <x v="0"/>
    <x v="1"/>
  </r>
  <r>
    <n v="13075"/>
    <x v="112"/>
    <s v="John Yusuf"/>
    <x v="0"/>
    <s v="Female"/>
    <n v="23"/>
    <x v="0"/>
    <s v="Enugu"/>
    <x v="3"/>
    <x v="0"/>
    <x v="3"/>
    <n v="1"/>
    <n v="149109"/>
    <x v="5"/>
    <n v="144635"/>
    <n v="144635"/>
    <n v="144635"/>
    <x v="0"/>
    <x v="1"/>
  </r>
  <r>
    <n v="13076"/>
    <x v="48"/>
    <s v="Samuel Smith"/>
    <x v="1"/>
    <s v="Male"/>
    <n v="53"/>
    <x v="1"/>
    <s v="Lagos"/>
    <x v="2"/>
    <x v="3"/>
    <x v="15"/>
    <n v="8"/>
    <n v="198585"/>
    <x v="4"/>
    <n v="1477472"/>
    <n v="1477472"/>
    <n v="0"/>
    <x v="2"/>
    <x v="0"/>
  </r>
  <r>
    <n v="13077"/>
    <x v="69"/>
    <s v="Samuel Nwosu"/>
    <x v="1"/>
    <s v="Male"/>
    <n v="41"/>
    <x v="3"/>
    <s v="Kano"/>
    <x v="1"/>
    <x v="0"/>
    <x v="3"/>
    <n v="7"/>
    <n v="120599"/>
    <x v="0"/>
    <n v="801983"/>
    <n v="801983"/>
    <n v="801983"/>
    <x v="0"/>
    <x v="1"/>
  </r>
  <r>
    <n v="13078"/>
    <x v="94"/>
    <s v="David Yusuf"/>
    <x v="0"/>
    <s v="Male"/>
    <n v="51"/>
    <x v="1"/>
    <s v="Ibadan"/>
    <x v="3"/>
    <x v="2"/>
    <x v="8"/>
    <n v="6"/>
    <n v="52741"/>
    <x v="4"/>
    <n v="294294"/>
    <n v="294294"/>
    <n v="0"/>
    <x v="0"/>
    <x v="0"/>
  </r>
  <r>
    <n v="13079"/>
    <x v="276"/>
    <s v="Chioma Bello"/>
    <x v="0"/>
    <s v="Male"/>
    <n v="41"/>
    <x v="3"/>
    <s v="Ibadan"/>
    <x v="3"/>
    <x v="2"/>
    <x v="5"/>
    <n v="6"/>
    <n v="199639"/>
    <x v="1"/>
    <n v="1018158"/>
    <n v="1018158"/>
    <n v="1018158"/>
    <x v="1"/>
    <x v="1"/>
  </r>
  <r>
    <n v="13080"/>
    <x v="187"/>
    <s v="John Balogun"/>
    <x v="1"/>
    <s v="Male"/>
    <n v="27"/>
    <x v="2"/>
    <s v="Abuja"/>
    <x v="3"/>
    <x v="0"/>
    <x v="3"/>
    <n v="10"/>
    <n v="16493"/>
    <x v="2"/>
    <n v="148437"/>
    <n v="148437"/>
    <n v="0"/>
    <x v="2"/>
    <x v="0"/>
  </r>
  <r>
    <n v="13081"/>
    <x v="5"/>
    <s v="Grace Balogun"/>
    <x v="0"/>
    <s v="Female"/>
    <n v="64"/>
    <x v="1"/>
    <s v="Kano"/>
    <x v="4"/>
    <x v="2"/>
    <x v="4"/>
    <n v="3"/>
    <n v="108223"/>
    <x v="6"/>
    <n v="318175"/>
    <n v="318175"/>
    <n v="0"/>
    <x v="0"/>
    <x v="0"/>
  </r>
  <r>
    <n v="13082"/>
    <x v="285"/>
    <s v="Chioma Bello"/>
    <x v="0"/>
    <s v="Male"/>
    <n v="36"/>
    <x v="3"/>
    <s v="Enugu"/>
    <x v="2"/>
    <x v="0"/>
    <x v="3"/>
    <n v="2"/>
    <n v="29540"/>
    <x v="6"/>
    <n v="57898"/>
    <n v="57898"/>
    <n v="0"/>
    <x v="1"/>
    <x v="0"/>
  </r>
  <r>
    <n v="13083"/>
    <x v="127"/>
    <s v="David Balogun"/>
    <x v="0"/>
    <s v="Female"/>
    <n v="63"/>
    <x v="1"/>
    <s v="Port Harcourt"/>
    <x v="0"/>
    <x v="3"/>
    <x v="14"/>
    <n v="8"/>
    <n v="61841"/>
    <x v="6"/>
    <n v="484833"/>
    <n v="484833"/>
    <n v="0"/>
    <x v="2"/>
    <x v="0"/>
  </r>
  <r>
    <n v="13084"/>
    <x v="61"/>
    <s v="Adeola Umeh"/>
    <x v="1"/>
    <s v="Female"/>
    <n v="65"/>
    <x v="1"/>
    <s v="Lagos"/>
    <x v="4"/>
    <x v="2"/>
    <x v="5"/>
    <n v="10"/>
    <n v="89194"/>
    <x v="4"/>
    <n v="829504"/>
    <n v="829504"/>
    <n v="829504"/>
    <x v="1"/>
    <x v="1"/>
  </r>
  <r>
    <n v="13085"/>
    <x v="14"/>
    <s v="Adeola Ali"/>
    <x v="0"/>
    <s v="Male"/>
    <n v="59"/>
    <x v="1"/>
    <s v="Lagos"/>
    <x v="0"/>
    <x v="0"/>
    <x v="0"/>
    <n v="8"/>
    <n v="110727"/>
    <x v="6"/>
    <n v="868099"/>
    <n v="868099"/>
    <n v="0"/>
    <x v="0"/>
    <x v="0"/>
  </r>
  <r>
    <n v="13086"/>
    <x v="173"/>
    <s v="Grace Smith"/>
    <x v="1"/>
    <s v="Male"/>
    <n v="19"/>
    <x v="0"/>
    <s v="Abuja"/>
    <x v="1"/>
    <x v="1"/>
    <x v="10"/>
    <n v="4"/>
    <n v="144528"/>
    <x v="0"/>
    <n v="549206"/>
    <n v="549206"/>
    <n v="0"/>
    <x v="1"/>
    <x v="0"/>
  </r>
  <r>
    <n v="13087"/>
    <x v="175"/>
    <s v="John Ibe"/>
    <x v="0"/>
    <s v="Female"/>
    <n v="36"/>
    <x v="3"/>
    <s v="Abuja"/>
    <x v="3"/>
    <x v="2"/>
    <x v="4"/>
    <n v="7"/>
    <n v="73033"/>
    <x v="3"/>
    <n v="511231"/>
    <n v="511231"/>
    <n v="511231"/>
    <x v="2"/>
    <x v="1"/>
  </r>
  <r>
    <n v="13088"/>
    <x v="334"/>
    <s v="Amina Brown"/>
    <x v="1"/>
    <s v="Male"/>
    <n v="37"/>
    <x v="3"/>
    <s v="Enugu"/>
    <x v="0"/>
    <x v="2"/>
    <x v="8"/>
    <n v="5"/>
    <n v="24692"/>
    <x v="6"/>
    <n v="120990"/>
    <n v="120990"/>
    <n v="0"/>
    <x v="0"/>
    <x v="0"/>
  </r>
  <r>
    <n v="13089"/>
    <x v="27"/>
    <s v="Chioma Bello"/>
    <x v="0"/>
    <s v="Male"/>
    <n v="32"/>
    <x v="2"/>
    <s v="Lagos"/>
    <x v="3"/>
    <x v="2"/>
    <x v="4"/>
    <n v="5"/>
    <n v="177720"/>
    <x v="1"/>
    <n v="755310"/>
    <n v="755310"/>
    <n v="0"/>
    <x v="1"/>
    <x v="0"/>
  </r>
  <r>
    <n v="13090"/>
    <x v="336"/>
    <s v="Adeola Brown"/>
    <x v="1"/>
    <s v="Male"/>
    <n v="58"/>
    <x v="1"/>
    <s v="Enugu"/>
    <x v="1"/>
    <x v="0"/>
    <x v="0"/>
    <n v="7"/>
    <n v="139011"/>
    <x v="4"/>
    <n v="904961"/>
    <n v="904961"/>
    <n v="904961"/>
    <x v="2"/>
    <x v="1"/>
  </r>
  <r>
    <n v="13091"/>
    <x v="293"/>
    <s v="John Balogun"/>
    <x v="1"/>
    <s v="Female"/>
    <n v="34"/>
    <x v="2"/>
    <s v="Port Harcourt"/>
    <x v="4"/>
    <x v="1"/>
    <x v="2"/>
    <n v="7"/>
    <n v="107474"/>
    <x v="2"/>
    <n v="677086"/>
    <n v="677086"/>
    <n v="677086"/>
    <x v="0"/>
    <x v="1"/>
  </r>
  <r>
    <n v="13092"/>
    <x v="144"/>
    <s v="Adeola Okoro"/>
    <x v="1"/>
    <s v="Male"/>
    <n v="24"/>
    <x v="0"/>
    <s v="Enugu"/>
    <x v="4"/>
    <x v="2"/>
    <x v="4"/>
    <n v="10"/>
    <n v="87437"/>
    <x v="3"/>
    <n v="874370"/>
    <n v="874370"/>
    <n v="0"/>
    <x v="1"/>
    <x v="0"/>
  </r>
  <r>
    <n v="13093"/>
    <x v="284"/>
    <s v="John Yusuf"/>
    <x v="1"/>
    <s v="Male"/>
    <n v="58"/>
    <x v="1"/>
    <s v="Ibadan"/>
    <x v="2"/>
    <x v="0"/>
    <x v="1"/>
    <n v="5"/>
    <n v="172973"/>
    <x v="1"/>
    <n v="735135"/>
    <n v="735135"/>
    <n v="0"/>
    <x v="1"/>
    <x v="0"/>
  </r>
  <r>
    <n v="13094"/>
    <x v="33"/>
    <s v="Grace Brown"/>
    <x v="0"/>
    <s v="Female"/>
    <n v="24"/>
    <x v="0"/>
    <s v="Enugu"/>
    <x v="1"/>
    <x v="3"/>
    <x v="14"/>
    <n v="7"/>
    <n v="19028"/>
    <x v="6"/>
    <n v="130532"/>
    <n v="130532"/>
    <n v="130532"/>
    <x v="2"/>
    <x v="1"/>
  </r>
  <r>
    <n v="13095"/>
    <x v="74"/>
    <s v="Amina Brown"/>
    <x v="1"/>
    <s v="Female"/>
    <n v="33"/>
    <x v="2"/>
    <s v="Ibadan"/>
    <x v="2"/>
    <x v="3"/>
    <x v="14"/>
    <n v="5"/>
    <n v="135628"/>
    <x v="0"/>
    <n v="644233"/>
    <n v="644233"/>
    <n v="0"/>
    <x v="1"/>
    <x v="0"/>
  </r>
  <r>
    <n v="13096"/>
    <x v="320"/>
    <s v="David Smith"/>
    <x v="1"/>
    <s v="Female"/>
    <n v="21"/>
    <x v="0"/>
    <s v="Port Harcourt"/>
    <x v="0"/>
    <x v="0"/>
    <x v="12"/>
    <n v="9"/>
    <n v="99437"/>
    <x v="5"/>
    <n v="868085"/>
    <n v="868085"/>
    <n v="0"/>
    <x v="2"/>
    <x v="0"/>
  </r>
  <r>
    <n v="13097"/>
    <x v="168"/>
    <s v="Fatima Umeh"/>
    <x v="1"/>
    <s v="Female"/>
    <n v="59"/>
    <x v="1"/>
    <s v="Lagos"/>
    <x v="2"/>
    <x v="2"/>
    <x v="6"/>
    <n v="2"/>
    <n v="35297"/>
    <x v="2"/>
    <n v="63534"/>
    <n v="63534"/>
    <n v="63534"/>
    <x v="1"/>
    <x v="1"/>
  </r>
  <r>
    <n v="13098"/>
    <x v="227"/>
    <s v="Emeka Nwosu"/>
    <x v="0"/>
    <s v="Female"/>
    <n v="46"/>
    <x v="1"/>
    <s v="Enugu"/>
    <x v="4"/>
    <x v="0"/>
    <x v="3"/>
    <n v="6"/>
    <n v="13522"/>
    <x v="2"/>
    <n v="73018"/>
    <n v="73018"/>
    <n v="0"/>
    <x v="1"/>
    <x v="0"/>
  </r>
  <r>
    <n v="13099"/>
    <x v="55"/>
    <s v="John Ali"/>
    <x v="0"/>
    <s v="Male"/>
    <n v="56"/>
    <x v="1"/>
    <s v="Port Harcourt"/>
    <x v="1"/>
    <x v="0"/>
    <x v="12"/>
    <n v="4"/>
    <n v="199251"/>
    <x v="5"/>
    <n v="773093"/>
    <n v="773093"/>
    <n v="773093"/>
    <x v="0"/>
    <x v="1"/>
  </r>
  <r>
    <n v="13100"/>
    <x v="162"/>
    <s v="Grace Yusuf"/>
    <x v="1"/>
    <s v="Male"/>
    <n v="23"/>
    <x v="0"/>
    <s v="Lagos"/>
    <x v="4"/>
    <x v="2"/>
    <x v="8"/>
    <n v="8"/>
    <n v="139427"/>
    <x v="3"/>
    <n v="1115416"/>
    <n v="1115416"/>
    <n v="0"/>
    <x v="2"/>
    <x v="0"/>
  </r>
  <r>
    <n v="13101"/>
    <x v="22"/>
    <s v="David Brown"/>
    <x v="0"/>
    <s v="Male"/>
    <n v="39"/>
    <x v="3"/>
    <s v="Ibadan"/>
    <x v="3"/>
    <x v="2"/>
    <x v="4"/>
    <n v="10"/>
    <n v="41580"/>
    <x v="5"/>
    <n v="403326"/>
    <n v="403326"/>
    <n v="403326"/>
    <x v="1"/>
    <x v="1"/>
  </r>
  <r>
    <n v="13102"/>
    <x v="344"/>
    <s v="John Ali"/>
    <x v="0"/>
    <s v="Female"/>
    <n v="62"/>
    <x v="1"/>
    <s v="Lagos"/>
    <x v="1"/>
    <x v="3"/>
    <x v="13"/>
    <n v="4"/>
    <n v="141079"/>
    <x v="2"/>
    <n v="507884"/>
    <n v="507884"/>
    <n v="0"/>
    <x v="0"/>
    <x v="0"/>
  </r>
  <r>
    <n v="13103"/>
    <x v="184"/>
    <s v="Chioma Brown"/>
    <x v="1"/>
    <s v="Female"/>
    <n v="32"/>
    <x v="2"/>
    <s v="Enugu"/>
    <x v="3"/>
    <x v="3"/>
    <x v="11"/>
    <n v="8"/>
    <n v="176103"/>
    <x v="7"/>
    <n v="1127059"/>
    <n v="0"/>
    <n v="0"/>
    <x v="1"/>
    <x v="2"/>
  </r>
  <r>
    <n v="13104"/>
    <x v="49"/>
    <s v="Adeola Balogun"/>
    <x v="0"/>
    <s v="Female"/>
    <n v="34"/>
    <x v="2"/>
    <s v="Lagos"/>
    <x v="1"/>
    <x v="0"/>
    <x v="3"/>
    <n v="3"/>
    <n v="8110"/>
    <x v="4"/>
    <n v="22626"/>
    <n v="22626"/>
    <n v="0"/>
    <x v="2"/>
    <x v="0"/>
  </r>
  <r>
    <n v="13105"/>
    <x v="188"/>
    <s v="Samuel Yusuf"/>
    <x v="1"/>
    <s v="Male"/>
    <n v="60"/>
    <x v="1"/>
    <s v="Port Harcourt"/>
    <x v="4"/>
    <x v="2"/>
    <x v="6"/>
    <n v="10"/>
    <n v="190836"/>
    <x v="4"/>
    <n v="1774774"/>
    <n v="1774774"/>
    <n v="1774774"/>
    <x v="2"/>
    <x v="1"/>
  </r>
  <r>
    <n v="13106"/>
    <x v="233"/>
    <s v="Emeka Brown"/>
    <x v="1"/>
    <s v="Female"/>
    <n v="60"/>
    <x v="1"/>
    <s v="Abuja"/>
    <x v="3"/>
    <x v="3"/>
    <x v="15"/>
    <n v="9"/>
    <n v="133895"/>
    <x v="7"/>
    <n v="964044"/>
    <n v="964044"/>
    <n v="964044"/>
    <x v="0"/>
    <x v="1"/>
  </r>
  <r>
    <n v="13107"/>
    <x v="185"/>
    <s v="John Nwosu"/>
    <x v="0"/>
    <s v="Male"/>
    <n v="33"/>
    <x v="2"/>
    <s v="Port Harcourt"/>
    <x v="0"/>
    <x v="3"/>
    <x v="14"/>
    <n v="3"/>
    <n v="63334"/>
    <x v="6"/>
    <n v="186201"/>
    <n v="186201"/>
    <n v="186201"/>
    <x v="0"/>
    <x v="1"/>
  </r>
  <r>
    <n v="13108"/>
    <x v="175"/>
    <s v="Tunde Okoro"/>
    <x v="0"/>
    <s v="Female"/>
    <n v="61"/>
    <x v="1"/>
    <s v="Lagos"/>
    <x v="4"/>
    <x v="0"/>
    <x v="1"/>
    <n v="4"/>
    <n v="18297"/>
    <x v="6"/>
    <n v="71724"/>
    <n v="71724"/>
    <n v="71724"/>
    <x v="1"/>
    <x v="1"/>
  </r>
  <r>
    <n v="13109"/>
    <x v="0"/>
    <s v="Chioma Nwosu"/>
    <x v="0"/>
    <s v="Male"/>
    <n v="20"/>
    <x v="0"/>
    <s v="Kano"/>
    <x v="3"/>
    <x v="3"/>
    <x v="15"/>
    <n v="2"/>
    <n v="49703"/>
    <x v="0"/>
    <n v="94435"/>
    <n v="94435"/>
    <n v="94435"/>
    <x v="0"/>
    <x v="1"/>
  </r>
  <r>
    <n v="13110"/>
    <x v="341"/>
    <s v="Emeka Smith"/>
    <x v="0"/>
    <s v="Female"/>
    <n v="18"/>
    <x v="0"/>
    <s v="Kano"/>
    <x v="1"/>
    <x v="3"/>
    <x v="14"/>
    <n v="1"/>
    <n v="193622"/>
    <x v="4"/>
    <n v="180068"/>
    <n v="180068"/>
    <n v="180068"/>
    <x v="2"/>
    <x v="1"/>
  </r>
  <r>
    <n v="13111"/>
    <x v="327"/>
    <s v="John Ali"/>
    <x v="0"/>
    <s v="Male"/>
    <n v="42"/>
    <x v="3"/>
    <s v="Enugu"/>
    <x v="0"/>
    <x v="1"/>
    <x v="10"/>
    <n v="10"/>
    <n v="49421"/>
    <x v="6"/>
    <n v="484325"/>
    <n v="484325"/>
    <n v="484325"/>
    <x v="2"/>
    <x v="1"/>
  </r>
  <r>
    <n v="13112"/>
    <x v="242"/>
    <s v="David Smith"/>
    <x v="1"/>
    <s v="Female"/>
    <n v="35"/>
    <x v="2"/>
    <s v="Enugu"/>
    <x v="2"/>
    <x v="1"/>
    <x v="10"/>
    <n v="2"/>
    <n v="102616"/>
    <x v="6"/>
    <n v="201127"/>
    <n v="201127"/>
    <n v="0"/>
    <x v="2"/>
    <x v="0"/>
  </r>
  <r>
    <n v="13113"/>
    <x v="70"/>
    <s v="Tunde Brown"/>
    <x v="0"/>
    <s v="Male"/>
    <n v="32"/>
    <x v="2"/>
    <s v="Abuja"/>
    <x v="3"/>
    <x v="1"/>
    <x v="7"/>
    <n v="4"/>
    <n v="121460"/>
    <x v="4"/>
    <n v="451831"/>
    <n v="451831"/>
    <n v="451831"/>
    <x v="0"/>
    <x v="1"/>
  </r>
  <r>
    <n v="13114"/>
    <x v="258"/>
    <s v="Samuel Bello"/>
    <x v="0"/>
    <s v="Female"/>
    <n v="49"/>
    <x v="1"/>
    <s v="Lagos"/>
    <x v="0"/>
    <x v="3"/>
    <x v="15"/>
    <n v="7"/>
    <n v="49315"/>
    <x v="4"/>
    <n v="321040"/>
    <n v="321040"/>
    <n v="0"/>
    <x v="1"/>
    <x v="0"/>
  </r>
  <r>
    <n v="13115"/>
    <x v="111"/>
    <s v="Amina Umeh"/>
    <x v="0"/>
    <s v="Male"/>
    <n v="50"/>
    <x v="1"/>
    <s v="Lagos"/>
    <x v="2"/>
    <x v="3"/>
    <x v="15"/>
    <n v="9"/>
    <n v="140996"/>
    <x v="5"/>
    <n v="1230895"/>
    <n v="1230895"/>
    <n v="1230895"/>
    <x v="0"/>
    <x v="1"/>
  </r>
  <r>
    <n v="13116"/>
    <x v="339"/>
    <s v="Tunde Ibe"/>
    <x v="0"/>
    <s v="Female"/>
    <n v="50"/>
    <x v="1"/>
    <s v="Ibadan"/>
    <x v="1"/>
    <x v="1"/>
    <x v="2"/>
    <n v="1"/>
    <n v="40725"/>
    <x v="4"/>
    <n v="37874"/>
    <n v="37874"/>
    <n v="37874"/>
    <x v="0"/>
    <x v="1"/>
  </r>
  <r>
    <n v="13117"/>
    <x v="348"/>
    <s v="David Brown"/>
    <x v="0"/>
    <s v="Female"/>
    <n v="19"/>
    <x v="0"/>
    <s v="Ibadan"/>
    <x v="3"/>
    <x v="0"/>
    <x v="3"/>
    <n v="7"/>
    <n v="82276"/>
    <x v="6"/>
    <n v="564413"/>
    <n v="564413"/>
    <n v="0"/>
    <x v="1"/>
    <x v="0"/>
  </r>
  <r>
    <n v="13118"/>
    <x v="173"/>
    <s v="John Ibe"/>
    <x v="0"/>
    <s v="Female"/>
    <n v="62"/>
    <x v="1"/>
    <s v="Lagos"/>
    <x v="0"/>
    <x v="2"/>
    <x v="6"/>
    <n v="7"/>
    <n v="60879"/>
    <x v="0"/>
    <n v="404845"/>
    <n v="404845"/>
    <n v="404845"/>
    <x v="2"/>
    <x v="1"/>
  </r>
  <r>
    <n v="13119"/>
    <x v="272"/>
    <s v="David Smith"/>
    <x v="0"/>
    <s v="Female"/>
    <n v="61"/>
    <x v="1"/>
    <s v="Lagos"/>
    <x v="4"/>
    <x v="3"/>
    <x v="11"/>
    <n v="1"/>
    <n v="160967"/>
    <x v="0"/>
    <n v="152918"/>
    <n v="152918"/>
    <n v="152918"/>
    <x v="1"/>
    <x v="1"/>
  </r>
  <r>
    <n v="13120"/>
    <x v="12"/>
    <s v="David Yusuf"/>
    <x v="1"/>
    <s v="Male"/>
    <n v="52"/>
    <x v="1"/>
    <s v="Kano"/>
    <x v="4"/>
    <x v="0"/>
    <x v="12"/>
    <n v="1"/>
    <n v="61337"/>
    <x v="7"/>
    <n v="49069"/>
    <n v="49069"/>
    <n v="0"/>
    <x v="0"/>
    <x v="0"/>
  </r>
  <r>
    <n v="13121"/>
    <x v="342"/>
    <s v="Chioma Smith"/>
    <x v="1"/>
    <s v="Male"/>
    <n v="35"/>
    <x v="2"/>
    <s v="Ibadan"/>
    <x v="1"/>
    <x v="3"/>
    <x v="15"/>
    <n v="9"/>
    <n v="38971"/>
    <x v="3"/>
    <n v="350739"/>
    <n v="350739"/>
    <n v="0"/>
    <x v="0"/>
    <x v="0"/>
  </r>
  <r>
    <n v="13122"/>
    <x v="282"/>
    <s v="Samuel Yusuf"/>
    <x v="1"/>
    <s v="Female"/>
    <n v="26"/>
    <x v="2"/>
    <s v="Kano"/>
    <x v="2"/>
    <x v="2"/>
    <x v="4"/>
    <n v="8"/>
    <n v="68919"/>
    <x v="5"/>
    <n v="534811"/>
    <n v="534811"/>
    <n v="534811"/>
    <x v="0"/>
    <x v="1"/>
  </r>
  <r>
    <n v="13123"/>
    <x v="108"/>
    <s v="Adeola Balogun"/>
    <x v="0"/>
    <s v="Male"/>
    <n v="57"/>
    <x v="1"/>
    <s v="Port Harcourt"/>
    <x v="3"/>
    <x v="1"/>
    <x v="10"/>
    <n v="8"/>
    <n v="168649"/>
    <x v="6"/>
    <n v="1322208"/>
    <n v="0"/>
    <n v="0"/>
    <x v="2"/>
    <x v="2"/>
  </r>
  <r>
    <n v="13124"/>
    <x v="325"/>
    <s v="Grace Smith"/>
    <x v="1"/>
    <s v="Female"/>
    <n v="35"/>
    <x v="2"/>
    <s v="Port Harcourt"/>
    <x v="3"/>
    <x v="0"/>
    <x v="1"/>
    <n v="6"/>
    <n v="187274"/>
    <x v="2"/>
    <n v="1011279"/>
    <n v="1011279"/>
    <n v="0"/>
    <x v="1"/>
    <x v="0"/>
  </r>
  <r>
    <n v="13125"/>
    <x v="49"/>
    <s v="Adeola Okoro"/>
    <x v="1"/>
    <s v="Male"/>
    <n v="58"/>
    <x v="1"/>
    <s v="Port Harcourt"/>
    <x v="0"/>
    <x v="2"/>
    <x v="6"/>
    <n v="8"/>
    <n v="74085"/>
    <x v="4"/>
    <n v="551192"/>
    <n v="0"/>
    <n v="0"/>
    <x v="1"/>
    <x v="2"/>
  </r>
  <r>
    <n v="13126"/>
    <x v="40"/>
    <s v="Chioma Yusuf"/>
    <x v="0"/>
    <s v="Female"/>
    <n v="59"/>
    <x v="1"/>
    <s v="Ibadan"/>
    <x v="1"/>
    <x v="3"/>
    <x v="14"/>
    <n v="8"/>
    <n v="78559"/>
    <x v="3"/>
    <n v="628472"/>
    <n v="0"/>
    <n v="0"/>
    <x v="2"/>
    <x v="2"/>
  </r>
  <r>
    <n v="13127"/>
    <x v="204"/>
    <s v="John Bello"/>
    <x v="0"/>
    <s v="Female"/>
    <n v="65"/>
    <x v="1"/>
    <s v="Enugu"/>
    <x v="2"/>
    <x v="1"/>
    <x v="7"/>
    <n v="1"/>
    <n v="23757"/>
    <x v="0"/>
    <n v="22569"/>
    <n v="0"/>
    <n v="0"/>
    <x v="0"/>
    <x v="2"/>
  </r>
  <r>
    <n v="13128"/>
    <x v="171"/>
    <s v="Fatima Okoro"/>
    <x v="1"/>
    <s v="Female"/>
    <n v="18"/>
    <x v="0"/>
    <s v="Lagos"/>
    <x v="0"/>
    <x v="2"/>
    <x v="6"/>
    <n v="10"/>
    <n v="23916"/>
    <x v="4"/>
    <n v="222418"/>
    <n v="222418"/>
    <n v="0"/>
    <x v="0"/>
    <x v="0"/>
  </r>
  <r>
    <n v="13129"/>
    <x v="278"/>
    <s v="Samuel Bello"/>
    <x v="1"/>
    <s v="Female"/>
    <n v="51"/>
    <x v="1"/>
    <s v="Abuja"/>
    <x v="1"/>
    <x v="0"/>
    <x v="0"/>
    <n v="5"/>
    <n v="191963"/>
    <x v="1"/>
    <n v="815842"/>
    <n v="815842"/>
    <n v="815842"/>
    <x v="2"/>
    <x v="1"/>
  </r>
  <r>
    <n v="13130"/>
    <x v="304"/>
    <s v="Amina Umeh"/>
    <x v="0"/>
    <s v="Female"/>
    <n v="43"/>
    <x v="3"/>
    <s v="Ibadan"/>
    <x v="4"/>
    <x v="2"/>
    <x v="4"/>
    <n v="3"/>
    <n v="99707"/>
    <x v="1"/>
    <n v="254252"/>
    <n v="254252"/>
    <n v="254252"/>
    <x v="1"/>
    <x v="1"/>
  </r>
  <r>
    <n v="13131"/>
    <x v="32"/>
    <s v="Tunde Ibe"/>
    <x v="1"/>
    <s v="Male"/>
    <n v="23"/>
    <x v="0"/>
    <s v="Kano"/>
    <x v="0"/>
    <x v="2"/>
    <x v="6"/>
    <n v="2"/>
    <n v="55440"/>
    <x v="3"/>
    <n v="110880"/>
    <n v="110880"/>
    <n v="0"/>
    <x v="0"/>
    <x v="0"/>
  </r>
  <r>
    <n v="13132"/>
    <x v="337"/>
    <s v="Grace Smith"/>
    <x v="1"/>
    <s v="Female"/>
    <n v="56"/>
    <x v="1"/>
    <s v="Lagos"/>
    <x v="1"/>
    <x v="0"/>
    <x v="12"/>
    <n v="6"/>
    <n v="51368"/>
    <x v="2"/>
    <n v="277387"/>
    <n v="277387"/>
    <n v="277387"/>
    <x v="0"/>
    <x v="1"/>
  </r>
  <r>
    <n v="13133"/>
    <x v="204"/>
    <s v="John Ali"/>
    <x v="1"/>
    <s v="Female"/>
    <n v="48"/>
    <x v="1"/>
    <s v="Enugu"/>
    <x v="3"/>
    <x v="3"/>
    <x v="13"/>
    <n v="8"/>
    <n v="23517"/>
    <x v="7"/>
    <n v="150508"/>
    <n v="150508"/>
    <n v="150508"/>
    <x v="0"/>
    <x v="1"/>
  </r>
  <r>
    <n v="13134"/>
    <x v="56"/>
    <s v="Emeka Balogun"/>
    <x v="1"/>
    <s v="Female"/>
    <n v="21"/>
    <x v="0"/>
    <s v="Abuja"/>
    <x v="1"/>
    <x v="0"/>
    <x v="1"/>
    <n v="3"/>
    <n v="188655"/>
    <x v="0"/>
    <n v="537666"/>
    <n v="537666"/>
    <n v="537666"/>
    <x v="1"/>
    <x v="1"/>
  </r>
  <r>
    <n v="13135"/>
    <x v="246"/>
    <s v="Fatima Ibe"/>
    <x v="1"/>
    <s v="Female"/>
    <n v="41"/>
    <x v="3"/>
    <s v="Enugu"/>
    <x v="2"/>
    <x v="0"/>
    <x v="12"/>
    <n v="9"/>
    <n v="71579"/>
    <x v="4"/>
    <n v="599116"/>
    <n v="599116"/>
    <n v="599116"/>
    <x v="2"/>
    <x v="1"/>
  </r>
  <r>
    <n v="13136"/>
    <x v="49"/>
    <s v="Grace Smith"/>
    <x v="0"/>
    <s v="Male"/>
    <n v="46"/>
    <x v="1"/>
    <s v="Enugu"/>
    <x v="4"/>
    <x v="3"/>
    <x v="15"/>
    <n v="2"/>
    <n v="179136"/>
    <x v="0"/>
    <n v="340358"/>
    <n v="340358"/>
    <n v="0"/>
    <x v="1"/>
    <x v="0"/>
  </r>
  <r>
    <n v="13137"/>
    <x v="257"/>
    <s v="Tunde Okoro"/>
    <x v="0"/>
    <s v="Female"/>
    <n v="37"/>
    <x v="3"/>
    <s v="Kano"/>
    <x v="2"/>
    <x v="3"/>
    <x v="14"/>
    <n v="10"/>
    <n v="191185"/>
    <x v="5"/>
    <n v="1854494"/>
    <n v="1854494"/>
    <n v="1854494"/>
    <x v="1"/>
    <x v="1"/>
  </r>
  <r>
    <n v="13138"/>
    <x v="186"/>
    <s v="David Ibe"/>
    <x v="0"/>
    <s v="Female"/>
    <n v="53"/>
    <x v="1"/>
    <s v="Enugu"/>
    <x v="2"/>
    <x v="0"/>
    <x v="3"/>
    <n v="7"/>
    <n v="94065"/>
    <x v="4"/>
    <n v="612363"/>
    <n v="612363"/>
    <n v="612363"/>
    <x v="1"/>
    <x v="1"/>
  </r>
  <r>
    <n v="13139"/>
    <x v="305"/>
    <s v="Tunde Ali"/>
    <x v="1"/>
    <s v="Female"/>
    <n v="31"/>
    <x v="2"/>
    <s v="Ibadan"/>
    <x v="2"/>
    <x v="0"/>
    <x v="12"/>
    <n v="4"/>
    <n v="130414"/>
    <x v="1"/>
    <n v="443407"/>
    <n v="443407"/>
    <n v="443407"/>
    <x v="0"/>
    <x v="1"/>
  </r>
  <r>
    <n v="13140"/>
    <x v="40"/>
    <s v="John Umeh"/>
    <x v="1"/>
    <s v="Male"/>
    <n v="45"/>
    <x v="3"/>
    <s v="Abuja"/>
    <x v="2"/>
    <x v="1"/>
    <x v="2"/>
    <n v="3"/>
    <n v="96910"/>
    <x v="6"/>
    <n v="284915"/>
    <n v="284915"/>
    <n v="284915"/>
    <x v="2"/>
    <x v="1"/>
  </r>
  <r>
    <n v="13141"/>
    <x v="52"/>
    <s v="Fatima Yusuf"/>
    <x v="0"/>
    <s v="Male"/>
    <n v="56"/>
    <x v="1"/>
    <s v="Abuja"/>
    <x v="1"/>
    <x v="3"/>
    <x v="14"/>
    <n v="7"/>
    <n v="124991"/>
    <x v="1"/>
    <n v="743696"/>
    <n v="743696"/>
    <n v="0"/>
    <x v="0"/>
    <x v="0"/>
  </r>
  <r>
    <n v="13142"/>
    <x v="7"/>
    <s v="Tunde Ali"/>
    <x v="1"/>
    <s v="Male"/>
    <n v="51"/>
    <x v="1"/>
    <s v="Port Harcourt"/>
    <x v="3"/>
    <x v="3"/>
    <x v="11"/>
    <n v="6"/>
    <n v="156221"/>
    <x v="0"/>
    <n v="890459"/>
    <n v="890459"/>
    <n v="0"/>
    <x v="1"/>
    <x v="0"/>
  </r>
  <r>
    <n v="13143"/>
    <x v="328"/>
    <s v="Emeka Ali"/>
    <x v="1"/>
    <s v="Male"/>
    <n v="60"/>
    <x v="1"/>
    <s v="Port Harcourt"/>
    <x v="1"/>
    <x v="0"/>
    <x v="0"/>
    <n v="6"/>
    <n v="176075"/>
    <x v="1"/>
    <n v="897982"/>
    <n v="897982"/>
    <n v="0"/>
    <x v="1"/>
    <x v="0"/>
  </r>
  <r>
    <n v="13144"/>
    <x v="132"/>
    <s v="Tunde Yusuf"/>
    <x v="0"/>
    <s v="Female"/>
    <n v="65"/>
    <x v="1"/>
    <s v="Lagos"/>
    <x v="0"/>
    <x v="2"/>
    <x v="6"/>
    <n v="5"/>
    <n v="13925"/>
    <x v="2"/>
    <n v="62662"/>
    <n v="62662"/>
    <n v="0"/>
    <x v="1"/>
    <x v="0"/>
  </r>
  <r>
    <n v="13145"/>
    <x v="102"/>
    <s v="Emeka Ibe"/>
    <x v="1"/>
    <s v="Female"/>
    <n v="38"/>
    <x v="3"/>
    <s v="Abuja"/>
    <x v="1"/>
    <x v="3"/>
    <x v="15"/>
    <n v="10"/>
    <n v="78970"/>
    <x v="3"/>
    <n v="789700"/>
    <n v="789700"/>
    <n v="789700"/>
    <x v="1"/>
    <x v="1"/>
  </r>
  <r>
    <n v="13146"/>
    <x v="358"/>
    <s v="Samuel Okoro"/>
    <x v="1"/>
    <s v="Female"/>
    <n v="61"/>
    <x v="1"/>
    <s v="Ibadan"/>
    <x v="4"/>
    <x v="1"/>
    <x v="10"/>
    <n v="5"/>
    <n v="75022"/>
    <x v="4"/>
    <n v="348852"/>
    <n v="348852"/>
    <n v="0"/>
    <x v="0"/>
    <x v="0"/>
  </r>
  <r>
    <n v="13147"/>
    <x v="303"/>
    <s v="Emeka Okoro"/>
    <x v="0"/>
    <s v="Male"/>
    <n v="61"/>
    <x v="1"/>
    <s v="Ibadan"/>
    <x v="4"/>
    <x v="3"/>
    <x v="11"/>
    <n v="1"/>
    <n v="190750"/>
    <x v="2"/>
    <n v="171675"/>
    <n v="171675"/>
    <n v="0"/>
    <x v="1"/>
    <x v="0"/>
  </r>
  <r>
    <n v="13148"/>
    <x v="211"/>
    <s v="Fatima Ibe"/>
    <x v="1"/>
    <s v="Female"/>
    <n v="21"/>
    <x v="0"/>
    <s v="Enugu"/>
    <x v="2"/>
    <x v="2"/>
    <x v="8"/>
    <n v="9"/>
    <n v="168847"/>
    <x v="5"/>
    <n v="1474034"/>
    <n v="1474034"/>
    <n v="1474034"/>
    <x v="2"/>
    <x v="1"/>
  </r>
  <r>
    <n v="13149"/>
    <x v="107"/>
    <s v="Fatima Ibe"/>
    <x v="0"/>
    <s v="Male"/>
    <n v="47"/>
    <x v="1"/>
    <s v="Ibadan"/>
    <x v="1"/>
    <x v="1"/>
    <x v="10"/>
    <n v="7"/>
    <n v="10990"/>
    <x v="0"/>
    <n v="73083"/>
    <n v="73083"/>
    <n v="0"/>
    <x v="1"/>
    <x v="0"/>
  </r>
  <r>
    <n v="13150"/>
    <x v="48"/>
    <s v="Adeola Balogun"/>
    <x v="1"/>
    <s v="Male"/>
    <n v="45"/>
    <x v="3"/>
    <s v="Port Harcourt"/>
    <x v="4"/>
    <x v="1"/>
    <x v="2"/>
    <n v="4"/>
    <n v="186394"/>
    <x v="2"/>
    <n v="671018"/>
    <n v="671018"/>
    <n v="0"/>
    <x v="1"/>
    <x v="0"/>
  </r>
  <r>
    <n v="13151"/>
    <x v="251"/>
    <s v="Fatima Bello"/>
    <x v="0"/>
    <s v="Male"/>
    <n v="42"/>
    <x v="3"/>
    <s v="Abuja"/>
    <x v="3"/>
    <x v="2"/>
    <x v="4"/>
    <n v="3"/>
    <n v="77926"/>
    <x v="7"/>
    <n v="187022"/>
    <n v="187022"/>
    <n v="187022"/>
    <x v="2"/>
    <x v="1"/>
  </r>
  <r>
    <n v="13152"/>
    <x v="58"/>
    <s v="Adeola Smith"/>
    <x v="1"/>
    <s v="Male"/>
    <n v="40"/>
    <x v="3"/>
    <s v="Ibadan"/>
    <x v="2"/>
    <x v="0"/>
    <x v="12"/>
    <n v="3"/>
    <n v="94943"/>
    <x v="5"/>
    <n v="276284"/>
    <n v="276284"/>
    <n v="276284"/>
    <x v="1"/>
    <x v="1"/>
  </r>
  <r>
    <n v="13153"/>
    <x v="341"/>
    <s v="Adeola Balogun"/>
    <x v="0"/>
    <s v="Male"/>
    <n v="51"/>
    <x v="1"/>
    <s v="Lagos"/>
    <x v="4"/>
    <x v="0"/>
    <x v="12"/>
    <n v="10"/>
    <n v="138595"/>
    <x v="5"/>
    <n v="1344371"/>
    <n v="1344371"/>
    <n v="1344371"/>
    <x v="0"/>
    <x v="1"/>
  </r>
  <r>
    <n v="13154"/>
    <x v="240"/>
    <s v="David Nwosu"/>
    <x v="1"/>
    <s v="Male"/>
    <n v="35"/>
    <x v="2"/>
    <s v="Kano"/>
    <x v="1"/>
    <x v="3"/>
    <x v="13"/>
    <n v="3"/>
    <n v="59657"/>
    <x v="7"/>
    <n v="143176"/>
    <n v="143176"/>
    <n v="143176"/>
    <x v="0"/>
    <x v="1"/>
  </r>
  <r>
    <n v="13155"/>
    <x v="50"/>
    <s v="Emeka Smith"/>
    <x v="0"/>
    <s v="Male"/>
    <n v="54"/>
    <x v="1"/>
    <s v="Port Harcourt"/>
    <x v="3"/>
    <x v="0"/>
    <x v="0"/>
    <n v="7"/>
    <n v="181354"/>
    <x v="2"/>
    <n v="1142530"/>
    <n v="1142530"/>
    <n v="0"/>
    <x v="1"/>
    <x v="0"/>
  </r>
  <r>
    <n v="13156"/>
    <x v="29"/>
    <s v="Tunde Ibe"/>
    <x v="0"/>
    <s v="Female"/>
    <n v="45"/>
    <x v="3"/>
    <s v="Port Harcourt"/>
    <x v="2"/>
    <x v="1"/>
    <x v="7"/>
    <n v="2"/>
    <n v="147186"/>
    <x v="5"/>
    <n v="285540"/>
    <n v="285540"/>
    <n v="0"/>
    <x v="1"/>
    <x v="0"/>
  </r>
  <r>
    <n v="13157"/>
    <x v="40"/>
    <s v="Adeola Okoro"/>
    <x v="1"/>
    <s v="Female"/>
    <n v="61"/>
    <x v="1"/>
    <s v="Ibadan"/>
    <x v="2"/>
    <x v="0"/>
    <x v="1"/>
    <n v="1"/>
    <n v="54431"/>
    <x v="0"/>
    <n v="51709"/>
    <n v="51709"/>
    <n v="0"/>
    <x v="1"/>
    <x v="0"/>
  </r>
  <r>
    <n v="13158"/>
    <x v="209"/>
    <s v="Samuel Bello"/>
    <x v="0"/>
    <s v="Female"/>
    <n v="42"/>
    <x v="3"/>
    <s v="Abuja"/>
    <x v="3"/>
    <x v="1"/>
    <x v="2"/>
    <n v="4"/>
    <n v="151177"/>
    <x v="0"/>
    <n v="574472"/>
    <n v="574472"/>
    <n v="574472"/>
    <x v="2"/>
    <x v="1"/>
  </r>
  <r>
    <n v="13159"/>
    <x v="13"/>
    <s v="David Yusuf"/>
    <x v="0"/>
    <s v="Female"/>
    <n v="48"/>
    <x v="1"/>
    <s v="Abuja"/>
    <x v="0"/>
    <x v="1"/>
    <x v="2"/>
    <n v="9"/>
    <n v="170129"/>
    <x v="2"/>
    <n v="1378044"/>
    <n v="1378044"/>
    <n v="1378044"/>
    <x v="1"/>
    <x v="1"/>
  </r>
  <r>
    <n v="13160"/>
    <x v="48"/>
    <s v="Samuel Okoro"/>
    <x v="0"/>
    <s v="Male"/>
    <n v="45"/>
    <x v="3"/>
    <s v="Ibadan"/>
    <x v="2"/>
    <x v="1"/>
    <x v="7"/>
    <n v="7"/>
    <n v="46519"/>
    <x v="2"/>
    <n v="293069"/>
    <n v="293069"/>
    <n v="293069"/>
    <x v="2"/>
    <x v="1"/>
  </r>
  <r>
    <n v="13161"/>
    <x v="188"/>
    <s v="Fatima Umeh"/>
    <x v="1"/>
    <s v="Female"/>
    <n v="55"/>
    <x v="1"/>
    <s v="Abuja"/>
    <x v="2"/>
    <x v="3"/>
    <x v="15"/>
    <n v="9"/>
    <n v="69508"/>
    <x v="7"/>
    <n v="500457"/>
    <n v="500457"/>
    <n v="0"/>
    <x v="2"/>
    <x v="0"/>
  </r>
  <r>
    <n v="13162"/>
    <x v="264"/>
    <s v="Chioma Umeh"/>
    <x v="1"/>
    <s v="Female"/>
    <n v="34"/>
    <x v="2"/>
    <s v="Ibadan"/>
    <x v="2"/>
    <x v="3"/>
    <x v="13"/>
    <n v="3"/>
    <n v="143036"/>
    <x v="1"/>
    <n v="364741"/>
    <n v="364741"/>
    <n v="364741"/>
    <x v="1"/>
    <x v="1"/>
  </r>
  <r>
    <n v="13163"/>
    <x v="347"/>
    <s v="Chioma Ibe"/>
    <x v="1"/>
    <s v="Female"/>
    <n v="38"/>
    <x v="3"/>
    <s v="Abuja"/>
    <x v="1"/>
    <x v="0"/>
    <x v="0"/>
    <n v="5"/>
    <n v="9721"/>
    <x v="7"/>
    <n v="38884"/>
    <n v="38884"/>
    <n v="38884"/>
    <x v="0"/>
    <x v="1"/>
  </r>
  <r>
    <n v="13164"/>
    <x v="295"/>
    <s v="Adeola Bello"/>
    <x v="0"/>
    <s v="Female"/>
    <n v="22"/>
    <x v="0"/>
    <s v="Enugu"/>
    <x v="0"/>
    <x v="3"/>
    <x v="14"/>
    <n v="4"/>
    <n v="24479"/>
    <x v="3"/>
    <n v="97916"/>
    <n v="97916"/>
    <n v="0"/>
    <x v="1"/>
    <x v="0"/>
  </r>
  <r>
    <n v="13165"/>
    <x v="51"/>
    <s v="David Balogun"/>
    <x v="0"/>
    <s v="Male"/>
    <n v="45"/>
    <x v="3"/>
    <s v="Port Harcourt"/>
    <x v="3"/>
    <x v="0"/>
    <x v="1"/>
    <n v="10"/>
    <n v="78355"/>
    <x v="0"/>
    <n v="744372"/>
    <n v="744372"/>
    <n v="744372"/>
    <x v="2"/>
    <x v="1"/>
  </r>
  <r>
    <n v="13166"/>
    <x v="175"/>
    <s v="John Ibe"/>
    <x v="0"/>
    <s v="Female"/>
    <n v="31"/>
    <x v="2"/>
    <s v="Lagos"/>
    <x v="0"/>
    <x v="3"/>
    <x v="14"/>
    <n v="4"/>
    <n v="98743"/>
    <x v="2"/>
    <n v="355474"/>
    <n v="0"/>
    <n v="0"/>
    <x v="0"/>
    <x v="2"/>
  </r>
  <r>
    <n v="13167"/>
    <x v="327"/>
    <s v="John Brown"/>
    <x v="1"/>
    <s v="Male"/>
    <n v="62"/>
    <x v="1"/>
    <s v="Lagos"/>
    <x v="0"/>
    <x v="3"/>
    <x v="15"/>
    <n v="6"/>
    <n v="108721"/>
    <x v="7"/>
    <n v="521860"/>
    <n v="521860"/>
    <n v="0"/>
    <x v="2"/>
    <x v="0"/>
  </r>
  <r>
    <n v="13168"/>
    <x v="132"/>
    <s v="Samuel Ali"/>
    <x v="0"/>
    <s v="Female"/>
    <n v="32"/>
    <x v="2"/>
    <s v="Lagos"/>
    <x v="4"/>
    <x v="2"/>
    <x v="4"/>
    <n v="10"/>
    <n v="54953"/>
    <x v="6"/>
    <n v="538539"/>
    <n v="538539"/>
    <n v="538539"/>
    <x v="0"/>
    <x v="1"/>
  </r>
  <r>
    <n v="13169"/>
    <x v="250"/>
    <s v="Tunde Yusuf"/>
    <x v="0"/>
    <s v="Male"/>
    <n v="24"/>
    <x v="0"/>
    <s v="Enugu"/>
    <x v="1"/>
    <x v="2"/>
    <x v="8"/>
    <n v="8"/>
    <n v="60856"/>
    <x v="0"/>
    <n v="462505"/>
    <n v="462505"/>
    <n v="0"/>
    <x v="2"/>
    <x v="0"/>
  </r>
  <r>
    <n v="13170"/>
    <x v="352"/>
    <s v="Amina Yusuf"/>
    <x v="0"/>
    <s v="Female"/>
    <n v="22"/>
    <x v="0"/>
    <s v="Abuja"/>
    <x v="2"/>
    <x v="2"/>
    <x v="8"/>
    <n v="2"/>
    <n v="149599"/>
    <x v="5"/>
    <n v="290222"/>
    <n v="290222"/>
    <n v="0"/>
    <x v="1"/>
    <x v="0"/>
  </r>
  <r>
    <n v="13171"/>
    <x v="70"/>
    <s v="Samuel Smith"/>
    <x v="1"/>
    <s v="Male"/>
    <n v="39"/>
    <x v="3"/>
    <s v="Kano"/>
    <x v="0"/>
    <x v="3"/>
    <x v="14"/>
    <n v="7"/>
    <n v="18894"/>
    <x v="5"/>
    <n v="128290"/>
    <n v="128290"/>
    <n v="128290"/>
    <x v="1"/>
    <x v="1"/>
  </r>
  <r>
    <n v="13172"/>
    <x v="267"/>
    <s v="Amina Okoro"/>
    <x v="0"/>
    <s v="Male"/>
    <n v="38"/>
    <x v="3"/>
    <s v="Enugu"/>
    <x v="4"/>
    <x v="0"/>
    <x v="0"/>
    <n v="9"/>
    <n v="191442"/>
    <x v="3"/>
    <n v="1722978"/>
    <n v="1722978"/>
    <n v="0"/>
    <x v="0"/>
    <x v="0"/>
  </r>
  <r>
    <n v="13173"/>
    <x v="301"/>
    <s v="Chioma Balogun"/>
    <x v="1"/>
    <s v="Male"/>
    <n v="62"/>
    <x v="1"/>
    <s v="Port Harcourt"/>
    <x v="3"/>
    <x v="0"/>
    <x v="3"/>
    <n v="10"/>
    <n v="169400"/>
    <x v="1"/>
    <n v="1439900"/>
    <n v="1439900"/>
    <n v="1439900"/>
    <x v="1"/>
    <x v="1"/>
  </r>
  <r>
    <n v="13174"/>
    <x v="92"/>
    <s v="Samuel Ali"/>
    <x v="0"/>
    <s v="Female"/>
    <n v="48"/>
    <x v="1"/>
    <s v="Port Harcourt"/>
    <x v="0"/>
    <x v="2"/>
    <x v="5"/>
    <n v="1"/>
    <n v="90808"/>
    <x v="4"/>
    <n v="84451"/>
    <n v="84451"/>
    <n v="84451"/>
    <x v="1"/>
    <x v="1"/>
  </r>
  <r>
    <n v="13175"/>
    <x v="343"/>
    <s v="Emeka Bello"/>
    <x v="1"/>
    <s v="Male"/>
    <n v="64"/>
    <x v="1"/>
    <s v="Ibadan"/>
    <x v="1"/>
    <x v="1"/>
    <x v="2"/>
    <n v="7"/>
    <n v="73403"/>
    <x v="3"/>
    <n v="513821"/>
    <n v="513821"/>
    <n v="513821"/>
    <x v="1"/>
    <x v="1"/>
  </r>
  <r>
    <n v="13176"/>
    <x v="240"/>
    <s v="Grace Umeh"/>
    <x v="0"/>
    <s v="Female"/>
    <n v="21"/>
    <x v="0"/>
    <s v="Port Harcourt"/>
    <x v="2"/>
    <x v="1"/>
    <x v="10"/>
    <n v="8"/>
    <n v="33670"/>
    <x v="6"/>
    <n v="263972"/>
    <n v="263972"/>
    <n v="263972"/>
    <x v="0"/>
    <x v="1"/>
  </r>
  <r>
    <n v="13177"/>
    <x v="33"/>
    <s v="Chioma Ali"/>
    <x v="1"/>
    <s v="Female"/>
    <n v="38"/>
    <x v="3"/>
    <s v="Lagos"/>
    <x v="1"/>
    <x v="2"/>
    <x v="4"/>
    <n v="6"/>
    <n v="133479"/>
    <x v="3"/>
    <n v="800874"/>
    <n v="800874"/>
    <n v="800874"/>
    <x v="1"/>
    <x v="1"/>
  </r>
  <r>
    <n v="13178"/>
    <x v="242"/>
    <s v="Amina Nwosu"/>
    <x v="1"/>
    <s v="Female"/>
    <n v="58"/>
    <x v="1"/>
    <s v="Lagos"/>
    <x v="2"/>
    <x v="3"/>
    <x v="13"/>
    <n v="5"/>
    <n v="78136"/>
    <x v="5"/>
    <n v="378959"/>
    <n v="378959"/>
    <n v="378959"/>
    <x v="2"/>
    <x v="1"/>
  </r>
  <r>
    <n v="13179"/>
    <x v="316"/>
    <s v="Tunde Umeh"/>
    <x v="1"/>
    <s v="Male"/>
    <n v="44"/>
    <x v="3"/>
    <s v="Kano"/>
    <x v="1"/>
    <x v="3"/>
    <x v="13"/>
    <n v="2"/>
    <n v="91089"/>
    <x v="6"/>
    <n v="178534"/>
    <n v="178534"/>
    <n v="0"/>
    <x v="2"/>
    <x v="0"/>
  </r>
  <r>
    <n v="13180"/>
    <x v="243"/>
    <s v="Emeka Umeh"/>
    <x v="0"/>
    <s v="Female"/>
    <n v="27"/>
    <x v="2"/>
    <s v="Lagos"/>
    <x v="3"/>
    <x v="0"/>
    <x v="3"/>
    <n v="3"/>
    <n v="71790"/>
    <x v="6"/>
    <n v="211062"/>
    <n v="211062"/>
    <n v="0"/>
    <x v="1"/>
    <x v="0"/>
  </r>
  <r>
    <n v="13181"/>
    <x v="262"/>
    <s v="John Bello"/>
    <x v="0"/>
    <s v="Female"/>
    <n v="41"/>
    <x v="3"/>
    <s v="Kano"/>
    <x v="3"/>
    <x v="0"/>
    <x v="12"/>
    <n v="1"/>
    <n v="16558"/>
    <x v="1"/>
    <n v="14074"/>
    <n v="14074"/>
    <n v="14074"/>
    <x v="0"/>
    <x v="1"/>
  </r>
  <r>
    <n v="13182"/>
    <x v="318"/>
    <s v="Adeola Okoro"/>
    <x v="1"/>
    <s v="Male"/>
    <n v="47"/>
    <x v="1"/>
    <s v="Lagos"/>
    <x v="1"/>
    <x v="1"/>
    <x v="10"/>
    <n v="7"/>
    <n v="112771"/>
    <x v="6"/>
    <n v="773609"/>
    <n v="773609"/>
    <n v="0"/>
    <x v="0"/>
    <x v="0"/>
  </r>
  <r>
    <n v="13183"/>
    <x v="153"/>
    <s v="John Umeh"/>
    <x v="0"/>
    <s v="Male"/>
    <n v="46"/>
    <x v="1"/>
    <s v="Ibadan"/>
    <x v="2"/>
    <x v="2"/>
    <x v="5"/>
    <n v="1"/>
    <n v="26057"/>
    <x v="7"/>
    <n v="20845"/>
    <n v="20845"/>
    <n v="20845"/>
    <x v="1"/>
    <x v="1"/>
  </r>
  <r>
    <n v="13184"/>
    <x v="159"/>
    <s v="Grace Ali"/>
    <x v="1"/>
    <s v="Female"/>
    <n v="20"/>
    <x v="0"/>
    <s v="Ibadan"/>
    <x v="3"/>
    <x v="3"/>
    <x v="15"/>
    <n v="6"/>
    <n v="124682"/>
    <x v="1"/>
    <n v="635878"/>
    <n v="635878"/>
    <n v="635878"/>
    <x v="1"/>
    <x v="1"/>
  </r>
  <r>
    <n v="13185"/>
    <x v="240"/>
    <s v="Emeka Smith"/>
    <x v="1"/>
    <s v="Male"/>
    <n v="18"/>
    <x v="0"/>
    <s v="Enugu"/>
    <x v="2"/>
    <x v="0"/>
    <x v="1"/>
    <n v="3"/>
    <n v="150026"/>
    <x v="0"/>
    <n v="427574"/>
    <n v="427574"/>
    <n v="427574"/>
    <x v="0"/>
    <x v="1"/>
  </r>
  <r>
    <n v="13186"/>
    <x v="168"/>
    <s v="Tunde Umeh"/>
    <x v="0"/>
    <s v="Male"/>
    <n v="45"/>
    <x v="3"/>
    <s v="Ibadan"/>
    <x v="1"/>
    <x v="3"/>
    <x v="11"/>
    <n v="8"/>
    <n v="51322"/>
    <x v="2"/>
    <n v="369518"/>
    <n v="369518"/>
    <n v="369518"/>
    <x v="2"/>
    <x v="1"/>
  </r>
  <r>
    <n v="13187"/>
    <x v="30"/>
    <s v="Tunde Ali"/>
    <x v="0"/>
    <s v="Male"/>
    <n v="29"/>
    <x v="2"/>
    <s v="Enugu"/>
    <x v="4"/>
    <x v="0"/>
    <x v="1"/>
    <n v="1"/>
    <n v="95516"/>
    <x v="4"/>
    <n v="88829"/>
    <n v="88829"/>
    <n v="0"/>
    <x v="1"/>
    <x v="0"/>
  </r>
  <r>
    <n v="13188"/>
    <x v="2"/>
    <s v="Adeola Umeh"/>
    <x v="0"/>
    <s v="Male"/>
    <n v="40"/>
    <x v="3"/>
    <s v="Ibadan"/>
    <x v="0"/>
    <x v="1"/>
    <x v="7"/>
    <n v="9"/>
    <n v="61669"/>
    <x v="1"/>
    <n v="471767"/>
    <n v="471767"/>
    <n v="0"/>
    <x v="0"/>
    <x v="0"/>
  </r>
  <r>
    <n v="13189"/>
    <x v="260"/>
    <s v="Adeola Brown"/>
    <x v="1"/>
    <s v="Female"/>
    <n v="57"/>
    <x v="1"/>
    <s v="Port Harcourt"/>
    <x v="2"/>
    <x v="1"/>
    <x v="7"/>
    <n v="7"/>
    <n v="193290"/>
    <x v="0"/>
    <n v="1285378"/>
    <n v="1285378"/>
    <n v="0"/>
    <x v="0"/>
    <x v="0"/>
  </r>
  <r>
    <n v="13190"/>
    <x v="27"/>
    <s v="Fatima Nwosu"/>
    <x v="1"/>
    <s v="Female"/>
    <n v="52"/>
    <x v="1"/>
    <s v="Ibadan"/>
    <x v="4"/>
    <x v="0"/>
    <x v="12"/>
    <n v="8"/>
    <n v="104296"/>
    <x v="6"/>
    <n v="817680"/>
    <n v="817680"/>
    <n v="817680"/>
    <x v="1"/>
    <x v="1"/>
  </r>
  <r>
    <n v="13191"/>
    <x v="184"/>
    <s v="Chioma Yusuf"/>
    <x v="0"/>
    <s v="Male"/>
    <n v="38"/>
    <x v="3"/>
    <s v="Port Harcourt"/>
    <x v="1"/>
    <x v="1"/>
    <x v="2"/>
    <n v="4"/>
    <n v="103491"/>
    <x v="7"/>
    <n v="331171"/>
    <n v="331171"/>
    <n v="331171"/>
    <x v="0"/>
    <x v="1"/>
  </r>
  <r>
    <n v="13192"/>
    <x v="20"/>
    <s v="Tunde Umeh"/>
    <x v="1"/>
    <s v="Male"/>
    <n v="59"/>
    <x v="1"/>
    <s v="Kano"/>
    <x v="3"/>
    <x v="0"/>
    <x v="12"/>
    <n v="10"/>
    <n v="75315"/>
    <x v="3"/>
    <n v="753150"/>
    <n v="753150"/>
    <n v="0"/>
    <x v="0"/>
    <x v="0"/>
  </r>
  <r>
    <n v="13193"/>
    <x v="102"/>
    <s v="Adeola Ali"/>
    <x v="1"/>
    <s v="Female"/>
    <n v="52"/>
    <x v="1"/>
    <s v="Port Harcourt"/>
    <x v="2"/>
    <x v="1"/>
    <x v="2"/>
    <n v="2"/>
    <n v="19660"/>
    <x v="3"/>
    <n v="39320"/>
    <n v="39320"/>
    <n v="39320"/>
    <x v="1"/>
    <x v="1"/>
  </r>
  <r>
    <n v="13194"/>
    <x v="123"/>
    <s v="David Okoro"/>
    <x v="1"/>
    <s v="Male"/>
    <n v="63"/>
    <x v="1"/>
    <s v="Kano"/>
    <x v="2"/>
    <x v="1"/>
    <x v="7"/>
    <n v="1"/>
    <n v="77522"/>
    <x v="1"/>
    <n v="65893"/>
    <n v="65893"/>
    <n v="65893"/>
    <x v="2"/>
    <x v="1"/>
  </r>
  <r>
    <n v="13195"/>
    <x v="245"/>
    <s v="Samuel Ibe"/>
    <x v="0"/>
    <s v="Female"/>
    <n v="36"/>
    <x v="3"/>
    <s v="Ibadan"/>
    <x v="2"/>
    <x v="2"/>
    <x v="6"/>
    <n v="7"/>
    <n v="77330"/>
    <x v="0"/>
    <n v="514244"/>
    <n v="514244"/>
    <n v="514244"/>
    <x v="0"/>
    <x v="1"/>
  </r>
  <r>
    <n v="13196"/>
    <x v="60"/>
    <s v="Chioma Balogun"/>
    <x v="0"/>
    <s v="Male"/>
    <n v="47"/>
    <x v="1"/>
    <s v="Ibadan"/>
    <x v="1"/>
    <x v="3"/>
    <x v="11"/>
    <n v="1"/>
    <n v="73892"/>
    <x v="7"/>
    <n v="59113"/>
    <n v="59113"/>
    <n v="0"/>
    <x v="1"/>
    <x v="0"/>
  </r>
  <r>
    <n v="13197"/>
    <x v="195"/>
    <s v="Emeka Umeh"/>
    <x v="1"/>
    <s v="Female"/>
    <n v="39"/>
    <x v="3"/>
    <s v="Port Harcourt"/>
    <x v="3"/>
    <x v="1"/>
    <x v="7"/>
    <n v="1"/>
    <n v="89054"/>
    <x v="3"/>
    <n v="89054"/>
    <n v="89054"/>
    <n v="89054"/>
    <x v="0"/>
    <x v="1"/>
  </r>
  <r>
    <n v="13198"/>
    <x v="199"/>
    <s v="Fatima Nwosu"/>
    <x v="0"/>
    <s v="Female"/>
    <n v="18"/>
    <x v="0"/>
    <s v="Ibadan"/>
    <x v="4"/>
    <x v="0"/>
    <x v="3"/>
    <n v="3"/>
    <n v="132065"/>
    <x v="4"/>
    <n v="368461"/>
    <n v="368461"/>
    <n v="368461"/>
    <x v="1"/>
    <x v="1"/>
  </r>
  <r>
    <n v="13199"/>
    <x v="172"/>
    <s v="Samuel Smith"/>
    <x v="1"/>
    <s v="Female"/>
    <n v="21"/>
    <x v="0"/>
    <s v="Lagos"/>
    <x v="4"/>
    <x v="1"/>
    <x v="9"/>
    <n v="1"/>
    <n v="102111"/>
    <x v="5"/>
    <n v="99047"/>
    <n v="99047"/>
    <n v="99047"/>
    <x v="1"/>
    <x v="1"/>
  </r>
  <r>
    <n v="13200"/>
    <x v="29"/>
    <s v="Grace Balogun"/>
    <x v="1"/>
    <s v="Male"/>
    <n v="64"/>
    <x v="1"/>
    <s v="Port Harcourt"/>
    <x v="0"/>
    <x v="3"/>
    <x v="14"/>
    <n v="2"/>
    <n v="29083"/>
    <x v="7"/>
    <n v="46532"/>
    <n v="46532"/>
    <n v="46532"/>
    <x v="0"/>
    <x v="1"/>
  </r>
  <r>
    <n v="13201"/>
    <x v="221"/>
    <s v="John Bello"/>
    <x v="0"/>
    <s v="Male"/>
    <n v="19"/>
    <x v="0"/>
    <s v="Enugu"/>
    <x v="0"/>
    <x v="0"/>
    <x v="3"/>
    <n v="2"/>
    <n v="139448"/>
    <x v="3"/>
    <n v="278896"/>
    <n v="278896"/>
    <n v="278896"/>
    <x v="1"/>
    <x v="1"/>
  </r>
  <r>
    <n v="13202"/>
    <x v="344"/>
    <s v="Emeka Ibe"/>
    <x v="0"/>
    <s v="Male"/>
    <n v="27"/>
    <x v="2"/>
    <s v="Ibadan"/>
    <x v="3"/>
    <x v="0"/>
    <x v="3"/>
    <n v="6"/>
    <n v="22759"/>
    <x v="2"/>
    <n v="122898"/>
    <n v="122898"/>
    <n v="122898"/>
    <x v="2"/>
    <x v="1"/>
  </r>
  <r>
    <n v="13203"/>
    <x v="1"/>
    <s v="David Umeh"/>
    <x v="1"/>
    <s v="Male"/>
    <n v="20"/>
    <x v="0"/>
    <s v="Kano"/>
    <x v="4"/>
    <x v="1"/>
    <x v="10"/>
    <n v="9"/>
    <n v="154879"/>
    <x v="4"/>
    <n v="1296337"/>
    <n v="1296337"/>
    <n v="0"/>
    <x v="2"/>
    <x v="0"/>
  </r>
  <r>
    <n v="13204"/>
    <x v="157"/>
    <s v="Samuel Ali"/>
    <x v="0"/>
    <s v="Female"/>
    <n v="20"/>
    <x v="0"/>
    <s v="Ibadan"/>
    <x v="0"/>
    <x v="1"/>
    <x v="9"/>
    <n v="10"/>
    <n v="17697"/>
    <x v="1"/>
    <n v="150424"/>
    <n v="150424"/>
    <n v="150424"/>
    <x v="0"/>
    <x v="1"/>
  </r>
  <r>
    <n v="13205"/>
    <x v="294"/>
    <s v="John Nwosu"/>
    <x v="1"/>
    <s v="Male"/>
    <n v="54"/>
    <x v="1"/>
    <s v="Abuja"/>
    <x v="3"/>
    <x v="0"/>
    <x v="1"/>
    <n v="8"/>
    <n v="58787"/>
    <x v="4"/>
    <n v="437375"/>
    <n v="437375"/>
    <n v="437375"/>
    <x v="1"/>
    <x v="1"/>
  </r>
  <r>
    <n v="13206"/>
    <x v="231"/>
    <s v="Samuel Brown"/>
    <x v="0"/>
    <s v="Female"/>
    <n v="65"/>
    <x v="1"/>
    <s v="Port Harcourt"/>
    <x v="2"/>
    <x v="3"/>
    <x v="11"/>
    <n v="7"/>
    <n v="82982"/>
    <x v="0"/>
    <n v="551830"/>
    <n v="551830"/>
    <n v="551830"/>
    <x v="1"/>
    <x v="1"/>
  </r>
  <r>
    <n v="13207"/>
    <x v="308"/>
    <s v="Amina Ali"/>
    <x v="0"/>
    <s v="Male"/>
    <n v="52"/>
    <x v="1"/>
    <s v="Ibadan"/>
    <x v="2"/>
    <x v="2"/>
    <x v="6"/>
    <n v="6"/>
    <n v="13317"/>
    <x v="2"/>
    <n v="71911"/>
    <n v="71911"/>
    <n v="71911"/>
    <x v="2"/>
    <x v="1"/>
  </r>
  <r>
    <n v="13208"/>
    <x v="114"/>
    <s v="David Yusuf"/>
    <x v="1"/>
    <s v="Male"/>
    <n v="31"/>
    <x v="2"/>
    <s v="Abuja"/>
    <x v="4"/>
    <x v="2"/>
    <x v="5"/>
    <n v="4"/>
    <n v="67876"/>
    <x v="3"/>
    <n v="271504"/>
    <n v="0"/>
    <n v="0"/>
    <x v="2"/>
    <x v="2"/>
  </r>
  <r>
    <n v="13209"/>
    <x v="266"/>
    <s v="Samuel Yusuf"/>
    <x v="0"/>
    <s v="Female"/>
    <n v="19"/>
    <x v="0"/>
    <s v="Port Harcourt"/>
    <x v="0"/>
    <x v="1"/>
    <x v="7"/>
    <n v="10"/>
    <n v="106340"/>
    <x v="3"/>
    <n v="1063400"/>
    <n v="1063400"/>
    <n v="1063400"/>
    <x v="0"/>
    <x v="1"/>
  </r>
  <r>
    <n v="13210"/>
    <x v="38"/>
    <s v="Adeola Balogun"/>
    <x v="0"/>
    <s v="Female"/>
    <n v="20"/>
    <x v="0"/>
    <s v="Enugu"/>
    <x v="4"/>
    <x v="1"/>
    <x v="10"/>
    <n v="7"/>
    <n v="117391"/>
    <x v="4"/>
    <n v="764215"/>
    <n v="764215"/>
    <n v="764215"/>
    <x v="1"/>
    <x v="1"/>
  </r>
  <r>
    <n v="13211"/>
    <x v="92"/>
    <s v="Adeola Okoro"/>
    <x v="0"/>
    <s v="Female"/>
    <n v="30"/>
    <x v="2"/>
    <s v="Kano"/>
    <x v="0"/>
    <x v="2"/>
    <x v="5"/>
    <n v="7"/>
    <n v="58093"/>
    <x v="1"/>
    <n v="345653"/>
    <n v="345653"/>
    <n v="345653"/>
    <x v="2"/>
    <x v="1"/>
  </r>
  <r>
    <n v="13212"/>
    <x v="175"/>
    <s v="John Ibe"/>
    <x v="0"/>
    <s v="Female"/>
    <n v="47"/>
    <x v="1"/>
    <s v="Ibadan"/>
    <x v="0"/>
    <x v="1"/>
    <x v="9"/>
    <n v="4"/>
    <n v="16314"/>
    <x v="7"/>
    <n v="52204"/>
    <n v="52204"/>
    <n v="0"/>
    <x v="2"/>
    <x v="0"/>
  </r>
  <r>
    <n v="13213"/>
    <x v="193"/>
    <s v="John Yusuf"/>
    <x v="1"/>
    <s v="Male"/>
    <n v="43"/>
    <x v="3"/>
    <s v="Ibadan"/>
    <x v="2"/>
    <x v="2"/>
    <x v="4"/>
    <n v="2"/>
    <n v="142268"/>
    <x v="1"/>
    <n v="241855"/>
    <n v="241855"/>
    <n v="241855"/>
    <x v="2"/>
    <x v="1"/>
  </r>
  <r>
    <n v="13214"/>
    <x v="325"/>
    <s v="Adeola Ali"/>
    <x v="1"/>
    <s v="Male"/>
    <n v="28"/>
    <x v="2"/>
    <s v="Ibadan"/>
    <x v="2"/>
    <x v="0"/>
    <x v="12"/>
    <n v="9"/>
    <n v="155465"/>
    <x v="1"/>
    <n v="1189307"/>
    <n v="1189307"/>
    <n v="1189307"/>
    <x v="0"/>
    <x v="1"/>
  </r>
  <r>
    <n v="13215"/>
    <x v="330"/>
    <s v="Samuel Umeh"/>
    <x v="0"/>
    <s v="Female"/>
    <n v="52"/>
    <x v="1"/>
    <s v="Lagos"/>
    <x v="3"/>
    <x v="1"/>
    <x v="2"/>
    <n v="3"/>
    <n v="147684"/>
    <x v="4"/>
    <n v="412038"/>
    <n v="412038"/>
    <n v="0"/>
    <x v="2"/>
    <x v="0"/>
  </r>
  <r>
    <n v="13216"/>
    <x v="323"/>
    <s v="Tunde Yusuf"/>
    <x v="0"/>
    <s v="Male"/>
    <n v="20"/>
    <x v="0"/>
    <s v="Kano"/>
    <x v="0"/>
    <x v="1"/>
    <x v="2"/>
    <n v="2"/>
    <n v="179542"/>
    <x v="7"/>
    <n v="287267"/>
    <n v="287267"/>
    <n v="287267"/>
    <x v="2"/>
    <x v="1"/>
  </r>
  <r>
    <n v="13217"/>
    <x v="285"/>
    <s v="Amina Umeh"/>
    <x v="1"/>
    <s v="Male"/>
    <n v="35"/>
    <x v="2"/>
    <s v="Kano"/>
    <x v="4"/>
    <x v="3"/>
    <x v="13"/>
    <n v="10"/>
    <n v="148148"/>
    <x v="2"/>
    <n v="1333332"/>
    <n v="1333332"/>
    <n v="0"/>
    <x v="0"/>
    <x v="0"/>
  </r>
  <r>
    <n v="13218"/>
    <x v="201"/>
    <s v="Chioma Ali"/>
    <x v="0"/>
    <s v="Male"/>
    <n v="24"/>
    <x v="0"/>
    <s v="Abuja"/>
    <x v="0"/>
    <x v="2"/>
    <x v="4"/>
    <n v="9"/>
    <n v="103866"/>
    <x v="7"/>
    <n v="747835"/>
    <n v="0"/>
    <n v="0"/>
    <x v="2"/>
    <x v="2"/>
  </r>
  <r>
    <n v="13219"/>
    <x v="37"/>
    <s v="Adeola Okoro"/>
    <x v="1"/>
    <s v="Female"/>
    <n v="32"/>
    <x v="2"/>
    <s v="Enugu"/>
    <x v="0"/>
    <x v="0"/>
    <x v="12"/>
    <n v="7"/>
    <n v="195612"/>
    <x v="1"/>
    <n v="1163891"/>
    <n v="1163891"/>
    <n v="1163891"/>
    <x v="2"/>
    <x v="1"/>
  </r>
  <r>
    <n v="13220"/>
    <x v="110"/>
    <s v="Samuel Brown"/>
    <x v="1"/>
    <s v="Male"/>
    <n v="26"/>
    <x v="2"/>
    <s v="Ibadan"/>
    <x v="2"/>
    <x v="0"/>
    <x v="1"/>
    <n v="8"/>
    <n v="142373"/>
    <x v="5"/>
    <n v="1104814"/>
    <n v="1104814"/>
    <n v="0"/>
    <x v="2"/>
    <x v="0"/>
  </r>
  <r>
    <n v="13221"/>
    <x v="206"/>
    <s v="Grace Smith"/>
    <x v="0"/>
    <s v="Female"/>
    <n v="30"/>
    <x v="2"/>
    <s v="Enugu"/>
    <x v="0"/>
    <x v="0"/>
    <x v="3"/>
    <n v="2"/>
    <n v="92460"/>
    <x v="2"/>
    <n v="166428"/>
    <n v="166428"/>
    <n v="0"/>
    <x v="1"/>
    <x v="0"/>
  </r>
  <r>
    <n v="13222"/>
    <x v="142"/>
    <s v="Tunde Ibe"/>
    <x v="1"/>
    <s v="Female"/>
    <n v="33"/>
    <x v="2"/>
    <s v="Abuja"/>
    <x v="0"/>
    <x v="0"/>
    <x v="12"/>
    <n v="6"/>
    <n v="106632"/>
    <x v="5"/>
    <n v="620598"/>
    <n v="620598"/>
    <n v="620598"/>
    <x v="1"/>
    <x v="1"/>
  </r>
  <r>
    <n v="13223"/>
    <x v="319"/>
    <s v="Emeka Balogun"/>
    <x v="1"/>
    <s v="Female"/>
    <n v="26"/>
    <x v="2"/>
    <s v="Lagos"/>
    <x v="2"/>
    <x v="1"/>
    <x v="10"/>
    <n v="4"/>
    <n v="194375"/>
    <x v="3"/>
    <n v="777500"/>
    <n v="777500"/>
    <n v="0"/>
    <x v="1"/>
    <x v="0"/>
  </r>
  <r>
    <n v="13224"/>
    <x v="332"/>
    <s v="Samuel Balogun"/>
    <x v="1"/>
    <s v="Female"/>
    <n v="44"/>
    <x v="3"/>
    <s v="Ibadan"/>
    <x v="4"/>
    <x v="2"/>
    <x v="4"/>
    <n v="7"/>
    <n v="71339"/>
    <x v="3"/>
    <n v="499373"/>
    <n v="499373"/>
    <n v="0"/>
    <x v="0"/>
    <x v="0"/>
  </r>
  <r>
    <n v="13225"/>
    <x v="5"/>
    <s v="Samuel Bello"/>
    <x v="0"/>
    <s v="Female"/>
    <n v="39"/>
    <x v="3"/>
    <s v="Kano"/>
    <x v="3"/>
    <x v="2"/>
    <x v="4"/>
    <n v="7"/>
    <n v="94900"/>
    <x v="5"/>
    <n v="644371"/>
    <n v="644371"/>
    <n v="0"/>
    <x v="1"/>
    <x v="0"/>
  </r>
  <r>
    <n v="13226"/>
    <x v="44"/>
    <s v="Chioma Nwosu"/>
    <x v="1"/>
    <s v="Female"/>
    <n v="57"/>
    <x v="1"/>
    <s v="Port Harcourt"/>
    <x v="0"/>
    <x v="1"/>
    <x v="9"/>
    <n v="10"/>
    <n v="164148"/>
    <x v="3"/>
    <n v="1641480"/>
    <n v="1641480"/>
    <n v="0"/>
    <x v="1"/>
    <x v="0"/>
  </r>
  <r>
    <n v="13227"/>
    <x v="316"/>
    <s v="Grace Nwosu"/>
    <x v="1"/>
    <s v="Male"/>
    <n v="53"/>
    <x v="1"/>
    <s v="Ibadan"/>
    <x v="2"/>
    <x v="0"/>
    <x v="0"/>
    <n v="6"/>
    <n v="73100"/>
    <x v="6"/>
    <n v="429828"/>
    <n v="429828"/>
    <n v="0"/>
    <x v="2"/>
    <x v="0"/>
  </r>
  <r>
    <n v="13228"/>
    <x v="193"/>
    <s v="Chioma Okoro"/>
    <x v="1"/>
    <s v="Female"/>
    <n v="59"/>
    <x v="1"/>
    <s v="Kano"/>
    <x v="3"/>
    <x v="1"/>
    <x v="9"/>
    <n v="4"/>
    <n v="145611"/>
    <x v="1"/>
    <n v="495077"/>
    <n v="495077"/>
    <n v="495077"/>
    <x v="0"/>
    <x v="1"/>
  </r>
  <r>
    <n v="13229"/>
    <x v="282"/>
    <s v="Fatima Okoro"/>
    <x v="1"/>
    <s v="Female"/>
    <n v="59"/>
    <x v="1"/>
    <s v="Kano"/>
    <x v="0"/>
    <x v="2"/>
    <x v="5"/>
    <n v="2"/>
    <n v="20832"/>
    <x v="0"/>
    <n v="39580"/>
    <n v="39580"/>
    <n v="0"/>
    <x v="2"/>
    <x v="0"/>
  </r>
  <r>
    <n v="13230"/>
    <x v="257"/>
    <s v="Chioma Ali"/>
    <x v="0"/>
    <s v="Female"/>
    <n v="32"/>
    <x v="2"/>
    <s v="Enugu"/>
    <x v="1"/>
    <x v="1"/>
    <x v="10"/>
    <n v="2"/>
    <n v="190082"/>
    <x v="4"/>
    <n v="353552"/>
    <n v="353552"/>
    <n v="353552"/>
    <x v="0"/>
    <x v="1"/>
  </r>
  <r>
    <n v="13231"/>
    <x v="194"/>
    <s v="Fatima Ali"/>
    <x v="1"/>
    <s v="Female"/>
    <n v="58"/>
    <x v="1"/>
    <s v="Lagos"/>
    <x v="2"/>
    <x v="2"/>
    <x v="6"/>
    <n v="1"/>
    <n v="196298"/>
    <x v="6"/>
    <n v="192372"/>
    <n v="192372"/>
    <n v="192372"/>
    <x v="1"/>
    <x v="1"/>
  </r>
  <r>
    <n v="13232"/>
    <x v="113"/>
    <s v="Emeka Smith"/>
    <x v="1"/>
    <s v="Female"/>
    <n v="40"/>
    <x v="3"/>
    <s v="Enugu"/>
    <x v="2"/>
    <x v="3"/>
    <x v="13"/>
    <n v="10"/>
    <n v="26911"/>
    <x v="3"/>
    <n v="269110"/>
    <n v="269110"/>
    <n v="269110"/>
    <x v="1"/>
    <x v="1"/>
  </r>
  <r>
    <n v="13233"/>
    <x v="2"/>
    <s v="Tunde Umeh"/>
    <x v="1"/>
    <s v="Female"/>
    <n v="26"/>
    <x v="2"/>
    <s v="Enugu"/>
    <x v="3"/>
    <x v="3"/>
    <x v="15"/>
    <n v="4"/>
    <n v="15156"/>
    <x v="3"/>
    <n v="60624"/>
    <n v="60624"/>
    <n v="60624"/>
    <x v="2"/>
    <x v="1"/>
  </r>
  <r>
    <n v="13234"/>
    <x v="237"/>
    <s v="Grace Ibe"/>
    <x v="1"/>
    <s v="Male"/>
    <n v="21"/>
    <x v="0"/>
    <s v="Ibadan"/>
    <x v="4"/>
    <x v="1"/>
    <x v="7"/>
    <n v="6"/>
    <n v="52421"/>
    <x v="5"/>
    <n v="305090"/>
    <n v="305090"/>
    <n v="305090"/>
    <x v="0"/>
    <x v="1"/>
  </r>
  <r>
    <n v="13235"/>
    <x v="48"/>
    <s v="Tunde Yusuf"/>
    <x v="1"/>
    <s v="Male"/>
    <n v="25"/>
    <x v="0"/>
    <s v="Ibadan"/>
    <x v="0"/>
    <x v="2"/>
    <x v="5"/>
    <n v="6"/>
    <n v="109821"/>
    <x v="6"/>
    <n v="645747"/>
    <n v="645747"/>
    <n v="645747"/>
    <x v="0"/>
    <x v="1"/>
  </r>
  <r>
    <n v="13236"/>
    <x v="276"/>
    <s v="Fatima Bello"/>
    <x v="0"/>
    <s v="Male"/>
    <n v="47"/>
    <x v="1"/>
    <s v="Ibadan"/>
    <x v="1"/>
    <x v="3"/>
    <x v="13"/>
    <n v="3"/>
    <n v="98742"/>
    <x v="3"/>
    <n v="296226"/>
    <n v="296226"/>
    <n v="296226"/>
    <x v="0"/>
    <x v="1"/>
  </r>
  <r>
    <n v="13237"/>
    <x v="127"/>
    <s v="Samuel Yusuf"/>
    <x v="1"/>
    <s v="Male"/>
    <n v="36"/>
    <x v="3"/>
    <s v="Ibadan"/>
    <x v="3"/>
    <x v="3"/>
    <x v="14"/>
    <n v="6"/>
    <n v="41739"/>
    <x v="1"/>
    <n v="212868"/>
    <n v="212868"/>
    <n v="0"/>
    <x v="2"/>
    <x v="0"/>
  </r>
  <r>
    <n v="13238"/>
    <x v="307"/>
    <s v="Samuel Ibe"/>
    <x v="1"/>
    <s v="Male"/>
    <n v="63"/>
    <x v="1"/>
    <s v="Kano"/>
    <x v="2"/>
    <x v="0"/>
    <x v="0"/>
    <n v="7"/>
    <n v="8899"/>
    <x v="5"/>
    <n v="60424"/>
    <n v="60424"/>
    <n v="0"/>
    <x v="2"/>
    <x v="0"/>
  </r>
  <r>
    <n v="13239"/>
    <x v="61"/>
    <s v="Emeka Nwosu"/>
    <x v="0"/>
    <s v="Female"/>
    <n v="64"/>
    <x v="1"/>
    <s v="Lagos"/>
    <x v="1"/>
    <x v="3"/>
    <x v="15"/>
    <n v="10"/>
    <n v="172592"/>
    <x v="7"/>
    <n v="1380736"/>
    <n v="1380736"/>
    <n v="0"/>
    <x v="1"/>
    <x v="0"/>
  </r>
  <r>
    <n v="13240"/>
    <x v="66"/>
    <s v="David Yusuf"/>
    <x v="0"/>
    <s v="Male"/>
    <n v="56"/>
    <x v="1"/>
    <s v="Ibadan"/>
    <x v="3"/>
    <x v="1"/>
    <x v="9"/>
    <n v="1"/>
    <n v="30944"/>
    <x v="1"/>
    <n v="26302"/>
    <n v="26302"/>
    <n v="26302"/>
    <x v="2"/>
    <x v="1"/>
  </r>
  <r>
    <n v="13241"/>
    <x v="115"/>
    <s v="Amina Okoro"/>
    <x v="1"/>
    <s v="Female"/>
    <n v="49"/>
    <x v="1"/>
    <s v="Enugu"/>
    <x v="1"/>
    <x v="3"/>
    <x v="15"/>
    <n v="4"/>
    <n v="64742"/>
    <x v="5"/>
    <n v="251198"/>
    <n v="251198"/>
    <n v="251198"/>
    <x v="2"/>
    <x v="1"/>
  </r>
  <r>
    <n v="13242"/>
    <x v="54"/>
    <s v="Fatima Bello"/>
    <x v="1"/>
    <s v="Male"/>
    <n v="65"/>
    <x v="1"/>
    <s v="Kano"/>
    <x v="4"/>
    <x v="3"/>
    <x v="14"/>
    <n v="8"/>
    <n v="38942"/>
    <x v="4"/>
    <n v="289728"/>
    <n v="289728"/>
    <n v="289728"/>
    <x v="2"/>
    <x v="1"/>
  </r>
  <r>
    <n v="13243"/>
    <x v="276"/>
    <s v="Adeola Ibe"/>
    <x v="1"/>
    <s v="Female"/>
    <n v="36"/>
    <x v="3"/>
    <s v="Abuja"/>
    <x v="2"/>
    <x v="0"/>
    <x v="0"/>
    <n v="7"/>
    <n v="123143"/>
    <x v="6"/>
    <n v="844760"/>
    <n v="844760"/>
    <n v="0"/>
    <x v="2"/>
    <x v="0"/>
  </r>
  <r>
    <n v="13244"/>
    <x v="311"/>
    <s v="John Nwosu"/>
    <x v="0"/>
    <s v="Female"/>
    <n v="40"/>
    <x v="3"/>
    <s v="Kano"/>
    <x v="1"/>
    <x v="1"/>
    <x v="7"/>
    <n v="7"/>
    <n v="171737"/>
    <x v="4"/>
    <n v="1118007"/>
    <n v="1118007"/>
    <n v="1118007"/>
    <x v="2"/>
    <x v="1"/>
  </r>
  <r>
    <n v="13245"/>
    <x v="345"/>
    <s v="Samuel Okoro"/>
    <x v="1"/>
    <s v="Male"/>
    <n v="41"/>
    <x v="3"/>
    <s v="Kano"/>
    <x v="1"/>
    <x v="0"/>
    <x v="1"/>
    <n v="5"/>
    <n v="140192"/>
    <x v="6"/>
    <n v="686940"/>
    <n v="686940"/>
    <n v="686940"/>
    <x v="0"/>
    <x v="1"/>
  </r>
  <r>
    <n v="13246"/>
    <x v="166"/>
    <s v="Amina Brown"/>
    <x v="1"/>
    <s v="Female"/>
    <n v="21"/>
    <x v="0"/>
    <s v="Enugu"/>
    <x v="3"/>
    <x v="3"/>
    <x v="14"/>
    <n v="6"/>
    <n v="35664"/>
    <x v="5"/>
    <n v="207564"/>
    <n v="207564"/>
    <n v="207564"/>
    <x v="2"/>
    <x v="1"/>
  </r>
  <r>
    <n v="13247"/>
    <x v="364"/>
    <s v="Samuel Ibe"/>
    <x v="1"/>
    <s v="Male"/>
    <n v="38"/>
    <x v="3"/>
    <s v="Ibadan"/>
    <x v="2"/>
    <x v="0"/>
    <x v="12"/>
    <n v="4"/>
    <n v="23642"/>
    <x v="0"/>
    <n v="89839"/>
    <n v="89839"/>
    <n v="89839"/>
    <x v="2"/>
    <x v="1"/>
  </r>
  <r>
    <n v="13248"/>
    <x v="4"/>
    <s v="John Nwosu"/>
    <x v="0"/>
    <s v="Male"/>
    <n v="58"/>
    <x v="1"/>
    <s v="Lagos"/>
    <x v="0"/>
    <x v="3"/>
    <x v="15"/>
    <n v="10"/>
    <n v="10387"/>
    <x v="7"/>
    <n v="83096"/>
    <n v="83096"/>
    <n v="0"/>
    <x v="0"/>
    <x v="0"/>
  </r>
  <r>
    <n v="13249"/>
    <x v="232"/>
    <s v="Amina Bello"/>
    <x v="1"/>
    <s v="Male"/>
    <n v="47"/>
    <x v="1"/>
    <s v="Enugu"/>
    <x v="3"/>
    <x v="3"/>
    <x v="11"/>
    <n v="2"/>
    <n v="178016"/>
    <x v="6"/>
    <n v="348911"/>
    <n v="348911"/>
    <n v="348911"/>
    <x v="0"/>
    <x v="1"/>
  </r>
  <r>
    <n v="13250"/>
    <x v="168"/>
    <s v="Samuel Yusuf"/>
    <x v="1"/>
    <s v="Male"/>
    <n v="42"/>
    <x v="3"/>
    <s v="Enugu"/>
    <x v="4"/>
    <x v="0"/>
    <x v="3"/>
    <n v="1"/>
    <n v="121378"/>
    <x v="3"/>
    <n v="121378"/>
    <n v="121378"/>
    <n v="0"/>
    <x v="0"/>
    <x v="0"/>
  </r>
  <r>
    <n v="13251"/>
    <x v="108"/>
    <s v="Fatima Okoro"/>
    <x v="1"/>
    <s v="Male"/>
    <n v="18"/>
    <x v="0"/>
    <s v="Ibadan"/>
    <x v="2"/>
    <x v="2"/>
    <x v="8"/>
    <n v="5"/>
    <n v="192116"/>
    <x v="0"/>
    <n v="912551"/>
    <n v="0"/>
    <n v="0"/>
    <x v="2"/>
    <x v="2"/>
  </r>
  <r>
    <n v="13252"/>
    <x v="261"/>
    <s v="Emeka Umeh"/>
    <x v="1"/>
    <s v="Female"/>
    <n v="60"/>
    <x v="1"/>
    <s v="Port Harcourt"/>
    <x v="4"/>
    <x v="3"/>
    <x v="14"/>
    <n v="1"/>
    <n v="131160"/>
    <x v="0"/>
    <n v="124602"/>
    <n v="124602"/>
    <n v="0"/>
    <x v="2"/>
    <x v="0"/>
  </r>
  <r>
    <n v="13253"/>
    <x v="158"/>
    <s v="Amina Okoro"/>
    <x v="1"/>
    <s v="Female"/>
    <n v="24"/>
    <x v="0"/>
    <s v="Enugu"/>
    <x v="2"/>
    <x v="1"/>
    <x v="10"/>
    <n v="4"/>
    <n v="106922"/>
    <x v="6"/>
    <n v="419134"/>
    <n v="419134"/>
    <n v="0"/>
    <x v="2"/>
    <x v="0"/>
  </r>
  <r>
    <n v="13254"/>
    <x v="125"/>
    <s v="Chioma Ali"/>
    <x v="0"/>
    <s v="Male"/>
    <n v="24"/>
    <x v="0"/>
    <s v="Ibadan"/>
    <x v="1"/>
    <x v="1"/>
    <x v="2"/>
    <n v="8"/>
    <n v="193275"/>
    <x v="5"/>
    <n v="1499814"/>
    <n v="1499814"/>
    <n v="0"/>
    <x v="0"/>
    <x v="0"/>
  </r>
  <r>
    <n v="13255"/>
    <x v="152"/>
    <s v="Tunde Smith"/>
    <x v="1"/>
    <s v="Female"/>
    <n v="65"/>
    <x v="1"/>
    <s v="Abuja"/>
    <x v="4"/>
    <x v="3"/>
    <x v="11"/>
    <n v="8"/>
    <n v="79464"/>
    <x v="7"/>
    <n v="508569"/>
    <n v="508569"/>
    <n v="508569"/>
    <x v="0"/>
    <x v="1"/>
  </r>
  <r>
    <n v="13256"/>
    <x v="110"/>
    <s v="Amina Balogun"/>
    <x v="1"/>
    <s v="Female"/>
    <n v="22"/>
    <x v="0"/>
    <s v="Kano"/>
    <x v="3"/>
    <x v="2"/>
    <x v="8"/>
    <n v="2"/>
    <n v="179363"/>
    <x v="0"/>
    <n v="340789"/>
    <n v="340789"/>
    <n v="0"/>
    <x v="2"/>
    <x v="0"/>
  </r>
  <r>
    <n v="13257"/>
    <x v="295"/>
    <s v="John Yusuf"/>
    <x v="0"/>
    <s v="Male"/>
    <n v="28"/>
    <x v="2"/>
    <s v="Ibadan"/>
    <x v="2"/>
    <x v="2"/>
    <x v="5"/>
    <n v="6"/>
    <n v="170268"/>
    <x v="3"/>
    <n v="1021608"/>
    <n v="1021608"/>
    <n v="1021608"/>
    <x v="1"/>
    <x v="1"/>
  </r>
  <r>
    <n v="13258"/>
    <x v="228"/>
    <s v="Chioma Okoro"/>
    <x v="0"/>
    <s v="Male"/>
    <n v="59"/>
    <x v="1"/>
    <s v="Ibadan"/>
    <x v="4"/>
    <x v="3"/>
    <x v="14"/>
    <n v="1"/>
    <n v="6310"/>
    <x v="2"/>
    <n v="5679"/>
    <n v="5679"/>
    <n v="0"/>
    <x v="0"/>
    <x v="0"/>
  </r>
  <r>
    <n v="13259"/>
    <x v="146"/>
    <s v="David Nwosu"/>
    <x v="1"/>
    <s v="Male"/>
    <n v="63"/>
    <x v="1"/>
    <s v="Ibadan"/>
    <x v="1"/>
    <x v="0"/>
    <x v="3"/>
    <n v="4"/>
    <n v="135008"/>
    <x v="1"/>
    <n v="459027"/>
    <n v="459027"/>
    <n v="459027"/>
    <x v="2"/>
    <x v="1"/>
  </r>
  <r>
    <n v="13260"/>
    <x v="61"/>
    <s v="David Smith"/>
    <x v="0"/>
    <s v="Female"/>
    <n v="28"/>
    <x v="2"/>
    <s v="Enugu"/>
    <x v="1"/>
    <x v="1"/>
    <x v="9"/>
    <n v="7"/>
    <n v="140165"/>
    <x v="7"/>
    <n v="784924"/>
    <n v="784924"/>
    <n v="0"/>
    <x v="0"/>
    <x v="0"/>
  </r>
  <r>
    <n v="13261"/>
    <x v="216"/>
    <s v="Emeka Brown"/>
    <x v="0"/>
    <s v="Female"/>
    <n v="59"/>
    <x v="1"/>
    <s v="Port Harcourt"/>
    <x v="1"/>
    <x v="2"/>
    <x v="8"/>
    <n v="1"/>
    <n v="121515"/>
    <x v="2"/>
    <n v="109363"/>
    <n v="109363"/>
    <n v="0"/>
    <x v="2"/>
    <x v="0"/>
  </r>
  <r>
    <n v="13262"/>
    <x v="197"/>
    <s v="Amina Okoro"/>
    <x v="1"/>
    <s v="Male"/>
    <n v="58"/>
    <x v="1"/>
    <s v="Port Harcourt"/>
    <x v="4"/>
    <x v="3"/>
    <x v="13"/>
    <n v="10"/>
    <n v="190199"/>
    <x v="1"/>
    <n v="1616691"/>
    <n v="1616691"/>
    <n v="0"/>
    <x v="2"/>
    <x v="0"/>
  </r>
  <r>
    <n v="13263"/>
    <x v="139"/>
    <s v="Tunde Brown"/>
    <x v="1"/>
    <s v="Female"/>
    <n v="18"/>
    <x v="0"/>
    <s v="Enugu"/>
    <x v="3"/>
    <x v="0"/>
    <x v="1"/>
    <n v="8"/>
    <n v="122114"/>
    <x v="6"/>
    <n v="957373"/>
    <n v="957373"/>
    <n v="957373"/>
    <x v="0"/>
    <x v="1"/>
  </r>
  <r>
    <n v="13264"/>
    <x v="175"/>
    <s v="David Smith"/>
    <x v="1"/>
    <s v="Female"/>
    <n v="26"/>
    <x v="2"/>
    <s v="Lagos"/>
    <x v="3"/>
    <x v="0"/>
    <x v="1"/>
    <n v="6"/>
    <n v="28245"/>
    <x v="6"/>
    <n v="166080"/>
    <n v="166080"/>
    <n v="0"/>
    <x v="1"/>
    <x v="0"/>
  </r>
  <r>
    <n v="13265"/>
    <x v="273"/>
    <s v="Fatima Smith"/>
    <x v="1"/>
    <s v="Female"/>
    <n v="64"/>
    <x v="1"/>
    <s v="Ibadan"/>
    <x v="3"/>
    <x v="0"/>
    <x v="3"/>
    <n v="5"/>
    <n v="199462"/>
    <x v="2"/>
    <n v="897579"/>
    <n v="897579"/>
    <n v="897579"/>
    <x v="0"/>
    <x v="1"/>
  </r>
  <r>
    <n v="13266"/>
    <x v="345"/>
    <s v="John Yusuf"/>
    <x v="0"/>
    <s v="Female"/>
    <n v="59"/>
    <x v="1"/>
    <s v="Port Harcourt"/>
    <x v="1"/>
    <x v="3"/>
    <x v="13"/>
    <n v="5"/>
    <n v="66496"/>
    <x v="4"/>
    <n v="309206"/>
    <n v="309206"/>
    <n v="0"/>
    <x v="1"/>
    <x v="0"/>
  </r>
  <r>
    <n v="13267"/>
    <x v="320"/>
    <s v="Tunde Brown"/>
    <x v="0"/>
    <s v="Female"/>
    <n v="48"/>
    <x v="1"/>
    <s v="Port Harcourt"/>
    <x v="0"/>
    <x v="3"/>
    <x v="14"/>
    <n v="6"/>
    <n v="114904"/>
    <x v="1"/>
    <n v="586010"/>
    <n v="586010"/>
    <n v="0"/>
    <x v="0"/>
    <x v="0"/>
  </r>
  <r>
    <n v="13268"/>
    <x v="218"/>
    <s v="David Brown"/>
    <x v="0"/>
    <s v="Female"/>
    <n v="45"/>
    <x v="3"/>
    <s v="Enugu"/>
    <x v="4"/>
    <x v="0"/>
    <x v="12"/>
    <n v="9"/>
    <n v="90046"/>
    <x v="3"/>
    <n v="810414"/>
    <n v="810414"/>
    <n v="810414"/>
    <x v="0"/>
    <x v="1"/>
  </r>
  <r>
    <n v="13269"/>
    <x v="253"/>
    <s v="David Balogun"/>
    <x v="0"/>
    <s v="Male"/>
    <n v="38"/>
    <x v="3"/>
    <s v="Abuja"/>
    <x v="1"/>
    <x v="2"/>
    <x v="6"/>
    <n v="7"/>
    <n v="30605"/>
    <x v="1"/>
    <n v="182099"/>
    <n v="182099"/>
    <n v="182099"/>
    <x v="0"/>
    <x v="1"/>
  </r>
  <r>
    <n v="13270"/>
    <x v="194"/>
    <s v="Emeka Brown"/>
    <x v="0"/>
    <s v="Female"/>
    <n v="25"/>
    <x v="0"/>
    <s v="Port Harcourt"/>
    <x v="0"/>
    <x v="0"/>
    <x v="12"/>
    <n v="9"/>
    <n v="23429"/>
    <x v="1"/>
    <n v="179231"/>
    <n v="179231"/>
    <n v="0"/>
    <x v="1"/>
    <x v="0"/>
  </r>
  <r>
    <n v="13271"/>
    <x v="323"/>
    <s v="Adeola Brown"/>
    <x v="1"/>
    <s v="Female"/>
    <n v="21"/>
    <x v="0"/>
    <s v="Port Harcourt"/>
    <x v="2"/>
    <x v="0"/>
    <x v="12"/>
    <n v="7"/>
    <n v="36917"/>
    <x v="1"/>
    <n v="219656"/>
    <n v="219656"/>
    <n v="0"/>
    <x v="0"/>
    <x v="0"/>
  </r>
  <r>
    <n v="13272"/>
    <x v="264"/>
    <s v="Emeka Ali"/>
    <x v="0"/>
    <s v="Male"/>
    <n v="56"/>
    <x v="1"/>
    <s v="Kano"/>
    <x v="1"/>
    <x v="0"/>
    <x v="0"/>
    <n v="8"/>
    <n v="177207"/>
    <x v="7"/>
    <n v="1134124"/>
    <n v="1134124"/>
    <n v="1134124"/>
    <x v="1"/>
    <x v="1"/>
  </r>
  <r>
    <n v="13273"/>
    <x v="142"/>
    <s v="Emeka Ali"/>
    <x v="0"/>
    <s v="Male"/>
    <n v="27"/>
    <x v="2"/>
    <s v="Kano"/>
    <x v="2"/>
    <x v="0"/>
    <x v="12"/>
    <n v="1"/>
    <n v="149049"/>
    <x v="7"/>
    <n v="119239"/>
    <n v="119239"/>
    <n v="119239"/>
    <x v="0"/>
    <x v="1"/>
  </r>
  <r>
    <n v="13274"/>
    <x v="204"/>
    <s v="David Balogun"/>
    <x v="1"/>
    <s v="Female"/>
    <n v="51"/>
    <x v="1"/>
    <s v="Enugu"/>
    <x v="3"/>
    <x v="2"/>
    <x v="4"/>
    <n v="8"/>
    <n v="123572"/>
    <x v="5"/>
    <n v="958918"/>
    <n v="958918"/>
    <n v="958918"/>
    <x v="2"/>
    <x v="1"/>
  </r>
  <r>
    <n v="13275"/>
    <x v="32"/>
    <s v="David Yusuf"/>
    <x v="0"/>
    <s v="Female"/>
    <n v="22"/>
    <x v="0"/>
    <s v="Port Harcourt"/>
    <x v="1"/>
    <x v="2"/>
    <x v="8"/>
    <n v="8"/>
    <n v="71489"/>
    <x v="5"/>
    <n v="554754"/>
    <n v="554754"/>
    <n v="554754"/>
    <x v="1"/>
    <x v="1"/>
  </r>
  <r>
    <n v="13276"/>
    <x v="315"/>
    <s v="Tunde Nwosu"/>
    <x v="0"/>
    <s v="Male"/>
    <n v="38"/>
    <x v="3"/>
    <s v="Ibadan"/>
    <x v="3"/>
    <x v="3"/>
    <x v="13"/>
    <n v="2"/>
    <n v="55960"/>
    <x v="0"/>
    <n v="106324"/>
    <n v="106324"/>
    <n v="0"/>
    <x v="2"/>
    <x v="0"/>
  </r>
  <r>
    <n v="13277"/>
    <x v="262"/>
    <s v="Chioma Bello"/>
    <x v="1"/>
    <s v="Female"/>
    <n v="56"/>
    <x v="1"/>
    <s v="Enugu"/>
    <x v="0"/>
    <x v="0"/>
    <x v="3"/>
    <n v="1"/>
    <n v="145430"/>
    <x v="5"/>
    <n v="141067"/>
    <n v="141067"/>
    <n v="141067"/>
    <x v="2"/>
    <x v="1"/>
  </r>
  <r>
    <n v="13278"/>
    <x v="271"/>
    <s v="Amina Nwosu"/>
    <x v="0"/>
    <s v="Male"/>
    <n v="41"/>
    <x v="3"/>
    <s v="Kano"/>
    <x v="3"/>
    <x v="2"/>
    <x v="6"/>
    <n v="7"/>
    <n v="90472"/>
    <x v="3"/>
    <n v="633304"/>
    <n v="633304"/>
    <n v="0"/>
    <x v="2"/>
    <x v="0"/>
  </r>
  <r>
    <n v="13279"/>
    <x v="28"/>
    <s v="John Umeh"/>
    <x v="0"/>
    <s v="Male"/>
    <n v="42"/>
    <x v="3"/>
    <s v="Kano"/>
    <x v="0"/>
    <x v="2"/>
    <x v="6"/>
    <n v="4"/>
    <n v="35975"/>
    <x v="6"/>
    <n v="141022"/>
    <n v="141022"/>
    <n v="141022"/>
    <x v="0"/>
    <x v="1"/>
  </r>
  <r>
    <n v="13280"/>
    <x v="133"/>
    <s v="Emeka Bello"/>
    <x v="0"/>
    <s v="Female"/>
    <n v="61"/>
    <x v="1"/>
    <s v="Kano"/>
    <x v="0"/>
    <x v="2"/>
    <x v="6"/>
    <n v="5"/>
    <n v="118300"/>
    <x v="4"/>
    <n v="550095"/>
    <n v="550095"/>
    <n v="550095"/>
    <x v="1"/>
    <x v="1"/>
  </r>
  <r>
    <n v="13281"/>
    <x v="3"/>
    <s v="John Ibe"/>
    <x v="0"/>
    <s v="Female"/>
    <n v="52"/>
    <x v="1"/>
    <s v="Kano"/>
    <x v="0"/>
    <x v="1"/>
    <x v="2"/>
    <n v="3"/>
    <n v="134633"/>
    <x v="6"/>
    <n v="395821"/>
    <n v="395821"/>
    <n v="0"/>
    <x v="0"/>
    <x v="0"/>
  </r>
  <r>
    <n v="13282"/>
    <x v="313"/>
    <s v="Amina Smith"/>
    <x v="1"/>
    <s v="Female"/>
    <n v="64"/>
    <x v="1"/>
    <s v="Ibadan"/>
    <x v="0"/>
    <x v="2"/>
    <x v="6"/>
    <n v="7"/>
    <n v="142005"/>
    <x v="6"/>
    <n v="974154"/>
    <n v="974154"/>
    <n v="974154"/>
    <x v="0"/>
    <x v="1"/>
  </r>
  <r>
    <n v="13283"/>
    <x v="317"/>
    <s v="Fatima Balogun"/>
    <x v="0"/>
    <s v="Male"/>
    <n v="39"/>
    <x v="3"/>
    <s v="Enugu"/>
    <x v="2"/>
    <x v="2"/>
    <x v="8"/>
    <n v="10"/>
    <n v="77956"/>
    <x v="5"/>
    <n v="756173"/>
    <n v="756173"/>
    <n v="0"/>
    <x v="2"/>
    <x v="0"/>
  </r>
  <r>
    <n v="13284"/>
    <x v="281"/>
    <s v="Emeka Okoro"/>
    <x v="1"/>
    <s v="Male"/>
    <n v="36"/>
    <x v="3"/>
    <s v="Lagos"/>
    <x v="0"/>
    <x v="1"/>
    <x v="2"/>
    <n v="1"/>
    <n v="71832"/>
    <x v="7"/>
    <n v="57465"/>
    <n v="57465"/>
    <n v="57465"/>
    <x v="0"/>
    <x v="1"/>
  </r>
  <r>
    <n v="13285"/>
    <x v="31"/>
    <s v="Tunde Okoro"/>
    <x v="1"/>
    <s v="Male"/>
    <n v="27"/>
    <x v="2"/>
    <s v="Enugu"/>
    <x v="1"/>
    <x v="1"/>
    <x v="7"/>
    <n v="6"/>
    <n v="21908"/>
    <x v="1"/>
    <n v="111730"/>
    <n v="0"/>
    <n v="0"/>
    <x v="2"/>
    <x v="2"/>
  </r>
  <r>
    <n v="13286"/>
    <x v="50"/>
    <s v="Amina Ibe"/>
    <x v="1"/>
    <s v="Male"/>
    <n v="29"/>
    <x v="2"/>
    <s v="Port Harcourt"/>
    <x v="0"/>
    <x v="2"/>
    <x v="5"/>
    <n v="5"/>
    <n v="174153"/>
    <x v="6"/>
    <n v="853349"/>
    <n v="853349"/>
    <n v="0"/>
    <x v="2"/>
    <x v="0"/>
  </r>
  <r>
    <n v="13287"/>
    <x v="148"/>
    <s v="David Bello"/>
    <x v="0"/>
    <s v="Male"/>
    <n v="46"/>
    <x v="1"/>
    <s v="Ibadan"/>
    <x v="3"/>
    <x v="0"/>
    <x v="0"/>
    <n v="1"/>
    <n v="40726"/>
    <x v="1"/>
    <n v="34617"/>
    <n v="34617"/>
    <n v="34617"/>
    <x v="0"/>
    <x v="1"/>
  </r>
  <r>
    <n v="13288"/>
    <x v="35"/>
    <s v="Emeka Okoro"/>
    <x v="1"/>
    <s v="Female"/>
    <n v="30"/>
    <x v="2"/>
    <s v="Enugu"/>
    <x v="1"/>
    <x v="3"/>
    <x v="15"/>
    <n v="3"/>
    <n v="115793"/>
    <x v="5"/>
    <n v="336957"/>
    <n v="336957"/>
    <n v="336957"/>
    <x v="1"/>
    <x v="1"/>
  </r>
  <r>
    <n v="13289"/>
    <x v="195"/>
    <s v="John Okoro"/>
    <x v="1"/>
    <s v="Female"/>
    <n v="43"/>
    <x v="3"/>
    <s v="Kano"/>
    <x v="1"/>
    <x v="1"/>
    <x v="7"/>
    <n v="4"/>
    <n v="141993"/>
    <x v="3"/>
    <n v="567972"/>
    <n v="567972"/>
    <n v="567972"/>
    <x v="0"/>
    <x v="1"/>
  </r>
  <r>
    <n v="13290"/>
    <x v="87"/>
    <s v="David Nwosu"/>
    <x v="0"/>
    <s v="Female"/>
    <n v="41"/>
    <x v="3"/>
    <s v="Lagos"/>
    <x v="2"/>
    <x v="3"/>
    <x v="13"/>
    <n v="4"/>
    <n v="168201"/>
    <x v="2"/>
    <n v="605523"/>
    <n v="605523"/>
    <n v="0"/>
    <x v="0"/>
    <x v="0"/>
  </r>
  <r>
    <n v="13291"/>
    <x v="147"/>
    <s v="Samuel Nwosu"/>
    <x v="0"/>
    <s v="Male"/>
    <n v="35"/>
    <x v="2"/>
    <s v="Abuja"/>
    <x v="1"/>
    <x v="2"/>
    <x v="8"/>
    <n v="2"/>
    <n v="126332"/>
    <x v="2"/>
    <n v="227397"/>
    <n v="227397"/>
    <n v="227397"/>
    <x v="2"/>
    <x v="1"/>
  </r>
  <r>
    <n v="13292"/>
    <x v="145"/>
    <s v="Fatima Okoro"/>
    <x v="1"/>
    <s v="Male"/>
    <n v="53"/>
    <x v="1"/>
    <s v="Lagos"/>
    <x v="3"/>
    <x v="0"/>
    <x v="1"/>
    <n v="10"/>
    <n v="96602"/>
    <x v="7"/>
    <n v="772816"/>
    <n v="0"/>
    <n v="0"/>
    <x v="0"/>
    <x v="2"/>
  </r>
  <r>
    <n v="13293"/>
    <x v="280"/>
    <s v="Samuel Okoro"/>
    <x v="0"/>
    <s v="Female"/>
    <n v="51"/>
    <x v="1"/>
    <s v="Abuja"/>
    <x v="2"/>
    <x v="3"/>
    <x v="13"/>
    <n v="1"/>
    <n v="115183"/>
    <x v="4"/>
    <n v="107120"/>
    <n v="107120"/>
    <n v="0"/>
    <x v="1"/>
    <x v="0"/>
  </r>
  <r>
    <n v="13294"/>
    <x v="258"/>
    <s v="Samuel Umeh"/>
    <x v="1"/>
    <s v="Male"/>
    <n v="54"/>
    <x v="1"/>
    <s v="Abuja"/>
    <x v="3"/>
    <x v="2"/>
    <x v="8"/>
    <n v="9"/>
    <n v="104363"/>
    <x v="5"/>
    <n v="911088"/>
    <n v="911088"/>
    <n v="0"/>
    <x v="0"/>
    <x v="0"/>
  </r>
  <r>
    <n v="13295"/>
    <x v="347"/>
    <s v="Adeola Umeh"/>
    <x v="0"/>
    <s v="Female"/>
    <n v="40"/>
    <x v="3"/>
    <s v="Kano"/>
    <x v="4"/>
    <x v="1"/>
    <x v="2"/>
    <n v="9"/>
    <n v="126381"/>
    <x v="0"/>
    <n v="1080557"/>
    <n v="1080557"/>
    <n v="1080557"/>
    <x v="2"/>
    <x v="1"/>
  </r>
  <r>
    <n v="13296"/>
    <x v="107"/>
    <s v="Tunde Okoro"/>
    <x v="0"/>
    <s v="Male"/>
    <n v="23"/>
    <x v="0"/>
    <s v="Port Harcourt"/>
    <x v="4"/>
    <x v="2"/>
    <x v="8"/>
    <n v="4"/>
    <n v="190265"/>
    <x v="6"/>
    <n v="745838"/>
    <n v="0"/>
    <n v="0"/>
    <x v="0"/>
    <x v="2"/>
  </r>
  <r>
    <n v="13297"/>
    <x v="30"/>
    <s v="Tunde Balogun"/>
    <x v="1"/>
    <s v="Female"/>
    <n v="62"/>
    <x v="1"/>
    <s v="Kano"/>
    <x v="2"/>
    <x v="2"/>
    <x v="6"/>
    <n v="4"/>
    <n v="83837"/>
    <x v="6"/>
    <n v="328641"/>
    <n v="328641"/>
    <n v="0"/>
    <x v="2"/>
    <x v="0"/>
  </r>
  <r>
    <n v="13298"/>
    <x v="261"/>
    <s v="Emeka Ibe"/>
    <x v="1"/>
    <s v="Male"/>
    <n v="51"/>
    <x v="1"/>
    <s v="Lagos"/>
    <x v="1"/>
    <x v="2"/>
    <x v="8"/>
    <n v="8"/>
    <n v="28527"/>
    <x v="0"/>
    <n v="216805"/>
    <n v="216805"/>
    <n v="216805"/>
    <x v="0"/>
    <x v="1"/>
  </r>
  <r>
    <n v="13299"/>
    <x v="196"/>
    <s v="David Ibe"/>
    <x v="1"/>
    <s v="Female"/>
    <n v="46"/>
    <x v="1"/>
    <s v="Enugu"/>
    <x v="1"/>
    <x v="1"/>
    <x v="7"/>
    <n v="3"/>
    <n v="189668"/>
    <x v="5"/>
    <n v="551933"/>
    <n v="551933"/>
    <n v="0"/>
    <x v="0"/>
    <x v="0"/>
  </r>
  <r>
    <n v="13300"/>
    <x v="332"/>
    <s v="Chioma Okoro"/>
    <x v="1"/>
    <s v="Male"/>
    <n v="28"/>
    <x v="2"/>
    <s v="Abuja"/>
    <x v="0"/>
    <x v="2"/>
    <x v="5"/>
    <n v="5"/>
    <n v="80536"/>
    <x v="2"/>
    <n v="362412"/>
    <n v="362412"/>
    <n v="362412"/>
    <x v="2"/>
    <x v="1"/>
  </r>
  <r>
    <n v="13301"/>
    <x v="311"/>
    <s v="Emeka Ibe"/>
    <x v="1"/>
    <s v="Male"/>
    <n v="31"/>
    <x v="2"/>
    <s v="Kano"/>
    <x v="0"/>
    <x v="1"/>
    <x v="2"/>
    <n v="7"/>
    <n v="72211"/>
    <x v="4"/>
    <n v="470093"/>
    <n v="470093"/>
    <n v="470093"/>
    <x v="1"/>
    <x v="1"/>
  </r>
  <r>
    <n v="13302"/>
    <x v="323"/>
    <s v="Emeka Bello"/>
    <x v="1"/>
    <s v="Male"/>
    <n v="20"/>
    <x v="0"/>
    <s v="Ibadan"/>
    <x v="2"/>
    <x v="2"/>
    <x v="6"/>
    <n v="7"/>
    <n v="154501"/>
    <x v="0"/>
    <n v="1027431"/>
    <n v="1027431"/>
    <n v="1027431"/>
    <x v="0"/>
    <x v="1"/>
  </r>
  <r>
    <n v="13303"/>
    <x v="349"/>
    <s v="Grace Ali"/>
    <x v="0"/>
    <s v="Female"/>
    <n v="62"/>
    <x v="1"/>
    <s v="Abuja"/>
    <x v="3"/>
    <x v="1"/>
    <x v="9"/>
    <n v="2"/>
    <n v="104911"/>
    <x v="5"/>
    <n v="203527"/>
    <n v="203527"/>
    <n v="203527"/>
    <x v="2"/>
    <x v="1"/>
  </r>
  <r>
    <n v="13304"/>
    <x v="351"/>
    <s v="David Yusuf"/>
    <x v="1"/>
    <s v="Female"/>
    <n v="56"/>
    <x v="1"/>
    <s v="Port Harcourt"/>
    <x v="3"/>
    <x v="2"/>
    <x v="6"/>
    <n v="1"/>
    <n v="69347"/>
    <x v="1"/>
    <n v="58944"/>
    <n v="0"/>
    <n v="0"/>
    <x v="0"/>
    <x v="2"/>
  </r>
  <r>
    <n v="13305"/>
    <x v="0"/>
    <s v="David Okoro"/>
    <x v="0"/>
    <s v="Male"/>
    <n v="61"/>
    <x v="1"/>
    <s v="Kano"/>
    <x v="2"/>
    <x v="0"/>
    <x v="12"/>
    <n v="10"/>
    <n v="83664"/>
    <x v="6"/>
    <n v="819907"/>
    <n v="0"/>
    <n v="0"/>
    <x v="2"/>
    <x v="2"/>
  </r>
  <r>
    <n v="13306"/>
    <x v="249"/>
    <s v="Amina Ibe"/>
    <x v="0"/>
    <s v="Male"/>
    <n v="63"/>
    <x v="1"/>
    <s v="Ibadan"/>
    <x v="0"/>
    <x v="0"/>
    <x v="0"/>
    <n v="2"/>
    <n v="5950"/>
    <x v="7"/>
    <n v="9520"/>
    <n v="9520"/>
    <n v="9520"/>
    <x v="0"/>
    <x v="1"/>
  </r>
  <r>
    <n v="13307"/>
    <x v="18"/>
    <s v="Amina Brown"/>
    <x v="1"/>
    <s v="Male"/>
    <n v="25"/>
    <x v="0"/>
    <s v="Abuja"/>
    <x v="4"/>
    <x v="0"/>
    <x v="3"/>
    <n v="9"/>
    <n v="178629"/>
    <x v="4"/>
    <n v="1495124"/>
    <n v="1495124"/>
    <n v="1495124"/>
    <x v="1"/>
    <x v="1"/>
  </r>
  <r>
    <n v="13308"/>
    <x v="19"/>
    <s v="Emeka Smith"/>
    <x v="0"/>
    <s v="Female"/>
    <n v="32"/>
    <x v="2"/>
    <s v="Kano"/>
    <x v="1"/>
    <x v="2"/>
    <x v="5"/>
    <n v="7"/>
    <n v="60683"/>
    <x v="0"/>
    <n v="403541"/>
    <n v="403541"/>
    <n v="0"/>
    <x v="2"/>
    <x v="0"/>
  </r>
  <r>
    <n v="13309"/>
    <x v="81"/>
    <s v="Grace Bello"/>
    <x v="0"/>
    <s v="Male"/>
    <n v="53"/>
    <x v="1"/>
    <s v="Lagos"/>
    <x v="2"/>
    <x v="0"/>
    <x v="12"/>
    <n v="10"/>
    <n v="132981"/>
    <x v="2"/>
    <n v="1196829"/>
    <n v="1196829"/>
    <n v="0"/>
    <x v="0"/>
    <x v="0"/>
  </r>
  <r>
    <n v="13310"/>
    <x v="10"/>
    <s v="David Smith"/>
    <x v="0"/>
    <s v="Male"/>
    <n v="42"/>
    <x v="3"/>
    <s v="Port Harcourt"/>
    <x v="2"/>
    <x v="2"/>
    <x v="4"/>
    <n v="8"/>
    <n v="48550"/>
    <x v="6"/>
    <n v="380632"/>
    <n v="380632"/>
    <n v="380632"/>
    <x v="2"/>
    <x v="1"/>
  </r>
  <r>
    <n v="13311"/>
    <x v="311"/>
    <s v="David Smith"/>
    <x v="0"/>
    <s v="Male"/>
    <n v="49"/>
    <x v="1"/>
    <s v="Kano"/>
    <x v="0"/>
    <x v="3"/>
    <x v="14"/>
    <n v="1"/>
    <n v="61938"/>
    <x v="3"/>
    <n v="61938"/>
    <n v="61938"/>
    <n v="0"/>
    <x v="1"/>
    <x v="0"/>
  </r>
  <r>
    <n v="13312"/>
    <x v="5"/>
    <s v="Grace Umeh"/>
    <x v="0"/>
    <s v="Male"/>
    <n v="52"/>
    <x v="1"/>
    <s v="Port Harcourt"/>
    <x v="2"/>
    <x v="3"/>
    <x v="11"/>
    <n v="4"/>
    <n v="41845"/>
    <x v="7"/>
    <n v="133904"/>
    <n v="133904"/>
    <n v="0"/>
    <x v="0"/>
    <x v="0"/>
  </r>
  <r>
    <n v="13313"/>
    <x v="77"/>
    <s v="Samuel Nwosu"/>
    <x v="1"/>
    <s v="Male"/>
    <n v="43"/>
    <x v="3"/>
    <s v="Lagos"/>
    <x v="2"/>
    <x v="2"/>
    <x v="8"/>
    <n v="1"/>
    <n v="73606"/>
    <x v="6"/>
    <n v="72133"/>
    <n v="72133"/>
    <n v="0"/>
    <x v="2"/>
    <x v="0"/>
  </r>
  <r>
    <n v="13314"/>
    <x v="304"/>
    <s v="John Balogun"/>
    <x v="0"/>
    <s v="Female"/>
    <n v="22"/>
    <x v="0"/>
    <s v="Abuja"/>
    <x v="3"/>
    <x v="0"/>
    <x v="3"/>
    <n v="4"/>
    <n v="30392"/>
    <x v="3"/>
    <n v="121568"/>
    <n v="121568"/>
    <n v="121568"/>
    <x v="2"/>
    <x v="1"/>
  </r>
  <r>
    <n v="13315"/>
    <x v="170"/>
    <s v="David Balogun"/>
    <x v="0"/>
    <s v="Male"/>
    <n v="19"/>
    <x v="0"/>
    <s v="Kano"/>
    <x v="2"/>
    <x v="1"/>
    <x v="9"/>
    <n v="9"/>
    <n v="176007"/>
    <x v="3"/>
    <n v="1584063"/>
    <n v="1584063"/>
    <n v="0"/>
    <x v="0"/>
    <x v="0"/>
  </r>
  <r>
    <n v="13316"/>
    <x v="294"/>
    <s v="Fatima Smith"/>
    <x v="0"/>
    <s v="Female"/>
    <n v="20"/>
    <x v="0"/>
    <s v="Ibadan"/>
    <x v="3"/>
    <x v="3"/>
    <x v="13"/>
    <n v="2"/>
    <n v="77679"/>
    <x v="1"/>
    <n v="132054"/>
    <n v="132054"/>
    <n v="0"/>
    <x v="0"/>
    <x v="0"/>
  </r>
  <r>
    <n v="13317"/>
    <x v="32"/>
    <s v="Emeka Umeh"/>
    <x v="0"/>
    <s v="Female"/>
    <n v="65"/>
    <x v="1"/>
    <s v="Abuja"/>
    <x v="1"/>
    <x v="1"/>
    <x v="7"/>
    <n v="5"/>
    <n v="100541"/>
    <x v="3"/>
    <n v="502705"/>
    <n v="502705"/>
    <n v="502705"/>
    <x v="0"/>
    <x v="1"/>
  </r>
  <r>
    <n v="13318"/>
    <x v="105"/>
    <s v="Chioma Ali"/>
    <x v="0"/>
    <s v="Female"/>
    <n v="22"/>
    <x v="0"/>
    <s v="Lagos"/>
    <x v="1"/>
    <x v="1"/>
    <x v="2"/>
    <n v="1"/>
    <n v="34369"/>
    <x v="1"/>
    <n v="29213"/>
    <n v="29213"/>
    <n v="0"/>
    <x v="2"/>
    <x v="0"/>
  </r>
  <r>
    <n v="13319"/>
    <x v="320"/>
    <s v="John Okoro"/>
    <x v="0"/>
    <s v="Male"/>
    <n v="32"/>
    <x v="2"/>
    <s v="Enugu"/>
    <x v="4"/>
    <x v="2"/>
    <x v="6"/>
    <n v="8"/>
    <n v="69029"/>
    <x v="3"/>
    <n v="552232"/>
    <n v="552232"/>
    <n v="0"/>
    <x v="0"/>
    <x v="0"/>
  </r>
  <r>
    <n v="13320"/>
    <x v="179"/>
    <s v="Adeola Balogun"/>
    <x v="1"/>
    <s v="Male"/>
    <n v="58"/>
    <x v="1"/>
    <s v="Abuja"/>
    <x v="1"/>
    <x v="2"/>
    <x v="5"/>
    <n v="4"/>
    <n v="19446"/>
    <x v="5"/>
    <n v="75450"/>
    <n v="75450"/>
    <n v="75450"/>
    <x v="2"/>
    <x v="1"/>
  </r>
  <r>
    <n v="13321"/>
    <x v="40"/>
    <s v="Adeola Brown"/>
    <x v="1"/>
    <s v="Male"/>
    <n v="60"/>
    <x v="1"/>
    <s v="Kano"/>
    <x v="1"/>
    <x v="2"/>
    <x v="5"/>
    <n v="6"/>
    <n v="67615"/>
    <x v="0"/>
    <n v="385405"/>
    <n v="385405"/>
    <n v="385405"/>
    <x v="1"/>
    <x v="1"/>
  </r>
  <r>
    <n v="13322"/>
    <x v="203"/>
    <s v="Adeola Yusuf"/>
    <x v="0"/>
    <s v="Female"/>
    <n v="24"/>
    <x v="0"/>
    <s v="Ibadan"/>
    <x v="4"/>
    <x v="1"/>
    <x v="9"/>
    <n v="10"/>
    <n v="31523"/>
    <x v="2"/>
    <n v="283707"/>
    <n v="283707"/>
    <n v="0"/>
    <x v="2"/>
    <x v="0"/>
  </r>
  <r>
    <n v="13323"/>
    <x v="144"/>
    <s v="Grace Brown"/>
    <x v="0"/>
    <s v="Female"/>
    <n v="43"/>
    <x v="3"/>
    <s v="Port Harcourt"/>
    <x v="0"/>
    <x v="2"/>
    <x v="4"/>
    <n v="1"/>
    <n v="29254"/>
    <x v="4"/>
    <n v="27206"/>
    <n v="27206"/>
    <n v="27206"/>
    <x v="0"/>
    <x v="1"/>
  </r>
  <r>
    <n v="13324"/>
    <x v="343"/>
    <s v="Amina Nwosu"/>
    <x v="0"/>
    <s v="Male"/>
    <n v="50"/>
    <x v="1"/>
    <s v="Lagos"/>
    <x v="2"/>
    <x v="3"/>
    <x v="15"/>
    <n v="6"/>
    <n v="138921"/>
    <x v="4"/>
    <n v="775179"/>
    <n v="775179"/>
    <n v="0"/>
    <x v="0"/>
    <x v="0"/>
  </r>
  <r>
    <n v="13325"/>
    <x v="153"/>
    <s v="John Ibe"/>
    <x v="0"/>
    <s v="Female"/>
    <n v="65"/>
    <x v="1"/>
    <s v="Lagos"/>
    <x v="2"/>
    <x v="1"/>
    <x v="9"/>
    <n v="1"/>
    <n v="29883"/>
    <x v="1"/>
    <n v="25400"/>
    <n v="25400"/>
    <n v="25400"/>
    <x v="0"/>
    <x v="1"/>
  </r>
  <r>
    <n v="13326"/>
    <x v="257"/>
    <s v="Chioma Ali"/>
    <x v="1"/>
    <s v="Female"/>
    <n v="58"/>
    <x v="1"/>
    <s v="Port Harcourt"/>
    <x v="0"/>
    <x v="3"/>
    <x v="13"/>
    <n v="8"/>
    <n v="95058"/>
    <x v="6"/>
    <n v="745254"/>
    <n v="745254"/>
    <n v="0"/>
    <x v="1"/>
    <x v="0"/>
  </r>
  <r>
    <n v="13327"/>
    <x v="127"/>
    <s v="Grace Bello"/>
    <x v="0"/>
    <s v="Female"/>
    <n v="40"/>
    <x v="3"/>
    <s v="Ibadan"/>
    <x v="2"/>
    <x v="0"/>
    <x v="12"/>
    <n v="3"/>
    <n v="178506"/>
    <x v="5"/>
    <n v="519452"/>
    <n v="519452"/>
    <n v="519452"/>
    <x v="2"/>
    <x v="1"/>
  </r>
  <r>
    <n v="13328"/>
    <x v="204"/>
    <s v="Grace Balogun"/>
    <x v="0"/>
    <s v="Male"/>
    <n v="32"/>
    <x v="2"/>
    <s v="Ibadan"/>
    <x v="1"/>
    <x v="2"/>
    <x v="8"/>
    <n v="1"/>
    <n v="42272"/>
    <x v="3"/>
    <n v="42272"/>
    <n v="42272"/>
    <n v="42272"/>
    <x v="0"/>
    <x v="1"/>
  </r>
  <r>
    <n v="13329"/>
    <x v="313"/>
    <s v="Chioma Balogun"/>
    <x v="0"/>
    <s v="Female"/>
    <n v="36"/>
    <x v="3"/>
    <s v="Port Harcourt"/>
    <x v="4"/>
    <x v="2"/>
    <x v="5"/>
    <n v="5"/>
    <n v="28170"/>
    <x v="4"/>
    <n v="130990"/>
    <n v="130990"/>
    <n v="130990"/>
    <x v="0"/>
    <x v="1"/>
  </r>
  <r>
    <n v="13330"/>
    <x v="365"/>
    <s v="Chioma Ibe"/>
    <x v="0"/>
    <s v="Female"/>
    <n v="64"/>
    <x v="1"/>
    <s v="Kano"/>
    <x v="1"/>
    <x v="3"/>
    <x v="15"/>
    <n v="6"/>
    <n v="9017"/>
    <x v="3"/>
    <n v="54102"/>
    <n v="54102"/>
    <n v="0"/>
    <x v="1"/>
    <x v="0"/>
  </r>
  <r>
    <n v="13331"/>
    <x v="1"/>
    <s v="Chioma Ibe"/>
    <x v="1"/>
    <s v="Male"/>
    <n v="44"/>
    <x v="3"/>
    <s v="Enugu"/>
    <x v="0"/>
    <x v="1"/>
    <x v="2"/>
    <n v="7"/>
    <n v="71657"/>
    <x v="5"/>
    <n v="486551"/>
    <n v="486551"/>
    <n v="486551"/>
    <x v="0"/>
    <x v="1"/>
  </r>
  <r>
    <n v="13332"/>
    <x v="103"/>
    <s v="Grace Smith"/>
    <x v="1"/>
    <s v="Female"/>
    <n v="60"/>
    <x v="1"/>
    <s v="Port Harcourt"/>
    <x v="3"/>
    <x v="0"/>
    <x v="1"/>
    <n v="5"/>
    <n v="89777"/>
    <x v="3"/>
    <n v="448885"/>
    <n v="448885"/>
    <n v="448885"/>
    <x v="0"/>
    <x v="1"/>
  </r>
  <r>
    <n v="13333"/>
    <x v="7"/>
    <s v="Tunde Yusuf"/>
    <x v="1"/>
    <s v="Male"/>
    <n v="28"/>
    <x v="2"/>
    <s v="Abuja"/>
    <x v="1"/>
    <x v="1"/>
    <x v="10"/>
    <n v="1"/>
    <n v="120262"/>
    <x v="4"/>
    <n v="111843"/>
    <n v="111843"/>
    <n v="111843"/>
    <x v="0"/>
    <x v="1"/>
  </r>
  <r>
    <n v="13334"/>
    <x v="31"/>
    <s v="Tunde Ali"/>
    <x v="0"/>
    <s v="Male"/>
    <n v="52"/>
    <x v="1"/>
    <s v="Lagos"/>
    <x v="2"/>
    <x v="3"/>
    <x v="11"/>
    <n v="2"/>
    <n v="54337"/>
    <x v="4"/>
    <n v="101066"/>
    <n v="101066"/>
    <n v="0"/>
    <x v="1"/>
    <x v="0"/>
  </r>
  <r>
    <n v="13335"/>
    <x v="2"/>
    <s v="Fatima Brown"/>
    <x v="1"/>
    <s v="Male"/>
    <n v="40"/>
    <x v="3"/>
    <s v="Kano"/>
    <x v="1"/>
    <x v="0"/>
    <x v="12"/>
    <n v="6"/>
    <n v="74704"/>
    <x v="3"/>
    <n v="448224"/>
    <n v="448224"/>
    <n v="448224"/>
    <x v="2"/>
    <x v="1"/>
  </r>
  <r>
    <n v="13336"/>
    <x v="328"/>
    <s v="Emeka Ali"/>
    <x v="0"/>
    <s v="Male"/>
    <n v="52"/>
    <x v="1"/>
    <s v="Abuja"/>
    <x v="2"/>
    <x v="0"/>
    <x v="12"/>
    <n v="4"/>
    <n v="165842"/>
    <x v="0"/>
    <n v="630199"/>
    <n v="630199"/>
    <n v="0"/>
    <x v="1"/>
    <x v="0"/>
  </r>
  <r>
    <n v="13337"/>
    <x v="77"/>
    <s v="Amina Ali"/>
    <x v="1"/>
    <s v="Female"/>
    <n v="48"/>
    <x v="1"/>
    <s v="Ibadan"/>
    <x v="1"/>
    <x v="3"/>
    <x v="14"/>
    <n v="2"/>
    <n v="40813"/>
    <x v="3"/>
    <n v="81626"/>
    <n v="81626"/>
    <n v="81626"/>
    <x v="1"/>
    <x v="1"/>
  </r>
  <r>
    <n v="13338"/>
    <x v="80"/>
    <s v="Amina Okoro"/>
    <x v="0"/>
    <s v="Male"/>
    <n v="59"/>
    <x v="1"/>
    <s v="Port Harcourt"/>
    <x v="4"/>
    <x v="3"/>
    <x v="14"/>
    <n v="3"/>
    <n v="91741"/>
    <x v="3"/>
    <n v="275223"/>
    <n v="275223"/>
    <n v="275223"/>
    <x v="2"/>
    <x v="1"/>
  </r>
  <r>
    <n v="13339"/>
    <x v="255"/>
    <s v="Fatima Smith"/>
    <x v="0"/>
    <s v="Male"/>
    <n v="51"/>
    <x v="1"/>
    <s v="Port Harcourt"/>
    <x v="1"/>
    <x v="1"/>
    <x v="2"/>
    <n v="8"/>
    <n v="9093"/>
    <x v="5"/>
    <n v="70561"/>
    <n v="0"/>
    <n v="0"/>
    <x v="0"/>
    <x v="2"/>
  </r>
  <r>
    <n v="13340"/>
    <x v="295"/>
    <s v="Adeola Brown"/>
    <x v="0"/>
    <s v="Female"/>
    <n v="39"/>
    <x v="3"/>
    <s v="Kano"/>
    <x v="0"/>
    <x v="1"/>
    <x v="9"/>
    <n v="6"/>
    <n v="184169"/>
    <x v="2"/>
    <n v="994512"/>
    <n v="994512"/>
    <n v="0"/>
    <x v="2"/>
    <x v="0"/>
  </r>
  <r>
    <n v="13341"/>
    <x v="323"/>
    <s v="Adeola Okoro"/>
    <x v="0"/>
    <s v="Male"/>
    <n v="45"/>
    <x v="3"/>
    <s v="Ibadan"/>
    <x v="4"/>
    <x v="0"/>
    <x v="3"/>
    <n v="3"/>
    <n v="143958"/>
    <x v="0"/>
    <n v="410280"/>
    <n v="410280"/>
    <n v="0"/>
    <x v="0"/>
    <x v="0"/>
  </r>
  <r>
    <n v="13342"/>
    <x v="304"/>
    <s v="John Ali"/>
    <x v="1"/>
    <s v="Female"/>
    <n v="43"/>
    <x v="3"/>
    <s v="Kano"/>
    <x v="4"/>
    <x v="1"/>
    <x v="7"/>
    <n v="4"/>
    <n v="152328"/>
    <x v="4"/>
    <n v="566660"/>
    <n v="566660"/>
    <n v="0"/>
    <x v="2"/>
    <x v="0"/>
  </r>
  <r>
    <n v="13343"/>
    <x v="272"/>
    <s v="John Ibe"/>
    <x v="1"/>
    <s v="Male"/>
    <n v="56"/>
    <x v="1"/>
    <s v="Port Harcourt"/>
    <x v="3"/>
    <x v="0"/>
    <x v="0"/>
    <n v="1"/>
    <n v="91083"/>
    <x v="3"/>
    <n v="91083"/>
    <n v="91083"/>
    <n v="91083"/>
    <x v="1"/>
    <x v="1"/>
  </r>
  <r>
    <n v="13344"/>
    <x v="90"/>
    <s v="David Umeh"/>
    <x v="1"/>
    <s v="Female"/>
    <n v="48"/>
    <x v="1"/>
    <s v="Abuja"/>
    <x v="2"/>
    <x v="3"/>
    <x v="15"/>
    <n v="1"/>
    <n v="119424"/>
    <x v="6"/>
    <n v="117035"/>
    <n v="117035"/>
    <n v="117035"/>
    <x v="2"/>
    <x v="1"/>
  </r>
  <r>
    <n v="13345"/>
    <x v="277"/>
    <s v="Fatima Ibe"/>
    <x v="1"/>
    <s v="Female"/>
    <n v="57"/>
    <x v="1"/>
    <s v="Abuja"/>
    <x v="2"/>
    <x v="1"/>
    <x v="7"/>
    <n v="6"/>
    <n v="102690"/>
    <x v="1"/>
    <n v="523719"/>
    <n v="523719"/>
    <n v="0"/>
    <x v="1"/>
    <x v="0"/>
  </r>
  <r>
    <n v="13346"/>
    <x v="16"/>
    <s v="Chioma Bello"/>
    <x v="0"/>
    <s v="Female"/>
    <n v="20"/>
    <x v="0"/>
    <s v="Abuja"/>
    <x v="2"/>
    <x v="2"/>
    <x v="8"/>
    <n v="3"/>
    <n v="192694"/>
    <x v="7"/>
    <n v="462465"/>
    <n v="462465"/>
    <n v="462465"/>
    <x v="0"/>
    <x v="1"/>
  </r>
  <r>
    <n v="13347"/>
    <x v="318"/>
    <s v="John Bello"/>
    <x v="0"/>
    <s v="Male"/>
    <n v="37"/>
    <x v="3"/>
    <s v="Abuja"/>
    <x v="0"/>
    <x v="0"/>
    <x v="3"/>
    <n v="7"/>
    <n v="111299"/>
    <x v="2"/>
    <n v="701183"/>
    <n v="701183"/>
    <n v="0"/>
    <x v="1"/>
    <x v="0"/>
  </r>
  <r>
    <n v="13348"/>
    <x v="315"/>
    <s v="Grace Smith"/>
    <x v="1"/>
    <s v="Male"/>
    <n v="40"/>
    <x v="3"/>
    <s v="Enugu"/>
    <x v="0"/>
    <x v="1"/>
    <x v="9"/>
    <n v="10"/>
    <n v="137910"/>
    <x v="7"/>
    <n v="1103280"/>
    <n v="1103280"/>
    <n v="0"/>
    <x v="2"/>
    <x v="0"/>
  </r>
  <r>
    <n v="13349"/>
    <x v="100"/>
    <s v="David Ali"/>
    <x v="0"/>
    <s v="Female"/>
    <n v="34"/>
    <x v="2"/>
    <s v="Enugu"/>
    <x v="4"/>
    <x v="2"/>
    <x v="6"/>
    <n v="3"/>
    <n v="183443"/>
    <x v="4"/>
    <n v="511805"/>
    <n v="511805"/>
    <n v="0"/>
    <x v="1"/>
    <x v="0"/>
  </r>
  <r>
    <n v="13350"/>
    <x v="274"/>
    <s v="Amina Smith"/>
    <x v="0"/>
    <s v="Female"/>
    <n v="61"/>
    <x v="1"/>
    <s v="Ibadan"/>
    <x v="0"/>
    <x v="0"/>
    <x v="0"/>
    <n v="4"/>
    <n v="24725"/>
    <x v="4"/>
    <n v="91977"/>
    <n v="91977"/>
    <n v="91977"/>
    <x v="1"/>
    <x v="1"/>
  </r>
  <r>
    <n v="13351"/>
    <x v="30"/>
    <s v="Tunde Ali"/>
    <x v="0"/>
    <s v="Male"/>
    <n v="46"/>
    <x v="1"/>
    <s v="Abuja"/>
    <x v="1"/>
    <x v="1"/>
    <x v="10"/>
    <n v="2"/>
    <n v="22138"/>
    <x v="6"/>
    <n v="43390"/>
    <n v="43390"/>
    <n v="0"/>
    <x v="1"/>
    <x v="0"/>
  </r>
  <r>
    <n v="13352"/>
    <x v="256"/>
    <s v="Samuel Okoro"/>
    <x v="1"/>
    <s v="Female"/>
    <n v="46"/>
    <x v="1"/>
    <s v="Abuja"/>
    <x v="0"/>
    <x v="2"/>
    <x v="8"/>
    <n v="6"/>
    <n v="86798"/>
    <x v="6"/>
    <n v="510372"/>
    <n v="510372"/>
    <n v="510372"/>
    <x v="2"/>
    <x v="1"/>
  </r>
  <r>
    <n v="13353"/>
    <x v="213"/>
    <s v="David Balogun"/>
    <x v="0"/>
    <s v="Male"/>
    <n v="52"/>
    <x v="1"/>
    <s v="Enugu"/>
    <x v="2"/>
    <x v="2"/>
    <x v="4"/>
    <n v="10"/>
    <n v="51169"/>
    <x v="1"/>
    <n v="434936"/>
    <n v="434936"/>
    <n v="434936"/>
    <x v="2"/>
    <x v="1"/>
  </r>
  <r>
    <n v="13354"/>
    <x v="34"/>
    <s v="Samuel Balogun"/>
    <x v="0"/>
    <s v="Female"/>
    <n v="41"/>
    <x v="3"/>
    <s v="Ibadan"/>
    <x v="0"/>
    <x v="1"/>
    <x v="9"/>
    <n v="1"/>
    <n v="37656"/>
    <x v="4"/>
    <n v="35020"/>
    <n v="35020"/>
    <n v="0"/>
    <x v="2"/>
    <x v="0"/>
  </r>
  <r>
    <n v="13355"/>
    <x v="71"/>
    <s v="Chioma Bello"/>
    <x v="1"/>
    <s v="Female"/>
    <n v="63"/>
    <x v="1"/>
    <s v="Abuja"/>
    <x v="2"/>
    <x v="0"/>
    <x v="3"/>
    <n v="2"/>
    <n v="138236"/>
    <x v="3"/>
    <n v="276472"/>
    <n v="276472"/>
    <n v="276472"/>
    <x v="2"/>
    <x v="1"/>
  </r>
  <r>
    <n v="13356"/>
    <x v="200"/>
    <s v="Fatima Yusuf"/>
    <x v="1"/>
    <s v="Male"/>
    <n v="45"/>
    <x v="3"/>
    <s v="Abuja"/>
    <x v="0"/>
    <x v="2"/>
    <x v="6"/>
    <n v="8"/>
    <n v="58798"/>
    <x v="4"/>
    <n v="437457"/>
    <n v="437457"/>
    <n v="437457"/>
    <x v="1"/>
    <x v="1"/>
  </r>
  <r>
    <n v="13357"/>
    <x v="259"/>
    <s v="Chioma Nwosu"/>
    <x v="0"/>
    <s v="Male"/>
    <n v="37"/>
    <x v="3"/>
    <s v="Port Harcourt"/>
    <x v="0"/>
    <x v="1"/>
    <x v="7"/>
    <n v="9"/>
    <n v="27382"/>
    <x v="0"/>
    <n v="234116"/>
    <n v="234116"/>
    <n v="0"/>
    <x v="2"/>
    <x v="0"/>
  </r>
  <r>
    <n v="13358"/>
    <x v="196"/>
    <s v="John Ali"/>
    <x v="1"/>
    <s v="Female"/>
    <n v="44"/>
    <x v="3"/>
    <s v="Port Harcourt"/>
    <x v="2"/>
    <x v="0"/>
    <x v="1"/>
    <n v="5"/>
    <n v="153815"/>
    <x v="6"/>
    <n v="753693"/>
    <n v="753693"/>
    <n v="753693"/>
    <x v="0"/>
    <x v="1"/>
  </r>
  <r>
    <n v="13359"/>
    <x v="80"/>
    <s v="John Brown"/>
    <x v="0"/>
    <s v="Female"/>
    <n v="59"/>
    <x v="1"/>
    <s v="Abuja"/>
    <x v="4"/>
    <x v="2"/>
    <x v="8"/>
    <n v="9"/>
    <n v="185994"/>
    <x v="1"/>
    <n v="1422854"/>
    <n v="1422854"/>
    <n v="0"/>
    <x v="2"/>
    <x v="0"/>
  </r>
  <r>
    <n v="13360"/>
    <x v="197"/>
    <s v="Emeka Nwosu"/>
    <x v="1"/>
    <s v="Male"/>
    <n v="20"/>
    <x v="0"/>
    <s v="Abuja"/>
    <x v="0"/>
    <x v="0"/>
    <x v="0"/>
    <n v="6"/>
    <n v="95532"/>
    <x v="0"/>
    <n v="544532"/>
    <n v="544532"/>
    <n v="544532"/>
    <x v="0"/>
    <x v="1"/>
  </r>
  <r>
    <n v="13361"/>
    <x v="309"/>
    <s v="Grace Bello"/>
    <x v="0"/>
    <s v="Female"/>
    <n v="51"/>
    <x v="1"/>
    <s v="Ibadan"/>
    <x v="3"/>
    <x v="2"/>
    <x v="6"/>
    <n v="7"/>
    <n v="18461"/>
    <x v="0"/>
    <n v="122765"/>
    <n v="0"/>
    <n v="0"/>
    <x v="0"/>
    <x v="2"/>
  </r>
  <r>
    <n v="13362"/>
    <x v="352"/>
    <s v="Fatima Bello"/>
    <x v="0"/>
    <s v="Male"/>
    <n v="39"/>
    <x v="3"/>
    <s v="Enugu"/>
    <x v="0"/>
    <x v="2"/>
    <x v="4"/>
    <n v="10"/>
    <n v="8767"/>
    <x v="7"/>
    <n v="70136"/>
    <n v="70136"/>
    <n v="70136"/>
    <x v="0"/>
    <x v="1"/>
  </r>
  <r>
    <n v="13363"/>
    <x v="359"/>
    <s v="Grace Umeh"/>
    <x v="0"/>
    <s v="Female"/>
    <n v="57"/>
    <x v="1"/>
    <s v="Enugu"/>
    <x v="4"/>
    <x v="0"/>
    <x v="12"/>
    <n v="8"/>
    <n v="145778"/>
    <x v="6"/>
    <n v="1142899"/>
    <n v="1142899"/>
    <n v="0"/>
    <x v="2"/>
    <x v="0"/>
  </r>
  <r>
    <n v="13364"/>
    <x v="49"/>
    <s v="Tunde Umeh"/>
    <x v="0"/>
    <s v="Female"/>
    <n v="45"/>
    <x v="3"/>
    <s v="Kano"/>
    <x v="1"/>
    <x v="3"/>
    <x v="11"/>
    <n v="1"/>
    <n v="150793"/>
    <x v="5"/>
    <n v="146269"/>
    <n v="146269"/>
    <n v="0"/>
    <x v="0"/>
    <x v="0"/>
  </r>
  <r>
    <n v="13365"/>
    <x v="220"/>
    <s v="Chioma Yusuf"/>
    <x v="1"/>
    <s v="Male"/>
    <n v="58"/>
    <x v="1"/>
    <s v="Port Harcourt"/>
    <x v="2"/>
    <x v="3"/>
    <x v="11"/>
    <n v="7"/>
    <n v="159680"/>
    <x v="5"/>
    <n v="1084227"/>
    <n v="1084227"/>
    <n v="1084227"/>
    <x v="1"/>
    <x v="1"/>
  </r>
  <r>
    <n v="13366"/>
    <x v="148"/>
    <s v="Adeola Ali"/>
    <x v="1"/>
    <s v="Male"/>
    <n v="22"/>
    <x v="0"/>
    <s v="Enugu"/>
    <x v="2"/>
    <x v="0"/>
    <x v="3"/>
    <n v="7"/>
    <n v="181168"/>
    <x v="5"/>
    <n v="1230130"/>
    <n v="1230130"/>
    <n v="1230130"/>
    <x v="1"/>
    <x v="1"/>
  </r>
  <r>
    <n v="13367"/>
    <x v="218"/>
    <s v="Grace Yusuf"/>
    <x v="1"/>
    <s v="Female"/>
    <n v="46"/>
    <x v="1"/>
    <s v="Lagos"/>
    <x v="4"/>
    <x v="2"/>
    <x v="6"/>
    <n v="2"/>
    <n v="77600"/>
    <x v="6"/>
    <n v="152096"/>
    <n v="152096"/>
    <n v="152096"/>
    <x v="0"/>
    <x v="1"/>
  </r>
  <r>
    <n v="13368"/>
    <x v="23"/>
    <s v="Grace Okoro"/>
    <x v="1"/>
    <s v="Male"/>
    <n v="31"/>
    <x v="2"/>
    <s v="Ibadan"/>
    <x v="2"/>
    <x v="1"/>
    <x v="10"/>
    <n v="3"/>
    <n v="79702"/>
    <x v="7"/>
    <n v="191284"/>
    <n v="191284"/>
    <n v="191284"/>
    <x v="2"/>
    <x v="1"/>
  </r>
  <r>
    <n v="13369"/>
    <x v="259"/>
    <s v="Tunde Ali"/>
    <x v="0"/>
    <s v="Female"/>
    <n v="30"/>
    <x v="2"/>
    <s v="Kano"/>
    <x v="1"/>
    <x v="2"/>
    <x v="6"/>
    <n v="8"/>
    <n v="63029"/>
    <x v="5"/>
    <n v="489105"/>
    <n v="489105"/>
    <n v="489105"/>
    <x v="2"/>
    <x v="1"/>
  </r>
  <r>
    <n v="13370"/>
    <x v="231"/>
    <s v="Samuel Balogun"/>
    <x v="1"/>
    <s v="Male"/>
    <n v="62"/>
    <x v="1"/>
    <s v="Ibadan"/>
    <x v="2"/>
    <x v="1"/>
    <x v="10"/>
    <n v="9"/>
    <n v="154162"/>
    <x v="3"/>
    <n v="1387458"/>
    <n v="1387458"/>
    <n v="0"/>
    <x v="2"/>
    <x v="0"/>
  </r>
  <r>
    <n v="13371"/>
    <x v="53"/>
    <s v="David Balogun"/>
    <x v="1"/>
    <s v="Female"/>
    <n v="23"/>
    <x v="0"/>
    <s v="Kano"/>
    <x v="1"/>
    <x v="1"/>
    <x v="10"/>
    <n v="7"/>
    <n v="190693"/>
    <x v="0"/>
    <n v="1268108"/>
    <n v="1268108"/>
    <n v="1268108"/>
    <x v="1"/>
    <x v="1"/>
  </r>
  <r>
    <n v="13372"/>
    <x v="96"/>
    <s v="Samuel Ibe"/>
    <x v="0"/>
    <s v="Female"/>
    <n v="39"/>
    <x v="3"/>
    <s v="Kano"/>
    <x v="4"/>
    <x v="3"/>
    <x v="14"/>
    <n v="8"/>
    <n v="131264"/>
    <x v="7"/>
    <n v="840089"/>
    <n v="840089"/>
    <n v="840089"/>
    <x v="1"/>
    <x v="1"/>
  </r>
  <r>
    <n v="13373"/>
    <x v="112"/>
    <s v="Emeka Ali"/>
    <x v="0"/>
    <s v="Female"/>
    <n v="26"/>
    <x v="2"/>
    <s v="Port Harcourt"/>
    <x v="1"/>
    <x v="1"/>
    <x v="10"/>
    <n v="5"/>
    <n v="86803"/>
    <x v="5"/>
    <n v="420994"/>
    <n v="420994"/>
    <n v="420994"/>
    <x v="1"/>
    <x v="1"/>
  </r>
  <r>
    <n v="13374"/>
    <x v="226"/>
    <s v="John Balogun"/>
    <x v="0"/>
    <s v="Female"/>
    <n v="55"/>
    <x v="1"/>
    <s v="Kano"/>
    <x v="2"/>
    <x v="1"/>
    <x v="2"/>
    <n v="7"/>
    <n v="135162"/>
    <x v="3"/>
    <n v="946134"/>
    <n v="946134"/>
    <n v="0"/>
    <x v="0"/>
    <x v="0"/>
  </r>
  <r>
    <n v="13375"/>
    <x v="341"/>
    <s v="Chioma Ibe"/>
    <x v="1"/>
    <s v="Male"/>
    <n v="32"/>
    <x v="2"/>
    <s v="Kano"/>
    <x v="0"/>
    <x v="0"/>
    <x v="0"/>
    <n v="4"/>
    <n v="119860"/>
    <x v="1"/>
    <n v="407524"/>
    <n v="407524"/>
    <n v="0"/>
    <x v="1"/>
    <x v="0"/>
  </r>
  <r>
    <n v="13376"/>
    <x v="27"/>
    <s v="Emeka Umeh"/>
    <x v="0"/>
    <s v="Female"/>
    <n v="38"/>
    <x v="3"/>
    <s v="Port Harcourt"/>
    <x v="0"/>
    <x v="2"/>
    <x v="4"/>
    <n v="2"/>
    <n v="168875"/>
    <x v="5"/>
    <n v="327617"/>
    <n v="327617"/>
    <n v="327617"/>
    <x v="0"/>
    <x v="1"/>
  </r>
  <r>
    <n v="13377"/>
    <x v="317"/>
    <s v="Tunde Umeh"/>
    <x v="0"/>
    <s v="Male"/>
    <n v="61"/>
    <x v="1"/>
    <s v="Lagos"/>
    <x v="4"/>
    <x v="2"/>
    <x v="6"/>
    <n v="10"/>
    <n v="160605"/>
    <x v="7"/>
    <n v="1284840"/>
    <n v="1284840"/>
    <n v="0"/>
    <x v="0"/>
    <x v="0"/>
  </r>
  <r>
    <n v="13378"/>
    <x v="258"/>
    <s v="Emeka Bello"/>
    <x v="0"/>
    <s v="Female"/>
    <n v="20"/>
    <x v="0"/>
    <s v="Lagos"/>
    <x v="3"/>
    <x v="3"/>
    <x v="13"/>
    <n v="3"/>
    <n v="182274"/>
    <x v="7"/>
    <n v="437457"/>
    <n v="437457"/>
    <n v="437457"/>
    <x v="1"/>
    <x v="1"/>
  </r>
  <r>
    <n v="13379"/>
    <x v="283"/>
    <s v="Fatima Brown"/>
    <x v="0"/>
    <s v="Male"/>
    <n v="18"/>
    <x v="0"/>
    <s v="Enugu"/>
    <x v="3"/>
    <x v="3"/>
    <x v="15"/>
    <n v="6"/>
    <n v="129460"/>
    <x v="4"/>
    <n v="722386"/>
    <n v="722386"/>
    <n v="0"/>
    <x v="2"/>
    <x v="0"/>
  </r>
  <r>
    <n v="13380"/>
    <x v="5"/>
    <s v="Tunde Brown"/>
    <x v="1"/>
    <s v="Male"/>
    <n v="21"/>
    <x v="0"/>
    <s v="Kano"/>
    <x v="3"/>
    <x v="0"/>
    <x v="3"/>
    <n v="7"/>
    <n v="20550"/>
    <x v="2"/>
    <n v="129465"/>
    <n v="129465"/>
    <n v="0"/>
    <x v="0"/>
    <x v="0"/>
  </r>
  <r>
    <n v="13381"/>
    <x v="197"/>
    <s v="Samuel Brown"/>
    <x v="0"/>
    <s v="Female"/>
    <n v="42"/>
    <x v="3"/>
    <s v="Ibadan"/>
    <x v="0"/>
    <x v="2"/>
    <x v="5"/>
    <n v="2"/>
    <n v="111960"/>
    <x v="6"/>
    <n v="219441"/>
    <n v="219441"/>
    <n v="219441"/>
    <x v="2"/>
    <x v="1"/>
  </r>
  <r>
    <n v="13382"/>
    <x v="46"/>
    <s v="Emeka Smith"/>
    <x v="0"/>
    <s v="Female"/>
    <n v="31"/>
    <x v="2"/>
    <s v="Abuja"/>
    <x v="3"/>
    <x v="3"/>
    <x v="15"/>
    <n v="6"/>
    <n v="103724"/>
    <x v="7"/>
    <n v="497875"/>
    <n v="497875"/>
    <n v="0"/>
    <x v="2"/>
    <x v="0"/>
  </r>
  <r>
    <n v="13383"/>
    <x v="322"/>
    <s v="Adeola Ali"/>
    <x v="0"/>
    <s v="Female"/>
    <n v="29"/>
    <x v="2"/>
    <s v="Ibadan"/>
    <x v="0"/>
    <x v="3"/>
    <x v="14"/>
    <n v="6"/>
    <n v="99880"/>
    <x v="4"/>
    <n v="557330"/>
    <n v="557330"/>
    <n v="557330"/>
    <x v="1"/>
    <x v="1"/>
  </r>
  <r>
    <n v="13384"/>
    <x v="11"/>
    <s v="Fatima Ali"/>
    <x v="0"/>
    <s v="Male"/>
    <n v="50"/>
    <x v="1"/>
    <s v="Ibadan"/>
    <x v="1"/>
    <x v="1"/>
    <x v="9"/>
    <n v="5"/>
    <n v="164383"/>
    <x v="1"/>
    <n v="698627"/>
    <n v="698627"/>
    <n v="698627"/>
    <x v="2"/>
    <x v="1"/>
  </r>
  <r>
    <n v="13385"/>
    <x v="274"/>
    <s v="Fatima Brown"/>
    <x v="1"/>
    <s v="Female"/>
    <n v="34"/>
    <x v="2"/>
    <s v="Port Harcourt"/>
    <x v="0"/>
    <x v="0"/>
    <x v="3"/>
    <n v="2"/>
    <n v="80792"/>
    <x v="3"/>
    <n v="161584"/>
    <n v="161584"/>
    <n v="0"/>
    <x v="0"/>
    <x v="0"/>
  </r>
  <r>
    <n v="13386"/>
    <x v="20"/>
    <s v="Adeola Nwosu"/>
    <x v="0"/>
    <s v="Male"/>
    <n v="19"/>
    <x v="0"/>
    <s v="Kano"/>
    <x v="1"/>
    <x v="2"/>
    <x v="6"/>
    <n v="10"/>
    <n v="68211"/>
    <x v="7"/>
    <n v="545688"/>
    <n v="545688"/>
    <n v="545688"/>
    <x v="1"/>
    <x v="1"/>
  </r>
  <r>
    <n v="13387"/>
    <x v="10"/>
    <s v="Samuel Okoro"/>
    <x v="1"/>
    <s v="Male"/>
    <n v="20"/>
    <x v="0"/>
    <s v="Ibadan"/>
    <x v="4"/>
    <x v="0"/>
    <x v="1"/>
    <n v="2"/>
    <n v="56720"/>
    <x v="4"/>
    <n v="105499"/>
    <n v="105499"/>
    <n v="105499"/>
    <x v="1"/>
    <x v="1"/>
  </r>
  <r>
    <n v="13388"/>
    <x v="77"/>
    <s v="David Ali"/>
    <x v="1"/>
    <s v="Female"/>
    <n v="51"/>
    <x v="1"/>
    <s v="Abuja"/>
    <x v="3"/>
    <x v="2"/>
    <x v="5"/>
    <n v="3"/>
    <n v="70415"/>
    <x v="3"/>
    <n v="211245"/>
    <n v="211245"/>
    <n v="211245"/>
    <x v="2"/>
    <x v="1"/>
  </r>
  <r>
    <n v="13389"/>
    <x v="35"/>
    <s v="Fatima Balogun"/>
    <x v="1"/>
    <s v="Female"/>
    <n v="42"/>
    <x v="3"/>
    <s v="Ibadan"/>
    <x v="2"/>
    <x v="3"/>
    <x v="13"/>
    <n v="1"/>
    <n v="79663"/>
    <x v="6"/>
    <n v="78069"/>
    <n v="78069"/>
    <n v="0"/>
    <x v="1"/>
    <x v="0"/>
  </r>
  <r>
    <n v="13390"/>
    <x v="118"/>
    <s v="David Balogun"/>
    <x v="0"/>
    <s v="Female"/>
    <n v="48"/>
    <x v="1"/>
    <s v="Port Harcourt"/>
    <x v="1"/>
    <x v="1"/>
    <x v="9"/>
    <n v="3"/>
    <n v="76122"/>
    <x v="1"/>
    <n v="194111"/>
    <n v="194111"/>
    <n v="194111"/>
    <x v="1"/>
    <x v="1"/>
  </r>
  <r>
    <n v="13391"/>
    <x v="253"/>
    <s v="Amina Yusuf"/>
    <x v="0"/>
    <s v="Female"/>
    <n v="37"/>
    <x v="3"/>
    <s v="Abuja"/>
    <x v="2"/>
    <x v="0"/>
    <x v="1"/>
    <n v="1"/>
    <n v="163542"/>
    <x v="4"/>
    <n v="152094"/>
    <n v="152094"/>
    <n v="0"/>
    <x v="2"/>
    <x v="0"/>
  </r>
  <r>
    <n v="13392"/>
    <x v="12"/>
    <s v="Amina Smith"/>
    <x v="0"/>
    <s v="Female"/>
    <n v="42"/>
    <x v="3"/>
    <s v="Ibadan"/>
    <x v="1"/>
    <x v="1"/>
    <x v="10"/>
    <n v="10"/>
    <n v="122144"/>
    <x v="1"/>
    <n v="1038224"/>
    <n v="1038224"/>
    <n v="1038224"/>
    <x v="2"/>
    <x v="1"/>
  </r>
  <r>
    <n v="13393"/>
    <x v="158"/>
    <s v="Fatima Brown"/>
    <x v="0"/>
    <s v="Female"/>
    <n v="25"/>
    <x v="0"/>
    <s v="Kano"/>
    <x v="4"/>
    <x v="2"/>
    <x v="5"/>
    <n v="10"/>
    <n v="7138"/>
    <x v="7"/>
    <n v="57104"/>
    <n v="57104"/>
    <n v="0"/>
    <x v="1"/>
    <x v="0"/>
  </r>
  <r>
    <n v="13394"/>
    <x v="313"/>
    <s v="Amina Balogun"/>
    <x v="1"/>
    <s v="Male"/>
    <n v="47"/>
    <x v="1"/>
    <s v="Lagos"/>
    <x v="3"/>
    <x v="0"/>
    <x v="3"/>
    <n v="10"/>
    <n v="18877"/>
    <x v="4"/>
    <n v="175556"/>
    <n v="175556"/>
    <n v="175556"/>
    <x v="0"/>
    <x v="1"/>
  </r>
  <r>
    <n v="13395"/>
    <x v="118"/>
    <s v="Grace Ali"/>
    <x v="0"/>
    <s v="Male"/>
    <n v="56"/>
    <x v="1"/>
    <s v="Port Harcourt"/>
    <x v="1"/>
    <x v="3"/>
    <x v="15"/>
    <n v="6"/>
    <n v="195406"/>
    <x v="5"/>
    <n v="1137262"/>
    <n v="1137262"/>
    <n v="1137262"/>
    <x v="1"/>
    <x v="1"/>
  </r>
  <r>
    <n v="13396"/>
    <x v="61"/>
    <s v="John Ibe"/>
    <x v="0"/>
    <s v="Male"/>
    <n v="34"/>
    <x v="2"/>
    <s v="Ibadan"/>
    <x v="0"/>
    <x v="1"/>
    <x v="10"/>
    <n v="5"/>
    <n v="19368"/>
    <x v="7"/>
    <n v="77472"/>
    <n v="77472"/>
    <n v="77472"/>
    <x v="0"/>
    <x v="1"/>
  </r>
  <r>
    <n v="13397"/>
    <x v="43"/>
    <s v="Emeka Ibe"/>
    <x v="0"/>
    <s v="Male"/>
    <n v="53"/>
    <x v="1"/>
    <s v="Enugu"/>
    <x v="1"/>
    <x v="1"/>
    <x v="7"/>
    <n v="4"/>
    <n v="87351"/>
    <x v="1"/>
    <n v="296993"/>
    <n v="296993"/>
    <n v="296993"/>
    <x v="2"/>
    <x v="1"/>
  </r>
  <r>
    <n v="13398"/>
    <x v="221"/>
    <s v="Adeola Smith"/>
    <x v="0"/>
    <s v="Male"/>
    <n v="56"/>
    <x v="1"/>
    <s v="Enugu"/>
    <x v="4"/>
    <x v="2"/>
    <x v="5"/>
    <n v="1"/>
    <n v="193633"/>
    <x v="7"/>
    <n v="154906"/>
    <n v="154906"/>
    <n v="0"/>
    <x v="1"/>
    <x v="0"/>
  </r>
  <r>
    <n v="13399"/>
    <x v="309"/>
    <s v="John Balogun"/>
    <x v="1"/>
    <s v="Male"/>
    <n v="51"/>
    <x v="1"/>
    <s v="Ibadan"/>
    <x v="4"/>
    <x v="2"/>
    <x v="5"/>
    <n v="5"/>
    <n v="182341"/>
    <x v="1"/>
    <n v="774949"/>
    <n v="774949"/>
    <n v="774949"/>
    <x v="1"/>
    <x v="1"/>
  </r>
  <r>
    <n v="13400"/>
    <x v="327"/>
    <s v="Grace Ali"/>
    <x v="0"/>
    <s v="Male"/>
    <n v="33"/>
    <x v="2"/>
    <s v="Lagos"/>
    <x v="4"/>
    <x v="2"/>
    <x v="5"/>
    <n v="2"/>
    <n v="110841"/>
    <x v="0"/>
    <n v="210597"/>
    <n v="210597"/>
    <n v="0"/>
    <x v="0"/>
    <x v="0"/>
  </r>
  <r>
    <n v="13401"/>
    <x v="183"/>
    <s v="Adeola Ibe"/>
    <x v="1"/>
    <s v="Female"/>
    <n v="43"/>
    <x v="3"/>
    <s v="Port Harcourt"/>
    <x v="1"/>
    <x v="2"/>
    <x v="8"/>
    <n v="5"/>
    <n v="184526"/>
    <x v="1"/>
    <n v="784235"/>
    <n v="784235"/>
    <n v="784235"/>
    <x v="2"/>
    <x v="1"/>
  </r>
  <r>
    <n v="13402"/>
    <x v="37"/>
    <s v="Amina Brown"/>
    <x v="1"/>
    <s v="Female"/>
    <n v="36"/>
    <x v="3"/>
    <s v="Lagos"/>
    <x v="4"/>
    <x v="2"/>
    <x v="6"/>
    <n v="6"/>
    <n v="63981"/>
    <x v="1"/>
    <n v="326303"/>
    <n v="326303"/>
    <n v="326303"/>
    <x v="0"/>
    <x v="1"/>
  </r>
  <r>
    <n v="13403"/>
    <x v="208"/>
    <s v="Chioma Umeh"/>
    <x v="0"/>
    <s v="Female"/>
    <n v="50"/>
    <x v="1"/>
    <s v="Abuja"/>
    <x v="2"/>
    <x v="2"/>
    <x v="5"/>
    <n v="3"/>
    <n v="17686"/>
    <x v="3"/>
    <n v="53058"/>
    <n v="53058"/>
    <n v="53058"/>
    <x v="0"/>
    <x v="1"/>
  </r>
  <r>
    <n v="13404"/>
    <x v="348"/>
    <s v="Adeola Bello"/>
    <x v="1"/>
    <s v="Female"/>
    <n v="51"/>
    <x v="1"/>
    <s v="Ibadan"/>
    <x v="2"/>
    <x v="1"/>
    <x v="7"/>
    <n v="6"/>
    <n v="69512"/>
    <x v="1"/>
    <n v="354511"/>
    <n v="354511"/>
    <n v="354511"/>
    <x v="1"/>
    <x v="1"/>
  </r>
  <r>
    <n v="13405"/>
    <x v="16"/>
    <s v="David Smith"/>
    <x v="1"/>
    <s v="Male"/>
    <n v="37"/>
    <x v="3"/>
    <s v="Lagos"/>
    <x v="1"/>
    <x v="0"/>
    <x v="0"/>
    <n v="2"/>
    <n v="162577"/>
    <x v="5"/>
    <n v="315399"/>
    <n v="315399"/>
    <n v="315399"/>
    <x v="0"/>
    <x v="1"/>
  </r>
  <r>
    <n v="13406"/>
    <x v="205"/>
    <s v="Chioma Balogun"/>
    <x v="1"/>
    <s v="Female"/>
    <n v="23"/>
    <x v="0"/>
    <s v="Enugu"/>
    <x v="4"/>
    <x v="2"/>
    <x v="4"/>
    <n v="9"/>
    <n v="185751"/>
    <x v="4"/>
    <n v="1554735"/>
    <n v="1554735"/>
    <n v="1554735"/>
    <x v="1"/>
    <x v="1"/>
  </r>
  <r>
    <n v="13407"/>
    <x v="27"/>
    <s v="Emeka Bello"/>
    <x v="0"/>
    <s v="Male"/>
    <n v="23"/>
    <x v="0"/>
    <s v="Kano"/>
    <x v="1"/>
    <x v="1"/>
    <x v="9"/>
    <n v="4"/>
    <n v="67658"/>
    <x v="2"/>
    <n v="243568"/>
    <n v="243568"/>
    <n v="0"/>
    <x v="1"/>
    <x v="0"/>
  </r>
  <r>
    <n v="13408"/>
    <x v="360"/>
    <s v="Chioma Ibe"/>
    <x v="1"/>
    <s v="Male"/>
    <n v="64"/>
    <x v="1"/>
    <s v="Ibadan"/>
    <x v="1"/>
    <x v="2"/>
    <x v="5"/>
    <n v="7"/>
    <n v="27013"/>
    <x v="1"/>
    <n v="160727"/>
    <n v="0"/>
    <n v="0"/>
    <x v="0"/>
    <x v="2"/>
  </r>
  <r>
    <n v="13409"/>
    <x v="54"/>
    <s v="Tunde Brown"/>
    <x v="0"/>
    <s v="Female"/>
    <n v="41"/>
    <x v="3"/>
    <s v="Abuja"/>
    <x v="4"/>
    <x v="1"/>
    <x v="7"/>
    <n v="9"/>
    <n v="85457"/>
    <x v="6"/>
    <n v="753730"/>
    <n v="753730"/>
    <n v="0"/>
    <x v="1"/>
    <x v="0"/>
  </r>
  <r>
    <n v="13410"/>
    <x v="252"/>
    <s v="Chioma Yusuf"/>
    <x v="0"/>
    <s v="Female"/>
    <n v="65"/>
    <x v="1"/>
    <s v="Ibadan"/>
    <x v="3"/>
    <x v="2"/>
    <x v="4"/>
    <n v="6"/>
    <n v="78778"/>
    <x v="1"/>
    <n v="401767"/>
    <n v="401767"/>
    <n v="0"/>
    <x v="2"/>
    <x v="0"/>
  </r>
  <r>
    <n v="13411"/>
    <x v="170"/>
    <s v="Emeka Umeh"/>
    <x v="0"/>
    <s v="Male"/>
    <n v="37"/>
    <x v="3"/>
    <s v="Enugu"/>
    <x v="4"/>
    <x v="2"/>
    <x v="4"/>
    <n v="5"/>
    <n v="181912"/>
    <x v="3"/>
    <n v="909560"/>
    <n v="0"/>
    <n v="0"/>
    <x v="1"/>
    <x v="2"/>
  </r>
  <r>
    <n v="13412"/>
    <x v="326"/>
    <s v="Grace Ali"/>
    <x v="0"/>
    <s v="Female"/>
    <n v="62"/>
    <x v="1"/>
    <s v="Kano"/>
    <x v="0"/>
    <x v="3"/>
    <x v="15"/>
    <n v="3"/>
    <n v="94876"/>
    <x v="1"/>
    <n v="241933"/>
    <n v="241933"/>
    <n v="241933"/>
    <x v="0"/>
    <x v="1"/>
  </r>
  <r>
    <n v="13413"/>
    <x v="204"/>
    <s v="Adeola Balogun"/>
    <x v="1"/>
    <s v="Male"/>
    <n v="50"/>
    <x v="1"/>
    <s v="Enugu"/>
    <x v="1"/>
    <x v="3"/>
    <x v="14"/>
    <n v="6"/>
    <n v="24132"/>
    <x v="0"/>
    <n v="137552"/>
    <n v="137552"/>
    <n v="137552"/>
    <x v="0"/>
    <x v="1"/>
  </r>
  <r>
    <n v="13414"/>
    <x v="143"/>
    <s v="Fatima Okoro"/>
    <x v="0"/>
    <s v="Male"/>
    <n v="21"/>
    <x v="0"/>
    <s v="Ibadan"/>
    <x v="2"/>
    <x v="1"/>
    <x v="2"/>
    <n v="1"/>
    <n v="95640"/>
    <x v="2"/>
    <n v="86076"/>
    <n v="86076"/>
    <n v="0"/>
    <x v="0"/>
    <x v="0"/>
  </r>
  <r>
    <n v="13415"/>
    <x v="115"/>
    <s v="Tunde Brown"/>
    <x v="1"/>
    <s v="Male"/>
    <n v="39"/>
    <x v="3"/>
    <s v="Abuja"/>
    <x v="0"/>
    <x v="2"/>
    <x v="6"/>
    <n v="2"/>
    <n v="168639"/>
    <x v="2"/>
    <n v="303550"/>
    <n v="303550"/>
    <n v="303550"/>
    <x v="0"/>
    <x v="1"/>
  </r>
  <r>
    <n v="13416"/>
    <x v="45"/>
    <s v="Amina Bello"/>
    <x v="0"/>
    <s v="Male"/>
    <n v="62"/>
    <x v="1"/>
    <s v="Port Harcourt"/>
    <x v="1"/>
    <x v="3"/>
    <x v="15"/>
    <n v="7"/>
    <n v="86101"/>
    <x v="0"/>
    <n v="572571"/>
    <n v="572571"/>
    <n v="572571"/>
    <x v="2"/>
    <x v="1"/>
  </r>
  <r>
    <n v="13417"/>
    <x v="113"/>
    <s v="Tunde Umeh"/>
    <x v="1"/>
    <s v="Male"/>
    <n v="18"/>
    <x v="0"/>
    <s v="Port Harcourt"/>
    <x v="4"/>
    <x v="0"/>
    <x v="1"/>
    <n v="4"/>
    <n v="33171"/>
    <x v="2"/>
    <n v="119415"/>
    <n v="119415"/>
    <n v="119415"/>
    <x v="2"/>
    <x v="1"/>
  </r>
  <r>
    <n v="13418"/>
    <x v="100"/>
    <s v="Emeka Nwosu"/>
    <x v="1"/>
    <s v="Male"/>
    <n v="19"/>
    <x v="0"/>
    <s v="Port Harcourt"/>
    <x v="1"/>
    <x v="0"/>
    <x v="1"/>
    <n v="5"/>
    <n v="171204"/>
    <x v="0"/>
    <n v="813219"/>
    <n v="813219"/>
    <n v="0"/>
    <x v="2"/>
    <x v="0"/>
  </r>
  <r>
    <n v="13419"/>
    <x v="210"/>
    <s v="Tunde Okoro"/>
    <x v="1"/>
    <s v="Female"/>
    <n v="64"/>
    <x v="1"/>
    <s v="Ibadan"/>
    <x v="2"/>
    <x v="3"/>
    <x v="14"/>
    <n v="3"/>
    <n v="137380"/>
    <x v="4"/>
    <n v="383290"/>
    <n v="383290"/>
    <n v="0"/>
    <x v="2"/>
    <x v="0"/>
  </r>
  <r>
    <n v="13420"/>
    <x v="341"/>
    <s v="John Yusuf"/>
    <x v="1"/>
    <s v="Male"/>
    <n v="52"/>
    <x v="1"/>
    <s v="Kano"/>
    <x v="2"/>
    <x v="1"/>
    <x v="9"/>
    <n v="10"/>
    <n v="157161"/>
    <x v="4"/>
    <n v="1461597"/>
    <n v="1461597"/>
    <n v="0"/>
    <x v="1"/>
    <x v="0"/>
  </r>
  <r>
    <n v="13421"/>
    <x v="209"/>
    <s v="Chioma Umeh"/>
    <x v="0"/>
    <s v="Female"/>
    <n v="51"/>
    <x v="1"/>
    <s v="Abuja"/>
    <x v="0"/>
    <x v="2"/>
    <x v="8"/>
    <n v="9"/>
    <n v="8965"/>
    <x v="2"/>
    <n v="72616"/>
    <n v="72616"/>
    <n v="72616"/>
    <x v="2"/>
    <x v="1"/>
  </r>
  <r>
    <n v="13422"/>
    <x v="213"/>
    <s v="Adeola Balogun"/>
    <x v="1"/>
    <s v="Female"/>
    <n v="44"/>
    <x v="3"/>
    <s v="Abuja"/>
    <x v="1"/>
    <x v="2"/>
    <x v="4"/>
    <n v="10"/>
    <n v="183366"/>
    <x v="4"/>
    <n v="1705303"/>
    <n v="1705303"/>
    <n v="1705303"/>
    <x v="2"/>
    <x v="1"/>
  </r>
  <r>
    <n v="13423"/>
    <x v="1"/>
    <s v="John Umeh"/>
    <x v="1"/>
    <s v="Female"/>
    <n v="51"/>
    <x v="1"/>
    <s v="Ibadan"/>
    <x v="1"/>
    <x v="2"/>
    <x v="5"/>
    <n v="1"/>
    <n v="59840"/>
    <x v="5"/>
    <n v="58044"/>
    <n v="58044"/>
    <n v="0"/>
    <x v="0"/>
    <x v="0"/>
  </r>
  <r>
    <n v="13424"/>
    <x v="72"/>
    <s v="Chioma Yusuf"/>
    <x v="1"/>
    <s v="Female"/>
    <n v="55"/>
    <x v="1"/>
    <s v="Lagos"/>
    <x v="3"/>
    <x v="0"/>
    <x v="1"/>
    <n v="1"/>
    <n v="132306"/>
    <x v="2"/>
    <n v="119075"/>
    <n v="119075"/>
    <n v="0"/>
    <x v="1"/>
    <x v="0"/>
  </r>
  <r>
    <n v="13425"/>
    <x v="118"/>
    <s v="Tunde Brown"/>
    <x v="0"/>
    <s v="Male"/>
    <n v="27"/>
    <x v="2"/>
    <s v="Port Harcourt"/>
    <x v="1"/>
    <x v="0"/>
    <x v="12"/>
    <n v="5"/>
    <n v="144714"/>
    <x v="4"/>
    <n v="672920"/>
    <n v="672920"/>
    <n v="0"/>
    <x v="1"/>
    <x v="0"/>
  </r>
  <r>
    <n v="13426"/>
    <x v="291"/>
    <s v="Grace Ibe"/>
    <x v="0"/>
    <s v="Male"/>
    <n v="22"/>
    <x v="0"/>
    <s v="Abuja"/>
    <x v="0"/>
    <x v="2"/>
    <x v="8"/>
    <n v="2"/>
    <n v="155511"/>
    <x v="7"/>
    <n v="248817"/>
    <n v="248817"/>
    <n v="248817"/>
    <x v="0"/>
    <x v="1"/>
  </r>
  <r>
    <n v="13427"/>
    <x v="93"/>
    <s v="Emeka Bello"/>
    <x v="0"/>
    <s v="Female"/>
    <n v="23"/>
    <x v="0"/>
    <s v="Enugu"/>
    <x v="3"/>
    <x v="2"/>
    <x v="8"/>
    <n v="10"/>
    <n v="183554"/>
    <x v="6"/>
    <n v="1798829"/>
    <n v="1798829"/>
    <n v="1798829"/>
    <x v="1"/>
    <x v="1"/>
  </r>
  <r>
    <n v="13428"/>
    <x v="272"/>
    <s v="Emeka Brown"/>
    <x v="1"/>
    <s v="Male"/>
    <n v="46"/>
    <x v="1"/>
    <s v="Port Harcourt"/>
    <x v="3"/>
    <x v="2"/>
    <x v="4"/>
    <n v="8"/>
    <n v="22375"/>
    <x v="3"/>
    <n v="179000"/>
    <n v="179000"/>
    <n v="0"/>
    <x v="1"/>
    <x v="0"/>
  </r>
  <r>
    <n v="13429"/>
    <x v="325"/>
    <s v="Adeola Smith"/>
    <x v="1"/>
    <s v="Male"/>
    <n v="58"/>
    <x v="1"/>
    <s v="Kano"/>
    <x v="4"/>
    <x v="0"/>
    <x v="1"/>
    <n v="2"/>
    <n v="184487"/>
    <x v="0"/>
    <n v="350525"/>
    <n v="350525"/>
    <n v="350525"/>
    <x v="0"/>
    <x v="1"/>
  </r>
  <r>
    <n v="13430"/>
    <x v="106"/>
    <s v="Amina Smith"/>
    <x v="1"/>
    <s v="Female"/>
    <n v="63"/>
    <x v="1"/>
    <s v="Enugu"/>
    <x v="1"/>
    <x v="3"/>
    <x v="11"/>
    <n v="10"/>
    <n v="17255"/>
    <x v="3"/>
    <n v="172550"/>
    <n v="0"/>
    <n v="0"/>
    <x v="0"/>
    <x v="2"/>
  </r>
  <r>
    <n v="13431"/>
    <x v="2"/>
    <s v="Fatima Balogun"/>
    <x v="0"/>
    <s v="Male"/>
    <n v="26"/>
    <x v="2"/>
    <s v="Port Harcourt"/>
    <x v="3"/>
    <x v="2"/>
    <x v="6"/>
    <n v="5"/>
    <n v="43893"/>
    <x v="0"/>
    <n v="208491"/>
    <n v="0"/>
    <n v="0"/>
    <x v="2"/>
    <x v="2"/>
  </r>
  <r>
    <n v="13432"/>
    <x v="113"/>
    <s v="Fatima Yusuf"/>
    <x v="1"/>
    <s v="Female"/>
    <n v="59"/>
    <x v="1"/>
    <s v="Abuja"/>
    <x v="3"/>
    <x v="3"/>
    <x v="14"/>
    <n v="2"/>
    <n v="14997"/>
    <x v="1"/>
    <n v="25494"/>
    <n v="25494"/>
    <n v="0"/>
    <x v="1"/>
    <x v="0"/>
  </r>
  <r>
    <n v="13433"/>
    <x v="202"/>
    <s v="Adeola Balogun"/>
    <x v="0"/>
    <s v="Male"/>
    <n v="50"/>
    <x v="1"/>
    <s v="Enugu"/>
    <x v="1"/>
    <x v="1"/>
    <x v="7"/>
    <n v="5"/>
    <n v="37046"/>
    <x v="6"/>
    <n v="181525"/>
    <n v="0"/>
    <n v="0"/>
    <x v="1"/>
    <x v="2"/>
  </r>
  <r>
    <n v="13434"/>
    <x v="58"/>
    <s v="Fatima Bello"/>
    <x v="1"/>
    <s v="Female"/>
    <n v="65"/>
    <x v="1"/>
    <s v="Port Harcourt"/>
    <x v="2"/>
    <x v="0"/>
    <x v="0"/>
    <n v="2"/>
    <n v="124563"/>
    <x v="3"/>
    <n v="249126"/>
    <n v="249126"/>
    <n v="0"/>
    <x v="2"/>
    <x v="0"/>
  </r>
  <r>
    <n v="13435"/>
    <x v="327"/>
    <s v="David Ali"/>
    <x v="1"/>
    <s v="Female"/>
    <n v="58"/>
    <x v="1"/>
    <s v="Kano"/>
    <x v="1"/>
    <x v="2"/>
    <x v="4"/>
    <n v="8"/>
    <n v="160337"/>
    <x v="3"/>
    <n v="1282696"/>
    <n v="1282696"/>
    <n v="1282696"/>
    <x v="1"/>
    <x v="1"/>
  </r>
  <r>
    <n v="13436"/>
    <x v="227"/>
    <s v="Grace Bello"/>
    <x v="1"/>
    <s v="Female"/>
    <n v="28"/>
    <x v="2"/>
    <s v="Abuja"/>
    <x v="0"/>
    <x v="0"/>
    <x v="0"/>
    <n v="10"/>
    <n v="167002"/>
    <x v="0"/>
    <n v="1586519"/>
    <n v="1586519"/>
    <n v="0"/>
    <x v="2"/>
    <x v="0"/>
  </r>
  <r>
    <n v="13437"/>
    <x v="328"/>
    <s v="Adeola Bello"/>
    <x v="0"/>
    <s v="Male"/>
    <n v="47"/>
    <x v="1"/>
    <s v="Lagos"/>
    <x v="0"/>
    <x v="3"/>
    <x v="15"/>
    <n v="4"/>
    <n v="55750"/>
    <x v="4"/>
    <n v="207390"/>
    <n v="207390"/>
    <n v="207390"/>
    <x v="0"/>
    <x v="1"/>
  </r>
  <r>
    <n v="13438"/>
    <x v="216"/>
    <s v="Samuel Brown"/>
    <x v="1"/>
    <s v="Female"/>
    <n v="63"/>
    <x v="1"/>
    <s v="Lagos"/>
    <x v="3"/>
    <x v="2"/>
    <x v="5"/>
    <n v="6"/>
    <n v="93487"/>
    <x v="4"/>
    <n v="521657"/>
    <n v="521657"/>
    <n v="0"/>
    <x v="0"/>
    <x v="0"/>
  </r>
  <r>
    <n v="13439"/>
    <x v="295"/>
    <s v="David Yusuf"/>
    <x v="0"/>
    <s v="Female"/>
    <n v="50"/>
    <x v="1"/>
    <s v="Abuja"/>
    <x v="0"/>
    <x v="1"/>
    <x v="2"/>
    <n v="2"/>
    <n v="32288"/>
    <x v="7"/>
    <n v="51660"/>
    <n v="51660"/>
    <n v="0"/>
    <x v="1"/>
    <x v="0"/>
  </r>
  <r>
    <n v="13440"/>
    <x v="285"/>
    <s v="Grace Yusuf"/>
    <x v="1"/>
    <s v="Male"/>
    <n v="24"/>
    <x v="0"/>
    <s v="Abuja"/>
    <x v="1"/>
    <x v="2"/>
    <x v="8"/>
    <n v="4"/>
    <n v="12651"/>
    <x v="3"/>
    <n v="50604"/>
    <n v="50604"/>
    <n v="0"/>
    <x v="2"/>
    <x v="0"/>
  </r>
  <r>
    <n v="13441"/>
    <x v="232"/>
    <s v="Tunde Balogun"/>
    <x v="0"/>
    <s v="Male"/>
    <n v="24"/>
    <x v="0"/>
    <s v="Abuja"/>
    <x v="3"/>
    <x v="3"/>
    <x v="15"/>
    <n v="4"/>
    <n v="20748"/>
    <x v="1"/>
    <n v="70543"/>
    <n v="70543"/>
    <n v="0"/>
    <x v="0"/>
    <x v="0"/>
  </r>
  <r>
    <n v="13442"/>
    <x v="197"/>
    <s v="Tunde Ali"/>
    <x v="1"/>
    <s v="Male"/>
    <n v="41"/>
    <x v="3"/>
    <s v="Abuja"/>
    <x v="0"/>
    <x v="2"/>
    <x v="6"/>
    <n v="1"/>
    <n v="153024"/>
    <x v="6"/>
    <n v="149963"/>
    <n v="149963"/>
    <n v="0"/>
    <x v="1"/>
    <x v="0"/>
  </r>
  <r>
    <n v="13443"/>
    <x v="332"/>
    <s v="John Yusuf"/>
    <x v="1"/>
    <s v="Male"/>
    <n v="43"/>
    <x v="3"/>
    <s v="Kano"/>
    <x v="3"/>
    <x v="2"/>
    <x v="5"/>
    <n v="4"/>
    <n v="176298"/>
    <x v="7"/>
    <n v="564153"/>
    <n v="564153"/>
    <n v="564153"/>
    <x v="2"/>
    <x v="1"/>
  </r>
  <r>
    <n v="13444"/>
    <x v="254"/>
    <s v="Amina Balogun"/>
    <x v="0"/>
    <s v="Female"/>
    <n v="56"/>
    <x v="1"/>
    <s v="Port Harcourt"/>
    <x v="3"/>
    <x v="2"/>
    <x v="4"/>
    <n v="7"/>
    <n v="198508"/>
    <x v="4"/>
    <n v="1292287"/>
    <n v="1292287"/>
    <n v="0"/>
    <x v="2"/>
    <x v="0"/>
  </r>
  <r>
    <n v="13445"/>
    <x v="21"/>
    <s v="Chioma Okoro"/>
    <x v="1"/>
    <s v="Female"/>
    <n v="42"/>
    <x v="3"/>
    <s v="Kano"/>
    <x v="2"/>
    <x v="3"/>
    <x v="11"/>
    <n v="8"/>
    <n v="81498"/>
    <x v="5"/>
    <n v="632424"/>
    <n v="632424"/>
    <n v="632424"/>
    <x v="2"/>
    <x v="1"/>
  </r>
  <r>
    <n v="13446"/>
    <x v="217"/>
    <s v="Fatima Ali"/>
    <x v="0"/>
    <s v="Male"/>
    <n v="64"/>
    <x v="1"/>
    <s v="Abuja"/>
    <x v="4"/>
    <x v="2"/>
    <x v="5"/>
    <n v="4"/>
    <n v="183392"/>
    <x v="2"/>
    <n v="660211"/>
    <n v="660211"/>
    <n v="660211"/>
    <x v="2"/>
    <x v="1"/>
  </r>
  <r>
    <n v="13447"/>
    <x v="129"/>
    <s v="Samuel Yusuf"/>
    <x v="1"/>
    <s v="Male"/>
    <n v="40"/>
    <x v="3"/>
    <s v="Enugu"/>
    <x v="0"/>
    <x v="0"/>
    <x v="0"/>
    <n v="5"/>
    <n v="182301"/>
    <x v="3"/>
    <n v="911505"/>
    <n v="911505"/>
    <n v="0"/>
    <x v="2"/>
    <x v="0"/>
  </r>
  <r>
    <n v="13448"/>
    <x v="351"/>
    <s v="Amina Balogun"/>
    <x v="1"/>
    <s v="Male"/>
    <n v="39"/>
    <x v="3"/>
    <s v="Enugu"/>
    <x v="2"/>
    <x v="2"/>
    <x v="8"/>
    <n v="3"/>
    <n v="63614"/>
    <x v="3"/>
    <n v="190842"/>
    <n v="190842"/>
    <n v="190842"/>
    <x v="1"/>
    <x v="1"/>
  </r>
  <r>
    <n v="13449"/>
    <x v="76"/>
    <s v="David Brown"/>
    <x v="1"/>
    <s v="Male"/>
    <n v="43"/>
    <x v="3"/>
    <s v="Abuja"/>
    <x v="2"/>
    <x v="0"/>
    <x v="3"/>
    <n v="10"/>
    <n v="189850"/>
    <x v="2"/>
    <n v="1708650"/>
    <n v="1708650"/>
    <n v="1708650"/>
    <x v="2"/>
    <x v="1"/>
  </r>
  <r>
    <n v="13450"/>
    <x v="348"/>
    <s v="Fatima Ali"/>
    <x v="0"/>
    <s v="Male"/>
    <n v="19"/>
    <x v="0"/>
    <s v="Kano"/>
    <x v="2"/>
    <x v="2"/>
    <x v="8"/>
    <n v="9"/>
    <n v="197704"/>
    <x v="6"/>
    <n v="1743749"/>
    <n v="1743749"/>
    <n v="0"/>
    <x v="0"/>
    <x v="0"/>
  </r>
  <r>
    <n v="13451"/>
    <x v="271"/>
    <s v="David Ali"/>
    <x v="0"/>
    <s v="Female"/>
    <n v="45"/>
    <x v="3"/>
    <s v="Kano"/>
    <x v="0"/>
    <x v="0"/>
    <x v="1"/>
    <n v="5"/>
    <n v="57437"/>
    <x v="4"/>
    <n v="267082"/>
    <n v="267082"/>
    <n v="267082"/>
    <x v="2"/>
    <x v="1"/>
  </r>
  <r>
    <n v="13452"/>
    <x v="82"/>
    <s v="Tunde Nwosu"/>
    <x v="1"/>
    <s v="Female"/>
    <n v="24"/>
    <x v="0"/>
    <s v="Enugu"/>
    <x v="3"/>
    <x v="2"/>
    <x v="5"/>
    <n v="10"/>
    <n v="169887"/>
    <x v="0"/>
    <n v="1613926"/>
    <n v="1613926"/>
    <n v="1613926"/>
    <x v="1"/>
    <x v="1"/>
  </r>
  <r>
    <n v="13453"/>
    <x v="284"/>
    <s v="Adeola Ibe"/>
    <x v="1"/>
    <s v="Female"/>
    <n v="49"/>
    <x v="1"/>
    <s v="Port Harcourt"/>
    <x v="4"/>
    <x v="1"/>
    <x v="7"/>
    <n v="9"/>
    <n v="133653"/>
    <x v="4"/>
    <n v="1118675"/>
    <n v="1118675"/>
    <n v="1118675"/>
    <x v="2"/>
    <x v="1"/>
  </r>
  <r>
    <n v="13454"/>
    <x v="239"/>
    <s v="Grace Balogun"/>
    <x v="0"/>
    <s v="Male"/>
    <n v="55"/>
    <x v="1"/>
    <s v="Port Harcourt"/>
    <x v="0"/>
    <x v="1"/>
    <x v="9"/>
    <n v="7"/>
    <n v="143482"/>
    <x v="0"/>
    <n v="954155"/>
    <n v="954155"/>
    <n v="0"/>
    <x v="1"/>
    <x v="0"/>
  </r>
  <r>
    <n v="13455"/>
    <x v="192"/>
    <s v="Grace Nwosu"/>
    <x v="1"/>
    <s v="Male"/>
    <n v="46"/>
    <x v="1"/>
    <s v="Ibadan"/>
    <x v="4"/>
    <x v="1"/>
    <x v="7"/>
    <n v="9"/>
    <n v="86833"/>
    <x v="2"/>
    <n v="703347"/>
    <n v="703347"/>
    <n v="0"/>
    <x v="0"/>
    <x v="0"/>
  </r>
  <r>
    <n v="13456"/>
    <x v="71"/>
    <s v="Grace Balogun"/>
    <x v="1"/>
    <s v="Female"/>
    <n v="32"/>
    <x v="2"/>
    <s v="Port Harcourt"/>
    <x v="0"/>
    <x v="1"/>
    <x v="2"/>
    <n v="9"/>
    <n v="30212"/>
    <x v="5"/>
    <n v="263750"/>
    <n v="263750"/>
    <n v="263750"/>
    <x v="1"/>
    <x v="1"/>
  </r>
  <r>
    <n v="13457"/>
    <x v="237"/>
    <s v="Chioma Nwosu"/>
    <x v="1"/>
    <s v="Female"/>
    <n v="57"/>
    <x v="1"/>
    <s v="Ibadan"/>
    <x v="2"/>
    <x v="2"/>
    <x v="4"/>
    <n v="5"/>
    <n v="127581"/>
    <x v="1"/>
    <n v="542219"/>
    <n v="542219"/>
    <n v="542219"/>
    <x v="1"/>
    <x v="1"/>
  </r>
  <r>
    <n v="13458"/>
    <x v="306"/>
    <s v="Tunde Smith"/>
    <x v="0"/>
    <s v="Female"/>
    <n v="62"/>
    <x v="1"/>
    <s v="Enugu"/>
    <x v="4"/>
    <x v="2"/>
    <x v="8"/>
    <n v="2"/>
    <n v="129954"/>
    <x v="2"/>
    <n v="233917"/>
    <n v="233917"/>
    <n v="0"/>
    <x v="2"/>
    <x v="0"/>
  </r>
  <r>
    <n v="13459"/>
    <x v="275"/>
    <s v="Samuel Yusuf"/>
    <x v="0"/>
    <s v="Female"/>
    <n v="46"/>
    <x v="1"/>
    <s v="Port Harcourt"/>
    <x v="1"/>
    <x v="3"/>
    <x v="15"/>
    <n v="5"/>
    <n v="173400"/>
    <x v="7"/>
    <n v="693600"/>
    <n v="693600"/>
    <n v="0"/>
    <x v="2"/>
    <x v="0"/>
  </r>
  <r>
    <n v="13460"/>
    <x v="262"/>
    <s v="Tunde Umeh"/>
    <x v="1"/>
    <s v="Male"/>
    <n v="32"/>
    <x v="2"/>
    <s v="Kano"/>
    <x v="4"/>
    <x v="0"/>
    <x v="12"/>
    <n v="7"/>
    <n v="114971"/>
    <x v="4"/>
    <n v="748461"/>
    <n v="748461"/>
    <n v="748461"/>
    <x v="0"/>
    <x v="1"/>
  </r>
  <r>
    <n v="13461"/>
    <x v="333"/>
    <s v="Samuel Ibe"/>
    <x v="1"/>
    <s v="Male"/>
    <n v="58"/>
    <x v="1"/>
    <s v="Abuja"/>
    <x v="1"/>
    <x v="2"/>
    <x v="5"/>
    <n v="1"/>
    <n v="134866"/>
    <x v="0"/>
    <n v="128122"/>
    <n v="128122"/>
    <n v="0"/>
    <x v="1"/>
    <x v="0"/>
  </r>
  <r>
    <n v="13462"/>
    <x v="28"/>
    <s v="David Bello"/>
    <x v="0"/>
    <s v="Female"/>
    <n v="45"/>
    <x v="3"/>
    <s v="Enugu"/>
    <x v="1"/>
    <x v="3"/>
    <x v="13"/>
    <n v="7"/>
    <n v="9054"/>
    <x v="0"/>
    <n v="60209"/>
    <n v="60209"/>
    <n v="60209"/>
    <x v="1"/>
    <x v="1"/>
  </r>
  <r>
    <n v="13463"/>
    <x v="267"/>
    <s v="John Bello"/>
    <x v="1"/>
    <s v="Male"/>
    <n v="54"/>
    <x v="1"/>
    <s v="Enugu"/>
    <x v="0"/>
    <x v="0"/>
    <x v="3"/>
    <n v="2"/>
    <n v="32053"/>
    <x v="6"/>
    <n v="62823"/>
    <n v="62823"/>
    <n v="0"/>
    <x v="2"/>
    <x v="0"/>
  </r>
  <r>
    <n v="13464"/>
    <x v="236"/>
    <s v="Adeola Smith"/>
    <x v="0"/>
    <s v="Female"/>
    <n v="48"/>
    <x v="1"/>
    <s v="Lagos"/>
    <x v="4"/>
    <x v="1"/>
    <x v="2"/>
    <n v="9"/>
    <n v="70641"/>
    <x v="4"/>
    <n v="591265"/>
    <n v="591265"/>
    <n v="0"/>
    <x v="1"/>
    <x v="0"/>
  </r>
  <r>
    <n v="13465"/>
    <x v="151"/>
    <s v="Emeka Yusuf"/>
    <x v="0"/>
    <s v="Female"/>
    <n v="36"/>
    <x v="3"/>
    <s v="Port Harcourt"/>
    <x v="3"/>
    <x v="0"/>
    <x v="3"/>
    <n v="7"/>
    <n v="174652"/>
    <x v="2"/>
    <n v="1100307"/>
    <n v="1100307"/>
    <n v="1100307"/>
    <x v="2"/>
    <x v="1"/>
  </r>
  <r>
    <n v="13466"/>
    <x v="147"/>
    <s v="Emeka Yusuf"/>
    <x v="1"/>
    <s v="Female"/>
    <n v="24"/>
    <x v="0"/>
    <s v="Kano"/>
    <x v="2"/>
    <x v="0"/>
    <x v="0"/>
    <n v="4"/>
    <n v="12548"/>
    <x v="5"/>
    <n v="48686"/>
    <n v="48686"/>
    <n v="48686"/>
    <x v="1"/>
    <x v="1"/>
  </r>
  <r>
    <n v="13467"/>
    <x v="44"/>
    <s v="Fatima Bello"/>
    <x v="1"/>
    <s v="Male"/>
    <n v="44"/>
    <x v="3"/>
    <s v="Enugu"/>
    <x v="1"/>
    <x v="3"/>
    <x v="13"/>
    <n v="3"/>
    <n v="187068"/>
    <x v="0"/>
    <n v="533143"/>
    <n v="533143"/>
    <n v="533143"/>
    <x v="2"/>
    <x v="1"/>
  </r>
  <r>
    <n v="13468"/>
    <x v="232"/>
    <s v="Fatima Nwosu"/>
    <x v="1"/>
    <s v="Male"/>
    <n v="18"/>
    <x v="0"/>
    <s v="Kano"/>
    <x v="0"/>
    <x v="1"/>
    <x v="7"/>
    <n v="3"/>
    <n v="67390"/>
    <x v="1"/>
    <n v="171844"/>
    <n v="171844"/>
    <n v="0"/>
    <x v="1"/>
    <x v="0"/>
  </r>
  <r>
    <n v="13469"/>
    <x v="225"/>
    <s v="David Yusuf"/>
    <x v="0"/>
    <s v="Female"/>
    <n v="30"/>
    <x v="2"/>
    <s v="Ibadan"/>
    <x v="2"/>
    <x v="0"/>
    <x v="0"/>
    <n v="9"/>
    <n v="149627"/>
    <x v="3"/>
    <n v="1346643"/>
    <n v="0"/>
    <n v="0"/>
    <x v="0"/>
    <x v="2"/>
  </r>
  <r>
    <n v="13470"/>
    <x v="157"/>
    <s v="David Yusuf"/>
    <x v="1"/>
    <s v="Male"/>
    <n v="21"/>
    <x v="0"/>
    <s v="Kano"/>
    <x v="0"/>
    <x v="2"/>
    <x v="5"/>
    <n v="3"/>
    <n v="194938"/>
    <x v="5"/>
    <n v="567269"/>
    <n v="567269"/>
    <n v="567269"/>
    <x v="1"/>
    <x v="1"/>
  </r>
  <r>
    <n v="13471"/>
    <x v="330"/>
    <s v="Fatima Nwosu"/>
    <x v="0"/>
    <s v="Female"/>
    <n v="35"/>
    <x v="2"/>
    <s v="Lagos"/>
    <x v="1"/>
    <x v="1"/>
    <x v="9"/>
    <n v="4"/>
    <n v="190494"/>
    <x v="7"/>
    <n v="609580"/>
    <n v="609580"/>
    <n v="609580"/>
    <x v="2"/>
    <x v="1"/>
  </r>
  <r>
    <n v="13472"/>
    <x v="234"/>
    <s v="Chioma Ibe"/>
    <x v="0"/>
    <s v="Female"/>
    <n v="27"/>
    <x v="2"/>
    <s v="Enugu"/>
    <x v="2"/>
    <x v="0"/>
    <x v="12"/>
    <n v="1"/>
    <n v="182986"/>
    <x v="5"/>
    <n v="177496"/>
    <n v="177496"/>
    <n v="177496"/>
    <x v="1"/>
    <x v="1"/>
  </r>
  <r>
    <n v="13473"/>
    <x v="3"/>
    <s v="Fatima Brown"/>
    <x v="1"/>
    <s v="Female"/>
    <n v="57"/>
    <x v="1"/>
    <s v="Port Harcourt"/>
    <x v="1"/>
    <x v="3"/>
    <x v="11"/>
    <n v="5"/>
    <n v="158027"/>
    <x v="5"/>
    <n v="766430"/>
    <n v="0"/>
    <n v="0"/>
    <x v="2"/>
    <x v="2"/>
  </r>
  <r>
    <n v="13474"/>
    <x v="320"/>
    <s v="Grace Umeh"/>
    <x v="1"/>
    <s v="Female"/>
    <n v="27"/>
    <x v="2"/>
    <s v="Kano"/>
    <x v="4"/>
    <x v="0"/>
    <x v="1"/>
    <n v="4"/>
    <n v="67851"/>
    <x v="2"/>
    <n v="244263"/>
    <n v="244263"/>
    <n v="244263"/>
    <x v="1"/>
    <x v="1"/>
  </r>
  <r>
    <n v="13475"/>
    <x v="39"/>
    <s v="Samuel Umeh"/>
    <x v="1"/>
    <s v="Female"/>
    <n v="31"/>
    <x v="2"/>
    <s v="Lagos"/>
    <x v="4"/>
    <x v="1"/>
    <x v="7"/>
    <n v="7"/>
    <n v="26402"/>
    <x v="3"/>
    <n v="184814"/>
    <n v="184814"/>
    <n v="184814"/>
    <x v="2"/>
    <x v="1"/>
  </r>
  <r>
    <n v="13476"/>
    <x v="68"/>
    <s v="Emeka Bello"/>
    <x v="0"/>
    <s v="Female"/>
    <n v="47"/>
    <x v="1"/>
    <s v="Kano"/>
    <x v="1"/>
    <x v="0"/>
    <x v="3"/>
    <n v="10"/>
    <n v="162666"/>
    <x v="3"/>
    <n v="1626660"/>
    <n v="1626660"/>
    <n v="1626660"/>
    <x v="2"/>
    <x v="1"/>
  </r>
  <r>
    <n v="13477"/>
    <x v="66"/>
    <s v="Samuel Bello"/>
    <x v="0"/>
    <s v="Male"/>
    <n v="53"/>
    <x v="1"/>
    <s v="Kano"/>
    <x v="0"/>
    <x v="1"/>
    <x v="7"/>
    <n v="3"/>
    <n v="126687"/>
    <x v="6"/>
    <n v="372459"/>
    <n v="372459"/>
    <n v="372459"/>
    <x v="1"/>
    <x v="1"/>
  </r>
  <r>
    <n v="13478"/>
    <x v="172"/>
    <s v="Tunde Bello"/>
    <x v="1"/>
    <s v="Male"/>
    <n v="20"/>
    <x v="0"/>
    <s v="Kano"/>
    <x v="4"/>
    <x v="1"/>
    <x v="2"/>
    <n v="6"/>
    <n v="140288"/>
    <x v="4"/>
    <n v="782807"/>
    <n v="782807"/>
    <n v="782807"/>
    <x v="1"/>
    <x v="1"/>
  </r>
  <r>
    <n v="13479"/>
    <x v="97"/>
    <s v="Chioma Yusuf"/>
    <x v="0"/>
    <s v="Male"/>
    <n v="40"/>
    <x v="3"/>
    <s v="Ibadan"/>
    <x v="0"/>
    <x v="2"/>
    <x v="4"/>
    <n v="9"/>
    <n v="10798"/>
    <x v="7"/>
    <n v="77745"/>
    <n v="77745"/>
    <n v="77745"/>
    <x v="0"/>
    <x v="1"/>
  </r>
  <r>
    <n v="13480"/>
    <x v="216"/>
    <s v="Samuel Nwosu"/>
    <x v="0"/>
    <s v="Female"/>
    <n v="40"/>
    <x v="3"/>
    <s v="Enugu"/>
    <x v="1"/>
    <x v="2"/>
    <x v="4"/>
    <n v="4"/>
    <n v="177384"/>
    <x v="2"/>
    <n v="638582"/>
    <n v="638582"/>
    <n v="0"/>
    <x v="2"/>
    <x v="0"/>
  </r>
  <r>
    <n v="13481"/>
    <x v="345"/>
    <s v="John Okoro"/>
    <x v="0"/>
    <s v="Male"/>
    <n v="31"/>
    <x v="2"/>
    <s v="Ibadan"/>
    <x v="4"/>
    <x v="0"/>
    <x v="3"/>
    <n v="7"/>
    <n v="162231"/>
    <x v="3"/>
    <n v="1135617"/>
    <n v="1135617"/>
    <n v="1135617"/>
    <x v="1"/>
    <x v="1"/>
  </r>
  <r>
    <n v="13482"/>
    <x v="227"/>
    <s v="Adeola Yusuf"/>
    <x v="0"/>
    <s v="Female"/>
    <n v="25"/>
    <x v="0"/>
    <s v="Kano"/>
    <x v="0"/>
    <x v="1"/>
    <x v="2"/>
    <n v="10"/>
    <n v="174219"/>
    <x v="4"/>
    <n v="1620236"/>
    <n v="1620236"/>
    <n v="0"/>
    <x v="1"/>
    <x v="0"/>
  </r>
  <r>
    <n v="13483"/>
    <x v="52"/>
    <s v="Adeola Ibe"/>
    <x v="1"/>
    <s v="Female"/>
    <n v="62"/>
    <x v="1"/>
    <s v="Ibadan"/>
    <x v="4"/>
    <x v="2"/>
    <x v="8"/>
    <n v="5"/>
    <n v="187035"/>
    <x v="4"/>
    <n v="869712"/>
    <n v="869712"/>
    <n v="0"/>
    <x v="1"/>
    <x v="0"/>
  </r>
  <r>
    <n v="13484"/>
    <x v="220"/>
    <s v="Adeola Umeh"/>
    <x v="0"/>
    <s v="Female"/>
    <n v="46"/>
    <x v="1"/>
    <s v="Abuja"/>
    <x v="2"/>
    <x v="2"/>
    <x v="5"/>
    <n v="5"/>
    <n v="125082"/>
    <x v="1"/>
    <n v="531598"/>
    <n v="531598"/>
    <n v="0"/>
    <x v="2"/>
    <x v="0"/>
  </r>
  <r>
    <n v="13485"/>
    <x v="122"/>
    <s v="Amina Balogun"/>
    <x v="1"/>
    <s v="Male"/>
    <n v="50"/>
    <x v="1"/>
    <s v="Lagos"/>
    <x v="1"/>
    <x v="0"/>
    <x v="0"/>
    <n v="1"/>
    <n v="192725"/>
    <x v="1"/>
    <n v="163816"/>
    <n v="163816"/>
    <n v="163816"/>
    <x v="0"/>
    <x v="1"/>
  </r>
  <r>
    <n v="13486"/>
    <x v="40"/>
    <s v="Tunde Okoro"/>
    <x v="1"/>
    <s v="Male"/>
    <n v="31"/>
    <x v="2"/>
    <s v="Ibadan"/>
    <x v="2"/>
    <x v="1"/>
    <x v="9"/>
    <n v="4"/>
    <n v="9039"/>
    <x v="2"/>
    <n v="32540"/>
    <n v="32540"/>
    <n v="32540"/>
    <x v="2"/>
    <x v="1"/>
  </r>
  <r>
    <n v="13487"/>
    <x v="358"/>
    <s v="Samuel Nwosu"/>
    <x v="1"/>
    <s v="Female"/>
    <n v="53"/>
    <x v="1"/>
    <s v="Port Harcourt"/>
    <x v="3"/>
    <x v="2"/>
    <x v="5"/>
    <n v="6"/>
    <n v="122787"/>
    <x v="2"/>
    <n v="663049"/>
    <n v="663049"/>
    <n v="663049"/>
    <x v="2"/>
    <x v="1"/>
  </r>
  <r>
    <n v="13488"/>
    <x v="96"/>
    <s v="Chioma Ali"/>
    <x v="1"/>
    <s v="Female"/>
    <n v="25"/>
    <x v="0"/>
    <s v="Abuja"/>
    <x v="0"/>
    <x v="0"/>
    <x v="12"/>
    <n v="7"/>
    <n v="75090"/>
    <x v="7"/>
    <n v="420504"/>
    <n v="420504"/>
    <n v="0"/>
    <x v="0"/>
    <x v="0"/>
  </r>
  <r>
    <n v="13489"/>
    <x v="110"/>
    <s v="Amina Okoro"/>
    <x v="0"/>
    <s v="Male"/>
    <n v="36"/>
    <x v="3"/>
    <s v="Ibadan"/>
    <x v="2"/>
    <x v="1"/>
    <x v="2"/>
    <n v="6"/>
    <n v="73470"/>
    <x v="1"/>
    <n v="374697"/>
    <n v="374697"/>
    <n v="374697"/>
    <x v="2"/>
    <x v="1"/>
  </r>
  <r>
    <n v="13490"/>
    <x v="65"/>
    <s v="Adeola Bello"/>
    <x v="0"/>
    <s v="Female"/>
    <n v="41"/>
    <x v="3"/>
    <s v="Lagos"/>
    <x v="1"/>
    <x v="1"/>
    <x v="2"/>
    <n v="9"/>
    <n v="80014"/>
    <x v="4"/>
    <n v="669717"/>
    <n v="669717"/>
    <n v="0"/>
    <x v="2"/>
    <x v="0"/>
  </r>
  <r>
    <n v="13491"/>
    <x v="231"/>
    <s v="Emeka Okoro"/>
    <x v="0"/>
    <s v="Male"/>
    <n v="51"/>
    <x v="1"/>
    <s v="Lagos"/>
    <x v="2"/>
    <x v="2"/>
    <x v="8"/>
    <n v="4"/>
    <n v="131453"/>
    <x v="3"/>
    <n v="525812"/>
    <n v="525812"/>
    <n v="0"/>
    <x v="1"/>
    <x v="0"/>
  </r>
  <r>
    <n v="13492"/>
    <x v="28"/>
    <s v="Emeka Okoro"/>
    <x v="1"/>
    <s v="Female"/>
    <n v="28"/>
    <x v="2"/>
    <s v="Abuja"/>
    <x v="2"/>
    <x v="0"/>
    <x v="1"/>
    <n v="9"/>
    <n v="174066"/>
    <x v="7"/>
    <n v="1253275"/>
    <n v="0"/>
    <n v="0"/>
    <x v="2"/>
    <x v="2"/>
  </r>
  <r>
    <n v="13493"/>
    <x v="294"/>
    <s v="Emeka Balogun"/>
    <x v="1"/>
    <s v="Male"/>
    <n v="23"/>
    <x v="0"/>
    <s v="Kano"/>
    <x v="0"/>
    <x v="1"/>
    <x v="9"/>
    <n v="3"/>
    <n v="80710"/>
    <x v="6"/>
    <n v="237287"/>
    <n v="237287"/>
    <n v="237287"/>
    <x v="0"/>
    <x v="1"/>
  </r>
  <r>
    <n v="13494"/>
    <x v="347"/>
    <s v="Adeola Bello"/>
    <x v="0"/>
    <s v="Female"/>
    <n v="56"/>
    <x v="1"/>
    <s v="Abuja"/>
    <x v="3"/>
    <x v="2"/>
    <x v="5"/>
    <n v="8"/>
    <n v="82204"/>
    <x v="0"/>
    <n v="624750"/>
    <n v="624750"/>
    <n v="0"/>
    <x v="0"/>
    <x v="0"/>
  </r>
  <r>
    <n v="13495"/>
    <x v="356"/>
    <s v="Emeka Brown"/>
    <x v="1"/>
    <s v="Female"/>
    <n v="42"/>
    <x v="3"/>
    <s v="Enugu"/>
    <x v="2"/>
    <x v="1"/>
    <x v="10"/>
    <n v="10"/>
    <n v="76120"/>
    <x v="7"/>
    <n v="608960"/>
    <n v="0"/>
    <n v="0"/>
    <x v="2"/>
    <x v="2"/>
  </r>
  <r>
    <n v="13496"/>
    <x v="247"/>
    <s v="Grace Balogun"/>
    <x v="1"/>
    <s v="Female"/>
    <n v="37"/>
    <x v="3"/>
    <s v="Enugu"/>
    <x v="1"/>
    <x v="1"/>
    <x v="10"/>
    <n v="2"/>
    <n v="107488"/>
    <x v="6"/>
    <n v="210676"/>
    <n v="210676"/>
    <n v="0"/>
    <x v="2"/>
    <x v="0"/>
  </r>
  <r>
    <n v="13497"/>
    <x v="201"/>
    <s v="Samuel Nwosu"/>
    <x v="0"/>
    <s v="Female"/>
    <n v="54"/>
    <x v="1"/>
    <s v="Enugu"/>
    <x v="0"/>
    <x v="0"/>
    <x v="3"/>
    <n v="4"/>
    <n v="26310"/>
    <x v="1"/>
    <n v="89454"/>
    <n v="89454"/>
    <n v="0"/>
    <x v="2"/>
    <x v="0"/>
  </r>
  <r>
    <n v="13498"/>
    <x v="363"/>
    <s v="Samuel Okoro"/>
    <x v="1"/>
    <s v="Female"/>
    <n v="21"/>
    <x v="0"/>
    <s v="Abuja"/>
    <x v="2"/>
    <x v="3"/>
    <x v="11"/>
    <n v="2"/>
    <n v="40170"/>
    <x v="1"/>
    <n v="68289"/>
    <n v="68289"/>
    <n v="0"/>
    <x v="1"/>
    <x v="0"/>
  </r>
  <r>
    <n v="13499"/>
    <x v="298"/>
    <s v="Emeka Smith"/>
    <x v="0"/>
    <s v="Female"/>
    <n v="51"/>
    <x v="1"/>
    <s v="Lagos"/>
    <x v="4"/>
    <x v="3"/>
    <x v="14"/>
    <n v="7"/>
    <n v="155267"/>
    <x v="2"/>
    <n v="978182"/>
    <n v="978182"/>
    <n v="0"/>
    <x v="0"/>
    <x v="0"/>
  </r>
  <r>
    <n v="13500"/>
    <x v="153"/>
    <s v="Emeka Bello"/>
    <x v="0"/>
    <s v="Male"/>
    <n v="65"/>
    <x v="1"/>
    <s v="Abuja"/>
    <x v="1"/>
    <x v="1"/>
    <x v="10"/>
    <n v="4"/>
    <n v="33624"/>
    <x v="0"/>
    <n v="127771"/>
    <n v="127771"/>
    <n v="127771"/>
    <x v="1"/>
    <x v="1"/>
  </r>
  <r>
    <n v="13501"/>
    <x v="91"/>
    <s v="Amina Okoro"/>
    <x v="1"/>
    <s v="Female"/>
    <n v="22"/>
    <x v="0"/>
    <s v="Lagos"/>
    <x v="3"/>
    <x v="1"/>
    <x v="9"/>
    <n v="3"/>
    <n v="101935"/>
    <x v="3"/>
    <n v="305805"/>
    <n v="305805"/>
    <n v="305805"/>
    <x v="0"/>
    <x v="1"/>
  </r>
  <r>
    <n v="13502"/>
    <x v="133"/>
    <s v="Emeka Nwosu"/>
    <x v="1"/>
    <s v="Male"/>
    <n v="26"/>
    <x v="2"/>
    <s v="Ibadan"/>
    <x v="0"/>
    <x v="2"/>
    <x v="4"/>
    <n v="4"/>
    <n v="92278"/>
    <x v="6"/>
    <n v="361729"/>
    <n v="361729"/>
    <n v="0"/>
    <x v="0"/>
    <x v="0"/>
  </r>
  <r>
    <n v="13503"/>
    <x v="108"/>
    <s v="Grace Smith"/>
    <x v="0"/>
    <s v="Female"/>
    <n v="18"/>
    <x v="0"/>
    <s v="Enugu"/>
    <x v="3"/>
    <x v="0"/>
    <x v="12"/>
    <n v="5"/>
    <n v="171185"/>
    <x v="3"/>
    <n v="855925"/>
    <n v="855925"/>
    <n v="855925"/>
    <x v="1"/>
    <x v="1"/>
  </r>
  <r>
    <n v="13504"/>
    <x v="290"/>
    <s v="Fatima Yusuf"/>
    <x v="0"/>
    <s v="Female"/>
    <n v="31"/>
    <x v="2"/>
    <s v="Abuja"/>
    <x v="1"/>
    <x v="3"/>
    <x v="15"/>
    <n v="4"/>
    <n v="59428"/>
    <x v="4"/>
    <n v="221072"/>
    <n v="221072"/>
    <n v="221072"/>
    <x v="1"/>
    <x v="1"/>
  </r>
  <r>
    <n v="13505"/>
    <x v="189"/>
    <s v="Chioma Okoro"/>
    <x v="0"/>
    <s v="Male"/>
    <n v="41"/>
    <x v="3"/>
    <s v="Enugu"/>
    <x v="0"/>
    <x v="0"/>
    <x v="12"/>
    <n v="3"/>
    <n v="160298"/>
    <x v="7"/>
    <n v="384715"/>
    <n v="384715"/>
    <n v="0"/>
    <x v="1"/>
    <x v="0"/>
  </r>
  <r>
    <n v="13506"/>
    <x v="70"/>
    <s v="David Ali"/>
    <x v="1"/>
    <s v="Male"/>
    <n v="34"/>
    <x v="2"/>
    <s v="Enugu"/>
    <x v="1"/>
    <x v="1"/>
    <x v="2"/>
    <n v="2"/>
    <n v="129478"/>
    <x v="5"/>
    <n v="251187"/>
    <n v="251187"/>
    <n v="251187"/>
    <x v="2"/>
    <x v="1"/>
  </r>
  <r>
    <n v="13507"/>
    <x v="309"/>
    <s v="Samuel Bello"/>
    <x v="1"/>
    <s v="Male"/>
    <n v="28"/>
    <x v="2"/>
    <s v="Port Harcourt"/>
    <x v="0"/>
    <x v="1"/>
    <x v="10"/>
    <n v="1"/>
    <n v="171068"/>
    <x v="5"/>
    <n v="165935"/>
    <n v="165935"/>
    <n v="165935"/>
    <x v="1"/>
    <x v="1"/>
  </r>
  <r>
    <n v="13508"/>
    <x v="126"/>
    <s v="David Ibe"/>
    <x v="0"/>
    <s v="Male"/>
    <n v="35"/>
    <x v="2"/>
    <s v="Port Harcourt"/>
    <x v="2"/>
    <x v="3"/>
    <x v="11"/>
    <n v="1"/>
    <n v="111327"/>
    <x v="6"/>
    <n v="109100"/>
    <n v="109100"/>
    <n v="109100"/>
    <x v="2"/>
    <x v="1"/>
  </r>
  <r>
    <n v="13509"/>
    <x v="157"/>
    <s v="Grace Balogun"/>
    <x v="0"/>
    <s v="Female"/>
    <n v="44"/>
    <x v="3"/>
    <s v="Kano"/>
    <x v="4"/>
    <x v="2"/>
    <x v="4"/>
    <n v="3"/>
    <n v="56464"/>
    <x v="4"/>
    <n v="157534"/>
    <n v="157534"/>
    <n v="157534"/>
    <x v="0"/>
    <x v="1"/>
  </r>
  <r>
    <n v="13510"/>
    <x v="364"/>
    <s v="Grace Smith"/>
    <x v="0"/>
    <s v="Female"/>
    <n v="31"/>
    <x v="2"/>
    <s v="Kano"/>
    <x v="2"/>
    <x v="3"/>
    <x v="15"/>
    <n v="7"/>
    <n v="67878"/>
    <x v="2"/>
    <n v="427631"/>
    <n v="427631"/>
    <n v="427631"/>
    <x v="1"/>
    <x v="1"/>
  </r>
  <r>
    <n v="13511"/>
    <x v="272"/>
    <s v="David Brown"/>
    <x v="0"/>
    <s v="Female"/>
    <n v="57"/>
    <x v="1"/>
    <s v="Enugu"/>
    <x v="4"/>
    <x v="2"/>
    <x v="6"/>
    <n v="1"/>
    <n v="95501"/>
    <x v="2"/>
    <n v="85950"/>
    <n v="85950"/>
    <n v="85950"/>
    <x v="1"/>
    <x v="1"/>
  </r>
  <r>
    <n v="13512"/>
    <x v="325"/>
    <s v="Amina Bello"/>
    <x v="1"/>
    <s v="Female"/>
    <n v="19"/>
    <x v="0"/>
    <s v="Lagos"/>
    <x v="3"/>
    <x v="2"/>
    <x v="6"/>
    <n v="10"/>
    <n v="181631"/>
    <x v="4"/>
    <n v="1689168"/>
    <n v="1689168"/>
    <n v="1689168"/>
    <x v="1"/>
    <x v="1"/>
  </r>
  <r>
    <n v="13513"/>
    <x v="207"/>
    <s v="Emeka Ibe"/>
    <x v="0"/>
    <s v="Female"/>
    <n v="38"/>
    <x v="3"/>
    <s v="Kano"/>
    <x v="3"/>
    <x v="3"/>
    <x v="14"/>
    <n v="7"/>
    <n v="95966"/>
    <x v="2"/>
    <n v="604585"/>
    <n v="604585"/>
    <n v="604585"/>
    <x v="2"/>
    <x v="1"/>
  </r>
  <r>
    <n v="13514"/>
    <x v="310"/>
    <s v="Adeola Bello"/>
    <x v="0"/>
    <s v="Male"/>
    <n v="21"/>
    <x v="0"/>
    <s v="Ibadan"/>
    <x v="4"/>
    <x v="1"/>
    <x v="9"/>
    <n v="4"/>
    <n v="49365"/>
    <x v="4"/>
    <n v="183637"/>
    <n v="183637"/>
    <n v="183637"/>
    <x v="2"/>
    <x v="1"/>
  </r>
  <r>
    <n v="13515"/>
    <x v="254"/>
    <s v="David Ali"/>
    <x v="0"/>
    <s v="Female"/>
    <n v="55"/>
    <x v="1"/>
    <s v="Lagos"/>
    <x v="0"/>
    <x v="0"/>
    <x v="0"/>
    <n v="7"/>
    <n v="152771"/>
    <x v="7"/>
    <n v="855517"/>
    <n v="855517"/>
    <n v="855517"/>
    <x v="1"/>
    <x v="1"/>
  </r>
  <r>
    <n v="13516"/>
    <x v="308"/>
    <s v="Chioma Nwosu"/>
    <x v="0"/>
    <s v="Male"/>
    <n v="53"/>
    <x v="1"/>
    <s v="Ibadan"/>
    <x v="0"/>
    <x v="1"/>
    <x v="7"/>
    <n v="3"/>
    <n v="148546"/>
    <x v="1"/>
    <n v="378792"/>
    <n v="378792"/>
    <n v="378792"/>
    <x v="1"/>
    <x v="1"/>
  </r>
  <r>
    <n v="13517"/>
    <x v="266"/>
    <s v="Amina Ibe"/>
    <x v="0"/>
    <s v="Male"/>
    <n v="36"/>
    <x v="3"/>
    <s v="Abuja"/>
    <x v="0"/>
    <x v="1"/>
    <x v="2"/>
    <n v="6"/>
    <n v="83104"/>
    <x v="5"/>
    <n v="483665"/>
    <n v="483665"/>
    <n v="483665"/>
    <x v="0"/>
    <x v="1"/>
  </r>
  <r>
    <n v="13518"/>
    <x v="112"/>
    <s v="Chioma Balogun"/>
    <x v="0"/>
    <s v="Male"/>
    <n v="34"/>
    <x v="2"/>
    <s v="Enugu"/>
    <x v="4"/>
    <x v="1"/>
    <x v="7"/>
    <n v="1"/>
    <n v="12138"/>
    <x v="6"/>
    <n v="11895"/>
    <n v="11895"/>
    <n v="0"/>
    <x v="1"/>
    <x v="0"/>
  </r>
  <r>
    <n v="13519"/>
    <x v="22"/>
    <s v="Emeka Okoro"/>
    <x v="1"/>
    <s v="Male"/>
    <n v="58"/>
    <x v="1"/>
    <s v="Ibadan"/>
    <x v="3"/>
    <x v="2"/>
    <x v="6"/>
    <n v="4"/>
    <n v="92988"/>
    <x v="0"/>
    <n v="353354"/>
    <n v="353354"/>
    <n v="0"/>
    <x v="0"/>
    <x v="0"/>
  </r>
  <r>
    <n v="13520"/>
    <x v="81"/>
    <s v="Amina Yusuf"/>
    <x v="1"/>
    <s v="Female"/>
    <n v="55"/>
    <x v="1"/>
    <s v="Port Harcourt"/>
    <x v="4"/>
    <x v="3"/>
    <x v="15"/>
    <n v="7"/>
    <n v="197742"/>
    <x v="7"/>
    <n v="1107355"/>
    <n v="1107355"/>
    <n v="0"/>
    <x v="1"/>
    <x v="0"/>
  </r>
  <r>
    <n v="13521"/>
    <x v="110"/>
    <s v="Tunde Yusuf"/>
    <x v="0"/>
    <s v="Female"/>
    <n v="33"/>
    <x v="2"/>
    <s v="Abuja"/>
    <x v="3"/>
    <x v="3"/>
    <x v="13"/>
    <n v="9"/>
    <n v="54602"/>
    <x v="3"/>
    <n v="491418"/>
    <n v="491418"/>
    <n v="491418"/>
    <x v="0"/>
    <x v="1"/>
  </r>
  <r>
    <n v="13522"/>
    <x v="185"/>
    <s v="Tunde Nwosu"/>
    <x v="1"/>
    <s v="Male"/>
    <n v="49"/>
    <x v="1"/>
    <s v="Enugu"/>
    <x v="4"/>
    <x v="2"/>
    <x v="8"/>
    <n v="2"/>
    <n v="194089"/>
    <x v="2"/>
    <n v="349360"/>
    <n v="349360"/>
    <n v="349360"/>
    <x v="1"/>
    <x v="1"/>
  </r>
  <r>
    <n v="13523"/>
    <x v="177"/>
    <s v="Tunde Balogun"/>
    <x v="0"/>
    <s v="Male"/>
    <n v="62"/>
    <x v="1"/>
    <s v="Port Harcourt"/>
    <x v="4"/>
    <x v="1"/>
    <x v="2"/>
    <n v="6"/>
    <n v="161819"/>
    <x v="7"/>
    <n v="776731"/>
    <n v="776731"/>
    <n v="776731"/>
    <x v="2"/>
    <x v="1"/>
  </r>
  <r>
    <n v="13524"/>
    <x v="312"/>
    <s v="Chioma Nwosu"/>
    <x v="0"/>
    <s v="Male"/>
    <n v="51"/>
    <x v="1"/>
    <s v="Enugu"/>
    <x v="0"/>
    <x v="0"/>
    <x v="3"/>
    <n v="7"/>
    <n v="48562"/>
    <x v="5"/>
    <n v="329735"/>
    <n v="329735"/>
    <n v="0"/>
    <x v="0"/>
    <x v="0"/>
  </r>
  <r>
    <n v="13525"/>
    <x v="235"/>
    <s v="Adeola Ali"/>
    <x v="0"/>
    <s v="Female"/>
    <n v="61"/>
    <x v="1"/>
    <s v="Lagos"/>
    <x v="2"/>
    <x v="3"/>
    <x v="11"/>
    <n v="3"/>
    <n v="62008"/>
    <x v="2"/>
    <n v="167421"/>
    <n v="167421"/>
    <n v="167421"/>
    <x v="2"/>
    <x v="1"/>
  </r>
  <r>
    <n v="13526"/>
    <x v="361"/>
    <s v="Amina Okoro"/>
    <x v="0"/>
    <s v="Male"/>
    <n v="55"/>
    <x v="1"/>
    <s v="Abuja"/>
    <x v="1"/>
    <x v="0"/>
    <x v="0"/>
    <n v="5"/>
    <n v="83458"/>
    <x v="6"/>
    <n v="408944"/>
    <n v="408944"/>
    <n v="408944"/>
    <x v="1"/>
    <x v="1"/>
  </r>
  <r>
    <n v="13527"/>
    <x v="145"/>
    <s v="David Okoro"/>
    <x v="0"/>
    <s v="Female"/>
    <n v="44"/>
    <x v="3"/>
    <s v="Abuja"/>
    <x v="2"/>
    <x v="2"/>
    <x v="6"/>
    <n v="9"/>
    <n v="179415"/>
    <x v="0"/>
    <n v="1533998"/>
    <n v="1533998"/>
    <n v="0"/>
    <x v="2"/>
    <x v="0"/>
  </r>
  <r>
    <n v="13528"/>
    <x v="333"/>
    <s v="Samuel Umeh"/>
    <x v="0"/>
    <s v="Male"/>
    <n v="63"/>
    <x v="1"/>
    <s v="Kano"/>
    <x v="3"/>
    <x v="1"/>
    <x v="10"/>
    <n v="5"/>
    <n v="34605"/>
    <x v="2"/>
    <n v="155722"/>
    <n v="155722"/>
    <n v="0"/>
    <x v="2"/>
    <x v="0"/>
  </r>
  <r>
    <n v="13529"/>
    <x v="220"/>
    <s v="Adeola Ibe"/>
    <x v="1"/>
    <s v="Female"/>
    <n v="53"/>
    <x v="1"/>
    <s v="Ibadan"/>
    <x v="1"/>
    <x v="3"/>
    <x v="13"/>
    <n v="10"/>
    <n v="10670"/>
    <x v="2"/>
    <n v="96030"/>
    <n v="96030"/>
    <n v="96030"/>
    <x v="2"/>
    <x v="1"/>
  </r>
  <r>
    <n v="13530"/>
    <x v="327"/>
    <s v="Chioma Brown"/>
    <x v="0"/>
    <s v="Male"/>
    <n v="48"/>
    <x v="1"/>
    <s v="Lagos"/>
    <x v="2"/>
    <x v="0"/>
    <x v="1"/>
    <n v="6"/>
    <n v="130042"/>
    <x v="5"/>
    <n v="756844"/>
    <n v="756844"/>
    <n v="756844"/>
    <x v="1"/>
    <x v="1"/>
  </r>
  <r>
    <n v="13531"/>
    <x v="290"/>
    <s v="Tunde Bello"/>
    <x v="1"/>
    <s v="Female"/>
    <n v="28"/>
    <x v="2"/>
    <s v="Enugu"/>
    <x v="2"/>
    <x v="2"/>
    <x v="4"/>
    <n v="9"/>
    <n v="83112"/>
    <x v="1"/>
    <n v="635806"/>
    <n v="635806"/>
    <n v="0"/>
    <x v="0"/>
    <x v="0"/>
  </r>
  <r>
    <n v="13532"/>
    <x v="80"/>
    <s v="Fatima Ibe"/>
    <x v="0"/>
    <s v="Male"/>
    <n v="47"/>
    <x v="1"/>
    <s v="Enugu"/>
    <x v="0"/>
    <x v="1"/>
    <x v="2"/>
    <n v="7"/>
    <n v="100173"/>
    <x v="3"/>
    <n v="701211"/>
    <n v="701211"/>
    <n v="701211"/>
    <x v="2"/>
    <x v="1"/>
  </r>
  <r>
    <n v="13533"/>
    <x v="354"/>
    <s v="John Smith"/>
    <x v="0"/>
    <s v="Female"/>
    <n v="40"/>
    <x v="3"/>
    <s v="Enugu"/>
    <x v="3"/>
    <x v="3"/>
    <x v="11"/>
    <n v="6"/>
    <n v="171498"/>
    <x v="4"/>
    <n v="956958"/>
    <n v="956958"/>
    <n v="956958"/>
    <x v="0"/>
    <x v="1"/>
  </r>
  <r>
    <n v="13534"/>
    <x v="216"/>
    <s v="Fatima Umeh"/>
    <x v="0"/>
    <s v="Female"/>
    <n v="21"/>
    <x v="0"/>
    <s v="Enugu"/>
    <x v="1"/>
    <x v="3"/>
    <x v="13"/>
    <n v="3"/>
    <n v="115839"/>
    <x v="1"/>
    <n v="295389"/>
    <n v="295389"/>
    <n v="0"/>
    <x v="2"/>
    <x v="0"/>
  </r>
  <r>
    <n v="13535"/>
    <x v="52"/>
    <s v="Amina Nwosu"/>
    <x v="1"/>
    <s v="Female"/>
    <n v="30"/>
    <x v="2"/>
    <s v="Enugu"/>
    <x v="4"/>
    <x v="3"/>
    <x v="14"/>
    <n v="1"/>
    <n v="70104"/>
    <x v="0"/>
    <n v="66598"/>
    <n v="66598"/>
    <n v="0"/>
    <x v="0"/>
    <x v="0"/>
  </r>
  <r>
    <n v="13536"/>
    <x v="201"/>
    <s v="John Bello"/>
    <x v="0"/>
    <s v="Female"/>
    <n v="21"/>
    <x v="0"/>
    <s v="Enugu"/>
    <x v="4"/>
    <x v="3"/>
    <x v="15"/>
    <n v="4"/>
    <n v="41761"/>
    <x v="1"/>
    <n v="141987"/>
    <n v="141987"/>
    <n v="0"/>
    <x v="1"/>
    <x v="0"/>
  </r>
  <r>
    <n v="13537"/>
    <x v="212"/>
    <s v="Emeka Smith"/>
    <x v="1"/>
    <s v="Female"/>
    <n v="52"/>
    <x v="1"/>
    <s v="Abuja"/>
    <x v="0"/>
    <x v="3"/>
    <x v="11"/>
    <n v="5"/>
    <n v="54824"/>
    <x v="6"/>
    <n v="268637"/>
    <n v="268637"/>
    <n v="268637"/>
    <x v="2"/>
    <x v="1"/>
  </r>
  <r>
    <n v="13538"/>
    <x v="28"/>
    <s v="Chioma Ali"/>
    <x v="1"/>
    <s v="Female"/>
    <n v="36"/>
    <x v="3"/>
    <s v="Ibadan"/>
    <x v="2"/>
    <x v="3"/>
    <x v="11"/>
    <n v="2"/>
    <n v="53846"/>
    <x v="5"/>
    <n v="104461"/>
    <n v="0"/>
    <n v="0"/>
    <x v="1"/>
    <x v="2"/>
  </r>
  <r>
    <n v="13539"/>
    <x v="353"/>
    <s v="Grace Ali"/>
    <x v="0"/>
    <s v="Male"/>
    <n v="47"/>
    <x v="1"/>
    <s v="Enugu"/>
    <x v="0"/>
    <x v="2"/>
    <x v="5"/>
    <n v="7"/>
    <n v="81145"/>
    <x v="4"/>
    <n v="528253"/>
    <n v="528253"/>
    <n v="528253"/>
    <x v="1"/>
    <x v="1"/>
  </r>
  <r>
    <n v="13540"/>
    <x v="308"/>
    <s v="Chioma Bello"/>
    <x v="1"/>
    <s v="Male"/>
    <n v="41"/>
    <x v="3"/>
    <s v="Ibadan"/>
    <x v="2"/>
    <x v="0"/>
    <x v="0"/>
    <n v="2"/>
    <n v="197194"/>
    <x v="3"/>
    <n v="394388"/>
    <n v="394388"/>
    <n v="0"/>
    <x v="2"/>
    <x v="0"/>
  </r>
  <r>
    <n v="13541"/>
    <x v="23"/>
    <s v="Emeka Yusuf"/>
    <x v="0"/>
    <s v="Female"/>
    <n v="34"/>
    <x v="2"/>
    <s v="Kano"/>
    <x v="0"/>
    <x v="1"/>
    <x v="7"/>
    <n v="2"/>
    <n v="198695"/>
    <x v="7"/>
    <n v="317912"/>
    <n v="317912"/>
    <n v="317912"/>
    <x v="0"/>
    <x v="1"/>
  </r>
  <r>
    <n v="13542"/>
    <x v="51"/>
    <s v="John Bello"/>
    <x v="0"/>
    <s v="Male"/>
    <n v="36"/>
    <x v="3"/>
    <s v="Kano"/>
    <x v="2"/>
    <x v="0"/>
    <x v="12"/>
    <n v="3"/>
    <n v="188142"/>
    <x v="0"/>
    <n v="536204"/>
    <n v="0"/>
    <n v="0"/>
    <x v="0"/>
    <x v="2"/>
  </r>
  <r>
    <n v="13543"/>
    <x v="108"/>
    <s v="John Yusuf"/>
    <x v="1"/>
    <s v="Male"/>
    <n v="60"/>
    <x v="1"/>
    <s v="Port Harcourt"/>
    <x v="4"/>
    <x v="2"/>
    <x v="4"/>
    <n v="1"/>
    <n v="74441"/>
    <x v="6"/>
    <n v="72952"/>
    <n v="72952"/>
    <n v="0"/>
    <x v="0"/>
    <x v="0"/>
  </r>
  <r>
    <n v="13544"/>
    <x v="28"/>
    <s v="Grace Umeh"/>
    <x v="1"/>
    <s v="Female"/>
    <n v="20"/>
    <x v="0"/>
    <s v="Ibadan"/>
    <x v="3"/>
    <x v="3"/>
    <x v="15"/>
    <n v="1"/>
    <n v="61892"/>
    <x v="6"/>
    <n v="60654"/>
    <n v="60654"/>
    <n v="60654"/>
    <x v="0"/>
    <x v="1"/>
  </r>
  <r>
    <n v="13545"/>
    <x v="192"/>
    <s v="Grace Brown"/>
    <x v="1"/>
    <s v="Male"/>
    <n v="39"/>
    <x v="3"/>
    <s v="Ibadan"/>
    <x v="0"/>
    <x v="2"/>
    <x v="4"/>
    <n v="2"/>
    <n v="75064"/>
    <x v="6"/>
    <n v="147125"/>
    <n v="147125"/>
    <n v="0"/>
    <x v="2"/>
    <x v="0"/>
  </r>
  <r>
    <n v="13546"/>
    <x v="157"/>
    <s v="Chioma Smith"/>
    <x v="1"/>
    <s v="Male"/>
    <n v="52"/>
    <x v="1"/>
    <s v="Ibadan"/>
    <x v="0"/>
    <x v="0"/>
    <x v="3"/>
    <n v="3"/>
    <n v="125016"/>
    <x v="7"/>
    <n v="300038"/>
    <n v="300038"/>
    <n v="300038"/>
    <x v="0"/>
    <x v="1"/>
  </r>
  <r>
    <n v="13547"/>
    <x v="331"/>
    <s v="Tunde Smith"/>
    <x v="1"/>
    <s v="Male"/>
    <n v="41"/>
    <x v="3"/>
    <s v="Kano"/>
    <x v="4"/>
    <x v="0"/>
    <x v="0"/>
    <n v="2"/>
    <n v="190952"/>
    <x v="1"/>
    <n v="324618"/>
    <n v="324618"/>
    <n v="0"/>
    <x v="1"/>
    <x v="0"/>
  </r>
  <r>
    <n v="13548"/>
    <x v="84"/>
    <s v="Adeola Bello"/>
    <x v="1"/>
    <s v="Male"/>
    <n v="38"/>
    <x v="3"/>
    <s v="Port Harcourt"/>
    <x v="4"/>
    <x v="0"/>
    <x v="12"/>
    <n v="2"/>
    <n v="174648"/>
    <x v="1"/>
    <n v="296901"/>
    <n v="296901"/>
    <n v="0"/>
    <x v="0"/>
    <x v="0"/>
  </r>
  <r>
    <n v="13549"/>
    <x v="100"/>
    <s v="Chioma Yusuf"/>
    <x v="1"/>
    <s v="Male"/>
    <n v="38"/>
    <x v="3"/>
    <s v="Enugu"/>
    <x v="0"/>
    <x v="0"/>
    <x v="12"/>
    <n v="4"/>
    <n v="135878"/>
    <x v="6"/>
    <n v="532641"/>
    <n v="532641"/>
    <n v="0"/>
    <x v="2"/>
    <x v="0"/>
  </r>
  <r>
    <n v="13550"/>
    <x v="34"/>
    <s v="Grace Ali"/>
    <x v="0"/>
    <s v="Female"/>
    <n v="61"/>
    <x v="1"/>
    <s v="Kano"/>
    <x v="4"/>
    <x v="3"/>
    <x v="15"/>
    <n v="3"/>
    <n v="83811"/>
    <x v="3"/>
    <n v="251433"/>
    <n v="251433"/>
    <n v="0"/>
    <x v="1"/>
    <x v="0"/>
  </r>
  <r>
    <n v="13551"/>
    <x v="349"/>
    <s v="Emeka Ibe"/>
    <x v="0"/>
    <s v="Male"/>
    <n v="55"/>
    <x v="1"/>
    <s v="Lagos"/>
    <x v="1"/>
    <x v="1"/>
    <x v="10"/>
    <n v="1"/>
    <n v="30987"/>
    <x v="3"/>
    <n v="30987"/>
    <n v="30987"/>
    <n v="30987"/>
    <x v="0"/>
    <x v="1"/>
  </r>
  <r>
    <n v="13552"/>
    <x v="268"/>
    <s v="Chioma Nwosu"/>
    <x v="1"/>
    <s v="Female"/>
    <n v="64"/>
    <x v="1"/>
    <s v="Lagos"/>
    <x v="1"/>
    <x v="0"/>
    <x v="1"/>
    <n v="10"/>
    <n v="123402"/>
    <x v="6"/>
    <n v="1209339"/>
    <n v="1209339"/>
    <n v="0"/>
    <x v="2"/>
    <x v="0"/>
  </r>
  <r>
    <n v="13553"/>
    <x v="37"/>
    <s v="Samuel Yusuf"/>
    <x v="0"/>
    <s v="Female"/>
    <n v="45"/>
    <x v="3"/>
    <s v="Port Harcourt"/>
    <x v="4"/>
    <x v="3"/>
    <x v="11"/>
    <n v="6"/>
    <n v="74386"/>
    <x v="0"/>
    <n v="424000"/>
    <n v="424000"/>
    <n v="0"/>
    <x v="1"/>
    <x v="0"/>
  </r>
  <r>
    <n v="13554"/>
    <x v="141"/>
    <s v="Adeola Okoro"/>
    <x v="0"/>
    <s v="Male"/>
    <n v="54"/>
    <x v="1"/>
    <s v="Enugu"/>
    <x v="4"/>
    <x v="2"/>
    <x v="5"/>
    <n v="7"/>
    <n v="77996"/>
    <x v="6"/>
    <n v="535052"/>
    <n v="535052"/>
    <n v="0"/>
    <x v="2"/>
    <x v="0"/>
  </r>
  <r>
    <n v="13555"/>
    <x v="106"/>
    <s v="Tunde Balogun"/>
    <x v="0"/>
    <s v="Female"/>
    <n v="47"/>
    <x v="1"/>
    <s v="Ibadan"/>
    <x v="2"/>
    <x v="1"/>
    <x v="2"/>
    <n v="4"/>
    <n v="10041"/>
    <x v="1"/>
    <n v="34139"/>
    <n v="34139"/>
    <n v="0"/>
    <x v="0"/>
    <x v="0"/>
  </r>
  <r>
    <n v="13556"/>
    <x v="362"/>
    <s v="Adeola Umeh"/>
    <x v="0"/>
    <s v="Female"/>
    <n v="23"/>
    <x v="0"/>
    <s v="Enugu"/>
    <x v="4"/>
    <x v="2"/>
    <x v="6"/>
    <n v="9"/>
    <n v="186184"/>
    <x v="5"/>
    <n v="1625386"/>
    <n v="0"/>
    <n v="0"/>
    <x v="0"/>
    <x v="2"/>
  </r>
  <r>
    <n v="13557"/>
    <x v="340"/>
    <s v="Grace Nwosu"/>
    <x v="0"/>
    <s v="Female"/>
    <n v="42"/>
    <x v="3"/>
    <s v="Lagos"/>
    <x v="3"/>
    <x v="0"/>
    <x v="3"/>
    <n v="8"/>
    <n v="156082"/>
    <x v="5"/>
    <n v="1211196"/>
    <n v="1211196"/>
    <n v="0"/>
    <x v="2"/>
    <x v="0"/>
  </r>
  <r>
    <n v="13558"/>
    <x v="126"/>
    <s v="Chioma Ali"/>
    <x v="1"/>
    <s v="Male"/>
    <n v="61"/>
    <x v="1"/>
    <s v="Kano"/>
    <x v="3"/>
    <x v="0"/>
    <x v="0"/>
    <n v="8"/>
    <n v="44591"/>
    <x v="2"/>
    <n v="321055"/>
    <n v="321055"/>
    <n v="321055"/>
    <x v="2"/>
    <x v="1"/>
  </r>
  <r>
    <n v="13559"/>
    <x v="345"/>
    <s v="David Ibe"/>
    <x v="0"/>
    <s v="Male"/>
    <n v="60"/>
    <x v="1"/>
    <s v="Enugu"/>
    <x v="3"/>
    <x v="0"/>
    <x v="0"/>
    <n v="1"/>
    <n v="150405"/>
    <x v="4"/>
    <n v="139876"/>
    <n v="139876"/>
    <n v="139876"/>
    <x v="1"/>
    <x v="1"/>
  </r>
  <r>
    <n v="13560"/>
    <x v="135"/>
    <s v="David Brown"/>
    <x v="1"/>
    <s v="Male"/>
    <n v="43"/>
    <x v="3"/>
    <s v="Ibadan"/>
    <x v="3"/>
    <x v="1"/>
    <x v="10"/>
    <n v="1"/>
    <n v="143577"/>
    <x v="1"/>
    <n v="122040"/>
    <n v="122040"/>
    <n v="0"/>
    <x v="2"/>
    <x v="0"/>
  </r>
  <r>
    <n v="13561"/>
    <x v="125"/>
    <s v="Adeola Yusuf"/>
    <x v="1"/>
    <s v="Male"/>
    <n v="61"/>
    <x v="1"/>
    <s v="Kano"/>
    <x v="0"/>
    <x v="2"/>
    <x v="6"/>
    <n v="6"/>
    <n v="97856"/>
    <x v="3"/>
    <n v="587136"/>
    <n v="587136"/>
    <n v="587136"/>
    <x v="2"/>
    <x v="1"/>
  </r>
  <r>
    <n v="13562"/>
    <x v="113"/>
    <s v="Emeka Umeh"/>
    <x v="0"/>
    <s v="Female"/>
    <n v="41"/>
    <x v="3"/>
    <s v="Ibadan"/>
    <x v="1"/>
    <x v="0"/>
    <x v="12"/>
    <n v="10"/>
    <n v="53973"/>
    <x v="2"/>
    <n v="485757"/>
    <n v="485757"/>
    <n v="485757"/>
    <x v="1"/>
    <x v="1"/>
  </r>
  <r>
    <n v="13563"/>
    <x v="191"/>
    <s v="John Ali"/>
    <x v="0"/>
    <s v="Female"/>
    <n v="18"/>
    <x v="0"/>
    <s v="Enugu"/>
    <x v="4"/>
    <x v="3"/>
    <x v="13"/>
    <n v="3"/>
    <n v="73484"/>
    <x v="0"/>
    <n v="209429"/>
    <n v="209429"/>
    <n v="0"/>
    <x v="2"/>
    <x v="0"/>
  </r>
  <r>
    <n v="13564"/>
    <x v="137"/>
    <s v="Grace Smith"/>
    <x v="1"/>
    <s v="Male"/>
    <n v="44"/>
    <x v="3"/>
    <s v="Ibadan"/>
    <x v="2"/>
    <x v="0"/>
    <x v="12"/>
    <n v="7"/>
    <n v="29172"/>
    <x v="6"/>
    <n v="200119"/>
    <n v="200119"/>
    <n v="200119"/>
    <x v="1"/>
    <x v="1"/>
  </r>
  <r>
    <n v="13565"/>
    <x v="264"/>
    <s v="Amina Ibe"/>
    <x v="0"/>
    <s v="Male"/>
    <n v="48"/>
    <x v="1"/>
    <s v="Ibadan"/>
    <x v="3"/>
    <x v="0"/>
    <x v="1"/>
    <n v="3"/>
    <n v="29556"/>
    <x v="7"/>
    <n v="70934"/>
    <n v="70934"/>
    <n v="70934"/>
    <x v="1"/>
    <x v="1"/>
  </r>
  <r>
    <n v="13566"/>
    <x v="296"/>
    <s v="David Smith"/>
    <x v="1"/>
    <s v="Female"/>
    <n v="40"/>
    <x v="3"/>
    <s v="Enugu"/>
    <x v="4"/>
    <x v="0"/>
    <x v="0"/>
    <n v="5"/>
    <n v="54355"/>
    <x v="7"/>
    <n v="217420"/>
    <n v="217420"/>
    <n v="0"/>
    <x v="0"/>
    <x v="0"/>
  </r>
  <r>
    <n v="13567"/>
    <x v="99"/>
    <s v="David Ibe"/>
    <x v="0"/>
    <s v="Male"/>
    <n v="45"/>
    <x v="3"/>
    <s v="Ibadan"/>
    <x v="1"/>
    <x v="3"/>
    <x v="13"/>
    <n v="9"/>
    <n v="69956"/>
    <x v="1"/>
    <n v="535163"/>
    <n v="535163"/>
    <n v="535163"/>
    <x v="2"/>
    <x v="1"/>
  </r>
  <r>
    <n v="13568"/>
    <x v="111"/>
    <s v="Samuel Smith"/>
    <x v="1"/>
    <s v="Male"/>
    <n v="34"/>
    <x v="2"/>
    <s v="Enugu"/>
    <x v="3"/>
    <x v="2"/>
    <x v="4"/>
    <n v="7"/>
    <n v="128727"/>
    <x v="2"/>
    <n v="810980"/>
    <n v="810980"/>
    <n v="0"/>
    <x v="1"/>
    <x v="0"/>
  </r>
  <r>
    <n v="13569"/>
    <x v="361"/>
    <s v="Adeola Balogun"/>
    <x v="0"/>
    <s v="Male"/>
    <n v="31"/>
    <x v="2"/>
    <s v="Ibadan"/>
    <x v="2"/>
    <x v="1"/>
    <x v="10"/>
    <n v="1"/>
    <n v="140822"/>
    <x v="6"/>
    <n v="138005"/>
    <n v="138005"/>
    <n v="138005"/>
    <x v="0"/>
    <x v="1"/>
  </r>
  <r>
    <n v="13570"/>
    <x v="279"/>
    <s v="Grace Nwosu"/>
    <x v="0"/>
    <s v="Female"/>
    <n v="24"/>
    <x v="0"/>
    <s v="Ibadan"/>
    <x v="0"/>
    <x v="0"/>
    <x v="0"/>
    <n v="4"/>
    <n v="171202"/>
    <x v="5"/>
    <n v="664263"/>
    <n v="664263"/>
    <n v="0"/>
    <x v="2"/>
    <x v="0"/>
  </r>
  <r>
    <n v="13571"/>
    <x v="332"/>
    <s v="Fatima Ali"/>
    <x v="0"/>
    <s v="Male"/>
    <n v="49"/>
    <x v="1"/>
    <s v="Ibadan"/>
    <x v="1"/>
    <x v="0"/>
    <x v="12"/>
    <n v="6"/>
    <n v="133205"/>
    <x v="2"/>
    <n v="719307"/>
    <n v="0"/>
    <n v="0"/>
    <x v="1"/>
    <x v="2"/>
  </r>
  <r>
    <n v="13572"/>
    <x v="71"/>
    <s v="Fatima Smith"/>
    <x v="1"/>
    <s v="Male"/>
    <n v="26"/>
    <x v="2"/>
    <s v="Enugu"/>
    <x v="4"/>
    <x v="0"/>
    <x v="3"/>
    <n v="4"/>
    <n v="159659"/>
    <x v="4"/>
    <n v="593931"/>
    <n v="593931"/>
    <n v="593931"/>
    <x v="1"/>
    <x v="1"/>
  </r>
  <r>
    <n v="13573"/>
    <x v="237"/>
    <s v="Amina Yusuf"/>
    <x v="0"/>
    <s v="Female"/>
    <n v="19"/>
    <x v="0"/>
    <s v="Enugu"/>
    <x v="4"/>
    <x v="2"/>
    <x v="8"/>
    <n v="7"/>
    <n v="32434"/>
    <x v="3"/>
    <n v="227038"/>
    <n v="227038"/>
    <n v="0"/>
    <x v="2"/>
    <x v="0"/>
  </r>
  <r>
    <n v="13574"/>
    <x v="287"/>
    <s v="Chioma Smith"/>
    <x v="1"/>
    <s v="Female"/>
    <n v="52"/>
    <x v="1"/>
    <s v="Kano"/>
    <x v="3"/>
    <x v="3"/>
    <x v="14"/>
    <n v="6"/>
    <n v="194013"/>
    <x v="2"/>
    <n v="1047670"/>
    <n v="1047670"/>
    <n v="1047670"/>
    <x v="1"/>
    <x v="1"/>
  </r>
  <r>
    <n v="13575"/>
    <x v="319"/>
    <s v="David Ibe"/>
    <x v="0"/>
    <s v="Male"/>
    <n v="29"/>
    <x v="2"/>
    <s v="Abuja"/>
    <x v="2"/>
    <x v="1"/>
    <x v="9"/>
    <n v="10"/>
    <n v="122909"/>
    <x v="4"/>
    <n v="1143053"/>
    <n v="1143053"/>
    <n v="1143053"/>
    <x v="1"/>
    <x v="1"/>
  </r>
  <r>
    <n v="13576"/>
    <x v="183"/>
    <s v="Amina Brown"/>
    <x v="0"/>
    <s v="Female"/>
    <n v="32"/>
    <x v="2"/>
    <s v="Ibadan"/>
    <x v="0"/>
    <x v="2"/>
    <x v="5"/>
    <n v="2"/>
    <n v="172509"/>
    <x v="4"/>
    <n v="320866"/>
    <n v="320866"/>
    <n v="320866"/>
    <x v="2"/>
    <x v="1"/>
  </r>
  <r>
    <n v="13577"/>
    <x v="176"/>
    <s v="Amina Balogun"/>
    <x v="1"/>
    <s v="Male"/>
    <n v="24"/>
    <x v="0"/>
    <s v="Kano"/>
    <x v="4"/>
    <x v="3"/>
    <x v="14"/>
    <n v="6"/>
    <n v="63385"/>
    <x v="7"/>
    <n v="304248"/>
    <n v="304248"/>
    <n v="0"/>
    <x v="2"/>
    <x v="0"/>
  </r>
  <r>
    <n v="13578"/>
    <x v="115"/>
    <s v="Chioma Balogun"/>
    <x v="1"/>
    <s v="Male"/>
    <n v="30"/>
    <x v="2"/>
    <s v="Port Harcourt"/>
    <x v="3"/>
    <x v="1"/>
    <x v="7"/>
    <n v="1"/>
    <n v="46536"/>
    <x v="4"/>
    <n v="43278"/>
    <n v="43278"/>
    <n v="0"/>
    <x v="2"/>
    <x v="0"/>
  </r>
  <r>
    <n v="13579"/>
    <x v="231"/>
    <s v="Tunde Ali"/>
    <x v="0"/>
    <s v="Female"/>
    <n v="20"/>
    <x v="0"/>
    <s v="Lagos"/>
    <x v="0"/>
    <x v="0"/>
    <x v="3"/>
    <n v="2"/>
    <n v="46851"/>
    <x v="6"/>
    <n v="91827"/>
    <n v="91827"/>
    <n v="0"/>
    <x v="1"/>
    <x v="0"/>
  </r>
  <r>
    <n v="13580"/>
    <x v="59"/>
    <s v="Amina Nwosu"/>
    <x v="1"/>
    <s v="Female"/>
    <n v="41"/>
    <x v="3"/>
    <s v="Kano"/>
    <x v="4"/>
    <x v="3"/>
    <x v="14"/>
    <n v="9"/>
    <n v="182648"/>
    <x v="5"/>
    <n v="1594517"/>
    <n v="0"/>
    <n v="0"/>
    <x v="2"/>
    <x v="2"/>
  </r>
  <r>
    <n v="13581"/>
    <x v="179"/>
    <s v="Samuel Yusuf"/>
    <x v="0"/>
    <s v="Female"/>
    <n v="30"/>
    <x v="2"/>
    <s v="Kano"/>
    <x v="4"/>
    <x v="3"/>
    <x v="15"/>
    <n v="1"/>
    <n v="169614"/>
    <x v="4"/>
    <n v="157741"/>
    <n v="157741"/>
    <n v="0"/>
    <x v="2"/>
    <x v="0"/>
  </r>
  <r>
    <n v="13582"/>
    <x v="204"/>
    <s v="Amina Ibe"/>
    <x v="1"/>
    <s v="Male"/>
    <n v="26"/>
    <x v="2"/>
    <s v="Kano"/>
    <x v="3"/>
    <x v="2"/>
    <x v="5"/>
    <n v="10"/>
    <n v="10941"/>
    <x v="6"/>
    <n v="107221"/>
    <n v="107221"/>
    <n v="0"/>
    <x v="1"/>
    <x v="0"/>
  </r>
  <r>
    <n v="13583"/>
    <x v="276"/>
    <s v="Tunde Yusuf"/>
    <x v="1"/>
    <s v="Male"/>
    <n v="57"/>
    <x v="1"/>
    <s v="Lagos"/>
    <x v="1"/>
    <x v="1"/>
    <x v="9"/>
    <n v="2"/>
    <n v="95322"/>
    <x v="0"/>
    <n v="181111"/>
    <n v="181111"/>
    <n v="181111"/>
    <x v="2"/>
    <x v="1"/>
  </r>
  <r>
    <n v="13584"/>
    <x v="123"/>
    <s v="Grace Brown"/>
    <x v="0"/>
    <s v="Female"/>
    <n v="38"/>
    <x v="3"/>
    <s v="Lagos"/>
    <x v="4"/>
    <x v="2"/>
    <x v="5"/>
    <n v="1"/>
    <n v="24845"/>
    <x v="2"/>
    <n v="22360"/>
    <n v="22360"/>
    <n v="22360"/>
    <x v="2"/>
    <x v="1"/>
  </r>
  <r>
    <n v="13585"/>
    <x v="307"/>
    <s v="David Brown"/>
    <x v="1"/>
    <s v="Male"/>
    <n v="37"/>
    <x v="3"/>
    <s v="Enugu"/>
    <x v="3"/>
    <x v="1"/>
    <x v="2"/>
    <n v="6"/>
    <n v="76663"/>
    <x v="6"/>
    <n v="450778"/>
    <n v="450778"/>
    <n v="450778"/>
    <x v="2"/>
    <x v="1"/>
  </r>
  <r>
    <n v="13586"/>
    <x v="85"/>
    <s v="Grace Nwosu"/>
    <x v="0"/>
    <s v="Male"/>
    <n v="56"/>
    <x v="1"/>
    <s v="Port Harcourt"/>
    <x v="0"/>
    <x v="1"/>
    <x v="2"/>
    <n v="1"/>
    <n v="125024"/>
    <x v="4"/>
    <n v="116272"/>
    <n v="116272"/>
    <n v="0"/>
    <x v="2"/>
    <x v="0"/>
  </r>
  <r>
    <n v="13587"/>
    <x v="216"/>
    <s v="Samuel Okoro"/>
    <x v="0"/>
    <s v="Male"/>
    <n v="38"/>
    <x v="3"/>
    <s v="Abuja"/>
    <x v="1"/>
    <x v="0"/>
    <x v="12"/>
    <n v="9"/>
    <n v="117146"/>
    <x v="7"/>
    <n v="843451"/>
    <n v="843451"/>
    <n v="843451"/>
    <x v="1"/>
    <x v="1"/>
  </r>
  <r>
    <n v="13588"/>
    <x v="341"/>
    <s v="David Ali"/>
    <x v="0"/>
    <s v="Female"/>
    <n v="29"/>
    <x v="2"/>
    <s v="Port Harcourt"/>
    <x v="3"/>
    <x v="2"/>
    <x v="6"/>
    <n v="4"/>
    <n v="107881"/>
    <x v="7"/>
    <n v="345219"/>
    <n v="345219"/>
    <n v="0"/>
    <x v="1"/>
    <x v="0"/>
  </r>
  <r>
    <n v="13589"/>
    <x v="194"/>
    <s v="Emeka Okoro"/>
    <x v="1"/>
    <s v="Female"/>
    <n v="63"/>
    <x v="1"/>
    <s v="Lagos"/>
    <x v="1"/>
    <x v="3"/>
    <x v="13"/>
    <n v="7"/>
    <n v="197566"/>
    <x v="0"/>
    <n v="1313813"/>
    <n v="1313813"/>
    <n v="1313813"/>
    <x v="2"/>
    <x v="1"/>
  </r>
  <r>
    <n v="13590"/>
    <x v="329"/>
    <s v="Samuel Smith"/>
    <x v="1"/>
    <s v="Male"/>
    <n v="62"/>
    <x v="1"/>
    <s v="Ibadan"/>
    <x v="1"/>
    <x v="1"/>
    <x v="2"/>
    <n v="4"/>
    <n v="114202"/>
    <x v="4"/>
    <n v="424831"/>
    <n v="424831"/>
    <n v="0"/>
    <x v="2"/>
    <x v="0"/>
  </r>
  <r>
    <n v="13591"/>
    <x v="18"/>
    <s v="Fatima Yusuf"/>
    <x v="0"/>
    <s v="Female"/>
    <n v="60"/>
    <x v="1"/>
    <s v="Port Harcourt"/>
    <x v="0"/>
    <x v="2"/>
    <x v="8"/>
    <n v="1"/>
    <n v="106403"/>
    <x v="6"/>
    <n v="104274"/>
    <n v="104274"/>
    <n v="0"/>
    <x v="2"/>
    <x v="0"/>
  </r>
  <r>
    <n v="13592"/>
    <x v="101"/>
    <s v="Fatima Umeh"/>
    <x v="0"/>
    <s v="Female"/>
    <n v="56"/>
    <x v="1"/>
    <s v="Enugu"/>
    <x v="3"/>
    <x v="3"/>
    <x v="13"/>
    <n v="1"/>
    <n v="21096"/>
    <x v="5"/>
    <n v="20463"/>
    <n v="0"/>
    <n v="0"/>
    <x v="0"/>
    <x v="2"/>
  </r>
  <r>
    <n v="13593"/>
    <x v="73"/>
    <s v="Amina Yusuf"/>
    <x v="0"/>
    <s v="Male"/>
    <n v="37"/>
    <x v="3"/>
    <s v="Ibadan"/>
    <x v="0"/>
    <x v="1"/>
    <x v="10"/>
    <n v="8"/>
    <n v="130446"/>
    <x v="1"/>
    <n v="887032"/>
    <n v="887032"/>
    <n v="887032"/>
    <x v="1"/>
    <x v="1"/>
  </r>
  <r>
    <n v="13594"/>
    <x v="114"/>
    <s v="Grace Nwosu"/>
    <x v="1"/>
    <s v="Female"/>
    <n v="59"/>
    <x v="1"/>
    <s v="Ibadan"/>
    <x v="1"/>
    <x v="0"/>
    <x v="1"/>
    <n v="8"/>
    <n v="76446"/>
    <x v="3"/>
    <n v="611568"/>
    <n v="611568"/>
    <n v="611568"/>
    <x v="0"/>
    <x v="1"/>
  </r>
  <r>
    <n v="13595"/>
    <x v="140"/>
    <s v="Tunde Okoro"/>
    <x v="1"/>
    <s v="Female"/>
    <n v="61"/>
    <x v="1"/>
    <s v="Port Harcourt"/>
    <x v="0"/>
    <x v="1"/>
    <x v="10"/>
    <n v="8"/>
    <n v="99881"/>
    <x v="1"/>
    <n v="679190"/>
    <n v="679190"/>
    <n v="0"/>
    <x v="0"/>
    <x v="0"/>
  </r>
  <r>
    <n v="13596"/>
    <x v="73"/>
    <s v="David Ali"/>
    <x v="1"/>
    <s v="Male"/>
    <n v="29"/>
    <x v="2"/>
    <s v="Enugu"/>
    <x v="0"/>
    <x v="1"/>
    <x v="10"/>
    <n v="6"/>
    <n v="167575"/>
    <x v="2"/>
    <n v="904905"/>
    <n v="904905"/>
    <n v="904905"/>
    <x v="2"/>
    <x v="1"/>
  </r>
  <r>
    <n v="13597"/>
    <x v="277"/>
    <s v="Fatima Okoro"/>
    <x v="0"/>
    <s v="Male"/>
    <n v="22"/>
    <x v="0"/>
    <s v="Kano"/>
    <x v="3"/>
    <x v="2"/>
    <x v="6"/>
    <n v="6"/>
    <n v="72381"/>
    <x v="4"/>
    <n v="403885"/>
    <n v="403885"/>
    <n v="403885"/>
    <x v="1"/>
    <x v="1"/>
  </r>
  <r>
    <n v="13598"/>
    <x v="162"/>
    <s v="Grace Okoro"/>
    <x v="0"/>
    <s v="Female"/>
    <n v="22"/>
    <x v="0"/>
    <s v="Port Harcourt"/>
    <x v="2"/>
    <x v="1"/>
    <x v="10"/>
    <n v="1"/>
    <n v="76449"/>
    <x v="0"/>
    <n v="72626"/>
    <n v="72626"/>
    <n v="72626"/>
    <x v="0"/>
    <x v="1"/>
  </r>
  <r>
    <n v="13599"/>
    <x v="150"/>
    <s v="Grace Okoro"/>
    <x v="1"/>
    <s v="Female"/>
    <n v="29"/>
    <x v="2"/>
    <s v="Port Harcourt"/>
    <x v="0"/>
    <x v="3"/>
    <x v="11"/>
    <n v="1"/>
    <n v="39459"/>
    <x v="7"/>
    <n v="31567"/>
    <n v="31567"/>
    <n v="31567"/>
    <x v="0"/>
    <x v="1"/>
  </r>
  <r>
    <n v="13600"/>
    <x v="255"/>
    <s v="Grace Ali"/>
    <x v="0"/>
    <s v="Female"/>
    <n v="43"/>
    <x v="3"/>
    <s v="Abuja"/>
    <x v="1"/>
    <x v="3"/>
    <x v="13"/>
    <n v="5"/>
    <n v="188207"/>
    <x v="1"/>
    <n v="799879"/>
    <n v="0"/>
    <n v="0"/>
    <x v="2"/>
    <x v="2"/>
  </r>
  <r>
    <n v="13601"/>
    <x v="198"/>
    <s v="John Okoro"/>
    <x v="1"/>
    <s v="Female"/>
    <n v="30"/>
    <x v="2"/>
    <s v="Ibadan"/>
    <x v="2"/>
    <x v="2"/>
    <x v="8"/>
    <n v="5"/>
    <n v="120132"/>
    <x v="7"/>
    <n v="480528"/>
    <n v="480528"/>
    <n v="480528"/>
    <x v="0"/>
    <x v="1"/>
  </r>
  <r>
    <n v="13602"/>
    <x v="272"/>
    <s v="David Ali"/>
    <x v="1"/>
    <s v="Male"/>
    <n v="33"/>
    <x v="2"/>
    <s v="Enugu"/>
    <x v="2"/>
    <x v="2"/>
    <x v="6"/>
    <n v="7"/>
    <n v="46119"/>
    <x v="6"/>
    <n v="316376"/>
    <n v="316376"/>
    <n v="316376"/>
    <x v="2"/>
    <x v="1"/>
  </r>
  <r>
    <n v="13603"/>
    <x v="170"/>
    <s v="Emeka Smith"/>
    <x v="1"/>
    <s v="Female"/>
    <n v="44"/>
    <x v="3"/>
    <s v="Enugu"/>
    <x v="0"/>
    <x v="1"/>
    <x v="7"/>
    <n v="5"/>
    <n v="10256"/>
    <x v="0"/>
    <n v="48716"/>
    <n v="48716"/>
    <n v="48716"/>
    <x v="1"/>
    <x v="1"/>
  </r>
  <r>
    <n v="13604"/>
    <x v="118"/>
    <s v="Fatima Nwosu"/>
    <x v="0"/>
    <s v="Male"/>
    <n v="29"/>
    <x v="2"/>
    <s v="Port Harcourt"/>
    <x v="3"/>
    <x v="3"/>
    <x v="14"/>
    <n v="10"/>
    <n v="194891"/>
    <x v="1"/>
    <n v="1656573"/>
    <n v="1656573"/>
    <n v="1656573"/>
    <x v="2"/>
    <x v="1"/>
  </r>
  <r>
    <n v="13605"/>
    <x v="351"/>
    <s v="Grace Ali"/>
    <x v="1"/>
    <s v="Male"/>
    <n v="61"/>
    <x v="1"/>
    <s v="Ibadan"/>
    <x v="0"/>
    <x v="1"/>
    <x v="9"/>
    <n v="5"/>
    <n v="134508"/>
    <x v="1"/>
    <n v="571659"/>
    <n v="571659"/>
    <n v="571659"/>
    <x v="1"/>
    <x v="1"/>
  </r>
  <r>
    <n v="13606"/>
    <x v="64"/>
    <s v="Emeka Nwosu"/>
    <x v="1"/>
    <s v="Female"/>
    <n v="52"/>
    <x v="1"/>
    <s v="Port Harcourt"/>
    <x v="4"/>
    <x v="0"/>
    <x v="3"/>
    <n v="9"/>
    <n v="179480"/>
    <x v="2"/>
    <n v="1453788"/>
    <n v="1453788"/>
    <n v="0"/>
    <x v="0"/>
    <x v="0"/>
  </r>
  <r>
    <n v="13607"/>
    <x v="313"/>
    <s v="John Brown"/>
    <x v="1"/>
    <s v="Male"/>
    <n v="34"/>
    <x v="2"/>
    <s v="Port Harcourt"/>
    <x v="1"/>
    <x v="1"/>
    <x v="7"/>
    <n v="1"/>
    <n v="167589"/>
    <x v="0"/>
    <n v="159209"/>
    <n v="159209"/>
    <n v="159209"/>
    <x v="0"/>
    <x v="1"/>
  </r>
  <r>
    <n v="13608"/>
    <x v="158"/>
    <s v="Chioma Nwosu"/>
    <x v="0"/>
    <s v="Male"/>
    <n v="54"/>
    <x v="1"/>
    <s v="Port Harcourt"/>
    <x v="0"/>
    <x v="2"/>
    <x v="6"/>
    <n v="2"/>
    <n v="95665"/>
    <x v="2"/>
    <n v="172197"/>
    <n v="172197"/>
    <n v="0"/>
    <x v="1"/>
    <x v="0"/>
  </r>
  <r>
    <n v="13609"/>
    <x v="187"/>
    <s v="Fatima Ibe"/>
    <x v="0"/>
    <s v="Male"/>
    <n v="31"/>
    <x v="2"/>
    <s v="Lagos"/>
    <x v="3"/>
    <x v="0"/>
    <x v="12"/>
    <n v="1"/>
    <n v="118976"/>
    <x v="7"/>
    <n v="95180"/>
    <n v="95180"/>
    <n v="95180"/>
    <x v="1"/>
    <x v="1"/>
  </r>
  <r>
    <n v="13610"/>
    <x v="22"/>
    <s v="Samuel Okoro"/>
    <x v="0"/>
    <s v="Male"/>
    <n v="41"/>
    <x v="3"/>
    <s v="Abuja"/>
    <x v="4"/>
    <x v="1"/>
    <x v="9"/>
    <n v="4"/>
    <n v="109922"/>
    <x v="4"/>
    <n v="408909"/>
    <n v="408909"/>
    <n v="0"/>
    <x v="2"/>
    <x v="0"/>
  </r>
  <r>
    <n v="13611"/>
    <x v="156"/>
    <s v="Amina Ali"/>
    <x v="1"/>
    <s v="Female"/>
    <n v="56"/>
    <x v="1"/>
    <s v="Lagos"/>
    <x v="1"/>
    <x v="1"/>
    <x v="7"/>
    <n v="1"/>
    <n v="31275"/>
    <x v="5"/>
    <n v="30336"/>
    <n v="30336"/>
    <n v="30336"/>
    <x v="2"/>
    <x v="1"/>
  </r>
  <r>
    <n v="13612"/>
    <x v="174"/>
    <s v="Tunde Yusuf"/>
    <x v="1"/>
    <s v="Female"/>
    <n v="52"/>
    <x v="1"/>
    <s v="Enugu"/>
    <x v="4"/>
    <x v="3"/>
    <x v="14"/>
    <n v="8"/>
    <n v="16082"/>
    <x v="0"/>
    <n v="122223"/>
    <n v="0"/>
    <n v="0"/>
    <x v="1"/>
    <x v="2"/>
  </r>
  <r>
    <n v="13613"/>
    <x v="321"/>
    <s v="Samuel Bello"/>
    <x v="1"/>
    <s v="Female"/>
    <n v="30"/>
    <x v="2"/>
    <s v="Ibadan"/>
    <x v="3"/>
    <x v="1"/>
    <x v="9"/>
    <n v="1"/>
    <n v="22556"/>
    <x v="4"/>
    <n v="20977"/>
    <n v="20977"/>
    <n v="20977"/>
    <x v="2"/>
    <x v="1"/>
  </r>
  <r>
    <n v="13614"/>
    <x v="178"/>
    <s v="Amina Bello"/>
    <x v="1"/>
    <s v="Male"/>
    <n v="19"/>
    <x v="0"/>
    <s v="Enugu"/>
    <x v="3"/>
    <x v="1"/>
    <x v="10"/>
    <n v="9"/>
    <n v="118660"/>
    <x v="0"/>
    <n v="1014543"/>
    <n v="1014543"/>
    <n v="1014543"/>
    <x v="0"/>
    <x v="1"/>
  </r>
  <r>
    <n v="13615"/>
    <x v="201"/>
    <s v="Adeola Ali"/>
    <x v="0"/>
    <s v="Female"/>
    <n v="26"/>
    <x v="2"/>
    <s v="Kano"/>
    <x v="1"/>
    <x v="2"/>
    <x v="5"/>
    <n v="4"/>
    <n v="152990"/>
    <x v="5"/>
    <n v="593601"/>
    <n v="593601"/>
    <n v="0"/>
    <x v="0"/>
    <x v="0"/>
  </r>
  <r>
    <n v="13616"/>
    <x v="219"/>
    <s v="Tunde Bello"/>
    <x v="0"/>
    <s v="Female"/>
    <n v="21"/>
    <x v="0"/>
    <s v="Ibadan"/>
    <x v="2"/>
    <x v="1"/>
    <x v="7"/>
    <n v="2"/>
    <n v="166010"/>
    <x v="5"/>
    <n v="322059"/>
    <n v="322059"/>
    <n v="322059"/>
    <x v="2"/>
    <x v="1"/>
  </r>
  <r>
    <n v="13617"/>
    <x v="92"/>
    <s v="Tunde Nwosu"/>
    <x v="0"/>
    <s v="Male"/>
    <n v="26"/>
    <x v="2"/>
    <s v="Lagos"/>
    <x v="4"/>
    <x v="1"/>
    <x v="7"/>
    <n v="10"/>
    <n v="156788"/>
    <x v="0"/>
    <n v="1489486"/>
    <n v="1489486"/>
    <n v="1489486"/>
    <x v="2"/>
    <x v="1"/>
  </r>
  <r>
    <n v="13618"/>
    <x v="305"/>
    <s v="Samuel Ibe"/>
    <x v="1"/>
    <s v="Female"/>
    <n v="49"/>
    <x v="1"/>
    <s v="Ibadan"/>
    <x v="0"/>
    <x v="1"/>
    <x v="7"/>
    <n v="2"/>
    <n v="101752"/>
    <x v="3"/>
    <n v="203504"/>
    <n v="203504"/>
    <n v="0"/>
    <x v="1"/>
    <x v="0"/>
  </r>
  <r>
    <n v="13619"/>
    <x v="189"/>
    <s v="Amina Yusuf"/>
    <x v="0"/>
    <s v="Female"/>
    <n v="61"/>
    <x v="1"/>
    <s v="Enugu"/>
    <x v="1"/>
    <x v="0"/>
    <x v="12"/>
    <n v="9"/>
    <n v="14027"/>
    <x v="0"/>
    <n v="119930"/>
    <n v="119930"/>
    <n v="0"/>
    <x v="1"/>
    <x v="0"/>
  </r>
  <r>
    <n v="13620"/>
    <x v="328"/>
    <s v="David Ali"/>
    <x v="0"/>
    <s v="Female"/>
    <n v="49"/>
    <x v="1"/>
    <s v="Port Harcourt"/>
    <x v="4"/>
    <x v="0"/>
    <x v="0"/>
    <n v="4"/>
    <n v="36065"/>
    <x v="4"/>
    <n v="134161"/>
    <n v="134161"/>
    <n v="0"/>
    <x v="0"/>
    <x v="0"/>
  </r>
  <r>
    <n v="13621"/>
    <x v="292"/>
    <s v="Emeka Nwosu"/>
    <x v="0"/>
    <s v="Female"/>
    <n v="56"/>
    <x v="1"/>
    <s v="Enugu"/>
    <x v="0"/>
    <x v="0"/>
    <x v="0"/>
    <n v="6"/>
    <n v="74747"/>
    <x v="2"/>
    <n v="403633"/>
    <n v="403633"/>
    <n v="403633"/>
    <x v="2"/>
    <x v="1"/>
  </r>
  <r>
    <n v="13622"/>
    <x v="265"/>
    <s v="Tunde Ali"/>
    <x v="1"/>
    <s v="Male"/>
    <n v="19"/>
    <x v="0"/>
    <s v="Port Harcourt"/>
    <x v="2"/>
    <x v="0"/>
    <x v="0"/>
    <n v="4"/>
    <n v="104424"/>
    <x v="4"/>
    <n v="388457"/>
    <n v="388457"/>
    <n v="388457"/>
    <x v="1"/>
    <x v="1"/>
  </r>
  <r>
    <n v="13623"/>
    <x v="170"/>
    <s v="Fatima Umeh"/>
    <x v="0"/>
    <s v="Male"/>
    <n v="23"/>
    <x v="0"/>
    <s v="Port Harcourt"/>
    <x v="4"/>
    <x v="1"/>
    <x v="10"/>
    <n v="1"/>
    <n v="154427"/>
    <x v="3"/>
    <n v="154427"/>
    <n v="0"/>
    <n v="0"/>
    <x v="2"/>
    <x v="2"/>
  </r>
  <r>
    <n v="13624"/>
    <x v="28"/>
    <s v="David Bello"/>
    <x v="1"/>
    <s v="Male"/>
    <n v="26"/>
    <x v="2"/>
    <s v="Lagos"/>
    <x v="0"/>
    <x v="0"/>
    <x v="12"/>
    <n v="5"/>
    <n v="60105"/>
    <x v="4"/>
    <n v="279488"/>
    <n v="279488"/>
    <n v="279488"/>
    <x v="2"/>
    <x v="1"/>
  </r>
  <r>
    <n v="13625"/>
    <x v="181"/>
    <s v="Adeola Okoro"/>
    <x v="0"/>
    <s v="Male"/>
    <n v="40"/>
    <x v="3"/>
    <s v="Ibadan"/>
    <x v="4"/>
    <x v="0"/>
    <x v="0"/>
    <n v="6"/>
    <n v="56497"/>
    <x v="2"/>
    <n v="305083"/>
    <n v="305083"/>
    <n v="0"/>
    <x v="1"/>
    <x v="0"/>
  </r>
  <r>
    <n v="13626"/>
    <x v="192"/>
    <s v="Fatima Bello"/>
    <x v="1"/>
    <s v="Female"/>
    <n v="40"/>
    <x v="3"/>
    <s v="Lagos"/>
    <x v="3"/>
    <x v="0"/>
    <x v="3"/>
    <n v="10"/>
    <n v="134880"/>
    <x v="3"/>
    <n v="1348800"/>
    <n v="1348800"/>
    <n v="0"/>
    <x v="2"/>
    <x v="0"/>
  </r>
  <r>
    <n v="13627"/>
    <x v="69"/>
    <s v="Tunde Bello"/>
    <x v="0"/>
    <s v="Male"/>
    <n v="58"/>
    <x v="1"/>
    <s v="Kano"/>
    <x v="4"/>
    <x v="1"/>
    <x v="9"/>
    <n v="5"/>
    <n v="13281"/>
    <x v="2"/>
    <n v="59764"/>
    <n v="59764"/>
    <n v="59764"/>
    <x v="1"/>
    <x v="1"/>
  </r>
  <r>
    <n v="13628"/>
    <x v="205"/>
    <s v="Fatima Ali"/>
    <x v="1"/>
    <s v="Female"/>
    <n v="61"/>
    <x v="1"/>
    <s v="Lagos"/>
    <x v="2"/>
    <x v="0"/>
    <x v="0"/>
    <n v="4"/>
    <n v="139504"/>
    <x v="6"/>
    <n v="546855"/>
    <n v="546855"/>
    <n v="546855"/>
    <x v="2"/>
    <x v="1"/>
  </r>
  <r>
    <n v="13629"/>
    <x v="248"/>
    <s v="Adeola Bello"/>
    <x v="0"/>
    <s v="Female"/>
    <n v="27"/>
    <x v="2"/>
    <s v="Kano"/>
    <x v="0"/>
    <x v="1"/>
    <x v="7"/>
    <n v="9"/>
    <n v="92102"/>
    <x v="1"/>
    <n v="704580"/>
    <n v="704580"/>
    <n v="704580"/>
    <x v="0"/>
    <x v="1"/>
  </r>
  <r>
    <n v="13630"/>
    <x v="227"/>
    <s v="Grace Brown"/>
    <x v="0"/>
    <s v="Male"/>
    <n v="48"/>
    <x v="1"/>
    <s v="Lagos"/>
    <x v="4"/>
    <x v="1"/>
    <x v="2"/>
    <n v="9"/>
    <n v="171311"/>
    <x v="2"/>
    <n v="1387619"/>
    <n v="1387619"/>
    <n v="0"/>
    <x v="1"/>
    <x v="0"/>
  </r>
  <r>
    <n v="13631"/>
    <x v="223"/>
    <s v="Grace Ali"/>
    <x v="1"/>
    <s v="Female"/>
    <n v="31"/>
    <x v="2"/>
    <s v="Enugu"/>
    <x v="0"/>
    <x v="1"/>
    <x v="7"/>
    <n v="3"/>
    <n v="18564"/>
    <x v="2"/>
    <n v="50122"/>
    <n v="50122"/>
    <n v="50122"/>
    <x v="1"/>
    <x v="1"/>
  </r>
  <r>
    <n v="13632"/>
    <x v="115"/>
    <s v="Samuel Smith"/>
    <x v="1"/>
    <s v="Male"/>
    <n v="38"/>
    <x v="3"/>
    <s v="Lagos"/>
    <x v="0"/>
    <x v="2"/>
    <x v="6"/>
    <n v="4"/>
    <n v="72199"/>
    <x v="3"/>
    <n v="288796"/>
    <n v="288796"/>
    <n v="288796"/>
    <x v="2"/>
    <x v="1"/>
  </r>
  <r>
    <n v="13633"/>
    <x v="317"/>
    <s v="Adeola Bello"/>
    <x v="1"/>
    <s v="Female"/>
    <n v="64"/>
    <x v="1"/>
    <s v="Enugu"/>
    <x v="0"/>
    <x v="1"/>
    <x v="10"/>
    <n v="2"/>
    <n v="134569"/>
    <x v="3"/>
    <n v="269138"/>
    <n v="269138"/>
    <n v="269138"/>
    <x v="2"/>
    <x v="1"/>
  </r>
  <r>
    <n v="13634"/>
    <x v="299"/>
    <s v="Emeka Bello"/>
    <x v="1"/>
    <s v="Male"/>
    <n v="38"/>
    <x v="3"/>
    <s v="Port Harcourt"/>
    <x v="4"/>
    <x v="1"/>
    <x v="9"/>
    <n v="5"/>
    <n v="137733"/>
    <x v="6"/>
    <n v="674891"/>
    <n v="674891"/>
    <n v="674891"/>
    <x v="2"/>
    <x v="1"/>
  </r>
  <r>
    <n v="13635"/>
    <x v="109"/>
    <s v="Amina Bello"/>
    <x v="0"/>
    <s v="Male"/>
    <n v="60"/>
    <x v="1"/>
    <s v="Enugu"/>
    <x v="2"/>
    <x v="2"/>
    <x v="8"/>
    <n v="6"/>
    <n v="99671"/>
    <x v="1"/>
    <n v="508322"/>
    <n v="508322"/>
    <n v="0"/>
    <x v="2"/>
    <x v="0"/>
  </r>
  <r>
    <n v="13636"/>
    <x v="131"/>
    <s v="Chioma Smith"/>
    <x v="1"/>
    <s v="Male"/>
    <n v="55"/>
    <x v="1"/>
    <s v="Port Harcourt"/>
    <x v="0"/>
    <x v="0"/>
    <x v="0"/>
    <n v="1"/>
    <n v="165472"/>
    <x v="0"/>
    <n v="157198"/>
    <n v="157198"/>
    <n v="0"/>
    <x v="1"/>
    <x v="0"/>
  </r>
  <r>
    <n v="13637"/>
    <x v="346"/>
    <s v="Amina Yusuf"/>
    <x v="1"/>
    <s v="Female"/>
    <n v="26"/>
    <x v="2"/>
    <s v="Enugu"/>
    <x v="3"/>
    <x v="0"/>
    <x v="0"/>
    <n v="2"/>
    <n v="85715"/>
    <x v="0"/>
    <n v="162858"/>
    <n v="162858"/>
    <n v="0"/>
    <x v="0"/>
    <x v="0"/>
  </r>
  <r>
    <n v="13638"/>
    <x v="207"/>
    <s v="John Yusuf"/>
    <x v="0"/>
    <s v="Male"/>
    <n v="22"/>
    <x v="0"/>
    <s v="Abuja"/>
    <x v="4"/>
    <x v="0"/>
    <x v="12"/>
    <n v="7"/>
    <n v="192263"/>
    <x v="4"/>
    <n v="1251632"/>
    <n v="1251632"/>
    <n v="0"/>
    <x v="0"/>
    <x v="0"/>
  </r>
  <r>
    <n v="13639"/>
    <x v="156"/>
    <s v="Samuel Ali"/>
    <x v="1"/>
    <s v="Male"/>
    <n v="29"/>
    <x v="2"/>
    <s v="Abuja"/>
    <x v="2"/>
    <x v="0"/>
    <x v="0"/>
    <n v="7"/>
    <n v="124211"/>
    <x v="1"/>
    <n v="739055"/>
    <n v="739055"/>
    <n v="739055"/>
    <x v="2"/>
    <x v="1"/>
  </r>
  <r>
    <n v="13640"/>
    <x v="179"/>
    <s v="David Bello"/>
    <x v="1"/>
    <s v="Female"/>
    <n v="28"/>
    <x v="2"/>
    <s v="Abuja"/>
    <x v="2"/>
    <x v="1"/>
    <x v="10"/>
    <n v="9"/>
    <n v="85591"/>
    <x v="6"/>
    <n v="754912"/>
    <n v="754912"/>
    <n v="754912"/>
    <x v="0"/>
    <x v="1"/>
  </r>
  <r>
    <n v="13641"/>
    <x v="134"/>
    <s v="David Umeh"/>
    <x v="0"/>
    <s v="Female"/>
    <n v="64"/>
    <x v="1"/>
    <s v="Kano"/>
    <x v="1"/>
    <x v="2"/>
    <x v="4"/>
    <n v="10"/>
    <n v="173598"/>
    <x v="3"/>
    <n v="1735980"/>
    <n v="1735980"/>
    <n v="1735980"/>
    <x v="0"/>
    <x v="1"/>
  </r>
  <r>
    <n v="13642"/>
    <x v="27"/>
    <s v="Grace Brown"/>
    <x v="1"/>
    <s v="Male"/>
    <n v="39"/>
    <x v="3"/>
    <s v="Ibadan"/>
    <x v="3"/>
    <x v="3"/>
    <x v="11"/>
    <n v="9"/>
    <n v="173054"/>
    <x v="6"/>
    <n v="1526336"/>
    <n v="1526336"/>
    <n v="0"/>
    <x v="0"/>
    <x v="0"/>
  </r>
  <r>
    <n v="13643"/>
    <x v="56"/>
    <s v="Adeola Okoro"/>
    <x v="0"/>
    <s v="Female"/>
    <n v="65"/>
    <x v="1"/>
    <s v="Ibadan"/>
    <x v="2"/>
    <x v="0"/>
    <x v="12"/>
    <n v="3"/>
    <n v="127385"/>
    <x v="4"/>
    <n v="355404"/>
    <n v="355404"/>
    <n v="0"/>
    <x v="2"/>
    <x v="0"/>
  </r>
  <r>
    <n v="13644"/>
    <x v="223"/>
    <s v="Amina Ibe"/>
    <x v="1"/>
    <s v="Female"/>
    <n v="28"/>
    <x v="2"/>
    <s v="Kano"/>
    <x v="3"/>
    <x v="0"/>
    <x v="3"/>
    <n v="6"/>
    <n v="93120"/>
    <x v="6"/>
    <n v="547545"/>
    <n v="547545"/>
    <n v="0"/>
    <x v="1"/>
    <x v="0"/>
  </r>
  <r>
    <n v="13645"/>
    <x v="86"/>
    <s v="Chioma Umeh"/>
    <x v="1"/>
    <s v="Male"/>
    <n v="34"/>
    <x v="2"/>
    <s v="Kano"/>
    <x v="3"/>
    <x v="3"/>
    <x v="11"/>
    <n v="3"/>
    <n v="30173"/>
    <x v="7"/>
    <n v="72415"/>
    <n v="72415"/>
    <n v="72415"/>
    <x v="2"/>
    <x v="1"/>
  </r>
  <r>
    <n v="13646"/>
    <x v="182"/>
    <s v="John Balogun"/>
    <x v="0"/>
    <s v="Female"/>
    <n v="38"/>
    <x v="3"/>
    <s v="Lagos"/>
    <x v="4"/>
    <x v="1"/>
    <x v="7"/>
    <n v="3"/>
    <n v="10896"/>
    <x v="5"/>
    <n v="31707"/>
    <n v="31707"/>
    <n v="31707"/>
    <x v="2"/>
    <x v="1"/>
  </r>
  <r>
    <n v="13647"/>
    <x v="339"/>
    <s v="Grace Smith"/>
    <x v="0"/>
    <s v="Male"/>
    <n v="36"/>
    <x v="3"/>
    <s v="Port Harcourt"/>
    <x v="3"/>
    <x v="1"/>
    <x v="7"/>
    <n v="5"/>
    <n v="168871"/>
    <x v="2"/>
    <n v="759919"/>
    <n v="759919"/>
    <n v="0"/>
    <x v="0"/>
    <x v="0"/>
  </r>
  <r>
    <n v="13648"/>
    <x v="193"/>
    <s v="Amina Smith"/>
    <x v="0"/>
    <s v="Male"/>
    <n v="18"/>
    <x v="0"/>
    <s v="Lagos"/>
    <x v="0"/>
    <x v="3"/>
    <x v="11"/>
    <n v="1"/>
    <n v="62325"/>
    <x v="3"/>
    <n v="62325"/>
    <n v="62325"/>
    <n v="62325"/>
    <x v="0"/>
    <x v="1"/>
  </r>
  <r>
    <n v="13649"/>
    <x v="141"/>
    <s v="Amina Brown"/>
    <x v="1"/>
    <s v="Female"/>
    <n v="50"/>
    <x v="1"/>
    <s v="Enugu"/>
    <x v="0"/>
    <x v="3"/>
    <x v="14"/>
    <n v="5"/>
    <n v="85591"/>
    <x v="5"/>
    <n v="415116"/>
    <n v="415116"/>
    <n v="0"/>
    <x v="1"/>
    <x v="0"/>
  </r>
  <r>
    <n v="13650"/>
    <x v="131"/>
    <s v="Chioma Ali"/>
    <x v="0"/>
    <s v="Female"/>
    <n v="54"/>
    <x v="1"/>
    <s v="Ibadan"/>
    <x v="3"/>
    <x v="1"/>
    <x v="9"/>
    <n v="8"/>
    <n v="129323"/>
    <x v="3"/>
    <n v="1034584"/>
    <n v="1034584"/>
    <n v="0"/>
    <x v="2"/>
    <x v="0"/>
  </r>
  <r>
    <n v="13651"/>
    <x v="71"/>
    <s v="Emeka Ali"/>
    <x v="1"/>
    <s v="Male"/>
    <n v="22"/>
    <x v="0"/>
    <s v="Abuja"/>
    <x v="1"/>
    <x v="2"/>
    <x v="5"/>
    <n v="3"/>
    <n v="97153"/>
    <x v="1"/>
    <n v="247740"/>
    <n v="247740"/>
    <n v="0"/>
    <x v="0"/>
    <x v="0"/>
  </r>
  <r>
    <n v="13652"/>
    <x v="259"/>
    <s v="Chioma Balogun"/>
    <x v="1"/>
    <s v="Male"/>
    <n v="31"/>
    <x v="2"/>
    <s v="Kano"/>
    <x v="3"/>
    <x v="2"/>
    <x v="4"/>
    <n v="10"/>
    <n v="168201"/>
    <x v="1"/>
    <n v="1429708"/>
    <n v="1429708"/>
    <n v="1429708"/>
    <x v="2"/>
    <x v="1"/>
  </r>
  <r>
    <n v="13653"/>
    <x v="297"/>
    <s v="Samuel Yusuf"/>
    <x v="1"/>
    <s v="Male"/>
    <n v="26"/>
    <x v="2"/>
    <s v="Lagos"/>
    <x v="0"/>
    <x v="0"/>
    <x v="12"/>
    <n v="2"/>
    <n v="32776"/>
    <x v="4"/>
    <n v="60963"/>
    <n v="60963"/>
    <n v="0"/>
    <x v="0"/>
    <x v="0"/>
  </r>
  <r>
    <n v="13654"/>
    <x v="247"/>
    <s v="Samuel Ibe"/>
    <x v="0"/>
    <s v="Male"/>
    <n v="59"/>
    <x v="1"/>
    <s v="Enugu"/>
    <x v="4"/>
    <x v="2"/>
    <x v="6"/>
    <n v="5"/>
    <n v="42326"/>
    <x v="5"/>
    <n v="205281"/>
    <n v="0"/>
    <n v="0"/>
    <x v="0"/>
    <x v="2"/>
  </r>
  <r>
    <n v="13655"/>
    <x v="357"/>
    <s v="John Ali"/>
    <x v="1"/>
    <s v="Female"/>
    <n v="37"/>
    <x v="3"/>
    <s v="Enugu"/>
    <x v="1"/>
    <x v="0"/>
    <x v="3"/>
    <n v="4"/>
    <n v="60625"/>
    <x v="6"/>
    <n v="237650"/>
    <n v="237650"/>
    <n v="237650"/>
    <x v="1"/>
    <x v="1"/>
  </r>
  <r>
    <n v="13656"/>
    <x v="323"/>
    <s v="Grace Ibe"/>
    <x v="1"/>
    <s v="Male"/>
    <n v="25"/>
    <x v="0"/>
    <s v="Lagos"/>
    <x v="1"/>
    <x v="2"/>
    <x v="6"/>
    <n v="8"/>
    <n v="35008"/>
    <x v="6"/>
    <n v="274462"/>
    <n v="274462"/>
    <n v="274462"/>
    <x v="1"/>
    <x v="1"/>
  </r>
  <r>
    <n v="13657"/>
    <x v="333"/>
    <s v="Tunde Smith"/>
    <x v="1"/>
    <s v="Female"/>
    <n v="51"/>
    <x v="1"/>
    <s v="Ibadan"/>
    <x v="0"/>
    <x v="2"/>
    <x v="8"/>
    <n v="4"/>
    <n v="157803"/>
    <x v="3"/>
    <n v="631212"/>
    <n v="631212"/>
    <n v="631212"/>
    <x v="0"/>
    <x v="1"/>
  </r>
  <r>
    <n v="13658"/>
    <x v="239"/>
    <s v="Samuel Umeh"/>
    <x v="1"/>
    <s v="Female"/>
    <n v="65"/>
    <x v="1"/>
    <s v="Kano"/>
    <x v="4"/>
    <x v="3"/>
    <x v="11"/>
    <n v="4"/>
    <n v="110698"/>
    <x v="5"/>
    <n v="429508"/>
    <n v="429508"/>
    <n v="0"/>
    <x v="1"/>
    <x v="0"/>
  </r>
  <r>
    <n v="13659"/>
    <x v="303"/>
    <s v="Grace Yusuf"/>
    <x v="1"/>
    <s v="Female"/>
    <n v="58"/>
    <x v="1"/>
    <s v="Lagos"/>
    <x v="0"/>
    <x v="3"/>
    <x v="14"/>
    <n v="9"/>
    <n v="135250"/>
    <x v="2"/>
    <n v="1095525"/>
    <n v="1095525"/>
    <n v="1095525"/>
    <x v="1"/>
    <x v="1"/>
  </r>
  <r>
    <n v="13660"/>
    <x v="226"/>
    <s v="Tunde Bello"/>
    <x v="1"/>
    <s v="Male"/>
    <n v="35"/>
    <x v="2"/>
    <s v="Port Harcourt"/>
    <x v="4"/>
    <x v="3"/>
    <x v="15"/>
    <n v="5"/>
    <n v="17866"/>
    <x v="3"/>
    <n v="89330"/>
    <n v="89330"/>
    <n v="0"/>
    <x v="1"/>
    <x v="0"/>
  </r>
  <r>
    <n v="13661"/>
    <x v="30"/>
    <s v="Amina Umeh"/>
    <x v="1"/>
    <s v="Female"/>
    <n v="25"/>
    <x v="0"/>
    <s v="Lagos"/>
    <x v="2"/>
    <x v="1"/>
    <x v="10"/>
    <n v="7"/>
    <n v="117136"/>
    <x v="3"/>
    <n v="819952"/>
    <n v="819952"/>
    <n v="0"/>
    <x v="2"/>
    <x v="0"/>
  </r>
  <r>
    <n v="13662"/>
    <x v="261"/>
    <s v="David Bello"/>
    <x v="1"/>
    <s v="Female"/>
    <n v="36"/>
    <x v="3"/>
    <s v="Kano"/>
    <x v="3"/>
    <x v="2"/>
    <x v="6"/>
    <n v="9"/>
    <n v="49248"/>
    <x v="7"/>
    <n v="354585"/>
    <n v="354585"/>
    <n v="354585"/>
    <x v="1"/>
    <x v="1"/>
  </r>
  <r>
    <n v="13663"/>
    <x v="200"/>
    <s v="David Smith"/>
    <x v="0"/>
    <s v="Female"/>
    <n v="44"/>
    <x v="3"/>
    <s v="Ibadan"/>
    <x v="1"/>
    <x v="3"/>
    <x v="15"/>
    <n v="3"/>
    <n v="126323"/>
    <x v="0"/>
    <n v="360020"/>
    <n v="360020"/>
    <n v="360020"/>
    <x v="1"/>
    <x v="1"/>
  </r>
  <r>
    <n v="13664"/>
    <x v="21"/>
    <s v="Tunde Ibe"/>
    <x v="1"/>
    <s v="Male"/>
    <n v="64"/>
    <x v="1"/>
    <s v="Ibadan"/>
    <x v="2"/>
    <x v="1"/>
    <x v="2"/>
    <n v="5"/>
    <n v="169592"/>
    <x v="2"/>
    <n v="763164"/>
    <n v="763164"/>
    <n v="763164"/>
    <x v="2"/>
    <x v="1"/>
  </r>
  <r>
    <n v="13665"/>
    <x v="156"/>
    <s v="David Yusuf"/>
    <x v="0"/>
    <s v="Male"/>
    <n v="49"/>
    <x v="1"/>
    <s v="Abuja"/>
    <x v="0"/>
    <x v="2"/>
    <x v="5"/>
    <n v="1"/>
    <n v="85935"/>
    <x v="2"/>
    <n v="77341"/>
    <n v="77341"/>
    <n v="77341"/>
    <x v="1"/>
    <x v="1"/>
  </r>
  <r>
    <n v="13666"/>
    <x v="308"/>
    <s v="Chioma Ibe"/>
    <x v="1"/>
    <s v="Female"/>
    <n v="46"/>
    <x v="1"/>
    <s v="Enugu"/>
    <x v="4"/>
    <x v="1"/>
    <x v="10"/>
    <n v="3"/>
    <n v="97128"/>
    <x v="5"/>
    <n v="282642"/>
    <n v="282642"/>
    <n v="0"/>
    <x v="1"/>
    <x v="0"/>
  </r>
  <r>
    <n v="13667"/>
    <x v="101"/>
    <s v="John Balogun"/>
    <x v="1"/>
    <s v="Female"/>
    <n v="58"/>
    <x v="1"/>
    <s v="Kano"/>
    <x v="1"/>
    <x v="3"/>
    <x v="15"/>
    <n v="6"/>
    <n v="174275"/>
    <x v="5"/>
    <n v="1014280"/>
    <n v="1014280"/>
    <n v="1014280"/>
    <x v="1"/>
    <x v="1"/>
  </r>
  <r>
    <n v="13668"/>
    <x v="321"/>
    <s v="Tunde Bello"/>
    <x v="0"/>
    <s v="Male"/>
    <n v="27"/>
    <x v="2"/>
    <s v="Lagos"/>
    <x v="4"/>
    <x v="1"/>
    <x v="10"/>
    <n v="5"/>
    <n v="45815"/>
    <x v="4"/>
    <n v="213039"/>
    <n v="213039"/>
    <n v="0"/>
    <x v="0"/>
    <x v="0"/>
  </r>
  <r>
    <n v="13669"/>
    <x v="12"/>
    <s v="Fatima Yusuf"/>
    <x v="1"/>
    <s v="Male"/>
    <n v="42"/>
    <x v="3"/>
    <s v="Port Harcourt"/>
    <x v="4"/>
    <x v="3"/>
    <x v="13"/>
    <n v="1"/>
    <n v="114678"/>
    <x v="4"/>
    <n v="106650"/>
    <n v="106650"/>
    <n v="0"/>
    <x v="2"/>
    <x v="0"/>
  </r>
  <r>
    <n v="13670"/>
    <x v="113"/>
    <s v="Emeka Ali"/>
    <x v="1"/>
    <s v="Male"/>
    <n v="46"/>
    <x v="1"/>
    <s v="Abuja"/>
    <x v="1"/>
    <x v="0"/>
    <x v="3"/>
    <n v="9"/>
    <n v="125934"/>
    <x v="1"/>
    <n v="963395"/>
    <n v="963395"/>
    <n v="963395"/>
    <x v="0"/>
    <x v="1"/>
  </r>
  <r>
    <n v="13671"/>
    <x v="302"/>
    <s v="Emeka Brown"/>
    <x v="0"/>
    <s v="Male"/>
    <n v="41"/>
    <x v="3"/>
    <s v="Enugu"/>
    <x v="0"/>
    <x v="1"/>
    <x v="9"/>
    <n v="2"/>
    <n v="197613"/>
    <x v="2"/>
    <n v="355703"/>
    <n v="355703"/>
    <n v="355703"/>
    <x v="1"/>
    <x v="1"/>
  </r>
  <r>
    <n v="13672"/>
    <x v="6"/>
    <s v="John Okoro"/>
    <x v="1"/>
    <s v="Female"/>
    <n v="60"/>
    <x v="1"/>
    <s v="Port Harcourt"/>
    <x v="4"/>
    <x v="3"/>
    <x v="13"/>
    <n v="7"/>
    <n v="153983"/>
    <x v="1"/>
    <n v="916198"/>
    <n v="916198"/>
    <n v="0"/>
    <x v="0"/>
    <x v="0"/>
  </r>
  <r>
    <n v="13673"/>
    <x v="338"/>
    <s v="Chioma Yusuf"/>
    <x v="1"/>
    <s v="Female"/>
    <n v="43"/>
    <x v="3"/>
    <s v="Enugu"/>
    <x v="0"/>
    <x v="3"/>
    <x v="15"/>
    <n v="2"/>
    <n v="32127"/>
    <x v="3"/>
    <n v="64254"/>
    <n v="64254"/>
    <n v="64254"/>
    <x v="1"/>
    <x v="1"/>
  </r>
  <r>
    <n v="13674"/>
    <x v="320"/>
    <s v="John Balogun"/>
    <x v="1"/>
    <s v="Male"/>
    <n v="56"/>
    <x v="1"/>
    <s v="Ibadan"/>
    <x v="3"/>
    <x v="2"/>
    <x v="8"/>
    <n v="4"/>
    <n v="53890"/>
    <x v="6"/>
    <n v="211248"/>
    <n v="211248"/>
    <n v="0"/>
    <x v="2"/>
    <x v="0"/>
  </r>
  <r>
    <n v="13675"/>
    <x v="139"/>
    <s v="David Smith"/>
    <x v="1"/>
    <s v="Male"/>
    <n v="35"/>
    <x v="2"/>
    <s v="Abuja"/>
    <x v="4"/>
    <x v="2"/>
    <x v="6"/>
    <n v="6"/>
    <n v="142104"/>
    <x v="1"/>
    <n v="724730"/>
    <n v="724730"/>
    <n v="724730"/>
    <x v="0"/>
    <x v="1"/>
  </r>
  <r>
    <n v="13676"/>
    <x v="65"/>
    <s v="Tunde Nwosu"/>
    <x v="0"/>
    <s v="Male"/>
    <n v="53"/>
    <x v="1"/>
    <s v="Ibadan"/>
    <x v="1"/>
    <x v="0"/>
    <x v="3"/>
    <n v="4"/>
    <n v="25622"/>
    <x v="3"/>
    <n v="102488"/>
    <n v="0"/>
    <n v="0"/>
    <x v="2"/>
    <x v="2"/>
  </r>
  <r>
    <n v="13677"/>
    <x v="312"/>
    <s v="Grace Ali"/>
    <x v="0"/>
    <s v="Male"/>
    <n v="49"/>
    <x v="1"/>
    <s v="Ibadan"/>
    <x v="3"/>
    <x v="3"/>
    <x v="11"/>
    <n v="7"/>
    <n v="132569"/>
    <x v="4"/>
    <n v="863024"/>
    <n v="863024"/>
    <n v="0"/>
    <x v="2"/>
    <x v="0"/>
  </r>
  <r>
    <n v="13678"/>
    <x v="195"/>
    <s v="John Smith"/>
    <x v="0"/>
    <s v="Male"/>
    <n v="59"/>
    <x v="1"/>
    <s v="Port Harcourt"/>
    <x v="4"/>
    <x v="2"/>
    <x v="8"/>
    <n v="9"/>
    <n v="140248"/>
    <x v="3"/>
    <n v="1262232"/>
    <n v="1262232"/>
    <n v="0"/>
    <x v="2"/>
    <x v="0"/>
  </r>
  <r>
    <n v="13679"/>
    <x v="312"/>
    <s v="Chioma Brown"/>
    <x v="1"/>
    <s v="Female"/>
    <n v="39"/>
    <x v="3"/>
    <s v="Lagos"/>
    <x v="1"/>
    <x v="1"/>
    <x v="9"/>
    <n v="9"/>
    <n v="63332"/>
    <x v="2"/>
    <n v="512989"/>
    <n v="512989"/>
    <n v="0"/>
    <x v="1"/>
    <x v="0"/>
  </r>
  <r>
    <n v="13680"/>
    <x v="192"/>
    <s v="Amina Umeh"/>
    <x v="1"/>
    <s v="Female"/>
    <n v="44"/>
    <x v="3"/>
    <s v="Lagos"/>
    <x v="1"/>
    <x v="0"/>
    <x v="12"/>
    <n v="4"/>
    <n v="169936"/>
    <x v="5"/>
    <n v="659351"/>
    <n v="659351"/>
    <n v="0"/>
    <x v="0"/>
    <x v="0"/>
  </r>
  <r>
    <n v="13681"/>
    <x v="84"/>
    <s v="Amina Nwosu"/>
    <x v="1"/>
    <s v="Male"/>
    <n v="30"/>
    <x v="2"/>
    <s v="Enugu"/>
    <x v="2"/>
    <x v="1"/>
    <x v="10"/>
    <n v="2"/>
    <n v="108813"/>
    <x v="2"/>
    <n v="195863"/>
    <n v="0"/>
    <n v="0"/>
    <x v="2"/>
    <x v="2"/>
  </r>
  <r>
    <n v="13682"/>
    <x v="208"/>
    <s v="Fatima Ibe"/>
    <x v="0"/>
    <s v="Female"/>
    <n v="48"/>
    <x v="1"/>
    <s v="Enugu"/>
    <x v="3"/>
    <x v="0"/>
    <x v="1"/>
    <n v="2"/>
    <n v="83075"/>
    <x v="1"/>
    <n v="141227"/>
    <n v="0"/>
    <n v="0"/>
    <x v="0"/>
    <x v="2"/>
  </r>
  <r>
    <n v="13683"/>
    <x v="141"/>
    <s v="Emeka Yusuf"/>
    <x v="1"/>
    <s v="Male"/>
    <n v="49"/>
    <x v="1"/>
    <s v="Ibadan"/>
    <x v="0"/>
    <x v="1"/>
    <x v="10"/>
    <n v="6"/>
    <n v="74084"/>
    <x v="4"/>
    <n v="413388"/>
    <n v="413388"/>
    <n v="413388"/>
    <x v="0"/>
    <x v="1"/>
  </r>
  <r>
    <n v="13684"/>
    <x v="149"/>
    <s v="Samuel Ali"/>
    <x v="0"/>
    <s v="Male"/>
    <n v="46"/>
    <x v="1"/>
    <s v="Abuja"/>
    <x v="1"/>
    <x v="2"/>
    <x v="5"/>
    <n v="1"/>
    <n v="91546"/>
    <x v="3"/>
    <n v="91546"/>
    <n v="91546"/>
    <n v="91546"/>
    <x v="1"/>
    <x v="1"/>
  </r>
  <r>
    <n v="13685"/>
    <x v="214"/>
    <s v="Samuel Smith"/>
    <x v="0"/>
    <s v="Male"/>
    <n v="43"/>
    <x v="3"/>
    <s v="Port Harcourt"/>
    <x v="3"/>
    <x v="3"/>
    <x v="15"/>
    <n v="7"/>
    <n v="7519"/>
    <x v="4"/>
    <n v="48948"/>
    <n v="48948"/>
    <n v="48948"/>
    <x v="2"/>
    <x v="1"/>
  </r>
  <r>
    <n v="13686"/>
    <x v="126"/>
    <s v="John Balogun"/>
    <x v="1"/>
    <s v="Male"/>
    <n v="29"/>
    <x v="2"/>
    <s v="Port Harcourt"/>
    <x v="2"/>
    <x v="1"/>
    <x v="9"/>
    <n v="7"/>
    <n v="132197"/>
    <x v="6"/>
    <n v="906871"/>
    <n v="906871"/>
    <n v="0"/>
    <x v="2"/>
    <x v="0"/>
  </r>
  <r>
    <n v="13687"/>
    <x v="45"/>
    <s v="Amina Nwosu"/>
    <x v="0"/>
    <s v="Male"/>
    <n v="56"/>
    <x v="1"/>
    <s v="Abuja"/>
    <x v="1"/>
    <x v="2"/>
    <x v="8"/>
    <n v="10"/>
    <n v="25231"/>
    <x v="1"/>
    <n v="214463"/>
    <n v="214463"/>
    <n v="214463"/>
    <x v="0"/>
    <x v="1"/>
  </r>
  <r>
    <n v="13688"/>
    <x v="342"/>
    <s v="Fatima Smith"/>
    <x v="1"/>
    <s v="Female"/>
    <n v="41"/>
    <x v="3"/>
    <s v="Enugu"/>
    <x v="3"/>
    <x v="3"/>
    <x v="13"/>
    <n v="9"/>
    <n v="121150"/>
    <x v="2"/>
    <n v="981315"/>
    <n v="981315"/>
    <n v="981315"/>
    <x v="0"/>
    <x v="1"/>
  </r>
  <r>
    <n v="13689"/>
    <x v="27"/>
    <s v="Fatima Yusuf"/>
    <x v="1"/>
    <s v="Male"/>
    <n v="33"/>
    <x v="2"/>
    <s v="Enugu"/>
    <x v="1"/>
    <x v="3"/>
    <x v="15"/>
    <n v="9"/>
    <n v="141435"/>
    <x v="0"/>
    <n v="1209269"/>
    <n v="1209269"/>
    <n v="0"/>
    <x v="0"/>
    <x v="0"/>
  </r>
  <r>
    <n v="13690"/>
    <x v="350"/>
    <s v="John Okoro"/>
    <x v="0"/>
    <s v="Female"/>
    <n v="44"/>
    <x v="3"/>
    <s v="Kano"/>
    <x v="3"/>
    <x v="1"/>
    <x v="9"/>
    <n v="8"/>
    <n v="139019"/>
    <x v="0"/>
    <n v="1056544"/>
    <n v="1056544"/>
    <n v="1056544"/>
    <x v="1"/>
    <x v="1"/>
  </r>
  <r>
    <n v="13691"/>
    <x v="191"/>
    <s v="Samuel Brown"/>
    <x v="0"/>
    <s v="Male"/>
    <n v="21"/>
    <x v="0"/>
    <s v="Abuja"/>
    <x v="4"/>
    <x v="0"/>
    <x v="0"/>
    <n v="8"/>
    <n v="159361"/>
    <x v="2"/>
    <n v="1147399"/>
    <n v="1147399"/>
    <n v="0"/>
    <x v="1"/>
    <x v="0"/>
  </r>
  <r>
    <n v="13692"/>
    <x v="256"/>
    <s v="Tunde Yusuf"/>
    <x v="0"/>
    <s v="Male"/>
    <n v="33"/>
    <x v="2"/>
    <s v="Abuja"/>
    <x v="3"/>
    <x v="0"/>
    <x v="1"/>
    <n v="7"/>
    <n v="177756"/>
    <x v="3"/>
    <n v="1244292"/>
    <n v="0"/>
    <n v="0"/>
    <x v="0"/>
    <x v="2"/>
  </r>
  <r>
    <n v="13693"/>
    <x v="132"/>
    <s v="Chioma Balogun"/>
    <x v="0"/>
    <s v="Male"/>
    <n v="58"/>
    <x v="1"/>
    <s v="Abuja"/>
    <x v="3"/>
    <x v="1"/>
    <x v="7"/>
    <n v="4"/>
    <n v="128803"/>
    <x v="4"/>
    <n v="479147"/>
    <n v="479147"/>
    <n v="0"/>
    <x v="2"/>
    <x v="0"/>
  </r>
  <r>
    <n v="13694"/>
    <x v="191"/>
    <s v="Chioma Ibe"/>
    <x v="0"/>
    <s v="Male"/>
    <n v="43"/>
    <x v="3"/>
    <s v="Enugu"/>
    <x v="2"/>
    <x v="3"/>
    <x v="15"/>
    <n v="5"/>
    <n v="46367"/>
    <x v="7"/>
    <n v="185468"/>
    <n v="185468"/>
    <n v="0"/>
    <x v="2"/>
    <x v="0"/>
  </r>
  <r>
    <n v="13695"/>
    <x v="331"/>
    <s v="Grace Smith"/>
    <x v="1"/>
    <s v="Male"/>
    <n v="58"/>
    <x v="1"/>
    <s v="Enugu"/>
    <x v="3"/>
    <x v="1"/>
    <x v="2"/>
    <n v="1"/>
    <n v="183007"/>
    <x v="7"/>
    <n v="146405"/>
    <n v="146405"/>
    <n v="0"/>
    <x v="0"/>
    <x v="0"/>
  </r>
  <r>
    <n v="13696"/>
    <x v="164"/>
    <s v="Adeola Ibe"/>
    <x v="0"/>
    <s v="Male"/>
    <n v="43"/>
    <x v="3"/>
    <s v="Enugu"/>
    <x v="4"/>
    <x v="0"/>
    <x v="0"/>
    <n v="10"/>
    <n v="145053"/>
    <x v="3"/>
    <n v="1450530"/>
    <n v="1450530"/>
    <n v="1450530"/>
    <x v="1"/>
    <x v="1"/>
  </r>
  <r>
    <n v="13697"/>
    <x v="227"/>
    <s v="Samuel Ibe"/>
    <x v="1"/>
    <s v="Male"/>
    <n v="42"/>
    <x v="3"/>
    <s v="Ibadan"/>
    <x v="4"/>
    <x v="3"/>
    <x v="15"/>
    <n v="6"/>
    <n v="38298"/>
    <x v="5"/>
    <n v="222894"/>
    <n v="222894"/>
    <n v="0"/>
    <x v="0"/>
    <x v="0"/>
  </r>
  <r>
    <n v="13698"/>
    <x v="5"/>
    <s v="Samuel Brown"/>
    <x v="0"/>
    <s v="Female"/>
    <n v="21"/>
    <x v="0"/>
    <s v="Lagos"/>
    <x v="3"/>
    <x v="2"/>
    <x v="8"/>
    <n v="3"/>
    <n v="43719"/>
    <x v="6"/>
    <n v="128533"/>
    <n v="128533"/>
    <n v="0"/>
    <x v="2"/>
    <x v="0"/>
  </r>
  <r>
    <n v="13699"/>
    <x v="320"/>
    <s v="John Smith"/>
    <x v="1"/>
    <s v="Female"/>
    <n v="62"/>
    <x v="1"/>
    <s v="Lagos"/>
    <x v="3"/>
    <x v="1"/>
    <x v="9"/>
    <n v="10"/>
    <n v="121022"/>
    <x v="4"/>
    <n v="1125504"/>
    <n v="1125504"/>
    <n v="1125504"/>
    <x v="0"/>
    <x v="1"/>
  </r>
  <r>
    <n v="13700"/>
    <x v="251"/>
    <s v="David Brown"/>
    <x v="1"/>
    <s v="Female"/>
    <n v="64"/>
    <x v="1"/>
    <s v="Lagos"/>
    <x v="1"/>
    <x v="2"/>
    <x v="8"/>
    <n v="5"/>
    <n v="160422"/>
    <x v="2"/>
    <n v="721899"/>
    <n v="721899"/>
    <n v="0"/>
    <x v="1"/>
    <x v="0"/>
  </r>
  <r>
    <n v="13701"/>
    <x v="265"/>
    <s v="John Umeh"/>
    <x v="0"/>
    <s v="Male"/>
    <n v="26"/>
    <x v="2"/>
    <s v="Enugu"/>
    <x v="0"/>
    <x v="1"/>
    <x v="10"/>
    <n v="7"/>
    <n v="84908"/>
    <x v="7"/>
    <n v="475484"/>
    <n v="475484"/>
    <n v="475484"/>
    <x v="1"/>
    <x v="1"/>
  </r>
  <r>
    <n v="13702"/>
    <x v="214"/>
    <s v="Amina Ali"/>
    <x v="1"/>
    <s v="Female"/>
    <n v="21"/>
    <x v="0"/>
    <s v="Ibadan"/>
    <x v="4"/>
    <x v="1"/>
    <x v="7"/>
    <n v="10"/>
    <n v="191075"/>
    <x v="6"/>
    <n v="1872535"/>
    <n v="1872535"/>
    <n v="0"/>
    <x v="1"/>
    <x v="0"/>
  </r>
  <r>
    <n v="13703"/>
    <x v="70"/>
    <s v="Samuel Okoro"/>
    <x v="0"/>
    <s v="Female"/>
    <n v="44"/>
    <x v="3"/>
    <s v="Kano"/>
    <x v="3"/>
    <x v="3"/>
    <x v="13"/>
    <n v="7"/>
    <n v="125095"/>
    <x v="1"/>
    <n v="744315"/>
    <n v="744315"/>
    <n v="0"/>
    <x v="1"/>
    <x v="0"/>
  </r>
  <r>
    <n v="13704"/>
    <x v="230"/>
    <s v="Emeka Ibe"/>
    <x v="1"/>
    <s v="Male"/>
    <n v="36"/>
    <x v="3"/>
    <s v="Abuja"/>
    <x v="3"/>
    <x v="1"/>
    <x v="9"/>
    <n v="4"/>
    <n v="104153"/>
    <x v="4"/>
    <n v="387449"/>
    <n v="387449"/>
    <n v="0"/>
    <x v="2"/>
    <x v="0"/>
  </r>
  <r>
    <n v="13705"/>
    <x v="210"/>
    <s v="John Ali"/>
    <x v="0"/>
    <s v="Female"/>
    <n v="30"/>
    <x v="2"/>
    <s v="Lagos"/>
    <x v="3"/>
    <x v="3"/>
    <x v="11"/>
    <n v="5"/>
    <n v="45652"/>
    <x v="4"/>
    <n v="212281"/>
    <n v="0"/>
    <n v="0"/>
    <x v="1"/>
    <x v="2"/>
  </r>
  <r>
    <n v="13706"/>
    <x v="249"/>
    <s v="Chioma Bello"/>
    <x v="0"/>
    <s v="Male"/>
    <n v="63"/>
    <x v="1"/>
    <s v="Kano"/>
    <x v="3"/>
    <x v="3"/>
    <x v="15"/>
    <n v="3"/>
    <n v="52475"/>
    <x v="5"/>
    <n v="152702"/>
    <n v="0"/>
    <n v="0"/>
    <x v="0"/>
    <x v="2"/>
  </r>
  <r>
    <n v="13707"/>
    <x v="111"/>
    <s v="John Balogun"/>
    <x v="1"/>
    <s v="Male"/>
    <n v="20"/>
    <x v="0"/>
    <s v="Enugu"/>
    <x v="4"/>
    <x v="0"/>
    <x v="0"/>
    <n v="4"/>
    <n v="72468"/>
    <x v="7"/>
    <n v="231897"/>
    <n v="231897"/>
    <n v="231897"/>
    <x v="2"/>
    <x v="1"/>
  </r>
  <r>
    <n v="13708"/>
    <x v="35"/>
    <s v="Chioma Balogun"/>
    <x v="0"/>
    <s v="Male"/>
    <n v="37"/>
    <x v="3"/>
    <s v="Port Harcourt"/>
    <x v="4"/>
    <x v="1"/>
    <x v="2"/>
    <n v="1"/>
    <n v="137675"/>
    <x v="0"/>
    <n v="130791"/>
    <n v="130791"/>
    <n v="0"/>
    <x v="2"/>
    <x v="0"/>
  </r>
  <r>
    <n v="13709"/>
    <x v="181"/>
    <s v="Amina Brown"/>
    <x v="0"/>
    <s v="Female"/>
    <n v="22"/>
    <x v="0"/>
    <s v="Kano"/>
    <x v="0"/>
    <x v="0"/>
    <x v="1"/>
    <n v="6"/>
    <n v="175442"/>
    <x v="1"/>
    <n v="894754"/>
    <n v="894754"/>
    <n v="894754"/>
    <x v="1"/>
    <x v="1"/>
  </r>
  <r>
    <n v="13710"/>
    <x v="46"/>
    <s v="Samuel Bello"/>
    <x v="0"/>
    <s v="Male"/>
    <n v="58"/>
    <x v="1"/>
    <s v="Enugu"/>
    <x v="2"/>
    <x v="1"/>
    <x v="2"/>
    <n v="5"/>
    <n v="121979"/>
    <x v="6"/>
    <n v="597697"/>
    <n v="597697"/>
    <n v="597697"/>
    <x v="0"/>
    <x v="1"/>
  </r>
  <r>
    <n v="13711"/>
    <x v="51"/>
    <s v="Chioma Yusuf"/>
    <x v="1"/>
    <s v="Male"/>
    <n v="54"/>
    <x v="1"/>
    <s v="Enugu"/>
    <x v="2"/>
    <x v="3"/>
    <x v="13"/>
    <n v="8"/>
    <n v="112522"/>
    <x v="5"/>
    <n v="873170"/>
    <n v="873170"/>
    <n v="0"/>
    <x v="2"/>
    <x v="0"/>
  </r>
  <r>
    <n v="13712"/>
    <x v="335"/>
    <s v="Tunde Smith"/>
    <x v="1"/>
    <s v="Male"/>
    <n v="54"/>
    <x v="1"/>
    <s v="Enugu"/>
    <x v="2"/>
    <x v="3"/>
    <x v="13"/>
    <n v="3"/>
    <n v="139275"/>
    <x v="4"/>
    <n v="388577"/>
    <n v="388577"/>
    <n v="0"/>
    <x v="0"/>
    <x v="0"/>
  </r>
  <r>
    <n v="13713"/>
    <x v="251"/>
    <s v="Amina Okoro"/>
    <x v="0"/>
    <s v="Female"/>
    <n v="39"/>
    <x v="3"/>
    <s v="Lagos"/>
    <x v="4"/>
    <x v="1"/>
    <x v="2"/>
    <n v="5"/>
    <n v="161479"/>
    <x v="0"/>
    <n v="767025"/>
    <n v="767025"/>
    <n v="767025"/>
    <x v="0"/>
    <x v="1"/>
  </r>
  <r>
    <n v="13714"/>
    <x v="200"/>
    <s v="Amina Ali"/>
    <x v="0"/>
    <s v="Female"/>
    <n v="24"/>
    <x v="0"/>
    <s v="Ibadan"/>
    <x v="0"/>
    <x v="2"/>
    <x v="6"/>
    <n v="4"/>
    <n v="113599"/>
    <x v="7"/>
    <n v="363516"/>
    <n v="363516"/>
    <n v="0"/>
    <x v="1"/>
    <x v="0"/>
  </r>
  <r>
    <n v="13715"/>
    <x v="227"/>
    <s v="David Ali"/>
    <x v="1"/>
    <s v="Male"/>
    <n v="26"/>
    <x v="2"/>
    <s v="Ibadan"/>
    <x v="1"/>
    <x v="1"/>
    <x v="9"/>
    <n v="8"/>
    <n v="183769"/>
    <x v="3"/>
    <n v="1470152"/>
    <n v="1470152"/>
    <n v="1470152"/>
    <x v="1"/>
    <x v="1"/>
  </r>
  <r>
    <n v="13716"/>
    <x v="308"/>
    <s v="Tunde Umeh"/>
    <x v="1"/>
    <s v="Male"/>
    <n v="60"/>
    <x v="1"/>
    <s v="Enugu"/>
    <x v="3"/>
    <x v="2"/>
    <x v="4"/>
    <n v="4"/>
    <n v="25474"/>
    <x v="5"/>
    <n v="98839"/>
    <n v="98839"/>
    <n v="98839"/>
    <x v="2"/>
    <x v="1"/>
  </r>
  <r>
    <n v="13717"/>
    <x v="171"/>
    <s v="John Umeh"/>
    <x v="1"/>
    <s v="Male"/>
    <n v="57"/>
    <x v="1"/>
    <s v="Abuja"/>
    <x v="0"/>
    <x v="1"/>
    <x v="10"/>
    <n v="8"/>
    <n v="41912"/>
    <x v="3"/>
    <n v="335296"/>
    <n v="335296"/>
    <n v="0"/>
    <x v="2"/>
    <x v="0"/>
  </r>
  <r>
    <n v="13718"/>
    <x v="134"/>
    <s v="Grace Ali"/>
    <x v="1"/>
    <s v="Female"/>
    <n v="34"/>
    <x v="2"/>
    <s v="Lagos"/>
    <x v="0"/>
    <x v="2"/>
    <x v="5"/>
    <n v="9"/>
    <n v="170886"/>
    <x v="7"/>
    <n v="1230379"/>
    <n v="1230379"/>
    <n v="0"/>
    <x v="2"/>
    <x v="0"/>
  </r>
  <r>
    <n v="13719"/>
    <x v="253"/>
    <s v="Samuel Yusuf"/>
    <x v="1"/>
    <s v="Female"/>
    <n v="24"/>
    <x v="0"/>
    <s v="Ibadan"/>
    <x v="0"/>
    <x v="3"/>
    <x v="15"/>
    <n v="4"/>
    <n v="36636"/>
    <x v="7"/>
    <n v="117235"/>
    <n v="117235"/>
    <n v="0"/>
    <x v="1"/>
    <x v="0"/>
  </r>
  <r>
    <n v="13720"/>
    <x v="326"/>
    <s v="Fatima Balogun"/>
    <x v="1"/>
    <s v="Female"/>
    <n v="40"/>
    <x v="3"/>
    <s v="Ibadan"/>
    <x v="3"/>
    <x v="1"/>
    <x v="2"/>
    <n v="1"/>
    <n v="64426"/>
    <x v="7"/>
    <n v="51540"/>
    <n v="51540"/>
    <n v="51540"/>
    <x v="2"/>
    <x v="1"/>
  </r>
  <r>
    <n v="13721"/>
    <x v="358"/>
    <s v="Adeola Ibe"/>
    <x v="1"/>
    <s v="Female"/>
    <n v="30"/>
    <x v="2"/>
    <s v="Ibadan"/>
    <x v="0"/>
    <x v="0"/>
    <x v="3"/>
    <n v="2"/>
    <n v="72632"/>
    <x v="5"/>
    <n v="140906"/>
    <n v="140906"/>
    <n v="140906"/>
    <x v="0"/>
    <x v="1"/>
  </r>
  <r>
    <n v="13722"/>
    <x v="112"/>
    <s v="John Brown"/>
    <x v="0"/>
    <s v="Female"/>
    <n v="49"/>
    <x v="1"/>
    <s v="Kano"/>
    <x v="4"/>
    <x v="3"/>
    <x v="15"/>
    <n v="3"/>
    <n v="137930"/>
    <x v="5"/>
    <n v="401376"/>
    <n v="401376"/>
    <n v="401376"/>
    <x v="1"/>
    <x v="1"/>
  </r>
  <r>
    <n v="13723"/>
    <x v="210"/>
    <s v="Tunde Balogun"/>
    <x v="1"/>
    <s v="Male"/>
    <n v="50"/>
    <x v="1"/>
    <s v="Port Harcourt"/>
    <x v="2"/>
    <x v="3"/>
    <x v="15"/>
    <n v="10"/>
    <n v="156768"/>
    <x v="6"/>
    <n v="1536326"/>
    <n v="1536326"/>
    <n v="0"/>
    <x v="1"/>
    <x v="0"/>
  </r>
  <r>
    <n v="13724"/>
    <x v="316"/>
    <s v="Tunde Ali"/>
    <x v="0"/>
    <s v="Female"/>
    <n v="43"/>
    <x v="3"/>
    <s v="Abuja"/>
    <x v="2"/>
    <x v="1"/>
    <x v="9"/>
    <n v="6"/>
    <n v="191810"/>
    <x v="4"/>
    <n v="1070299"/>
    <n v="1070299"/>
    <n v="1070299"/>
    <x v="1"/>
    <x v="1"/>
  </r>
  <r>
    <n v="13725"/>
    <x v="328"/>
    <s v="Samuel Ibe"/>
    <x v="1"/>
    <s v="Female"/>
    <n v="30"/>
    <x v="2"/>
    <s v="Kano"/>
    <x v="1"/>
    <x v="0"/>
    <x v="12"/>
    <n v="2"/>
    <n v="119614"/>
    <x v="2"/>
    <n v="215305"/>
    <n v="215305"/>
    <n v="215305"/>
    <x v="1"/>
    <x v="1"/>
  </r>
  <r>
    <n v="13726"/>
    <x v="210"/>
    <s v="Amina Umeh"/>
    <x v="1"/>
    <s v="Male"/>
    <n v="21"/>
    <x v="0"/>
    <s v="Kano"/>
    <x v="2"/>
    <x v="2"/>
    <x v="4"/>
    <n v="9"/>
    <n v="177313"/>
    <x v="5"/>
    <n v="1547942"/>
    <n v="1547942"/>
    <n v="0"/>
    <x v="2"/>
    <x v="0"/>
  </r>
  <r>
    <n v="13727"/>
    <x v="56"/>
    <s v="Tunde Ibe"/>
    <x v="0"/>
    <s v="Female"/>
    <n v="32"/>
    <x v="2"/>
    <s v="Lagos"/>
    <x v="1"/>
    <x v="1"/>
    <x v="2"/>
    <n v="6"/>
    <n v="187053"/>
    <x v="4"/>
    <n v="1043755"/>
    <n v="1043755"/>
    <n v="1043755"/>
    <x v="2"/>
    <x v="1"/>
  </r>
  <r>
    <n v="13728"/>
    <x v="356"/>
    <s v="Amina Yusuf"/>
    <x v="1"/>
    <s v="Female"/>
    <n v="42"/>
    <x v="3"/>
    <s v="Abuja"/>
    <x v="1"/>
    <x v="0"/>
    <x v="3"/>
    <n v="3"/>
    <n v="23671"/>
    <x v="2"/>
    <n v="63911"/>
    <n v="63911"/>
    <n v="63911"/>
    <x v="0"/>
    <x v="1"/>
  </r>
  <r>
    <n v="13729"/>
    <x v="276"/>
    <s v="Samuel Nwosu"/>
    <x v="1"/>
    <s v="Female"/>
    <n v="19"/>
    <x v="0"/>
    <s v="Abuja"/>
    <x v="1"/>
    <x v="3"/>
    <x v="14"/>
    <n v="5"/>
    <n v="13649"/>
    <x v="4"/>
    <n v="63467"/>
    <n v="63467"/>
    <n v="63467"/>
    <x v="1"/>
    <x v="1"/>
  </r>
  <r>
    <n v="13730"/>
    <x v="197"/>
    <s v="Tunde Ibe"/>
    <x v="1"/>
    <s v="Female"/>
    <n v="22"/>
    <x v="0"/>
    <s v="Enugu"/>
    <x v="0"/>
    <x v="2"/>
    <x v="5"/>
    <n v="4"/>
    <n v="18105"/>
    <x v="7"/>
    <n v="57936"/>
    <n v="0"/>
    <n v="0"/>
    <x v="2"/>
    <x v="2"/>
  </r>
  <r>
    <n v="13731"/>
    <x v="276"/>
    <s v="Tunde Nwosu"/>
    <x v="0"/>
    <s v="Female"/>
    <n v="44"/>
    <x v="3"/>
    <s v="Lagos"/>
    <x v="1"/>
    <x v="2"/>
    <x v="4"/>
    <n v="2"/>
    <n v="167911"/>
    <x v="4"/>
    <n v="312314"/>
    <n v="312314"/>
    <n v="312314"/>
    <x v="2"/>
    <x v="1"/>
  </r>
  <r>
    <n v="13732"/>
    <x v="75"/>
    <s v="Chioma Ibe"/>
    <x v="0"/>
    <s v="Male"/>
    <n v="21"/>
    <x v="0"/>
    <s v="Kano"/>
    <x v="4"/>
    <x v="3"/>
    <x v="13"/>
    <n v="2"/>
    <n v="135816"/>
    <x v="3"/>
    <n v="271632"/>
    <n v="0"/>
    <n v="0"/>
    <x v="1"/>
    <x v="2"/>
  </r>
  <r>
    <n v="13733"/>
    <x v="212"/>
    <s v="John Smith"/>
    <x v="1"/>
    <s v="Female"/>
    <n v="34"/>
    <x v="2"/>
    <s v="Enugu"/>
    <x v="3"/>
    <x v="1"/>
    <x v="7"/>
    <n v="1"/>
    <n v="52012"/>
    <x v="2"/>
    <n v="46810"/>
    <n v="46810"/>
    <n v="46810"/>
    <x v="0"/>
    <x v="1"/>
  </r>
  <r>
    <n v="13734"/>
    <x v="284"/>
    <s v="Tunde Umeh"/>
    <x v="0"/>
    <s v="Male"/>
    <n v="34"/>
    <x v="2"/>
    <s v="Kano"/>
    <x v="3"/>
    <x v="0"/>
    <x v="3"/>
    <n v="6"/>
    <n v="89410"/>
    <x v="5"/>
    <n v="520366"/>
    <n v="520366"/>
    <n v="0"/>
    <x v="1"/>
    <x v="0"/>
  </r>
  <r>
    <n v="13735"/>
    <x v="82"/>
    <s v="Chioma Ali"/>
    <x v="0"/>
    <s v="Male"/>
    <n v="31"/>
    <x v="2"/>
    <s v="Abuja"/>
    <x v="2"/>
    <x v="3"/>
    <x v="15"/>
    <n v="7"/>
    <n v="147655"/>
    <x v="4"/>
    <n v="961234"/>
    <n v="961234"/>
    <n v="961234"/>
    <x v="2"/>
    <x v="1"/>
  </r>
  <r>
    <n v="13736"/>
    <x v="341"/>
    <s v="Amina Umeh"/>
    <x v="0"/>
    <s v="Male"/>
    <n v="53"/>
    <x v="1"/>
    <s v="Abuja"/>
    <x v="1"/>
    <x v="2"/>
    <x v="4"/>
    <n v="2"/>
    <n v="154613"/>
    <x v="3"/>
    <n v="309226"/>
    <n v="309226"/>
    <n v="309226"/>
    <x v="0"/>
    <x v="1"/>
  </r>
  <r>
    <n v="13737"/>
    <x v="131"/>
    <s v="Amina Bello"/>
    <x v="0"/>
    <s v="Male"/>
    <n v="41"/>
    <x v="3"/>
    <s v="Enugu"/>
    <x v="2"/>
    <x v="0"/>
    <x v="0"/>
    <n v="7"/>
    <n v="17854"/>
    <x v="1"/>
    <n v="106231"/>
    <n v="106231"/>
    <n v="0"/>
    <x v="0"/>
    <x v="0"/>
  </r>
  <r>
    <n v="13738"/>
    <x v="111"/>
    <s v="Amina Brown"/>
    <x v="0"/>
    <s v="Female"/>
    <n v="25"/>
    <x v="0"/>
    <s v="Kano"/>
    <x v="4"/>
    <x v="0"/>
    <x v="12"/>
    <n v="8"/>
    <n v="198799"/>
    <x v="0"/>
    <n v="1510872"/>
    <n v="1510872"/>
    <n v="0"/>
    <x v="0"/>
    <x v="0"/>
  </r>
  <r>
    <n v="13739"/>
    <x v="163"/>
    <s v="David Ibe"/>
    <x v="0"/>
    <s v="Male"/>
    <n v="22"/>
    <x v="0"/>
    <s v="Kano"/>
    <x v="3"/>
    <x v="1"/>
    <x v="7"/>
    <n v="7"/>
    <n v="180777"/>
    <x v="3"/>
    <n v="1265439"/>
    <n v="1265439"/>
    <n v="1265439"/>
    <x v="1"/>
    <x v="1"/>
  </r>
  <r>
    <n v="13740"/>
    <x v="8"/>
    <s v="David Umeh"/>
    <x v="0"/>
    <s v="Female"/>
    <n v="54"/>
    <x v="1"/>
    <s v="Enugu"/>
    <x v="3"/>
    <x v="0"/>
    <x v="0"/>
    <n v="1"/>
    <n v="147613"/>
    <x v="3"/>
    <n v="147613"/>
    <n v="147613"/>
    <n v="147613"/>
    <x v="0"/>
    <x v="1"/>
  </r>
  <r>
    <n v="13741"/>
    <x v="150"/>
    <s v="Samuel Ali"/>
    <x v="1"/>
    <s v="Female"/>
    <n v="60"/>
    <x v="1"/>
    <s v="Lagos"/>
    <x v="0"/>
    <x v="1"/>
    <x v="2"/>
    <n v="8"/>
    <n v="164422"/>
    <x v="2"/>
    <n v="1183838"/>
    <n v="1183838"/>
    <n v="0"/>
    <x v="2"/>
    <x v="0"/>
  </r>
  <r>
    <n v="13742"/>
    <x v="43"/>
    <s v="Fatima Brown"/>
    <x v="1"/>
    <s v="Male"/>
    <n v="37"/>
    <x v="3"/>
    <s v="Lagos"/>
    <x v="4"/>
    <x v="1"/>
    <x v="2"/>
    <n v="5"/>
    <n v="123320"/>
    <x v="5"/>
    <n v="598102"/>
    <n v="598102"/>
    <n v="0"/>
    <x v="0"/>
    <x v="0"/>
  </r>
  <r>
    <n v="13743"/>
    <x v="211"/>
    <s v="Samuel Ibe"/>
    <x v="0"/>
    <s v="Female"/>
    <n v="38"/>
    <x v="3"/>
    <s v="Lagos"/>
    <x v="2"/>
    <x v="3"/>
    <x v="11"/>
    <n v="1"/>
    <n v="64107"/>
    <x v="6"/>
    <n v="62824"/>
    <n v="62824"/>
    <n v="62824"/>
    <x v="0"/>
    <x v="1"/>
  </r>
  <r>
    <n v="13744"/>
    <x v="118"/>
    <s v="Chioma Umeh"/>
    <x v="1"/>
    <s v="Male"/>
    <n v="57"/>
    <x v="1"/>
    <s v="Port Harcourt"/>
    <x v="4"/>
    <x v="0"/>
    <x v="1"/>
    <n v="10"/>
    <n v="181916"/>
    <x v="2"/>
    <n v="1637244"/>
    <n v="1637244"/>
    <n v="1637244"/>
    <x v="2"/>
    <x v="1"/>
  </r>
  <r>
    <n v="13745"/>
    <x v="327"/>
    <s v="David Brown"/>
    <x v="0"/>
    <s v="Female"/>
    <n v="42"/>
    <x v="3"/>
    <s v="Port Harcourt"/>
    <x v="4"/>
    <x v="0"/>
    <x v="0"/>
    <n v="7"/>
    <n v="193199"/>
    <x v="7"/>
    <n v="1081914"/>
    <n v="1081914"/>
    <n v="0"/>
    <x v="1"/>
    <x v="0"/>
  </r>
  <r>
    <n v="13746"/>
    <x v="350"/>
    <s v="Grace Ibe"/>
    <x v="0"/>
    <s v="Male"/>
    <n v="53"/>
    <x v="1"/>
    <s v="Port Harcourt"/>
    <x v="2"/>
    <x v="0"/>
    <x v="1"/>
    <n v="5"/>
    <n v="156121"/>
    <x v="1"/>
    <n v="663514"/>
    <n v="663514"/>
    <n v="663514"/>
    <x v="1"/>
    <x v="1"/>
  </r>
  <r>
    <n v="13747"/>
    <x v="290"/>
    <s v="John Okoro"/>
    <x v="1"/>
    <s v="Female"/>
    <n v="37"/>
    <x v="3"/>
    <s v="Kano"/>
    <x v="1"/>
    <x v="3"/>
    <x v="11"/>
    <n v="1"/>
    <n v="24248"/>
    <x v="3"/>
    <n v="24248"/>
    <n v="24248"/>
    <n v="0"/>
    <x v="1"/>
    <x v="0"/>
  </r>
  <r>
    <n v="13748"/>
    <x v="258"/>
    <s v="John Umeh"/>
    <x v="1"/>
    <s v="Male"/>
    <n v="30"/>
    <x v="2"/>
    <s v="Enugu"/>
    <x v="4"/>
    <x v="1"/>
    <x v="7"/>
    <n v="8"/>
    <n v="76047"/>
    <x v="3"/>
    <n v="608376"/>
    <n v="608376"/>
    <n v="608376"/>
    <x v="0"/>
    <x v="1"/>
  </r>
  <r>
    <n v="13749"/>
    <x v="120"/>
    <s v="Samuel Bello"/>
    <x v="0"/>
    <s v="Male"/>
    <n v="19"/>
    <x v="0"/>
    <s v="Abuja"/>
    <x v="4"/>
    <x v="2"/>
    <x v="5"/>
    <n v="6"/>
    <n v="166308"/>
    <x v="3"/>
    <n v="997848"/>
    <n v="997848"/>
    <n v="997848"/>
    <x v="0"/>
    <x v="1"/>
  </r>
  <r>
    <n v="13750"/>
    <x v="311"/>
    <s v="Grace Smith"/>
    <x v="0"/>
    <s v="Male"/>
    <n v="56"/>
    <x v="1"/>
    <s v="Ibadan"/>
    <x v="4"/>
    <x v="3"/>
    <x v="13"/>
    <n v="1"/>
    <n v="65175"/>
    <x v="7"/>
    <n v="52140"/>
    <n v="0"/>
    <n v="0"/>
    <x v="2"/>
    <x v="2"/>
  </r>
  <r>
    <n v="13751"/>
    <x v="144"/>
    <s v="David Balogun"/>
    <x v="0"/>
    <s v="Male"/>
    <n v="49"/>
    <x v="1"/>
    <s v="Kano"/>
    <x v="3"/>
    <x v="2"/>
    <x v="4"/>
    <n v="6"/>
    <n v="34995"/>
    <x v="5"/>
    <n v="203670"/>
    <n v="203670"/>
    <n v="203670"/>
    <x v="2"/>
    <x v="1"/>
  </r>
  <r>
    <n v="13752"/>
    <x v="153"/>
    <s v="John Balogun"/>
    <x v="1"/>
    <s v="Female"/>
    <n v="45"/>
    <x v="3"/>
    <s v="Kano"/>
    <x v="2"/>
    <x v="1"/>
    <x v="9"/>
    <n v="1"/>
    <n v="52364"/>
    <x v="5"/>
    <n v="50793"/>
    <n v="50793"/>
    <n v="0"/>
    <x v="2"/>
    <x v="0"/>
  </r>
  <r>
    <n v="13753"/>
    <x v="22"/>
    <s v="John Brown"/>
    <x v="0"/>
    <s v="Female"/>
    <n v="41"/>
    <x v="3"/>
    <s v="Kano"/>
    <x v="1"/>
    <x v="0"/>
    <x v="1"/>
    <n v="8"/>
    <n v="79887"/>
    <x v="1"/>
    <n v="543231"/>
    <n v="543231"/>
    <n v="543231"/>
    <x v="2"/>
    <x v="1"/>
  </r>
  <r>
    <n v="13754"/>
    <x v="252"/>
    <s v="Emeka Nwosu"/>
    <x v="1"/>
    <s v="Male"/>
    <n v="55"/>
    <x v="1"/>
    <s v="Enugu"/>
    <x v="2"/>
    <x v="3"/>
    <x v="14"/>
    <n v="6"/>
    <n v="109270"/>
    <x v="5"/>
    <n v="635951"/>
    <n v="0"/>
    <n v="0"/>
    <x v="1"/>
    <x v="2"/>
  </r>
  <r>
    <n v="13755"/>
    <x v="89"/>
    <s v="Fatima Brown"/>
    <x v="1"/>
    <s v="Male"/>
    <n v="40"/>
    <x v="3"/>
    <s v="Ibadan"/>
    <x v="1"/>
    <x v="0"/>
    <x v="3"/>
    <n v="8"/>
    <n v="100546"/>
    <x v="0"/>
    <n v="764149"/>
    <n v="764149"/>
    <n v="764149"/>
    <x v="2"/>
    <x v="1"/>
  </r>
  <r>
    <n v="13756"/>
    <x v="349"/>
    <s v="Samuel Okoro"/>
    <x v="1"/>
    <s v="Female"/>
    <n v="64"/>
    <x v="1"/>
    <s v="Lagos"/>
    <x v="1"/>
    <x v="2"/>
    <x v="4"/>
    <n v="8"/>
    <n v="119548"/>
    <x v="1"/>
    <n v="812926"/>
    <n v="812926"/>
    <n v="812926"/>
    <x v="0"/>
    <x v="1"/>
  </r>
  <r>
    <n v="13757"/>
    <x v="146"/>
    <s v="Emeka Ali"/>
    <x v="1"/>
    <s v="Female"/>
    <n v="22"/>
    <x v="0"/>
    <s v="Lagos"/>
    <x v="1"/>
    <x v="2"/>
    <x v="4"/>
    <n v="1"/>
    <n v="108890"/>
    <x v="7"/>
    <n v="87112"/>
    <n v="87112"/>
    <n v="87112"/>
    <x v="2"/>
    <x v="1"/>
  </r>
  <r>
    <n v="13758"/>
    <x v="24"/>
    <s v="Grace Balogun"/>
    <x v="0"/>
    <s v="Female"/>
    <n v="28"/>
    <x v="2"/>
    <s v="Ibadan"/>
    <x v="1"/>
    <x v="0"/>
    <x v="3"/>
    <n v="10"/>
    <n v="41005"/>
    <x v="2"/>
    <n v="369045"/>
    <n v="369045"/>
    <n v="369045"/>
    <x v="1"/>
    <x v="1"/>
  </r>
  <r>
    <n v="13759"/>
    <x v="240"/>
    <s v="Fatima Ali"/>
    <x v="0"/>
    <s v="Female"/>
    <n v="32"/>
    <x v="2"/>
    <s v="Kano"/>
    <x v="4"/>
    <x v="2"/>
    <x v="4"/>
    <n v="1"/>
    <n v="196229"/>
    <x v="3"/>
    <n v="196229"/>
    <n v="0"/>
    <n v="0"/>
    <x v="2"/>
    <x v="2"/>
  </r>
  <r>
    <n v="13760"/>
    <x v="44"/>
    <s v="Samuel Yusuf"/>
    <x v="0"/>
    <s v="Male"/>
    <n v="58"/>
    <x v="1"/>
    <s v="Kano"/>
    <x v="4"/>
    <x v="0"/>
    <x v="3"/>
    <n v="2"/>
    <n v="114452"/>
    <x v="5"/>
    <n v="222036"/>
    <n v="222036"/>
    <n v="0"/>
    <x v="0"/>
    <x v="0"/>
  </r>
  <r>
    <n v="13761"/>
    <x v="331"/>
    <s v="Emeka Bello"/>
    <x v="1"/>
    <s v="Female"/>
    <n v="26"/>
    <x v="2"/>
    <s v="Ibadan"/>
    <x v="3"/>
    <x v="1"/>
    <x v="7"/>
    <n v="3"/>
    <n v="63776"/>
    <x v="3"/>
    <n v="191328"/>
    <n v="191328"/>
    <n v="191328"/>
    <x v="0"/>
    <x v="1"/>
  </r>
  <r>
    <n v="13762"/>
    <x v="364"/>
    <s v="Tunde Smith"/>
    <x v="1"/>
    <s v="Male"/>
    <n v="26"/>
    <x v="2"/>
    <s v="Enugu"/>
    <x v="2"/>
    <x v="0"/>
    <x v="3"/>
    <n v="9"/>
    <n v="126644"/>
    <x v="4"/>
    <n v="1060010"/>
    <n v="1060010"/>
    <n v="1060010"/>
    <x v="1"/>
    <x v="1"/>
  </r>
  <r>
    <n v="13763"/>
    <x v="95"/>
    <s v="David Okoro"/>
    <x v="1"/>
    <s v="Male"/>
    <n v="45"/>
    <x v="3"/>
    <s v="Kano"/>
    <x v="1"/>
    <x v="3"/>
    <x v="11"/>
    <n v="9"/>
    <n v="87089"/>
    <x v="0"/>
    <n v="744610"/>
    <n v="744610"/>
    <n v="744610"/>
    <x v="0"/>
    <x v="1"/>
  </r>
  <r>
    <n v="13764"/>
    <x v="351"/>
    <s v="Samuel Smith"/>
    <x v="0"/>
    <s v="Male"/>
    <n v="54"/>
    <x v="1"/>
    <s v="Enugu"/>
    <x v="0"/>
    <x v="3"/>
    <x v="11"/>
    <n v="3"/>
    <n v="149211"/>
    <x v="7"/>
    <n v="358106"/>
    <n v="358106"/>
    <n v="358106"/>
    <x v="0"/>
    <x v="1"/>
  </r>
  <r>
    <n v="13765"/>
    <x v="122"/>
    <s v="John Smith"/>
    <x v="0"/>
    <s v="Female"/>
    <n v="56"/>
    <x v="1"/>
    <s v="Ibadan"/>
    <x v="4"/>
    <x v="0"/>
    <x v="12"/>
    <n v="5"/>
    <n v="155776"/>
    <x v="7"/>
    <n v="623104"/>
    <n v="623104"/>
    <n v="623104"/>
    <x v="0"/>
    <x v="1"/>
  </r>
  <r>
    <n v="13766"/>
    <x v="133"/>
    <s v="Samuel Ibe"/>
    <x v="1"/>
    <s v="Male"/>
    <n v="57"/>
    <x v="1"/>
    <s v="Enugu"/>
    <x v="3"/>
    <x v="0"/>
    <x v="0"/>
    <n v="1"/>
    <n v="87446"/>
    <x v="3"/>
    <n v="87446"/>
    <n v="0"/>
    <n v="0"/>
    <x v="2"/>
    <x v="2"/>
  </r>
  <r>
    <n v="13767"/>
    <x v="258"/>
    <s v="Grace Brown"/>
    <x v="1"/>
    <s v="Female"/>
    <n v="40"/>
    <x v="3"/>
    <s v="Kano"/>
    <x v="1"/>
    <x v="0"/>
    <x v="0"/>
    <n v="6"/>
    <n v="166744"/>
    <x v="7"/>
    <n v="800371"/>
    <n v="800371"/>
    <n v="800371"/>
    <x v="0"/>
    <x v="1"/>
  </r>
  <r>
    <n v="13768"/>
    <x v="217"/>
    <s v="Grace Nwosu"/>
    <x v="1"/>
    <s v="Female"/>
    <n v="35"/>
    <x v="2"/>
    <s v="Kano"/>
    <x v="0"/>
    <x v="0"/>
    <x v="3"/>
    <n v="3"/>
    <n v="9376"/>
    <x v="4"/>
    <n v="26159"/>
    <n v="26159"/>
    <n v="26159"/>
    <x v="1"/>
    <x v="1"/>
  </r>
  <r>
    <n v="13769"/>
    <x v="59"/>
    <s v="Samuel Bello"/>
    <x v="0"/>
    <s v="Female"/>
    <n v="25"/>
    <x v="0"/>
    <s v="Kano"/>
    <x v="0"/>
    <x v="2"/>
    <x v="8"/>
    <n v="6"/>
    <n v="91232"/>
    <x v="3"/>
    <n v="547392"/>
    <n v="547392"/>
    <n v="547392"/>
    <x v="2"/>
    <x v="1"/>
  </r>
  <r>
    <n v="13770"/>
    <x v="264"/>
    <s v="Emeka Ali"/>
    <x v="0"/>
    <s v="Female"/>
    <n v="23"/>
    <x v="0"/>
    <s v="Enugu"/>
    <x v="3"/>
    <x v="2"/>
    <x v="4"/>
    <n v="8"/>
    <n v="127126"/>
    <x v="3"/>
    <n v="1017008"/>
    <n v="1017008"/>
    <n v="0"/>
    <x v="2"/>
    <x v="0"/>
  </r>
  <r>
    <n v="13771"/>
    <x v="128"/>
    <s v="Amina Umeh"/>
    <x v="0"/>
    <s v="Female"/>
    <n v="56"/>
    <x v="1"/>
    <s v="Port Harcourt"/>
    <x v="1"/>
    <x v="0"/>
    <x v="1"/>
    <n v="6"/>
    <n v="31365"/>
    <x v="5"/>
    <n v="182544"/>
    <n v="182544"/>
    <n v="0"/>
    <x v="2"/>
    <x v="0"/>
  </r>
  <r>
    <n v="13772"/>
    <x v="200"/>
    <s v="Fatima Ibe"/>
    <x v="0"/>
    <s v="Male"/>
    <n v="44"/>
    <x v="3"/>
    <s v="Kano"/>
    <x v="0"/>
    <x v="1"/>
    <x v="10"/>
    <n v="8"/>
    <n v="198216"/>
    <x v="3"/>
    <n v="1585728"/>
    <n v="1585728"/>
    <n v="1585728"/>
    <x v="1"/>
    <x v="1"/>
  </r>
  <r>
    <n v="13773"/>
    <x v="355"/>
    <s v="Fatima Smith"/>
    <x v="0"/>
    <s v="Male"/>
    <n v="28"/>
    <x v="2"/>
    <s v="Enugu"/>
    <x v="4"/>
    <x v="3"/>
    <x v="13"/>
    <n v="7"/>
    <n v="10464"/>
    <x v="5"/>
    <n v="71050"/>
    <n v="71050"/>
    <n v="0"/>
    <x v="1"/>
    <x v="0"/>
  </r>
  <r>
    <n v="13774"/>
    <x v="268"/>
    <s v="Fatima Ibe"/>
    <x v="0"/>
    <s v="Female"/>
    <n v="48"/>
    <x v="1"/>
    <s v="Abuja"/>
    <x v="1"/>
    <x v="1"/>
    <x v="7"/>
    <n v="10"/>
    <n v="72848"/>
    <x v="2"/>
    <n v="655632"/>
    <n v="655632"/>
    <n v="655632"/>
    <x v="2"/>
    <x v="1"/>
  </r>
  <r>
    <n v="13775"/>
    <x v="342"/>
    <s v="Samuel Ibe"/>
    <x v="1"/>
    <s v="Male"/>
    <n v="33"/>
    <x v="2"/>
    <s v="Enugu"/>
    <x v="2"/>
    <x v="1"/>
    <x v="2"/>
    <n v="7"/>
    <n v="57543"/>
    <x v="0"/>
    <n v="382660"/>
    <n v="382660"/>
    <n v="382660"/>
    <x v="2"/>
    <x v="1"/>
  </r>
  <r>
    <n v="13776"/>
    <x v="137"/>
    <s v="John Smith"/>
    <x v="0"/>
    <s v="Male"/>
    <n v="48"/>
    <x v="1"/>
    <s v="Kano"/>
    <x v="1"/>
    <x v="2"/>
    <x v="6"/>
    <n v="2"/>
    <n v="152105"/>
    <x v="6"/>
    <n v="298125"/>
    <n v="298125"/>
    <n v="298125"/>
    <x v="2"/>
    <x v="1"/>
  </r>
  <r>
    <n v="13777"/>
    <x v="147"/>
    <s v="Amina Smith"/>
    <x v="1"/>
    <s v="Male"/>
    <n v="60"/>
    <x v="1"/>
    <s v="Ibadan"/>
    <x v="0"/>
    <x v="1"/>
    <x v="9"/>
    <n v="2"/>
    <n v="74717"/>
    <x v="0"/>
    <n v="141962"/>
    <n v="141962"/>
    <n v="141962"/>
    <x v="0"/>
    <x v="1"/>
  </r>
  <r>
    <n v="13778"/>
    <x v="294"/>
    <s v="Adeola Umeh"/>
    <x v="0"/>
    <s v="Male"/>
    <n v="61"/>
    <x v="1"/>
    <s v="Abuja"/>
    <x v="4"/>
    <x v="2"/>
    <x v="5"/>
    <n v="4"/>
    <n v="69404"/>
    <x v="7"/>
    <n v="222092"/>
    <n v="222092"/>
    <n v="0"/>
    <x v="2"/>
    <x v="0"/>
  </r>
  <r>
    <n v="13779"/>
    <x v="158"/>
    <s v="Amina Brown"/>
    <x v="1"/>
    <s v="Male"/>
    <n v="56"/>
    <x v="1"/>
    <s v="Ibadan"/>
    <x v="2"/>
    <x v="1"/>
    <x v="9"/>
    <n v="1"/>
    <n v="85016"/>
    <x v="4"/>
    <n v="79064"/>
    <n v="79064"/>
    <n v="79064"/>
    <x v="2"/>
    <x v="1"/>
  </r>
  <r>
    <n v="13780"/>
    <x v="7"/>
    <s v="Adeola Bello"/>
    <x v="0"/>
    <s v="Female"/>
    <n v="57"/>
    <x v="1"/>
    <s v="Kano"/>
    <x v="0"/>
    <x v="2"/>
    <x v="4"/>
    <n v="10"/>
    <n v="97604"/>
    <x v="7"/>
    <n v="780832"/>
    <n v="780832"/>
    <n v="0"/>
    <x v="0"/>
    <x v="0"/>
  </r>
  <r>
    <n v="13781"/>
    <x v="2"/>
    <s v="Tunde Yusuf"/>
    <x v="0"/>
    <s v="Male"/>
    <n v="58"/>
    <x v="1"/>
    <s v="Lagos"/>
    <x v="4"/>
    <x v="1"/>
    <x v="2"/>
    <n v="3"/>
    <n v="39894"/>
    <x v="4"/>
    <n v="111304"/>
    <n v="111304"/>
    <n v="0"/>
    <x v="1"/>
    <x v="0"/>
  </r>
  <r>
    <n v="13782"/>
    <x v="337"/>
    <s v="Samuel Balogun"/>
    <x v="0"/>
    <s v="Female"/>
    <n v="63"/>
    <x v="1"/>
    <s v="Enugu"/>
    <x v="0"/>
    <x v="3"/>
    <x v="11"/>
    <n v="5"/>
    <n v="14153"/>
    <x v="0"/>
    <n v="67226"/>
    <n v="67226"/>
    <n v="67226"/>
    <x v="1"/>
    <x v="1"/>
  </r>
  <r>
    <n v="13783"/>
    <x v="130"/>
    <s v="Fatima Umeh"/>
    <x v="0"/>
    <s v="Male"/>
    <n v="21"/>
    <x v="0"/>
    <s v="Lagos"/>
    <x v="1"/>
    <x v="1"/>
    <x v="9"/>
    <n v="6"/>
    <n v="141460"/>
    <x v="6"/>
    <n v="831784"/>
    <n v="831784"/>
    <n v="0"/>
    <x v="0"/>
    <x v="0"/>
  </r>
  <r>
    <n v="13784"/>
    <x v="213"/>
    <s v="Chioma Smith"/>
    <x v="0"/>
    <s v="Female"/>
    <n v="46"/>
    <x v="1"/>
    <s v="Lagos"/>
    <x v="0"/>
    <x v="2"/>
    <x v="5"/>
    <n v="9"/>
    <n v="101473"/>
    <x v="4"/>
    <n v="849329"/>
    <n v="849329"/>
    <n v="0"/>
    <x v="1"/>
    <x v="0"/>
  </r>
  <r>
    <n v="13785"/>
    <x v="325"/>
    <s v="Tunde Ali"/>
    <x v="1"/>
    <s v="Female"/>
    <n v="64"/>
    <x v="1"/>
    <s v="Enugu"/>
    <x v="1"/>
    <x v="0"/>
    <x v="1"/>
    <n v="2"/>
    <n v="39791"/>
    <x v="4"/>
    <n v="74011"/>
    <n v="74011"/>
    <n v="74011"/>
    <x v="2"/>
    <x v="1"/>
  </r>
  <r>
    <n v="13786"/>
    <x v="32"/>
    <s v="David Okoro"/>
    <x v="0"/>
    <s v="Male"/>
    <n v="24"/>
    <x v="0"/>
    <s v="Abuja"/>
    <x v="1"/>
    <x v="2"/>
    <x v="8"/>
    <n v="10"/>
    <n v="38520"/>
    <x v="6"/>
    <n v="377496"/>
    <n v="377496"/>
    <n v="377496"/>
    <x v="1"/>
    <x v="1"/>
  </r>
  <r>
    <n v="13787"/>
    <x v="40"/>
    <s v="John Umeh"/>
    <x v="1"/>
    <s v="Female"/>
    <n v="40"/>
    <x v="3"/>
    <s v="Port Harcourt"/>
    <x v="2"/>
    <x v="2"/>
    <x v="4"/>
    <n v="1"/>
    <n v="159638"/>
    <x v="5"/>
    <n v="154848"/>
    <n v="154848"/>
    <n v="0"/>
    <x v="1"/>
    <x v="0"/>
  </r>
  <r>
    <n v="13788"/>
    <x v="293"/>
    <s v="Adeola Bello"/>
    <x v="1"/>
    <s v="Female"/>
    <n v="37"/>
    <x v="3"/>
    <s v="Abuja"/>
    <x v="0"/>
    <x v="2"/>
    <x v="8"/>
    <n v="6"/>
    <n v="82265"/>
    <x v="7"/>
    <n v="394872"/>
    <n v="394872"/>
    <n v="0"/>
    <x v="1"/>
    <x v="0"/>
  </r>
  <r>
    <n v="13789"/>
    <x v="164"/>
    <s v="Fatima Okoro"/>
    <x v="0"/>
    <s v="Female"/>
    <n v="37"/>
    <x v="3"/>
    <s v="Port Harcourt"/>
    <x v="1"/>
    <x v="2"/>
    <x v="8"/>
    <n v="10"/>
    <n v="72405"/>
    <x v="3"/>
    <n v="724050"/>
    <n v="724050"/>
    <n v="724050"/>
    <x v="1"/>
    <x v="1"/>
  </r>
  <r>
    <n v="13790"/>
    <x v="313"/>
    <s v="Samuel Nwosu"/>
    <x v="1"/>
    <s v="Male"/>
    <n v="63"/>
    <x v="1"/>
    <s v="Kano"/>
    <x v="2"/>
    <x v="3"/>
    <x v="14"/>
    <n v="5"/>
    <n v="140479"/>
    <x v="6"/>
    <n v="688347"/>
    <n v="0"/>
    <n v="0"/>
    <x v="2"/>
    <x v="2"/>
  </r>
  <r>
    <n v="13791"/>
    <x v="236"/>
    <s v="Emeka Brown"/>
    <x v="0"/>
    <s v="Female"/>
    <n v="33"/>
    <x v="2"/>
    <s v="Lagos"/>
    <x v="3"/>
    <x v="2"/>
    <x v="4"/>
    <n v="7"/>
    <n v="88362"/>
    <x v="3"/>
    <n v="618534"/>
    <n v="618534"/>
    <n v="618534"/>
    <x v="2"/>
    <x v="1"/>
  </r>
  <r>
    <n v="13792"/>
    <x v="166"/>
    <s v="Fatima Ibe"/>
    <x v="1"/>
    <s v="Female"/>
    <n v="34"/>
    <x v="2"/>
    <s v="Kano"/>
    <x v="4"/>
    <x v="1"/>
    <x v="7"/>
    <n v="4"/>
    <n v="161225"/>
    <x v="6"/>
    <n v="632002"/>
    <n v="632002"/>
    <n v="632002"/>
    <x v="2"/>
    <x v="1"/>
  </r>
  <r>
    <n v="13793"/>
    <x v="56"/>
    <s v="Samuel Bello"/>
    <x v="0"/>
    <s v="Male"/>
    <n v="34"/>
    <x v="2"/>
    <s v="Lagos"/>
    <x v="4"/>
    <x v="2"/>
    <x v="5"/>
    <n v="8"/>
    <n v="39735"/>
    <x v="7"/>
    <n v="254304"/>
    <n v="254304"/>
    <n v="0"/>
    <x v="1"/>
    <x v="0"/>
  </r>
  <r>
    <n v="13794"/>
    <x v="55"/>
    <s v="Tunde Nwosu"/>
    <x v="0"/>
    <s v="Male"/>
    <n v="47"/>
    <x v="1"/>
    <s v="Abuja"/>
    <x v="0"/>
    <x v="1"/>
    <x v="9"/>
    <n v="5"/>
    <n v="30674"/>
    <x v="5"/>
    <n v="148768"/>
    <n v="148768"/>
    <n v="148768"/>
    <x v="1"/>
    <x v="1"/>
  </r>
  <r>
    <n v="13795"/>
    <x v="365"/>
    <s v="Adeola Ali"/>
    <x v="0"/>
    <s v="Male"/>
    <n v="33"/>
    <x v="2"/>
    <s v="Kano"/>
    <x v="2"/>
    <x v="0"/>
    <x v="12"/>
    <n v="6"/>
    <n v="61763"/>
    <x v="7"/>
    <n v="296462"/>
    <n v="296462"/>
    <n v="296462"/>
    <x v="2"/>
    <x v="1"/>
  </r>
  <r>
    <n v="13796"/>
    <x v="352"/>
    <s v="John Yusuf"/>
    <x v="1"/>
    <s v="Male"/>
    <n v="58"/>
    <x v="1"/>
    <s v="Ibadan"/>
    <x v="1"/>
    <x v="2"/>
    <x v="5"/>
    <n v="4"/>
    <n v="64274"/>
    <x v="2"/>
    <n v="231386"/>
    <n v="231386"/>
    <n v="0"/>
    <x v="1"/>
    <x v="0"/>
  </r>
  <r>
    <n v="13797"/>
    <x v="224"/>
    <s v="Emeka Bello"/>
    <x v="1"/>
    <s v="Male"/>
    <n v="64"/>
    <x v="1"/>
    <s v="Lagos"/>
    <x v="2"/>
    <x v="1"/>
    <x v="10"/>
    <n v="4"/>
    <n v="46711"/>
    <x v="6"/>
    <n v="183107"/>
    <n v="183107"/>
    <n v="183107"/>
    <x v="2"/>
    <x v="1"/>
  </r>
  <r>
    <n v="13798"/>
    <x v="91"/>
    <s v="Grace Smith"/>
    <x v="1"/>
    <s v="Male"/>
    <n v="36"/>
    <x v="3"/>
    <s v="Abuja"/>
    <x v="0"/>
    <x v="0"/>
    <x v="0"/>
    <n v="2"/>
    <n v="162716"/>
    <x v="4"/>
    <n v="302651"/>
    <n v="302651"/>
    <n v="302651"/>
    <x v="1"/>
    <x v="1"/>
  </r>
  <r>
    <n v="13799"/>
    <x v="296"/>
    <s v="David Bello"/>
    <x v="0"/>
    <s v="Male"/>
    <n v="36"/>
    <x v="3"/>
    <s v="Kano"/>
    <x v="3"/>
    <x v="1"/>
    <x v="9"/>
    <n v="10"/>
    <n v="176942"/>
    <x v="2"/>
    <n v="1592478"/>
    <n v="1592478"/>
    <n v="1592478"/>
    <x v="2"/>
    <x v="1"/>
  </r>
  <r>
    <n v="13800"/>
    <x v="63"/>
    <s v="David Nwosu"/>
    <x v="1"/>
    <s v="Male"/>
    <n v="35"/>
    <x v="2"/>
    <s v="Abuja"/>
    <x v="0"/>
    <x v="2"/>
    <x v="8"/>
    <n v="1"/>
    <n v="75880"/>
    <x v="3"/>
    <n v="75880"/>
    <n v="75880"/>
    <n v="75880"/>
    <x v="0"/>
    <x v="1"/>
  </r>
  <r>
    <n v="13801"/>
    <x v="274"/>
    <s v="David Nwosu"/>
    <x v="1"/>
    <s v="Male"/>
    <n v="18"/>
    <x v="0"/>
    <s v="Enugu"/>
    <x v="2"/>
    <x v="0"/>
    <x v="12"/>
    <n v="4"/>
    <n v="34253"/>
    <x v="1"/>
    <n v="116460"/>
    <n v="116460"/>
    <n v="116460"/>
    <x v="2"/>
    <x v="1"/>
  </r>
  <r>
    <n v="13802"/>
    <x v="92"/>
    <s v="David Ibe"/>
    <x v="0"/>
    <s v="Female"/>
    <n v="25"/>
    <x v="0"/>
    <s v="Abuja"/>
    <x v="0"/>
    <x v="2"/>
    <x v="8"/>
    <n v="5"/>
    <n v="71713"/>
    <x v="7"/>
    <n v="286852"/>
    <n v="286852"/>
    <n v="286852"/>
    <x v="0"/>
    <x v="1"/>
  </r>
  <r>
    <n v="13803"/>
    <x v="293"/>
    <s v="Amina Smith"/>
    <x v="0"/>
    <s v="Female"/>
    <n v="28"/>
    <x v="2"/>
    <s v="Port Harcourt"/>
    <x v="1"/>
    <x v="2"/>
    <x v="5"/>
    <n v="10"/>
    <n v="25476"/>
    <x v="3"/>
    <n v="254760"/>
    <n v="254760"/>
    <n v="254760"/>
    <x v="2"/>
    <x v="1"/>
  </r>
  <r>
    <n v="13804"/>
    <x v="12"/>
    <s v="Emeka Smith"/>
    <x v="1"/>
    <s v="Male"/>
    <n v="52"/>
    <x v="1"/>
    <s v="Abuja"/>
    <x v="0"/>
    <x v="3"/>
    <x v="11"/>
    <n v="1"/>
    <n v="120514"/>
    <x v="1"/>
    <n v="102436"/>
    <n v="102436"/>
    <n v="0"/>
    <x v="0"/>
    <x v="0"/>
  </r>
  <r>
    <n v="13805"/>
    <x v="251"/>
    <s v="Fatima Ali"/>
    <x v="1"/>
    <s v="Male"/>
    <n v="24"/>
    <x v="0"/>
    <s v="Kano"/>
    <x v="0"/>
    <x v="2"/>
    <x v="5"/>
    <n v="9"/>
    <n v="156063"/>
    <x v="2"/>
    <n v="1264110"/>
    <n v="1264110"/>
    <n v="1264110"/>
    <x v="0"/>
    <x v="1"/>
  </r>
  <r>
    <n v="13806"/>
    <x v="89"/>
    <s v="Fatima Yusuf"/>
    <x v="0"/>
    <s v="Male"/>
    <n v="32"/>
    <x v="2"/>
    <s v="Lagos"/>
    <x v="3"/>
    <x v="3"/>
    <x v="15"/>
    <n v="1"/>
    <n v="42729"/>
    <x v="7"/>
    <n v="34183"/>
    <n v="34183"/>
    <n v="0"/>
    <x v="0"/>
    <x v="0"/>
  </r>
  <r>
    <n v="13807"/>
    <x v="304"/>
    <s v="David Ali"/>
    <x v="1"/>
    <s v="Female"/>
    <n v="48"/>
    <x v="1"/>
    <s v="Port Harcourt"/>
    <x v="4"/>
    <x v="2"/>
    <x v="4"/>
    <n v="2"/>
    <n v="11423"/>
    <x v="3"/>
    <n v="22846"/>
    <n v="22846"/>
    <n v="22846"/>
    <x v="2"/>
    <x v="1"/>
  </r>
  <r>
    <n v="13808"/>
    <x v="200"/>
    <s v="Grace Bello"/>
    <x v="1"/>
    <s v="Male"/>
    <n v="42"/>
    <x v="3"/>
    <s v="Abuja"/>
    <x v="0"/>
    <x v="1"/>
    <x v="2"/>
    <n v="8"/>
    <n v="172481"/>
    <x v="6"/>
    <n v="1352251"/>
    <n v="1352251"/>
    <n v="1352251"/>
    <x v="0"/>
    <x v="1"/>
  </r>
  <r>
    <n v="13809"/>
    <x v="357"/>
    <s v="David Balogun"/>
    <x v="0"/>
    <s v="Female"/>
    <n v="25"/>
    <x v="0"/>
    <s v="Lagos"/>
    <x v="4"/>
    <x v="1"/>
    <x v="7"/>
    <n v="9"/>
    <n v="46664"/>
    <x v="0"/>
    <n v="398977"/>
    <n v="398977"/>
    <n v="398977"/>
    <x v="2"/>
    <x v="1"/>
  </r>
  <r>
    <n v="13810"/>
    <x v="347"/>
    <s v="Chioma Brown"/>
    <x v="1"/>
    <s v="Male"/>
    <n v="41"/>
    <x v="3"/>
    <s v="Lagos"/>
    <x v="3"/>
    <x v="0"/>
    <x v="1"/>
    <n v="2"/>
    <n v="18819"/>
    <x v="5"/>
    <n v="36508"/>
    <n v="36508"/>
    <n v="36508"/>
    <x v="1"/>
    <x v="1"/>
  </r>
  <r>
    <n v="13811"/>
    <x v="145"/>
    <s v="Chioma Okoro"/>
    <x v="1"/>
    <s v="Female"/>
    <n v="39"/>
    <x v="3"/>
    <s v="Enugu"/>
    <x v="1"/>
    <x v="3"/>
    <x v="11"/>
    <n v="6"/>
    <n v="46961"/>
    <x v="5"/>
    <n v="273313"/>
    <n v="273313"/>
    <n v="0"/>
    <x v="1"/>
    <x v="0"/>
  </r>
  <r>
    <n v="13812"/>
    <x v="37"/>
    <s v="Samuel Okoro"/>
    <x v="0"/>
    <s v="Male"/>
    <n v="42"/>
    <x v="3"/>
    <s v="Port Harcourt"/>
    <x v="4"/>
    <x v="1"/>
    <x v="7"/>
    <n v="7"/>
    <n v="162787"/>
    <x v="6"/>
    <n v="1116718"/>
    <n v="1116718"/>
    <n v="1116718"/>
    <x v="1"/>
    <x v="1"/>
  </r>
  <r>
    <n v="13813"/>
    <x v="278"/>
    <s v="Fatima Ali"/>
    <x v="1"/>
    <s v="Female"/>
    <n v="65"/>
    <x v="1"/>
    <s v="Abuja"/>
    <x v="4"/>
    <x v="3"/>
    <x v="11"/>
    <n v="4"/>
    <n v="120597"/>
    <x v="5"/>
    <n v="467916"/>
    <n v="467916"/>
    <n v="0"/>
    <x v="1"/>
    <x v="0"/>
  </r>
  <r>
    <n v="13814"/>
    <x v="270"/>
    <s v="Tunde Ibe"/>
    <x v="0"/>
    <s v="Female"/>
    <n v="40"/>
    <x v="3"/>
    <s v="Port Harcourt"/>
    <x v="4"/>
    <x v="2"/>
    <x v="5"/>
    <n v="2"/>
    <n v="134239"/>
    <x v="4"/>
    <n v="249684"/>
    <n v="249684"/>
    <n v="0"/>
    <x v="0"/>
    <x v="0"/>
  </r>
  <r>
    <n v="13815"/>
    <x v="18"/>
    <s v="Chioma Okoro"/>
    <x v="1"/>
    <s v="Female"/>
    <n v="52"/>
    <x v="1"/>
    <s v="Lagos"/>
    <x v="3"/>
    <x v="1"/>
    <x v="7"/>
    <n v="6"/>
    <n v="161597"/>
    <x v="1"/>
    <n v="824144"/>
    <n v="824144"/>
    <n v="824144"/>
    <x v="1"/>
    <x v="1"/>
  </r>
  <r>
    <n v="13816"/>
    <x v="202"/>
    <s v="David Bello"/>
    <x v="1"/>
    <s v="Male"/>
    <n v="22"/>
    <x v="0"/>
    <s v="Lagos"/>
    <x v="3"/>
    <x v="2"/>
    <x v="6"/>
    <n v="10"/>
    <n v="176704"/>
    <x v="1"/>
    <n v="1501984"/>
    <n v="1501984"/>
    <n v="1501984"/>
    <x v="0"/>
    <x v="1"/>
  </r>
  <r>
    <n v="13817"/>
    <x v="49"/>
    <s v="John Smith"/>
    <x v="1"/>
    <s v="Female"/>
    <n v="29"/>
    <x v="2"/>
    <s v="Port Harcourt"/>
    <x v="0"/>
    <x v="3"/>
    <x v="14"/>
    <n v="6"/>
    <n v="66486"/>
    <x v="2"/>
    <n v="359024"/>
    <n v="0"/>
    <n v="0"/>
    <x v="0"/>
    <x v="2"/>
  </r>
  <r>
    <n v="13818"/>
    <x v="50"/>
    <s v="Adeola Umeh"/>
    <x v="1"/>
    <s v="Male"/>
    <n v="51"/>
    <x v="1"/>
    <s v="Kano"/>
    <x v="4"/>
    <x v="0"/>
    <x v="3"/>
    <n v="4"/>
    <n v="172595"/>
    <x v="7"/>
    <n v="552304"/>
    <n v="552304"/>
    <n v="0"/>
    <x v="1"/>
    <x v="0"/>
  </r>
  <r>
    <n v="13819"/>
    <x v="231"/>
    <s v="Amina Okoro"/>
    <x v="1"/>
    <s v="Female"/>
    <n v="41"/>
    <x v="3"/>
    <s v="Kano"/>
    <x v="3"/>
    <x v="3"/>
    <x v="15"/>
    <n v="9"/>
    <n v="174054"/>
    <x v="0"/>
    <n v="1488161"/>
    <n v="1488161"/>
    <n v="1488161"/>
    <x v="2"/>
    <x v="1"/>
  </r>
  <r>
    <n v="13820"/>
    <x v="22"/>
    <s v="Emeka Yusuf"/>
    <x v="1"/>
    <s v="Male"/>
    <n v="42"/>
    <x v="3"/>
    <s v="Kano"/>
    <x v="4"/>
    <x v="2"/>
    <x v="4"/>
    <n v="3"/>
    <n v="96603"/>
    <x v="4"/>
    <n v="269522"/>
    <n v="269522"/>
    <n v="269522"/>
    <x v="1"/>
    <x v="1"/>
  </r>
  <r>
    <n v="13821"/>
    <x v="123"/>
    <s v="Tunde Umeh"/>
    <x v="1"/>
    <s v="Female"/>
    <n v="29"/>
    <x v="2"/>
    <s v="Port Harcourt"/>
    <x v="4"/>
    <x v="2"/>
    <x v="4"/>
    <n v="10"/>
    <n v="134694"/>
    <x v="2"/>
    <n v="1212246"/>
    <n v="1212246"/>
    <n v="1212246"/>
    <x v="0"/>
    <x v="1"/>
  </r>
  <r>
    <n v="13822"/>
    <x v="89"/>
    <s v="Grace Ibe"/>
    <x v="1"/>
    <s v="Female"/>
    <n v="24"/>
    <x v="0"/>
    <s v="Lagos"/>
    <x v="2"/>
    <x v="0"/>
    <x v="3"/>
    <n v="9"/>
    <n v="6495"/>
    <x v="1"/>
    <n v="49686"/>
    <n v="49686"/>
    <n v="49686"/>
    <x v="0"/>
    <x v="1"/>
  </r>
  <r>
    <n v="13823"/>
    <x v="103"/>
    <s v="Emeka Ibe"/>
    <x v="0"/>
    <s v="Female"/>
    <n v="39"/>
    <x v="3"/>
    <s v="Abuja"/>
    <x v="4"/>
    <x v="1"/>
    <x v="2"/>
    <n v="7"/>
    <n v="131441"/>
    <x v="6"/>
    <n v="901685"/>
    <n v="901685"/>
    <n v="0"/>
    <x v="1"/>
    <x v="0"/>
  </r>
  <r>
    <n v="13824"/>
    <x v="20"/>
    <s v="Fatima Brown"/>
    <x v="1"/>
    <s v="Male"/>
    <n v="53"/>
    <x v="1"/>
    <s v="Ibadan"/>
    <x v="1"/>
    <x v="0"/>
    <x v="0"/>
    <n v="3"/>
    <n v="195889"/>
    <x v="2"/>
    <n v="528900"/>
    <n v="528900"/>
    <n v="528900"/>
    <x v="1"/>
    <x v="1"/>
  </r>
  <r>
    <n v="13825"/>
    <x v="81"/>
    <s v="John Brown"/>
    <x v="0"/>
    <s v="Male"/>
    <n v="36"/>
    <x v="3"/>
    <s v="Port Harcourt"/>
    <x v="3"/>
    <x v="3"/>
    <x v="11"/>
    <n v="3"/>
    <n v="15894"/>
    <x v="0"/>
    <n v="45297"/>
    <n v="45297"/>
    <n v="45297"/>
    <x v="1"/>
    <x v="1"/>
  </r>
  <r>
    <n v="13826"/>
    <x v="306"/>
    <s v="Adeola Brown"/>
    <x v="1"/>
    <s v="Female"/>
    <n v="38"/>
    <x v="3"/>
    <s v="Kano"/>
    <x v="0"/>
    <x v="2"/>
    <x v="8"/>
    <n v="10"/>
    <n v="177098"/>
    <x v="4"/>
    <n v="1647011"/>
    <n v="1647011"/>
    <n v="0"/>
    <x v="1"/>
    <x v="0"/>
  </r>
  <r>
    <n v="13827"/>
    <x v="202"/>
    <s v="John Smith"/>
    <x v="1"/>
    <s v="Male"/>
    <n v="30"/>
    <x v="2"/>
    <s v="Lagos"/>
    <x v="4"/>
    <x v="1"/>
    <x v="9"/>
    <n v="9"/>
    <n v="160036"/>
    <x v="4"/>
    <n v="1339501"/>
    <n v="1339501"/>
    <n v="0"/>
    <x v="2"/>
    <x v="0"/>
  </r>
  <r>
    <n v="13828"/>
    <x v="243"/>
    <s v="Tunde Ibe"/>
    <x v="0"/>
    <s v="Female"/>
    <n v="48"/>
    <x v="1"/>
    <s v="Enugu"/>
    <x v="4"/>
    <x v="0"/>
    <x v="12"/>
    <n v="2"/>
    <n v="143681"/>
    <x v="4"/>
    <n v="267246"/>
    <n v="267246"/>
    <n v="267246"/>
    <x v="1"/>
    <x v="1"/>
  </r>
  <r>
    <n v="13829"/>
    <x v="58"/>
    <s v="Emeka Nwosu"/>
    <x v="1"/>
    <s v="Female"/>
    <n v="44"/>
    <x v="3"/>
    <s v="Lagos"/>
    <x v="0"/>
    <x v="0"/>
    <x v="12"/>
    <n v="10"/>
    <n v="42536"/>
    <x v="7"/>
    <n v="340288"/>
    <n v="340288"/>
    <n v="0"/>
    <x v="0"/>
    <x v="0"/>
  </r>
  <r>
    <n v="13830"/>
    <x v="345"/>
    <s v="Emeka Balogun"/>
    <x v="0"/>
    <s v="Male"/>
    <n v="50"/>
    <x v="1"/>
    <s v="Abuja"/>
    <x v="4"/>
    <x v="2"/>
    <x v="5"/>
    <n v="8"/>
    <n v="81560"/>
    <x v="3"/>
    <n v="652480"/>
    <n v="652480"/>
    <n v="652480"/>
    <x v="1"/>
    <x v="1"/>
  </r>
  <r>
    <n v="13831"/>
    <x v="330"/>
    <s v="John Yusuf"/>
    <x v="1"/>
    <s v="Male"/>
    <n v="47"/>
    <x v="1"/>
    <s v="Lagos"/>
    <x v="0"/>
    <x v="2"/>
    <x v="5"/>
    <n v="2"/>
    <n v="147653"/>
    <x v="3"/>
    <n v="295306"/>
    <n v="295306"/>
    <n v="295306"/>
    <x v="1"/>
    <x v="1"/>
  </r>
  <r>
    <n v="13832"/>
    <x v="311"/>
    <s v="John Nwosu"/>
    <x v="1"/>
    <s v="Male"/>
    <n v="57"/>
    <x v="1"/>
    <s v="Lagos"/>
    <x v="1"/>
    <x v="0"/>
    <x v="0"/>
    <n v="1"/>
    <n v="44234"/>
    <x v="5"/>
    <n v="42906"/>
    <n v="42906"/>
    <n v="0"/>
    <x v="0"/>
    <x v="0"/>
  </r>
  <r>
    <n v="13833"/>
    <x v="330"/>
    <s v="Emeka Brown"/>
    <x v="1"/>
    <s v="Male"/>
    <n v="18"/>
    <x v="0"/>
    <s v="Ibadan"/>
    <x v="3"/>
    <x v="0"/>
    <x v="0"/>
    <n v="2"/>
    <n v="148145"/>
    <x v="6"/>
    <n v="290364"/>
    <n v="290364"/>
    <n v="290364"/>
    <x v="1"/>
    <x v="1"/>
  </r>
  <r>
    <n v="13834"/>
    <x v="129"/>
    <s v="Amina Smith"/>
    <x v="0"/>
    <s v="Female"/>
    <n v="32"/>
    <x v="2"/>
    <s v="Abuja"/>
    <x v="2"/>
    <x v="2"/>
    <x v="6"/>
    <n v="1"/>
    <n v="33805"/>
    <x v="4"/>
    <n v="31438"/>
    <n v="0"/>
    <n v="0"/>
    <x v="0"/>
    <x v="2"/>
  </r>
  <r>
    <n v="13835"/>
    <x v="204"/>
    <s v="Chioma Ibe"/>
    <x v="1"/>
    <s v="Female"/>
    <n v="25"/>
    <x v="0"/>
    <s v="Ibadan"/>
    <x v="3"/>
    <x v="1"/>
    <x v="2"/>
    <n v="2"/>
    <n v="153745"/>
    <x v="1"/>
    <n v="261366"/>
    <n v="0"/>
    <n v="0"/>
    <x v="0"/>
    <x v="2"/>
  </r>
  <r>
    <n v="13836"/>
    <x v="356"/>
    <s v="Amina Ibe"/>
    <x v="1"/>
    <s v="Female"/>
    <n v="38"/>
    <x v="3"/>
    <s v="Lagos"/>
    <x v="4"/>
    <x v="0"/>
    <x v="12"/>
    <n v="1"/>
    <n v="45877"/>
    <x v="2"/>
    <n v="41289"/>
    <n v="41289"/>
    <n v="0"/>
    <x v="2"/>
    <x v="0"/>
  </r>
  <r>
    <n v="13837"/>
    <x v="84"/>
    <s v="Amina Umeh"/>
    <x v="0"/>
    <s v="Female"/>
    <n v="62"/>
    <x v="1"/>
    <s v="Ibadan"/>
    <x v="1"/>
    <x v="1"/>
    <x v="7"/>
    <n v="9"/>
    <n v="178899"/>
    <x v="5"/>
    <n v="1561788"/>
    <n v="1561788"/>
    <n v="1561788"/>
    <x v="2"/>
    <x v="1"/>
  </r>
  <r>
    <n v="13838"/>
    <x v="351"/>
    <s v="Chioma Ali"/>
    <x v="0"/>
    <s v="Male"/>
    <n v="41"/>
    <x v="3"/>
    <s v="Abuja"/>
    <x v="4"/>
    <x v="0"/>
    <x v="1"/>
    <n v="5"/>
    <n v="42132"/>
    <x v="4"/>
    <n v="195913"/>
    <n v="195913"/>
    <n v="195913"/>
    <x v="0"/>
    <x v="1"/>
  </r>
  <r>
    <n v="13839"/>
    <x v="355"/>
    <s v="John Brown"/>
    <x v="0"/>
    <s v="Male"/>
    <n v="27"/>
    <x v="2"/>
    <s v="Lagos"/>
    <x v="3"/>
    <x v="2"/>
    <x v="4"/>
    <n v="5"/>
    <n v="136907"/>
    <x v="7"/>
    <n v="547628"/>
    <n v="547628"/>
    <n v="547628"/>
    <x v="0"/>
    <x v="1"/>
  </r>
  <r>
    <n v="13840"/>
    <x v="96"/>
    <s v="Fatima Balogun"/>
    <x v="1"/>
    <s v="Female"/>
    <n v="35"/>
    <x v="2"/>
    <s v="Port Harcourt"/>
    <x v="2"/>
    <x v="1"/>
    <x v="9"/>
    <n v="1"/>
    <n v="66631"/>
    <x v="6"/>
    <n v="65298"/>
    <n v="65298"/>
    <n v="65298"/>
    <x v="0"/>
    <x v="1"/>
  </r>
  <r>
    <n v="13841"/>
    <x v="212"/>
    <s v="Amina Ibe"/>
    <x v="1"/>
    <s v="Male"/>
    <n v="20"/>
    <x v="0"/>
    <s v="Enugu"/>
    <x v="2"/>
    <x v="2"/>
    <x v="6"/>
    <n v="8"/>
    <n v="56197"/>
    <x v="3"/>
    <n v="449576"/>
    <n v="0"/>
    <n v="0"/>
    <x v="1"/>
    <x v="2"/>
  </r>
  <r>
    <n v="13842"/>
    <x v="267"/>
    <s v="Chioma Ibe"/>
    <x v="1"/>
    <s v="Female"/>
    <n v="57"/>
    <x v="1"/>
    <s v="Kano"/>
    <x v="0"/>
    <x v="2"/>
    <x v="5"/>
    <n v="7"/>
    <n v="50779"/>
    <x v="1"/>
    <n v="302135"/>
    <n v="302135"/>
    <n v="0"/>
    <x v="2"/>
    <x v="0"/>
  </r>
  <r>
    <n v="13843"/>
    <x v="250"/>
    <s v="Samuel Bello"/>
    <x v="1"/>
    <s v="Female"/>
    <n v="64"/>
    <x v="1"/>
    <s v="Port Harcourt"/>
    <x v="3"/>
    <x v="3"/>
    <x v="14"/>
    <n v="2"/>
    <n v="113796"/>
    <x v="4"/>
    <n v="211660"/>
    <n v="211660"/>
    <n v="211660"/>
    <x v="1"/>
    <x v="1"/>
  </r>
  <r>
    <n v="13844"/>
    <x v="94"/>
    <s v="Samuel Brown"/>
    <x v="1"/>
    <s v="Male"/>
    <n v="47"/>
    <x v="1"/>
    <s v="Kano"/>
    <x v="2"/>
    <x v="2"/>
    <x v="6"/>
    <n v="4"/>
    <n v="185320"/>
    <x v="7"/>
    <n v="593024"/>
    <n v="593024"/>
    <n v="593024"/>
    <x v="0"/>
    <x v="1"/>
  </r>
  <r>
    <n v="13845"/>
    <x v="38"/>
    <s v="Fatima Ali"/>
    <x v="1"/>
    <s v="Female"/>
    <n v="64"/>
    <x v="1"/>
    <s v="Kano"/>
    <x v="1"/>
    <x v="1"/>
    <x v="10"/>
    <n v="4"/>
    <n v="43278"/>
    <x v="5"/>
    <n v="167918"/>
    <n v="167918"/>
    <n v="0"/>
    <x v="0"/>
    <x v="0"/>
  </r>
  <r>
    <n v="13846"/>
    <x v="21"/>
    <s v="Amina Yusuf"/>
    <x v="0"/>
    <s v="Male"/>
    <n v="64"/>
    <x v="1"/>
    <s v="Lagos"/>
    <x v="4"/>
    <x v="3"/>
    <x v="15"/>
    <n v="7"/>
    <n v="185510"/>
    <x v="4"/>
    <n v="1207670"/>
    <n v="1207670"/>
    <n v="0"/>
    <x v="2"/>
    <x v="0"/>
  </r>
  <r>
    <n v="13847"/>
    <x v="40"/>
    <s v="Amina Okoro"/>
    <x v="0"/>
    <s v="Male"/>
    <n v="31"/>
    <x v="2"/>
    <s v="Abuja"/>
    <x v="4"/>
    <x v="3"/>
    <x v="11"/>
    <n v="7"/>
    <n v="113977"/>
    <x v="2"/>
    <n v="718055"/>
    <n v="718055"/>
    <n v="0"/>
    <x v="1"/>
    <x v="0"/>
  </r>
  <r>
    <n v="13848"/>
    <x v="255"/>
    <s v="Chioma Nwosu"/>
    <x v="1"/>
    <s v="Female"/>
    <n v="48"/>
    <x v="1"/>
    <s v="Enugu"/>
    <x v="1"/>
    <x v="1"/>
    <x v="9"/>
    <n v="6"/>
    <n v="106606"/>
    <x v="1"/>
    <n v="543690"/>
    <n v="543690"/>
    <n v="543690"/>
    <x v="1"/>
    <x v="1"/>
  </r>
  <r>
    <n v="13849"/>
    <x v="7"/>
    <s v="David Brown"/>
    <x v="1"/>
    <s v="Female"/>
    <n v="22"/>
    <x v="0"/>
    <s v="Kano"/>
    <x v="0"/>
    <x v="1"/>
    <x v="7"/>
    <n v="4"/>
    <n v="188458"/>
    <x v="3"/>
    <n v="753832"/>
    <n v="753832"/>
    <n v="753832"/>
    <x v="1"/>
    <x v="1"/>
  </r>
  <r>
    <n v="13850"/>
    <x v="217"/>
    <s v="John Smith"/>
    <x v="1"/>
    <s v="Male"/>
    <n v="58"/>
    <x v="1"/>
    <s v="Ibadan"/>
    <x v="4"/>
    <x v="2"/>
    <x v="5"/>
    <n v="1"/>
    <n v="31030"/>
    <x v="4"/>
    <n v="28857"/>
    <n v="28857"/>
    <n v="28857"/>
    <x v="0"/>
    <x v="1"/>
  </r>
  <r>
    <n v="13851"/>
    <x v="34"/>
    <s v="John Smith"/>
    <x v="1"/>
    <s v="Female"/>
    <n v="64"/>
    <x v="1"/>
    <s v="Ibadan"/>
    <x v="1"/>
    <x v="3"/>
    <x v="11"/>
    <n v="10"/>
    <n v="76650"/>
    <x v="5"/>
    <n v="743505"/>
    <n v="743505"/>
    <n v="743505"/>
    <x v="0"/>
    <x v="1"/>
  </r>
  <r>
    <n v="13852"/>
    <x v="69"/>
    <s v="Samuel Yusuf"/>
    <x v="1"/>
    <s v="Female"/>
    <n v="65"/>
    <x v="1"/>
    <s v="Kano"/>
    <x v="4"/>
    <x v="0"/>
    <x v="12"/>
    <n v="4"/>
    <n v="162323"/>
    <x v="7"/>
    <n v="519433"/>
    <n v="519433"/>
    <n v="519433"/>
    <x v="0"/>
    <x v="1"/>
  </r>
  <r>
    <n v="13853"/>
    <x v="123"/>
    <s v="Adeola Ibe"/>
    <x v="1"/>
    <s v="Female"/>
    <n v="32"/>
    <x v="2"/>
    <s v="Lagos"/>
    <x v="0"/>
    <x v="0"/>
    <x v="0"/>
    <n v="10"/>
    <n v="150925"/>
    <x v="6"/>
    <n v="1479065"/>
    <n v="1479065"/>
    <n v="0"/>
    <x v="0"/>
    <x v="0"/>
  </r>
  <r>
    <n v="13854"/>
    <x v="253"/>
    <s v="Fatima Ibe"/>
    <x v="1"/>
    <s v="Male"/>
    <n v="46"/>
    <x v="1"/>
    <s v="Enugu"/>
    <x v="3"/>
    <x v="2"/>
    <x v="8"/>
    <n v="3"/>
    <n v="8706"/>
    <x v="1"/>
    <n v="22200"/>
    <n v="22200"/>
    <n v="22200"/>
    <x v="2"/>
    <x v="1"/>
  </r>
  <r>
    <n v="13855"/>
    <x v="322"/>
    <s v="Tunde Ali"/>
    <x v="0"/>
    <s v="Male"/>
    <n v="23"/>
    <x v="0"/>
    <s v="Port Harcourt"/>
    <x v="4"/>
    <x v="0"/>
    <x v="1"/>
    <n v="7"/>
    <n v="56818"/>
    <x v="5"/>
    <n v="385794"/>
    <n v="385794"/>
    <n v="0"/>
    <x v="0"/>
    <x v="0"/>
  </r>
  <r>
    <n v="13856"/>
    <x v="109"/>
    <s v="Amina Smith"/>
    <x v="1"/>
    <s v="Male"/>
    <n v="45"/>
    <x v="3"/>
    <s v="Enugu"/>
    <x v="1"/>
    <x v="0"/>
    <x v="12"/>
    <n v="6"/>
    <n v="64947"/>
    <x v="7"/>
    <n v="311745"/>
    <n v="311745"/>
    <n v="0"/>
    <x v="0"/>
    <x v="0"/>
  </r>
  <r>
    <n v="13857"/>
    <x v="77"/>
    <s v="John Bello"/>
    <x v="0"/>
    <s v="Male"/>
    <n v="64"/>
    <x v="1"/>
    <s v="Kano"/>
    <x v="0"/>
    <x v="1"/>
    <x v="7"/>
    <n v="7"/>
    <n v="180705"/>
    <x v="4"/>
    <n v="1176389"/>
    <n v="1176389"/>
    <n v="1176389"/>
    <x v="1"/>
    <x v="1"/>
  </r>
  <r>
    <n v="13858"/>
    <x v="41"/>
    <s v="Adeola Okoro"/>
    <x v="1"/>
    <s v="Female"/>
    <n v="34"/>
    <x v="2"/>
    <s v="Abuja"/>
    <x v="2"/>
    <x v="3"/>
    <x v="11"/>
    <n v="9"/>
    <n v="195384"/>
    <x v="2"/>
    <n v="1582610"/>
    <n v="1582610"/>
    <n v="1582610"/>
    <x v="2"/>
    <x v="1"/>
  </r>
  <r>
    <n v="13859"/>
    <x v="22"/>
    <s v="Amina Okoro"/>
    <x v="1"/>
    <s v="Male"/>
    <n v="29"/>
    <x v="2"/>
    <s v="Port Harcourt"/>
    <x v="1"/>
    <x v="2"/>
    <x v="4"/>
    <n v="3"/>
    <n v="138247"/>
    <x v="7"/>
    <n v="331792"/>
    <n v="331792"/>
    <n v="331792"/>
    <x v="1"/>
    <x v="1"/>
  </r>
  <r>
    <n v="13860"/>
    <x v="363"/>
    <s v="Adeola Smith"/>
    <x v="1"/>
    <s v="Female"/>
    <n v="25"/>
    <x v="0"/>
    <s v="Lagos"/>
    <x v="3"/>
    <x v="3"/>
    <x v="13"/>
    <n v="5"/>
    <n v="44682"/>
    <x v="6"/>
    <n v="218941"/>
    <n v="218941"/>
    <n v="218941"/>
    <x v="1"/>
    <x v="1"/>
  </r>
  <r>
    <n v="13861"/>
    <x v="335"/>
    <s v="Tunde Ibe"/>
    <x v="1"/>
    <s v="Female"/>
    <n v="26"/>
    <x v="2"/>
    <s v="Enugu"/>
    <x v="3"/>
    <x v="3"/>
    <x v="15"/>
    <n v="6"/>
    <n v="59720"/>
    <x v="3"/>
    <n v="358320"/>
    <n v="358320"/>
    <n v="0"/>
    <x v="2"/>
    <x v="0"/>
  </r>
  <r>
    <n v="13862"/>
    <x v="299"/>
    <s v="Adeola Nwosu"/>
    <x v="1"/>
    <s v="Female"/>
    <n v="30"/>
    <x v="2"/>
    <s v="Kano"/>
    <x v="1"/>
    <x v="1"/>
    <x v="9"/>
    <n v="10"/>
    <n v="93710"/>
    <x v="0"/>
    <n v="890245"/>
    <n v="890245"/>
    <n v="0"/>
    <x v="2"/>
    <x v="0"/>
  </r>
  <r>
    <n v="13863"/>
    <x v="360"/>
    <s v="David Smith"/>
    <x v="0"/>
    <s v="Female"/>
    <n v="28"/>
    <x v="2"/>
    <s v="Port Harcourt"/>
    <x v="1"/>
    <x v="3"/>
    <x v="14"/>
    <n v="4"/>
    <n v="124126"/>
    <x v="7"/>
    <n v="397203"/>
    <n v="397203"/>
    <n v="397203"/>
    <x v="2"/>
    <x v="1"/>
  </r>
  <r>
    <n v="13864"/>
    <x v="126"/>
    <s v="John Balogun"/>
    <x v="1"/>
    <s v="Male"/>
    <n v="49"/>
    <x v="1"/>
    <s v="Abuja"/>
    <x v="4"/>
    <x v="2"/>
    <x v="6"/>
    <n v="2"/>
    <n v="62903"/>
    <x v="6"/>
    <n v="123289"/>
    <n v="123289"/>
    <n v="123289"/>
    <x v="1"/>
    <x v="1"/>
  </r>
  <r>
    <n v="13865"/>
    <x v="190"/>
    <s v="Samuel Smith"/>
    <x v="1"/>
    <s v="Female"/>
    <n v="55"/>
    <x v="1"/>
    <s v="Port Harcourt"/>
    <x v="1"/>
    <x v="1"/>
    <x v="10"/>
    <n v="3"/>
    <n v="82066"/>
    <x v="5"/>
    <n v="238812"/>
    <n v="238812"/>
    <n v="238812"/>
    <x v="0"/>
    <x v="1"/>
  </r>
  <r>
    <n v="13866"/>
    <x v="148"/>
    <s v="Samuel Ibe"/>
    <x v="0"/>
    <s v="Female"/>
    <n v="62"/>
    <x v="1"/>
    <s v="Enugu"/>
    <x v="2"/>
    <x v="2"/>
    <x v="5"/>
    <n v="2"/>
    <n v="124959"/>
    <x v="6"/>
    <n v="244919"/>
    <n v="244919"/>
    <n v="244919"/>
    <x v="2"/>
    <x v="1"/>
  </r>
  <r>
    <n v="13867"/>
    <x v="36"/>
    <s v="Fatima Nwosu"/>
    <x v="1"/>
    <s v="Male"/>
    <n v="57"/>
    <x v="1"/>
    <s v="Ibadan"/>
    <x v="1"/>
    <x v="0"/>
    <x v="0"/>
    <n v="6"/>
    <n v="78034"/>
    <x v="5"/>
    <n v="454157"/>
    <n v="454157"/>
    <n v="454157"/>
    <x v="0"/>
    <x v="1"/>
  </r>
  <r>
    <n v="13868"/>
    <x v="345"/>
    <s v="Emeka Ibe"/>
    <x v="0"/>
    <s v="Female"/>
    <n v="60"/>
    <x v="1"/>
    <s v="Kano"/>
    <x v="3"/>
    <x v="1"/>
    <x v="7"/>
    <n v="7"/>
    <n v="26612"/>
    <x v="5"/>
    <n v="180695"/>
    <n v="180695"/>
    <n v="180695"/>
    <x v="2"/>
    <x v="1"/>
  </r>
  <r>
    <n v="13869"/>
    <x v="5"/>
    <s v="David Ali"/>
    <x v="1"/>
    <s v="Male"/>
    <n v="21"/>
    <x v="0"/>
    <s v="Enugu"/>
    <x v="2"/>
    <x v="1"/>
    <x v="10"/>
    <n v="8"/>
    <n v="91642"/>
    <x v="6"/>
    <n v="718473"/>
    <n v="718473"/>
    <n v="718473"/>
    <x v="1"/>
    <x v="1"/>
  </r>
  <r>
    <n v="13870"/>
    <x v="229"/>
    <s v="Chioma Umeh"/>
    <x v="1"/>
    <s v="Female"/>
    <n v="51"/>
    <x v="1"/>
    <s v="Port Harcourt"/>
    <x v="2"/>
    <x v="3"/>
    <x v="13"/>
    <n v="7"/>
    <n v="103435"/>
    <x v="6"/>
    <n v="709564"/>
    <n v="709564"/>
    <n v="0"/>
    <x v="1"/>
    <x v="0"/>
  </r>
  <r>
    <n v="13871"/>
    <x v="149"/>
    <s v="John Smith"/>
    <x v="0"/>
    <s v="Female"/>
    <n v="42"/>
    <x v="3"/>
    <s v="Enugu"/>
    <x v="2"/>
    <x v="0"/>
    <x v="12"/>
    <n v="5"/>
    <n v="154909"/>
    <x v="0"/>
    <n v="735817"/>
    <n v="735817"/>
    <n v="735817"/>
    <x v="1"/>
    <x v="1"/>
  </r>
  <r>
    <n v="13872"/>
    <x v="158"/>
    <s v="Adeola Ali"/>
    <x v="0"/>
    <s v="Male"/>
    <n v="44"/>
    <x v="3"/>
    <s v="Abuja"/>
    <x v="4"/>
    <x v="0"/>
    <x v="1"/>
    <n v="7"/>
    <n v="37815"/>
    <x v="6"/>
    <n v="259410"/>
    <n v="259410"/>
    <n v="0"/>
    <x v="0"/>
    <x v="0"/>
  </r>
  <r>
    <n v="13873"/>
    <x v="266"/>
    <s v="Emeka Smith"/>
    <x v="1"/>
    <s v="Female"/>
    <n v="43"/>
    <x v="3"/>
    <s v="Lagos"/>
    <x v="4"/>
    <x v="3"/>
    <x v="13"/>
    <n v="9"/>
    <n v="90285"/>
    <x v="5"/>
    <n v="788188"/>
    <n v="0"/>
    <n v="0"/>
    <x v="2"/>
    <x v="2"/>
  </r>
  <r>
    <n v="13874"/>
    <x v="109"/>
    <s v="Amina Umeh"/>
    <x v="1"/>
    <s v="Female"/>
    <n v="35"/>
    <x v="2"/>
    <s v="Port Harcourt"/>
    <x v="4"/>
    <x v="2"/>
    <x v="8"/>
    <n v="10"/>
    <n v="140151"/>
    <x v="7"/>
    <n v="1121208"/>
    <n v="1121208"/>
    <n v="0"/>
    <x v="0"/>
    <x v="0"/>
  </r>
  <r>
    <n v="13875"/>
    <x v="272"/>
    <s v="Tunde Bello"/>
    <x v="0"/>
    <s v="Female"/>
    <n v="44"/>
    <x v="3"/>
    <s v="Enugu"/>
    <x v="1"/>
    <x v="2"/>
    <x v="4"/>
    <n v="6"/>
    <n v="182068"/>
    <x v="7"/>
    <n v="873926"/>
    <n v="873926"/>
    <n v="873926"/>
    <x v="0"/>
    <x v="1"/>
  </r>
  <r>
    <n v="13876"/>
    <x v="331"/>
    <s v="Samuel Brown"/>
    <x v="0"/>
    <s v="Female"/>
    <n v="30"/>
    <x v="2"/>
    <s v="Lagos"/>
    <x v="1"/>
    <x v="1"/>
    <x v="7"/>
    <n v="7"/>
    <n v="69090"/>
    <x v="0"/>
    <n v="459448"/>
    <n v="459448"/>
    <n v="459448"/>
    <x v="1"/>
    <x v="1"/>
  </r>
  <r>
    <n v="13877"/>
    <x v="340"/>
    <s v="Tunde Yusuf"/>
    <x v="0"/>
    <s v="Female"/>
    <n v="19"/>
    <x v="0"/>
    <s v="Ibadan"/>
    <x v="3"/>
    <x v="3"/>
    <x v="14"/>
    <n v="9"/>
    <n v="104547"/>
    <x v="1"/>
    <n v="799784"/>
    <n v="799784"/>
    <n v="799784"/>
    <x v="1"/>
    <x v="1"/>
  </r>
  <r>
    <n v="13878"/>
    <x v="304"/>
    <s v="Grace Okoro"/>
    <x v="0"/>
    <s v="Female"/>
    <n v="23"/>
    <x v="0"/>
    <s v="Lagos"/>
    <x v="3"/>
    <x v="0"/>
    <x v="12"/>
    <n v="10"/>
    <n v="172965"/>
    <x v="2"/>
    <n v="1556685"/>
    <n v="1556685"/>
    <n v="0"/>
    <x v="2"/>
    <x v="0"/>
  </r>
  <r>
    <n v="13879"/>
    <x v="98"/>
    <s v="Fatima Bello"/>
    <x v="1"/>
    <s v="Female"/>
    <n v="24"/>
    <x v="0"/>
    <s v="Enugu"/>
    <x v="1"/>
    <x v="2"/>
    <x v="4"/>
    <n v="6"/>
    <n v="197741"/>
    <x v="0"/>
    <n v="1127123"/>
    <n v="1127123"/>
    <n v="0"/>
    <x v="0"/>
    <x v="0"/>
  </r>
  <r>
    <n v="13880"/>
    <x v="283"/>
    <s v="Amina Umeh"/>
    <x v="0"/>
    <s v="Female"/>
    <n v="55"/>
    <x v="1"/>
    <s v="Ibadan"/>
    <x v="0"/>
    <x v="3"/>
    <x v="13"/>
    <n v="5"/>
    <n v="56247"/>
    <x v="1"/>
    <n v="239049"/>
    <n v="239049"/>
    <n v="239049"/>
    <x v="0"/>
    <x v="1"/>
  </r>
  <r>
    <n v="13881"/>
    <x v="251"/>
    <s v="Fatima Brown"/>
    <x v="0"/>
    <s v="Male"/>
    <n v="63"/>
    <x v="1"/>
    <s v="Enugu"/>
    <x v="2"/>
    <x v="0"/>
    <x v="1"/>
    <n v="1"/>
    <n v="139648"/>
    <x v="7"/>
    <n v="111718"/>
    <n v="111718"/>
    <n v="111718"/>
    <x v="2"/>
    <x v="1"/>
  </r>
  <r>
    <n v="13882"/>
    <x v="161"/>
    <s v="Emeka Ibe"/>
    <x v="0"/>
    <s v="Male"/>
    <n v="57"/>
    <x v="1"/>
    <s v="Kano"/>
    <x v="3"/>
    <x v="1"/>
    <x v="10"/>
    <n v="2"/>
    <n v="153474"/>
    <x v="6"/>
    <n v="300809"/>
    <n v="300809"/>
    <n v="300809"/>
    <x v="2"/>
    <x v="1"/>
  </r>
  <r>
    <n v="13883"/>
    <x v="96"/>
    <s v="John Balogun"/>
    <x v="1"/>
    <s v="Female"/>
    <n v="44"/>
    <x v="3"/>
    <s v="Enugu"/>
    <x v="0"/>
    <x v="0"/>
    <x v="12"/>
    <n v="6"/>
    <n v="5715"/>
    <x v="6"/>
    <n v="33604"/>
    <n v="33604"/>
    <n v="0"/>
    <x v="0"/>
    <x v="0"/>
  </r>
  <r>
    <n v="13884"/>
    <x v="326"/>
    <s v="Chioma Ali"/>
    <x v="0"/>
    <s v="Female"/>
    <n v="56"/>
    <x v="1"/>
    <s v="Lagos"/>
    <x v="1"/>
    <x v="0"/>
    <x v="12"/>
    <n v="8"/>
    <n v="184221"/>
    <x v="2"/>
    <n v="1326391"/>
    <n v="1326391"/>
    <n v="1326391"/>
    <x v="0"/>
    <x v="1"/>
  </r>
  <r>
    <n v="13885"/>
    <x v="27"/>
    <s v="Samuel Smith"/>
    <x v="1"/>
    <s v="Female"/>
    <n v="30"/>
    <x v="2"/>
    <s v="Lagos"/>
    <x v="4"/>
    <x v="1"/>
    <x v="9"/>
    <n v="9"/>
    <n v="33142"/>
    <x v="1"/>
    <n v="253536"/>
    <n v="253536"/>
    <n v="0"/>
    <x v="0"/>
    <x v="0"/>
  </r>
  <r>
    <n v="13886"/>
    <x v="150"/>
    <s v="Samuel Nwosu"/>
    <x v="1"/>
    <s v="Female"/>
    <n v="29"/>
    <x v="2"/>
    <s v="Port Harcourt"/>
    <x v="1"/>
    <x v="2"/>
    <x v="4"/>
    <n v="10"/>
    <n v="69481"/>
    <x v="6"/>
    <n v="680913"/>
    <n v="680913"/>
    <n v="0"/>
    <x v="2"/>
    <x v="0"/>
  </r>
  <r>
    <n v="13887"/>
    <x v="158"/>
    <s v="Chioma Okoro"/>
    <x v="1"/>
    <s v="Female"/>
    <n v="58"/>
    <x v="1"/>
    <s v="Port Harcourt"/>
    <x v="0"/>
    <x v="2"/>
    <x v="5"/>
    <n v="6"/>
    <n v="21412"/>
    <x v="6"/>
    <n v="125902"/>
    <n v="125902"/>
    <n v="0"/>
    <x v="1"/>
    <x v="0"/>
  </r>
  <r>
    <n v="13888"/>
    <x v="73"/>
    <s v="Amina Umeh"/>
    <x v="0"/>
    <s v="Female"/>
    <n v="29"/>
    <x v="2"/>
    <s v="Kano"/>
    <x v="0"/>
    <x v="0"/>
    <x v="12"/>
    <n v="3"/>
    <n v="127893"/>
    <x v="6"/>
    <n v="376005"/>
    <n v="376005"/>
    <n v="0"/>
    <x v="2"/>
    <x v="0"/>
  </r>
  <r>
    <n v="13889"/>
    <x v="184"/>
    <s v="David Bello"/>
    <x v="1"/>
    <s v="Male"/>
    <n v="63"/>
    <x v="1"/>
    <s v="Ibadan"/>
    <x v="1"/>
    <x v="3"/>
    <x v="13"/>
    <n v="4"/>
    <n v="92489"/>
    <x v="3"/>
    <n v="369956"/>
    <n v="369956"/>
    <n v="0"/>
    <x v="2"/>
    <x v="0"/>
  </r>
  <r>
    <n v="13890"/>
    <x v="344"/>
    <s v="Samuel Bello"/>
    <x v="1"/>
    <s v="Male"/>
    <n v="25"/>
    <x v="0"/>
    <s v="Kano"/>
    <x v="3"/>
    <x v="2"/>
    <x v="4"/>
    <n v="8"/>
    <n v="84042"/>
    <x v="4"/>
    <n v="625272"/>
    <n v="625272"/>
    <n v="0"/>
    <x v="0"/>
    <x v="0"/>
  </r>
  <r>
    <n v="13891"/>
    <x v="162"/>
    <s v="Grace Balogun"/>
    <x v="1"/>
    <s v="Female"/>
    <n v="20"/>
    <x v="0"/>
    <s v="Port Harcourt"/>
    <x v="0"/>
    <x v="1"/>
    <x v="7"/>
    <n v="3"/>
    <n v="91486"/>
    <x v="2"/>
    <n v="247012"/>
    <n v="247012"/>
    <n v="247012"/>
    <x v="0"/>
    <x v="1"/>
  </r>
  <r>
    <n v="13892"/>
    <x v="298"/>
    <s v="Adeola Umeh"/>
    <x v="1"/>
    <s v="Female"/>
    <n v="62"/>
    <x v="1"/>
    <s v="Ibadan"/>
    <x v="2"/>
    <x v="3"/>
    <x v="13"/>
    <n v="4"/>
    <n v="86354"/>
    <x v="1"/>
    <n v="293603"/>
    <n v="293603"/>
    <n v="0"/>
    <x v="2"/>
    <x v="0"/>
  </r>
  <r>
    <n v="13893"/>
    <x v="339"/>
    <s v="John Brown"/>
    <x v="1"/>
    <s v="Male"/>
    <n v="28"/>
    <x v="2"/>
    <s v="Port Harcourt"/>
    <x v="4"/>
    <x v="1"/>
    <x v="10"/>
    <n v="5"/>
    <n v="81848"/>
    <x v="7"/>
    <n v="327392"/>
    <n v="327392"/>
    <n v="327392"/>
    <x v="2"/>
    <x v="1"/>
  </r>
  <r>
    <n v="13894"/>
    <x v="87"/>
    <s v="Tunde Nwosu"/>
    <x v="1"/>
    <s v="Female"/>
    <n v="42"/>
    <x v="3"/>
    <s v="Port Harcourt"/>
    <x v="3"/>
    <x v="1"/>
    <x v="2"/>
    <n v="2"/>
    <n v="11687"/>
    <x v="1"/>
    <n v="19867"/>
    <n v="19867"/>
    <n v="0"/>
    <x v="0"/>
    <x v="0"/>
  </r>
  <r>
    <n v="13895"/>
    <x v="35"/>
    <s v="Emeka Brown"/>
    <x v="0"/>
    <s v="Female"/>
    <n v="46"/>
    <x v="1"/>
    <s v="Enugu"/>
    <x v="3"/>
    <x v="0"/>
    <x v="12"/>
    <n v="8"/>
    <n v="170615"/>
    <x v="3"/>
    <n v="1364920"/>
    <n v="1364920"/>
    <n v="0"/>
    <x v="1"/>
    <x v="0"/>
  </r>
  <r>
    <n v="13896"/>
    <x v="181"/>
    <s v="Emeka Balogun"/>
    <x v="0"/>
    <s v="Male"/>
    <n v="51"/>
    <x v="1"/>
    <s v="Abuja"/>
    <x v="0"/>
    <x v="3"/>
    <x v="13"/>
    <n v="1"/>
    <n v="197770"/>
    <x v="4"/>
    <n v="183926"/>
    <n v="0"/>
    <n v="0"/>
    <x v="0"/>
    <x v="2"/>
  </r>
  <r>
    <n v="13897"/>
    <x v="253"/>
    <s v="Grace Nwosu"/>
    <x v="1"/>
    <s v="Male"/>
    <n v="49"/>
    <x v="1"/>
    <s v="Abuja"/>
    <x v="4"/>
    <x v="3"/>
    <x v="13"/>
    <n v="10"/>
    <n v="197869"/>
    <x v="0"/>
    <n v="1879755"/>
    <n v="1879755"/>
    <n v="0"/>
    <x v="0"/>
    <x v="0"/>
  </r>
  <r>
    <n v="13898"/>
    <x v="133"/>
    <s v="Fatima Okoro"/>
    <x v="0"/>
    <s v="Female"/>
    <n v="48"/>
    <x v="1"/>
    <s v="Kano"/>
    <x v="2"/>
    <x v="0"/>
    <x v="0"/>
    <n v="7"/>
    <n v="109171"/>
    <x v="1"/>
    <n v="649567"/>
    <n v="649567"/>
    <n v="0"/>
    <x v="1"/>
    <x v="0"/>
  </r>
  <r>
    <n v="13899"/>
    <x v="292"/>
    <s v="Samuel Balogun"/>
    <x v="1"/>
    <s v="Male"/>
    <n v="24"/>
    <x v="0"/>
    <s v="Port Harcourt"/>
    <x v="2"/>
    <x v="2"/>
    <x v="4"/>
    <n v="6"/>
    <n v="136221"/>
    <x v="7"/>
    <n v="653860"/>
    <n v="653860"/>
    <n v="653860"/>
    <x v="0"/>
    <x v="1"/>
  </r>
  <r>
    <n v="13900"/>
    <x v="81"/>
    <s v="Emeka Nwosu"/>
    <x v="0"/>
    <s v="Female"/>
    <n v="24"/>
    <x v="0"/>
    <s v="Lagos"/>
    <x v="2"/>
    <x v="3"/>
    <x v="14"/>
    <n v="2"/>
    <n v="174687"/>
    <x v="3"/>
    <n v="349374"/>
    <n v="349374"/>
    <n v="0"/>
    <x v="2"/>
    <x v="0"/>
  </r>
  <r>
    <n v="13901"/>
    <x v="350"/>
    <s v="Grace Ali"/>
    <x v="1"/>
    <s v="Male"/>
    <n v="19"/>
    <x v="0"/>
    <s v="Lagos"/>
    <x v="4"/>
    <x v="1"/>
    <x v="9"/>
    <n v="8"/>
    <n v="180796"/>
    <x v="1"/>
    <n v="1229412"/>
    <n v="1229412"/>
    <n v="0"/>
    <x v="0"/>
    <x v="0"/>
  </r>
  <r>
    <n v="13902"/>
    <x v="0"/>
    <s v="Amina Smith"/>
    <x v="0"/>
    <s v="Female"/>
    <n v="28"/>
    <x v="2"/>
    <s v="Lagos"/>
    <x v="3"/>
    <x v="3"/>
    <x v="13"/>
    <n v="4"/>
    <n v="18028"/>
    <x v="2"/>
    <n v="64900"/>
    <n v="64900"/>
    <n v="64900"/>
    <x v="1"/>
    <x v="1"/>
  </r>
  <r>
    <n v="13903"/>
    <x v="40"/>
    <s v="Amina Ibe"/>
    <x v="1"/>
    <s v="Female"/>
    <n v="45"/>
    <x v="3"/>
    <s v="Lagos"/>
    <x v="4"/>
    <x v="0"/>
    <x v="1"/>
    <n v="4"/>
    <n v="93423"/>
    <x v="5"/>
    <n v="362481"/>
    <n v="362481"/>
    <n v="362481"/>
    <x v="2"/>
    <x v="1"/>
  </r>
  <r>
    <n v="13904"/>
    <x v="95"/>
    <s v="Emeka Nwosu"/>
    <x v="1"/>
    <s v="Male"/>
    <n v="37"/>
    <x v="3"/>
    <s v="Port Harcourt"/>
    <x v="4"/>
    <x v="2"/>
    <x v="6"/>
    <n v="1"/>
    <n v="146542"/>
    <x v="4"/>
    <n v="136284"/>
    <n v="136284"/>
    <n v="0"/>
    <x v="2"/>
    <x v="0"/>
  </r>
  <r>
    <n v="13905"/>
    <x v="243"/>
    <s v="Tunde Ali"/>
    <x v="0"/>
    <s v="Male"/>
    <n v="58"/>
    <x v="1"/>
    <s v="Abuja"/>
    <x v="1"/>
    <x v="2"/>
    <x v="5"/>
    <n v="2"/>
    <n v="42611"/>
    <x v="7"/>
    <n v="68177"/>
    <n v="68177"/>
    <n v="68177"/>
    <x v="1"/>
    <x v="1"/>
  </r>
  <r>
    <n v="13906"/>
    <x v="228"/>
    <s v="Samuel Brown"/>
    <x v="0"/>
    <s v="Female"/>
    <n v="53"/>
    <x v="1"/>
    <s v="Enugu"/>
    <x v="2"/>
    <x v="3"/>
    <x v="14"/>
    <n v="2"/>
    <n v="78595"/>
    <x v="0"/>
    <n v="149330"/>
    <n v="149330"/>
    <n v="149330"/>
    <x v="2"/>
    <x v="1"/>
  </r>
  <r>
    <n v="13907"/>
    <x v="267"/>
    <s v="Grace Okoro"/>
    <x v="0"/>
    <s v="Female"/>
    <n v="21"/>
    <x v="0"/>
    <s v="Lagos"/>
    <x v="4"/>
    <x v="3"/>
    <x v="11"/>
    <n v="2"/>
    <n v="51727"/>
    <x v="3"/>
    <n v="103454"/>
    <n v="103454"/>
    <n v="103454"/>
    <x v="1"/>
    <x v="1"/>
  </r>
  <r>
    <n v="13908"/>
    <x v="310"/>
    <s v="David Balogun"/>
    <x v="0"/>
    <s v="Male"/>
    <n v="22"/>
    <x v="0"/>
    <s v="Abuja"/>
    <x v="1"/>
    <x v="2"/>
    <x v="6"/>
    <n v="4"/>
    <n v="111024"/>
    <x v="4"/>
    <n v="413009"/>
    <n v="413009"/>
    <n v="0"/>
    <x v="2"/>
    <x v="0"/>
  </r>
  <r>
    <n v="13909"/>
    <x v="190"/>
    <s v="Grace Ibe"/>
    <x v="1"/>
    <s v="Female"/>
    <n v="28"/>
    <x v="2"/>
    <s v="Lagos"/>
    <x v="3"/>
    <x v="3"/>
    <x v="13"/>
    <n v="5"/>
    <n v="169174"/>
    <x v="7"/>
    <n v="676696"/>
    <n v="676696"/>
    <n v="676696"/>
    <x v="1"/>
    <x v="1"/>
  </r>
  <r>
    <n v="13910"/>
    <x v="338"/>
    <s v="John Balogun"/>
    <x v="0"/>
    <s v="Female"/>
    <n v="35"/>
    <x v="2"/>
    <s v="Kano"/>
    <x v="4"/>
    <x v="3"/>
    <x v="11"/>
    <n v="10"/>
    <n v="51571"/>
    <x v="6"/>
    <n v="505395"/>
    <n v="505395"/>
    <n v="0"/>
    <x v="0"/>
    <x v="0"/>
  </r>
  <r>
    <n v="13911"/>
    <x v="339"/>
    <s v="Emeka Ali"/>
    <x v="0"/>
    <s v="Male"/>
    <n v="32"/>
    <x v="2"/>
    <s v="Abuja"/>
    <x v="1"/>
    <x v="3"/>
    <x v="13"/>
    <n v="8"/>
    <n v="93364"/>
    <x v="3"/>
    <n v="746912"/>
    <n v="746912"/>
    <n v="746912"/>
    <x v="2"/>
    <x v="1"/>
  </r>
  <r>
    <n v="13912"/>
    <x v="215"/>
    <s v="Samuel Smith"/>
    <x v="1"/>
    <s v="Female"/>
    <n v="28"/>
    <x v="2"/>
    <s v="Ibadan"/>
    <x v="0"/>
    <x v="3"/>
    <x v="14"/>
    <n v="2"/>
    <n v="168136"/>
    <x v="1"/>
    <n v="285831"/>
    <n v="285831"/>
    <n v="285831"/>
    <x v="1"/>
    <x v="1"/>
  </r>
  <r>
    <n v="13913"/>
    <x v="161"/>
    <s v="Fatima Nwosu"/>
    <x v="0"/>
    <s v="Female"/>
    <n v="50"/>
    <x v="1"/>
    <s v="Port Harcourt"/>
    <x v="3"/>
    <x v="2"/>
    <x v="6"/>
    <n v="7"/>
    <n v="87946"/>
    <x v="1"/>
    <n v="523278"/>
    <n v="523278"/>
    <n v="523278"/>
    <x v="1"/>
    <x v="1"/>
  </r>
  <r>
    <n v="13914"/>
    <x v="205"/>
    <s v="Emeka Smith"/>
    <x v="1"/>
    <s v="Female"/>
    <n v="64"/>
    <x v="1"/>
    <s v="Enugu"/>
    <x v="3"/>
    <x v="2"/>
    <x v="6"/>
    <n v="3"/>
    <n v="22258"/>
    <x v="0"/>
    <n v="63435"/>
    <n v="63435"/>
    <n v="63435"/>
    <x v="0"/>
    <x v="1"/>
  </r>
  <r>
    <n v="13915"/>
    <x v="57"/>
    <s v="Tunde Ibe"/>
    <x v="1"/>
    <s v="Male"/>
    <n v="65"/>
    <x v="1"/>
    <s v="Port Harcourt"/>
    <x v="1"/>
    <x v="2"/>
    <x v="6"/>
    <n v="1"/>
    <n v="38281"/>
    <x v="5"/>
    <n v="37132"/>
    <n v="37132"/>
    <n v="37132"/>
    <x v="1"/>
    <x v="1"/>
  </r>
  <r>
    <n v="13916"/>
    <x v="124"/>
    <s v="Emeka Umeh"/>
    <x v="1"/>
    <s v="Male"/>
    <n v="44"/>
    <x v="3"/>
    <s v="Port Harcourt"/>
    <x v="3"/>
    <x v="2"/>
    <x v="4"/>
    <n v="4"/>
    <n v="5020"/>
    <x v="3"/>
    <n v="20080"/>
    <n v="20080"/>
    <n v="20080"/>
    <x v="1"/>
    <x v="1"/>
  </r>
  <r>
    <n v="13917"/>
    <x v="235"/>
    <s v="Grace Balogun"/>
    <x v="1"/>
    <s v="Male"/>
    <n v="62"/>
    <x v="1"/>
    <s v="Abuja"/>
    <x v="0"/>
    <x v="3"/>
    <x v="13"/>
    <n v="9"/>
    <n v="113687"/>
    <x v="4"/>
    <n v="951560"/>
    <n v="951560"/>
    <n v="0"/>
    <x v="0"/>
    <x v="0"/>
  </r>
  <r>
    <n v="13918"/>
    <x v="88"/>
    <s v="Tunde Yusuf"/>
    <x v="0"/>
    <s v="Female"/>
    <n v="41"/>
    <x v="3"/>
    <s v="Port Harcourt"/>
    <x v="3"/>
    <x v="1"/>
    <x v="9"/>
    <n v="7"/>
    <n v="149941"/>
    <x v="1"/>
    <n v="892148"/>
    <n v="892148"/>
    <n v="892148"/>
    <x v="2"/>
    <x v="1"/>
  </r>
  <r>
    <n v="13919"/>
    <x v="84"/>
    <s v="David Yusuf"/>
    <x v="0"/>
    <s v="Female"/>
    <n v="65"/>
    <x v="1"/>
    <s v="Ibadan"/>
    <x v="1"/>
    <x v="3"/>
    <x v="15"/>
    <n v="8"/>
    <n v="189856"/>
    <x v="1"/>
    <n v="1291020"/>
    <n v="1291020"/>
    <n v="1291020"/>
    <x v="0"/>
    <x v="1"/>
  </r>
  <r>
    <n v="13920"/>
    <x v="335"/>
    <s v="Tunde Okoro"/>
    <x v="0"/>
    <s v="Female"/>
    <n v="22"/>
    <x v="0"/>
    <s v="Abuja"/>
    <x v="4"/>
    <x v="0"/>
    <x v="1"/>
    <n v="3"/>
    <n v="44346"/>
    <x v="5"/>
    <n v="129046"/>
    <n v="0"/>
    <n v="0"/>
    <x v="1"/>
    <x v="2"/>
  </r>
  <r>
    <n v="13921"/>
    <x v="12"/>
    <s v="Amina Okoro"/>
    <x v="1"/>
    <s v="Female"/>
    <n v="32"/>
    <x v="2"/>
    <s v="Lagos"/>
    <x v="1"/>
    <x v="3"/>
    <x v="11"/>
    <n v="6"/>
    <n v="196606"/>
    <x v="3"/>
    <n v="1179636"/>
    <n v="1179636"/>
    <n v="1179636"/>
    <x v="2"/>
    <x v="1"/>
  </r>
  <r>
    <n v="13922"/>
    <x v="339"/>
    <s v="Tunde Ali"/>
    <x v="0"/>
    <s v="Male"/>
    <n v="53"/>
    <x v="1"/>
    <s v="Abuja"/>
    <x v="2"/>
    <x v="2"/>
    <x v="5"/>
    <n v="3"/>
    <n v="43138"/>
    <x v="4"/>
    <n v="120355"/>
    <n v="0"/>
    <n v="0"/>
    <x v="0"/>
    <x v="2"/>
  </r>
  <r>
    <n v="13923"/>
    <x v="5"/>
    <s v="Grace Umeh"/>
    <x v="1"/>
    <s v="Female"/>
    <n v="25"/>
    <x v="0"/>
    <s v="Enugu"/>
    <x v="3"/>
    <x v="0"/>
    <x v="0"/>
    <n v="1"/>
    <n v="42876"/>
    <x v="4"/>
    <n v="39874"/>
    <n v="39874"/>
    <n v="0"/>
    <x v="2"/>
    <x v="0"/>
  </r>
  <r>
    <n v="13924"/>
    <x v="97"/>
    <s v="David Ibe"/>
    <x v="0"/>
    <s v="Male"/>
    <n v="50"/>
    <x v="1"/>
    <s v="Abuja"/>
    <x v="4"/>
    <x v="1"/>
    <x v="10"/>
    <n v="10"/>
    <n v="130393"/>
    <x v="0"/>
    <n v="1238733"/>
    <n v="1238733"/>
    <n v="1238733"/>
    <x v="2"/>
    <x v="1"/>
  </r>
  <r>
    <n v="13925"/>
    <x v="43"/>
    <s v="Emeka Umeh"/>
    <x v="0"/>
    <s v="Female"/>
    <n v="50"/>
    <x v="1"/>
    <s v="Lagos"/>
    <x v="3"/>
    <x v="2"/>
    <x v="8"/>
    <n v="9"/>
    <n v="193670"/>
    <x v="1"/>
    <n v="1481575"/>
    <n v="1481575"/>
    <n v="1481575"/>
    <x v="0"/>
    <x v="1"/>
  </r>
  <r>
    <n v="13926"/>
    <x v="295"/>
    <s v="David Okoro"/>
    <x v="0"/>
    <s v="Female"/>
    <n v="58"/>
    <x v="1"/>
    <s v="Kano"/>
    <x v="2"/>
    <x v="2"/>
    <x v="6"/>
    <n v="7"/>
    <n v="96381"/>
    <x v="5"/>
    <n v="654426"/>
    <n v="654426"/>
    <n v="654426"/>
    <x v="0"/>
    <x v="1"/>
  </r>
  <r>
    <n v="13927"/>
    <x v="257"/>
    <s v="Emeka Umeh"/>
    <x v="0"/>
    <s v="Female"/>
    <n v="51"/>
    <x v="1"/>
    <s v="Port Harcourt"/>
    <x v="2"/>
    <x v="2"/>
    <x v="8"/>
    <n v="6"/>
    <n v="39883"/>
    <x v="6"/>
    <n v="234512"/>
    <n v="234512"/>
    <n v="234512"/>
    <x v="1"/>
    <x v="1"/>
  </r>
  <r>
    <n v="13928"/>
    <x v="301"/>
    <s v="Grace Ali"/>
    <x v="1"/>
    <s v="Male"/>
    <n v="64"/>
    <x v="1"/>
    <s v="Abuja"/>
    <x v="3"/>
    <x v="1"/>
    <x v="9"/>
    <n v="5"/>
    <n v="51270"/>
    <x v="2"/>
    <n v="230715"/>
    <n v="230715"/>
    <n v="0"/>
    <x v="2"/>
    <x v="0"/>
  </r>
  <r>
    <n v="13929"/>
    <x v="132"/>
    <s v="Fatima Balogun"/>
    <x v="1"/>
    <s v="Female"/>
    <n v="52"/>
    <x v="1"/>
    <s v="Ibadan"/>
    <x v="3"/>
    <x v="2"/>
    <x v="8"/>
    <n v="9"/>
    <n v="28114"/>
    <x v="3"/>
    <n v="253026"/>
    <n v="253026"/>
    <n v="0"/>
    <x v="2"/>
    <x v="0"/>
  </r>
  <r>
    <n v="13930"/>
    <x v="233"/>
    <s v="Adeola Okoro"/>
    <x v="1"/>
    <s v="Female"/>
    <n v="45"/>
    <x v="3"/>
    <s v="Kano"/>
    <x v="2"/>
    <x v="1"/>
    <x v="10"/>
    <n v="2"/>
    <n v="144663"/>
    <x v="6"/>
    <n v="283539"/>
    <n v="283539"/>
    <n v="283539"/>
    <x v="2"/>
    <x v="1"/>
  </r>
  <r>
    <n v="13931"/>
    <x v="256"/>
    <s v="Adeola Ali"/>
    <x v="0"/>
    <s v="Female"/>
    <n v="26"/>
    <x v="2"/>
    <s v="Ibadan"/>
    <x v="0"/>
    <x v="1"/>
    <x v="7"/>
    <n v="6"/>
    <n v="61500"/>
    <x v="7"/>
    <n v="295200"/>
    <n v="295200"/>
    <n v="0"/>
    <x v="0"/>
    <x v="0"/>
  </r>
  <r>
    <n v="13932"/>
    <x v="297"/>
    <s v="David Ali"/>
    <x v="1"/>
    <s v="Male"/>
    <n v="51"/>
    <x v="1"/>
    <s v="Kano"/>
    <x v="1"/>
    <x v="1"/>
    <x v="9"/>
    <n v="3"/>
    <n v="78309"/>
    <x v="7"/>
    <n v="187941"/>
    <n v="187941"/>
    <n v="0"/>
    <x v="2"/>
    <x v="0"/>
  </r>
  <r>
    <n v="13933"/>
    <x v="155"/>
    <s v="Amina Yusuf"/>
    <x v="1"/>
    <s v="Male"/>
    <n v="41"/>
    <x v="3"/>
    <s v="Ibadan"/>
    <x v="4"/>
    <x v="2"/>
    <x v="5"/>
    <n v="2"/>
    <n v="60436"/>
    <x v="5"/>
    <n v="117245"/>
    <n v="117245"/>
    <n v="0"/>
    <x v="1"/>
    <x v="0"/>
  </r>
  <r>
    <n v="13934"/>
    <x v="211"/>
    <s v="Chioma Ali"/>
    <x v="1"/>
    <s v="Male"/>
    <n v="18"/>
    <x v="0"/>
    <s v="Ibadan"/>
    <x v="4"/>
    <x v="2"/>
    <x v="8"/>
    <n v="10"/>
    <n v="149371"/>
    <x v="2"/>
    <n v="1344339"/>
    <n v="1344339"/>
    <n v="1344339"/>
    <x v="2"/>
    <x v="1"/>
  </r>
  <r>
    <n v="13935"/>
    <x v="96"/>
    <s v="Adeola Yusuf"/>
    <x v="1"/>
    <s v="Female"/>
    <n v="61"/>
    <x v="1"/>
    <s v="Enugu"/>
    <x v="2"/>
    <x v="3"/>
    <x v="11"/>
    <n v="9"/>
    <n v="174957"/>
    <x v="2"/>
    <n v="1417151"/>
    <n v="1417151"/>
    <n v="1417151"/>
    <x v="0"/>
    <x v="1"/>
  </r>
  <r>
    <n v="13936"/>
    <x v="219"/>
    <s v="Emeka Yusuf"/>
    <x v="1"/>
    <s v="Female"/>
    <n v="65"/>
    <x v="1"/>
    <s v="Abuja"/>
    <x v="1"/>
    <x v="3"/>
    <x v="15"/>
    <n v="1"/>
    <n v="90651"/>
    <x v="6"/>
    <n v="88837"/>
    <n v="88837"/>
    <n v="0"/>
    <x v="2"/>
    <x v="0"/>
  </r>
  <r>
    <n v="13937"/>
    <x v="348"/>
    <s v="David Ali"/>
    <x v="1"/>
    <s v="Female"/>
    <n v="24"/>
    <x v="0"/>
    <s v="Enugu"/>
    <x v="0"/>
    <x v="2"/>
    <x v="4"/>
    <n v="5"/>
    <n v="64160"/>
    <x v="4"/>
    <n v="298344"/>
    <n v="298344"/>
    <n v="298344"/>
    <x v="1"/>
    <x v="1"/>
  </r>
  <r>
    <n v="13938"/>
    <x v="295"/>
    <s v="Fatima Bello"/>
    <x v="1"/>
    <s v="Male"/>
    <n v="38"/>
    <x v="3"/>
    <s v="Abuja"/>
    <x v="4"/>
    <x v="2"/>
    <x v="5"/>
    <n v="3"/>
    <n v="44190"/>
    <x v="5"/>
    <n v="128592"/>
    <n v="128592"/>
    <n v="128592"/>
    <x v="0"/>
    <x v="1"/>
  </r>
  <r>
    <n v="13939"/>
    <x v="28"/>
    <s v="Adeola Balogun"/>
    <x v="1"/>
    <s v="Female"/>
    <n v="62"/>
    <x v="1"/>
    <s v="Ibadan"/>
    <x v="2"/>
    <x v="1"/>
    <x v="10"/>
    <n v="1"/>
    <n v="40602"/>
    <x v="7"/>
    <n v="32481"/>
    <n v="32481"/>
    <n v="32481"/>
    <x v="0"/>
    <x v="1"/>
  </r>
  <r>
    <n v="13940"/>
    <x v="284"/>
    <s v="Grace Ali"/>
    <x v="0"/>
    <s v="Male"/>
    <n v="45"/>
    <x v="3"/>
    <s v="Kano"/>
    <x v="0"/>
    <x v="0"/>
    <x v="3"/>
    <n v="2"/>
    <n v="71098"/>
    <x v="2"/>
    <n v="127976"/>
    <n v="127976"/>
    <n v="0"/>
    <x v="0"/>
    <x v="0"/>
  </r>
  <r>
    <n v="13941"/>
    <x v="213"/>
    <s v="Emeka Ibe"/>
    <x v="0"/>
    <s v="Female"/>
    <n v="41"/>
    <x v="3"/>
    <s v="Kano"/>
    <x v="1"/>
    <x v="2"/>
    <x v="4"/>
    <n v="1"/>
    <n v="19329"/>
    <x v="3"/>
    <n v="19329"/>
    <n v="19329"/>
    <n v="19329"/>
    <x v="2"/>
    <x v="1"/>
  </r>
  <r>
    <n v="13942"/>
    <x v="358"/>
    <s v="Fatima Okoro"/>
    <x v="0"/>
    <s v="Male"/>
    <n v="29"/>
    <x v="2"/>
    <s v="Abuja"/>
    <x v="0"/>
    <x v="1"/>
    <x v="9"/>
    <n v="5"/>
    <n v="72144"/>
    <x v="2"/>
    <n v="324648"/>
    <n v="324648"/>
    <n v="0"/>
    <x v="1"/>
    <x v="0"/>
  </r>
  <r>
    <n v="13943"/>
    <x v="196"/>
    <s v="John Balogun"/>
    <x v="1"/>
    <s v="Male"/>
    <n v="31"/>
    <x v="2"/>
    <s v="Lagos"/>
    <x v="4"/>
    <x v="3"/>
    <x v="15"/>
    <n v="2"/>
    <n v="54685"/>
    <x v="2"/>
    <n v="98433"/>
    <n v="98433"/>
    <n v="0"/>
    <x v="2"/>
    <x v="0"/>
  </r>
  <r>
    <n v="13944"/>
    <x v="209"/>
    <s v="Adeola Okoro"/>
    <x v="1"/>
    <s v="Female"/>
    <n v="63"/>
    <x v="1"/>
    <s v="Lagos"/>
    <x v="0"/>
    <x v="3"/>
    <x v="14"/>
    <n v="10"/>
    <n v="90759"/>
    <x v="3"/>
    <n v="907590"/>
    <n v="907590"/>
    <n v="0"/>
    <x v="1"/>
    <x v="0"/>
  </r>
  <r>
    <n v="13945"/>
    <x v="313"/>
    <s v="Adeola Umeh"/>
    <x v="0"/>
    <s v="Male"/>
    <n v="47"/>
    <x v="1"/>
    <s v="Abuja"/>
    <x v="0"/>
    <x v="2"/>
    <x v="6"/>
    <n v="2"/>
    <n v="41747"/>
    <x v="7"/>
    <n v="66795"/>
    <n v="66795"/>
    <n v="66795"/>
    <x v="2"/>
    <x v="1"/>
  </r>
  <r>
    <n v="13946"/>
    <x v="311"/>
    <s v="Grace Balogun"/>
    <x v="1"/>
    <s v="Male"/>
    <n v="50"/>
    <x v="1"/>
    <s v="Kano"/>
    <x v="4"/>
    <x v="1"/>
    <x v="9"/>
    <n v="2"/>
    <n v="77193"/>
    <x v="2"/>
    <n v="138947"/>
    <n v="138947"/>
    <n v="138947"/>
    <x v="0"/>
    <x v="1"/>
  </r>
  <r>
    <n v="13947"/>
    <x v="170"/>
    <s v="Grace Okoro"/>
    <x v="0"/>
    <s v="Female"/>
    <n v="42"/>
    <x v="3"/>
    <s v="Lagos"/>
    <x v="2"/>
    <x v="1"/>
    <x v="2"/>
    <n v="1"/>
    <n v="99533"/>
    <x v="5"/>
    <n v="96547"/>
    <n v="96547"/>
    <n v="0"/>
    <x v="0"/>
    <x v="0"/>
  </r>
  <r>
    <n v="13948"/>
    <x v="13"/>
    <s v="Amina Umeh"/>
    <x v="1"/>
    <s v="Female"/>
    <n v="38"/>
    <x v="3"/>
    <s v="Port Harcourt"/>
    <x v="2"/>
    <x v="0"/>
    <x v="0"/>
    <n v="3"/>
    <n v="176078"/>
    <x v="1"/>
    <n v="448998"/>
    <n v="448998"/>
    <n v="448998"/>
    <x v="2"/>
    <x v="1"/>
  </r>
  <r>
    <n v="13949"/>
    <x v="152"/>
    <s v="Fatima Okoro"/>
    <x v="1"/>
    <s v="Female"/>
    <n v="22"/>
    <x v="0"/>
    <s v="Kano"/>
    <x v="4"/>
    <x v="3"/>
    <x v="15"/>
    <n v="1"/>
    <n v="160775"/>
    <x v="0"/>
    <n v="152736"/>
    <n v="152736"/>
    <n v="152736"/>
    <x v="1"/>
    <x v="1"/>
  </r>
  <r>
    <n v="13950"/>
    <x v="230"/>
    <s v="Grace Balogun"/>
    <x v="0"/>
    <s v="Female"/>
    <n v="43"/>
    <x v="3"/>
    <s v="Ibadan"/>
    <x v="4"/>
    <x v="0"/>
    <x v="3"/>
    <n v="5"/>
    <n v="138784"/>
    <x v="7"/>
    <n v="555136"/>
    <n v="555136"/>
    <n v="555136"/>
    <x v="0"/>
    <x v="1"/>
  </r>
  <r>
    <n v="13951"/>
    <x v="171"/>
    <s v="Fatima Smith"/>
    <x v="1"/>
    <s v="Male"/>
    <n v="24"/>
    <x v="0"/>
    <s v="Abuja"/>
    <x v="4"/>
    <x v="0"/>
    <x v="3"/>
    <n v="7"/>
    <n v="6777"/>
    <x v="4"/>
    <n v="44118"/>
    <n v="44118"/>
    <n v="0"/>
    <x v="1"/>
    <x v="0"/>
  </r>
  <r>
    <n v="13952"/>
    <x v="340"/>
    <s v="Samuel Yusuf"/>
    <x v="1"/>
    <s v="Male"/>
    <n v="50"/>
    <x v="1"/>
    <s v="Port Harcourt"/>
    <x v="1"/>
    <x v="2"/>
    <x v="5"/>
    <n v="6"/>
    <n v="103605"/>
    <x v="1"/>
    <n v="528385"/>
    <n v="528385"/>
    <n v="528385"/>
    <x v="2"/>
    <x v="1"/>
  </r>
  <r>
    <n v="13953"/>
    <x v="211"/>
    <s v="Emeka Brown"/>
    <x v="0"/>
    <s v="Female"/>
    <n v="49"/>
    <x v="1"/>
    <s v="Port Harcourt"/>
    <x v="4"/>
    <x v="2"/>
    <x v="4"/>
    <n v="8"/>
    <n v="145988"/>
    <x v="0"/>
    <n v="1109508"/>
    <n v="1109508"/>
    <n v="1109508"/>
    <x v="1"/>
    <x v="1"/>
  </r>
  <r>
    <n v="13954"/>
    <x v="205"/>
    <s v="Emeka Ali"/>
    <x v="0"/>
    <s v="Male"/>
    <n v="19"/>
    <x v="0"/>
    <s v="Abuja"/>
    <x v="3"/>
    <x v="0"/>
    <x v="1"/>
    <n v="6"/>
    <n v="44952"/>
    <x v="6"/>
    <n v="264317"/>
    <n v="264317"/>
    <n v="0"/>
    <x v="1"/>
    <x v="0"/>
  </r>
  <r>
    <n v="13955"/>
    <x v="53"/>
    <s v="David Nwosu"/>
    <x v="0"/>
    <s v="Male"/>
    <n v="22"/>
    <x v="0"/>
    <s v="Enugu"/>
    <x v="2"/>
    <x v="2"/>
    <x v="6"/>
    <n v="5"/>
    <n v="54097"/>
    <x v="4"/>
    <n v="251551"/>
    <n v="251551"/>
    <n v="251551"/>
    <x v="0"/>
    <x v="1"/>
  </r>
  <r>
    <n v="13956"/>
    <x v="132"/>
    <s v="David Umeh"/>
    <x v="0"/>
    <s v="Male"/>
    <n v="33"/>
    <x v="2"/>
    <s v="Lagos"/>
    <x v="2"/>
    <x v="2"/>
    <x v="5"/>
    <n v="3"/>
    <n v="66486"/>
    <x v="7"/>
    <n v="159566"/>
    <n v="159566"/>
    <n v="159566"/>
    <x v="2"/>
    <x v="1"/>
  </r>
  <r>
    <n v="13957"/>
    <x v="339"/>
    <s v="Grace Yusuf"/>
    <x v="0"/>
    <s v="Female"/>
    <n v="42"/>
    <x v="3"/>
    <s v="Abuja"/>
    <x v="4"/>
    <x v="0"/>
    <x v="3"/>
    <n v="6"/>
    <n v="47593"/>
    <x v="0"/>
    <n v="271280"/>
    <n v="271280"/>
    <n v="0"/>
    <x v="2"/>
    <x v="0"/>
  </r>
  <r>
    <n v="13958"/>
    <x v="232"/>
    <s v="Fatima Umeh"/>
    <x v="1"/>
    <s v="Female"/>
    <n v="52"/>
    <x v="1"/>
    <s v="Lagos"/>
    <x v="1"/>
    <x v="2"/>
    <x v="4"/>
    <n v="3"/>
    <n v="100525"/>
    <x v="1"/>
    <n v="256338"/>
    <n v="256338"/>
    <n v="256338"/>
    <x v="2"/>
    <x v="1"/>
  </r>
  <r>
    <n v="13959"/>
    <x v="247"/>
    <s v="David Umeh"/>
    <x v="0"/>
    <s v="Female"/>
    <n v="48"/>
    <x v="1"/>
    <s v="Port Harcourt"/>
    <x v="0"/>
    <x v="0"/>
    <x v="0"/>
    <n v="6"/>
    <n v="150795"/>
    <x v="2"/>
    <n v="814293"/>
    <n v="814293"/>
    <n v="814293"/>
    <x v="0"/>
    <x v="1"/>
  </r>
  <r>
    <n v="13960"/>
    <x v="234"/>
    <s v="Grace Smith"/>
    <x v="0"/>
    <s v="Female"/>
    <n v="47"/>
    <x v="1"/>
    <s v="Kano"/>
    <x v="1"/>
    <x v="3"/>
    <x v="11"/>
    <n v="9"/>
    <n v="185427"/>
    <x v="2"/>
    <n v="1501958"/>
    <n v="1501958"/>
    <n v="1501958"/>
    <x v="2"/>
    <x v="1"/>
  </r>
  <r>
    <n v="13961"/>
    <x v="335"/>
    <s v="John Bello"/>
    <x v="1"/>
    <s v="Female"/>
    <n v="44"/>
    <x v="3"/>
    <s v="Lagos"/>
    <x v="2"/>
    <x v="0"/>
    <x v="3"/>
    <n v="9"/>
    <n v="141214"/>
    <x v="6"/>
    <n v="1245507"/>
    <n v="1245507"/>
    <n v="1245507"/>
    <x v="2"/>
    <x v="1"/>
  </r>
  <r>
    <n v="13962"/>
    <x v="99"/>
    <s v="Adeola Ali"/>
    <x v="1"/>
    <s v="Female"/>
    <n v="27"/>
    <x v="2"/>
    <s v="Ibadan"/>
    <x v="3"/>
    <x v="3"/>
    <x v="15"/>
    <n v="2"/>
    <n v="124051"/>
    <x v="6"/>
    <n v="243139"/>
    <n v="243139"/>
    <n v="243139"/>
    <x v="1"/>
    <x v="1"/>
  </r>
  <r>
    <n v="13963"/>
    <x v="35"/>
    <s v="Fatima Brown"/>
    <x v="1"/>
    <s v="Female"/>
    <n v="45"/>
    <x v="3"/>
    <s v="Ibadan"/>
    <x v="1"/>
    <x v="3"/>
    <x v="15"/>
    <n v="6"/>
    <n v="179862"/>
    <x v="2"/>
    <n v="971254"/>
    <n v="971254"/>
    <n v="0"/>
    <x v="2"/>
    <x v="0"/>
  </r>
  <r>
    <n v="13964"/>
    <x v="47"/>
    <s v="Amina Nwosu"/>
    <x v="0"/>
    <s v="Male"/>
    <n v="45"/>
    <x v="3"/>
    <s v="Abuja"/>
    <x v="4"/>
    <x v="3"/>
    <x v="13"/>
    <n v="3"/>
    <n v="178724"/>
    <x v="0"/>
    <n v="509363"/>
    <n v="509363"/>
    <n v="509363"/>
    <x v="1"/>
    <x v="1"/>
  </r>
  <r>
    <n v="13965"/>
    <x v="125"/>
    <s v="Fatima Smith"/>
    <x v="1"/>
    <s v="Female"/>
    <n v="28"/>
    <x v="2"/>
    <s v="Kano"/>
    <x v="2"/>
    <x v="3"/>
    <x v="15"/>
    <n v="10"/>
    <n v="174404"/>
    <x v="6"/>
    <n v="1709159"/>
    <n v="1709159"/>
    <n v="0"/>
    <x v="0"/>
    <x v="0"/>
  </r>
  <r>
    <n v="13966"/>
    <x v="149"/>
    <s v="David Smith"/>
    <x v="1"/>
    <s v="Male"/>
    <n v="58"/>
    <x v="1"/>
    <s v="Abuja"/>
    <x v="0"/>
    <x v="1"/>
    <x v="2"/>
    <n v="9"/>
    <n v="20677"/>
    <x v="2"/>
    <n v="167483"/>
    <n v="167483"/>
    <n v="0"/>
    <x v="2"/>
    <x v="0"/>
  </r>
  <r>
    <n v="13967"/>
    <x v="279"/>
    <s v="Chioma Balogun"/>
    <x v="1"/>
    <s v="Female"/>
    <n v="30"/>
    <x v="2"/>
    <s v="Port Harcourt"/>
    <x v="1"/>
    <x v="3"/>
    <x v="14"/>
    <n v="2"/>
    <n v="33645"/>
    <x v="7"/>
    <n v="53832"/>
    <n v="53832"/>
    <n v="53832"/>
    <x v="1"/>
    <x v="1"/>
  </r>
  <r>
    <n v="13968"/>
    <x v="292"/>
    <s v="John Balogun"/>
    <x v="1"/>
    <s v="Male"/>
    <n v="57"/>
    <x v="1"/>
    <s v="Enugu"/>
    <x v="3"/>
    <x v="1"/>
    <x v="10"/>
    <n v="3"/>
    <n v="51061"/>
    <x v="0"/>
    <n v="145523"/>
    <n v="145523"/>
    <n v="0"/>
    <x v="2"/>
    <x v="0"/>
  </r>
  <r>
    <n v="13969"/>
    <x v="305"/>
    <s v="Grace Bello"/>
    <x v="0"/>
    <s v="Male"/>
    <n v="31"/>
    <x v="2"/>
    <s v="Enugu"/>
    <x v="1"/>
    <x v="1"/>
    <x v="2"/>
    <n v="9"/>
    <n v="148205"/>
    <x v="2"/>
    <n v="1200460"/>
    <n v="1200460"/>
    <n v="0"/>
    <x v="2"/>
    <x v="0"/>
  </r>
  <r>
    <n v="13970"/>
    <x v="23"/>
    <s v="Tunde Bello"/>
    <x v="0"/>
    <s v="Female"/>
    <n v="30"/>
    <x v="2"/>
    <s v="Kano"/>
    <x v="3"/>
    <x v="2"/>
    <x v="4"/>
    <n v="1"/>
    <n v="143339"/>
    <x v="7"/>
    <n v="114671"/>
    <n v="114671"/>
    <n v="114671"/>
    <x v="0"/>
    <x v="1"/>
  </r>
  <r>
    <n v="13971"/>
    <x v="237"/>
    <s v="Tunde Balogun"/>
    <x v="0"/>
    <s v="Female"/>
    <n v="25"/>
    <x v="0"/>
    <s v="Kano"/>
    <x v="4"/>
    <x v="2"/>
    <x v="6"/>
    <n v="8"/>
    <n v="96019"/>
    <x v="1"/>
    <n v="652929"/>
    <n v="652929"/>
    <n v="652929"/>
    <x v="2"/>
    <x v="1"/>
  </r>
  <r>
    <n v="13972"/>
    <x v="161"/>
    <s v="Adeola Ibe"/>
    <x v="1"/>
    <s v="Female"/>
    <n v="39"/>
    <x v="3"/>
    <s v="Port Harcourt"/>
    <x v="0"/>
    <x v="3"/>
    <x v="11"/>
    <n v="6"/>
    <n v="37590"/>
    <x v="6"/>
    <n v="221029"/>
    <n v="221029"/>
    <n v="0"/>
    <x v="2"/>
    <x v="0"/>
  </r>
  <r>
    <n v="13973"/>
    <x v="255"/>
    <s v="Fatima Brown"/>
    <x v="1"/>
    <s v="Female"/>
    <n v="18"/>
    <x v="0"/>
    <s v="Lagos"/>
    <x v="3"/>
    <x v="1"/>
    <x v="2"/>
    <n v="2"/>
    <n v="101765"/>
    <x v="5"/>
    <n v="197424"/>
    <n v="197424"/>
    <n v="0"/>
    <x v="0"/>
    <x v="0"/>
  </r>
  <r>
    <n v="13974"/>
    <x v="183"/>
    <s v="Amina Okoro"/>
    <x v="0"/>
    <s v="Male"/>
    <n v="49"/>
    <x v="1"/>
    <s v="Enugu"/>
    <x v="1"/>
    <x v="2"/>
    <x v="6"/>
    <n v="7"/>
    <n v="71039"/>
    <x v="6"/>
    <n v="487327"/>
    <n v="487327"/>
    <n v="0"/>
    <x v="0"/>
    <x v="0"/>
  </r>
  <r>
    <n v="13975"/>
    <x v="47"/>
    <s v="Fatima Smith"/>
    <x v="1"/>
    <s v="Female"/>
    <n v="22"/>
    <x v="0"/>
    <s v="Port Harcourt"/>
    <x v="3"/>
    <x v="0"/>
    <x v="3"/>
    <n v="7"/>
    <n v="165700"/>
    <x v="6"/>
    <n v="1136702"/>
    <n v="1136702"/>
    <n v="1136702"/>
    <x v="0"/>
    <x v="1"/>
  </r>
  <r>
    <n v="13976"/>
    <x v="182"/>
    <s v="John Brown"/>
    <x v="1"/>
    <s v="Male"/>
    <n v="58"/>
    <x v="1"/>
    <s v="Ibadan"/>
    <x v="2"/>
    <x v="2"/>
    <x v="5"/>
    <n v="9"/>
    <n v="75812"/>
    <x v="3"/>
    <n v="682308"/>
    <n v="682308"/>
    <n v="0"/>
    <x v="0"/>
    <x v="0"/>
  </r>
  <r>
    <n v="13977"/>
    <x v="209"/>
    <s v="John Bello"/>
    <x v="1"/>
    <s v="Male"/>
    <n v="37"/>
    <x v="3"/>
    <s v="Kano"/>
    <x v="1"/>
    <x v="0"/>
    <x v="12"/>
    <n v="2"/>
    <n v="155430"/>
    <x v="2"/>
    <n v="279774"/>
    <n v="279774"/>
    <n v="0"/>
    <x v="0"/>
    <x v="0"/>
  </r>
  <r>
    <n v="13978"/>
    <x v="328"/>
    <s v="Fatima Umeh"/>
    <x v="0"/>
    <s v="Female"/>
    <n v="29"/>
    <x v="2"/>
    <s v="Kano"/>
    <x v="3"/>
    <x v="3"/>
    <x v="15"/>
    <n v="9"/>
    <n v="54656"/>
    <x v="7"/>
    <n v="393523"/>
    <n v="393523"/>
    <n v="393523"/>
    <x v="1"/>
    <x v="1"/>
  </r>
  <r>
    <n v="13979"/>
    <x v="283"/>
    <s v="Grace Smith"/>
    <x v="1"/>
    <s v="Female"/>
    <n v="51"/>
    <x v="1"/>
    <s v="Abuja"/>
    <x v="3"/>
    <x v="0"/>
    <x v="0"/>
    <n v="9"/>
    <n v="72434"/>
    <x v="0"/>
    <n v="619310"/>
    <n v="619310"/>
    <n v="0"/>
    <x v="2"/>
    <x v="0"/>
  </r>
  <r>
    <n v="13980"/>
    <x v="65"/>
    <s v="Adeola Bello"/>
    <x v="1"/>
    <s v="Female"/>
    <n v="34"/>
    <x v="2"/>
    <s v="Port Harcourt"/>
    <x v="0"/>
    <x v="1"/>
    <x v="7"/>
    <n v="10"/>
    <n v="163372"/>
    <x v="3"/>
    <n v="1633720"/>
    <n v="1633720"/>
    <n v="0"/>
    <x v="0"/>
    <x v="0"/>
  </r>
  <r>
    <n v="13981"/>
    <x v="10"/>
    <s v="John Ibe"/>
    <x v="0"/>
    <s v="Male"/>
    <n v="50"/>
    <x v="1"/>
    <s v="Ibadan"/>
    <x v="4"/>
    <x v="0"/>
    <x v="12"/>
    <n v="1"/>
    <n v="73607"/>
    <x v="2"/>
    <n v="66246"/>
    <n v="66246"/>
    <n v="66246"/>
    <x v="0"/>
    <x v="1"/>
  </r>
  <r>
    <n v="13982"/>
    <x v="150"/>
    <s v="Chioma Balogun"/>
    <x v="0"/>
    <s v="Male"/>
    <n v="31"/>
    <x v="2"/>
    <s v="Ibadan"/>
    <x v="4"/>
    <x v="0"/>
    <x v="1"/>
    <n v="8"/>
    <n v="172286"/>
    <x v="1"/>
    <n v="1171544"/>
    <n v="1171544"/>
    <n v="1171544"/>
    <x v="1"/>
    <x v="1"/>
  </r>
  <r>
    <n v="13983"/>
    <x v="70"/>
    <s v="Fatima Yusuf"/>
    <x v="1"/>
    <s v="Male"/>
    <n v="34"/>
    <x v="2"/>
    <s v="Ibadan"/>
    <x v="4"/>
    <x v="3"/>
    <x v="13"/>
    <n v="5"/>
    <n v="59405"/>
    <x v="5"/>
    <n v="288114"/>
    <n v="0"/>
    <n v="0"/>
    <x v="1"/>
    <x v="2"/>
  </r>
  <r>
    <n v="13984"/>
    <x v="18"/>
    <s v="Emeka Brown"/>
    <x v="0"/>
    <s v="Female"/>
    <n v="31"/>
    <x v="2"/>
    <s v="Kano"/>
    <x v="3"/>
    <x v="3"/>
    <x v="11"/>
    <n v="3"/>
    <n v="114661"/>
    <x v="2"/>
    <n v="309584"/>
    <n v="309584"/>
    <n v="309584"/>
    <x v="0"/>
    <x v="1"/>
  </r>
  <r>
    <n v="13985"/>
    <x v="129"/>
    <s v="Emeka Ali"/>
    <x v="1"/>
    <s v="Male"/>
    <n v="44"/>
    <x v="3"/>
    <s v="Lagos"/>
    <x v="3"/>
    <x v="3"/>
    <x v="13"/>
    <n v="4"/>
    <n v="182483"/>
    <x v="2"/>
    <n v="656938"/>
    <n v="656938"/>
    <n v="0"/>
    <x v="0"/>
    <x v="0"/>
  </r>
  <r>
    <n v="13986"/>
    <x v="325"/>
    <s v="Samuel Smith"/>
    <x v="1"/>
    <s v="Male"/>
    <n v="25"/>
    <x v="0"/>
    <s v="Ibadan"/>
    <x v="1"/>
    <x v="0"/>
    <x v="12"/>
    <n v="3"/>
    <n v="127434"/>
    <x v="4"/>
    <n v="355540"/>
    <n v="355540"/>
    <n v="0"/>
    <x v="0"/>
    <x v="0"/>
  </r>
  <r>
    <n v="13987"/>
    <x v="90"/>
    <s v="Adeola Nwosu"/>
    <x v="1"/>
    <s v="Female"/>
    <n v="29"/>
    <x v="2"/>
    <s v="Ibadan"/>
    <x v="0"/>
    <x v="0"/>
    <x v="1"/>
    <n v="7"/>
    <n v="101255"/>
    <x v="1"/>
    <n v="602467"/>
    <n v="602467"/>
    <n v="602467"/>
    <x v="0"/>
    <x v="1"/>
  </r>
  <r>
    <n v="13988"/>
    <x v="111"/>
    <s v="Samuel Balogun"/>
    <x v="0"/>
    <s v="Female"/>
    <n v="54"/>
    <x v="1"/>
    <s v="Port Harcourt"/>
    <x v="1"/>
    <x v="1"/>
    <x v="9"/>
    <n v="3"/>
    <n v="54634"/>
    <x v="4"/>
    <n v="152428"/>
    <n v="152428"/>
    <n v="152428"/>
    <x v="2"/>
    <x v="1"/>
  </r>
  <r>
    <n v="13989"/>
    <x v="246"/>
    <s v="Tunde Okoro"/>
    <x v="0"/>
    <s v="Female"/>
    <n v="57"/>
    <x v="1"/>
    <s v="Ibadan"/>
    <x v="3"/>
    <x v="1"/>
    <x v="9"/>
    <n v="6"/>
    <n v="21723"/>
    <x v="7"/>
    <n v="104270"/>
    <n v="104270"/>
    <n v="0"/>
    <x v="1"/>
    <x v="0"/>
  </r>
  <r>
    <n v="13990"/>
    <x v="27"/>
    <s v="David Umeh"/>
    <x v="0"/>
    <s v="Female"/>
    <n v="49"/>
    <x v="1"/>
    <s v="Ibadan"/>
    <x v="3"/>
    <x v="3"/>
    <x v="15"/>
    <n v="2"/>
    <n v="47570"/>
    <x v="2"/>
    <n v="85626"/>
    <n v="85626"/>
    <n v="85626"/>
    <x v="1"/>
    <x v="1"/>
  </r>
  <r>
    <n v="13991"/>
    <x v="109"/>
    <s v="Chioma Nwosu"/>
    <x v="0"/>
    <s v="Male"/>
    <n v="32"/>
    <x v="2"/>
    <s v="Enugu"/>
    <x v="2"/>
    <x v="0"/>
    <x v="1"/>
    <n v="2"/>
    <n v="197726"/>
    <x v="3"/>
    <n v="395452"/>
    <n v="395452"/>
    <n v="0"/>
    <x v="1"/>
    <x v="0"/>
  </r>
  <r>
    <n v="13992"/>
    <x v="55"/>
    <s v="Grace Brown"/>
    <x v="1"/>
    <s v="Female"/>
    <n v="61"/>
    <x v="1"/>
    <s v="Port Harcourt"/>
    <x v="3"/>
    <x v="1"/>
    <x v="2"/>
    <n v="3"/>
    <n v="24319"/>
    <x v="4"/>
    <n v="67850"/>
    <n v="67850"/>
    <n v="67850"/>
    <x v="1"/>
    <x v="1"/>
  </r>
  <r>
    <n v="13993"/>
    <x v="320"/>
    <s v="Chioma Okoro"/>
    <x v="1"/>
    <s v="Male"/>
    <n v="20"/>
    <x v="0"/>
    <s v="Kano"/>
    <x v="4"/>
    <x v="1"/>
    <x v="10"/>
    <n v="9"/>
    <n v="57480"/>
    <x v="5"/>
    <n v="501800"/>
    <n v="501800"/>
    <n v="501800"/>
    <x v="1"/>
    <x v="1"/>
  </r>
  <r>
    <n v="13994"/>
    <x v="252"/>
    <s v="Tunde Brown"/>
    <x v="1"/>
    <s v="Female"/>
    <n v="44"/>
    <x v="3"/>
    <s v="Lagos"/>
    <x v="3"/>
    <x v="1"/>
    <x v="2"/>
    <n v="3"/>
    <n v="21794"/>
    <x v="2"/>
    <n v="58843"/>
    <n v="58843"/>
    <n v="0"/>
    <x v="2"/>
    <x v="0"/>
  </r>
  <r>
    <n v="13995"/>
    <x v="211"/>
    <s v="Samuel Ali"/>
    <x v="0"/>
    <s v="Male"/>
    <n v="52"/>
    <x v="1"/>
    <s v="Lagos"/>
    <x v="0"/>
    <x v="1"/>
    <x v="2"/>
    <n v="8"/>
    <n v="31740"/>
    <x v="2"/>
    <n v="228528"/>
    <n v="228528"/>
    <n v="228528"/>
    <x v="0"/>
    <x v="1"/>
  </r>
  <r>
    <n v="13996"/>
    <x v="4"/>
    <s v="Emeka Okoro"/>
    <x v="1"/>
    <s v="Male"/>
    <n v="29"/>
    <x v="2"/>
    <s v="Lagos"/>
    <x v="3"/>
    <x v="0"/>
    <x v="1"/>
    <n v="3"/>
    <n v="31895"/>
    <x v="5"/>
    <n v="92814"/>
    <n v="92814"/>
    <n v="92814"/>
    <x v="2"/>
    <x v="1"/>
  </r>
  <r>
    <n v="13997"/>
    <x v="285"/>
    <s v="John Bello"/>
    <x v="0"/>
    <s v="Male"/>
    <n v="44"/>
    <x v="3"/>
    <s v="Abuja"/>
    <x v="4"/>
    <x v="1"/>
    <x v="9"/>
    <n v="4"/>
    <n v="45184"/>
    <x v="2"/>
    <n v="162662"/>
    <n v="162662"/>
    <n v="0"/>
    <x v="1"/>
    <x v="0"/>
  </r>
  <r>
    <n v="13998"/>
    <x v="181"/>
    <s v="Tunde Smith"/>
    <x v="1"/>
    <s v="Male"/>
    <n v="35"/>
    <x v="2"/>
    <s v="Port Harcourt"/>
    <x v="0"/>
    <x v="1"/>
    <x v="7"/>
    <n v="5"/>
    <n v="74227"/>
    <x v="2"/>
    <n v="334021"/>
    <n v="334021"/>
    <n v="0"/>
    <x v="2"/>
    <x v="0"/>
  </r>
  <r>
    <n v="13999"/>
    <x v="109"/>
    <s v="John Okoro"/>
    <x v="0"/>
    <s v="Male"/>
    <n v="29"/>
    <x v="2"/>
    <s v="Ibadan"/>
    <x v="2"/>
    <x v="2"/>
    <x v="5"/>
    <n v="8"/>
    <n v="149296"/>
    <x v="3"/>
    <n v="1194368"/>
    <n v="1194368"/>
    <n v="0"/>
    <x v="1"/>
    <x v="0"/>
  </r>
  <r>
    <n v="14000"/>
    <x v="139"/>
    <s v="Amina Ali"/>
    <x v="0"/>
    <s v="Male"/>
    <n v="30"/>
    <x v="2"/>
    <s v="Enugu"/>
    <x v="3"/>
    <x v="1"/>
    <x v="9"/>
    <n v="7"/>
    <n v="54852"/>
    <x v="2"/>
    <n v="345567"/>
    <n v="345567"/>
    <n v="345567"/>
    <x v="2"/>
    <x v="1"/>
  </r>
  <r>
    <n v="14001"/>
    <x v="141"/>
    <s v="Emeka Balogun"/>
    <x v="0"/>
    <s v="Male"/>
    <n v="30"/>
    <x v="2"/>
    <s v="Enugu"/>
    <x v="2"/>
    <x v="1"/>
    <x v="7"/>
    <n v="1"/>
    <n v="94450"/>
    <x v="7"/>
    <n v="75560"/>
    <n v="75560"/>
    <n v="75560"/>
    <x v="0"/>
    <x v="1"/>
  </r>
  <r>
    <n v="14002"/>
    <x v="236"/>
    <s v="Tunde Ali"/>
    <x v="0"/>
    <s v="Female"/>
    <n v="18"/>
    <x v="0"/>
    <s v="Abuja"/>
    <x v="4"/>
    <x v="3"/>
    <x v="15"/>
    <n v="6"/>
    <n v="41083"/>
    <x v="7"/>
    <n v="197198"/>
    <n v="0"/>
    <n v="0"/>
    <x v="1"/>
    <x v="2"/>
  </r>
  <r>
    <n v="14003"/>
    <x v="168"/>
    <s v="Emeka Ibe"/>
    <x v="1"/>
    <s v="Male"/>
    <n v="56"/>
    <x v="1"/>
    <s v="Enugu"/>
    <x v="1"/>
    <x v="3"/>
    <x v="13"/>
    <n v="10"/>
    <n v="66006"/>
    <x v="3"/>
    <n v="660060"/>
    <n v="660060"/>
    <n v="660060"/>
    <x v="0"/>
    <x v="1"/>
  </r>
  <r>
    <n v="14004"/>
    <x v="305"/>
    <s v="Grace Smith"/>
    <x v="0"/>
    <s v="Female"/>
    <n v="53"/>
    <x v="1"/>
    <s v="Enugu"/>
    <x v="3"/>
    <x v="2"/>
    <x v="5"/>
    <n v="10"/>
    <n v="107755"/>
    <x v="0"/>
    <n v="1023672"/>
    <n v="1023672"/>
    <n v="0"/>
    <x v="1"/>
    <x v="0"/>
  </r>
  <r>
    <n v="14005"/>
    <x v="146"/>
    <s v="Adeola Yusuf"/>
    <x v="0"/>
    <s v="Female"/>
    <n v="23"/>
    <x v="0"/>
    <s v="Port Harcourt"/>
    <x v="1"/>
    <x v="0"/>
    <x v="1"/>
    <n v="4"/>
    <n v="177867"/>
    <x v="6"/>
    <n v="697238"/>
    <n v="697238"/>
    <n v="697238"/>
    <x v="0"/>
    <x v="1"/>
  </r>
  <r>
    <n v="14006"/>
    <x v="238"/>
    <s v="David Brown"/>
    <x v="0"/>
    <s v="Female"/>
    <n v="20"/>
    <x v="0"/>
    <s v="Abuja"/>
    <x v="2"/>
    <x v="3"/>
    <x v="14"/>
    <n v="4"/>
    <n v="123772"/>
    <x v="0"/>
    <n v="470333"/>
    <n v="470333"/>
    <n v="470333"/>
    <x v="2"/>
    <x v="1"/>
  </r>
  <r>
    <n v="14007"/>
    <x v="42"/>
    <s v="Samuel Umeh"/>
    <x v="1"/>
    <s v="Male"/>
    <n v="22"/>
    <x v="0"/>
    <s v="Lagos"/>
    <x v="3"/>
    <x v="2"/>
    <x v="5"/>
    <n v="7"/>
    <n v="136497"/>
    <x v="1"/>
    <n v="812157"/>
    <n v="812157"/>
    <n v="0"/>
    <x v="0"/>
    <x v="0"/>
  </r>
  <r>
    <n v="14008"/>
    <x v="247"/>
    <s v="Emeka Bello"/>
    <x v="1"/>
    <s v="Male"/>
    <n v="57"/>
    <x v="1"/>
    <s v="Ibadan"/>
    <x v="1"/>
    <x v="0"/>
    <x v="12"/>
    <n v="6"/>
    <n v="27080"/>
    <x v="4"/>
    <n v="151106"/>
    <n v="151106"/>
    <n v="151106"/>
    <x v="2"/>
    <x v="1"/>
  </r>
  <r>
    <n v="14009"/>
    <x v="89"/>
    <s v="Tunde Smith"/>
    <x v="0"/>
    <s v="Male"/>
    <n v="61"/>
    <x v="1"/>
    <s v="Lagos"/>
    <x v="4"/>
    <x v="1"/>
    <x v="7"/>
    <n v="1"/>
    <n v="94106"/>
    <x v="2"/>
    <n v="84695"/>
    <n v="84695"/>
    <n v="84695"/>
    <x v="1"/>
    <x v="1"/>
  </r>
  <r>
    <n v="14010"/>
    <x v="34"/>
    <s v="Fatima Ibe"/>
    <x v="1"/>
    <s v="Male"/>
    <n v="39"/>
    <x v="3"/>
    <s v="Kano"/>
    <x v="1"/>
    <x v="2"/>
    <x v="6"/>
    <n v="9"/>
    <n v="170055"/>
    <x v="2"/>
    <n v="1377445"/>
    <n v="1377445"/>
    <n v="0"/>
    <x v="0"/>
    <x v="0"/>
  </r>
  <r>
    <n v="14011"/>
    <x v="238"/>
    <s v="Chioma Smith"/>
    <x v="0"/>
    <s v="Female"/>
    <n v="63"/>
    <x v="1"/>
    <s v="Kano"/>
    <x v="3"/>
    <x v="1"/>
    <x v="9"/>
    <n v="2"/>
    <n v="73614"/>
    <x v="4"/>
    <n v="136922"/>
    <n v="136922"/>
    <n v="0"/>
    <x v="0"/>
    <x v="0"/>
  </r>
  <r>
    <n v="14012"/>
    <x v="223"/>
    <s v="Adeola Bello"/>
    <x v="0"/>
    <s v="Male"/>
    <n v="38"/>
    <x v="3"/>
    <s v="Lagos"/>
    <x v="1"/>
    <x v="1"/>
    <x v="7"/>
    <n v="10"/>
    <n v="139264"/>
    <x v="6"/>
    <n v="1364787"/>
    <n v="1364787"/>
    <n v="0"/>
    <x v="2"/>
    <x v="0"/>
  </r>
  <r>
    <n v="14013"/>
    <x v="60"/>
    <s v="John Brown"/>
    <x v="1"/>
    <s v="Female"/>
    <n v="58"/>
    <x v="1"/>
    <s v="Port Harcourt"/>
    <x v="4"/>
    <x v="3"/>
    <x v="13"/>
    <n v="6"/>
    <n v="20619"/>
    <x v="2"/>
    <n v="111342"/>
    <n v="111342"/>
    <n v="111342"/>
    <x v="2"/>
    <x v="1"/>
  </r>
  <r>
    <n v="14014"/>
    <x v="310"/>
    <s v="Chioma Ali"/>
    <x v="1"/>
    <s v="Female"/>
    <n v="26"/>
    <x v="2"/>
    <s v="Port Harcourt"/>
    <x v="1"/>
    <x v="2"/>
    <x v="8"/>
    <n v="7"/>
    <n v="71757"/>
    <x v="6"/>
    <n v="492253"/>
    <n v="492253"/>
    <n v="0"/>
    <x v="2"/>
    <x v="0"/>
  </r>
  <r>
    <n v="14015"/>
    <x v="138"/>
    <s v="Amina Nwosu"/>
    <x v="1"/>
    <s v="Male"/>
    <n v="52"/>
    <x v="1"/>
    <s v="Lagos"/>
    <x v="3"/>
    <x v="1"/>
    <x v="2"/>
    <n v="6"/>
    <n v="60543"/>
    <x v="1"/>
    <n v="308769"/>
    <n v="308769"/>
    <n v="308769"/>
    <x v="1"/>
    <x v="1"/>
  </r>
  <r>
    <n v="14016"/>
    <x v="12"/>
    <s v="Fatima Umeh"/>
    <x v="1"/>
    <s v="Male"/>
    <n v="46"/>
    <x v="1"/>
    <s v="Ibadan"/>
    <x v="2"/>
    <x v="3"/>
    <x v="11"/>
    <n v="6"/>
    <n v="181343"/>
    <x v="0"/>
    <n v="1033655"/>
    <n v="1033655"/>
    <n v="1033655"/>
    <x v="0"/>
    <x v="1"/>
  </r>
  <r>
    <n v="14017"/>
    <x v="315"/>
    <s v="Fatima Smith"/>
    <x v="1"/>
    <s v="Male"/>
    <n v="52"/>
    <x v="1"/>
    <s v="Lagos"/>
    <x v="2"/>
    <x v="0"/>
    <x v="0"/>
    <n v="3"/>
    <n v="44954"/>
    <x v="4"/>
    <n v="125421"/>
    <n v="125421"/>
    <n v="0"/>
    <x v="1"/>
    <x v="0"/>
  </r>
  <r>
    <n v="14018"/>
    <x v="210"/>
    <s v="Fatima Brown"/>
    <x v="1"/>
    <s v="Male"/>
    <n v="61"/>
    <x v="1"/>
    <s v="Port Harcourt"/>
    <x v="2"/>
    <x v="1"/>
    <x v="7"/>
    <n v="10"/>
    <n v="127695"/>
    <x v="3"/>
    <n v="1276950"/>
    <n v="1276950"/>
    <n v="1276950"/>
    <x v="0"/>
    <x v="1"/>
  </r>
  <r>
    <n v="14019"/>
    <x v="261"/>
    <s v="Adeola Nwosu"/>
    <x v="1"/>
    <s v="Male"/>
    <n v="33"/>
    <x v="2"/>
    <s v="Ibadan"/>
    <x v="2"/>
    <x v="2"/>
    <x v="4"/>
    <n v="4"/>
    <n v="66796"/>
    <x v="6"/>
    <n v="261840"/>
    <n v="261840"/>
    <n v="0"/>
    <x v="1"/>
    <x v="0"/>
  </r>
  <r>
    <n v="14020"/>
    <x v="38"/>
    <s v="Tunde Okoro"/>
    <x v="1"/>
    <s v="Male"/>
    <n v="41"/>
    <x v="3"/>
    <s v="Abuja"/>
    <x v="3"/>
    <x v="2"/>
    <x v="6"/>
    <n v="5"/>
    <n v="174651"/>
    <x v="0"/>
    <n v="829592"/>
    <n v="829592"/>
    <n v="0"/>
    <x v="0"/>
    <x v="0"/>
  </r>
  <r>
    <n v="14021"/>
    <x v="150"/>
    <s v="David Yusuf"/>
    <x v="0"/>
    <s v="Male"/>
    <n v="29"/>
    <x v="2"/>
    <s v="Port Harcourt"/>
    <x v="3"/>
    <x v="1"/>
    <x v="7"/>
    <n v="2"/>
    <n v="89759"/>
    <x v="0"/>
    <n v="170542"/>
    <n v="170542"/>
    <n v="0"/>
    <x v="2"/>
    <x v="0"/>
  </r>
  <r>
    <n v="14022"/>
    <x v="35"/>
    <s v="John Smith"/>
    <x v="1"/>
    <s v="Male"/>
    <n v="56"/>
    <x v="1"/>
    <s v="Ibadan"/>
    <x v="2"/>
    <x v="3"/>
    <x v="14"/>
    <n v="5"/>
    <n v="22602"/>
    <x v="0"/>
    <n v="107359"/>
    <n v="107359"/>
    <n v="0"/>
    <x v="0"/>
    <x v="0"/>
  </r>
  <r>
    <n v="14023"/>
    <x v="196"/>
    <s v="Fatima Brown"/>
    <x v="0"/>
    <s v="Female"/>
    <n v="37"/>
    <x v="3"/>
    <s v="Abuja"/>
    <x v="0"/>
    <x v="3"/>
    <x v="15"/>
    <n v="3"/>
    <n v="41966"/>
    <x v="1"/>
    <n v="107013"/>
    <n v="107013"/>
    <n v="107013"/>
    <x v="2"/>
    <x v="1"/>
  </r>
  <r>
    <n v="14024"/>
    <x v="117"/>
    <s v="John Okoro"/>
    <x v="1"/>
    <s v="Female"/>
    <n v="30"/>
    <x v="2"/>
    <s v="Enugu"/>
    <x v="3"/>
    <x v="0"/>
    <x v="1"/>
    <n v="5"/>
    <n v="186251"/>
    <x v="6"/>
    <n v="912629"/>
    <n v="912629"/>
    <n v="0"/>
    <x v="1"/>
    <x v="0"/>
  </r>
  <r>
    <n v="14025"/>
    <x v="59"/>
    <s v="David Okoro"/>
    <x v="0"/>
    <s v="Female"/>
    <n v="38"/>
    <x v="3"/>
    <s v="Abuja"/>
    <x v="4"/>
    <x v="0"/>
    <x v="1"/>
    <n v="7"/>
    <n v="85248"/>
    <x v="1"/>
    <n v="507225"/>
    <n v="507225"/>
    <n v="507225"/>
    <x v="2"/>
    <x v="1"/>
  </r>
  <r>
    <n v="14026"/>
    <x v="90"/>
    <s v="Grace Okoro"/>
    <x v="0"/>
    <s v="Female"/>
    <n v="57"/>
    <x v="1"/>
    <s v="Kano"/>
    <x v="4"/>
    <x v="1"/>
    <x v="9"/>
    <n v="3"/>
    <n v="90231"/>
    <x v="0"/>
    <n v="257158"/>
    <n v="257158"/>
    <n v="257158"/>
    <x v="2"/>
    <x v="1"/>
  </r>
  <r>
    <n v="14027"/>
    <x v="241"/>
    <s v="David Brown"/>
    <x v="1"/>
    <s v="Male"/>
    <n v="25"/>
    <x v="0"/>
    <s v="Enugu"/>
    <x v="2"/>
    <x v="2"/>
    <x v="4"/>
    <n v="8"/>
    <n v="124557"/>
    <x v="2"/>
    <n v="896810"/>
    <n v="896810"/>
    <n v="896810"/>
    <x v="1"/>
    <x v="1"/>
  </r>
  <r>
    <n v="14028"/>
    <x v="217"/>
    <s v="Chioma Brown"/>
    <x v="0"/>
    <s v="Female"/>
    <n v="35"/>
    <x v="2"/>
    <s v="Lagos"/>
    <x v="4"/>
    <x v="2"/>
    <x v="4"/>
    <n v="1"/>
    <n v="118565"/>
    <x v="4"/>
    <n v="110265"/>
    <n v="110265"/>
    <n v="110265"/>
    <x v="1"/>
    <x v="1"/>
  </r>
  <r>
    <n v="14029"/>
    <x v="60"/>
    <s v="John Ali"/>
    <x v="0"/>
    <s v="Male"/>
    <n v="49"/>
    <x v="1"/>
    <s v="Enugu"/>
    <x v="0"/>
    <x v="2"/>
    <x v="8"/>
    <n v="1"/>
    <n v="123632"/>
    <x v="2"/>
    <n v="111268"/>
    <n v="0"/>
    <n v="0"/>
    <x v="0"/>
    <x v="2"/>
  </r>
  <r>
    <n v="14030"/>
    <x v="53"/>
    <s v="Samuel Nwosu"/>
    <x v="1"/>
    <s v="Female"/>
    <n v="30"/>
    <x v="2"/>
    <s v="Ibadan"/>
    <x v="1"/>
    <x v="3"/>
    <x v="13"/>
    <n v="5"/>
    <n v="31792"/>
    <x v="3"/>
    <n v="158960"/>
    <n v="158960"/>
    <n v="158960"/>
    <x v="0"/>
    <x v="1"/>
  </r>
  <r>
    <n v="14031"/>
    <x v="229"/>
    <s v="Samuel Bello"/>
    <x v="0"/>
    <s v="Female"/>
    <n v="49"/>
    <x v="1"/>
    <s v="Ibadan"/>
    <x v="2"/>
    <x v="1"/>
    <x v="7"/>
    <n v="3"/>
    <n v="111489"/>
    <x v="4"/>
    <n v="311054"/>
    <n v="311054"/>
    <n v="311054"/>
    <x v="2"/>
    <x v="1"/>
  </r>
  <r>
    <n v="14032"/>
    <x v="137"/>
    <s v="Chioma Ali"/>
    <x v="1"/>
    <s v="Male"/>
    <n v="18"/>
    <x v="0"/>
    <s v="Lagos"/>
    <x v="4"/>
    <x v="2"/>
    <x v="5"/>
    <n v="5"/>
    <n v="107201"/>
    <x v="7"/>
    <n v="428804"/>
    <n v="428804"/>
    <n v="428804"/>
    <x v="0"/>
    <x v="1"/>
  </r>
  <r>
    <n v="14033"/>
    <x v="174"/>
    <s v="Tunde Yusuf"/>
    <x v="0"/>
    <s v="Female"/>
    <n v="60"/>
    <x v="1"/>
    <s v="Ibadan"/>
    <x v="0"/>
    <x v="1"/>
    <x v="10"/>
    <n v="10"/>
    <n v="152047"/>
    <x v="5"/>
    <n v="1474855"/>
    <n v="1474855"/>
    <n v="1474855"/>
    <x v="2"/>
    <x v="1"/>
  </r>
  <r>
    <n v="14034"/>
    <x v="242"/>
    <s v="John Umeh"/>
    <x v="1"/>
    <s v="Male"/>
    <n v="37"/>
    <x v="3"/>
    <s v="Enugu"/>
    <x v="3"/>
    <x v="2"/>
    <x v="6"/>
    <n v="5"/>
    <n v="163050"/>
    <x v="4"/>
    <n v="758182"/>
    <n v="758182"/>
    <n v="758182"/>
    <x v="1"/>
    <x v="1"/>
  </r>
  <r>
    <n v="14035"/>
    <x v="349"/>
    <s v="Samuel Nwosu"/>
    <x v="1"/>
    <s v="Male"/>
    <n v="44"/>
    <x v="3"/>
    <s v="Kano"/>
    <x v="4"/>
    <x v="0"/>
    <x v="12"/>
    <n v="1"/>
    <n v="59751"/>
    <x v="4"/>
    <n v="55568"/>
    <n v="55568"/>
    <n v="0"/>
    <x v="0"/>
    <x v="0"/>
  </r>
  <r>
    <n v="14036"/>
    <x v="9"/>
    <s v="Adeola Ibe"/>
    <x v="1"/>
    <s v="Female"/>
    <n v="22"/>
    <x v="0"/>
    <s v="Enugu"/>
    <x v="1"/>
    <x v="2"/>
    <x v="4"/>
    <n v="7"/>
    <n v="23777"/>
    <x v="4"/>
    <n v="154788"/>
    <n v="154788"/>
    <n v="154788"/>
    <x v="2"/>
    <x v="1"/>
  </r>
  <r>
    <n v="14037"/>
    <x v="34"/>
    <s v="Grace Okoro"/>
    <x v="0"/>
    <s v="Female"/>
    <n v="54"/>
    <x v="1"/>
    <s v="Lagos"/>
    <x v="4"/>
    <x v="1"/>
    <x v="9"/>
    <n v="6"/>
    <n v="123435"/>
    <x v="3"/>
    <n v="740610"/>
    <n v="740610"/>
    <n v="740610"/>
    <x v="0"/>
    <x v="1"/>
  </r>
  <r>
    <n v="14038"/>
    <x v="109"/>
    <s v="Chioma Yusuf"/>
    <x v="0"/>
    <s v="Female"/>
    <n v="31"/>
    <x v="2"/>
    <s v="Lagos"/>
    <x v="4"/>
    <x v="1"/>
    <x v="2"/>
    <n v="8"/>
    <n v="198124"/>
    <x v="6"/>
    <n v="1553292"/>
    <n v="1553292"/>
    <n v="0"/>
    <x v="0"/>
    <x v="0"/>
  </r>
  <r>
    <n v="14039"/>
    <x v="115"/>
    <s v="Chioma Yusuf"/>
    <x v="1"/>
    <s v="Male"/>
    <n v="27"/>
    <x v="2"/>
    <s v="Abuja"/>
    <x v="0"/>
    <x v="3"/>
    <x v="15"/>
    <n v="2"/>
    <n v="186988"/>
    <x v="5"/>
    <n v="362756"/>
    <n v="0"/>
    <n v="0"/>
    <x v="0"/>
    <x v="2"/>
  </r>
  <r>
    <n v="14040"/>
    <x v="78"/>
    <s v="John Smith"/>
    <x v="0"/>
    <s v="Female"/>
    <n v="65"/>
    <x v="1"/>
    <s v="Ibadan"/>
    <x v="4"/>
    <x v="3"/>
    <x v="11"/>
    <n v="4"/>
    <n v="63801"/>
    <x v="2"/>
    <n v="229683"/>
    <n v="229683"/>
    <n v="0"/>
    <x v="2"/>
    <x v="0"/>
  </r>
  <r>
    <n v="14041"/>
    <x v="302"/>
    <s v="Tunde Umeh"/>
    <x v="0"/>
    <s v="Male"/>
    <n v="43"/>
    <x v="3"/>
    <s v="Lagos"/>
    <x v="2"/>
    <x v="2"/>
    <x v="8"/>
    <n v="8"/>
    <n v="149518"/>
    <x v="7"/>
    <n v="956915"/>
    <n v="956915"/>
    <n v="0"/>
    <x v="2"/>
    <x v="0"/>
  </r>
  <r>
    <n v="14042"/>
    <x v="73"/>
    <s v="John Bello"/>
    <x v="1"/>
    <s v="Female"/>
    <n v="50"/>
    <x v="1"/>
    <s v="Ibadan"/>
    <x v="1"/>
    <x v="1"/>
    <x v="9"/>
    <n v="10"/>
    <n v="105451"/>
    <x v="1"/>
    <n v="896333"/>
    <n v="896333"/>
    <n v="0"/>
    <x v="1"/>
    <x v="0"/>
  </r>
  <r>
    <n v="14043"/>
    <x v="77"/>
    <s v="Grace Smith"/>
    <x v="1"/>
    <s v="Female"/>
    <n v="54"/>
    <x v="1"/>
    <s v="Kano"/>
    <x v="0"/>
    <x v="1"/>
    <x v="7"/>
    <n v="7"/>
    <n v="45691"/>
    <x v="3"/>
    <n v="319837"/>
    <n v="319837"/>
    <n v="0"/>
    <x v="2"/>
    <x v="0"/>
  </r>
  <r>
    <n v="14044"/>
    <x v="252"/>
    <s v="David Yusuf"/>
    <x v="0"/>
    <s v="Female"/>
    <n v="33"/>
    <x v="2"/>
    <s v="Enugu"/>
    <x v="4"/>
    <x v="2"/>
    <x v="8"/>
    <n v="1"/>
    <n v="50397"/>
    <x v="6"/>
    <n v="49389"/>
    <n v="49389"/>
    <n v="49389"/>
    <x v="2"/>
    <x v="1"/>
  </r>
  <r>
    <n v="14045"/>
    <x v="170"/>
    <s v="Tunde Ibe"/>
    <x v="1"/>
    <s v="Male"/>
    <n v="30"/>
    <x v="2"/>
    <s v="Lagos"/>
    <x v="1"/>
    <x v="3"/>
    <x v="13"/>
    <n v="10"/>
    <n v="189931"/>
    <x v="6"/>
    <n v="1861323"/>
    <n v="1861323"/>
    <n v="1861323"/>
    <x v="0"/>
    <x v="1"/>
  </r>
  <r>
    <n v="14046"/>
    <x v="150"/>
    <s v="Chioma Balogun"/>
    <x v="0"/>
    <s v="Male"/>
    <n v="54"/>
    <x v="1"/>
    <s v="Kano"/>
    <x v="0"/>
    <x v="3"/>
    <x v="15"/>
    <n v="1"/>
    <n v="78999"/>
    <x v="4"/>
    <n v="73469"/>
    <n v="0"/>
    <n v="0"/>
    <x v="0"/>
    <x v="2"/>
  </r>
  <r>
    <n v="14047"/>
    <x v="53"/>
    <s v="Fatima Ibe"/>
    <x v="0"/>
    <s v="Female"/>
    <n v="29"/>
    <x v="2"/>
    <s v="Port Harcourt"/>
    <x v="0"/>
    <x v="3"/>
    <x v="15"/>
    <n v="2"/>
    <n v="112310"/>
    <x v="6"/>
    <n v="220127"/>
    <n v="220127"/>
    <n v="220127"/>
    <x v="2"/>
    <x v="1"/>
  </r>
  <r>
    <n v="14048"/>
    <x v="284"/>
    <s v="Grace Smith"/>
    <x v="0"/>
    <s v="Female"/>
    <n v="18"/>
    <x v="0"/>
    <s v="Enugu"/>
    <x v="1"/>
    <x v="3"/>
    <x v="13"/>
    <n v="7"/>
    <n v="65986"/>
    <x v="5"/>
    <n v="448044"/>
    <n v="448044"/>
    <n v="0"/>
    <x v="1"/>
    <x v="0"/>
  </r>
  <r>
    <n v="14049"/>
    <x v="243"/>
    <s v="Chioma Nwosu"/>
    <x v="1"/>
    <s v="Female"/>
    <n v="56"/>
    <x v="1"/>
    <s v="Port Harcourt"/>
    <x v="0"/>
    <x v="3"/>
    <x v="13"/>
    <n v="1"/>
    <n v="68674"/>
    <x v="7"/>
    <n v="54939"/>
    <n v="54939"/>
    <n v="54939"/>
    <x v="2"/>
    <x v="1"/>
  </r>
  <r>
    <n v="14050"/>
    <x v="141"/>
    <s v="Fatima Brown"/>
    <x v="1"/>
    <s v="Female"/>
    <n v="51"/>
    <x v="1"/>
    <s v="Lagos"/>
    <x v="0"/>
    <x v="1"/>
    <x v="2"/>
    <n v="9"/>
    <n v="60138"/>
    <x v="2"/>
    <n v="487117"/>
    <n v="487117"/>
    <n v="0"/>
    <x v="1"/>
    <x v="0"/>
  </r>
  <r>
    <n v="14051"/>
    <x v="118"/>
    <s v="John Brown"/>
    <x v="0"/>
    <s v="Male"/>
    <n v="24"/>
    <x v="0"/>
    <s v="Lagos"/>
    <x v="4"/>
    <x v="3"/>
    <x v="14"/>
    <n v="7"/>
    <n v="136185"/>
    <x v="4"/>
    <n v="886564"/>
    <n v="886564"/>
    <n v="886564"/>
    <x v="2"/>
    <x v="1"/>
  </r>
  <r>
    <n v="14052"/>
    <x v="229"/>
    <s v="John Smith"/>
    <x v="1"/>
    <s v="Male"/>
    <n v="25"/>
    <x v="0"/>
    <s v="Lagos"/>
    <x v="0"/>
    <x v="0"/>
    <x v="3"/>
    <n v="9"/>
    <n v="181713"/>
    <x v="2"/>
    <n v="1471875"/>
    <n v="1471875"/>
    <n v="1471875"/>
    <x v="1"/>
    <x v="1"/>
  </r>
  <r>
    <n v="14053"/>
    <x v="156"/>
    <s v="Emeka Ali"/>
    <x v="0"/>
    <s v="Male"/>
    <n v="24"/>
    <x v="0"/>
    <s v="Port Harcourt"/>
    <x v="0"/>
    <x v="0"/>
    <x v="1"/>
    <n v="4"/>
    <n v="102176"/>
    <x v="0"/>
    <n v="388268"/>
    <n v="0"/>
    <n v="0"/>
    <x v="2"/>
    <x v="2"/>
  </r>
  <r>
    <n v="14054"/>
    <x v="291"/>
    <s v="Fatima Balogun"/>
    <x v="1"/>
    <s v="Female"/>
    <n v="21"/>
    <x v="0"/>
    <s v="Abuja"/>
    <x v="3"/>
    <x v="1"/>
    <x v="9"/>
    <n v="6"/>
    <n v="117407"/>
    <x v="0"/>
    <n v="669219"/>
    <n v="669219"/>
    <n v="0"/>
    <x v="0"/>
    <x v="0"/>
  </r>
  <r>
    <n v="14055"/>
    <x v="38"/>
    <s v="Grace Balogun"/>
    <x v="0"/>
    <s v="Male"/>
    <n v="57"/>
    <x v="1"/>
    <s v="Abuja"/>
    <x v="2"/>
    <x v="1"/>
    <x v="10"/>
    <n v="9"/>
    <n v="170910"/>
    <x v="4"/>
    <n v="1430516"/>
    <n v="1430516"/>
    <n v="1430516"/>
    <x v="0"/>
    <x v="1"/>
  </r>
  <r>
    <n v="14056"/>
    <x v="138"/>
    <s v="Amina Balogun"/>
    <x v="0"/>
    <s v="Male"/>
    <n v="58"/>
    <x v="1"/>
    <s v="Kano"/>
    <x v="0"/>
    <x v="2"/>
    <x v="5"/>
    <n v="1"/>
    <n v="96248"/>
    <x v="6"/>
    <n v="94323"/>
    <n v="94323"/>
    <n v="94323"/>
    <x v="0"/>
    <x v="1"/>
  </r>
  <r>
    <n v="14057"/>
    <x v="32"/>
    <s v="Amina Umeh"/>
    <x v="0"/>
    <s v="Female"/>
    <n v="58"/>
    <x v="1"/>
    <s v="Lagos"/>
    <x v="1"/>
    <x v="1"/>
    <x v="7"/>
    <n v="4"/>
    <n v="34815"/>
    <x v="6"/>
    <n v="136474"/>
    <n v="136474"/>
    <n v="0"/>
    <x v="2"/>
    <x v="0"/>
  </r>
  <r>
    <n v="14058"/>
    <x v="271"/>
    <s v="Tunde Umeh"/>
    <x v="1"/>
    <s v="Male"/>
    <n v="38"/>
    <x v="3"/>
    <s v="Kano"/>
    <x v="3"/>
    <x v="0"/>
    <x v="3"/>
    <n v="5"/>
    <n v="86037"/>
    <x v="1"/>
    <n v="365657"/>
    <n v="365657"/>
    <n v="0"/>
    <x v="0"/>
    <x v="0"/>
  </r>
  <r>
    <n v="14059"/>
    <x v="178"/>
    <s v="Grace Ibe"/>
    <x v="0"/>
    <s v="Male"/>
    <n v="35"/>
    <x v="2"/>
    <s v="Port Harcourt"/>
    <x v="0"/>
    <x v="0"/>
    <x v="0"/>
    <n v="2"/>
    <n v="159860"/>
    <x v="7"/>
    <n v="255776"/>
    <n v="255776"/>
    <n v="255776"/>
    <x v="0"/>
    <x v="1"/>
  </r>
  <r>
    <n v="14060"/>
    <x v="86"/>
    <s v="Adeola Brown"/>
    <x v="0"/>
    <s v="Female"/>
    <n v="42"/>
    <x v="3"/>
    <s v="Ibadan"/>
    <x v="0"/>
    <x v="0"/>
    <x v="3"/>
    <n v="2"/>
    <n v="179750"/>
    <x v="6"/>
    <n v="352310"/>
    <n v="352310"/>
    <n v="352310"/>
    <x v="1"/>
    <x v="1"/>
  </r>
  <r>
    <n v="14061"/>
    <x v="80"/>
    <s v="Amina Ali"/>
    <x v="1"/>
    <s v="Male"/>
    <n v="59"/>
    <x v="1"/>
    <s v="Lagos"/>
    <x v="2"/>
    <x v="2"/>
    <x v="6"/>
    <n v="7"/>
    <n v="184641"/>
    <x v="1"/>
    <n v="1098613"/>
    <n v="1098613"/>
    <n v="1098613"/>
    <x v="2"/>
    <x v="1"/>
  </r>
  <r>
    <n v="14062"/>
    <x v="262"/>
    <s v="Fatima Ibe"/>
    <x v="1"/>
    <s v="Male"/>
    <n v="32"/>
    <x v="2"/>
    <s v="Port Harcourt"/>
    <x v="1"/>
    <x v="1"/>
    <x v="2"/>
    <n v="9"/>
    <n v="23574"/>
    <x v="6"/>
    <n v="207922"/>
    <n v="207922"/>
    <n v="207922"/>
    <x v="1"/>
    <x v="1"/>
  </r>
  <r>
    <n v="14063"/>
    <x v="297"/>
    <s v="Tunde Nwosu"/>
    <x v="0"/>
    <s v="Male"/>
    <n v="54"/>
    <x v="1"/>
    <s v="Ibadan"/>
    <x v="4"/>
    <x v="3"/>
    <x v="15"/>
    <n v="8"/>
    <n v="42272"/>
    <x v="4"/>
    <n v="314503"/>
    <n v="314503"/>
    <n v="314503"/>
    <x v="2"/>
    <x v="1"/>
  </r>
  <r>
    <n v="14064"/>
    <x v="225"/>
    <s v="Amina Ibe"/>
    <x v="1"/>
    <s v="Male"/>
    <n v="48"/>
    <x v="1"/>
    <s v="Enugu"/>
    <x v="4"/>
    <x v="1"/>
    <x v="7"/>
    <n v="10"/>
    <n v="24498"/>
    <x v="1"/>
    <n v="208233"/>
    <n v="208233"/>
    <n v="208233"/>
    <x v="0"/>
    <x v="1"/>
  </r>
  <r>
    <n v="14065"/>
    <x v="185"/>
    <s v="Grace Ali"/>
    <x v="0"/>
    <s v="Female"/>
    <n v="26"/>
    <x v="2"/>
    <s v="Lagos"/>
    <x v="2"/>
    <x v="0"/>
    <x v="0"/>
    <n v="8"/>
    <n v="19652"/>
    <x v="1"/>
    <n v="133633"/>
    <n v="133633"/>
    <n v="133633"/>
    <x v="1"/>
    <x v="1"/>
  </r>
  <r>
    <n v="14066"/>
    <x v="230"/>
    <s v="Tunde Yusuf"/>
    <x v="1"/>
    <s v="Female"/>
    <n v="23"/>
    <x v="0"/>
    <s v="Abuja"/>
    <x v="3"/>
    <x v="1"/>
    <x v="2"/>
    <n v="9"/>
    <n v="70586"/>
    <x v="3"/>
    <n v="635274"/>
    <n v="635274"/>
    <n v="635274"/>
    <x v="1"/>
    <x v="1"/>
  </r>
  <r>
    <n v="14067"/>
    <x v="5"/>
    <s v="Fatima Ali"/>
    <x v="1"/>
    <s v="Female"/>
    <n v="24"/>
    <x v="0"/>
    <s v="Port Harcourt"/>
    <x v="3"/>
    <x v="3"/>
    <x v="14"/>
    <n v="5"/>
    <n v="31433"/>
    <x v="1"/>
    <n v="133590"/>
    <n v="133590"/>
    <n v="133590"/>
    <x v="0"/>
    <x v="1"/>
  </r>
  <r>
    <n v="14068"/>
    <x v="198"/>
    <s v="Grace Yusuf"/>
    <x v="1"/>
    <s v="Male"/>
    <n v="41"/>
    <x v="3"/>
    <s v="Kano"/>
    <x v="3"/>
    <x v="0"/>
    <x v="1"/>
    <n v="1"/>
    <n v="134538"/>
    <x v="3"/>
    <n v="134538"/>
    <n v="134538"/>
    <n v="0"/>
    <x v="1"/>
    <x v="0"/>
  </r>
  <r>
    <n v="14069"/>
    <x v="193"/>
    <s v="Samuel Balogun"/>
    <x v="1"/>
    <s v="Male"/>
    <n v="40"/>
    <x v="3"/>
    <s v="Lagos"/>
    <x v="4"/>
    <x v="1"/>
    <x v="10"/>
    <n v="3"/>
    <n v="99775"/>
    <x v="2"/>
    <n v="269392"/>
    <n v="269392"/>
    <n v="269392"/>
    <x v="0"/>
    <x v="1"/>
  </r>
  <r>
    <n v="14070"/>
    <x v="203"/>
    <s v="Fatima Umeh"/>
    <x v="0"/>
    <s v="Male"/>
    <n v="34"/>
    <x v="2"/>
    <s v="Abuja"/>
    <x v="1"/>
    <x v="3"/>
    <x v="13"/>
    <n v="9"/>
    <n v="114521"/>
    <x v="6"/>
    <n v="1010075"/>
    <n v="1010075"/>
    <n v="0"/>
    <x v="0"/>
    <x v="0"/>
  </r>
  <r>
    <n v="14071"/>
    <x v="280"/>
    <s v="Adeola Smith"/>
    <x v="0"/>
    <s v="Male"/>
    <n v="55"/>
    <x v="1"/>
    <s v="Kano"/>
    <x v="2"/>
    <x v="2"/>
    <x v="4"/>
    <n v="4"/>
    <n v="39283"/>
    <x v="6"/>
    <n v="153989"/>
    <n v="153989"/>
    <n v="0"/>
    <x v="0"/>
    <x v="0"/>
  </r>
  <r>
    <n v="14072"/>
    <x v="272"/>
    <s v="Fatima Okoro"/>
    <x v="1"/>
    <s v="Male"/>
    <n v="24"/>
    <x v="0"/>
    <s v="Port Harcourt"/>
    <x v="0"/>
    <x v="0"/>
    <x v="3"/>
    <n v="1"/>
    <n v="17435"/>
    <x v="0"/>
    <n v="16563"/>
    <n v="16563"/>
    <n v="0"/>
    <x v="1"/>
    <x v="0"/>
  </r>
  <r>
    <n v="14073"/>
    <x v="34"/>
    <s v="Tunde Yusuf"/>
    <x v="0"/>
    <s v="Female"/>
    <n v="57"/>
    <x v="1"/>
    <s v="Lagos"/>
    <x v="4"/>
    <x v="3"/>
    <x v="13"/>
    <n v="3"/>
    <n v="97260"/>
    <x v="7"/>
    <n v="233424"/>
    <n v="233424"/>
    <n v="233424"/>
    <x v="2"/>
    <x v="1"/>
  </r>
  <r>
    <n v="14074"/>
    <x v="323"/>
    <s v="John Ibe"/>
    <x v="0"/>
    <s v="Male"/>
    <n v="51"/>
    <x v="1"/>
    <s v="Ibadan"/>
    <x v="1"/>
    <x v="0"/>
    <x v="3"/>
    <n v="7"/>
    <n v="55568"/>
    <x v="1"/>
    <n v="330629"/>
    <n v="330629"/>
    <n v="0"/>
    <x v="2"/>
    <x v="0"/>
  </r>
  <r>
    <n v="14075"/>
    <x v="109"/>
    <s v="Fatima Brown"/>
    <x v="1"/>
    <s v="Female"/>
    <n v="60"/>
    <x v="1"/>
    <s v="Ibadan"/>
    <x v="0"/>
    <x v="1"/>
    <x v="10"/>
    <n v="3"/>
    <n v="112103"/>
    <x v="1"/>
    <n v="285862"/>
    <n v="285862"/>
    <n v="285862"/>
    <x v="1"/>
    <x v="1"/>
  </r>
  <r>
    <n v="14076"/>
    <x v="290"/>
    <s v="Emeka Bello"/>
    <x v="0"/>
    <s v="Female"/>
    <n v="57"/>
    <x v="1"/>
    <s v="Lagos"/>
    <x v="1"/>
    <x v="2"/>
    <x v="4"/>
    <n v="3"/>
    <n v="161690"/>
    <x v="1"/>
    <n v="412309"/>
    <n v="412309"/>
    <n v="0"/>
    <x v="1"/>
    <x v="0"/>
  </r>
  <r>
    <n v="14077"/>
    <x v="285"/>
    <s v="Samuel Nwosu"/>
    <x v="1"/>
    <s v="Female"/>
    <n v="20"/>
    <x v="0"/>
    <s v="Port Harcourt"/>
    <x v="0"/>
    <x v="2"/>
    <x v="6"/>
    <n v="5"/>
    <n v="30241"/>
    <x v="5"/>
    <n v="146668"/>
    <n v="0"/>
    <n v="0"/>
    <x v="2"/>
    <x v="2"/>
  </r>
  <r>
    <n v="14078"/>
    <x v="353"/>
    <s v="Amina Bello"/>
    <x v="0"/>
    <s v="Female"/>
    <n v="46"/>
    <x v="1"/>
    <s v="Kano"/>
    <x v="2"/>
    <x v="3"/>
    <x v="15"/>
    <n v="1"/>
    <n v="89438"/>
    <x v="1"/>
    <n v="76022"/>
    <n v="76022"/>
    <n v="76022"/>
    <x v="2"/>
    <x v="1"/>
  </r>
  <r>
    <n v="14079"/>
    <x v="154"/>
    <s v="David Umeh"/>
    <x v="1"/>
    <s v="Male"/>
    <n v="46"/>
    <x v="1"/>
    <s v="Port Harcourt"/>
    <x v="0"/>
    <x v="0"/>
    <x v="0"/>
    <n v="4"/>
    <n v="155465"/>
    <x v="6"/>
    <n v="609422"/>
    <n v="609422"/>
    <n v="0"/>
    <x v="1"/>
    <x v="0"/>
  </r>
  <r>
    <n v="14080"/>
    <x v="328"/>
    <s v="Grace Nwosu"/>
    <x v="0"/>
    <s v="Female"/>
    <n v="19"/>
    <x v="0"/>
    <s v="Port Harcourt"/>
    <x v="3"/>
    <x v="0"/>
    <x v="0"/>
    <n v="4"/>
    <n v="77478"/>
    <x v="4"/>
    <n v="288218"/>
    <n v="288218"/>
    <n v="0"/>
    <x v="0"/>
    <x v="0"/>
  </r>
  <r>
    <n v="14081"/>
    <x v="49"/>
    <s v="David Ali"/>
    <x v="0"/>
    <s v="Female"/>
    <n v="32"/>
    <x v="2"/>
    <s v="Abuja"/>
    <x v="0"/>
    <x v="2"/>
    <x v="5"/>
    <n v="4"/>
    <n v="98772"/>
    <x v="7"/>
    <n v="316070"/>
    <n v="316070"/>
    <n v="0"/>
    <x v="2"/>
    <x v="0"/>
  </r>
  <r>
    <n v="14082"/>
    <x v="90"/>
    <s v="Fatima Umeh"/>
    <x v="1"/>
    <s v="Male"/>
    <n v="29"/>
    <x v="2"/>
    <s v="Lagos"/>
    <x v="0"/>
    <x v="0"/>
    <x v="1"/>
    <n v="5"/>
    <n v="88494"/>
    <x v="4"/>
    <n v="411497"/>
    <n v="411497"/>
    <n v="411497"/>
    <x v="2"/>
    <x v="1"/>
  </r>
  <r>
    <n v="14083"/>
    <x v="206"/>
    <s v="Tunde Brown"/>
    <x v="0"/>
    <s v="Female"/>
    <n v="54"/>
    <x v="1"/>
    <s v="Lagos"/>
    <x v="2"/>
    <x v="3"/>
    <x v="14"/>
    <n v="9"/>
    <n v="114731"/>
    <x v="6"/>
    <n v="1011927"/>
    <n v="1011927"/>
    <n v="0"/>
    <x v="2"/>
    <x v="0"/>
  </r>
  <r>
    <n v="14084"/>
    <x v="244"/>
    <s v="Adeola Ibe"/>
    <x v="1"/>
    <s v="Male"/>
    <n v="23"/>
    <x v="0"/>
    <s v="Lagos"/>
    <x v="4"/>
    <x v="3"/>
    <x v="14"/>
    <n v="8"/>
    <n v="114935"/>
    <x v="6"/>
    <n v="901090"/>
    <n v="901090"/>
    <n v="0"/>
    <x v="2"/>
    <x v="0"/>
  </r>
  <r>
    <n v="14085"/>
    <x v="120"/>
    <s v="John Yusuf"/>
    <x v="0"/>
    <s v="Male"/>
    <n v="51"/>
    <x v="1"/>
    <s v="Lagos"/>
    <x v="1"/>
    <x v="2"/>
    <x v="8"/>
    <n v="6"/>
    <n v="131468"/>
    <x v="1"/>
    <n v="670486"/>
    <n v="670486"/>
    <n v="0"/>
    <x v="1"/>
    <x v="0"/>
  </r>
  <r>
    <n v="14086"/>
    <x v="204"/>
    <s v="Amina Bello"/>
    <x v="0"/>
    <s v="Female"/>
    <n v="45"/>
    <x v="3"/>
    <s v="Ibadan"/>
    <x v="4"/>
    <x v="3"/>
    <x v="15"/>
    <n v="1"/>
    <n v="11283"/>
    <x v="3"/>
    <n v="11283"/>
    <n v="11283"/>
    <n v="11283"/>
    <x v="0"/>
    <x v="1"/>
  </r>
  <r>
    <n v="14087"/>
    <x v="226"/>
    <s v="Chioma Yusuf"/>
    <x v="0"/>
    <s v="Male"/>
    <n v="46"/>
    <x v="1"/>
    <s v="Port Harcourt"/>
    <x v="2"/>
    <x v="2"/>
    <x v="8"/>
    <n v="8"/>
    <n v="102769"/>
    <x v="1"/>
    <n v="698829"/>
    <n v="698829"/>
    <n v="0"/>
    <x v="2"/>
    <x v="0"/>
  </r>
  <r>
    <n v="14088"/>
    <x v="275"/>
    <s v="John Brown"/>
    <x v="1"/>
    <s v="Female"/>
    <n v="62"/>
    <x v="1"/>
    <s v="Enugu"/>
    <x v="0"/>
    <x v="1"/>
    <x v="7"/>
    <n v="6"/>
    <n v="55825"/>
    <x v="7"/>
    <n v="267960"/>
    <n v="267960"/>
    <n v="267960"/>
    <x v="2"/>
    <x v="1"/>
  </r>
  <r>
    <n v="14089"/>
    <x v="158"/>
    <s v="Emeka Brown"/>
    <x v="0"/>
    <s v="Male"/>
    <n v="59"/>
    <x v="1"/>
    <s v="Ibadan"/>
    <x v="3"/>
    <x v="1"/>
    <x v="7"/>
    <n v="4"/>
    <n v="45018"/>
    <x v="4"/>
    <n v="167466"/>
    <n v="167466"/>
    <n v="0"/>
    <x v="1"/>
    <x v="0"/>
  </r>
  <r>
    <n v="14090"/>
    <x v="343"/>
    <s v="Grace Okoro"/>
    <x v="0"/>
    <s v="Male"/>
    <n v="35"/>
    <x v="2"/>
    <s v="Lagos"/>
    <x v="1"/>
    <x v="2"/>
    <x v="5"/>
    <n v="10"/>
    <n v="76034"/>
    <x v="1"/>
    <n v="646289"/>
    <n v="646289"/>
    <n v="0"/>
    <x v="2"/>
    <x v="0"/>
  </r>
  <r>
    <n v="14091"/>
    <x v="206"/>
    <s v="Tunde Okoro"/>
    <x v="1"/>
    <s v="Female"/>
    <n v="45"/>
    <x v="3"/>
    <s v="Port Harcourt"/>
    <x v="2"/>
    <x v="1"/>
    <x v="10"/>
    <n v="9"/>
    <n v="163419"/>
    <x v="3"/>
    <n v="1470771"/>
    <n v="1470771"/>
    <n v="0"/>
    <x v="1"/>
    <x v="0"/>
  </r>
  <r>
    <n v="14092"/>
    <x v="180"/>
    <s v="Emeka Nwosu"/>
    <x v="1"/>
    <s v="Male"/>
    <n v="46"/>
    <x v="1"/>
    <s v="Kano"/>
    <x v="4"/>
    <x v="2"/>
    <x v="4"/>
    <n v="7"/>
    <n v="83459"/>
    <x v="2"/>
    <n v="525791"/>
    <n v="525791"/>
    <n v="0"/>
    <x v="1"/>
    <x v="0"/>
  </r>
  <r>
    <n v="14093"/>
    <x v="188"/>
    <s v="Chioma Umeh"/>
    <x v="1"/>
    <s v="Male"/>
    <n v="38"/>
    <x v="3"/>
    <s v="Lagos"/>
    <x v="0"/>
    <x v="1"/>
    <x v="2"/>
    <n v="2"/>
    <n v="109467"/>
    <x v="2"/>
    <n v="197040"/>
    <n v="197040"/>
    <n v="197040"/>
    <x v="2"/>
    <x v="1"/>
  </r>
  <r>
    <n v="14094"/>
    <x v="66"/>
    <s v="Amina Umeh"/>
    <x v="1"/>
    <s v="Female"/>
    <n v="46"/>
    <x v="1"/>
    <s v="Port Harcourt"/>
    <x v="3"/>
    <x v="2"/>
    <x v="5"/>
    <n v="4"/>
    <n v="73049"/>
    <x v="6"/>
    <n v="286352"/>
    <n v="286352"/>
    <n v="286352"/>
    <x v="1"/>
    <x v="1"/>
  </r>
  <r>
    <n v="14095"/>
    <x v="96"/>
    <s v="Grace Balogun"/>
    <x v="0"/>
    <s v="Female"/>
    <n v="49"/>
    <x v="1"/>
    <s v="Kano"/>
    <x v="3"/>
    <x v="2"/>
    <x v="6"/>
    <n v="1"/>
    <n v="55663"/>
    <x v="6"/>
    <n v="54549"/>
    <n v="54549"/>
    <n v="54549"/>
    <x v="0"/>
    <x v="1"/>
  </r>
  <r>
    <n v="14096"/>
    <x v="299"/>
    <s v="Samuel Yusuf"/>
    <x v="1"/>
    <s v="Female"/>
    <n v="52"/>
    <x v="1"/>
    <s v="Port Harcourt"/>
    <x v="3"/>
    <x v="2"/>
    <x v="5"/>
    <n v="5"/>
    <n v="196476"/>
    <x v="5"/>
    <n v="952908"/>
    <n v="952908"/>
    <n v="0"/>
    <x v="0"/>
    <x v="0"/>
  </r>
  <r>
    <n v="14097"/>
    <x v="36"/>
    <s v="John Umeh"/>
    <x v="1"/>
    <s v="Female"/>
    <n v="25"/>
    <x v="0"/>
    <s v="Port Harcourt"/>
    <x v="4"/>
    <x v="0"/>
    <x v="12"/>
    <n v="4"/>
    <n v="73646"/>
    <x v="1"/>
    <n v="250396"/>
    <n v="250396"/>
    <n v="250396"/>
    <x v="0"/>
    <x v="1"/>
  </r>
  <r>
    <n v="14098"/>
    <x v="169"/>
    <s v="Grace Nwosu"/>
    <x v="1"/>
    <s v="Male"/>
    <n v="52"/>
    <x v="1"/>
    <s v="Enugu"/>
    <x v="3"/>
    <x v="0"/>
    <x v="3"/>
    <n v="2"/>
    <n v="182381"/>
    <x v="0"/>
    <n v="346523"/>
    <n v="346523"/>
    <n v="346523"/>
    <x v="2"/>
    <x v="1"/>
  </r>
  <r>
    <n v="14099"/>
    <x v="27"/>
    <s v="Fatima Yusuf"/>
    <x v="0"/>
    <s v="Female"/>
    <n v="18"/>
    <x v="0"/>
    <s v="Enugu"/>
    <x v="1"/>
    <x v="2"/>
    <x v="4"/>
    <n v="2"/>
    <n v="172510"/>
    <x v="4"/>
    <n v="320868"/>
    <n v="320868"/>
    <n v="0"/>
    <x v="2"/>
    <x v="0"/>
  </r>
  <r>
    <n v="14100"/>
    <x v="263"/>
    <s v="Chioma Nwosu"/>
    <x v="1"/>
    <s v="Female"/>
    <n v="22"/>
    <x v="0"/>
    <s v="Enugu"/>
    <x v="4"/>
    <x v="2"/>
    <x v="5"/>
    <n v="1"/>
    <n v="33053"/>
    <x v="2"/>
    <n v="29747"/>
    <n v="29747"/>
    <n v="29747"/>
    <x v="1"/>
    <x v="1"/>
  </r>
  <r>
    <n v="14101"/>
    <x v="281"/>
    <s v="Grace Balogun"/>
    <x v="0"/>
    <s v="Female"/>
    <n v="25"/>
    <x v="0"/>
    <s v="Ibadan"/>
    <x v="2"/>
    <x v="3"/>
    <x v="15"/>
    <n v="3"/>
    <n v="185428"/>
    <x v="2"/>
    <n v="500655"/>
    <n v="500655"/>
    <n v="500655"/>
    <x v="0"/>
    <x v="1"/>
  </r>
  <r>
    <n v="14102"/>
    <x v="141"/>
    <s v="David Smith"/>
    <x v="0"/>
    <s v="Male"/>
    <n v="27"/>
    <x v="2"/>
    <s v="Lagos"/>
    <x v="1"/>
    <x v="0"/>
    <x v="1"/>
    <n v="3"/>
    <n v="126405"/>
    <x v="6"/>
    <n v="371630"/>
    <n v="371630"/>
    <n v="371630"/>
    <x v="2"/>
    <x v="1"/>
  </r>
  <r>
    <n v="14103"/>
    <x v="76"/>
    <s v="Samuel Okoro"/>
    <x v="1"/>
    <s v="Female"/>
    <n v="61"/>
    <x v="1"/>
    <s v="Ibadan"/>
    <x v="4"/>
    <x v="0"/>
    <x v="0"/>
    <n v="9"/>
    <n v="71588"/>
    <x v="7"/>
    <n v="515433"/>
    <n v="515433"/>
    <n v="0"/>
    <x v="1"/>
    <x v="0"/>
  </r>
  <r>
    <n v="14104"/>
    <x v="210"/>
    <s v="John Brown"/>
    <x v="0"/>
    <s v="Male"/>
    <n v="53"/>
    <x v="1"/>
    <s v="Enugu"/>
    <x v="4"/>
    <x v="1"/>
    <x v="9"/>
    <n v="9"/>
    <n v="52309"/>
    <x v="0"/>
    <n v="447241"/>
    <n v="0"/>
    <n v="0"/>
    <x v="1"/>
    <x v="2"/>
  </r>
  <r>
    <n v="14105"/>
    <x v="96"/>
    <s v="Amina Ali"/>
    <x v="1"/>
    <s v="Male"/>
    <n v="26"/>
    <x v="2"/>
    <s v="Kano"/>
    <x v="3"/>
    <x v="3"/>
    <x v="11"/>
    <n v="6"/>
    <n v="159041"/>
    <x v="3"/>
    <n v="954246"/>
    <n v="954246"/>
    <n v="954246"/>
    <x v="1"/>
    <x v="1"/>
  </r>
  <r>
    <n v="14106"/>
    <x v="251"/>
    <s v="David Balogun"/>
    <x v="0"/>
    <s v="Male"/>
    <n v="34"/>
    <x v="2"/>
    <s v="Port Harcourt"/>
    <x v="3"/>
    <x v="3"/>
    <x v="15"/>
    <n v="7"/>
    <n v="42139"/>
    <x v="7"/>
    <n v="235978"/>
    <n v="235978"/>
    <n v="235978"/>
    <x v="2"/>
    <x v="1"/>
  </r>
  <r>
    <n v="14107"/>
    <x v="176"/>
    <s v="Adeola Ali"/>
    <x v="1"/>
    <s v="Male"/>
    <n v="54"/>
    <x v="1"/>
    <s v="Port Harcourt"/>
    <x v="3"/>
    <x v="3"/>
    <x v="15"/>
    <n v="10"/>
    <n v="147031"/>
    <x v="3"/>
    <n v="1470310"/>
    <n v="1470310"/>
    <n v="0"/>
    <x v="2"/>
    <x v="0"/>
  </r>
  <r>
    <n v="14108"/>
    <x v="186"/>
    <s v="Samuel Umeh"/>
    <x v="1"/>
    <s v="Male"/>
    <n v="35"/>
    <x v="2"/>
    <s v="Port Harcourt"/>
    <x v="1"/>
    <x v="0"/>
    <x v="12"/>
    <n v="3"/>
    <n v="116591"/>
    <x v="4"/>
    <n v="325288"/>
    <n v="325288"/>
    <n v="325288"/>
    <x v="1"/>
    <x v="1"/>
  </r>
  <r>
    <n v="14109"/>
    <x v="0"/>
    <s v="Adeola Ibe"/>
    <x v="0"/>
    <s v="Female"/>
    <n v="37"/>
    <x v="3"/>
    <s v="Kano"/>
    <x v="4"/>
    <x v="0"/>
    <x v="1"/>
    <n v="9"/>
    <n v="184390"/>
    <x v="4"/>
    <n v="1543344"/>
    <n v="1543344"/>
    <n v="0"/>
    <x v="2"/>
    <x v="0"/>
  </r>
  <r>
    <n v="14110"/>
    <x v="189"/>
    <s v="Chioma Smith"/>
    <x v="1"/>
    <s v="Male"/>
    <n v="26"/>
    <x v="2"/>
    <s v="Enugu"/>
    <x v="2"/>
    <x v="0"/>
    <x v="0"/>
    <n v="2"/>
    <n v="42549"/>
    <x v="5"/>
    <n v="82545"/>
    <n v="82545"/>
    <n v="82545"/>
    <x v="1"/>
    <x v="1"/>
  </r>
  <r>
    <n v="14111"/>
    <x v="84"/>
    <s v="Amina Smith"/>
    <x v="1"/>
    <s v="Female"/>
    <n v="28"/>
    <x v="2"/>
    <s v="Abuja"/>
    <x v="3"/>
    <x v="1"/>
    <x v="10"/>
    <n v="9"/>
    <n v="78108"/>
    <x v="3"/>
    <n v="702972"/>
    <n v="702972"/>
    <n v="0"/>
    <x v="0"/>
    <x v="0"/>
  </r>
  <r>
    <n v="14112"/>
    <x v="129"/>
    <s v="Adeola Yusuf"/>
    <x v="0"/>
    <s v="Male"/>
    <n v="28"/>
    <x v="2"/>
    <s v="Enugu"/>
    <x v="3"/>
    <x v="2"/>
    <x v="5"/>
    <n v="8"/>
    <n v="102462"/>
    <x v="6"/>
    <n v="803302"/>
    <n v="803302"/>
    <n v="803302"/>
    <x v="0"/>
    <x v="1"/>
  </r>
  <r>
    <n v="14113"/>
    <x v="150"/>
    <s v="Chioma Ali"/>
    <x v="1"/>
    <s v="Female"/>
    <n v="52"/>
    <x v="1"/>
    <s v="Port Harcourt"/>
    <x v="3"/>
    <x v="1"/>
    <x v="2"/>
    <n v="8"/>
    <n v="138556"/>
    <x v="4"/>
    <n v="1030856"/>
    <n v="1030856"/>
    <n v="0"/>
    <x v="1"/>
    <x v="0"/>
  </r>
  <r>
    <n v="14114"/>
    <x v="16"/>
    <s v="David Umeh"/>
    <x v="1"/>
    <s v="Female"/>
    <n v="33"/>
    <x v="2"/>
    <s v="Ibadan"/>
    <x v="3"/>
    <x v="1"/>
    <x v="7"/>
    <n v="1"/>
    <n v="59751"/>
    <x v="5"/>
    <n v="57958"/>
    <n v="57958"/>
    <n v="0"/>
    <x v="1"/>
    <x v="0"/>
  </r>
  <r>
    <n v="14115"/>
    <x v="208"/>
    <s v="Emeka Ali"/>
    <x v="1"/>
    <s v="Female"/>
    <n v="56"/>
    <x v="1"/>
    <s v="Kano"/>
    <x v="3"/>
    <x v="0"/>
    <x v="3"/>
    <n v="9"/>
    <n v="94877"/>
    <x v="5"/>
    <n v="828276"/>
    <n v="828276"/>
    <n v="828276"/>
    <x v="2"/>
    <x v="1"/>
  </r>
  <r>
    <n v="14116"/>
    <x v="290"/>
    <s v="John Nwosu"/>
    <x v="1"/>
    <s v="Female"/>
    <n v="50"/>
    <x v="1"/>
    <s v="Kano"/>
    <x v="2"/>
    <x v="1"/>
    <x v="2"/>
    <n v="4"/>
    <n v="29425"/>
    <x v="5"/>
    <n v="114169"/>
    <n v="114169"/>
    <n v="114169"/>
    <x v="2"/>
    <x v="1"/>
  </r>
  <r>
    <n v="14117"/>
    <x v="219"/>
    <s v="John Nwosu"/>
    <x v="1"/>
    <s v="Female"/>
    <n v="19"/>
    <x v="0"/>
    <s v="Enugu"/>
    <x v="3"/>
    <x v="1"/>
    <x v="9"/>
    <n v="1"/>
    <n v="130091"/>
    <x v="6"/>
    <n v="127489"/>
    <n v="127489"/>
    <n v="127489"/>
    <x v="1"/>
    <x v="1"/>
  </r>
  <r>
    <n v="14118"/>
    <x v="240"/>
    <s v="Amina Okoro"/>
    <x v="1"/>
    <s v="Female"/>
    <n v="38"/>
    <x v="3"/>
    <s v="Enugu"/>
    <x v="2"/>
    <x v="2"/>
    <x v="5"/>
    <n v="10"/>
    <n v="189408"/>
    <x v="5"/>
    <n v="1837257"/>
    <n v="1837257"/>
    <n v="0"/>
    <x v="1"/>
    <x v="0"/>
  </r>
  <r>
    <n v="14119"/>
    <x v="125"/>
    <s v="Tunde Brown"/>
    <x v="0"/>
    <s v="Male"/>
    <n v="26"/>
    <x v="2"/>
    <s v="Port Harcourt"/>
    <x v="4"/>
    <x v="0"/>
    <x v="1"/>
    <n v="2"/>
    <n v="103006"/>
    <x v="1"/>
    <n v="175110"/>
    <n v="175110"/>
    <n v="0"/>
    <x v="1"/>
    <x v="0"/>
  </r>
  <r>
    <n v="14120"/>
    <x v="231"/>
    <s v="Grace Bello"/>
    <x v="1"/>
    <s v="Male"/>
    <n v="63"/>
    <x v="1"/>
    <s v="Lagos"/>
    <x v="0"/>
    <x v="3"/>
    <x v="14"/>
    <n v="4"/>
    <n v="154917"/>
    <x v="4"/>
    <n v="576291"/>
    <n v="576291"/>
    <n v="576291"/>
    <x v="2"/>
    <x v="1"/>
  </r>
  <r>
    <n v="14121"/>
    <x v="92"/>
    <s v="Tunde Nwosu"/>
    <x v="1"/>
    <s v="Male"/>
    <n v="61"/>
    <x v="1"/>
    <s v="Abuja"/>
    <x v="3"/>
    <x v="1"/>
    <x v="2"/>
    <n v="9"/>
    <n v="183073"/>
    <x v="2"/>
    <n v="1482891"/>
    <n v="1482891"/>
    <n v="0"/>
    <x v="1"/>
    <x v="0"/>
  </r>
  <r>
    <n v="14122"/>
    <x v="302"/>
    <s v="Amina Nwosu"/>
    <x v="0"/>
    <s v="Male"/>
    <n v="29"/>
    <x v="2"/>
    <s v="Abuja"/>
    <x v="2"/>
    <x v="1"/>
    <x v="10"/>
    <n v="2"/>
    <n v="163843"/>
    <x v="5"/>
    <n v="317855"/>
    <n v="317855"/>
    <n v="317855"/>
    <x v="1"/>
    <x v="1"/>
  </r>
  <r>
    <n v="14123"/>
    <x v="10"/>
    <s v="Amina Ibe"/>
    <x v="1"/>
    <s v="Male"/>
    <n v="42"/>
    <x v="3"/>
    <s v="Enugu"/>
    <x v="2"/>
    <x v="0"/>
    <x v="12"/>
    <n v="4"/>
    <n v="118953"/>
    <x v="1"/>
    <n v="404440"/>
    <n v="404440"/>
    <n v="404440"/>
    <x v="1"/>
    <x v="1"/>
  </r>
  <r>
    <n v="14124"/>
    <x v="124"/>
    <s v="David Okoro"/>
    <x v="1"/>
    <s v="Male"/>
    <n v="30"/>
    <x v="2"/>
    <s v="Kano"/>
    <x v="1"/>
    <x v="0"/>
    <x v="0"/>
    <n v="10"/>
    <n v="111087"/>
    <x v="4"/>
    <n v="1033109"/>
    <n v="1033109"/>
    <n v="0"/>
    <x v="0"/>
    <x v="0"/>
  </r>
  <r>
    <n v="14125"/>
    <x v="279"/>
    <s v="Adeola Yusuf"/>
    <x v="0"/>
    <s v="Male"/>
    <n v="29"/>
    <x v="2"/>
    <s v="Abuja"/>
    <x v="0"/>
    <x v="0"/>
    <x v="0"/>
    <n v="2"/>
    <n v="138372"/>
    <x v="7"/>
    <n v="221395"/>
    <n v="221395"/>
    <n v="221395"/>
    <x v="1"/>
    <x v="1"/>
  </r>
  <r>
    <n v="14126"/>
    <x v="145"/>
    <s v="Samuel Ali"/>
    <x v="0"/>
    <s v="Male"/>
    <n v="36"/>
    <x v="3"/>
    <s v="Ibadan"/>
    <x v="3"/>
    <x v="1"/>
    <x v="9"/>
    <n v="1"/>
    <n v="147027"/>
    <x v="0"/>
    <n v="139675"/>
    <n v="139675"/>
    <n v="139675"/>
    <x v="0"/>
    <x v="1"/>
  </r>
  <r>
    <n v="14127"/>
    <x v="172"/>
    <s v="Chioma Bello"/>
    <x v="1"/>
    <s v="Female"/>
    <n v="54"/>
    <x v="1"/>
    <s v="Kano"/>
    <x v="0"/>
    <x v="0"/>
    <x v="0"/>
    <n v="2"/>
    <n v="79975"/>
    <x v="7"/>
    <n v="127960"/>
    <n v="127960"/>
    <n v="0"/>
    <x v="0"/>
    <x v="0"/>
  </r>
  <r>
    <n v="14128"/>
    <x v="301"/>
    <s v="Fatima Umeh"/>
    <x v="1"/>
    <s v="Female"/>
    <n v="63"/>
    <x v="1"/>
    <s v="Ibadan"/>
    <x v="0"/>
    <x v="1"/>
    <x v="7"/>
    <n v="7"/>
    <n v="114763"/>
    <x v="2"/>
    <n v="723006"/>
    <n v="723006"/>
    <n v="723006"/>
    <x v="0"/>
    <x v="1"/>
  </r>
  <r>
    <n v="14129"/>
    <x v="153"/>
    <s v="Adeola Nwosu"/>
    <x v="1"/>
    <s v="Female"/>
    <n v="18"/>
    <x v="0"/>
    <s v="Ibadan"/>
    <x v="4"/>
    <x v="1"/>
    <x v="7"/>
    <n v="7"/>
    <n v="10215"/>
    <x v="0"/>
    <n v="67929"/>
    <n v="67929"/>
    <n v="67929"/>
    <x v="0"/>
    <x v="1"/>
  </r>
  <r>
    <n v="14130"/>
    <x v="217"/>
    <s v="Fatima Ibe"/>
    <x v="1"/>
    <s v="Female"/>
    <n v="45"/>
    <x v="3"/>
    <s v="Port Harcourt"/>
    <x v="3"/>
    <x v="2"/>
    <x v="6"/>
    <n v="6"/>
    <n v="45496"/>
    <x v="4"/>
    <n v="253867"/>
    <n v="253867"/>
    <n v="253867"/>
    <x v="2"/>
    <x v="1"/>
  </r>
  <r>
    <n v="14131"/>
    <x v="243"/>
    <s v="Emeka Smith"/>
    <x v="1"/>
    <s v="Male"/>
    <n v="63"/>
    <x v="1"/>
    <s v="Kano"/>
    <x v="1"/>
    <x v="2"/>
    <x v="5"/>
    <n v="7"/>
    <n v="171586"/>
    <x v="4"/>
    <n v="1117024"/>
    <n v="1117024"/>
    <n v="1117024"/>
    <x v="0"/>
    <x v="1"/>
  </r>
  <r>
    <n v="14132"/>
    <x v="164"/>
    <s v="David Balogun"/>
    <x v="1"/>
    <s v="Female"/>
    <n v="64"/>
    <x v="1"/>
    <s v="Lagos"/>
    <x v="0"/>
    <x v="0"/>
    <x v="0"/>
    <n v="2"/>
    <n v="60503"/>
    <x v="7"/>
    <n v="96804"/>
    <n v="96804"/>
    <n v="96804"/>
    <x v="1"/>
    <x v="1"/>
  </r>
  <r>
    <n v="14133"/>
    <x v="72"/>
    <s v="Grace Brown"/>
    <x v="0"/>
    <s v="Female"/>
    <n v="45"/>
    <x v="3"/>
    <s v="Abuja"/>
    <x v="4"/>
    <x v="1"/>
    <x v="9"/>
    <n v="3"/>
    <n v="43605"/>
    <x v="2"/>
    <n v="117733"/>
    <n v="117733"/>
    <n v="117733"/>
    <x v="0"/>
    <x v="1"/>
  </r>
  <r>
    <n v="14134"/>
    <x v="21"/>
    <s v="Amina Smith"/>
    <x v="1"/>
    <s v="Female"/>
    <n v="43"/>
    <x v="3"/>
    <s v="Port Harcourt"/>
    <x v="3"/>
    <x v="1"/>
    <x v="2"/>
    <n v="6"/>
    <n v="16640"/>
    <x v="6"/>
    <n v="97843"/>
    <n v="97843"/>
    <n v="97843"/>
    <x v="2"/>
    <x v="1"/>
  </r>
  <r>
    <n v="14135"/>
    <x v="99"/>
    <s v="Adeola Okoro"/>
    <x v="0"/>
    <s v="Male"/>
    <n v="51"/>
    <x v="1"/>
    <s v="Ibadan"/>
    <x v="4"/>
    <x v="2"/>
    <x v="6"/>
    <n v="1"/>
    <n v="188058"/>
    <x v="3"/>
    <n v="188058"/>
    <n v="0"/>
    <n v="0"/>
    <x v="2"/>
    <x v="2"/>
  </r>
  <r>
    <n v="14136"/>
    <x v="354"/>
    <s v="David Bello"/>
    <x v="0"/>
    <s v="Female"/>
    <n v="21"/>
    <x v="0"/>
    <s v="Abuja"/>
    <x v="3"/>
    <x v="3"/>
    <x v="14"/>
    <n v="10"/>
    <n v="67582"/>
    <x v="0"/>
    <n v="642029"/>
    <n v="642029"/>
    <n v="642029"/>
    <x v="2"/>
    <x v="1"/>
  </r>
  <r>
    <n v="14137"/>
    <x v="201"/>
    <s v="Samuel Umeh"/>
    <x v="0"/>
    <s v="Male"/>
    <n v="50"/>
    <x v="1"/>
    <s v="Ibadan"/>
    <x v="1"/>
    <x v="2"/>
    <x v="8"/>
    <n v="2"/>
    <n v="88894"/>
    <x v="2"/>
    <n v="160009"/>
    <n v="160009"/>
    <n v="160009"/>
    <x v="1"/>
    <x v="1"/>
  </r>
  <r>
    <n v="14138"/>
    <x v="94"/>
    <s v="Grace Brown"/>
    <x v="0"/>
    <s v="Male"/>
    <n v="49"/>
    <x v="1"/>
    <s v="Lagos"/>
    <x v="2"/>
    <x v="2"/>
    <x v="4"/>
    <n v="2"/>
    <n v="185774"/>
    <x v="0"/>
    <n v="352970"/>
    <n v="352970"/>
    <n v="352970"/>
    <x v="1"/>
    <x v="1"/>
  </r>
  <r>
    <n v="14139"/>
    <x v="289"/>
    <s v="John Brown"/>
    <x v="0"/>
    <s v="Male"/>
    <n v="50"/>
    <x v="1"/>
    <s v="Port Harcourt"/>
    <x v="1"/>
    <x v="3"/>
    <x v="14"/>
    <n v="9"/>
    <n v="172301"/>
    <x v="2"/>
    <n v="1395638"/>
    <n v="1395638"/>
    <n v="1395638"/>
    <x v="0"/>
    <x v="1"/>
  </r>
  <r>
    <n v="14140"/>
    <x v="213"/>
    <s v="Amina Okoro"/>
    <x v="1"/>
    <s v="Male"/>
    <n v="22"/>
    <x v="0"/>
    <s v="Ibadan"/>
    <x v="3"/>
    <x v="3"/>
    <x v="11"/>
    <n v="10"/>
    <n v="64184"/>
    <x v="5"/>
    <n v="622584"/>
    <n v="622584"/>
    <n v="622584"/>
    <x v="0"/>
    <x v="1"/>
  </r>
  <r>
    <n v="14141"/>
    <x v="320"/>
    <s v="David Ali"/>
    <x v="0"/>
    <s v="Female"/>
    <n v="36"/>
    <x v="3"/>
    <s v="Enugu"/>
    <x v="2"/>
    <x v="2"/>
    <x v="6"/>
    <n v="2"/>
    <n v="17379"/>
    <x v="1"/>
    <n v="29544"/>
    <n v="29544"/>
    <n v="0"/>
    <x v="1"/>
    <x v="0"/>
  </r>
  <r>
    <n v="14142"/>
    <x v="6"/>
    <s v="Adeola Umeh"/>
    <x v="0"/>
    <s v="Female"/>
    <n v="28"/>
    <x v="2"/>
    <s v="Enugu"/>
    <x v="3"/>
    <x v="1"/>
    <x v="10"/>
    <n v="10"/>
    <n v="66067"/>
    <x v="6"/>
    <n v="647456"/>
    <n v="647456"/>
    <n v="0"/>
    <x v="1"/>
    <x v="0"/>
  </r>
  <r>
    <n v="14143"/>
    <x v="240"/>
    <s v="John Umeh"/>
    <x v="1"/>
    <s v="Female"/>
    <n v="18"/>
    <x v="0"/>
    <s v="Kano"/>
    <x v="1"/>
    <x v="2"/>
    <x v="6"/>
    <n v="7"/>
    <n v="187239"/>
    <x v="3"/>
    <n v="1310673"/>
    <n v="1310673"/>
    <n v="0"/>
    <x v="1"/>
    <x v="0"/>
  </r>
  <r>
    <n v="14144"/>
    <x v="180"/>
    <s v="Adeola Balogun"/>
    <x v="1"/>
    <s v="Female"/>
    <n v="37"/>
    <x v="3"/>
    <s v="Abuja"/>
    <x v="1"/>
    <x v="0"/>
    <x v="0"/>
    <n v="9"/>
    <n v="53987"/>
    <x v="5"/>
    <n v="471306"/>
    <n v="471306"/>
    <n v="471306"/>
    <x v="2"/>
    <x v="1"/>
  </r>
  <r>
    <n v="14145"/>
    <x v="280"/>
    <s v="Fatima Brown"/>
    <x v="0"/>
    <s v="Female"/>
    <n v="55"/>
    <x v="1"/>
    <s v="Abuja"/>
    <x v="2"/>
    <x v="0"/>
    <x v="12"/>
    <n v="6"/>
    <n v="63513"/>
    <x v="0"/>
    <n v="362024"/>
    <n v="362024"/>
    <n v="362024"/>
    <x v="2"/>
    <x v="1"/>
  </r>
  <r>
    <n v="14146"/>
    <x v="228"/>
    <s v="Tunde Okoro"/>
    <x v="1"/>
    <s v="Female"/>
    <n v="31"/>
    <x v="2"/>
    <s v="Port Harcourt"/>
    <x v="1"/>
    <x v="2"/>
    <x v="6"/>
    <n v="9"/>
    <n v="184842"/>
    <x v="1"/>
    <n v="1414041"/>
    <n v="1414041"/>
    <n v="1414041"/>
    <x v="2"/>
    <x v="1"/>
  </r>
  <r>
    <n v="14147"/>
    <x v="191"/>
    <s v="Emeka Ibe"/>
    <x v="0"/>
    <s v="Female"/>
    <n v="39"/>
    <x v="3"/>
    <s v="Kano"/>
    <x v="4"/>
    <x v="2"/>
    <x v="4"/>
    <n v="3"/>
    <n v="50231"/>
    <x v="3"/>
    <n v="150693"/>
    <n v="0"/>
    <n v="0"/>
    <x v="0"/>
    <x v="2"/>
  </r>
  <r>
    <n v="14148"/>
    <x v="87"/>
    <s v="Fatima Brown"/>
    <x v="1"/>
    <s v="Female"/>
    <n v="57"/>
    <x v="1"/>
    <s v="Lagos"/>
    <x v="0"/>
    <x v="1"/>
    <x v="2"/>
    <n v="9"/>
    <n v="20482"/>
    <x v="7"/>
    <n v="147470"/>
    <n v="147470"/>
    <n v="0"/>
    <x v="2"/>
    <x v="0"/>
  </r>
  <r>
    <n v="14149"/>
    <x v="9"/>
    <s v="Emeka Nwosu"/>
    <x v="1"/>
    <s v="Male"/>
    <n v="46"/>
    <x v="1"/>
    <s v="Ibadan"/>
    <x v="2"/>
    <x v="3"/>
    <x v="11"/>
    <n v="5"/>
    <n v="151151"/>
    <x v="0"/>
    <n v="717967"/>
    <n v="717967"/>
    <n v="717967"/>
    <x v="0"/>
    <x v="1"/>
  </r>
  <r>
    <n v="14150"/>
    <x v="193"/>
    <s v="Grace Smith"/>
    <x v="0"/>
    <s v="Female"/>
    <n v="60"/>
    <x v="1"/>
    <s v="Ibadan"/>
    <x v="0"/>
    <x v="0"/>
    <x v="12"/>
    <n v="10"/>
    <n v="184722"/>
    <x v="0"/>
    <n v="1754859"/>
    <n v="1754859"/>
    <n v="1754859"/>
    <x v="1"/>
    <x v="1"/>
  </r>
  <r>
    <n v="14151"/>
    <x v="212"/>
    <s v="Chioma Yusuf"/>
    <x v="1"/>
    <s v="Male"/>
    <n v="45"/>
    <x v="3"/>
    <s v="Lagos"/>
    <x v="3"/>
    <x v="0"/>
    <x v="0"/>
    <n v="1"/>
    <n v="64220"/>
    <x v="4"/>
    <n v="59724"/>
    <n v="59724"/>
    <n v="59724"/>
    <x v="1"/>
    <x v="1"/>
  </r>
  <r>
    <n v="14152"/>
    <x v="92"/>
    <s v="Amina Umeh"/>
    <x v="0"/>
    <s v="Male"/>
    <n v="21"/>
    <x v="0"/>
    <s v="Lagos"/>
    <x v="0"/>
    <x v="2"/>
    <x v="4"/>
    <n v="2"/>
    <n v="129184"/>
    <x v="6"/>
    <n v="253200"/>
    <n v="253200"/>
    <n v="253200"/>
    <x v="0"/>
    <x v="1"/>
  </r>
  <r>
    <n v="14153"/>
    <x v="47"/>
    <s v="Grace Ibe"/>
    <x v="0"/>
    <s v="Female"/>
    <n v="18"/>
    <x v="0"/>
    <s v="Lagos"/>
    <x v="0"/>
    <x v="1"/>
    <x v="7"/>
    <n v="3"/>
    <n v="194120"/>
    <x v="6"/>
    <n v="570712"/>
    <n v="570712"/>
    <n v="570712"/>
    <x v="2"/>
    <x v="1"/>
  </r>
  <r>
    <n v="14154"/>
    <x v="155"/>
    <s v="Chioma Balogun"/>
    <x v="1"/>
    <s v="Male"/>
    <n v="35"/>
    <x v="2"/>
    <s v="Port Harcourt"/>
    <x v="4"/>
    <x v="1"/>
    <x v="7"/>
    <n v="6"/>
    <n v="178146"/>
    <x v="6"/>
    <n v="1047498"/>
    <n v="1047498"/>
    <n v="1047498"/>
    <x v="2"/>
    <x v="1"/>
  </r>
  <r>
    <n v="14155"/>
    <x v="158"/>
    <s v="Amina Ali"/>
    <x v="0"/>
    <s v="Female"/>
    <n v="62"/>
    <x v="1"/>
    <s v="Enugu"/>
    <x v="2"/>
    <x v="2"/>
    <x v="4"/>
    <n v="6"/>
    <n v="103937"/>
    <x v="6"/>
    <n v="611149"/>
    <n v="611149"/>
    <n v="0"/>
    <x v="2"/>
    <x v="0"/>
  </r>
  <r>
    <n v="14156"/>
    <x v="90"/>
    <s v="Tunde Yusuf"/>
    <x v="0"/>
    <s v="Female"/>
    <n v="50"/>
    <x v="1"/>
    <s v="Ibadan"/>
    <x v="0"/>
    <x v="1"/>
    <x v="10"/>
    <n v="6"/>
    <n v="167801"/>
    <x v="7"/>
    <n v="805444"/>
    <n v="805444"/>
    <n v="0"/>
    <x v="2"/>
    <x v="0"/>
  </r>
  <r>
    <n v="14157"/>
    <x v="81"/>
    <s v="Samuel Ali"/>
    <x v="0"/>
    <s v="Female"/>
    <n v="52"/>
    <x v="1"/>
    <s v="Enugu"/>
    <x v="2"/>
    <x v="0"/>
    <x v="1"/>
    <n v="4"/>
    <n v="141884"/>
    <x v="5"/>
    <n v="550509"/>
    <n v="550509"/>
    <n v="550509"/>
    <x v="1"/>
    <x v="1"/>
  </r>
  <r>
    <n v="14158"/>
    <x v="318"/>
    <s v="Emeka Ibe"/>
    <x v="0"/>
    <s v="Female"/>
    <n v="64"/>
    <x v="1"/>
    <s v="Kano"/>
    <x v="2"/>
    <x v="0"/>
    <x v="1"/>
    <n v="7"/>
    <n v="110687"/>
    <x v="1"/>
    <n v="658587"/>
    <n v="658587"/>
    <n v="658587"/>
    <x v="0"/>
    <x v="1"/>
  </r>
  <r>
    <n v="14159"/>
    <x v="32"/>
    <s v="Fatima Okoro"/>
    <x v="1"/>
    <s v="Female"/>
    <n v="52"/>
    <x v="1"/>
    <s v="Enugu"/>
    <x v="3"/>
    <x v="2"/>
    <x v="5"/>
    <n v="1"/>
    <n v="181965"/>
    <x v="1"/>
    <n v="154670"/>
    <n v="154670"/>
    <n v="154670"/>
    <x v="1"/>
    <x v="1"/>
  </r>
  <r>
    <n v="14160"/>
    <x v="339"/>
    <s v="Fatima Balogun"/>
    <x v="0"/>
    <s v="Male"/>
    <n v="20"/>
    <x v="0"/>
    <s v="Ibadan"/>
    <x v="1"/>
    <x v="2"/>
    <x v="5"/>
    <n v="6"/>
    <n v="162407"/>
    <x v="7"/>
    <n v="779553"/>
    <n v="779553"/>
    <n v="779553"/>
    <x v="0"/>
    <x v="1"/>
  </r>
  <r>
    <n v="14161"/>
    <x v="211"/>
    <s v="David Brown"/>
    <x v="0"/>
    <s v="Female"/>
    <n v="47"/>
    <x v="1"/>
    <s v="Port Harcourt"/>
    <x v="0"/>
    <x v="2"/>
    <x v="8"/>
    <n v="4"/>
    <n v="176876"/>
    <x v="0"/>
    <n v="672128"/>
    <n v="672128"/>
    <n v="0"/>
    <x v="2"/>
    <x v="0"/>
  </r>
  <r>
    <n v="14162"/>
    <x v="156"/>
    <s v="Tunde Yusuf"/>
    <x v="1"/>
    <s v="Male"/>
    <n v="59"/>
    <x v="1"/>
    <s v="Kano"/>
    <x v="1"/>
    <x v="1"/>
    <x v="10"/>
    <n v="8"/>
    <n v="152427"/>
    <x v="1"/>
    <n v="1036503"/>
    <n v="1036503"/>
    <n v="1036503"/>
    <x v="1"/>
    <x v="1"/>
  </r>
  <r>
    <n v="14163"/>
    <x v="4"/>
    <s v="Chioma Smith"/>
    <x v="0"/>
    <s v="Male"/>
    <n v="18"/>
    <x v="0"/>
    <s v="Enugu"/>
    <x v="1"/>
    <x v="0"/>
    <x v="3"/>
    <n v="3"/>
    <n v="26327"/>
    <x v="7"/>
    <n v="63184"/>
    <n v="63184"/>
    <n v="63184"/>
    <x v="2"/>
    <x v="1"/>
  </r>
  <r>
    <n v="14164"/>
    <x v="11"/>
    <s v="Samuel Okoro"/>
    <x v="1"/>
    <s v="Female"/>
    <n v="57"/>
    <x v="1"/>
    <s v="Abuja"/>
    <x v="0"/>
    <x v="1"/>
    <x v="7"/>
    <n v="3"/>
    <n v="192236"/>
    <x v="5"/>
    <n v="559406"/>
    <n v="559406"/>
    <n v="0"/>
    <x v="2"/>
    <x v="0"/>
  </r>
  <r>
    <n v="14165"/>
    <x v="205"/>
    <s v="Emeka Yusuf"/>
    <x v="1"/>
    <s v="Male"/>
    <n v="30"/>
    <x v="2"/>
    <s v="Enugu"/>
    <x v="0"/>
    <x v="1"/>
    <x v="10"/>
    <n v="1"/>
    <n v="119986"/>
    <x v="6"/>
    <n v="117586"/>
    <n v="0"/>
    <n v="0"/>
    <x v="1"/>
    <x v="2"/>
  </r>
  <r>
    <n v="14166"/>
    <x v="40"/>
    <s v="Tunde Bello"/>
    <x v="1"/>
    <s v="Male"/>
    <n v="58"/>
    <x v="1"/>
    <s v="Kano"/>
    <x v="1"/>
    <x v="3"/>
    <x v="11"/>
    <n v="5"/>
    <n v="81966"/>
    <x v="6"/>
    <n v="401633"/>
    <n v="401633"/>
    <n v="0"/>
    <x v="2"/>
    <x v="0"/>
  </r>
  <r>
    <n v="14167"/>
    <x v="352"/>
    <s v="Amina Ibe"/>
    <x v="1"/>
    <s v="Female"/>
    <n v="33"/>
    <x v="2"/>
    <s v="Port Harcourt"/>
    <x v="4"/>
    <x v="2"/>
    <x v="5"/>
    <n v="2"/>
    <n v="34308"/>
    <x v="7"/>
    <n v="54892"/>
    <n v="54892"/>
    <n v="54892"/>
    <x v="1"/>
    <x v="1"/>
  </r>
  <r>
    <n v="14168"/>
    <x v="95"/>
    <s v="Fatima Balogun"/>
    <x v="0"/>
    <s v="Female"/>
    <n v="18"/>
    <x v="0"/>
    <s v="Kano"/>
    <x v="2"/>
    <x v="0"/>
    <x v="3"/>
    <n v="2"/>
    <n v="114458"/>
    <x v="5"/>
    <n v="222048"/>
    <n v="222048"/>
    <n v="222048"/>
    <x v="1"/>
    <x v="1"/>
  </r>
  <r>
    <n v="14169"/>
    <x v="188"/>
    <s v="John Okoro"/>
    <x v="1"/>
    <s v="Female"/>
    <n v="46"/>
    <x v="1"/>
    <s v="Lagos"/>
    <x v="0"/>
    <x v="2"/>
    <x v="6"/>
    <n v="2"/>
    <n v="191999"/>
    <x v="0"/>
    <n v="364798"/>
    <n v="364798"/>
    <n v="0"/>
    <x v="2"/>
    <x v="0"/>
  </r>
  <r>
    <n v="14170"/>
    <x v="225"/>
    <s v="Amina Okoro"/>
    <x v="0"/>
    <s v="Male"/>
    <n v="48"/>
    <x v="1"/>
    <s v="Lagos"/>
    <x v="2"/>
    <x v="0"/>
    <x v="12"/>
    <n v="2"/>
    <n v="126835"/>
    <x v="6"/>
    <n v="248596"/>
    <n v="248596"/>
    <n v="248596"/>
    <x v="2"/>
    <x v="1"/>
  </r>
  <r>
    <n v="14171"/>
    <x v="198"/>
    <s v="Grace Ibe"/>
    <x v="1"/>
    <s v="Male"/>
    <n v="38"/>
    <x v="3"/>
    <s v="Lagos"/>
    <x v="4"/>
    <x v="0"/>
    <x v="1"/>
    <n v="3"/>
    <n v="25649"/>
    <x v="0"/>
    <n v="73099"/>
    <n v="73099"/>
    <n v="73099"/>
    <x v="1"/>
    <x v="1"/>
  </r>
  <r>
    <n v="14172"/>
    <x v="173"/>
    <s v="Tunde Bello"/>
    <x v="0"/>
    <s v="Female"/>
    <n v="44"/>
    <x v="3"/>
    <s v="Port Harcourt"/>
    <x v="1"/>
    <x v="0"/>
    <x v="0"/>
    <n v="8"/>
    <n v="67369"/>
    <x v="4"/>
    <n v="501225"/>
    <n v="501225"/>
    <n v="0"/>
    <x v="1"/>
    <x v="0"/>
  </r>
  <r>
    <n v="14173"/>
    <x v="28"/>
    <s v="Emeka Smith"/>
    <x v="1"/>
    <s v="Female"/>
    <n v="65"/>
    <x v="1"/>
    <s v="Kano"/>
    <x v="0"/>
    <x v="0"/>
    <x v="1"/>
    <n v="4"/>
    <n v="59117"/>
    <x v="2"/>
    <n v="212821"/>
    <n v="212821"/>
    <n v="0"/>
    <x v="1"/>
    <x v="0"/>
  </r>
  <r>
    <n v="14174"/>
    <x v="77"/>
    <s v="David Brown"/>
    <x v="1"/>
    <s v="Female"/>
    <n v="50"/>
    <x v="1"/>
    <s v="Ibadan"/>
    <x v="1"/>
    <x v="2"/>
    <x v="5"/>
    <n v="4"/>
    <n v="11162"/>
    <x v="0"/>
    <n v="42415"/>
    <n v="42415"/>
    <n v="42415"/>
    <x v="0"/>
    <x v="1"/>
  </r>
  <r>
    <n v="14175"/>
    <x v="140"/>
    <s v="Samuel Yusuf"/>
    <x v="0"/>
    <s v="Male"/>
    <n v="44"/>
    <x v="3"/>
    <s v="Port Harcourt"/>
    <x v="4"/>
    <x v="2"/>
    <x v="4"/>
    <n v="5"/>
    <n v="59733"/>
    <x v="2"/>
    <n v="268798"/>
    <n v="268798"/>
    <n v="0"/>
    <x v="1"/>
    <x v="0"/>
  </r>
  <r>
    <n v="14176"/>
    <x v="129"/>
    <s v="Fatima Balogun"/>
    <x v="1"/>
    <s v="Male"/>
    <n v="31"/>
    <x v="2"/>
    <s v="Port Harcourt"/>
    <x v="0"/>
    <x v="2"/>
    <x v="6"/>
    <n v="7"/>
    <n v="175730"/>
    <x v="1"/>
    <n v="1045593"/>
    <n v="1045593"/>
    <n v="1045593"/>
    <x v="1"/>
    <x v="1"/>
  </r>
  <r>
    <n v="14177"/>
    <x v="66"/>
    <s v="Emeka Smith"/>
    <x v="1"/>
    <s v="Male"/>
    <n v="40"/>
    <x v="3"/>
    <s v="Lagos"/>
    <x v="2"/>
    <x v="1"/>
    <x v="2"/>
    <n v="5"/>
    <n v="148538"/>
    <x v="1"/>
    <n v="631286"/>
    <n v="631286"/>
    <n v="631286"/>
    <x v="0"/>
    <x v="1"/>
  </r>
  <r>
    <n v="14178"/>
    <x v="283"/>
    <s v="Amina Yusuf"/>
    <x v="1"/>
    <s v="Male"/>
    <n v="56"/>
    <x v="1"/>
    <s v="Abuja"/>
    <x v="2"/>
    <x v="3"/>
    <x v="11"/>
    <n v="6"/>
    <n v="197642"/>
    <x v="6"/>
    <n v="1162134"/>
    <n v="1162134"/>
    <n v="1162134"/>
    <x v="2"/>
    <x v="1"/>
  </r>
  <r>
    <n v="14179"/>
    <x v="65"/>
    <s v="John Yusuf"/>
    <x v="0"/>
    <s v="Female"/>
    <n v="57"/>
    <x v="1"/>
    <s v="Enugu"/>
    <x v="2"/>
    <x v="2"/>
    <x v="4"/>
    <n v="2"/>
    <n v="58596"/>
    <x v="5"/>
    <n v="113676"/>
    <n v="113676"/>
    <n v="113676"/>
    <x v="0"/>
    <x v="1"/>
  </r>
  <r>
    <n v="14180"/>
    <x v="187"/>
    <s v="Adeola Ibe"/>
    <x v="0"/>
    <s v="Male"/>
    <n v="59"/>
    <x v="1"/>
    <s v="Lagos"/>
    <x v="1"/>
    <x v="2"/>
    <x v="4"/>
    <n v="4"/>
    <n v="140383"/>
    <x v="4"/>
    <n v="522224"/>
    <n v="522224"/>
    <n v="522224"/>
    <x v="0"/>
    <x v="1"/>
  </r>
  <r>
    <n v="14181"/>
    <x v="197"/>
    <s v="David Ali"/>
    <x v="0"/>
    <s v="Female"/>
    <n v="55"/>
    <x v="1"/>
    <s v="Abuja"/>
    <x v="4"/>
    <x v="0"/>
    <x v="12"/>
    <n v="4"/>
    <n v="67687"/>
    <x v="5"/>
    <n v="262625"/>
    <n v="262625"/>
    <n v="262625"/>
    <x v="2"/>
    <x v="1"/>
  </r>
  <r>
    <n v="14182"/>
    <x v="177"/>
    <s v="Amina Ibe"/>
    <x v="0"/>
    <s v="Male"/>
    <n v="50"/>
    <x v="1"/>
    <s v="Enugu"/>
    <x v="4"/>
    <x v="3"/>
    <x v="14"/>
    <n v="2"/>
    <n v="34130"/>
    <x v="5"/>
    <n v="66212"/>
    <n v="66212"/>
    <n v="0"/>
    <x v="0"/>
    <x v="0"/>
  </r>
  <r>
    <n v="14183"/>
    <x v="75"/>
    <s v="David Ibe"/>
    <x v="0"/>
    <s v="Female"/>
    <n v="41"/>
    <x v="3"/>
    <s v="Lagos"/>
    <x v="3"/>
    <x v="2"/>
    <x v="8"/>
    <n v="4"/>
    <n v="144462"/>
    <x v="6"/>
    <n v="566291"/>
    <n v="566291"/>
    <n v="566291"/>
    <x v="1"/>
    <x v="1"/>
  </r>
  <r>
    <n v="14184"/>
    <x v="318"/>
    <s v="Emeka Ali"/>
    <x v="0"/>
    <s v="Female"/>
    <n v="57"/>
    <x v="1"/>
    <s v="Lagos"/>
    <x v="0"/>
    <x v="0"/>
    <x v="12"/>
    <n v="8"/>
    <n v="109852"/>
    <x v="6"/>
    <n v="861239"/>
    <n v="861239"/>
    <n v="0"/>
    <x v="1"/>
    <x v="0"/>
  </r>
  <r>
    <n v="14185"/>
    <x v="63"/>
    <s v="John Brown"/>
    <x v="0"/>
    <s v="Female"/>
    <n v="31"/>
    <x v="2"/>
    <s v="Lagos"/>
    <x v="1"/>
    <x v="1"/>
    <x v="9"/>
    <n v="4"/>
    <n v="189328"/>
    <x v="2"/>
    <n v="681580"/>
    <n v="681580"/>
    <n v="0"/>
    <x v="0"/>
    <x v="0"/>
  </r>
  <r>
    <n v="14186"/>
    <x v="41"/>
    <s v="Samuel Yusuf"/>
    <x v="1"/>
    <s v="Male"/>
    <n v="54"/>
    <x v="1"/>
    <s v="Port Harcourt"/>
    <x v="0"/>
    <x v="2"/>
    <x v="8"/>
    <n v="9"/>
    <n v="125692"/>
    <x v="5"/>
    <n v="1097291"/>
    <n v="0"/>
    <n v="0"/>
    <x v="1"/>
    <x v="2"/>
  </r>
  <r>
    <n v="14187"/>
    <x v="42"/>
    <s v="Emeka Umeh"/>
    <x v="0"/>
    <s v="Male"/>
    <n v="52"/>
    <x v="1"/>
    <s v="Enugu"/>
    <x v="4"/>
    <x v="2"/>
    <x v="6"/>
    <n v="7"/>
    <n v="149339"/>
    <x v="5"/>
    <n v="1014011"/>
    <n v="1014011"/>
    <n v="0"/>
    <x v="1"/>
    <x v="0"/>
  </r>
  <r>
    <n v="14188"/>
    <x v="81"/>
    <s v="Chioma Ibe"/>
    <x v="1"/>
    <s v="Male"/>
    <n v="31"/>
    <x v="2"/>
    <s v="Kano"/>
    <x v="3"/>
    <x v="2"/>
    <x v="8"/>
    <n v="2"/>
    <n v="109904"/>
    <x v="0"/>
    <n v="208817"/>
    <n v="0"/>
    <n v="0"/>
    <x v="2"/>
    <x v="2"/>
  </r>
  <r>
    <n v="14189"/>
    <x v="16"/>
    <s v="Chioma Nwosu"/>
    <x v="1"/>
    <s v="Male"/>
    <n v="45"/>
    <x v="3"/>
    <s v="Abuja"/>
    <x v="3"/>
    <x v="2"/>
    <x v="8"/>
    <n v="3"/>
    <n v="192862"/>
    <x v="5"/>
    <n v="561228"/>
    <n v="561228"/>
    <n v="0"/>
    <x v="2"/>
    <x v="0"/>
  </r>
  <r>
    <n v="14190"/>
    <x v="237"/>
    <s v="Amina Smith"/>
    <x v="1"/>
    <s v="Female"/>
    <n v="26"/>
    <x v="2"/>
    <s v="Kano"/>
    <x v="3"/>
    <x v="1"/>
    <x v="10"/>
    <n v="9"/>
    <n v="25603"/>
    <x v="5"/>
    <n v="223514"/>
    <n v="223514"/>
    <n v="223514"/>
    <x v="2"/>
    <x v="1"/>
  </r>
  <r>
    <n v="14191"/>
    <x v="285"/>
    <s v="Tunde Bello"/>
    <x v="0"/>
    <s v="Female"/>
    <n v="45"/>
    <x v="3"/>
    <s v="Port Harcourt"/>
    <x v="4"/>
    <x v="2"/>
    <x v="4"/>
    <n v="10"/>
    <n v="6946"/>
    <x v="4"/>
    <n v="64597"/>
    <n v="64597"/>
    <n v="0"/>
    <x v="1"/>
    <x v="0"/>
  </r>
  <r>
    <n v="14192"/>
    <x v="305"/>
    <s v="Adeola Ali"/>
    <x v="1"/>
    <s v="Male"/>
    <n v="40"/>
    <x v="3"/>
    <s v="Abuja"/>
    <x v="4"/>
    <x v="0"/>
    <x v="0"/>
    <n v="6"/>
    <n v="125125"/>
    <x v="4"/>
    <n v="698197"/>
    <n v="698197"/>
    <n v="0"/>
    <x v="2"/>
    <x v="0"/>
  </r>
  <r>
    <n v="14193"/>
    <x v="246"/>
    <s v="Samuel Smith"/>
    <x v="1"/>
    <s v="Female"/>
    <n v="18"/>
    <x v="0"/>
    <s v="Kano"/>
    <x v="2"/>
    <x v="1"/>
    <x v="2"/>
    <n v="5"/>
    <n v="75417"/>
    <x v="0"/>
    <n v="358230"/>
    <n v="358230"/>
    <n v="358230"/>
    <x v="1"/>
    <x v="1"/>
  </r>
  <r>
    <n v="14194"/>
    <x v="348"/>
    <s v="Tunde Yusuf"/>
    <x v="1"/>
    <s v="Female"/>
    <n v="29"/>
    <x v="2"/>
    <s v="Port Harcourt"/>
    <x v="0"/>
    <x v="3"/>
    <x v="15"/>
    <n v="8"/>
    <n v="40727"/>
    <x v="6"/>
    <n v="319299"/>
    <n v="319299"/>
    <n v="0"/>
    <x v="0"/>
    <x v="0"/>
  </r>
  <r>
    <n v="14195"/>
    <x v="151"/>
    <s v="Tunde Balogun"/>
    <x v="0"/>
    <s v="Female"/>
    <n v="57"/>
    <x v="1"/>
    <s v="Port Harcourt"/>
    <x v="2"/>
    <x v="2"/>
    <x v="8"/>
    <n v="3"/>
    <n v="11888"/>
    <x v="4"/>
    <n v="33167"/>
    <n v="33167"/>
    <n v="33167"/>
    <x v="1"/>
    <x v="1"/>
  </r>
  <r>
    <n v="14196"/>
    <x v="126"/>
    <s v="Samuel Nwosu"/>
    <x v="0"/>
    <s v="Male"/>
    <n v="38"/>
    <x v="3"/>
    <s v="Ibadan"/>
    <x v="2"/>
    <x v="3"/>
    <x v="15"/>
    <n v="10"/>
    <n v="38899"/>
    <x v="1"/>
    <n v="330641"/>
    <n v="330641"/>
    <n v="330641"/>
    <x v="0"/>
    <x v="1"/>
  </r>
  <r>
    <n v="14197"/>
    <x v="300"/>
    <s v="Grace Yusuf"/>
    <x v="0"/>
    <s v="Male"/>
    <n v="20"/>
    <x v="0"/>
    <s v="Kano"/>
    <x v="4"/>
    <x v="0"/>
    <x v="0"/>
    <n v="9"/>
    <n v="51031"/>
    <x v="3"/>
    <n v="459279"/>
    <n v="459279"/>
    <n v="459279"/>
    <x v="1"/>
    <x v="1"/>
  </r>
  <r>
    <n v="14198"/>
    <x v="333"/>
    <s v="Samuel Bello"/>
    <x v="1"/>
    <s v="Male"/>
    <n v="31"/>
    <x v="2"/>
    <s v="Lagos"/>
    <x v="4"/>
    <x v="0"/>
    <x v="0"/>
    <n v="10"/>
    <n v="76760"/>
    <x v="5"/>
    <n v="744572"/>
    <n v="744572"/>
    <n v="744572"/>
    <x v="1"/>
    <x v="1"/>
  </r>
  <r>
    <n v="14199"/>
    <x v="276"/>
    <s v="Adeola Nwosu"/>
    <x v="0"/>
    <s v="Female"/>
    <n v="56"/>
    <x v="1"/>
    <s v="Kano"/>
    <x v="4"/>
    <x v="1"/>
    <x v="7"/>
    <n v="3"/>
    <n v="87614"/>
    <x v="6"/>
    <n v="257585"/>
    <n v="257585"/>
    <n v="0"/>
    <x v="1"/>
    <x v="0"/>
  </r>
  <r>
    <n v="14200"/>
    <x v="328"/>
    <s v="Chioma Ali"/>
    <x v="0"/>
    <s v="Male"/>
    <n v="29"/>
    <x v="2"/>
    <s v="Abuja"/>
    <x v="1"/>
    <x v="1"/>
    <x v="2"/>
    <n v="10"/>
    <n v="186220"/>
    <x v="4"/>
    <n v="1731846"/>
    <n v="1731846"/>
    <n v="1731846"/>
    <x v="0"/>
    <x v="1"/>
  </r>
  <r>
    <n v="14201"/>
    <x v="138"/>
    <s v="David Balogun"/>
    <x v="0"/>
    <s v="Female"/>
    <n v="24"/>
    <x v="0"/>
    <s v="Port Harcourt"/>
    <x v="0"/>
    <x v="0"/>
    <x v="12"/>
    <n v="8"/>
    <n v="173253"/>
    <x v="3"/>
    <n v="1386024"/>
    <n v="0"/>
    <n v="0"/>
    <x v="1"/>
    <x v="2"/>
  </r>
  <r>
    <n v="14202"/>
    <x v="161"/>
    <s v="Grace Umeh"/>
    <x v="1"/>
    <s v="Male"/>
    <n v="61"/>
    <x v="1"/>
    <s v="Lagos"/>
    <x v="2"/>
    <x v="3"/>
    <x v="11"/>
    <n v="5"/>
    <n v="104936"/>
    <x v="3"/>
    <n v="524680"/>
    <n v="524680"/>
    <n v="0"/>
    <x v="1"/>
    <x v="0"/>
  </r>
  <r>
    <n v="14203"/>
    <x v="315"/>
    <s v="Adeola Yusuf"/>
    <x v="1"/>
    <s v="Female"/>
    <n v="54"/>
    <x v="1"/>
    <s v="Port Harcourt"/>
    <x v="0"/>
    <x v="3"/>
    <x v="13"/>
    <n v="3"/>
    <n v="41776"/>
    <x v="1"/>
    <n v="106528"/>
    <n v="106528"/>
    <n v="106528"/>
    <x v="0"/>
    <x v="1"/>
  </r>
  <r>
    <n v="14204"/>
    <x v="186"/>
    <s v="Amina Umeh"/>
    <x v="1"/>
    <s v="Male"/>
    <n v="48"/>
    <x v="1"/>
    <s v="Abuja"/>
    <x v="1"/>
    <x v="0"/>
    <x v="3"/>
    <n v="10"/>
    <n v="21369"/>
    <x v="0"/>
    <n v="203005"/>
    <n v="203005"/>
    <n v="203005"/>
    <x v="2"/>
    <x v="1"/>
  </r>
  <r>
    <n v="14205"/>
    <x v="161"/>
    <s v="Amina Umeh"/>
    <x v="0"/>
    <s v="Female"/>
    <n v="32"/>
    <x v="2"/>
    <s v="Enugu"/>
    <x v="4"/>
    <x v="0"/>
    <x v="0"/>
    <n v="3"/>
    <n v="87860"/>
    <x v="1"/>
    <n v="224043"/>
    <n v="224043"/>
    <n v="0"/>
    <x v="2"/>
    <x v="0"/>
  </r>
  <r>
    <n v="14206"/>
    <x v="41"/>
    <s v="Chioma Ibe"/>
    <x v="1"/>
    <s v="Female"/>
    <n v="49"/>
    <x v="1"/>
    <s v="Lagos"/>
    <x v="2"/>
    <x v="2"/>
    <x v="5"/>
    <n v="8"/>
    <n v="24505"/>
    <x v="2"/>
    <n v="176436"/>
    <n v="176436"/>
    <n v="0"/>
    <x v="1"/>
    <x v="0"/>
  </r>
  <r>
    <n v="14207"/>
    <x v="235"/>
    <s v="John Yusuf"/>
    <x v="0"/>
    <s v="Female"/>
    <n v="30"/>
    <x v="2"/>
    <s v="Abuja"/>
    <x v="3"/>
    <x v="2"/>
    <x v="6"/>
    <n v="1"/>
    <n v="127612"/>
    <x v="6"/>
    <n v="125059"/>
    <n v="125059"/>
    <n v="0"/>
    <x v="0"/>
    <x v="0"/>
  </r>
  <r>
    <n v="14208"/>
    <x v="219"/>
    <s v="Adeola Okoro"/>
    <x v="0"/>
    <s v="Female"/>
    <n v="38"/>
    <x v="3"/>
    <s v="Kano"/>
    <x v="2"/>
    <x v="1"/>
    <x v="7"/>
    <n v="8"/>
    <n v="52065"/>
    <x v="0"/>
    <n v="395694"/>
    <n v="395694"/>
    <n v="395694"/>
    <x v="2"/>
    <x v="1"/>
  </r>
  <r>
    <n v="14209"/>
    <x v="305"/>
    <s v="David Umeh"/>
    <x v="1"/>
    <s v="Male"/>
    <n v="42"/>
    <x v="3"/>
    <s v="Lagos"/>
    <x v="0"/>
    <x v="2"/>
    <x v="8"/>
    <n v="2"/>
    <n v="177640"/>
    <x v="4"/>
    <n v="330410"/>
    <n v="330410"/>
    <n v="330410"/>
    <x v="1"/>
    <x v="1"/>
  </r>
  <r>
    <n v="14210"/>
    <x v="20"/>
    <s v="Amina Ibe"/>
    <x v="0"/>
    <s v="Male"/>
    <n v="64"/>
    <x v="1"/>
    <s v="Enugu"/>
    <x v="3"/>
    <x v="1"/>
    <x v="7"/>
    <n v="2"/>
    <n v="187670"/>
    <x v="2"/>
    <n v="337806"/>
    <n v="0"/>
    <n v="0"/>
    <x v="1"/>
    <x v="2"/>
  </r>
  <r>
    <n v="14211"/>
    <x v="322"/>
    <s v="Fatima Ali"/>
    <x v="1"/>
    <s v="Male"/>
    <n v="35"/>
    <x v="2"/>
    <s v="Abuja"/>
    <x v="0"/>
    <x v="3"/>
    <x v="13"/>
    <n v="8"/>
    <n v="58815"/>
    <x v="0"/>
    <n v="446994"/>
    <n v="446994"/>
    <n v="446994"/>
    <x v="0"/>
    <x v="1"/>
  </r>
  <r>
    <n v="14212"/>
    <x v="271"/>
    <s v="Grace Yusuf"/>
    <x v="0"/>
    <s v="Male"/>
    <n v="18"/>
    <x v="0"/>
    <s v="Ibadan"/>
    <x v="4"/>
    <x v="3"/>
    <x v="13"/>
    <n v="1"/>
    <n v="188486"/>
    <x v="6"/>
    <n v="184716"/>
    <n v="184716"/>
    <n v="184716"/>
    <x v="2"/>
    <x v="1"/>
  </r>
  <r>
    <n v="14213"/>
    <x v="315"/>
    <s v="Samuel Bello"/>
    <x v="1"/>
    <s v="Male"/>
    <n v="60"/>
    <x v="1"/>
    <s v="Kano"/>
    <x v="2"/>
    <x v="1"/>
    <x v="2"/>
    <n v="5"/>
    <n v="66656"/>
    <x v="5"/>
    <n v="323281"/>
    <n v="323281"/>
    <n v="0"/>
    <x v="2"/>
    <x v="0"/>
  </r>
  <r>
    <n v="14214"/>
    <x v="84"/>
    <s v="John Balogun"/>
    <x v="0"/>
    <s v="Female"/>
    <n v="36"/>
    <x v="3"/>
    <s v="Abuja"/>
    <x v="3"/>
    <x v="0"/>
    <x v="12"/>
    <n v="9"/>
    <n v="176422"/>
    <x v="2"/>
    <n v="1429018"/>
    <n v="1429018"/>
    <n v="0"/>
    <x v="2"/>
    <x v="0"/>
  </r>
  <r>
    <n v="14215"/>
    <x v="262"/>
    <s v="Emeka Brown"/>
    <x v="0"/>
    <s v="Female"/>
    <n v="57"/>
    <x v="1"/>
    <s v="Port Harcourt"/>
    <x v="0"/>
    <x v="0"/>
    <x v="1"/>
    <n v="5"/>
    <n v="101255"/>
    <x v="4"/>
    <n v="470835"/>
    <n v="470835"/>
    <n v="470835"/>
    <x v="2"/>
    <x v="1"/>
  </r>
  <r>
    <n v="14216"/>
    <x v="167"/>
    <s v="Emeka Umeh"/>
    <x v="0"/>
    <s v="Male"/>
    <n v="30"/>
    <x v="2"/>
    <s v="Abuja"/>
    <x v="0"/>
    <x v="0"/>
    <x v="0"/>
    <n v="1"/>
    <n v="114156"/>
    <x v="2"/>
    <n v="102740"/>
    <n v="102740"/>
    <n v="102740"/>
    <x v="1"/>
    <x v="1"/>
  </r>
  <r>
    <n v="14217"/>
    <x v="247"/>
    <s v="David Yusuf"/>
    <x v="1"/>
    <s v="Female"/>
    <n v="18"/>
    <x v="0"/>
    <s v="Port Harcourt"/>
    <x v="2"/>
    <x v="1"/>
    <x v="10"/>
    <n v="7"/>
    <n v="80513"/>
    <x v="3"/>
    <n v="563591"/>
    <n v="563591"/>
    <n v="563591"/>
    <x v="2"/>
    <x v="1"/>
  </r>
  <r>
    <n v="14218"/>
    <x v="337"/>
    <s v="Fatima Balogun"/>
    <x v="0"/>
    <s v="Male"/>
    <n v="54"/>
    <x v="1"/>
    <s v="Lagos"/>
    <x v="3"/>
    <x v="0"/>
    <x v="12"/>
    <n v="5"/>
    <n v="10394"/>
    <x v="6"/>
    <n v="50930"/>
    <n v="50930"/>
    <n v="0"/>
    <x v="2"/>
    <x v="0"/>
  </r>
  <r>
    <n v="14219"/>
    <x v="303"/>
    <s v="Grace Ali"/>
    <x v="1"/>
    <s v="Male"/>
    <n v="64"/>
    <x v="1"/>
    <s v="Ibadan"/>
    <x v="1"/>
    <x v="3"/>
    <x v="13"/>
    <n v="1"/>
    <n v="90468"/>
    <x v="5"/>
    <n v="87753"/>
    <n v="87753"/>
    <n v="87753"/>
    <x v="2"/>
    <x v="1"/>
  </r>
  <r>
    <n v="14220"/>
    <x v="9"/>
    <s v="Grace Okoro"/>
    <x v="1"/>
    <s v="Female"/>
    <n v="64"/>
    <x v="1"/>
    <s v="Enugu"/>
    <x v="1"/>
    <x v="3"/>
    <x v="15"/>
    <n v="9"/>
    <n v="56301"/>
    <x v="0"/>
    <n v="481373"/>
    <n v="481373"/>
    <n v="481373"/>
    <x v="1"/>
    <x v="1"/>
  </r>
  <r>
    <n v="14221"/>
    <x v="293"/>
    <s v="Fatima Umeh"/>
    <x v="0"/>
    <s v="Male"/>
    <n v="48"/>
    <x v="1"/>
    <s v="Enugu"/>
    <x v="2"/>
    <x v="1"/>
    <x v="2"/>
    <n v="8"/>
    <n v="138704"/>
    <x v="6"/>
    <n v="1087439"/>
    <n v="1087439"/>
    <n v="1087439"/>
    <x v="1"/>
    <x v="1"/>
  </r>
  <r>
    <n v="14222"/>
    <x v="202"/>
    <s v="David Yusuf"/>
    <x v="1"/>
    <s v="Male"/>
    <n v="47"/>
    <x v="1"/>
    <s v="Enugu"/>
    <x v="3"/>
    <x v="1"/>
    <x v="9"/>
    <n v="1"/>
    <n v="26213"/>
    <x v="7"/>
    <n v="20970"/>
    <n v="20970"/>
    <n v="20970"/>
    <x v="0"/>
    <x v="1"/>
  </r>
  <r>
    <n v="14223"/>
    <x v="9"/>
    <s v="Emeka Smith"/>
    <x v="0"/>
    <s v="Female"/>
    <n v="47"/>
    <x v="1"/>
    <s v="Ibadan"/>
    <x v="0"/>
    <x v="1"/>
    <x v="2"/>
    <n v="6"/>
    <n v="144220"/>
    <x v="6"/>
    <n v="848013"/>
    <n v="848013"/>
    <n v="0"/>
    <x v="1"/>
    <x v="0"/>
  </r>
  <r>
    <n v="14224"/>
    <x v="326"/>
    <s v="Amina Ali"/>
    <x v="1"/>
    <s v="Female"/>
    <n v="62"/>
    <x v="1"/>
    <s v="Lagos"/>
    <x v="0"/>
    <x v="0"/>
    <x v="12"/>
    <n v="9"/>
    <n v="74753"/>
    <x v="4"/>
    <n v="625682"/>
    <n v="625682"/>
    <n v="625682"/>
    <x v="1"/>
    <x v="1"/>
  </r>
  <r>
    <n v="14225"/>
    <x v="5"/>
    <s v="Tunde Smith"/>
    <x v="0"/>
    <s v="Female"/>
    <n v="34"/>
    <x v="2"/>
    <s v="Port Harcourt"/>
    <x v="1"/>
    <x v="1"/>
    <x v="2"/>
    <n v="10"/>
    <n v="121329"/>
    <x v="1"/>
    <n v="1031296"/>
    <n v="0"/>
    <n v="0"/>
    <x v="2"/>
    <x v="2"/>
  </r>
  <r>
    <n v="14226"/>
    <x v="252"/>
    <s v="Amina Ibe"/>
    <x v="0"/>
    <s v="Male"/>
    <n v="60"/>
    <x v="1"/>
    <s v="Enugu"/>
    <x v="1"/>
    <x v="2"/>
    <x v="4"/>
    <n v="2"/>
    <n v="160998"/>
    <x v="1"/>
    <n v="273696"/>
    <n v="273696"/>
    <n v="273696"/>
    <x v="0"/>
    <x v="1"/>
  </r>
  <r>
    <n v="14227"/>
    <x v="41"/>
    <s v="Emeka Ali"/>
    <x v="0"/>
    <s v="Female"/>
    <n v="27"/>
    <x v="2"/>
    <s v="Lagos"/>
    <x v="3"/>
    <x v="0"/>
    <x v="3"/>
    <n v="5"/>
    <n v="174049"/>
    <x v="4"/>
    <n v="809327"/>
    <n v="809327"/>
    <n v="0"/>
    <x v="1"/>
    <x v="0"/>
  </r>
  <r>
    <n v="14228"/>
    <x v="260"/>
    <s v="Fatima Ali"/>
    <x v="1"/>
    <s v="Female"/>
    <n v="40"/>
    <x v="3"/>
    <s v="Enugu"/>
    <x v="4"/>
    <x v="2"/>
    <x v="8"/>
    <n v="10"/>
    <n v="181416"/>
    <x v="3"/>
    <n v="1814160"/>
    <n v="1814160"/>
    <n v="0"/>
    <x v="1"/>
    <x v="0"/>
  </r>
  <r>
    <n v="14229"/>
    <x v="348"/>
    <s v="Tunde Ibe"/>
    <x v="1"/>
    <s v="Male"/>
    <n v="43"/>
    <x v="3"/>
    <s v="Port Harcourt"/>
    <x v="2"/>
    <x v="3"/>
    <x v="11"/>
    <n v="1"/>
    <n v="68074"/>
    <x v="6"/>
    <n v="66712"/>
    <n v="66712"/>
    <n v="0"/>
    <x v="0"/>
    <x v="0"/>
  </r>
  <r>
    <n v="14230"/>
    <x v="89"/>
    <s v="Grace Brown"/>
    <x v="1"/>
    <s v="Male"/>
    <n v="38"/>
    <x v="3"/>
    <s v="Lagos"/>
    <x v="2"/>
    <x v="1"/>
    <x v="2"/>
    <n v="6"/>
    <n v="20306"/>
    <x v="7"/>
    <n v="97468"/>
    <n v="97468"/>
    <n v="97468"/>
    <x v="1"/>
    <x v="1"/>
  </r>
  <r>
    <n v="14231"/>
    <x v="64"/>
    <s v="John Ali"/>
    <x v="1"/>
    <s v="Male"/>
    <n v="31"/>
    <x v="2"/>
    <s v="Kano"/>
    <x v="4"/>
    <x v="0"/>
    <x v="0"/>
    <n v="10"/>
    <n v="41452"/>
    <x v="5"/>
    <n v="402084"/>
    <n v="402084"/>
    <n v="402084"/>
    <x v="1"/>
    <x v="1"/>
  </r>
  <r>
    <n v="14232"/>
    <x v="359"/>
    <s v="Fatima Okoro"/>
    <x v="1"/>
    <s v="Male"/>
    <n v="31"/>
    <x v="2"/>
    <s v="Abuja"/>
    <x v="3"/>
    <x v="2"/>
    <x v="6"/>
    <n v="2"/>
    <n v="125877"/>
    <x v="7"/>
    <n v="201403"/>
    <n v="201403"/>
    <n v="0"/>
    <x v="0"/>
    <x v="0"/>
  </r>
  <r>
    <n v="14233"/>
    <x v="141"/>
    <s v="Grace Nwosu"/>
    <x v="0"/>
    <s v="Male"/>
    <n v="59"/>
    <x v="1"/>
    <s v="Abuja"/>
    <x v="0"/>
    <x v="3"/>
    <x v="15"/>
    <n v="3"/>
    <n v="123592"/>
    <x v="3"/>
    <n v="370776"/>
    <n v="370776"/>
    <n v="370776"/>
    <x v="0"/>
    <x v="1"/>
  </r>
  <r>
    <n v="14234"/>
    <x v="187"/>
    <s v="Amina Yusuf"/>
    <x v="1"/>
    <s v="Male"/>
    <n v="52"/>
    <x v="1"/>
    <s v="Enugu"/>
    <x v="1"/>
    <x v="3"/>
    <x v="11"/>
    <n v="1"/>
    <n v="77197"/>
    <x v="1"/>
    <n v="65617"/>
    <n v="65617"/>
    <n v="65617"/>
    <x v="0"/>
    <x v="1"/>
  </r>
  <r>
    <n v="14235"/>
    <x v="32"/>
    <s v="Grace Brown"/>
    <x v="1"/>
    <s v="Female"/>
    <n v="29"/>
    <x v="2"/>
    <s v="Enugu"/>
    <x v="2"/>
    <x v="0"/>
    <x v="0"/>
    <n v="6"/>
    <n v="110803"/>
    <x v="4"/>
    <n v="618280"/>
    <n v="618280"/>
    <n v="0"/>
    <x v="1"/>
    <x v="0"/>
  </r>
  <r>
    <n v="14236"/>
    <x v="74"/>
    <s v="Fatima Bello"/>
    <x v="0"/>
    <s v="Male"/>
    <n v="40"/>
    <x v="3"/>
    <s v="Abuja"/>
    <x v="2"/>
    <x v="1"/>
    <x v="7"/>
    <n v="9"/>
    <n v="72800"/>
    <x v="0"/>
    <n v="622440"/>
    <n v="622440"/>
    <n v="622440"/>
    <x v="1"/>
    <x v="1"/>
  </r>
  <r>
    <n v="14237"/>
    <x v="151"/>
    <s v="Emeka Brown"/>
    <x v="0"/>
    <s v="Male"/>
    <n v="26"/>
    <x v="2"/>
    <s v="Abuja"/>
    <x v="0"/>
    <x v="3"/>
    <x v="14"/>
    <n v="2"/>
    <n v="104144"/>
    <x v="1"/>
    <n v="177044"/>
    <n v="177044"/>
    <n v="0"/>
    <x v="1"/>
    <x v="0"/>
  </r>
  <r>
    <n v="14238"/>
    <x v="141"/>
    <s v="Samuel Okoro"/>
    <x v="1"/>
    <s v="Female"/>
    <n v="61"/>
    <x v="1"/>
    <s v="Lagos"/>
    <x v="4"/>
    <x v="0"/>
    <x v="12"/>
    <n v="1"/>
    <n v="30074"/>
    <x v="5"/>
    <n v="29171"/>
    <n v="29171"/>
    <n v="0"/>
    <x v="1"/>
    <x v="0"/>
  </r>
  <r>
    <n v="14239"/>
    <x v="200"/>
    <s v="David Bello"/>
    <x v="0"/>
    <s v="Male"/>
    <n v="48"/>
    <x v="1"/>
    <s v="Kano"/>
    <x v="0"/>
    <x v="1"/>
    <x v="7"/>
    <n v="9"/>
    <n v="148168"/>
    <x v="0"/>
    <n v="1266836"/>
    <n v="1266836"/>
    <n v="1266836"/>
    <x v="2"/>
    <x v="1"/>
  </r>
  <r>
    <n v="14240"/>
    <x v="343"/>
    <s v="Emeka Ali"/>
    <x v="0"/>
    <s v="Female"/>
    <n v="30"/>
    <x v="2"/>
    <s v="Ibadan"/>
    <x v="3"/>
    <x v="3"/>
    <x v="15"/>
    <n v="6"/>
    <n v="129112"/>
    <x v="1"/>
    <n v="658471"/>
    <n v="0"/>
    <n v="0"/>
    <x v="0"/>
    <x v="2"/>
  </r>
  <r>
    <n v="14241"/>
    <x v="230"/>
    <s v="Samuel Balogun"/>
    <x v="1"/>
    <s v="Male"/>
    <n v="58"/>
    <x v="1"/>
    <s v="Ibadan"/>
    <x v="1"/>
    <x v="2"/>
    <x v="6"/>
    <n v="3"/>
    <n v="16325"/>
    <x v="0"/>
    <n v="46526"/>
    <n v="46526"/>
    <n v="46526"/>
    <x v="1"/>
    <x v="1"/>
  </r>
  <r>
    <n v="14242"/>
    <x v="49"/>
    <s v="Amina Nwosu"/>
    <x v="0"/>
    <s v="Male"/>
    <n v="46"/>
    <x v="1"/>
    <s v="Lagos"/>
    <x v="3"/>
    <x v="1"/>
    <x v="9"/>
    <n v="1"/>
    <n v="17401"/>
    <x v="5"/>
    <n v="16878"/>
    <n v="16878"/>
    <n v="16878"/>
    <x v="1"/>
    <x v="1"/>
  </r>
  <r>
    <n v="14243"/>
    <x v="9"/>
    <s v="Emeka Ibe"/>
    <x v="1"/>
    <s v="Male"/>
    <n v="22"/>
    <x v="0"/>
    <s v="Lagos"/>
    <x v="0"/>
    <x v="1"/>
    <x v="9"/>
    <n v="4"/>
    <n v="197927"/>
    <x v="2"/>
    <n v="712537"/>
    <n v="712537"/>
    <n v="712537"/>
    <x v="1"/>
    <x v="1"/>
  </r>
  <r>
    <n v="14244"/>
    <x v="340"/>
    <s v="Fatima Balogun"/>
    <x v="1"/>
    <s v="Female"/>
    <n v="26"/>
    <x v="2"/>
    <s v="Lagos"/>
    <x v="0"/>
    <x v="1"/>
    <x v="10"/>
    <n v="1"/>
    <n v="166355"/>
    <x v="0"/>
    <n v="158037"/>
    <n v="158037"/>
    <n v="0"/>
    <x v="2"/>
    <x v="0"/>
  </r>
  <r>
    <n v="14245"/>
    <x v="202"/>
    <s v="Emeka Smith"/>
    <x v="0"/>
    <s v="Female"/>
    <n v="43"/>
    <x v="3"/>
    <s v="Lagos"/>
    <x v="0"/>
    <x v="2"/>
    <x v="8"/>
    <n v="2"/>
    <n v="15514"/>
    <x v="6"/>
    <n v="30407"/>
    <n v="30407"/>
    <n v="0"/>
    <x v="1"/>
    <x v="0"/>
  </r>
  <r>
    <n v="14246"/>
    <x v="191"/>
    <s v="Grace Ali"/>
    <x v="1"/>
    <s v="Male"/>
    <n v="19"/>
    <x v="0"/>
    <s v="Abuja"/>
    <x v="2"/>
    <x v="0"/>
    <x v="3"/>
    <n v="10"/>
    <n v="94236"/>
    <x v="1"/>
    <n v="801006"/>
    <n v="801006"/>
    <n v="0"/>
    <x v="2"/>
    <x v="0"/>
  </r>
  <r>
    <n v="14247"/>
    <x v="59"/>
    <s v="Grace Brown"/>
    <x v="0"/>
    <s v="Male"/>
    <n v="28"/>
    <x v="2"/>
    <s v="Port Harcourt"/>
    <x v="4"/>
    <x v="1"/>
    <x v="10"/>
    <n v="3"/>
    <n v="40509"/>
    <x v="7"/>
    <n v="97221"/>
    <n v="97221"/>
    <n v="97221"/>
    <x v="0"/>
    <x v="1"/>
  </r>
  <r>
    <n v="14248"/>
    <x v="358"/>
    <s v="Tunde Balogun"/>
    <x v="1"/>
    <s v="Female"/>
    <n v="37"/>
    <x v="3"/>
    <s v="Abuja"/>
    <x v="2"/>
    <x v="3"/>
    <x v="13"/>
    <n v="8"/>
    <n v="112272"/>
    <x v="1"/>
    <n v="763449"/>
    <n v="763449"/>
    <n v="0"/>
    <x v="1"/>
    <x v="0"/>
  </r>
  <r>
    <n v="14249"/>
    <x v="19"/>
    <s v="Chioma Bello"/>
    <x v="1"/>
    <s v="Male"/>
    <n v="34"/>
    <x v="2"/>
    <s v="Ibadan"/>
    <x v="1"/>
    <x v="1"/>
    <x v="7"/>
    <n v="5"/>
    <n v="116071"/>
    <x v="0"/>
    <n v="551337"/>
    <n v="551337"/>
    <n v="551337"/>
    <x v="2"/>
    <x v="1"/>
  </r>
  <r>
    <n v="14250"/>
    <x v="26"/>
    <s v="Tunde Umeh"/>
    <x v="0"/>
    <s v="Male"/>
    <n v="27"/>
    <x v="2"/>
    <s v="Abuja"/>
    <x v="4"/>
    <x v="0"/>
    <x v="0"/>
    <n v="7"/>
    <n v="13929"/>
    <x v="4"/>
    <n v="90677"/>
    <n v="90677"/>
    <n v="90677"/>
    <x v="2"/>
    <x v="1"/>
  </r>
  <r>
    <n v="14251"/>
    <x v="234"/>
    <s v="Amina Umeh"/>
    <x v="1"/>
    <s v="Female"/>
    <n v="60"/>
    <x v="1"/>
    <s v="Ibadan"/>
    <x v="2"/>
    <x v="3"/>
    <x v="15"/>
    <n v="10"/>
    <n v="80910"/>
    <x v="4"/>
    <n v="752463"/>
    <n v="752463"/>
    <n v="0"/>
    <x v="2"/>
    <x v="0"/>
  </r>
  <r>
    <n v="14252"/>
    <x v="314"/>
    <s v="John Okoro"/>
    <x v="1"/>
    <s v="Male"/>
    <n v="57"/>
    <x v="1"/>
    <s v="Enugu"/>
    <x v="2"/>
    <x v="3"/>
    <x v="15"/>
    <n v="2"/>
    <n v="188408"/>
    <x v="4"/>
    <n v="350438"/>
    <n v="350438"/>
    <n v="350438"/>
    <x v="0"/>
    <x v="1"/>
  </r>
  <r>
    <n v="14253"/>
    <x v="124"/>
    <s v="David Ibe"/>
    <x v="0"/>
    <s v="Female"/>
    <n v="32"/>
    <x v="2"/>
    <s v="Kano"/>
    <x v="4"/>
    <x v="1"/>
    <x v="10"/>
    <n v="1"/>
    <n v="130737"/>
    <x v="6"/>
    <n v="128122"/>
    <n v="128122"/>
    <n v="0"/>
    <x v="1"/>
    <x v="0"/>
  </r>
  <r>
    <n v="14254"/>
    <x v="235"/>
    <s v="Samuel Okoro"/>
    <x v="1"/>
    <s v="Female"/>
    <n v="65"/>
    <x v="1"/>
    <s v="Enugu"/>
    <x v="4"/>
    <x v="3"/>
    <x v="14"/>
    <n v="2"/>
    <n v="39683"/>
    <x v="0"/>
    <n v="75397"/>
    <n v="75397"/>
    <n v="75397"/>
    <x v="1"/>
    <x v="1"/>
  </r>
  <r>
    <n v="14255"/>
    <x v="24"/>
    <s v="Tunde Balogun"/>
    <x v="0"/>
    <s v="Male"/>
    <n v="57"/>
    <x v="1"/>
    <s v="Enugu"/>
    <x v="3"/>
    <x v="0"/>
    <x v="1"/>
    <n v="8"/>
    <n v="50296"/>
    <x v="3"/>
    <n v="402368"/>
    <n v="402368"/>
    <n v="402368"/>
    <x v="2"/>
    <x v="1"/>
  </r>
  <r>
    <n v="14256"/>
    <x v="22"/>
    <s v="Adeola Balogun"/>
    <x v="1"/>
    <s v="Male"/>
    <n v="54"/>
    <x v="1"/>
    <s v="Lagos"/>
    <x v="2"/>
    <x v="1"/>
    <x v="9"/>
    <n v="5"/>
    <n v="109945"/>
    <x v="1"/>
    <n v="467266"/>
    <n v="467266"/>
    <n v="467266"/>
    <x v="0"/>
    <x v="1"/>
  </r>
  <r>
    <n v="14257"/>
    <x v="162"/>
    <s v="David Okoro"/>
    <x v="0"/>
    <s v="Female"/>
    <n v="33"/>
    <x v="2"/>
    <s v="Kano"/>
    <x v="2"/>
    <x v="1"/>
    <x v="9"/>
    <n v="9"/>
    <n v="184324"/>
    <x v="6"/>
    <n v="1625737"/>
    <n v="1625737"/>
    <n v="1625737"/>
    <x v="1"/>
    <x v="1"/>
  </r>
  <r>
    <n v="14258"/>
    <x v="350"/>
    <s v="Grace Smith"/>
    <x v="1"/>
    <s v="Male"/>
    <n v="61"/>
    <x v="1"/>
    <s v="Lagos"/>
    <x v="1"/>
    <x v="3"/>
    <x v="15"/>
    <n v="1"/>
    <n v="100222"/>
    <x v="3"/>
    <n v="100222"/>
    <n v="100222"/>
    <n v="0"/>
    <x v="1"/>
    <x v="0"/>
  </r>
  <r>
    <n v="14259"/>
    <x v="22"/>
    <s v="John Balogun"/>
    <x v="1"/>
    <s v="Male"/>
    <n v="61"/>
    <x v="1"/>
    <s v="Ibadan"/>
    <x v="4"/>
    <x v="2"/>
    <x v="4"/>
    <n v="7"/>
    <n v="171356"/>
    <x v="1"/>
    <n v="1019568"/>
    <n v="1019568"/>
    <n v="1019568"/>
    <x v="1"/>
    <x v="1"/>
  </r>
  <r>
    <n v="14260"/>
    <x v="39"/>
    <s v="John Bello"/>
    <x v="1"/>
    <s v="Female"/>
    <n v="31"/>
    <x v="2"/>
    <s v="Enugu"/>
    <x v="0"/>
    <x v="0"/>
    <x v="3"/>
    <n v="5"/>
    <n v="100053"/>
    <x v="1"/>
    <n v="425225"/>
    <n v="425225"/>
    <n v="0"/>
    <x v="0"/>
    <x v="0"/>
  </r>
  <r>
    <n v="14261"/>
    <x v="348"/>
    <s v="Samuel Bello"/>
    <x v="1"/>
    <s v="Male"/>
    <n v="23"/>
    <x v="0"/>
    <s v="Abuja"/>
    <x v="4"/>
    <x v="3"/>
    <x v="14"/>
    <n v="4"/>
    <n v="68992"/>
    <x v="4"/>
    <n v="256650"/>
    <n v="256650"/>
    <n v="0"/>
    <x v="0"/>
    <x v="0"/>
  </r>
  <r>
    <n v="14262"/>
    <x v="13"/>
    <s v="Samuel Ibe"/>
    <x v="0"/>
    <s v="Male"/>
    <n v="53"/>
    <x v="1"/>
    <s v="Kano"/>
    <x v="2"/>
    <x v="3"/>
    <x v="13"/>
    <n v="4"/>
    <n v="25683"/>
    <x v="5"/>
    <n v="99650"/>
    <n v="99650"/>
    <n v="99650"/>
    <x v="2"/>
    <x v="1"/>
  </r>
  <r>
    <n v="14263"/>
    <x v="119"/>
    <s v="Chioma Nwosu"/>
    <x v="0"/>
    <s v="Male"/>
    <n v="63"/>
    <x v="1"/>
    <s v="Port Harcourt"/>
    <x v="0"/>
    <x v="1"/>
    <x v="7"/>
    <n v="10"/>
    <n v="188868"/>
    <x v="5"/>
    <n v="1832019"/>
    <n v="1832019"/>
    <n v="0"/>
    <x v="1"/>
    <x v="0"/>
  </r>
  <r>
    <n v="14264"/>
    <x v="248"/>
    <s v="David Umeh"/>
    <x v="0"/>
    <s v="Male"/>
    <n v="42"/>
    <x v="3"/>
    <s v="Enugu"/>
    <x v="3"/>
    <x v="2"/>
    <x v="5"/>
    <n v="1"/>
    <n v="183176"/>
    <x v="1"/>
    <n v="155699"/>
    <n v="155699"/>
    <n v="155699"/>
    <x v="1"/>
    <x v="1"/>
  </r>
  <r>
    <n v="14265"/>
    <x v="206"/>
    <s v="David Okoro"/>
    <x v="1"/>
    <s v="Female"/>
    <n v="29"/>
    <x v="2"/>
    <s v="Port Harcourt"/>
    <x v="2"/>
    <x v="0"/>
    <x v="0"/>
    <n v="1"/>
    <n v="161850"/>
    <x v="7"/>
    <n v="129480"/>
    <n v="129480"/>
    <n v="129480"/>
    <x v="1"/>
    <x v="1"/>
  </r>
  <r>
    <n v="14266"/>
    <x v="28"/>
    <s v="Samuel Brown"/>
    <x v="0"/>
    <s v="Male"/>
    <n v="28"/>
    <x v="2"/>
    <s v="Port Harcourt"/>
    <x v="4"/>
    <x v="0"/>
    <x v="0"/>
    <n v="3"/>
    <n v="28790"/>
    <x v="0"/>
    <n v="82051"/>
    <n v="82051"/>
    <n v="0"/>
    <x v="1"/>
    <x v="0"/>
  </r>
  <r>
    <n v="14267"/>
    <x v="155"/>
    <s v="David Balogun"/>
    <x v="0"/>
    <s v="Female"/>
    <n v="48"/>
    <x v="1"/>
    <s v="Enugu"/>
    <x v="1"/>
    <x v="1"/>
    <x v="10"/>
    <n v="5"/>
    <n v="106931"/>
    <x v="1"/>
    <n v="454456"/>
    <n v="454456"/>
    <n v="454456"/>
    <x v="1"/>
    <x v="1"/>
  </r>
  <r>
    <n v="14268"/>
    <x v="143"/>
    <s v="Grace Nwosu"/>
    <x v="0"/>
    <s v="Male"/>
    <n v="22"/>
    <x v="0"/>
    <s v="Kano"/>
    <x v="1"/>
    <x v="3"/>
    <x v="13"/>
    <n v="4"/>
    <n v="170107"/>
    <x v="6"/>
    <n v="666819"/>
    <n v="666819"/>
    <n v="666819"/>
    <x v="1"/>
    <x v="1"/>
  </r>
  <r>
    <n v="14269"/>
    <x v="232"/>
    <s v="David Nwosu"/>
    <x v="0"/>
    <s v="Female"/>
    <n v="65"/>
    <x v="1"/>
    <s v="Enugu"/>
    <x v="2"/>
    <x v="2"/>
    <x v="8"/>
    <n v="1"/>
    <n v="95965"/>
    <x v="2"/>
    <n v="86368"/>
    <n v="86368"/>
    <n v="86368"/>
    <x v="1"/>
    <x v="1"/>
  </r>
  <r>
    <n v="14270"/>
    <x v="87"/>
    <s v="Adeola Okoro"/>
    <x v="0"/>
    <s v="Female"/>
    <n v="21"/>
    <x v="0"/>
    <s v="Ibadan"/>
    <x v="4"/>
    <x v="3"/>
    <x v="13"/>
    <n v="3"/>
    <n v="106583"/>
    <x v="4"/>
    <n v="297366"/>
    <n v="297366"/>
    <n v="297366"/>
    <x v="0"/>
    <x v="1"/>
  </r>
  <r>
    <n v="14271"/>
    <x v="343"/>
    <s v="Grace Ibe"/>
    <x v="0"/>
    <s v="Male"/>
    <n v="19"/>
    <x v="0"/>
    <s v="Ibadan"/>
    <x v="1"/>
    <x v="3"/>
    <x v="11"/>
    <n v="10"/>
    <n v="44264"/>
    <x v="1"/>
    <n v="376244"/>
    <n v="0"/>
    <n v="0"/>
    <x v="2"/>
    <x v="2"/>
  </r>
  <r>
    <n v="14272"/>
    <x v="267"/>
    <s v="Samuel Nwosu"/>
    <x v="0"/>
    <s v="Female"/>
    <n v="24"/>
    <x v="0"/>
    <s v="Port Harcourt"/>
    <x v="0"/>
    <x v="3"/>
    <x v="15"/>
    <n v="5"/>
    <n v="197481"/>
    <x v="0"/>
    <n v="938034"/>
    <n v="938034"/>
    <n v="938034"/>
    <x v="1"/>
    <x v="1"/>
  </r>
  <r>
    <n v="14273"/>
    <x v="355"/>
    <s v="Amina Nwosu"/>
    <x v="0"/>
    <s v="Male"/>
    <n v="60"/>
    <x v="1"/>
    <s v="Enugu"/>
    <x v="1"/>
    <x v="2"/>
    <x v="6"/>
    <n v="8"/>
    <n v="172243"/>
    <x v="5"/>
    <n v="1336605"/>
    <n v="1336605"/>
    <n v="1336605"/>
    <x v="0"/>
    <x v="1"/>
  </r>
  <r>
    <n v="14274"/>
    <x v="176"/>
    <s v="Tunde Balogun"/>
    <x v="0"/>
    <s v="Male"/>
    <n v="34"/>
    <x v="2"/>
    <s v="Kano"/>
    <x v="1"/>
    <x v="3"/>
    <x v="13"/>
    <n v="8"/>
    <n v="154454"/>
    <x v="0"/>
    <n v="1173850"/>
    <n v="1173850"/>
    <n v="0"/>
    <x v="2"/>
    <x v="0"/>
  </r>
  <r>
    <n v="14275"/>
    <x v="121"/>
    <s v="Grace Balogun"/>
    <x v="1"/>
    <s v="Male"/>
    <n v="37"/>
    <x v="3"/>
    <s v="Lagos"/>
    <x v="1"/>
    <x v="3"/>
    <x v="13"/>
    <n v="6"/>
    <n v="74530"/>
    <x v="5"/>
    <n v="433764"/>
    <n v="433764"/>
    <n v="0"/>
    <x v="1"/>
    <x v="0"/>
  </r>
  <r>
    <n v="14276"/>
    <x v="206"/>
    <s v="Emeka Okoro"/>
    <x v="0"/>
    <s v="Female"/>
    <n v="62"/>
    <x v="1"/>
    <s v="Ibadan"/>
    <x v="2"/>
    <x v="3"/>
    <x v="13"/>
    <n v="9"/>
    <n v="140840"/>
    <x v="7"/>
    <n v="1014048"/>
    <n v="1014048"/>
    <n v="1014048"/>
    <x v="2"/>
    <x v="1"/>
  </r>
  <r>
    <n v="14277"/>
    <x v="6"/>
    <s v="John Ali"/>
    <x v="1"/>
    <s v="Male"/>
    <n v="37"/>
    <x v="3"/>
    <s v="Enugu"/>
    <x v="3"/>
    <x v="1"/>
    <x v="7"/>
    <n v="4"/>
    <n v="124564"/>
    <x v="3"/>
    <n v="498256"/>
    <n v="0"/>
    <n v="0"/>
    <x v="1"/>
    <x v="2"/>
  </r>
  <r>
    <n v="14278"/>
    <x v="187"/>
    <s v="Emeka Smith"/>
    <x v="1"/>
    <s v="Male"/>
    <n v="38"/>
    <x v="3"/>
    <s v="Enugu"/>
    <x v="2"/>
    <x v="1"/>
    <x v="9"/>
    <n v="1"/>
    <n v="168338"/>
    <x v="4"/>
    <n v="156554"/>
    <n v="156554"/>
    <n v="156554"/>
    <x v="0"/>
    <x v="1"/>
  </r>
  <r>
    <n v="14279"/>
    <x v="65"/>
    <s v="Amina Smith"/>
    <x v="1"/>
    <s v="Female"/>
    <n v="33"/>
    <x v="2"/>
    <s v="Ibadan"/>
    <x v="1"/>
    <x v="3"/>
    <x v="11"/>
    <n v="8"/>
    <n v="104628"/>
    <x v="7"/>
    <n v="669619"/>
    <n v="669619"/>
    <n v="0"/>
    <x v="1"/>
    <x v="0"/>
  </r>
  <r>
    <n v="14280"/>
    <x v="149"/>
    <s v="Tunde Smith"/>
    <x v="1"/>
    <s v="Female"/>
    <n v="33"/>
    <x v="2"/>
    <s v="Ibadan"/>
    <x v="0"/>
    <x v="2"/>
    <x v="5"/>
    <n v="9"/>
    <n v="95055"/>
    <x v="1"/>
    <n v="727170"/>
    <n v="727170"/>
    <n v="0"/>
    <x v="2"/>
    <x v="0"/>
  </r>
  <r>
    <n v="14281"/>
    <x v="268"/>
    <s v="Samuel Nwosu"/>
    <x v="1"/>
    <s v="Male"/>
    <n v="49"/>
    <x v="1"/>
    <s v="Lagos"/>
    <x v="3"/>
    <x v="0"/>
    <x v="0"/>
    <n v="7"/>
    <n v="140770"/>
    <x v="2"/>
    <n v="886851"/>
    <n v="886851"/>
    <n v="0"/>
    <x v="2"/>
    <x v="0"/>
  </r>
  <r>
    <n v="14282"/>
    <x v="357"/>
    <s v="David Bello"/>
    <x v="0"/>
    <s v="Male"/>
    <n v="38"/>
    <x v="3"/>
    <s v="Lagos"/>
    <x v="0"/>
    <x v="3"/>
    <x v="14"/>
    <n v="9"/>
    <n v="47975"/>
    <x v="2"/>
    <n v="388597"/>
    <n v="388597"/>
    <n v="0"/>
    <x v="0"/>
    <x v="0"/>
  </r>
  <r>
    <n v="14283"/>
    <x v="205"/>
    <s v="John Bello"/>
    <x v="0"/>
    <s v="Female"/>
    <n v="22"/>
    <x v="0"/>
    <s v="Lagos"/>
    <x v="0"/>
    <x v="0"/>
    <x v="1"/>
    <n v="9"/>
    <n v="142215"/>
    <x v="0"/>
    <n v="1215938"/>
    <n v="1215938"/>
    <n v="1215938"/>
    <x v="0"/>
    <x v="1"/>
  </r>
  <r>
    <n v="14284"/>
    <x v="230"/>
    <s v="Tunde Bello"/>
    <x v="0"/>
    <s v="Female"/>
    <n v="61"/>
    <x v="1"/>
    <s v="Ibadan"/>
    <x v="2"/>
    <x v="1"/>
    <x v="7"/>
    <n v="2"/>
    <n v="174593"/>
    <x v="7"/>
    <n v="279348"/>
    <n v="279348"/>
    <n v="279348"/>
    <x v="1"/>
    <x v="1"/>
  </r>
  <r>
    <n v="14285"/>
    <x v="100"/>
    <s v="John Nwosu"/>
    <x v="1"/>
    <s v="Female"/>
    <n v="62"/>
    <x v="1"/>
    <s v="Kano"/>
    <x v="4"/>
    <x v="3"/>
    <x v="11"/>
    <n v="4"/>
    <n v="136242"/>
    <x v="3"/>
    <n v="544968"/>
    <n v="544968"/>
    <n v="0"/>
    <x v="1"/>
    <x v="0"/>
  </r>
  <r>
    <n v="14286"/>
    <x v="14"/>
    <s v="Grace Okoro"/>
    <x v="1"/>
    <s v="Female"/>
    <n v="64"/>
    <x v="1"/>
    <s v="Abuja"/>
    <x v="3"/>
    <x v="0"/>
    <x v="0"/>
    <n v="8"/>
    <n v="16324"/>
    <x v="5"/>
    <n v="126674"/>
    <n v="126674"/>
    <n v="0"/>
    <x v="2"/>
    <x v="0"/>
  </r>
  <r>
    <n v="14287"/>
    <x v="26"/>
    <s v="Tunde Yusuf"/>
    <x v="0"/>
    <s v="Female"/>
    <n v="57"/>
    <x v="1"/>
    <s v="Lagos"/>
    <x v="1"/>
    <x v="1"/>
    <x v="2"/>
    <n v="5"/>
    <n v="51783"/>
    <x v="4"/>
    <n v="240790"/>
    <n v="240790"/>
    <n v="240790"/>
    <x v="2"/>
    <x v="1"/>
  </r>
  <r>
    <n v="14288"/>
    <x v="345"/>
    <s v="Tunde Nwosu"/>
    <x v="1"/>
    <s v="Male"/>
    <n v="26"/>
    <x v="2"/>
    <s v="Abuja"/>
    <x v="0"/>
    <x v="2"/>
    <x v="5"/>
    <n v="7"/>
    <n v="164004"/>
    <x v="5"/>
    <n v="1113587"/>
    <n v="1113587"/>
    <n v="1113587"/>
    <x v="2"/>
    <x v="1"/>
  </r>
  <r>
    <n v="14289"/>
    <x v="341"/>
    <s v="Amina Bello"/>
    <x v="1"/>
    <s v="Male"/>
    <n v="55"/>
    <x v="1"/>
    <s v="Ibadan"/>
    <x v="1"/>
    <x v="2"/>
    <x v="6"/>
    <n v="9"/>
    <n v="112543"/>
    <x v="0"/>
    <n v="962242"/>
    <n v="962242"/>
    <n v="962242"/>
    <x v="0"/>
    <x v="1"/>
  </r>
  <r>
    <n v="14290"/>
    <x v="302"/>
    <s v="Emeka Umeh"/>
    <x v="0"/>
    <s v="Male"/>
    <n v="53"/>
    <x v="1"/>
    <s v="Port Harcourt"/>
    <x v="1"/>
    <x v="1"/>
    <x v="7"/>
    <n v="4"/>
    <n v="139636"/>
    <x v="2"/>
    <n v="502689"/>
    <n v="502689"/>
    <n v="502689"/>
    <x v="0"/>
    <x v="1"/>
  </r>
  <r>
    <n v="14291"/>
    <x v="197"/>
    <s v="Fatima Umeh"/>
    <x v="1"/>
    <s v="Female"/>
    <n v="24"/>
    <x v="0"/>
    <s v="Enugu"/>
    <x v="1"/>
    <x v="2"/>
    <x v="8"/>
    <n v="7"/>
    <n v="186463"/>
    <x v="5"/>
    <n v="1266083"/>
    <n v="1266083"/>
    <n v="1266083"/>
    <x v="1"/>
    <x v="1"/>
  </r>
  <r>
    <n v="14292"/>
    <x v="291"/>
    <s v="Samuel Brown"/>
    <x v="1"/>
    <s v="Male"/>
    <n v="43"/>
    <x v="3"/>
    <s v="Enugu"/>
    <x v="0"/>
    <x v="0"/>
    <x v="3"/>
    <n v="5"/>
    <n v="124457"/>
    <x v="2"/>
    <n v="560056"/>
    <n v="560056"/>
    <n v="560056"/>
    <x v="1"/>
    <x v="1"/>
  </r>
  <r>
    <n v="14293"/>
    <x v="318"/>
    <s v="Adeola Yusuf"/>
    <x v="0"/>
    <s v="Female"/>
    <n v="52"/>
    <x v="1"/>
    <s v="Lagos"/>
    <x v="3"/>
    <x v="1"/>
    <x v="9"/>
    <n v="9"/>
    <n v="43418"/>
    <x v="3"/>
    <n v="390762"/>
    <n v="390762"/>
    <n v="390762"/>
    <x v="2"/>
    <x v="1"/>
  </r>
  <r>
    <n v="14294"/>
    <x v="181"/>
    <s v="Adeola Ibe"/>
    <x v="0"/>
    <s v="Male"/>
    <n v="29"/>
    <x v="2"/>
    <s v="Abuja"/>
    <x v="0"/>
    <x v="1"/>
    <x v="2"/>
    <n v="7"/>
    <n v="87329"/>
    <x v="2"/>
    <n v="550172"/>
    <n v="0"/>
    <n v="0"/>
    <x v="0"/>
    <x v="2"/>
  </r>
  <r>
    <n v="14295"/>
    <x v="232"/>
    <s v="Grace Brown"/>
    <x v="0"/>
    <s v="Male"/>
    <n v="32"/>
    <x v="2"/>
    <s v="Abuja"/>
    <x v="3"/>
    <x v="0"/>
    <x v="12"/>
    <n v="10"/>
    <n v="10473"/>
    <x v="0"/>
    <n v="99493"/>
    <n v="99493"/>
    <n v="99493"/>
    <x v="0"/>
    <x v="1"/>
  </r>
  <r>
    <n v="14296"/>
    <x v="350"/>
    <s v="Adeola Umeh"/>
    <x v="0"/>
    <s v="Male"/>
    <n v="34"/>
    <x v="2"/>
    <s v="Kano"/>
    <x v="2"/>
    <x v="3"/>
    <x v="15"/>
    <n v="3"/>
    <n v="75234"/>
    <x v="6"/>
    <n v="221187"/>
    <n v="221187"/>
    <n v="221187"/>
    <x v="2"/>
    <x v="1"/>
  </r>
  <r>
    <n v="14297"/>
    <x v="326"/>
    <s v="Chioma Umeh"/>
    <x v="1"/>
    <s v="Female"/>
    <n v="43"/>
    <x v="3"/>
    <s v="Lagos"/>
    <x v="2"/>
    <x v="3"/>
    <x v="11"/>
    <n v="3"/>
    <n v="61259"/>
    <x v="0"/>
    <n v="174588"/>
    <n v="174588"/>
    <n v="0"/>
    <x v="2"/>
    <x v="0"/>
  </r>
  <r>
    <n v="14298"/>
    <x v="307"/>
    <s v="Fatima Brown"/>
    <x v="0"/>
    <s v="Male"/>
    <n v="33"/>
    <x v="2"/>
    <s v="Enugu"/>
    <x v="4"/>
    <x v="2"/>
    <x v="6"/>
    <n v="1"/>
    <n v="138252"/>
    <x v="6"/>
    <n v="135486"/>
    <n v="135486"/>
    <n v="135486"/>
    <x v="1"/>
    <x v="1"/>
  </r>
  <r>
    <n v="14299"/>
    <x v="131"/>
    <s v="Samuel Bello"/>
    <x v="1"/>
    <s v="Female"/>
    <n v="26"/>
    <x v="2"/>
    <s v="Abuja"/>
    <x v="3"/>
    <x v="3"/>
    <x v="11"/>
    <n v="2"/>
    <n v="73147"/>
    <x v="2"/>
    <n v="131664"/>
    <n v="131664"/>
    <n v="131664"/>
    <x v="0"/>
    <x v="1"/>
  </r>
  <r>
    <n v="14300"/>
    <x v="164"/>
    <s v="Amina Nwosu"/>
    <x v="0"/>
    <s v="Female"/>
    <n v="57"/>
    <x v="1"/>
    <s v="Enugu"/>
    <x v="3"/>
    <x v="0"/>
    <x v="3"/>
    <n v="9"/>
    <n v="165020"/>
    <x v="7"/>
    <n v="1188144"/>
    <n v="1188144"/>
    <n v="1188144"/>
    <x v="0"/>
    <x v="1"/>
  </r>
  <r>
    <n v="14301"/>
    <x v="57"/>
    <s v="Adeola Umeh"/>
    <x v="0"/>
    <s v="Female"/>
    <n v="35"/>
    <x v="2"/>
    <s v="Abuja"/>
    <x v="4"/>
    <x v="1"/>
    <x v="10"/>
    <n v="5"/>
    <n v="140033"/>
    <x v="2"/>
    <n v="630148"/>
    <n v="630148"/>
    <n v="630148"/>
    <x v="2"/>
    <x v="1"/>
  </r>
  <r>
    <n v="14302"/>
    <x v="317"/>
    <s v="Tunde Balogun"/>
    <x v="0"/>
    <s v="Female"/>
    <n v="65"/>
    <x v="1"/>
    <s v="Enugu"/>
    <x v="3"/>
    <x v="0"/>
    <x v="12"/>
    <n v="1"/>
    <n v="174899"/>
    <x v="0"/>
    <n v="166154"/>
    <n v="166154"/>
    <n v="166154"/>
    <x v="1"/>
    <x v="1"/>
  </r>
  <r>
    <n v="14303"/>
    <x v="38"/>
    <s v="David Brown"/>
    <x v="0"/>
    <s v="Female"/>
    <n v="32"/>
    <x v="2"/>
    <s v="Kano"/>
    <x v="4"/>
    <x v="3"/>
    <x v="14"/>
    <n v="8"/>
    <n v="29543"/>
    <x v="2"/>
    <n v="212709"/>
    <n v="212709"/>
    <n v="0"/>
    <x v="1"/>
    <x v="0"/>
  </r>
  <r>
    <n v="14304"/>
    <x v="53"/>
    <s v="Adeola Okoro"/>
    <x v="1"/>
    <s v="Female"/>
    <n v="61"/>
    <x v="1"/>
    <s v="Ibadan"/>
    <x v="3"/>
    <x v="0"/>
    <x v="1"/>
    <n v="4"/>
    <n v="145028"/>
    <x v="4"/>
    <n v="539504"/>
    <n v="539504"/>
    <n v="539504"/>
    <x v="0"/>
    <x v="1"/>
  </r>
  <r>
    <n v="14305"/>
    <x v="68"/>
    <s v="Adeola Balogun"/>
    <x v="1"/>
    <s v="Male"/>
    <n v="35"/>
    <x v="2"/>
    <s v="Kano"/>
    <x v="0"/>
    <x v="1"/>
    <x v="10"/>
    <n v="9"/>
    <n v="36404"/>
    <x v="5"/>
    <n v="317806"/>
    <n v="317806"/>
    <n v="0"/>
    <x v="2"/>
    <x v="0"/>
  </r>
  <r>
    <n v="14306"/>
    <x v="234"/>
    <s v="Samuel Ali"/>
    <x v="0"/>
    <s v="Female"/>
    <n v="63"/>
    <x v="1"/>
    <s v="Abuja"/>
    <x v="3"/>
    <x v="3"/>
    <x v="11"/>
    <n v="3"/>
    <n v="73729"/>
    <x v="5"/>
    <n v="214551"/>
    <n v="214551"/>
    <n v="214551"/>
    <x v="0"/>
    <x v="1"/>
  </r>
  <r>
    <n v="14307"/>
    <x v="216"/>
    <s v="Samuel Okoro"/>
    <x v="1"/>
    <s v="Female"/>
    <n v="47"/>
    <x v="1"/>
    <s v="Ibadan"/>
    <x v="1"/>
    <x v="0"/>
    <x v="12"/>
    <n v="1"/>
    <n v="21683"/>
    <x v="6"/>
    <n v="21249"/>
    <n v="21249"/>
    <n v="21249"/>
    <x v="1"/>
    <x v="1"/>
  </r>
  <r>
    <n v="14308"/>
    <x v="183"/>
    <s v="Amina Bello"/>
    <x v="0"/>
    <s v="Female"/>
    <n v="25"/>
    <x v="0"/>
    <s v="Enugu"/>
    <x v="3"/>
    <x v="3"/>
    <x v="13"/>
    <n v="1"/>
    <n v="114742"/>
    <x v="7"/>
    <n v="91793"/>
    <n v="91793"/>
    <n v="0"/>
    <x v="1"/>
    <x v="0"/>
  </r>
  <r>
    <n v="14309"/>
    <x v="30"/>
    <s v="Emeka Nwosu"/>
    <x v="0"/>
    <s v="Male"/>
    <n v="18"/>
    <x v="0"/>
    <s v="Kano"/>
    <x v="4"/>
    <x v="2"/>
    <x v="6"/>
    <n v="4"/>
    <n v="9757"/>
    <x v="5"/>
    <n v="37857"/>
    <n v="0"/>
    <n v="0"/>
    <x v="0"/>
    <x v="2"/>
  </r>
  <r>
    <n v="14310"/>
    <x v="229"/>
    <s v="Adeola Brown"/>
    <x v="0"/>
    <s v="Male"/>
    <n v="32"/>
    <x v="2"/>
    <s v="Kano"/>
    <x v="0"/>
    <x v="0"/>
    <x v="12"/>
    <n v="2"/>
    <n v="88924"/>
    <x v="2"/>
    <n v="160063"/>
    <n v="160063"/>
    <n v="160063"/>
    <x v="0"/>
    <x v="1"/>
  </r>
  <r>
    <n v="14311"/>
    <x v="124"/>
    <s v="John Nwosu"/>
    <x v="1"/>
    <s v="Male"/>
    <n v="35"/>
    <x v="2"/>
    <s v="Kano"/>
    <x v="2"/>
    <x v="3"/>
    <x v="11"/>
    <n v="2"/>
    <n v="70349"/>
    <x v="7"/>
    <n v="112558"/>
    <n v="112558"/>
    <n v="0"/>
    <x v="2"/>
    <x v="0"/>
  </r>
  <r>
    <n v="14312"/>
    <x v="316"/>
    <s v="Chioma Nwosu"/>
    <x v="0"/>
    <s v="Female"/>
    <n v="51"/>
    <x v="1"/>
    <s v="Lagos"/>
    <x v="2"/>
    <x v="0"/>
    <x v="12"/>
    <n v="6"/>
    <n v="153151"/>
    <x v="7"/>
    <n v="735124"/>
    <n v="735124"/>
    <n v="735124"/>
    <x v="2"/>
    <x v="1"/>
  </r>
  <r>
    <n v="14313"/>
    <x v="137"/>
    <s v="Adeola Ali"/>
    <x v="0"/>
    <s v="Male"/>
    <n v="35"/>
    <x v="2"/>
    <s v="Ibadan"/>
    <x v="3"/>
    <x v="1"/>
    <x v="10"/>
    <n v="4"/>
    <n v="156507"/>
    <x v="6"/>
    <n v="613507"/>
    <n v="613507"/>
    <n v="613507"/>
    <x v="2"/>
    <x v="1"/>
  </r>
  <r>
    <n v="14314"/>
    <x v="343"/>
    <s v="Emeka Smith"/>
    <x v="1"/>
    <s v="Female"/>
    <n v="48"/>
    <x v="1"/>
    <s v="Lagos"/>
    <x v="3"/>
    <x v="1"/>
    <x v="7"/>
    <n v="4"/>
    <n v="147303"/>
    <x v="6"/>
    <n v="577427"/>
    <n v="0"/>
    <n v="0"/>
    <x v="2"/>
    <x v="2"/>
  </r>
  <r>
    <n v="14315"/>
    <x v="228"/>
    <s v="Grace Okoro"/>
    <x v="0"/>
    <s v="Male"/>
    <n v="24"/>
    <x v="0"/>
    <s v="Port Harcourt"/>
    <x v="1"/>
    <x v="2"/>
    <x v="4"/>
    <n v="5"/>
    <n v="76849"/>
    <x v="6"/>
    <n v="376560"/>
    <n v="376560"/>
    <n v="376560"/>
    <x v="2"/>
    <x v="1"/>
  </r>
  <r>
    <n v="14316"/>
    <x v="135"/>
    <s v="Adeola Smith"/>
    <x v="0"/>
    <s v="Female"/>
    <n v="26"/>
    <x v="2"/>
    <s v="Port Harcourt"/>
    <x v="2"/>
    <x v="2"/>
    <x v="8"/>
    <n v="6"/>
    <n v="92618"/>
    <x v="7"/>
    <n v="444566"/>
    <n v="444566"/>
    <n v="444566"/>
    <x v="1"/>
    <x v="1"/>
  </r>
  <r>
    <n v="14317"/>
    <x v="91"/>
    <s v="Tunde Okoro"/>
    <x v="0"/>
    <s v="Male"/>
    <n v="61"/>
    <x v="1"/>
    <s v="Port Harcourt"/>
    <x v="4"/>
    <x v="1"/>
    <x v="7"/>
    <n v="3"/>
    <n v="47300"/>
    <x v="7"/>
    <n v="113520"/>
    <n v="113520"/>
    <n v="113520"/>
    <x v="1"/>
    <x v="1"/>
  </r>
  <r>
    <n v="14318"/>
    <x v="85"/>
    <s v="Amina Smith"/>
    <x v="1"/>
    <s v="Female"/>
    <n v="32"/>
    <x v="2"/>
    <s v="Kano"/>
    <x v="4"/>
    <x v="1"/>
    <x v="9"/>
    <n v="2"/>
    <n v="36604"/>
    <x v="4"/>
    <n v="68083"/>
    <n v="68083"/>
    <n v="68083"/>
    <x v="1"/>
    <x v="1"/>
  </r>
  <r>
    <n v="14319"/>
    <x v="244"/>
    <s v="Tunde Balogun"/>
    <x v="0"/>
    <s v="Female"/>
    <n v="44"/>
    <x v="3"/>
    <s v="Lagos"/>
    <x v="1"/>
    <x v="2"/>
    <x v="4"/>
    <n v="10"/>
    <n v="120126"/>
    <x v="5"/>
    <n v="1165222"/>
    <n v="1165222"/>
    <n v="1165222"/>
    <x v="0"/>
    <x v="1"/>
  </r>
  <r>
    <n v="14320"/>
    <x v="30"/>
    <s v="Adeola Ibe"/>
    <x v="1"/>
    <s v="Male"/>
    <n v="34"/>
    <x v="2"/>
    <s v="Enugu"/>
    <x v="2"/>
    <x v="3"/>
    <x v="14"/>
    <n v="6"/>
    <n v="172357"/>
    <x v="7"/>
    <n v="827313"/>
    <n v="827313"/>
    <n v="0"/>
    <x v="1"/>
    <x v="0"/>
  </r>
  <r>
    <n v="14321"/>
    <x v="167"/>
    <s v="Chioma Ibe"/>
    <x v="0"/>
    <s v="Male"/>
    <n v="49"/>
    <x v="1"/>
    <s v="Ibadan"/>
    <x v="4"/>
    <x v="2"/>
    <x v="6"/>
    <n v="7"/>
    <n v="187199"/>
    <x v="4"/>
    <n v="1218665"/>
    <n v="0"/>
    <n v="0"/>
    <x v="1"/>
    <x v="2"/>
  </r>
  <r>
    <n v="14322"/>
    <x v="9"/>
    <s v="Adeola Yusuf"/>
    <x v="0"/>
    <s v="Female"/>
    <n v="62"/>
    <x v="1"/>
    <s v="Ibadan"/>
    <x v="2"/>
    <x v="3"/>
    <x v="11"/>
    <n v="10"/>
    <n v="5530"/>
    <x v="6"/>
    <n v="54194"/>
    <n v="54194"/>
    <n v="54194"/>
    <x v="0"/>
    <x v="1"/>
  </r>
  <r>
    <n v="14323"/>
    <x v="306"/>
    <s v="Emeka Umeh"/>
    <x v="1"/>
    <s v="Male"/>
    <n v="31"/>
    <x v="2"/>
    <s v="Abuja"/>
    <x v="4"/>
    <x v="1"/>
    <x v="10"/>
    <n v="4"/>
    <n v="129937"/>
    <x v="4"/>
    <n v="483365"/>
    <n v="483365"/>
    <n v="483365"/>
    <x v="1"/>
    <x v="1"/>
  </r>
  <r>
    <n v="14324"/>
    <x v="22"/>
    <s v="Tunde Bello"/>
    <x v="1"/>
    <s v="Female"/>
    <n v="34"/>
    <x v="2"/>
    <s v="Enugu"/>
    <x v="1"/>
    <x v="0"/>
    <x v="1"/>
    <n v="4"/>
    <n v="168836"/>
    <x v="5"/>
    <n v="655083"/>
    <n v="655083"/>
    <n v="0"/>
    <x v="2"/>
    <x v="0"/>
  </r>
  <r>
    <n v="14325"/>
    <x v="105"/>
    <s v="Emeka Nwosu"/>
    <x v="1"/>
    <s v="Female"/>
    <n v="46"/>
    <x v="1"/>
    <s v="Enugu"/>
    <x v="3"/>
    <x v="3"/>
    <x v="14"/>
    <n v="3"/>
    <n v="121310"/>
    <x v="7"/>
    <n v="291144"/>
    <n v="291144"/>
    <n v="0"/>
    <x v="0"/>
    <x v="0"/>
  </r>
  <r>
    <n v="14326"/>
    <x v="132"/>
    <s v="Emeka Ibe"/>
    <x v="1"/>
    <s v="Male"/>
    <n v="18"/>
    <x v="0"/>
    <s v="Enugu"/>
    <x v="3"/>
    <x v="3"/>
    <x v="13"/>
    <n v="7"/>
    <n v="107743"/>
    <x v="1"/>
    <n v="641070"/>
    <n v="641070"/>
    <n v="641070"/>
    <x v="0"/>
    <x v="1"/>
  </r>
  <r>
    <n v="14327"/>
    <x v="112"/>
    <s v="Tunde Ali"/>
    <x v="0"/>
    <s v="Male"/>
    <n v="38"/>
    <x v="3"/>
    <s v="Enugu"/>
    <x v="2"/>
    <x v="2"/>
    <x v="5"/>
    <n v="10"/>
    <n v="144428"/>
    <x v="5"/>
    <n v="1400951"/>
    <n v="1400951"/>
    <n v="1400951"/>
    <x v="0"/>
    <x v="1"/>
  </r>
  <r>
    <n v="14328"/>
    <x v="314"/>
    <s v="Grace Smith"/>
    <x v="0"/>
    <s v="Male"/>
    <n v="28"/>
    <x v="2"/>
    <s v="Ibadan"/>
    <x v="4"/>
    <x v="2"/>
    <x v="5"/>
    <n v="10"/>
    <n v="12623"/>
    <x v="6"/>
    <n v="123705"/>
    <n v="123705"/>
    <n v="123705"/>
    <x v="1"/>
    <x v="1"/>
  </r>
  <r>
    <n v="14329"/>
    <x v="338"/>
    <s v="Chioma Ali"/>
    <x v="0"/>
    <s v="Male"/>
    <n v="63"/>
    <x v="1"/>
    <s v="Port Harcourt"/>
    <x v="0"/>
    <x v="0"/>
    <x v="3"/>
    <n v="7"/>
    <n v="130371"/>
    <x v="6"/>
    <n v="894345"/>
    <n v="894345"/>
    <n v="0"/>
    <x v="2"/>
    <x v="0"/>
  </r>
  <r>
    <n v="14330"/>
    <x v="83"/>
    <s v="David Balogun"/>
    <x v="0"/>
    <s v="Male"/>
    <n v="50"/>
    <x v="1"/>
    <s v="Port Harcourt"/>
    <x v="0"/>
    <x v="1"/>
    <x v="2"/>
    <n v="7"/>
    <n v="39218"/>
    <x v="4"/>
    <n v="255309"/>
    <n v="255309"/>
    <n v="255309"/>
    <x v="2"/>
    <x v="1"/>
  </r>
  <r>
    <n v="14331"/>
    <x v="192"/>
    <s v="David Nwosu"/>
    <x v="0"/>
    <s v="Male"/>
    <n v="52"/>
    <x v="1"/>
    <s v="Abuja"/>
    <x v="2"/>
    <x v="1"/>
    <x v="2"/>
    <n v="3"/>
    <n v="20301"/>
    <x v="3"/>
    <n v="60903"/>
    <n v="60903"/>
    <n v="60903"/>
    <x v="2"/>
    <x v="1"/>
  </r>
  <r>
    <n v="14332"/>
    <x v="197"/>
    <s v="Fatima Ali"/>
    <x v="1"/>
    <s v="Male"/>
    <n v="19"/>
    <x v="0"/>
    <s v="Abuja"/>
    <x v="0"/>
    <x v="1"/>
    <x v="2"/>
    <n v="8"/>
    <n v="166953"/>
    <x v="1"/>
    <n v="1135280"/>
    <n v="1135280"/>
    <n v="0"/>
    <x v="1"/>
    <x v="0"/>
  </r>
  <r>
    <n v="14333"/>
    <x v="211"/>
    <s v="Samuel Smith"/>
    <x v="0"/>
    <s v="Female"/>
    <n v="44"/>
    <x v="3"/>
    <s v="Enugu"/>
    <x v="2"/>
    <x v="3"/>
    <x v="13"/>
    <n v="10"/>
    <n v="164750"/>
    <x v="0"/>
    <n v="1565125"/>
    <n v="1565125"/>
    <n v="1565125"/>
    <x v="1"/>
    <x v="1"/>
  </r>
  <r>
    <n v="14334"/>
    <x v="277"/>
    <s v="Emeka Ibe"/>
    <x v="0"/>
    <s v="Female"/>
    <n v="38"/>
    <x v="3"/>
    <s v="Lagos"/>
    <x v="2"/>
    <x v="0"/>
    <x v="3"/>
    <n v="2"/>
    <n v="191905"/>
    <x v="1"/>
    <n v="326238"/>
    <n v="326238"/>
    <n v="326238"/>
    <x v="0"/>
    <x v="1"/>
  </r>
  <r>
    <n v="14335"/>
    <x v="173"/>
    <s v="Emeka Bello"/>
    <x v="0"/>
    <s v="Female"/>
    <n v="43"/>
    <x v="3"/>
    <s v="Kano"/>
    <x v="1"/>
    <x v="3"/>
    <x v="14"/>
    <n v="6"/>
    <n v="70467"/>
    <x v="2"/>
    <n v="380521"/>
    <n v="380521"/>
    <n v="0"/>
    <x v="2"/>
    <x v="0"/>
  </r>
  <r>
    <n v="14336"/>
    <x v="14"/>
    <s v="Samuel Nwosu"/>
    <x v="1"/>
    <s v="Female"/>
    <n v="28"/>
    <x v="2"/>
    <s v="Abuja"/>
    <x v="1"/>
    <x v="1"/>
    <x v="2"/>
    <n v="1"/>
    <n v="31012"/>
    <x v="3"/>
    <n v="31012"/>
    <n v="0"/>
    <n v="0"/>
    <x v="1"/>
    <x v="2"/>
  </r>
  <r>
    <n v="14337"/>
    <x v="294"/>
    <s v="David Smith"/>
    <x v="0"/>
    <s v="Male"/>
    <n v="48"/>
    <x v="1"/>
    <s v="Abuja"/>
    <x v="1"/>
    <x v="3"/>
    <x v="13"/>
    <n v="3"/>
    <n v="50796"/>
    <x v="2"/>
    <n v="137149"/>
    <n v="137149"/>
    <n v="0"/>
    <x v="1"/>
    <x v="0"/>
  </r>
  <r>
    <n v="14338"/>
    <x v="259"/>
    <s v="Emeka Okoro"/>
    <x v="0"/>
    <s v="Female"/>
    <n v="34"/>
    <x v="2"/>
    <s v="Ibadan"/>
    <x v="3"/>
    <x v="3"/>
    <x v="15"/>
    <n v="1"/>
    <n v="69821"/>
    <x v="3"/>
    <n v="69821"/>
    <n v="69821"/>
    <n v="0"/>
    <x v="1"/>
    <x v="0"/>
  </r>
  <r>
    <n v="14339"/>
    <x v="283"/>
    <s v="David Ibe"/>
    <x v="0"/>
    <s v="Female"/>
    <n v="38"/>
    <x v="3"/>
    <s v="Lagos"/>
    <x v="3"/>
    <x v="1"/>
    <x v="10"/>
    <n v="8"/>
    <n v="179841"/>
    <x v="7"/>
    <n v="1150982"/>
    <n v="1150982"/>
    <n v="1150982"/>
    <x v="0"/>
    <x v="1"/>
  </r>
  <r>
    <n v="14340"/>
    <x v="227"/>
    <s v="Emeka Bello"/>
    <x v="0"/>
    <s v="Male"/>
    <n v="47"/>
    <x v="1"/>
    <s v="Abuja"/>
    <x v="3"/>
    <x v="0"/>
    <x v="12"/>
    <n v="7"/>
    <n v="52452"/>
    <x v="1"/>
    <n v="312089"/>
    <n v="312089"/>
    <n v="0"/>
    <x v="2"/>
    <x v="0"/>
  </r>
  <r>
    <n v="14341"/>
    <x v="42"/>
    <s v="Adeola Brown"/>
    <x v="1"/>
    <s v="Male"/>
    <n v="36"/>
    <x v="3"/>
    <s v="Enugu"/>
    <x v="1"/>
    <x v="1"/>
    <x v="7"/>
    <n v="8"/>
    <n v="107280"/>
    <x v="4"/>
    <n v="798163"/>
    <n v="798163"/>
    <n v="798163"/>
    <x v="1"/>
    <x v="1"/>
  </r>
  <r>
    <n v="14342"/>
    <x v="77"/>
    <s v="Samuel Yusuf"/>
    <x v="1"/>
    <s v="Female"/>
    <n v="53"/>
    <x v="1"/>
    <s v="Port Harcourt"/>
    <x v="0"/>
    <x v="0"/>
    <x v="1"/>
    <n v="10"/>
    <n v="25929"/>
    <x v="2"/>
    <n v="233361"/>
    <n v="233361"/>
    <n v="233361"/>
    <x v="2"/>
    <x v="1"/>
  </r>
  <r>
    <n v="14343"/>
    <x v="10"/>
    <s v="Fatima Yusuf"/>
    <x v="0"/>
    <s v="Male"/>
    <n v="55"/>
    <x v="1"/>
    <s v="Abuja"/>
    <x v="1"/>
    <x v="1"/>
    <x v="9"/>
    <n v="9"/>
    <n v="63699"/>
    <x v="2"/>
    <n v="515961"/>
    <n v="515961"/>
    <n v="0"/>
    <x v="0"/>
    <x v="0"/>
  </r>
  <r>
    <n v="14344"/>
    <x v="184"/>
    <s v="Fatima Ibe"/>
    <x v="0"/>
    <s v="Male"/>
    <n v="40"/>
    <x v="3"/>
    <s v="Kano"/>
    <x v="1"/>
    <x v="2"/>
    <x v="4"/>
    <n v="9"/>
    <n v="171393"/>
    <x v="1"/>
    <n v="1311156"/>
    <n v="1311156"/>
    <n v="1311156"/>
    <x v="1"/>
    <x v="1"/>
  </r>
  <r>
    <n v="14345"/>
    <x v="71"/>
    <s v="John Balogun"/>
    <x v="1"/>
    <s v="Male"/>
    <n v="23"/>
    <x v="0"/>
    <s v="Ibadan"/>
    <x v="4"/>
    <x v="2"/>
    <x v="6"/>
    <n v="5"/>
    <n v="64994"/>
    <x v="2"/>
    <n v="292473"/>
    <n v="292473"/>
    <n v="292473"/>
    <x v="1"/>
    <x v="1"/>
  </r>
  <r>
    <n v="14346"/>
    <x v="103"/>
    <s v="John Bello"/>
    <x v="1"/>
    <s v="Female"/>
    <n v="24"/>
    <x v="0"/>
    <s v="Abuja"/>
    <x v="3"/>
    <x v="0"/>
    <x v="3"/>
    <n v="6"/>
    <n v="109082"/>
    <x v="0"/>
    <n v="621767"/>
    <n v="621767"/>
    <n v="621767"/>
    <x v="1"/>
    <x v="1"/>
  </r>
  <r>
    <n v="14347"/>
    <x v="151"/>
    <s v="Tunde Ibe"/>
    <x v="1"/>
    <s v="Male"/>
    <n v="45"/>
    <x v="3"/>
    <s v="Enugu"/>
    <x v="3"/>
    <x v="2"/>
    <x v="4"/>
    <n v="6"/>
    <n v="137549"/>
    <x v="2"/>
    <n v="742764"/>
    <n v="742764"/>
    <n v="0"/>
    <x v="2"/>
    <x v="0"/>
  </r>
  <r>
    <n v="14348"/>
    <x v="145"/>
    <s v="Grace Umeh"/>
    <x v="1"/>
    <s v="Female"/>
    <n v="59"/>
    <x v="1"/>
    <s v="Port Harcourt"/>
    <x v="3"/>
    <x v="0"/>
    <x v="12"/>
    <n v="6"/>
    <n v="25460"/>
    <x v="6"/>
    <n v="149704"/>
    <n v="149704"/>
    <n v="149704"/>
    <x v="0"/>
    <x v="1"/>
  </r>
  <r>
    <n v="14349"/>
    <x v="179"/>
    <s v="Samuel Balogun"/>
    <x v="1"/>
    <s v="Female"/>
    <n v="61"/>
    <x v="1"/>
    <s v="Ibadan"/>
    <x v="0"/>
    <x v="0"/>
    <x v="12"/>
    <n v="8"/>
    <n v="138394"/>
    <x v="2"/>
    <n v="996436"/>
    <n v="996436"/>
    <n v="996436"/>
    <x v="1"/>
    <x v="1"/>
  </r>
  <r>
    <n v="14350"/>
    <x v="41"/>
    <s v="Grace Okoro"/>
    <x v="1"/>
    <s v="Female"/>
    <n v="64"/>
    <x v="1"/>
    <s v="Abuja"/>
    <x v="4"/>
    <x v="3"/>
    <x v="15"/>
    <n v="9"/>
    <n v="194170"/>
    <x v="0"/>
    <n v="1660153"/>
    <n v="1660153"/>
    <n v="0"/>
    <x v="1"/>
    <x v="0"/>
  </r>
  <r>
    <n v="14351"/>
    <x v="231"/>
    <s v="Samuel Nwosu"/>
    <x v="1"/>
    <s v="Female"/>
    <n v="21"/>
    <x v="0"/>
    <s v="Lagos"/>
    <x v="1"/>
    <x v="3"/>
    <x v="15"/>
    <n v="2"/>
    <n v="23594"/>
    <x v="2"/>
    <n v="42469"/>
    <n v="42469"/>
    <n v="0"/>
    <x v="1"/>
    <x v="0"/>
  </r>
  <r>
    <n v="14352"/>
    <x v="67"/>
    <s v="Adeola Okoro"/>
    <x v="0"/>
    <s v="Female"/>
    <n v="55"/>
    <x v="1"/>
    <s v="Abuja"/>
    <x v="0"/>
    <x v="2"/>
    <x v="5"/>
    <n v="10"/>
    <n v="152977"/>
    <x v="6"/>
    <n v="1499174"/>
    <n v="1499174"/>
    <n v="0"/>
    <x v="0"/>
    <x v="0"/>
  </r>
  <r>
    <n v="14353"/>
    <x v="185"/>
    <s v="Amina Ali"/>
    <x v="0"/>
    <s v="Female"/>
    <n v="61"/>
    <x v="1"/>
    <s v="Ibadan"/>
    <x v="1"/>
    <x v="3"/>
    <x v="15"/>
    <n v="7"/>
    <n v="67432"/>
    <x v="6"/>
    <n v="462583"/>
    <n v="462583"/>
    <n v="462583"/>
    <x v="2"/>
    <x v="1"/>
  </r>
  <r>
    <n v="14354"/>
    <x v="205"/>
    <s v="Grace Brown"/>
    <x v="0"/>
    <s v="Male"/>
    <n v="32"/>
    <x v="2"/>
    <s v="Enugu"/>
    <x v="0"/>
    <x v="1"/>
    <x v="9"/>
    <n v="8"/>
    <n v="92747"/>
    <x v="2"/>
    <n v="667778"/>
    <n v="667778"/>
    <n v="0"/>
    <x v="1"/>
    <x v="0"/>
  </r>
  <r>
    <n v="14355"/>
    <x v="154"/>
    <s v="Chioma Umeh"/>
    <x v="0"/>
    <s v="Male"/>
    <n v="43"/>
    <x v="3"/>
    <s v="Ibadan"/>
    <x v="3"/>
    <x v="1"/>
    <x v="9"/>
    <n v="6"/>
    <n v="79875"/>
    <x v="2"/>
    <n v="431325"/>
    <n v="431325"/>
    <n v="431325"/>
    <x v="1"/>
    <x v="1"/>
  </r>
  <r>
    <n v="14356"/>
    <x v="338"/>
    <s v="Emeka Yusuf"/>
    <x v="0"/>
    <s v="Male"/>
    <n v="52"/>
    <x v="1"/>
    <s v="Lagos"/>
    <x v="0"/>
    <x v="3"/>
    <x v="14"/>
    <n v="10"/>
    <n v="122560"/>
    <x v="6"/>
    <n v="1201088"/>
    <n v="1201088"/>
    <n v="0"/>
    <x v="0"/>
    <x v="0"/>
  </r>
  <r>
    <n v="14357"/>
    <x v="173"/>
    <s v="Tunde Umeh"/>
    <x v="0"/>
    <s v="Female"/>
    <n v="34"/>
    <x v="2"/>
    <s v="Port Harcourt"/>
    <x v="2"/>
    <x v="1"/>
    <x v="9"/>
    <n v="7"/>
    <n v="109644"/>
    <x v="1"/>
    <n v="652381"/>
    <n v="652381"/>
    <n v="652381"/>
    <x v="2"/>
    <x v="1"/>
  </r>
  <r>
    <n v="14358"/>
    <x v="24"/>
    <s v="Samuel Yusuf"/>
    <x v="0"/>
    <s v="Female"/>
    <n v="28"/>
    <x v="2"/>
    <s v="Port Harcourt"/>
    <x v="0"/>
    <x v="0"/>
    <x v="12"/>
    <n v="3"/>
    <n v="134546"/>
    <x v="7"/>
    <n v="322910"/>
    <n v="322910"/>
    <n v="322910"/>
    <x v="0"/>
    <x v="1"/>
  </r>
  <r>
    <n v="14359"/>
    <x v="181"/>
    <s v="Tunde Okoro"/>
    <x v="0"/>
    <s v="Female"/>
    <n v="22"/>
    <x v="0"/>
    <s v="Kano"/>
    <x v="3"/>
    <x v="1"/>
    <x v="7"/>
    <n v="6"/>
    <n v="57776"/>
    <x v="2"/>
    <n v="311990"/>
    <n v="311990"/>
    <n v="311990"/>
    <x v="1"/>
    <x v="1"/>
  </r>
  <r>
    <n v="14360"/>
    <x v="98"/>
    <s v="Emeka Brown"/>
    <x v="0"/>
    <s v="Male"/>
    <n v="25"/>
    <x v="0"/>
    <s v="Enugu"/>
    <x v="0"/>
    <x v="2"/>
    <x v="6"/>
    <n v="7"/>
    <n v="48835"/>
    <x v="4"/>
    <n v="317915"/>
    <n v="317915"/>
    <n v="317915"/>
    <x v="1"/>
    <x v="1"/>
  </r>
  <r>
    <n v="14361"/>
    <x v="23"/>
    <s v="Fatima Yusuf"/>
    <x v="0"/>
    <s v="Female"/>
    <n v="53"/>
    <x v="1"/>
    <s v="Ibadan"/>
    <x v="1"/>
    <x v="0"/>
    <x v="0"/>
    <n v="8"/>
    <n v="125839"/>
    <x v="4"/>
    <n v="936242"/>
    <n v="936242"/>
    <n v="936242"/>
    <x v="2"/>
    <x v="1"/>
  </r>
  <r>
    <n v="14362"/>
    <x v="174"/>
    <s v="Chioma Brown"/>
    <x v="0"/>
    <s v="Male"/>
    <n v="38"/>
    <x v="3"/>
    <s v="Enugu"/>
    <x v="4"/>
    <x v="2"/>
    <x v="4"/>
    <n v="1"/>
    <n v="124476"/>
    <x v="0"/>
    <n v="118252"/>
    <n v="118252"/>
    <n v="0"/>
    <x v="1"/>
    <x v="0"/>
  </r>
  <r>
    <n v="14363"/>
    <x v="30"/>
    <s v="John Yusuf"/>
    <x v="0"/>
    <s v="Female"/>
    <n v="40"/>
    <x v="3"/>
    <s v="Lagos"/>
    <x v="1"/>
    <x v="2"/>
    <x v="5"/>
    <n v="3"/>
    <n v="32015"/>
    <x v="7"/>
    <n v="76836"/>
    <n v="76836"/>
    <n v="0"/>
    <x v="0"/>
    <x v="0"/>
  </r>
  <r>
    <n v="14364"/>
    <x v="112"/>
    <s v="Emeka Balogun"/>
    <x v="0"/>
    <s v="Male"/>
    <n v="46"/>
    <x v="1"/>
    <s v="Kano"/>
    <x v="3"/>
    <x v="3"/>
    <x v="14"/>
    <n v="7"/>
    <n v="143478"/>
    <x v="5"/>
    <n v="974215"/>
    <n v="974215"/>
    <n v="974215"/>
    <x v="0"/>
    <x v="1"/>
  </r>
  <r>
    <n v="14365"/>
    <x v="358"/>
    <s v="Adeola Smith"/>
    <x v="0"/>
    <s v="Male"/>
    <n v="60"/>
    <x v="1"/>
    <s v="Kano"/>
    <x v="2"/>
    <x v="3"/>
    <x v="14"/>
    <n v="4"/>
    <n v="99330"/>
    <x v="2"/>
    <n v="357588"/>
    <n v="357588"/>
    <n v="0"/>
    <x v="0"/>
    <x v="0"/>
  </r>
  <r>
    <n v="14366"/>
    <x v="154"/>
    <s v="Samuel Brown"/>
    <x v="0"/>
    <s v="Male"/>
    <n v="54"/>
    <x v="1"/>
    <s v="Ibadan"/>
    <x v="1"/>
    <x v="3"/>
    <x v="11"/>
    <n v="6"/>
    <n v="55153"/>
    <x v="2"/>
    <n v="297826"/>
    <n v="297826"/>
    <n v="0"/>
    <x v="1"/>
    <x v="0"/>
  </r>
  <r>
    <n v="14367"/>
    <x v="204"/>
    <s v="Samuel Ibe"/>
    <x v="0"/>
    <s v="Female"/>
    <n v="38"/>
    <x v="3"/>
    <s v="Abuja"/>
    <x v="0"/>
    <x v="2"/>
    <x v="6"/>
    <n v="6"/>
    <n v="168460"/>
    <x v="4"/>
    <n v="940006"/>
    <n v="940006"/>
    <n v="0"/>
    <x v="0"/>
    <x v="0"/>
  </r>
  <r>
    <n v="14368"/>
    <x v="345"/>
    <s v="Tunde Smith"/>
    <x v="0"/>
    <s v="Female"/>
    <n v="19"/>
    <x v="0"/>
    <s v="Port Harcourt"/>
    <x v="4"/>
    <x v="0"/>
    <x v="1"/>
    <n v="9"/>
    <n v="147941"/>
    <x v="7"/>
    <n v="1065175"/>
    <n v="1065175"/>
    <n v="1065175"/>
    <x v="0"/>
    <x v="1"/>
  </r>
  <r>
    <n v="14369"/>
    <x v="128"/>
    <s v="Tunde Ibe"/>
    <x v="1"/>
    <s v="Female"/>
    <n v="27"/>
    <x v="2"/>
    <s v="Lagos"/>
    <x v="0"/>
    <x v="0"/>
    <x v="0"/>
    <n v="1"/>
    <n v="80052"/>
    <x v="1"/>
    <n v="68044"/>
    <n v="68044"/>
    <n v="68044"/>
    <x v="0"/>
    <x v="1"/>
  </r>
  <r>
    <n v="14370"/>
    <x v="335"/>
    <s v="Samuel Ali"/>
    <x v="1"/>
    <s v="Male"/>
    <n v="29"/>
    <x v="2"/>
    <s v="Abuja"/>
    <x v="2"/>
    <x v="3"/>
    <x v="14"/>
    <n v="6"/>
    <n v="83533"/>
    <x v="5"/>
    <n v="486162"/>
    <n v="486162"/>
    <n v="0"/>
    <x v="0"/>
    <x v="0"/>
  </r>
  <r>
    <n v="14371"/>
    <x v="217"/>
    <s v="Adeola Okoro"/>
    <x v="1"/>
    <s v="Female"/>
    <n v="31"/>
    <x v="2"/>
    <s v="Kano"/>
    <x v="4"/>
    <x v="3"/>
    <x v="15"/>
    <n v="5"/>
    <n v="29806"/>
    <x v="7"/>
    <n v="119224"/>
    <n v="119224"/>
    <n v="119224"/>
    <x v="2"/>
    <x v="1"/>
  </r>
  <r>
    <n v="14372"/>
    <x v="362"/>
    <s v="Grace Balogun"/>
    <x v="0"/>
    <s v="Male"/>
    <n v="39"/>
    <x v="3"/>
    <s v="Kano"/>
    <x v="4"/>
    <x v="2"/>
    <x v="6"/>
    <n v="8"/>
    <n v="7414"/>
    <x v="1"/>
    <n v="50415"/>
    <n v="50415"/>
    <n v="0"/>
    <x v="2"/>
    <x v="0"/>
  </r>
  <r>
    <n v="14373"/>
    <x v="13"/>
    <s v="Amina Balogun"/>
    <x v="1"/>
    <s v="Male"/>
    <n v="20"/>
    <x v="0"/>
    <s v="Port Harcourt"/>
    <x v="2"/>
    <x v="3"/>
    <x v="13"/>
    <n v="8"/>
    <n v="100511"/>
    <x v="5"/>
    <n v="779965"/>
    <n v="779965"/>
    <n v="0"/>
    <x v="0"/>
    <x v="0"/>
  </r>
  <r>
    <n v="14374"/>
    <x v="122"/>
    <s v="Chioma Okoro"/>
    <x v="1"/>
    <s v="Male"/>
    <n v="52"/>
    <x v="1"/>
    <s v="Abuja"/>
    <x v="3"/>
    <x v="0"/>
    <x v="12"/>
    <n v="7"/>
    <n v="39015"/>
    <x v="7"/>
    <n v="218484"/>
    <n v="218484"/>
    <n v="218484"/>
    <x v="2"/>
    <x v="1"/>
  </r>
  <r>
    <n v="14375"/>
    <x v="22"/>
    <s v="Chioma Okoro"/>
    <x v="0"/>
    <s v="Female"/>
    <n v="31"/>
    <x v="2"/>
    <s v="Port Harcourt"/>
    <x v="2"/>
    <x v="1"/>
    <x v="9"/>
    <n v="3"/>
    <n v="187650"/>
    <x v="1"/>
    <n v="478507"/>
    <n v="478507"/>
    <n v="478507"/>
    <x v="0"/>
    <x v="1"/>
  </r>
  <r>
    <n v="14376"/>
    <x v="18"/>
    <s v="Fatima Bello"/>
    <x v="1"/>
    <s v="Female"/>
    <n v="41"/>
    <x v="3"/>
    <s v="Lagos"/>
    <x v="4"/>
    <x v="1"/>
    <x v="9"/>
    <n v="4"/>
    <n v="5744"/>
    <x v="6"/>
    <n v="22516"/>
    <n v="22516"/>
    <n v="0"/>
    <x v="2"/>
    <x v="0"/>
  </r>
  <r>
    <n v="14377"/>
    <x v="205"/>
    <s v="Chioma Yusuf"/>
    <x v="0"/>
    <s v="Female"/>
    <n v="24"/>
    <x v="0"/>
    <s v="Lagos"/>
    <x v="0"/>
    <x v="3"/>
    <x v="15"/>
    <n v="2"/>
    <n v="146933"/>
    <x v="2"/>
    <n v="264479"/>
    <n v="264479"/>
    <n v="0"/>
    <x v="2"/>
    <x v="0"/>
  </r>
  <r>
    <n v="14378"/>
    <x v="28"/>
    <s v="Adeola Ibe"/>
    <x v="0"/>
    <s v="Male"/>
    <n v="34"/>
    <x v="2"/>
    <s v="Lagos"/>
    <x v="2"/>
    <x v="3"/>
    <x v="15"/>
    <n v="4"/>
    <n v="62098"/>
    <x v="3"/>
    <n v="248392"/>
    <n v="248392"/>
    <n v="248392"/>
    <x v="1"/>
    <x v="1"/>
  </r>
  <r>
    <n v="14379"/>
    <x v="92"/>
    <s v="Amina Umeh"/>
    <x v="1"/>
    <s v="Female"/>
    <n v="38"/>
    <x v="3"/>
    <s v="Kano"/>
    <x v="1"/>
    <x v="0"/>
    <x v="0"/>
    <n v="9"/>
    <n v="131023"/>
    <x v="1"/>
    <n v="1002325"/>
    <n v="1002325"/>
    <n v="1002325"/>
    <x v="0"/>
    <x v="1"/>
  </r>
  <r>
    <n v="14380"/>
    <x v="43"/>
    <s v="Samuel Balogun"/>
    <x v="1"/>
    <s v="Female"/>
    <n v="62"/>
    <x v="1"/>
    <s v="Ibadan"/>
    <x v="1"/>
    <x v="3"/>
    <x v="11"/>
    <n v="8"/>
    <n v="120302"/>
    <x v="1"/>
    <n v="818053"/>
    <n v="818053"/>
    <n v="818053"/>
    <x v="1"/>
    <x v="1"/>
  </r>
  <r>
    <n v="14381"/>
    <x v="180"/>
    <s v="Emeka Brown"/>
    <x v="0"/>
    <s v="Female"/>
    <n v="26"/>
    <x v="2"/>
    <s v="Enugu"/>
    <x v="3"/>
    <x v="1"/>
    <x v="10"/>
    <n v="8"/>
    <n v="94463"/>
    <x v="3"/>
    <n v="755704"/>
    <n v="755704"/>
    <n v="0"/>
    <x v="1"/>
    <x v="0"/>
  </r>
  <r>
    <n v="14382"/>
    <x v="52"/>
    <s v="Fatima Yusuf"/>
    <x v="1"/>
    <s v="Male"/>
    <n v="30"/>
    <x v="2"/>
    <s v="Kano"/>
    <x v="0"/>
    <x v="3"/>
    <x v="11"/>
    <n v="3"/>
    <n v="50373"/>
    <x v="6"/>
    <n v="148096"/>
    <n v="148096"/>
    <n v="0"/>
    <x v="1"/>
    <x v="0"/>
  </r>
  <r>
    <n v="14383"/>
    <x v="247"/>
    <s v="David Okoro"/>
    <x v="1"/>
    <s v="Female"/>
    <n v="46"/>
    <x v="1"/>
    <s v="Kano"/>
    <x v="4"/>
    <x v="2"/>
    <x v="6"/>
    <n v="5"/>
    <n v="52612"/>
    <x v="3"/>
    <n v="263060"/>
    <n v="263060"/>
    <n v="263060"/>
    <x v="0"/>
    <x v="1"/>
  </r>
  <r>
    <n v="14384"/>
    <x v="207"/>
    <s v="Fatima Brown"/>
    <x v="1"/>
    <s v="Male"/>
    <n v="32"/>
    <x v="2"/>
    <s v="Lagos"/>
    <x v="3"/>
    <x v="3"/>
    <x v="13"/>
    <n v="5"/>
    <n v="159557"/>
    <x v="0"/>
    <n v="757895"/>
    <n v="757895"/>
    <n v="757895"/>
    <x v="1"/>
    <x v="1"/>
  </r>
  <r>
    <n v="14385"/>
    <x v="25"/>
    <s v="Amina Balogun"/>
    <x v="1"/>
    <s v="Female"/>
    <n v="31"/>
    <x v="2"/>
    <s v="Lagos"/>
    <x v="3"/>
    <x v="3"/>
    <x v="11"/>
    <n v="4"/>
    <n v="196712"/>
    <x v="7"/>
    <n v="629478"/>
    <n v="629478"/>
    <n v="0"/>
    <x v="1"/>
    <x v="0"/>
  </r>
  <r>
    <n v="14386"/>
    <x v="240"/>
    <s v="Fatima Ibe"/>
    <x v="0"/>
    <s v="Female"/>
    <n v="61"/>
    <x v="1"/>
    <s v="Enugu"/>
    <x v="2"/>
    <x v="3"/>
    <x v="11"/>
    <n v="8"/>
    <n v="118011"/>
    <x v="2"/>
    <n v="849679"/>
    <n v="849679"/>
    <n v="0"/>
    <x v="2"/>
    <x v="0"/>
  </r>
  <r>
    <n v="14387"/>
    <x v="162"/>
    <s v="Samuel Umeh"/>
    <x v="0"/>
    <s v="Female"/>
    <n v="60"/>
    <x v="1"/>
    <s v="Enugu"/>
    <x v="1"/>
    <x v="1"/>
    <x v="7"/>
    <n v="4"/>
    <n v="191765"/>
    <x v="7"/>
    <n v="613648"/>
    <n v="613648"/>
    <n v="613648"/>
    <x v="2"/>
    <x v="1"/>
  </r>
  <r>
    <n v="14388"/>
    <x v="332"/>
    <s v="Emeka Yusuf"/>
    <x v="1"/>
    <s v="Female"/>
    <n v="19"/>
    <x v="0"/>
    <s v="Port Harcourt"/>
    <x v="3"/>
    <x v="1"/>
    <x v="10"/>
    <n v="9"/>
    <n v="127542"/>
    <x v="1"/>
    <n v="975696"/>
    <n v="975696"/>
    <n v="0"/>
    <x v="0"/>
    <x v="0"/>
  </r>
  <r>
    <n v="14389"/>
    <x v="106"/>
    <s v="Amina Ibe"/>
    <x v="0"/>
    <s v="Female"/>
    <n v="56"/>
    <x v="1"/>
    <s v="Ibadan"/>
    <x v="0"/>
    <x v="3"/>
    <x v="15"/>
    <n v="6"/>
    <n v="30395"/>
    <x v="3"/>
    <n v="182370"/>
    <n v="182370"/>
    <n v="0"/>
    <x v="0"/>
    <x v="0"/>
  </r>
  <r>
    <n v="14390"/>
    <x v="326"/>
    <s v="Emeka Balogun"/>
    <x v="0"/>
    <s v="Male"/>
    <n v="64"/>
    <x v="1"/>
    <s v="Abuja"/>
    <x v="3"/>
    <x v="0"/>
    <x v="0"/>
    <n v="8"/>
    <n v="23850"/>
    <x v="7"/>
    <n v="152640"/>
    <n v="152640"/>
    <n v="0"/>
    <x v="2"/>
    <x v="0"/>
  </r>
  <r>
    <n v="14391"/>
    <x v="100"/>
    <s v="Adeola Ali"/>
    <x v="0"/>
    <s v="Female"/>
    <n v="58"/>
    <x v="1"/>
    <s v="Lagos"/>
    <x v="0"/>
    <x v="0"/>
    <x v="3"/>
    <n v="7"/>
    <n v="49218"/>
    <x v="4"/>
    <n v="320409"/>
    <n v="320409"/>
    <n v="0"/>
    <x v="1"/>
    <x v="0"/>
  </r>
  <r>
    <n v="14392"/>
    <x v="219"/>
    <s v="David Okoro"/>
    <x v="0"/>
    <s v="Female"/>
    <n v="53"/>
    <x v="1"/>
    <s v="Abuja"/>
    <x v="0"/>
    <x v="2"/>
    <x v="5"/>
    <n v="10"/>
    <n v="7753"/>
    <x v="2"/>
    <n v="69777"/>
    <n v="69777"/>
    <n v="0"/>
    <x v="2"/>
    <x v="0"/>
  </r>
  <r>
    <n v="14393"/>
    <x v="200"/>
    <s v="Chioma Brown"/>
    <x v="0"/>
    <s v="Female"/>
    <n v="63"/>
    <x v="1"/>
    <s v="Lagos"/>
    <x v="0"/>
    <x v="2"/>
    <x v="6"/>
    <n v="10"/>
    <n v="197482"/>
    <x v="3"/>
    <n v="1974820"/>
    <n v="1974820"/>
    <n v="1974820"/>
    <x v="2"/>
    <x v="1"/>
  </r>
  <r>
    <n v="14394"/>
    <x v="242"/>
    <s v="Chioma Smith"/>
    <x v="0"/>
    <s v="Male"/>
    <n v="20"/>
    <x v="0"/>
    <s v="Abuja"/>
    <x v="1"/>
    <x v="1"/>
    <x v="9"/>
    <n v="6"/>
    <n v="123400"/>
    <x v="2"/>
    <n v="666360"/>
    <n v="666360"/>
    <n v="666360"/>
    <x v="2"/>
    <x v="1"/>
  </r>
  <r>
    <n v="14395"/>
    <x v="111"/>
    <s v="John Balogun"/>
    <x v="0"/>
    <s v="Male"/>
    <n v="65"/>
    <x v="1"/>
    <s v="Lagos"/>
    <x v="1"/>
    <x v="0"/>
    <x v="3"/>
    <n v="7"/>
    <n v="191863"/>
    <x v="4"/>
    <n v="1249028"/>
    <n v="1249028"/>
    <n v="0"/>
    <x v="1"/>
    <x v="0"/>
  </r>
  <r>
    <n v="14396"/>
    <x v="234"/>
    <s v="Adeola Smith"/>
    <x v="1"/>
    <s v="Male"/>
    <n v="40"/>
    <x v="3"/>
    <s v="Lagos"/>
    <x v="1"/>
    <x v="0"/>
    <x v="0"/>
    <n v="9"/>
    <n v="186376"/>
    <x v="1"/>
    <n v="1425776"/>
    <n v="1425776"/>
    <n v="1425776"/>
    <x v="1"/>
    <x v="1"/>
  </r>
  <r>
    <n v="14397"/>
    <x v="85"/>
    <s v="John Nwosu"/>
    <x v="1"/>
    <s v="Female"/>
    <n v="46"/>
    <x v="1"/>
    <s v="Lagos"/>
    <x v="2"/>
    <x v="3"/>
    <x v="11"/>
    <n v="2"/>
    <n v="148452"/>
    <x v="6"/>
    <n v="290965"/>
    <n v="290965"/>
    <n v="0"/>
    <x v="2"/>
    <x v="0"/>
  </r>
  <r>
    <n v="14398"/>
    <x v="351"/>
    <s v="Adeola Okoro"/>
    <x v="1"/>
    <s v="Male"/>
    <n v="46"/>
    <x v="1"/>
    <s v="Ibadan"/>
    <x v="1"/>
    <x v="1"/>
    <x v="2"/>
    <n v="2"/>
    <n v="66856"/>
    <x v="2"/>
    <n v="120340"/>
    <n v="120340"/>
    <n v="0"/>
    <x v="1"/>
    <x v="0"/>
  </r>
  <r>
    <n v="14399"/>
    <x v="107"/>
    <s v="Grace Smith"/>
    <x v="0"/>
    <s v="Male"/>
    <n v="36"/>
    <x v="3"/>
    <s v="Port Harcourt"/>
    <x v="4"/>
    <x v="2"/>
    <x v="8"/>
    <n v="10"/>
    <n v="75783"/>
    <x v="0"/>
    <n v="719938"/>
    <n v="719938"/>
    <n v="719938"/>
    <x v="2"/>
    <x v="1"/>
  </r>
  <r>
    <n v="14400"/>
    <x v="42"/>
    <s v="Amina Okoro"/>
    <x v="1"/>
    <s v="Female"/>
    <n v="52"/>
    <x v="1"/>
    <s v="Port Harcourt"/>
    <x v="0"/>
    <x v="0"/>
    <x v="12"/>
    <n v="3"/>
    <n v="10908"/>
    <x v="7"/>
    <n v="26179"/>
    <n v="26179"/>
    <n v="0"/>
    <x v="0"/>
    <x v="0"/>
  </r>
  <r>
    <n v="14401"/>
    <x v="108"/>
    <s v="John Umeh"/>
    <x v="0"/>
    <s v="Female"/>
    <n v="45"/>
    <x v="3"/>
    <s v="Ibadan"/>
    <x v="4"/>
    <x v="1"/>
    <x v="10"/>
    <n v="8"/>
    <n v="104315"/>
    <x v="3"/>
    <n v="834520"/>
    <n v="834520"/>
    <n v="0"/>
    <x v="1"/>
    <x v="0"/>
  </r>
  <r>
    <n v="14402"/>
    <x v="39"/>
    <s v="John Ibe"/>
    <x v="0"/>
    <s v="Female"/>
    <n v="46"/>
    <x v="1"/>
    <s v="Ibadan"/>
    <x v="1"/>
    <x v="2"/>
    <x v="8"/>
    <n v="5"/>
    <n v="71698"/>
    <x v="4"/>
    <n v="333395"/>
    <n v="0"/>
    <n v="0"/>
    <x v="2"/>
    <x v="2"/>
  </r>
  <r>
    <n v="14403"/>
    <x v="273"/>
    <s v="David Bello"/>
    <x v="1"/>
    <s v="Male"/>
    <n v="64"/>
    <x v="1"/>
    <s v="Ibadan"/>
    <x v="0"/>
    <x v="0"/>
    <x v="0"/>
    <n v="9"/>
    <n v="55401"/>
    <x v="3"/>
    <n v="498609"/>
    <n v="498609"/>
    <n v="498609"/>
    <x v="0"/>
    <x v="1"/>
  </r>
  <r>
    <n v="14404"/>
    <x v="142"/>
    <s v="Chioma Brown"/>
    <x v="1"/>
    <s v="Male"/>
    <n v="39"/>
    <x v="3"/>
    <s v="Abuja"/>
    <x v="1"/>
    <x v="3"/>
    <x v="11"/>
    <n v="6"/>
    <n v="121486"/>
    <x v="2"/>
    <n v="656024"/>
    <n v="656024"/>
    <n v="0"/>
    <x v="2"/>
    <x v="0"/>
  </r>
  <r>
    <n v="14405"/>
    <x v="312"/>
    <s v="Chioma Okoro"/>
    <x v="0"/>
    <s v="Female"/>
    <n v="19"/>
    <x v="0"/>
    <s v="Abuja"/>
    <x v="4"/>
    <x v="1"/>
    <x v="2"/>
    <n v="9"/>
    <n v="114942"/>
    <x v="0"/>
    <n v="982754"/>
    <n v="982754"/>
    <n v="0"/>
    <x v="1"/>
    <x v="0"/>
  </r>
  <r>
    <n v="14406"/>
    <x v="135"/>
    <s v="Grace Bello"/>
    <x v="1"/>
    <s v="Male"/>
    <n v="32"/>
    <x v="2"/>
    <s v="Ibadan"/>
    <x v="0"/>
    <x v="3"/>
    <x v="14"/>
    <n v="10"/>
    <n v="6921"/>
    <x v="0"/>
    <n v="65749"/>
    <n v="65749"/>
    <n v="65749"/>
    <x v="1"/>
    <x v="1"/>
  </r>
  <r>
    <n v="14407"/>
    <x v="310"/>
    <s v="John Nwosu"/>
    <x v="0"/>
    <s v="Male"/>
    <n v="64"/>
    <x v="1"/>
    <s v="Port Harcourt"/>
    <x v="0"/>
    <x v="2"/>
    <x v="5"/>
    <n v="6"/>
    <n v="41800"/>
    <x v="5"/>
    <n v="243276"/>
    <n v="243276"/>
    <n v="243276"/>
    <x v="2"/>
    <x v="1"/>
  </r>
  <r>
    <n v="14408"/>
    <x v="327"/>
    <s v="Grace Balogun"/>
    <x v="0"/>
    <s v="Female"/>
    <n v="41"/>
    <x v="3"/>
    <s v="Abuja"/>
    <x v="1"/>
    <x v="1"/>
    <x v="2"/>
    <n v="3"/>
    <n v="17382"/>
    <x v="0"/>
    <n v="49538"/>
    <n v="49538"/>
    <n v="0"/>
    <x v="0"/>
    <x v="0"/>
  </r>
  <r>
    <n v="14409"/>
    <x v="150"/>
    <s v="Grace Brown"/>
    <x v="1"/>
    <s v="Female"/>
    <n v="44"/>
    <x v="3"/>
    <s v="Kano"/>
    <x v="1"/>
    <x v="1"/>
    <x v="7"/>
    <n v="6"/>
    <n v="178883"/>
    <x v="1"/>
    <n v="912303"/>
    <n v="912303"/>
    <n v="0"/>
    <x v="2"/>
    <x v="0"/>
  </r>
  <r>
    <n v="14410"/>
    <x v="294"/>
    <s v="John Ibe"/>
    <x v="1"/>
    <s v="Female"/>
    <n v="62"/>
    <x v="1"/>
    <s v="Lagos"/>
    <x v="4"/>
    <x v="2"/>
    <x v="4"/>
    <n v="9"/>
    <n v="103370"/>
    <x v="4"/>
    <n v="865206"/>
    <n v="865206"/>
    <n v="0"/>
    <x v="2"/>
    <x v="0"/>
  </r>
  <r>
    <n v="14411"/>
    <x v="117"/>
    <s v="Chioma Ibe"/>
    <x v="1"/>
    <s v="Female"/>
    <n v="49"/>
    <x v="1"/>
    <s v="Abuja"/>
    <x v="3"/>
    <x v="3"/>
    <x v="15"/>
    <n v="6"/>
    <n v="195251"/>
    <x v="2"/>
    <n v="1054355"/>
    <n v="1054355"/>
    <n v="1054355"/>
    <x v="1"/>
    <x v="1"/>
  </r>
  <r>
    <n v="14412"/>
    <x v="92"/>
    <s v="Grace Umeh"/>
    <x v="1"/>
    <s v="Male"/>
    <n v="43"/>
    <x v="3"/>
    <s v="Ibadan"/>
    <x v="3"/>
    <x v="3"/>
    <x v="11"/>
    <n v="9"/>
    <n v="59785"/>
    <x v="6"/>
    <n v="527303"/>
    <n v="527303"/>
    <n v="527303"/>
    <x v="0"/>
    <x v="1"/>
  </r>
  <r>
    <n v="14413"/>
    <x v="2"/>
    <s v="Samuel Bello"/>
    <x v="0"/>
    <s v="Female"/>
    <n v="50"/>
    <x v="1"/>
    <s v="Abuja"/>
    <x v="1"/>
    <x v="3"/>
    <x v="11"/>
    <n v="9"/>
    <n v="14093"/>
    <x v="6"/>
    <n v="124300"/>
    <n v="124300"/>
    <n v="0"/>
    <x v="2"/>
    <x v="0"/>
  </r>
  <r>
    <n v="14414"/>
    <x v="305"/>
    <s v="Emeka Smith"/>
    <x v="0"/>
    <s v="Female"/>
    <n v="20"/>
    <x v="0"/>
    <s v="Ibadan"/>
    <x v="1"/>
    <x v="2"/>
    <x v="6"/>
    <n v="6"/>
    <n v="182566"/>
    <x v="4"/>
    <n v="1018718"/>
    <n v="0"/>
    <n v="0"/>
    <x v="2"/>
    <x v="2"/>
  </r>
  <r>
    <n v="14415"/>
    <x v="52"/>
    <s v="Tunde Bello"/>
    <x v="0"/>
    <s v="Female"/>
    <n v="40"/>
    <x v="3"/>
    <s v="Abuja"/>
    <x v="1"/>
    <x v="2"/>
    <x v="5"/>
    <n v="6"/>
    <n v="30070"/>
    <x v="5"/>
    <n v="175007"/>
    <n v="175007"/>
    <n v="0"/>
    <x v="0"/>
    <x v="0"/>
  </r>
  <r>
    <n v="14416"/>
    <x v="63"/>
    <s v="David Brown"/>
    <x v="1"/>
    <s v="Female"/>
    <n v="45"/>
    <x v="3"/>
    <s v="Port Harcourt"/>
    <x v="0"/>
    <x v="1"/>
    <x v="2"/>
    <n v="6"/>
    <n v="113325"/>
    <x v="5"/>
    <n v="659551"/>
    <n v="0"/>
    <n v="0"/>
    <x v="1"/>
    <x v="2"/>
  </r>
  <r>
    <n v="14417"/>
    <x v="206"/>
    <s v="Fatima Yusuf"/>
    <x v="1"/>
    <s v="Female"/>
    <n v="46"/>
    <x v="1"/>
    <s v="Ibadan"/>
    <x v="1"/>
    <x v="1"/>
    <x v="9"/>
    <n v="4"/>
    <n v="18818"/>
    <x v="4"/>
    <n v="70002"/>
    <n v="70002"/>
    <n v="0"/>
    <x v="2"/>
    <x v="0"/>
  </r>
  <r>
    <n v="14418"/>
    <x v="135"/>
    <s v="Amina Bello"/>
    <x v="0"/>
    <s v="Female"/>
    <n v="42"/>
    <x v="3"/>
    <s v="Ibadan"/>
    <x v="2"/>
    <x v="0"/>
    <x v="1"/>
    <n v="5"/>
    <n v="152996"/>
    <x v="0"/>
    <n v="726731"/>
    <n v="0"/>
    <n v="0"/>
    <x v="1"/>
    <x v="2"/>
  </r>
  <r>
    <n v="14419"/>
    <x v="129"/>
    <s v="John Bello"/>
    <x v="0"/>
    <s v="Female"/>
    <n v="31"/>
    <x v="2"/>
    <s v="Port Harcourt"/>
    <x v="4"/>
    <x v="1"/>
    <x v="9"/>
    <n v="6"/>
    <n v="181225"/>
    <x v="5"/>
    <n v="1054729"/>
    <n v="1054729"/>
    <n v="0"/>
    <x v="2"/>
    <x v="0"/>
  </r>
  <r>
    <n v="14420"/>
    <x v="51"/>
    <s v="Grace Ali"/>
    <x v="1"/>
    <s v="Female"/>
    <n v="34"/>
    <x v="2"/>
    <s v="Ibadan"/>
    <x v="2"/>
    <x v="1"/>
    <x v="7"/>
    <n v="2"/>
    <n v="188971"/>
    <x v="1"/>
    <n v="321250"/>
    <n v="321250"/>
    <n v="0"/>
    <x v="1"/>
    <x v="0"/>
  </r>
  <r>
    <n v="14421"/>
    <x v="252"/>
    <s v="Grace Smith"/>
    <x v="0"/>
    <s v="Female"/>
    <n v="57"/>
    <x v="1"/>
    <s v="Port Harcourt"/>
    <x v="1"/>
    <x v="2"/>
    <x v="8"/>
    <n v="3"/>
    <n v="5851"/>
    <x v="7"/>
    <n v="14042"/>
    <n v="14042"/>
    <n v="14042"/>
    <x v="0"/>
    <x v="1"/>
  </r>
  <r>
    <n v="14422"/>
    <x v="203"/>
    <s v="Tunde Yusuf"/>
    <x v="0"/>
    <s v="Female"/>
    <n v="32"/>
    <x v="2"/>
    <s v="Enugu"/>
    <x v="2"/>
    <x v="1"/>
    <x v="10"/>
    <n v="10"/>
    <n v="135575"/>
    <x v="6"/>
    <n v="1328635"/>
    <n v="1328635"/>
    <n v="1328635"/>
    <x v="2"/>
    <x v="1"/>
  </r>
  <r>
    <n v="14423"/>
    <x v="208"/>
    <s v="Emeka Smith"/>
    <x v="1"/>
    <s v="Female"/>
    <n v="60"/>
    <x v="1"/>
    <s v="Lagos"/>
    <x v="0"/>
    <x v="2"/>
    <x v="4"/>
    <n v="1"/>
    <n v="96944"/>
    <x v="4"/>
    <n v="90157"/>
    <n v="90157"/>
    <n v="90157"/>
    <x v="1"/>
    <x v="1"/>
  </r>
  <r>
    <n v="14424"/>
    <x v="295"/>
    <s v="Tunde Bello"/>
    <x v="0"/>
    <s v="Female"/>
    <n v="40"/>
    <x v="3"/>
    <s v="Lagos"/>
    <x v="4"/>
    <x v="1"/>
    <x v="10"/>
    <n v="2"/>
    <n v="86658"/>
    <x v="5"/>
    <n v="168116"/>
    <n v="168116"/>
    <n v="168116"/>
    <x v="0"/>
    <x v="1"/>
  </r>
  <r>
    <n v="14425"/>
    <x v="365"/>
    <s v="David Okoro"/>
    <x v="1"/>
    <s v="Female"/>
    <n v="32"/>
    <x v="2"/>
    <s v="Lagos"/>
    <x v="2"/>
    <x v="3"/>
    <x v="11"/>
    <n v="8"/>
    <n v="12852"/>
    <x v="6"/>
    <n v="100759"/>
    <n v="100759"/>
    <n v="100759"/>
    <x v="2"/>
    <x v="1"/>
  </r>
  <r>
    <n v="14426"/>
    <x v="278"/>
    <s v="Fatima Yusuf"/>
    <x v="0"/>
    <s v="Male"/>
    <n v="52"/>
    <x v="1"/>
    <s v="Enugu"/>
    <x v="1"/>
    <x v="0"/>
    <x v="0"/>
    <n v="5"/>
    <n v="174340"/>
    <x v="5"/>
    <n v="845549"/>
    <n v="845549"/>
    <n v="845549"/>
    <x v="1"/>
    <x v="1"/>
  </r>
  <r>
    <n v="14427"/>
    <x v="351"/>
    <s v="Samuel Yusuf"/>
    <x v="0"/>
    <s v="Male"/>
    <n v="53"/>
    <x v="1"/>
    <s v="Ibadan"/>
    <x v="3"/>
    <x v="2"/>
    <x v="8"/>
    <n v="7"/>
    <n v="64761"/>
    <x v="6"/>
    <n v="444260"/>
    <n v="444260"/>
    <n v="444260"/>
    <x v="1"/>
    <x v="1"/>
  </r>
  <r>
    <n v="14428"/>
    <x v="146"/>
    <s v="Adeola Brown"/>
    <x v="1"/>
    <s v="Female"/>
    <n v="60"/>
    <x v="1"/>
    <s v="Lagos"/>
    <x v="3"/>
    <x v="3"/>
    <x v="11"/>
    <n v="10"/>
    <n v="99118"/>
    <x v="7"/>
    <n v="792944"/>
    <n v="792944"/>
    <n v="0"/>
    <x v="1"/>
    <x v="0"/>
  </r>
  <r>
    <n v="14429"/>
    <x v="42"/>
    <s v="Grace Balogun"/>
    <x v="1"/>
    <s v="Male"/>
    <n v="52"/>
    <x v="1"/>
    <s v="Enugu"/>
    <x v="3"/>
    <x v="1"/>
    <x v="9"/>
    <n v="6"/>
    <n v="154026"/>
    <x v="4"/>
    <n v="859465"/>
    <n v="859465"/>
    <n v="0"/>
    <x v="1"/>
    <x v="0"/>
  </r>
  <r>
    <n v="14430"/>
    <x v="74"/>
    <s v="Amina Ibe"/>
    <x v="1"/>
    <s v="Male"/>
    <n v="40"/>
    <x v="3"/>
    <s v="Kano"/>
    <x v="4"/>
    <x v="3"/>
    <x v="13"/>
    <n v="3"/>
    <n v="26097"/>
    <x v="5"/>
    <n v="75942"/>
    <n v="75942"/>
    <n v="0"/>
    <x v="1"/>
    <x v="0"/>
  </r>
  <r>
    <n v="14431"/>
    <x v="253"/>
    <s v="Chioma Ali"/>
    <x v="1"/>
    <s v="Male"/>
    <n v="42"/>
    <x v="3"/>
    <s v="Lagos"/>
    <x v="0"/>
    <x v="2"/>
    <x v="8"/>
    <n v="8"/>
    <n v="42538"/>
    <x v="0"/>
    <n v="323288"/>
    <n v="323288"/>
    <n v="0"/>
    <x v="0"/>
    <x v="0"/>
  </r>
  <r>
    <n v="14432"/>
    <x v="288"/>
    <s v="Chioma Ibe"/>
    <x v="1"/>
    <s v="Female"/>
    <n v="64"/>
    <x v="1"/>
    <s v="Port Harcourt"/>
    <x v="1"/>
    <x v="2"/>
    <x v="6"/>
    <n v="6"/>
    <n v="128021"/>
    <x v="6"/>
    <n v="752763"/>
    <n v="752763"/>
    <n v="752763"/>
    <x v="2"/>
    <x v="1"/>
  </r>
  <r>
    <n v="14433"/>
    <x v="243"/>
    <s v="John Bello"/>
    <x v="1"/>
    <s v="Female"/>
    <n v="50"/>
    <x v="1"/>
    <s v="Abuja"/>
    <x v="2"/>
    <x v="0"/>
    <x v="0"/>
    <n v="10"/>
    <n v="117887"/>
    <x v="4"/>
    <n v="1096349"/>
    <n v="1096349"/>
    <n v="0"/>
    <x v="2"/>
    <x v="0"/>
  </r>
  <r>
    <n v="14434"/>
    <x v="92"/>
    <s v="Samuel Umeh"/>
    <x v="1"/>
    <s v="Female"/>
    <n v="46"/>
    <x v="1"/>
    <s v="Kano"/>
    <x v="2"/>
    <x v="2"/>
    <x v="6"/>
    <n v="2"/>
    <n v="118935"/>
    <x v="1"/>
    <n v="202189"/>
    <n v="202189"/>
    <n v="202189"/>
    <x v="1"/>
    <x v="1"/>
  </r>
  <r>
    <n v="14435"/>
    <x v="321"/>
    <s v="Emeka Brown"/>
    <x v="0"/>
    <s v="Male"/>
    <n v="59"/>
    <x v="1"/>
    <s v="Ibadan"/>
    <x v="0"/>
    <x v="1"/>
    <x v="2"/>
    <n v="10"/>
    <n v="123100"/>
    <x v="2"/>
    <n v="1107900"/>
    <n v="1107900"/>
    <n v="1107900"/>
    <x v="2"/>
    <x v="1"/>
  </r>
  <r>
    <n v="14436"/>
    <x v="117"/>
    <s v="Grace Ali"/>
    <x v="0"/>
    <s v="Female"/>
    <n v="64"/>
    <x v="1"/>
    <s v="Ibadan"/>
    <x v="1"/>
    <x v="1"/>
    <x v="9"/>
    <n v="7"/>
    <n v="196765"/>
    <x v="3"/>
    <n v="1377355"/>
    <n v="1377355"/>
    <n v="1377355"/>
    <x v="0"/>
    <x v="1"/>
  </r>
  <r>
    <n v="14437"/>
    <x v="96"/>
    <s v="Adeola Brown"/>
    <x v="1"/>
    <s v="Male"/>
    <n v="47"/>
    <x v="1"/>
    <s v="Lagos"/>
    <x v="2"/>
    <x v="1"/>
    <x v="10"/>
    <n v="9"/>
    <n v="57349"/>
    <x v="7"/>
    <n v="412912"/>
    <n v="412912"/>
    <n v="0"/>
    <x v="1"/>
    <x v="0"/>
  </r>
  <r>
    <n v="14438"/>
    <x v="280"/>
    <s v="Chioma Yusuf"/>
    <x v="1"/>
    <s v="Female"/>
    <n v="39"/>
    <x v="3"/>
    <s v="Port Harcourt"/>
    <x v="1"/>
    <x v="0"/>
    <x v="12"/>
    <n v="5"/>
    <n v="110709"/>
    <x v="6"/>
    <n v="542474"/>
    <n v="542474"/>
    <n v="542474"/>
    <x v="1"/>
    <x v="1"/>
  </r>
  <r>
    <n v="14439"/>
    <x v="4"/>
    <s v="Fatima Brown"/>
    <x v="0"/>
    <s v="Male"/>
    <n v="57"/>
    <x v="1"/>
    <s v="Abuja"/>
    <x v="4"/>
    <x v="2"/>
    <x v="5"/>
    <n v="4"/>
    <n v="185974"/>
    <x v="1"/>
    <n v="632311"/>
    <n v="632311"/>
    <n v="632311"/>
    <x v="0"/>
    <x v="1"/>
  </r>
  <r>
    <n v="14440"/>
    <x v="148"/>
    <s v="Tunde Ibe"/>
    <x v="0"/>
    <s v="Male"/>
    <n v="37"/>
    <x v="3"/>
    <s v="Enugu"/>
    <x v="2"/>
    <x v="0"/>
    <x v="3"/>
    <n v="3"/>
    <n v="30385"/>
    <x v="3"/>
    <n v="91155"/>
    <n v="91155"/>
    <n v="0"/>
    <x v="1"/>
    <x v="0"/>
  </r>
  <r>
    <n v="14441"/>
    <x v="148"/>
    <s v="David Okoro"/>
    <x v="1"/>
    <s v="Male"/>
    <n v="65"/>
    <x v="1"/>
    <s v="Ibadan"/>
    <x v="3"/>
    <x v="1"/>
    <x v="10"/>
    <n v="1"/>
    <n v="29253"/>
    <x v="5"/>
    <n v="28375"/>
    <n v="28375"/>
    <n v="28375"/>
    <x v="2"/>
    <x v="1"/>
  </r>
  <r>
    <n v="14442"/>
    <x v="11"/>
    <s v="Emeka Nwosu"/>
    <x v="0"/>
    <s v="Male"/>
    <n v="22"/>
    <x v="0"/>
    <s v="Abuja"/>
    <x v="4"/>
    <x v="3"/>
    <x v="13"/>
    <n v="2"/>
    <n v="51852"/>
    <x v="5"/>
    <n v="100592"/>
    <n v="100592"/>
    <n v="100592"/>
    <x v="1"/>
    <x v="1"/>
  </r>
  <r>
    <n v="14443"/>
    <x v="131"/>
    <s v="Grace Okoro"/>
    <x v="0"/>
    <s v="Female"/>
    <n v="63"/>
    <x v="1"/>
    <s v="Port Harcourt"/>
    <x v="2"/>
    <x v="3"/>
    <x v="15"/>
    <n v="8"/>
    <n v="75025"/>
    <x v="3"/>
    <n v="600200"/>
    <n v="600200"/>
    <n v="600200"/>
    <x v="2"/>
    <x v="1"/>
  </r>
  <r>
    <n v="14444"/>
    <x v="333"/>
    <s v="Fatima Ibe"/>
    <x v="1"/>
    <s v="Female"/>
    <n v="57"/>
    <x v="1"/>
    <s v="Abuja"/>
    <x v="2"/>
    <x v="0"/>
    <x v="1"/>
    <n v="10"/>
    <n v="45741"/>
    <x v="5"/>
    <n v="443687"/>
    <n v="443687"/>
    <n v="443687"/>
    <x v="0"/>
    <x v="1"/>
  </r>
  <r>
    <n v="14445"/>
    <x v="51"/>
    <s v="Adeola Brown"/>
    <x v="0"/>
    <s v="Male"/>
    <n v="33"/>
    <x v="2"/>
    <s v="Ibadan"/>
    <x v="3"/>
    <x v="1"/>
    <x v="7"/>
    <n v="4"/>
    <n v="148868"/>
    <x v="3"/>
    <n v="595472"/>
    <n v="595472"/>
    <n v="595472"/>
    <x v="2"/>
    <x v="1"/>
  </r>
  <r>
    <n v="14446"/>
    <x v="82"/>
    <s v="Tunde Ali"/>
    <x v="0"/>
    <s v="Female"/>
    <n v="41"/>
    <x v="3"/>
    <s v="Ibadan"/>
    <x v="0"/>
    <x v="2"/>
    <x v="6"/>
    <n v="5"/>
    <n v="193590"/>
    <x v="3"/>
    <n v="967950"/>
    <n v="967950"/>
    <n v="967950"/>
    <x v="2"/>
    <x v="1"/>
  </r>
  <r>
    <n v="14447"/>
    <x v="325"/>
    <s v="Fatima Ibe"/>
    <x v="1"/>
    <s v="Male"/>
    <n v="55"/>
    <x v="1"/>
    <s v="Abuja"/>
    <x v="4"/>
    <x v="3"/>
    <x v="13"/>
    <n v="9"/>
    <n v="34152"/>
    <x v="6"/>
    <n v="301220"/>
    <n v="301220"/>
    <n v="301220"/>
    <x v="0"/>
    <x v="1"/>
  </r>
  <r>
    <n v="14448"/>
    <x v="270"/>
    <s v="Chioma Yusuf"/>
    <x v="0"/>
    <s v="Male"/>
    <n v="61"/>
    <x v="1"/>
    <s v="Kano"/>
    <x v="2"/>
    <x v="2"/>
    <x v="4"/>
    <n v="9"/>
    <n v="157283"/>
    <x v="0"/>
    <n v="1344769"/>
    <n v="1344769"/>
    <n v="0"/>
    <x v="2"/>
    <x v="0"/>
  </r>
  <r>
    <n v="14449"/>
    <x v="293"/>
    <s v="Chioma Balogun"/>
    <x v="1"/>
    <s v="Female"/>
    <n v="51"/>
    <x v="1"/>
    <s v="Abuja"/>
    <x v="0"/>
    <x v="0"/>
    <x v="0"/>
    <n v="8"/>
    <n v="46499"/>
    <x v="0"/>
    <n v="353392"/>
    <n v="353392"/>
    <n v="353392"/>
    <x v="0"/>
    <x v="1"/>
  </r>
  <r>
    <n v="14450"/>
    <x v="23"/>
    <s v="Amina Bello"/>
    <x v="0"/>
    <s v="Female"/>
    <n v="33"/>
    <x v="2"/>
    <s v="Ibadan"/>
    <x v="1"/>
    <x v="3"/>
    <x v="15"/>
    <n v="2"/>
    <n v="6542"/>
    <x v="0"/>
    <n v="12429"/>
    <n v="12429"/>
    <n v="0"/>
    <x v="0"/>
    <x v="0"/>
  </r>
  <r>
    <n v="14451"/>
    <x v="241"/>
    <s v="Amina Balogun"/>
    <x v="1"/>
    <s v="Male"/>
    <n v="27"/>
    <x v="2"/>
    <s v="Abuja"/>
    <x v="2"/>
    <x v="3"/>
    <x v="13"/>
    <n v="8"/>
    <n v="136378"/>
    <x v="2"/>
    <n v="981921"/>
    <n v="0"/>
    <n v="0"/>
    <x v="0"/>
    <x v="2"/>
  </r>
  <r>
    <n v="14452"/>
    <x v="298"/>
    <s v="Tunde Smith"/>
    <x v="0"/>
    <s v="Male"/>
    <n v="36"/>
    <x v="3"/>
    <s v="Enugu"/>
    <x v="4"/>
    <x v="1"/>
    <x v="7"/>
    <n v="1"/>
    <n v="163070"/>
    <x v="6"/>
    <n v="159808"/>
    <n v="159808"/>
    <n v="0"/>
    <x v="2"/>
    <x v="0"/>
  </r>
  <r>
    <n v="14453"/>
    <x v="275"/>
    <s v="Chioma Bello"/>
    <x v="0"/>
    <s v="Female"/>
    <n v="20"/>
    <x v="0"/>
    <s v="Port Harcourt"/>
    <x v="2"/>
    <x v="2"/>
    <x v="8"/>
    <n v="4"/>
    <n v="86334"/>
    <x v="6"/>
    <n v="338429"/>
    <n v="338429"/>
    <n v="338429"/>
    <x v="2"/>
    <x v="1"/>
  </r>
  <r>
    <n v="14454"/>
    <x v="185"/>
    <s v="Grace Bello"/>
    <x v="1"/>
    <s v="Male"/>
    <n v="53"/>
    <x v="1"/>
    <s v="Ibadan"/>
    <x v="3"/>
    <x v="1"/>
    <x v="7"/>
    <n v="1"/>
    <n v="103708"/>
    <x v="5"/>
    <n v="100596"/>
    <n v="100596"/>
    <n v="100596"/>
    <x v="1"/>
    <x v="1"/>
  </r>
  <r>
    <n v="14455"/>
    <x v="46"/>
    <s v="Chioma Ibe"/>
    <x v="1"/>
    <s v="Male"/>
    <n v="64"/>
    <x v="1"/>
    <s v="Lagos"/>
    <x v="1"/>
    <x v="2"/>
    <x v="6"/>
    <n v="8"/>
    <n v="117103"/>
    <x v="7"/>
    <n v="749459"/>
    <n v="749459"/>
    <n v="0"/>
    <x v="0"/>
    <x v="0"/>
  </r>
  <r>
    <n v="14456"/>
    <x v="301"/>
    <s v="John Bello"/>
    <x v="0"/>
    <s v="Male"/>
    <n v="64"/>
    <x v="1"/>
    <s v="Lagos"/>
    <x v="2"/>
    <x v="2"/>
    <x v="4"/>
    <n v="9"/>
    <n v="169729"/>
    <x v="6"/>
    <n v="1497009"/>
    <n v="1497009"/>
    <n v="1497009"/>
    <x v="2"/>
    <x v="1"/>
  </r>
  <r>
    <n v="14457"/>
    <x v="58"/>
    <s v="John Smith"/>
    <x v="1"/>
    <s v="Female"/>
    <n v="53"/>
    <x v="1"/>
    <s v="Abuja"/>
    <x v="1"/>
    <x v="3"/>
    <x v="11"/>
    <n v="4"/>
    <n v="17408"/>
    <x v="1"/>
    <n v="59187"/>
    <n v="59187"/>
    <n v="0"/>
    <x v="0"/>
    <x v="0"/>
  </r>
  <r>
    <n v="14458"/>
    <x v="199"/>
    <s v="Samuel Bello"/>
    <x v="1"/>
    <s v="Male"/>
    <n v="41"/>
    <x v="3"/>
    <s v="Lagos"/>
    <x v="2"/>
    <x v="1"/>
    <x v="7"/>
    <n v="1"/>
    <n v="86263"/>
    <x v="1"/>
    <n v="73323"/>
    <n v="73323"/>
    <n v="73323"/>
    <x v="1"/>
    <x v="1"/>
  </r>
  <r>
    <n v="14459"/>
    <x v="326"/>
    <s v="Adeola Bello"/>
    <x v="1"/>
    <s v="Male"/>
    <n v="19"/>
    <x v="0"/>
    <s v="Kano"/>
    <x v="3"/>
    <x v="3"/>
    <x v="13"/>
    <n v="8"/>
    <n v="8766"/>
    <x v="4"/>
    <n v="65219"/>
    <n v="65219"/>
    <n v="0"/>
    <x v="2"/>
    <x v="0"/>
  </r>
  <r>
    <n v="14460"/>
    <x v="22"/>
    <s v="Chioma Umeh"/>
    <x v="1"/>
    <s v="Female"/>
    <n v="25"/>
    <x v="0"/>
    <s v="Abuja"/>
    <x v="4"/>
    <x v="2"/>
    <x v="4"/>
    <n v="3"/>
    <n v="106328"/>
    <x v="0"/>
    <n v="303034"/>
    <n v="0"/>
    <n v="0"/>
    <x v="2"/>
    <x v="2"/>
  </r>
  <r>
    <n v="14461"/>
    <x v="337"/>
    <s v="David Balogun"/>
    <x v="1"/>
    <s v="Male"/>
    <n v="19"/>
    <x v="0"/>
    <s v="Abuja"/>
    <x v="4"/>
    <x v="3"/>
    <x v="13"/>
    <n v="3"/>
    <n v="184130"/>
    <x v="6"/>
    <n v="541342"/>
    <n v="0"/>
    <n v="0"/>
    <x v="0"/>
    <x v="2"/>
  </r>
  <r>
    <n v="14462"/>
    <x v="331"/>
    <s v="Tunde Bello"/>
    <x v="0"/>
    <s v="Female"/>
    <n v="48"/>
    <x v="1"/>
    <s v="Lagos"/>
    <x v="2"/>
    <x v="1"/>
    <x v="9"/>
    <n v="6"/>
    <n v="11155"/>
    <x v="1"/>
    <n v="56890"/>
    <n v="56890"/>
    <n v="56890"/>
    <x v="2"/>
    <x v="1"/>
  </r>
  <r>
    <n v="14463"/>
    <x v="347"/>
    <s v="John Bello"/>
    <x v="0"/>
    <s v="Female"/>
    <n v="35"/>
    <x v="2"/>
    <s v="Abuja"/>
    <x v="1"/>
    <x v="1"/>
    <x v="10"/>
    <n v="1"/>
    <n v="74171"/>
    <x v="6"/>
    <n v="72687"/>
    <n v="72687"/>
    <n v="72687"/>
    <x v="2"/>
    <x v="1"/>
  </r>
  <r>
    <n v="14464"/>
    <x v="259"/>
    <s v="Amina Ali"/>
    <x v="1"/>
    <s v="Male"/>
    <n v="30"/>
    <x v="2"/>
    <s v="Abuja"/>
    <x v="0"/>
    <x v="1"/>
    <x v="2"/>
    <n v="6"/>
    <n v="179147"/>
    <x v="2"/>
    <n v="967393"/>
    <n v="967393"/>
    <n v="967393"/>
    <x v="1"/>
    <x v="1"/>
  </r>
  <r>
    <n v="14465"/>
    <x v="88"/>
    <s v="John Okoro"/>
    <x v="1"/>
    <s v="Male"/>
    <n v="39"/>
    <x v="3"/>
    <s v="Lagos"/>
    <x v="3"/>
    <x v="1"/>
    <x v="7"/>
    <n v="6"/>
    <n v="148530"/>
    <x v="6"/>
    <n v="873356"/>
    <n v="0"/>
    <n v="0"/>
    <x v="0"/>
    <x v="2"/>
  </r>
  <r>
    <n v="14466"/>
    <x v="45"/>
    <s v="Emeka Bello"/>
    <x v="0"/>
    <s v="Female"/>
    <n v="33"/>
    <x v="2"/>
    <s v="Ibadan"/>
    <x v="4"/>
    <x v="1"/>
    <x v="2"/>
    <n v="9"/>
    <n v="178951"/>
    <x v="3"/>
    <n v="1610559"/>
    <n v="1610559"/>
    <n v="0"/>
    <x v="0"/>
    <x v="0"/>
  </r>
  <r>
    <n v="14467"/>
    <x v="319"/>
    <s v="Samuel Ali"/>
    <x v="1"/>
    <s v="Male"/>
    <n v="28"/>
    <x v="2"/>
    <s v="Abuja"/>
    <x v="0"/>
    <x v="0"/>
    <x v="1"/>
    <n v="10"/>
    <n v="58656"/>
    <x v="1"/>
    <n v="498576"/>
    <n v="0"/>
    <n v="0"/>
    <x v="2"/>
    <x v="2"/>
  </r>
  <r>
    <n v="14468"/>
    <x v="277"/>
    <s v="Emeka Nwosu"/>
    <x v="1"/>
    <s v="Female"/>
    <n v="22"/>
    <x v="0"/>
    <s v="Abuja"/>
    <x v="4"/>
    <x v="0"/>
    <x v="3"/>
    <n v="4"/>
    <n v="147602"/>
    <x v="4"/>
    <n v="549079"/>
    <n v="549079"/>
    <n v="549079"/>
    <x v="2"/>
    <x v="1"/>
  </r>
  <r>
    <n v="14469"/>
    <x v="318"/>
    <s v="Samuel Ibe"/>
    <x v="0"/>
    <s v="Female"/>
    <n v="45"/>
    <x v="3"/>
    <s v="Lagos"/>
    <x v="4"/>
    <x v="2"/>
    <x v="4"/>
    <n v="2"/>
    <n v="148169"/>
    <x v="0"/>
    <n v="281521"/>
    <n v="281521"/>
    <n v="281521"/>
    <x v="0"/>
    <x v="1"/>
  </r>
  <r>
    <n v="14470"/>
    <x v="66"/>
    <s v="Adeola Yusuf"/>
    <x v="1"/>
    <s v="Female"/>
    <n v="22"/>
    <x v="0"/>
    <s v="Enugu"/>
    <x v="3"/>
    <x v="3"/>
    <x v="13"/>
    <n v="8"/>
    <n v="159562"/>
    <x v="0"/>
    <n v="1212671"/>
    <n v="1212671"/>
    <n v="1212671"/>
    <x v="2"/>
    <x v="1"/>
  </r>
  <r>
    <n v="14471"/>
    <x v="94"/>
    <s v="Tunde Brown"/>
    <x v="1"/>
    <s v="Female"/>
    <n v="30"/>
    <x v="2"/>
    <s v="Abuja"/>
    <x v="0"/>
    <x v="0"/>
    <x v="0"/>
    <n v="9"/>
    <n v="195100"/>
    <x v="0"/>
    <n v="1668105"/>
    <n v="1668105"/>
    <n v="0"/>
    <x v="1"/>
    <x v="0"/>
  </r>
  <r>
    <n v="14472"/>
    <x v="181"/>
    <s v="John Balogun"/>
    <x v="1"/>
    <s v="Male"/>
    <n v="52"/>
    <x v="1"/>
    <s v="Ibadan"/>
    <x v="0"/>
    <x v="1"/>
    <x v="9"/>
    <n v="10"/>
    <n v="126682"/>
    <x v="2"/>
    <n v="1140138"/>
    <n v="1140138"/>
    <n v="1140138"/>
    <x v="0"/>
    <x v="1"/>
  </r>
  <r>
    <n v="14473"/>
    <x v="267"/>
    <s v="Chioma Okoro"/>
    <x v="0"/>
    <s v="Female"/>
    <n v="63"/>
    <x v="1"/>
    <s v="Port Harcourt"/>
    <x v="2"/>
    <x v="1"/>
    <x v="2"/>
    <n v="1"/>
    <n v="173045"/>
    <x v="3"/>
    <n v="173045"/>
    <n v="0"/>
    <n v="0"/>
    <x v="0"/>
    <x v="2"/>
  </r>
  <r>
    <n v="14474"/>
    <x v="49"/>
    <s v="Chioma Umeh"/>
    <x v="1"/>
    <s v="Female"/>
    <n v="18"/>
    <x v="0"/>
    <s v="Enugu"/>
    <x v="2"/>
    <x v="1"/>
    <x v="2"/>
    <n v="1"/>
    <n v="172521"/>
    <x v="3"/>
    <n v="172521"/>
    <n v="172521"/>
    <n v="0"/>
    <x v="2"/>
    <x v="0"/>
  </r>
  <r>
    <n v="14475"/>
    <x v="98"/>
    <s v="David Okoro"/>
    <x v="0"/>
    <s v="Male"/>
    <n v="63"/>
    <x v="1"/>
    <s v="Abuja"/>
    <x v="3"/>
    <x v="3"/>
    <x v="14"/>
    <n v="9"/>
    <n v="194400"/>
    <x v="4"/>
    <n v="1627128"/>
    <n v="1627128"/>
    <n v="1627128"/>
    <x v="1"/>
    <x v="1"/>
  </r>
  <r>
    <n v="14476"/>
    <x v="19"/>
    <s v="Fatima Brown"/>
    <x v="1"/>
    <s v="Female"/>
    <n v="49"/>
    <x v="1"/>
    <s v="Ibadan"/>
    <x v="2"/>
    <x v="0"/>
    <x v="3"/>
    <n v="10"/>
    <n v="41565"/>
    <x v="4"/>
    <n v="386554"/>
    <n v="386554"/>
    <n v="0"/>
    <x v="0"/>
    <x v="0"/>
  </r>
  <r>
    <n v="14477"/>
    <x v="279"/>
    <s v="Samuel Okoro"/>
    <x v="0"/>
    <s v="Female"/>
    <n v="65"/>
    <x v="1"/>
    <s v="Enugu"/>
    <x v="3"/>
    <x v="2"/>
    <x v="8"/>
    <n v="10"/>
    <n v="181091"/>
    <x v="5"/>
    <n v="1756582"/>
    <n v="1756582"/>
    <n v="0"/>
    <x v="0"/>
    <x v="0"/>
  </r>
  <r>
    <n v="14478"/>
    <x v="124"/>
    <s v="Amina Ibe"/>
    <x v="1"/>
    <s v="Male"/>
    <n v="41"/>
    <x v="3"/>
    <s v="Kano"/>
    <x v="2"/>
    <x v="3"/>
    <x v="11"/>
    <n v="4"/>
    <n v="7911"/>
    <x v="4"/>
    <n v="29428"/>
    <n v="29428"/>
    <n v="0"/>
    <x v="2"/>
    <x v="0"/>
  </r>
  <r>
    <n v="14479"/>
    <x v="150"/>
    <s v="Tunde Brown"/>
    <x v="0"/>
    <s v="Female"/>
    <n v="58"/>
    <x v="1"/>
    <s v="Lagos"/>
    <x v="4"/>
    <x v="2"/>
    <x v="5"/>
    <n v="5"/>
    <n v="81314"/>
    <x v="0"/>
    <n v="386241"/>
    <n v="386241"/>
    <n v="0"/>
    <x v="2"/>
    <x v="0"/>
  </r>
  <r>
    <n v="14480"/>
    <x v="76"/>
    <s v="Adeola Brown"/>
    <x v="0"/>
    <s v="Male"/>
    <n v="25"/>
    <x v="0"/>
    <s v="Enugu"/>
    <x v="1"/>
    <x v="1"/>
    <x v="7"/>
    <n v="1"/>
    <n v="147858"/>
    <x v="6"/>
    <n v="144900"/>
    <n v="144900"/>
    <n v="144900"/>
    <x v="0"/>
    <x v="1"/>
  </r>
  <r>
    <n v="14481"/>
    <x v="136"/>
    <s v="John Ali"/>
    <x v="0"/>
    <s v="Female"/>
    <n v="50"/>
    <x v="1"/>
    <s v="Port Harcourt"/>
    <x v="1"/>
    <x v="3"/>
    <x v="15"/>
    <n v="10"/>
    <n v="127734"/>
    <x v="1"/>
    <n v="1085739"/>
    <n v="1085739"/>
    <n v="0"/>
    <x v="0"/>
    <x v="0"/>
  </r>
  <r>
    <n v="14482"/>
    <x v="156"/>
    <s v="Samuel Yusuf"/>
    <x v="0"/>
    <s v="Male"/>
    <n v="53"/>
    <x v="1"/>
    <s v="Abuja"/>
    <x v="2"/>
    <x v="3"/>
    <x v="11"/>
    <n v="5"/>
    <n v="73357"/>
    <x v="7"/>
    <n v="293428"/>
    <n v="293428"/>
    <n v="293428"/>
    <x v="2"/>
    <x v="1"/>
  </r>
  <r>
    <n v="14483"/>
    <x v="119"/>
    <s v="John Ibe"/>
    <x v="1"/>
    <s v="Male"/>
    <n v="49"/>
    <x v="1"/>
    <s v="Abuja"/>
    <x v="4"/>
    <x v="0"/>
    <x v="12"/>
    <n v="2"/>
    <n v="66077"/>
    <x v="7"/>
    <n v="105723"/>
    <n v="105723"/>
    <n v="105723"/>
    <x v="1"/>
    <x v="1"/>
  </r>
  <r>
    <n v="14484"/>
    <x v="179"/>
    <s v="Chioma Umeh"/>
    <x v="1"/>
    <s v="Female"/>
    <n v="51"/>
    <x v="1"/>
    <s v="Ibadan"/>
    <x v="4"/>
    <x v="3"/>
    <x v="14"/>
    <n v="4"/>
    <n v="96407"/>
    <x v="2"/>
    <n v="347065"/>
    <n v="0"/>
    <n v="0"/>
    <x v="2"/>
    <x v="2"/>
  </r>
  <r>
    <n v="14485"/>
    <x v="25"/>
    <s v="Grace Brown"/>
    <x v="0"/>
    <s v="Male"/>
    <n v="48"/>
    <x v="1"/>
    <s v="Lagos"/>
    <x v="1"/>
    <x v="2"/>
    <x v="8"/>
    <n v="1"/>
    <n v="59861"/>
    <x v="5"/>
    <n v="58065"/>
    <n v="58065"/>
    <n v="0"/>
    <x v="2"/>
    <x v="0"/>
  </r>
  <r>
    <n v="14486"/>
    <x v="275"/>
    <s v="Chioma Ali"/>
    <x v="1"/>
    <s v="Female"/>
    <n v="53"/>
    <x v="1"/>
    <s v="Port Harcourt"/>
    <x v="2"/>
    <x v="1"/>
    <x v="9"/>
    <n v="8"/>
    <n v="187031"/>
    <x v="4"/>
    <n v="1391510"/>
    <n v="1391510"/>
    <n v="1391510"/>
    <x v="0"/>
    <x v="1"/>
  </r>
  <r>
    <n v="14487"/>
    <x v="228"/>
    <s v="Adeola Umeh"/>
    <x v="0"/>
    <s v="Female"/>
    <n v="59"/>
    <x v="1"/>
    <s v="Port Harcourt"/>
    <x v="2"/>
    <x v="3"/>
    <x v="13"/>
    <n v="3"/>
    <n v="66768"/>
    <x v="0"/>
    <n v="190288"/>
    <n v="190288"/>
    <n v="0"/>
    <x v="2"/>
    <x v="0"/>
  </r>
  <r>
    <n v="14488"/>
    <x v="300"/>
    <s v="David Balogun"/>
    <x v="1"/>
    <s v="Male"/>
    <n v="55"/>
    <x v="1"/>
    <s v="Kano"/>
    <x v="1"/>
    <x v="3"/>
    <x v="13"/>
    <n v="5"/>
    <n v="66773"/>
    <x v="5"/>
    <n v="323849"/>
    <n v="323849"/>
    <n v="0"/>
    <x v="2"/>
    <x v="0"/>
  </r>
  <r>
    <n v="14489"/>
    <x v="181"/>
    <s v="Chioma Bello"/>
    <x v="0"/>
    <s v="Female"/>
    <n v="27"/>
    <x v="2"/>
    <s v="Lagos"/>
    <x v="1"/>
    <x v="2"/>
    <x v="6"/>
    <n v="9"/>
    <n v="173126"/>
    <x v="6"/>
    <n v="1526971"/>
    <n v="1526971"/>
    <n v="1526971"/>
    <x v="1"/>
    <x v="1"/>
  </r>
  <r>
    <n v="14490"/>
    <x v="184"/>
    <s v="David Balogun"/>
    <x v="0"/>
    <s v="Male"/>
    <n v="38"/>
    <x v="3"/>
    <s v="Port Harcourt"/>
    <x v="1"/>
    <x v="1"/>
    <x v="9"/>
    <n v="6"/>
    <n v="73323"/>
    <x v="7"/>
    <n v="351950"/>
    <n v="351950"/>
    <n v="351950"/>
    <x v="2"/>
    <x v="1"/>
  </r>
  <r>
    <n v="14491"/>
    <x v="332"/>
    <s v="Samuel Balogun"/>
    <x v="1"/>
    <s v="Male"/>
    <n v="53"/>
    <x v="1"/>
    <s v="Lagos"/>
    <x v="3"/>
    <x v="1"/>
    <x v="2"/>
    <n v="9"/>
    <n v="36369"/>
    <x v="4"/>
    <n v="304408"/>
    <n v="304408"/>
    <n v="304408"/>
    <x v="1"/>
    <x v="1"/>
  </r>
  <r>
    <n v="14492"/>
    <x v="273"/>
    <s v="Samuel Nwosu"/>
    <x v="1"/>
    <s v="Male"/>
    <n v="58"/>
    <x v="1"/>
    <s v="Port Harcourt"/>
    <x v="0"/>
    <x v="1"/>
    <x v="9"/>
    <n v="4"/>
    <n v="167274"/>
    <x v="1"/>
    <n v="568731"/>
    <n v="568731"/>
    <n v="568731"/>
    <x v="2"/>
    <x v="1"/>
  </r>
  <r>
    <n v="14493"/>
    <x v="66"/>
    <s v="Samuel Ali"/>
    <x v="1"/>
    <s v="Male"/>
    <n v="41"/>
    <x v="3"/>
    <s v="Lagos"/>
    <x v="3"/>
    <x v="1"/>
    <x v="10"/>
    <n v="5"/>
    <n v="88127"/>
    <x v="7"/>
    <n v="352508"/>
    <n v="0"/>
    <n v="0"/>
    <x v="1"/>
    <x v="2"/>
  </r>
  <r>
    <n v="14494"/>
    <x v="181"/>
    <s v="Samuel Brown"/>
    <x v="1"/>
    <s v="Male"/>
    <n v="29"/>
    <x v="2"/>
    <s v="Lagos"/>
    <x v="1"/>
    <x v="1"/>
    <x v="10"/>
    <n v="4"/>
    <n v="113914"/>
    <x v="4"/>
    <n v="423760"/>
    <n v="423760"/>
    <n v="0"/>
    <x v="1"/>
    <x v="0"/>
  </r>
  <r>
    <n v="14495"/>
    <x v="233"/>
    <s v="Samuel Umeh"/>
    <x v="0"/>
    <s v="Male"/>
    <n v="34"/>
    <x v="2"/>
    <s v="Abuja"/>
    <x v="2"/>
    <x v="0"/>
    <x v="12"/>
    <n v="1"/>
    <n v="175095"/>
    <x v="3"/>
    <n v="175095"/>
    <n v="175095"/>
    <n v="175095"/>
    <x v="1"/>
    <x v="1"/>
  </r>
  <r>
    <n v="14496"/>
    <x v="213"/>
    <s v="Samuel Okoro"/>
    <x v="1"/>
    <s v="Female"/>
    <n v="48"/>
    <x v="1"/>
    <s v="Port Harcourt"/>
    <x v="1"/>
    <x v="1"/>
    <x v="9"/>
    <n v="2"/>
    <n v="18027"/>
    <x v="5"/>
    <n v="34972"/>
    <n v="34972"/>
    <n v="34972"/>
    <x v="2"/>
    <x v="1"/>
  </r>
  <r>
    <n v="14497"/>
    <x v="188"/>
    <s v="John Ali"/>
    <x v="0"/>
    <s v="Male"/>
    <n v="37"/>
    <x v="3"/>
    <s v="Lagos"/>
    <x v="4"/>
    <x v="2"/>
    <x v="5"/>
    <n v="8"/>
    <n v="64729"/>
    <x v="2"/>
    <n v="466048"/>
    <n v="466048"/>
    <n v="466048"/>
    <x v="2"/>
    <x v="1"/>
  </r>
  <r>
    <n v="14498"/>
    <x v="76"/>
    <s v="Emeka Brown"/>
    <x v="1"/>
    <s v="Female"/>
    <n v="35"/>
    <x v="2"/>
    <s v="Ibadan"/>
    <x v="2"/>
    <x v="2"/>
    <x v="4"/>
    <n v="1"/>
    <n v="166918"/>
    <x v="0"/>
    <n v="158572"/>
    <n v="158572"/>
    <n v="158572"/>
    <x v="0"/>
    <x v="1"/>
  </r>
  <r>
    <n v="14499"/>
    <x v="84"/>
    <s v="Amina Nwosu"/>
    <x v="1"/>
    <s v="Male"/>
    <n v="44"/>
    <x v="3"/>
    <s v="Ibadan"/>
    <x v="0"/>
    <x v="1"/>
    <x v="2"/>
    <n v="7"/>
    <n v="47946"/>
    <x v="6"/>
    <n v="328909"/>
    <n v="328909"/>
    <n v="328909"/>
    <x v="2"/>
    <x v="1"/>
  </r>
  <r>
    <n v="14500"/>
    <x v="341"/>
    <s v="Fatima Smith"/>
    <x v="0"/>
    <s v="Female"/>
    <n v="42"/>
    <x v="3"/>
    <s v="Ibadan"/>
    <x v="4"/>
    <x v="1"/>
    <x v="10"/>
    <n v="8"/>
    <n v="21125"/>
    <x v="6"/>
    <n v="165620"/>
    <n v="165620"/>
    <n v="0"/>
    <x v="0"/>
    <x v="0"/>
  </r>
  <r>
    <n v="14501"/>
    <x v="78"/>
    <s v="Amina Bello"/>
    <x v="1"/>
    <s v="Female"/>
    <n v="65"/>
    <x v="1"/>
    <s v="Abuja"/>
    <x v="0"/>
    <x v="0"/>
    <x v="12"/>
    <n v="8"/>
    <n v="96412"/>
    <x v="4"/>
    <n v="717305"/>
    <n v="717305"/>
    <n v="0"/>
    <x v="1"/>
    <x v="0"/>
  </r>
  <r>
    <n v="14502"/>
    <x v="11"/>
    <s v="Tunde Ibe"/>
    <x v="0"/>
    <s v="Female"/>
    <n v="26"/>
    <x v="2"/>
    <s v="Ibadan"/>
    <x v="3"/>
    <x v="1"/>
    <x v="9"/>
    <n v="8"/>
    <n v="196718"/>
    <x v="1"/>
    <n v="1337682"/>
    <n v="1337682"/>
    <n v="1337682"/>
    <x v="0"/>
    <x v="1"/>
  </r>
  <r>
    <n v="14503"/>
    <x v="189"/>
    <s v="Adeola Balogun"/>
    <x v="0"/>
    <s v="Male"/>
    <n v="63"/>
    <x v="1"/>
    <s v="Abuja"/>
    <x v="2"/>
    <x v="1"/>
    <x v="10"/>
    <n v="1"/>
    <n v="110095"/>
    <x v="0"/>
    <n v="104590"/>
    <n v="104590"/>
    <n v="0"/>
    <x v="2"/>
    <x v="0"/>
  </r>
  <r>
    <n v="14504"/>
    <x v="178"/>
    <s v="David Ibe"/>
    <x v="0"/>
    <s v="Male"/>
    <n v="24"/>
    <x v="0"/>
    <s v="Kano"/>
    <x v="3"/>
    <x v="2"/>
    <x v="5"/>
    <n v="4"/>
    <n v="179147"/>
    <x v="2"/>
    <n v="644929"/>
    <n v="644929"/>
    <n v="644929"/>
    <x v="2"/>
    <x v="1"/>
  </r>
  <r>
    <n v="14505"/>
    <x v="89"/>
    <s v="David Okoro"/>
    <x v="0"/>
    <s v="Male"/>
    <n v="40"/>
    <x v="3"/>
    <s v="Enugu"/>
    <x v="2"/>
    <x v="2"/>
    <x v="8"/>
    <n v="7"/>
    <n v="173482"/>
    <x v="7"/>
    <n v="971499"/>
    <n v="0"/>
    <n v="0"/>
    <x v="1"/>
    <x v="2"/>
  </r>
  <r>
    <n v="14506"/>
    <x v="317"/>
    <s v="Adeola Ibe"/>
    <x v="1"/>
    <s v="Female"/>
    <n v="57"/>
    <x v="1"/>
    <s v="Enugu"/>
    <x v="1"/>
    <x v="3"/>
    <x v="15"/>
    <n v="7"/>
    <n v="142185"/>
    <x v="2"/>
    <n v="895765"/>
    <n v="0"/>
    <n v="0"/>
    <x v="1"/>
    <x v="2"/>
  </r>
  <r>
    <n v="14507"/>
    <x v="343"/>
    <s v="Fatima Nwosu"/>
    <x v="0"/>
    <s v="Female"/>
    <n v="54"/>
    <x v="1"/>
    <s v="Abuja"/>
    <x v="2"/>
    <x v="1"/>
    <x v="9"/>
    <n v="7"/>
    <n v="175645"/>
    <x v="6"/>
    <n v="1204924"/>
    <n v="0"/>
    <n v="0"/>
    <x v="1"/>
    <x v="2"/>
  </r>
  <r>
    <n v="14508"/>
    <x v="259"/>
    <s v="Fatima Brown"/>
    <x v="1"/>
    <s v="Female"/>
    <n v="32"/>
    <x v="2"/>
    <s v="Port Harcourt"/>
    <x v="4"/>
    <x v="2"/>
    <x v="8"/>
    <n v="7"/>
    <n v="196983"/>
    <x v="7"/>
    <n v="1103104"/>
    <n v="1103104"/>
    <n v="1103104"/>
    <x v="1"/>
    <x v="1"/>
  </r>
  <r>
    <n v="14509"/>
    <x v="87"/>
    <s v="Adeola Bello"/>
    <x v="0"/>
    <s v="Female"/>
    <n v="25"/>
    <x v="0"/>
    <s v="Enugu"/>
    <x v="4"/>
    <x v="2"/>
    <x v="6"/>
    <n v="1"/>
    <n v="123705"/>
    <x v="2"/>
    <n v="111334"/>
    <n v="111334"/>
    <n v="0"/>
    <x v="2"/>
    <x v="0"/>
  </r>
  <r>
    <n v="14510"/>
    <x v="194"/>
    <s v="Grace Nwosu"/>
    <x v="0"/>
    <s v="Female"/>
    <n v="56"/>
    <x v="1"/>
    <s v="Lagos"/>
    <x v="3"/>
    <x v="0"/>
    <x v="0"/>
    <n v="2"/>
    <n v="125439"/>
    <x v="2"/>
    <n v="225790"/>
    <n v="225790"/>
    <n v="0"/>
    <x v="1"/>
    <x v="0"/>
  </r>
  <r>
    <n v="14511"/>
    <x v="273"/>
    <s v="John Ali"/>
    <x v="1"/>
    <s v="Female"/>
    <n v="20"/>
    <x v="0"/>
    <s v="Abuja"/>
    <x v="2"/>
    <x v="2"/>
    <x v="6"/>
    <n v="9"/>
    <n v="50659"/>
    <x v="2"/>
    <n v="410337"/>
    <n v="0"/>
    <n v="0"/>
    <x v="2"/>
    <x v="2"/>
  </r>
  <r>
    <n v="14512"/>
    <x v="26"/>
    <s v="Amina Bello"/>
    <x v="1"/>
    <s v="Female"/>
    <n v="23"/>
    <x v="0"/>
    <s v="Enugu"/>
    <x v="3"/>
    <x v="1"/>
    <x v="7"/>
    <n v="3"/>
    <n v="49792"/>
    <x v="5"/>
    <n v="144894"/>
    <n v="144894"/>
    <n v="144894"/>
    <x v="1"/>
    <x v="1"/>
  </r>
  <r>
    <n v="14513"/>
    <x v="107"/>
    <s v="Chioma Ali"/>
    <x v="1"/>
    <s v="Female"/>
    <n v="21"/>
    <x v="0"/>
    <s v="Port Harcourt"/>
    <x v="4"/>
    <x v="2"/>
    <x v="4"/>
    <n v="9"/>
    <n v="118481"/>
    <x v="1"/>
    <n v="906379"/>
    <n v="906379"/>
    <n v="906379"/>
    <x v="2"/>
    <x v="1"/>
  </r>
  <r>
    <n v="14514"/>
    <x v="127"/>
    <s v="Grace Bello"/>
    <x v="0"/>
    <s v="Male"/>
    <n v="29"/>
    <x v="2"/>
    <s v="Ibadan"/>
    <x v="2"/>
    <x v="1"/>
    <x v="9"/>
    <n v="10"/>
    <n v="51023"/>
    <x v="0"/>
    <n v="484718"/>
    <n v="484718"/>
    <n v="484718"/>
    <x v="0"/>
    <x v="1"/>
  </r>
  <r>
    <n v="14515"/>
    <x v="1"/>
    <s v="Tunde Bello"/>
    <x v="0"/>
    <s v="Female"/>
    <n v="31"/>
    <x v="2"/>
    <s v="Port Harcourt"/>
    <x v="2"/>
    <x v="2"/>
    <x v="4"/>
    <n v="10"/>
    <n v="151227"/>
    <x v="2"/>
    <n v="1361043"/>
    <n v="0"/>
    <n v="0"/>
    <x v="2"/>
    <x v="2"/>
  </r>
  <r>
    <n v="14516"/>
    <x v="240"/>
    <s v="Tunde Nwosu"/>
    <x v="0"/>
    <s v="Male"/>
    <n v="45"/>
    <x v="3"/>
    <s v="Port Harcourt"/>
    <x v="3"/>
    <x v="0"/>
    <x v="12"/>
    <n v="1"/>
    <n v="194439"/>
    <x v="2"/>
    <n v="174995"/>
    <n v="174995"/>
    <n v="0"/>
    <x v="2"/>
    <x v="0"/>
  </r>
  <r>
    <n v="14517"/>
    <x v="187"/>
    <s v="John Umeh"/>
    <x v="0"/>
    <s v="Female"/>
    <n v="44"/>
    <x v="3"/>
    <s v="Kano"/>
    <x v="0"/>
    <x v="1"/>
    <x v="10"/>
    <n v="8"/>
    <n v="192915"/>
    <x v="4"/>
    <n v="1435287"/>
    <n v="1435287"/>
    <n v="0"/>
    <x v="1"/>
    <x v="0"/>
  </r>
  <r>
    <n v="14518"/>
    <x v="160"/>
    <s v="Tunde Balogun"/>
    <x v="1"/>
    <s v="Female"/>
    <n v="60"/>
    <x v="1"/>
    <s v="Lagos"/>
    <x v="0"/>
    <x v="0"/>
    <x v="0"/>
    <n v="1"/>
    <n v="25758"/>
    <x v="7"/>
    <n v="20606"/>
    <n v="20606"/>
    <n v="20606"/>
    <x v="0"/>
    <x v="1"/>
  </r>
  <r>
    <n v="14519"/>
    <x v="23"/>
    <s v="Chioma Brown"/>
    <x v="0"/>
    <s v="Male"/>
    <n v="33"/>
    <x v="2"/>
    <s v="Port Harcourt"/>
    <x v="1"/>
    <x v="0"/>
    <x v="0"/>
    <n v="4"/>
    <n v="185599"/>
    <x v="1"/>
    <n v="631036"/>
    <n v="631036"/>
    <n v="0"/>
    <x v="0"/>
    <x v="0"/>
  </r>
  <r>
    <n v="14520"/>
    <x v="156"/>
    <s v="Fatima Nwosu"/>
    <x v="0"/>
    <s v="Male"/>
    <n v="65"/>
    <x v="1"/>
    <s v="Lagos"/>
    <x v="4"/>
    <x v="0"/>
    <x v="3"/>
    <n v="2"/>
    <n v="48304"/>
    <x v="4"/>
    <n v="89845"/>
    <n v="89845"/>
    <n v="89845"/>
    <x v="1"/>
    <x v="1"/>
  </r>
  <r>
    <n v="14521"/>
    <x v="160"/>
    <s v="Fatima Okoro"/>
    <x v="1"/>
    <s v="Female"/>
    <n v="28"/>
    <x v="2"/>
    <s v="Port Harcourt"/>
    <x v="1"/>
    <x v="0"/>
    <x v="3"/>
    <n v="2"/>
    <n v="25898"/>
    <x v="0"/>
    <n v="49206"/>
    <n v="49206"/>
    <n v="49206"/>
    <x v="0"/>
    <x v="1"/>
  </r>
  <r>
    <n v="14522"/>
    <x v="334"/>
    <s v="Amina Ibe"/>
    <x v="1"/>
    <s v="Male"/>
    <n v="56"/>
    <x v="1"/>
    <s v="Enugu"/>
    <x v="4"/>
    <x v="2"/>
    <x v="4"/>
    <n v="7"/>
    <n v="192808"/>
    <x v="0"/>
    <n v="1282173"/>
    <n v="1282173"/>
    <n v="0"/>
    <x v="1"/>
    <x v="0"/>
  </r>
  <r>
    <n v="14523"/>
    <x v="72"/>
    <s v="David Smith"/>
    <x v="1"/>
    <s v="Male"/>
    <n v="18"/>
    <x v="0"/>
    <s v="Ibadan"/>
    <x v="0"/>
    <x v="2"/>
    <x v="4"/>
    <n v="8"/>
    <n v="45005"/>
    <x v="3"/>
    <n v="360040"/>
    <n v="360040"/>
    <n v="0"/>
    <x v="1"/>
    <x v="0"/>
  </r>
  <r>
    <n v="14524"/>
    <x v="259"/>
    <s v="Adeola Ibe"/>
    <x v="0"/>
    <s v="Female"/>
    <n v="56"/>
    <x v="1"/>
    <s v="Kano"/>
    <x v="2"/>
    <x v="1"/>
    <x v="2"/>
    <n v="9"/>
    <n v="156389"/>
    <x v="4"/>
    <n v="1308975"/>
    <n v="1308975"/>
    <n v="1308975"/>
    <x v="0"/>
    <x v="1"/>
  </r>
  <r>
    <n v="14525"/>
    <x v="285"/>
    <s v="Amina Ibe"/>
    <x v="0"/>
    <s v="Female"/>
    <n v="24"/>
    <x v="0"/>
    <s v="Enugu"/>
    <x v="0"/>
    <x v="1"/>
    <x v="9"/>
    <n v="8"/>
    <n v="23733"/>
    <x v="3"/>
    <n v="189864"/>
    <n v="189864"/>
    <n v="189864"/>
    <x v="0"/>
    <x v="1"/>
  </r>
  <r>
    <n v="14526"/>
    <x v="269"/>
    <s v="Grace Umeh"/>
    <x v="1"/>
    <s v="Female"/>
    <n v="52"/>
    <x v="1"/>
    <s v="Lagos"/>
    <x v="4"/>
    <x v="2"/>
    <x v="4"/>
    <n v="7"/>
    <n v="146668"/>
    <x v="3"/>
    <n v="1026676"/>
    <n v="1026676"/>
    <n v="0"/>
    <x v="2"/>
    <x v="0"/>
  </r>
  <r>
    <n v="14527"/>
    <x v="156"/>
    <s v="David Umeh"/>
    <x v="1"/>
    <s v="Female"/>
    <n v="22"/>
    <x v="0"/>
    <s v="Enugu"/>
    <x v="2"/>
    <x v="1"/>
    <x v="10"/>
    <n v="8"/>
    <n v="166976"/>
    <x v="3"/>
    <n v="1335808"/>
    <n v="1335808"/>
    <n v="1335808"/>
    <x v="2"/>
    <x v="1"/>
  </r>
  <r>
    <n v="14528"/>
    <x v="110"/>
    <s v="Adeola Brown"/>
    <x v="1"/>
    <s v="Female"/>
    <n v="30"/>
    <x v="2"/>
    <s v="Abuja"/>
    <x v="2"/>
    <x v="3"/>
    <x v="11"/>
    <n v="5"/>
    <n v="52319"/>
    <x v="7"/>
    <n v="209276"/>
    <n v="209276"/>
    <n v="209276"/>
    <x v="0"/>
    <x v="1"/>
  </r>
  <r>
    <n v="14529"/>
    <x v="312"/>
    <s v="Fatima Ibe"/>
    <x v="1"/>
    <s v="Female"/>
    <n v="25"/>
    <x v="0"/>
    <s v="Lagos"/>
    <x v="1"/>
    <x v="3"/>
    <x v="13"/>
    <n v="5"/>
    <n v="180032"/>
    <x v="0"/>
    <n v="855152"/>
    <n v="855152"/>
    <n v="0"/>
    <x v="0"/>
    <x v="0"/>
  </r>
  <r>
    <n v="14530"/>
    <x v="28"/>
    <s v="Grace Ali"/>
    <x v="0"/>
    <s v="Male"/>
    <n v="32"/>
    <x v="2"/>
    <s v="Port Harcourt"/>
    <x v="2"/>
    <x v="1"/>
    <x v="7"/>
    <n v="1"/>
    <n v="187591"/>
    <x v="1"/>
    <n v="159452"/>
    <n v="159452"/>
    <n v="0"/>
    <x v="1"/>
    <x v="0"/>
  </r>
  <r>
    <n v="14531"/>
    <x v="252"/>
    <s v="Amina Balogun"/>
    <x v="1"/>
    <s v="Female"/>
    <n v="47"/>
    <x v="1"/>
    <s v="Port Harcourt"/>
    <x v="3"/>
    <x v="0"/>
    <x v="1"/>
    <n v="5"/>
    <n v="48835"/>
    <x v="6"/>
    <n v="239291"/>
    <n v="239291"/>
    <n v="239291"/>
    <x v="0"/>
    <x v="1"/>
  </r>
  <r>
    <n v="14532"/>
    <x v="178"/>
    <s v="John Balogun"/>
    <x v="0"/>
    <s v="Male"/>
    <n v="29"/>
    <x v="2"/>
    <s v="Port Harcourt"/>
    <x v="4"/>
    <x v="3"/>
    <x v="13"/>
    <n v="5"/>
    <n v="33574"/>
    <x v="2"/>
    <n v="151083"/>
    <n v="151083"/>
    <n v="151083"/>
    <x v="0"/>
    <x v="1"/>
  </r>
  <r>
    <n v="14533"/>
    <x v="332"/>
    <s v="Tunde Bello"/>
    <x v="0"/>
    <s v="Male"/>
    <n v="38"/>
    <x v="3"/>
    <s v="Enugu"/>
    <x v="4"/>
    <x v="2"/>
    <x v="8"/>
    <n v="5"/>
    <n v="129178"/>
    <x v="1"/>
    <n v="549006"/>
    <n v="549006"/>
    <n v="549006"/>
    <x v="2"/>
    <x v="1"/>
  </r>
  <r>
    <n v="14534"/>
    <x v="190"/>
    <s v="Tunde Nwosu"/>
    <x v="1"/>
    <s v="Male"/>
    <n v="35"/>
    <x v="2"/>
    <s v="Lagos"/>
    <x v="3"/>
    <x v="0"/>
    <x v="3"/>
    <n v="7"/>
    <n v="141501"/>
    <x v="4"/>
    <n v="921171"/>
    <n v="921171"/>
    <n v="0"/>
    <x v="2"/>
    <x v="0"/>
  </r>
  <r>
    <n v="14535"/>
    <x v="315"/>
    <s v="David Yusuf"/>
    <x v="0"/>
    <s v="Female"/>
    <n v="21"/>
    <x v="0"/>
    <s v="Kano"/>
    <x v="2"/>
    <x v="3"/>
    <x v="15"/>
    <n v="2"/>
    <n v="64553"/>
    <x v="5"/>
    <n v="125232"/>
    <n v="125232"/>
    <n v="0"/>
    <x v="0"/>
    <x v="0"/>
  </r>
  <r>
    <n v="14536"/>
    <x v="170"/>
    <s v="David Brown"/>
    <x v="1"/>
    <s v="Male"/>
    <n v="34"/>
    <x v="2"/>
    <s v="Enugu"/>
    <x v="1"/>
    <x v="1"/>
    <x v="7"/>
    <n v="10"/>
    <n v="44756"/>
    <x v="5"/>
    <n v="434133"/>
    <n v="434133"/>
    <n v="0"/>
    <x v="2"/>
    <x v="0"/>
  </r>
  <r>
    <n v="14537"/>
    <x v="292"/>
    <s v="Amina Brown"/>
    <x v="0"/>
    <s v="Female"/>
    <n v="26"/>
    <x v="2"/>
    <s v="Kano"/>
    <x v="3"/>
    <x v="1"/>
    <x v="10"/>
    <n v="1"/>
    <n v="135084"/>
    <x v="5"/>
    <n v="131031"/>
    <n v="0"/>
    <n v="0"/>
    <x v="0"/>
    <x v="2"/>
  </r>
  <r>
    <n v="14538"/>
    <x v="126"/>
    <s v="Emeka Balogun"/>
    <x v="0"/>
    <s v="Female"/>
    <n v="39"/>
    <x v="3"/>
    <s v="Kano"/>
    <x v="3"/>
    <x v="3"/>
    <x v="13"/>
    <n v="3"/>
    <n v="155334"/>
    <x v="2"/>
    <n v="419401"/>
    <n v="0"/>
    <n v="0"/>
    <x v="1"/>
    <x v="2"/>
  </r>
  <r>
    <n v="14539"/>
    <x v="300"/>
    <s v="Grace Ali"/>
    <x v="0"/>
    <s v="Female"/>
    <n v="52"/>
    <x v="1"/>
    <s v="Ibadan"/>
    <x v="3"/>
    <x v="1"/>
    <x v="7"/>
    <n v="7"/>
    <n v="15382"/>
    <x v="5"/>
    <n v="104443"/>
    <n v="104443"/>
    <n v="104443"/>
    <x v="1"/>
    <x v="1"/>
  </r>
  <r>
    <n v="14540"/>
    <x v="107"/>
    <s v="Emeka Okoro"/>
    <x v="1"/>
    <s v="Male"/>
    <n v="25"/>
    <x v="0"/>
    <s v="Lagos"/>
    <x v="0"/>
    <x v="2"/>
    <x v="6"/>
    <n v="3"/>
    <n v="143909"/>
    <x v="3"/>
    <n v="431727"/>
    <n v="431727"/>
    <n v="431727"/>
    <x v="2"/>
    <x v="1"/>
  </r>
  <r>
    <n v="14541"/>
    <x v="253"/>
    <s v="Fatima Ali"/>
    <x v="1"/>
    <s v="Female"/>
    <n v="57"/>
    <x v="1"/>
    <s v="Ibadan"/>
    <x v="0"/>
    <x v="3"/>
    <x v="11"/>
    <n v="2"/>
    <n v="109257"/>
    <x v="6"/>
    <n v="214143"/>
    <n v="214143"/>
    <n v="0"/>
    <x v="0"/>
    <x v="0"/>
  </r>
  <r>
    <n v="14542"/>
    <x v="95"/>
    <s v="Grace Umeh"/>
    <x v="0"/>
    <s v="Male"/>
    <n v="35"/>
    <x v="2"/>
    <s v="Abuja"/>
    <x v="4"/>
    <x v="0"/>
    <x v="0"/>
    <n v="3"/>
    <n v="164273"/>
    <x v="5"/>
    <n v="478034"/>
    <n v="478034"/>
    <n v="478034"/>
    <x v="2"/>
    <x v="1"/>
  </r>
  <r>
    <n v="14543"/>
    <x v="232"/>
    <s v="Samuel Bello"/>
    <x v="1"/>
    <s v="Male"/>
    <n v="50"/>
    <x v="1"/>
    <s v="Port Harcourt"/>
    <x v="1"/>
    <x v="3"/>
    <x v="11"/>
    <n v="5"/>
    <n v="123217"/>
    <x v="1"/>
    <n v="523672"/>
    <n v="523672"/>
    <n v="0"/>
    <x v="1"/>
    <x v="0"/>
  </r>
  <r>
    <n v="14544"/>
    <x v="230"/>
    <s v="David Ibe"/>
    <x v="1"/>
    <s v="Female"/>
    <n v="57"/>
    <x v="1"/>
    <s v="Enugu"/>
    <x v="2"/>
    <x v="3"/>
    <x v="13"/>
    <n v="7"/>
    <n v="155401"/>
    <x v="3"/>
    <n v="1087807"/>
    <n v="1087807"/>
    <n v="0"/>
    <x v="1"/>
    <x v="0"/>
  </r>
  <r>
    <n v="14545"/>
    <x v="257"/>
    <s v="Adeola Ibe"/>
    <x v="1"/>
    <s v="Female"/>
    <n v="21"/>
    <x v="0"/>
    <s v="Port Harcourt"/>
    <x v="4"/>
    <x v="0"/>
    <x v="12"/>
    <n v="1"/>
    <n v="43289"/>
    <x v="1"/>
    <n v="36795"/>
    <n v="36795"/>
    <n v="36795"/>
    <x v="0"/>
    <x v="1"/>
  </r>
  <r>
    <n v="14546"/>
    <x v="297"/>
    <s v="David Yusuf"/>
    <x v="0"/>
    <s v="Female"/>
    <n v="32"/>
    <x v="2"/>
    <s v="Lagos"/>
    <x v="4"/>
    <x v="0"/>
    <x v="1"/>
    <n v="1"/>
    <n v="135297"/>
    <x v="7"/>
    <n v="108237"/>
    <n v="108237"/>
    <n v="108237"/>
    <x v="2"/>
    <x v="1"/>
  </r>
  <r>
    <n v="14547"/>
    <x v="123"/>
    <s v="Samuel Nwosu"/>
    <x v="1"/>
    <s v="Male"/>
    <n v="40"/>
    <x v="3"/>
    <s v="Abuja"/>
    <x v="2"/>
    <x v="1"/>
    <x v="9"/>
    <n v="7"/>
    <n v="126880"/>
    <x v="7"/>
    <n v="710528"/>
    <n v="710528"/>
    <n v="710528"/>
    <x v="1"/>
    <x v="1"/>
  </r>
  <r>
    <n v="14548"/>
    <x v="166"/>
    <s v="Chioma Okoro"/>
    <x v="0"/>
    <s v="Male"/>
    <n v="26"/>
    <x v="2"/>
    <s v="Enugu"/>
    <x v="1"/>
    <x v="1"/>
    <x v="10"/>
    <n v="10"/>
    <n v="170700"/>
    <x v="6"/>
    <n v="1672860"/>
    <n v="1672860"/>
    <n v="1672860"/>
    <x v="2"/>
    <x v="1"/>
  </r>
  <r>
    <n v="14549"/>
    <x v="359"/>
    <s v="Tunde Bello"/>
    <x v="0"/>
    <s v="Male"/>
    <n v="24"/>
    <x v="0"/>
    <s v="Abuja"/>
    <x v="0"/>
    <x v="3"/>
    <x v="13"/>
    <n v="5"/>
    <n v="25703"/>
    <x v="1"/>
    <n v="109237"/>
    <n v="109237"/>
    <n v="109237"/>
    <x v="0"/>
    <x v="1"/>
  </r>
  <r>
    <n v="14550"/>
    <x v="60"/>
    <s v="Chioma Bello"/>
    <x v="1"/>
    <s v="Male"/>
    <n v="19"/>
    <x v="0"/>
    <s v="Enugu"/>
    <x v="0"/>
    <x v="3"/>
    <x v="15"/>
    <n v="5"/>
    <n v="86274"/>
    <x v="2"/>
    <n v="388233"/>
    <n v="388233"/>
    <n v="0"/>
    <x v="1"/>
    <x v="0"/>
  </r>
  <r>
    <n v="14551"/>
    <x v="209"/>
    <s v="Tunde Ibe"/>
    <x v="1"/>
    <s v="Male"/>
    <n v="18"/>
    <x v="0"/>
    <s v="Kano"/>
    <x v="1"/>
    <x v="0"/>
    <x v="0"/>
    <n v="8"/>
    <n v="31814"/>
    <x v="0"/>
    <n v="241786"/>
    <n v="241786"/>
    <n v="0"/>
    <x v="0"/>
    <x v="0"/>
  </r>
  <r>
    <n v="14552"/>
    <x v="106"/>
    <s v="Chioma Yusuf"/>
    <x v="1"/>
    <s v="Male"/>
    <n v="33"/>
    <x v="2"/>
    <s v="Enugu"/>
    <x v="4"/>
    <x v="3"/>
    <x v="14"/>
    <n v="1"/>
    <n v="122140"/>
    <x v="0"/>
    <n v="116033"/>
    <n v="116033"/>
    <n v="0"/>
    <x v="2"/>
    <x v="0"/>
  </r>
  <r>
    <n v="14553"/>
    <x v="352"/>
    <s v="John Balogun"/>
    <x v="1"/>
    <s v="Female"/>
    <n v="63"/>
    <x v="1"/>
    <s v="Enugu"/>
    <x v="4"/>
    <x v="0"/>
    <x v="3"/>
    <n v="5"/>
    <n v="10374"/>
    <x v="6"/>
    <n v="50832"/>
    <n v="50832"/>
    <n v="0"/>
    <x v="2"/>
    <x v="0"/>
  </r>
  <r>
    <n v="14554"/>
    <x v="28"/>
    <s v="Adeola Smith"/>
    <x v="0"/>
    <s v="Male"/>
    <n v="34"/>
    <x v="2"/>
    <s v="Abuja"/>
    <x v="0"/>
    <x v="1"/>
    <x v="10"/>
    <n v="2"/>
    <n v="76799"/>
    <x v="2"/>
    <n v="138238"/>
    <n v="138238"/>
    <n v="138238"/>
    <x v="0"/>
    <x v="1"/>
  </r>
  <r>
    <n v="14555"/>
    <x v="58"/>
    <s v="Fatima Bello"/>
    <x v="1"/>
    <s v="Male"/>
    <n v="42"/>
    <x v="3"/>
    <s v="Abuja"/>
    <x v="4"/>
    <x v="2"/>
    <x v="5"/>
    <n v="7"/>
    <n v="124858"/>
    <x v="7"/>
    <n v="699204"/>
    <n v="699204"/>
    <n v="699204"/>
    <x v="0"/>
    <x v="1"/>
  </r>
  <r>
    <n v="14556"/>
    <x v="112"/>
    <s v="John Ibe"/>
    <x v="0"/>
    <s v="Female"/>
    <n v="20"/>
    <x v="0"/>
    <s v="Lagos"/>
    <x v="1"/>
    <x v="3"/>
    <x v="13"/>
    <n v="7"/>
    <n v="138013"/>
    <x v="2"/>
    <n v="869481"/>
    <n v="869481"/>
    <n v="0"/>
    <x v="1"/>
    <x v="0"/>
  </r>
  <r>
    <n v="14557"/>
    <x v="168"/>
    <s v="Chioma Bello"/>
    <x v="1"/>
    <s v="Female"/>
    <n v="52"/>
    <x v="1"/>
    <s v="Abuja"/>
    <x v="0"/>
    <x v="2"/>
    <x v="6"/>
    <n v="3"/>
    <n v="129878"/>
    <x v="0"/>
    <n v="370152"/>
    <n v="370152"/>
    <n v="0"/>
    <x v="1"/>
    <x v="0"/>
  </r>
  <r>
    <n v="14558"/>
    <x v="307"/>
    <s v="Grace Nwosu"/>
    <x v="0"/>
    <s v="Male"/>
    <n v="34"/>
    <x v="2"/>
    <s v="Enugu"/>
    <x v="4"/>
    <x v="2"/>
    <x v="4"/>
    <n v="3"/>
    <n v="92516"/>
    <x v="3"/>
    <n v="277548"/>
    <n v="277548"/>
    <n v="0"/>
    <x v="2"/>
    <x v="0"/>
  </r>
  <r>
    <n v="14559"/>
    <x v="15"/>
    <s v="Chioma Brown"/>
    <x v="1"/>
    <s v="Male"/>
    <n v="34"/>
    <x v="2"/>
    <s v="Kano"/>
    <x v="4"/>
    <x v="2"/>
    <x v="4"/>
    <n v="8"/>
    <n v="182688"/>
    <x v="7"/>
    <n v="1169203"/>
    <n v="1169203"/>
    <n v="1169203"/>
    <x v="2"/>
    <x v="1"/>
  </r>
  <r>
    <n v="14560"/>
    <x v="279"/>
    <s v="Fatima Smith"/>
    <x v="1"/>
    <s v="Female"/>
    <n v="43"/>
    <x v="3"/>
    <s v="Lagos"/>
    <x v="1"/>
    <x v="0"/>
    <x v="1"/>
    <n v="4"/>
    <n v="41238"/>
    <x v="4"/>
    <n v="153405"/>
    <n v="153405"/>
    <n v="153405"/>
    <x v="1"/>
    <x v="1"/>
  </r>
  <r>
    <n v="14561"/>
    <x v="258"/>
    <s v="Fatima Ibe"/>
    <x v="1"/>
    <s v="Male"/>
    <n v="42"/>
    <x v="3"/>
    <s v="Lagos"/>
    <x v="3"/>
    <x v="1"/>
    <x v="10"/>
    <n v="5"/>
    <n v="102233"/>
    <x v="3"/>
    <n v="511165"/>
    <n v="511165"/>
    <n v="0"/>
    <x v="2"/>
    <x v="0"/>
  </r>
  <r>
    <n v="14562"/>
    <x v="226"/>
    <s v="Samuel Umeh"/>
    <x v="0"/>
    <s v="Male"/>
    <n v="38"/>
    <x v="3"/>
    <s v="Ibadan"/>
    <x v="4"/>
    <x v="0"/>
    <x v="1"/>
    <n v="5"/>
    <n v="63313"/>
    <x v="6"/>
    <n v="310233"/>
    <n v="310233"/>
    <n v="0"/>
    <x v="0"/>
    <x v="0"/>
  </r>
  <r>
    <n v="14563"/>
    <x v="240"/>
    <s v="Amina Yusuf"/>
    <x v="1"/>
    <s v="Male"/>
    <n v="35"/>
    <x v="2"/>
    <s v="Lagos"/>
    <x v="1"/>
    <x v="2"/>
    <x v="4"/>
    <n v="8"/>
    <n v="119249"/>
    <x v="3"/>
    <n v="953992"/>
    <n v="953992"/>
    <n v="0"/>
    <x v="0"/>
    <x v="0"/>
  </r>
  <r>
    <n v="14564"/>
    <x v="306"/>
    <s v="Fatima Yusuf"/>
    <x v="1"/>
    <s v="Female"/>
    <n v="37"/>
    <x v="3"/>
    <s v="Abuja"/>
    <x v="0"/>
    <x v="2"/>
    <x v="4"/>
    <n v="7"/>
    <n v="45625"/>
    <x v="1"/>
    <n v="271468"/>
    <n v="271468"/>
    <n v="271468"/>
    <x v="2"/>
    <x v="1"/>
  </r>
  <r>
    <n v="14565"/>
    <x v="343"/>
    <s v="Adeola Okoro"/>
    <x v="0"/>
    <s v="Male"/>
    <n v="31"/>
    <x v="2"/>
    <s v="Kano"/>
    <x v="3"/>
    <x v="2"/>
    <x v="8"/>
    <n v="5"/>
    <n v="126382"/>
    <x v="1"/>
    <n v="537123"/>
    <n v="537123"/>
    <n v="537123"/>
    <x v="2"/>
    <x v="1"/>
  </r>
  <r>
    <n v="14566"/>
    <x v="176"/>
    <s v="David Balogun"/>
    <x v="1"/>
    <s v="Female"/>
    <n v="29"/>
    <x v="2"/>
    <s v="Port Harcourt"/>
    <x v="4"/>
    <x v="2"/>
    <x v="4"/>
    <n v="8"/>
    <n v="103630"/>
    <x v="1"/>
    <n v="704684"/>
    <n v="704684"/>
    <n v="0"/>
    <x v="1"/>
    <x v="0"/>
  </r>
  <r>
    <n v="14567"/>
    <x v="102"/>
    <s v="Fatima Smith"/>
    <x v="0"/>
    <s v="Male"/>
    <n v="45"/>
    <x v="3"/>
    <s v="Lagos"/>
    <x v="4"/>
    <x v="2"/>
    <x v="4"/>
    <n v="2"/>
    <n v="51180"/>
    <x v="7"/>
    <n v="81888"/>
    <n v="81888"/>
    <n v="81888"/>
    <x v="1"/>
    <x v="1"/>
  </r>
  <r>
    <n v="14568"/>
    <x v="197"/>
    <s v="Grace Smith"/>
    <x v="1"/>
    <s v="Male"/>
    <n v="44"/>
    <x v="3"/>
    <s v="Enugu"/>
    <x v="2"/>
    <x v="2"/>
    <x v="5"/>
    <n v="10"/>
    <n v="153698"/>
    <x v="4"/>
    <n v="1429391"/>
    <n v="1429391"/>
    <n v="0"/>
    <x v="0"/>
    <x v="0"/>
  </r>
  <r>
    <n v="14569"/>
    <x v="179"/>
    <s v="Adeola Umeh"/>
    <x v="1"/>
    <s v="Female"/>
    <n v="30"/>
    <x v="2"/>
    <s v="Abuja"/>
    <x v="1"/>
    <x v="2"/>
    <x v="4"/>
    <n v="7"/>
    <n v="28660"/>
    <x v="3"/>
    <n v="200620"/>
    <n v="200620"/>
    <n v="200620"/>
    <x v="2"/>
    <x v="1"/>
  </r>
  <r>
    <n v="14570"/>
    <x v="47"/>
    <s v="Tunde Smith"/>
    <x v="1"/>
    <s v="Female"/>
    <n v="43"/>
    <x v="3"/>
    <s v="Kano"/>
    <x v="4"/>
    <x v="3"/>
    <x v="13"/>
    <n v="1"/>
    <n v="104202"/>
    <x v="5"/>
    <n v="101075"/>
    <n v="101075"/>
    <n v="101075"/>
    <x v="2"/>
    <x v="1"/>
  </r>
  <r>
    <n v="14571"/>
    <x v="156"/>
    <s v="Amina Smith"/>
    <x v="1"/>
    <s v="Male"/>
    <n v="50"/>
    <x v="1"/>
    <s v="Lagos"/>
    <x v="3"/>
    <x v="2"/>
    <x v="4"/>
    <n v="2"/>
    <n v="52804"/>
    <x v="3"/>
    <n v="105608"/>
    <n v="105608"/>
    <n v="105608"/>
    <x v="2"/>
    <x v="1"/>
  </r>
  <r>
    <n v="14572"/>
    <x v="334"/>
    <s v="Emeka Ali"/>
    <x v="0"/>
    <s v="Male"/>
    <n v="65"/>
    <x v="1"/>
    <s v="Abuja"/>
    <x v="4"/>
    <x v="3"/>
    <x v="14"/>
    <n v="8"/>
    <n v="7032"/>
    <x v="6"/>
    <n v="55130"/>
    <n v="55130"/>
    <n v="0"/>
    <x v="0"/>
    <x v="0"/>
  </r>
  <r>
    <n v="14573"/>
    <x v="220"/>
    <s v="Grace Smith"/>
    <x v="0"/>
    <s v="Female"/>
    <n v="52"/>
    <x v="1"/>
    <s v="Kano"/>
    <x v="1"/>
    <x v="1"/>
    <x v="10"/>
    <n v="1"/>
    <n v="109864"/>
    <x v="2"/>
    <n v="98877"/>
    <n v="98877"/>
    <n v="0"/>
    <x v="1"/>
    <x v="0"/>
  </r>
  <r>
    <n v="14574"/>
    <x v="258"/>
    <s v="John Nwosu"/>
    <x v="0"/>
    <s v="Female"/>
    <n v="41"/>
    <x v="3"/>
    <s v="Kano"/>
    <x v="2"/>
    <x v="1"/>
    <x v="9"/>
    <n v="6"/>
    <n v="82233"/>
    <x v="0"/>
    <n v="468728"/>
    <n v="468728"/>
    <n v="468728"/>
    <x v="1"/>
    <x v="1"/>
  </r>
  <r>
    <n v="14575"/>
    <x v="296"/>
    <s v="Adeola Yusuf"/>
    <x v="1"/>
    <s v="Female"/>
    <n v="23"/>
    <x v="0"/>
    <s v="Enugu"/>
    <x v="0"/>
    <x v="3"/>
    <x v="15"/>
    <n v="3"/>
    <n v="81053"/>
    <x v="3"/>
    <n v="243159"/>
    <n v="243159"/>
    <n v="0"/>
    <x v="2"/>
    <x v="0"/>
  </r>
  <r>
    <n v="14576"/>
    <x v="257"/>
    <s v="Samuel Ibe"/>
    <x v="0"/>
    <s v="Female"/>
    <n v="31"/>
    <x v="2"/>
    <s v="Kano"/>
    <x v="2"/>
    <x v="2"/>
    <x v="5"/>
    <n v="1"/>
    <n v="102884"/>
    <x v="3"/>
    <n v="102884"/>
    <n v="102884"/>
    <n v="0"/>
    <x v="0"/>
    <x v="0"/>
  </r>
  <r>
    <n v="14577"/>
    <x v="340"/>
    <s v="Chioma Smith"/>
    <x v="0"/>
    <s v="Female"/>
    <n v="52"/>
    <x v="1"/>
    <s v="Enugu"/>
    <x v="3"/>
    <x v="1"/>
    <x v="9"/>
    <n v="3"/>
    <n v="103213"/>
    <x v="7"/>
    <n v="247711"/>
    <n v="247711"/>
    <n v="247711"/>
    <x v="1"/>
    <x v="1"/>
  </r>
  <r>
    <n v="14578"/>
    <x v="96"/>
    <s v="John Bello"/>
    <x v="1"/>
    <s v="Female"/>
    <n v="45"/>
    <x v="3"/>
    <s v="Enugu"/>
    <x v="2"/>
    <x v="0"/>
    <x v="1"/>
    <n v="9"/>
    <n v="164713"/>
    <x v="5"/>
    <n v="1437944"/>
    <n v="1437944"/>
    <n v="0"/>
    <x v="2"/>
    <x v="0"/>
  </r>
  <r>
    <n v="14579"/>
    <x v="315"/>
    <s v="John Smith"/>
    <x v="1"/>
    <s v="Male"/>
    <n v="53"/>
    <x v="1"/>
    <s v="Abuja"/>
    <x v="4"/>
    <x v="2"/>
    <x v="6"/>
    <n v="6"/>
    <n v="72674"/>
    <x v="0"/>
    <n v="414241"/>
    <n v="414241"/>
    <n v="0"/>
    <x v="1"/>
    <x v="0"/>
  </r>
  <r>
    <n v="14580"/>
    <x v="244"/>
    <s v="Amina Brown"/>
    <x v="0"/>
    <s v="Male"/>
    <n v="36"/>
    <x v="3"/>
    <s v="Enugu"/>
    <x v="4"/>
    <x v="3"/>
    <x v="15"/>
    <n v="10"/>
    <n v="56569"/>
    <x v="4"/>
    <n v="526091"/>
    <n v="0"/>
    <n v="0"/>
    <x v="1"/>
    <x v="2"/>
  </r>
  <r>
    <n v="14581"/>
    <x v="308"/>
    <s v="Samuel Okoro"/>
    <x v="1"/>
    <s v="Male"/>
    <n v="44"/>
    <x v="3"/>
    <s v="Lagos"/>
    <x v="2"/>
    <x v="3"/>
    <x v="15"/>
    <n v="7"/>
    <n v="118834"/>
    <x v="6"/>
    <n v="815201"/>
    <n v="815201"/>
    <n v="815201"/>
    <x v="1"/>
    <x v="1"/>
  </r>
  <r>
    <n v="14582"/>
    <x v="344"/>
    <s v="Fatima Yusuf"/>
    <x v="0"/>
    <s v="Female"/>
    <n v="52"/>
    <x v="1"/>
    <s v="Abuja"/>
    <x v="2"/>
    <x v="0"/>
    <x v="3"/>
    <n v="8"/>
    <n v="139058"/>
    <x v="7"/>
    <n v="889971"/>
    <n v="889971"/>
    <n v="889971"/>
    <x v="1"/>
    <x v="1"/>
  </r>
  <r>
    <n v="14583"/>
    <x v="313"/>
    <s v="Grace Yusuf"/>
    <x v="0"/>
    <s v="Female"/>
    <n v="56"/>
    <x v="1"/>
    <s v="Ibadan"/>
    <x v="4"/>
    <x v="3"/>
    <x v="14"/>
    <n v="4"/>
    <n v="9469"/>
    <x v="7"/>
    <n v="30300"/>
    <n v="30300"/>
    <n v="30300"/>
    <x v="1"/>
    <x v="1"/>
  </r>
  <r>
    <n v="14584"/>
    <x v="242"/>
    <s v="Emeka Bello"/>
    <x v="1"/>
    <s v="Female"/>
    <n v="27"/>
    <x v="2"/>
    <s v="Lagos"/>
    <x v="3"/>
    <x v="0"/>
    <x v="0"/>
    <n v="10"/>
    <n v="166011"/>
    <x v="1"/>
    <n v="1411093"/>
    <n v="1411093"/>
    <n v="0"/>
    <x v="1"/>
    <x v="0"/>
  </r>
  <r>
    <n v="14585"/>
    <x v="333"/>
    <s v="Grace Ali"/>
    <x v="1"/>
    <s v="Female"/>
    <n v="32"/>
    <x v="2"/>
    <s v="Enugu"/>
    <x v="2"/>
    <x v="2"/>
    <x v="4"/>
    <n v="9"/>
    <n v="157575"/>
    <x v="4"/>
    <n v="1318902"/>
    <n v="1318902"/>
    <n v="1318902"/>
    <x v="0"/>
    <x v="1"/>
  </r>
  <r>
    <n v="14586"/>
    <x v="244"/>
    <s v="Emeka Okoro"/>
    <x v="1"/>
    <s v="Female"/>
    <n v="30"/>
    <x v="2"/>
    <s v="Kano"/>
    <x v="0"/>
    <x v="2"/>
    <x v="4"/>
    <n v="2"/>
    <n v="84602"/>
    <x v="2"/>
    <n v="152283"/>
    <n v="152283"/>
    <n v="0"/>
    <x v="1"/>
    <x v="0"/>
  </r>
  <r>
    <n v="14587"/>
    <x v="270"/>
    <s v="Chioma Umeh"/>
    <x v="0"/>
    <s v="Female"/>
    <n v="45"/>
    <x v="3"/>
    <s v="Lagos"/>
    <x v="4"/>
    <x v="2"/>
    <x v="5"/>
    <n v="10"/>
    <n v="161139"/>
    <x v="7"/>
    <n v="1289112"/>
    <n v="0"/>
    <n v="0"/>
    <x v="2"/>
    <x v="2"/>
  </r>
  <r>
    <n v="14588"/>
    <x v="321"/>
    <s v="Emeka Smith"/>
    <x v="1"/>
    <s v="Female"/>
    <n v="56"/>
    <x v="1"/>
    <s v="Ibadan"/>
    <x v="4"/>
    <x v="1"/>
    <x v="9"/>
    <n v="3"/>
    <n v="131106"/>
    <x v="1"/>
    <n v="334320"/>
    <n v="334320"/>
    <n v="0"/>
    <x v="2"/>
    <x v="0"/>
  </r>
  <r>
    <n v="14589"/>
    <x v="121"/>
    <s v="Tunde Smith"/>
    <x v="0"/>
    <s v="Female"/>
    <n v="40"/>
    <x v="3"/>
    <s v="Abuja"/>
    <x v="1"/>
    <x v="2"/>
    <x v="5"/>
    <n v="7"/>
    <n v="101070"/>
    <x v="1"/>
    <n v="601366"/>
    <n v="601366"/>
    <n v="0"/>
    <x v="0"/>
    <x v="0"/>
  </r>
  <r>
    <n v="14590"/>
    <x v="137"/>
    <s v="Samuel Smith"/>
    <x v="0"/>
    <s v="Female"/>
    <n v="38"/>
    <x v="3"/>
    <s v="Ibadan"/>
    <x v="4"/>
    <x v="2"/>
    <x v="6"/>
    <n v="10"/>
    <n v="172461"/>
    <x v="7"/>
    <n v="1379688"/>
    <n v="1379688"/>
    <n v="1379688"/>
    <x v="1"/>
    <x v="1"/>
  </r>
  <r>
    <n v="14591"/>
    <x v="338"/>
    <s v="Emeka Smith"/>
    <x v="1"/>
    <s v="Male"/>
    <n v="45"/>
    <x v="3"/>
    <s v="Kano"/>
    <x v="3"/>
    <x v="0"/>
    <x v="12"/>
    <n v="1"/>
    <n v="44941"/>
    <x v="6"/>
    <n v="44042"/>
    <n v="44042"/>
    <n v="0"/>
    <x v="2"/>
    <x v="0"/>
  </r>
  <r>
    <n v="14592"/>
    <x v="15"/>
    <s v="Chioma Nwosu"/>
    <x v="1"/>
    <s v="Male"/>
    <n v="49"/>
    <x v="1"/>
    <s v="Abuja"/>
    <x v="0"/>
    <x v="2"/>
    <x v="8"/>
    <n v="8"/>
    <n v="137207"/>
    <x v="0"/>
    <n v="1042773"/>
    <n v="1042773"/>
    <n v="0"/>
    <x v="2"/>
    <x v="0"/>
  </r>
  <r>
    <n v="14593"/>
    <x v="326"/>
    <s v="Adeola Yusuf"/>
    <x v="1"/>
    <s v="Female"/>
    <n v="53"/>
    <x v="1"/>
    <s v="Enugu"/>
    <x v="2"/>
    <x v="1"/>
    <x v="2"/>
    <n v="4"/>
    <n v="115208"/>
    <x v="6"/>
    <n v="451615"/>
    <n v="451615"/>
    <n v="451615"/>
    <x v="1"/>
    <x v="1"/>
  </r>
  <r>
    <n v="14594"/>
    <x v="287"/>
    <s v="John Bello"/>
    <x v="1"/>
    <s v="Male"/>
    <n v="22"/>
    <x v="0"/>
    <s v="Abuja"/>
    <x v="2"/>
    <x v="2"/>
    <x v="5"/>
    <n v="2"/>
    <n v="102114"/>
    <x v="1"/>
    <n v="173593"/>
    <n v="173593"/>
    <n v="173593"/>
    <x v="2"/>
    <x v="1"/>
  </r>
  <r>
    <n v="14595"/>
    <x v="47"/>
    <s v="Fatima Yusuf"/>
    <x v="1"/>
    <s v="Male"/>
    <n v="40"/>
    <x v="3"/>
    <s v="Lagos"/>
    <x v="0"/>
    <x v="3"/>
    <x v="15"/>
    <n v="5"/>
    <n v="25601"/>
    <x v="1"/>
    <n v="108804"/>
    <n v="108804"/>
    <n v="0"/>
    <x v="1"/>
    <x v="0"/>
  </r>
  <r>
    <n v="14596"/>
    <x v="25"/>
    <s v="Adeola Yusuf"/>
    <x v="1"/>
    <s v="Female"/>
    <n v="41"/>
    <x v="3"/>
    <s v="Ibadan"/>
    <x v="2"/>
    <x v="2"/>
    <x v="4"/>
    <n v="3"/>
    <n v="148825"/>
    <x v="2"/>
    <n v="401827"/>
    <n v="401827"/>
    <n v="0"/>
    <x v="1"/>
    <x v="0"/>
  </r>
  <r>
    <n v="14597"/>
    <x v="157"/>
    <s v="Adeola Ali"/>
    <x v="1"/>
    <s v="Female"/>
    <n v="59"/>
    <x v="1"/>
    <s v="Ibadan"/>
    <x v="1"/>
    <x v="3"/>
    <x v="11"/>
    <n v="3"/>
    <n v="44718"/>
    <x v="5"/>
    <n v="130129"/>
    <n v="130129"/>
    <n v="130129"/>
    <x v="2"/>
    <x v="1"/>
  </r>
  <r>
    <n v="14598"/>
    <x v="141"/>
    <s v="Grace Yusuf"/>
    <x v="0"/>
    <s v="Female"/>
    <n v="27"/>
    <x v="2"/>
    <s v="Lagos"/>
    <x v="3"/>
    <x v="3"/>
    <x v="15"/>
    <n v="3"/>
    <n v="172388"/>
    <x v="3"/>
    <n v="517164"/>
    <n v="517164"/>
    <n v="517164"/>
    <x v="2"/>
    <x v="1"/>
  </r>
  <r>
    <n v="14599"/>
    <x v="256"/>
    <s v="Fatima Ali"/>
    <x v="1"/>
    <s v="Male"/>
    <n v="60"/>
    <x v="1"/>
    <s v="Enugu"/>
    <x v="2"/>
    <x v="2"/>
    <x v="8"/>
    <n v="2"/>
    <n v="135960"/>
    <x v="3"/>
    <n v="271920"/>
    <n v="271920"/>
    <n v="0"/>
    <x v="0"/>
    <x v="0"/>
  </r>
  <r>
    <n v="14600"/>
    <x v="227"/>
    <s v="John Nwosu"/>
    <x v="0"/>
    <s v="Male"/>
    <n v="34"/>
    <x v="2"/>
    <s v="Ibadan"/>
    <x v="1"/>
    <x v="2"/>
    <x v="8"/>
    <n v="2"/>
    <n v="26121"/>
    <x v="1"/>
    <n v="44405"/>
    <n v="44405"/>
    <n v="0"/>
    <x v="2"/>
    <x v="0"/>
  </r>
  <r>
    <n v="14601"/>
    <x v="53"/>
    <s v="John Ali"/>
    <x v="1"/>
    <s v="Female"/>
    <n v="52"/>
    <x v="1"/>
    <s v="Enugu"/>
    <x v="0"/>
    <x v="2"/>
    <x v="4"/>
    <n v="10"/>
    <n v="164700"/>
    <x v="3"/>
    <n v="1647000"/>
    <n v="1647000"/>
    <n v="0"/>
    <x v="0"/>
    <x v="0"/>
  </r>
  <r>
    <n v="14602"/>
    <x v="152"/>
    <s v="Fatima Smith"/>
    <x v="0"/>
    <s v="Male"/>
    <n v="24"/>
    <x v="0"/>
    <s v="Abuja"/>
    <x v="0"/>
    <x v="2"/>
    <x v="8"/>
    <n v="3"/>
    <n v="45138"/>
    <x v="3"/>
    <n v="135414"/>
    <n v="135414"/>
    <n v="0"/>
    <x v="2"/>
    <x v="0"/>
  </r>
  <r>
    <n v="14603"/>
    <x v="176"/>
    <s v="Emeka Bello"/>
    <x v="1"/>
    <s v="Male"/>
    <n v="36"/>
    <x v="3"/>
    <s v="Kano"/>
    <x v="2"/>
    <x v="3"/>
    <x v="13"/>
    <n v="10"/>
    <n v="104864"/>
    <x v="0"/>
    <n v="996208"/>
    <n v="996208"/>
    <n v="0"/>
    <x v="0"/>
    <x v="0"/>
  </r>
  <r>
    <n v="14604"/>
    <x v="18"/>
    <s v="Tunde Bello"/>
    <x v="0"/>
    <s v="Female"/>
    <n v="54"/>
    <x v="1"/>
    <s v="Enugu"/>
    <x v="1"/>
    <x v="3"/>
    <x v="14"/>
    <n v="1"/>
    <n v="181199"/>
    <x v="5"/>
    <n v="175763"/>
    <n v="175763"/>
    <n v="175763"/>
    <x v="0"/>
    <x v="1"/>
  </r>
  <r>
    <n v="14605"/>
    <x v="87"/>
    <s v="Fatima Ali"/>
    <x v="1"/>
    <s v="Male"/>
    <n v="56"/>
    <x v="1"/>
    <s v="Ibadan"/>
    <x v="4"/>
    <x v="3"/>
    <x v="15"/>
    <n v="2"/>
    <n v="180801"/>
    <x v="7"/>
    <n v="289281"/>
    <n v="289281"/>
    <n v="289281"/>
    <x v="0"/>
    <x v="1"/>
  </r>
  <r>
    <n v="14606"/>
    <x v="325"/>
    <s v="John Ibe"/>
    <x v="1"/>
    <s v="Female"/>
    <n v="23"/>
    <x v="0"/>
    <s v="Lagos"/>
    <x v="4"/>
    <x v="1"/>
    <x v="9"/>
    <n v="10"/>
    <n v="52336"/>
    <x v="2"/>
    <n v="471024"/>
    <n v="471024"/>
    <n v="0"/>
    <x v="0"/>
    <x v="0"/>
  </r>
  <r>
    <n v="14607"/>
    <x v="80"/>
    <s v="Tunde Nwosu"/>
    <x v="1"/>
    <s v="Female"/>
    <n v="61"/>
    <x v="1"/>
    <s v="Lagos"/>
    <x v="1"/>
    <x v="2"/>
    <x v="4"/>
    <n v="9"/>
    <n v="190178"/>
    <x v="3"/>
    <n v="1711602"/>
    <n v="1711602"/>
    <n v="1711602"/>
    <x v="2"/>
    <x v="1"/>
  </r>
  <r>
    <n v="14608"/>
    <x v="26"/>
    <s v="Adeola Ibe"/>
    <x v="0"/>
    <s v="Female"/>
    <n v="39"/>
    <x v="3"/>
    <s v="Enugu"/>
    <x v="2"/>
    <x v="0"/>
    <x v="1"/>
    <n v="9"/>
    <n v="145288"/>
    <x v="0"/>
    <n v="1242212"/>
    <n v="1242212"/>
    <n v="1242212"/>
    <x v="0"/>
    <x v="1"/>
  </r>
  <r>
    <n v="14609"/>
    <x v="325"/>
    <s v="Amina Nwosu"/>
    <x v="0"/>
    <s v="Male"/>
    <n v="53"/>
    <x v="1"/>
    <s v="Port Harcourt"/>
    <x v="2"/>
    <x v="2"/>
    <x v="8"/>
    <n v="10"/>
    <n v="26614"/>
    <x v="0"/>
    <n v="252833"/>
    <n v="252833"/>
    <n v="0"/>
    <x v="0"/>
    <x v="0"/>
  </r>
  <r>
    <n v="14610"/>
    <x v="241"/>
    <s v="Tunde Ali"/>
    <x v="1"/>
    <s v="Female"/>
    <n v="49"/>
    <x v="1"/>
    <s v="Abuja"/>
    <x v="4"/>
    <x v="1"/>
    <x v="10"/>
    <n v="4"/>
    <n v="34112"/>
    <x v="6"/>
    <n v="133719"/>
    <n v="133719"/>
    <n v="0"/>
    <x v="1"/>
    <x v="0"/>
  </r>
  <r>
    <n v="14611"/>
    <x v="247"/>
    <s v="David Umeh"/>
    <x v="1"/>
    <s v="Male"/>
    <n v="21"/>
    <x v="0"/>
    <s v="Lagos"/>
    <x v="2"/>
    <x v="1"/>
    <x v="10"/>
    <n v="6"/>
    <n v="195726"/>
    <x v="3"/>
    <n v="1174356"/>
    <n v="1174356"/>
    <n v="0"/>
    <x v="1"/>
    <x v="0"/>
  </r>
  <r>
    <n v="14612"/>
    <x v="280"/>
    <s v="Amina Bello"/>
    <x v="1"/>
    <s v="Male"/>
    <n v="63"/>
    <x v="1"/>
    <s v="Enugu"/>
    <x v="3"/>
    <x v="1"/>
    <x v="9"/>
    <n v="3"/>
    <n v="74360"/>
    <x v="5"/>
    <n v="216387"/>
    <n v="216387"/>
    <n v="0"/>
    <x v="1"/>
    <x v="0"/>
  </r>
  <r>
    <n v="14613"/>
    <x v="364"/>
    <s v="Tunde Ali"/>
    <x v="1"/>
    <s v="Female"/>
    <n v="22"/>
    <x v="0"/>
    <s v="Kano"/>
    <x v="4"/>
    <x v="3"/>
    <x v="11"/>
    <n v="3"/>
    <n v="40199"/>
    <x v="3"/>
    <n v="120597"/>
    <n v="120597"/>
    <n v="120597"/>
    <x v="2"/>
    <x v="1"/>
  </r>
  <r>
    <n v="14614"/>
    <x v="179"/>
    <s v="David Nwosu"/>
    <x v="0"/>
    <s v="Male"/>
    <n v="63"/>
    <x v="1"/>
    <s v="Ibadan"/>
    <x v="4"/>
    <x v="1"/>
    <x v="2"/>
    <n v="6"/>
    <n v="185525"/>
    <x v="6"/>
    <n v="1090887"/>
    <n v="1090887"/>
    <n v="0"/>
    <x v="1"/>
    <x v="0"/>
  </r>
  <r>
    <n v="14615"/>
    <x v="340"/>
    <s v="Grace Yusuf"/>
    <x v="1"/>
    <s v="Male"/>
    <n v="46"/>
    <x v="1"/>
    <s v="Kano"/>
    <x v="0"/>
    <x v="2"/>
    <x v="6"/>
    <n v="6"/>
    <n v="25203"/>
    <x v="5"/>
    <n v="146681"/>
    <n v="146681"/>
    <n v="0"/>
    <x v="2"/>
    <x v="0"/>
  </r>
  <r>
    <n v="14616"/>
    <x v="264"/>
    <s v="David Nwosu"/>
    <x v="1"/>
    <s v="Male"/>
    <n v="21"/>
    <x v="0"/>
    <s v="Enugu"/>
    <x v="1"/>
    <x v="0"/>
    <x v="1"/>
    <n v="6"/>
    <n v="63709"/>
    <x v="4"/>
    <n v="355496"/>
    <n v="355496"/>
    <n v="0"/>
    <x v="1"/>
    <x v="0"/>
  </r>
  <r>
    <n v="14617"/>
    <x v="155"/>
    <s v="Chioma Okoro"/>
    <x v="1"/>
    <s v="Male"/>
    <n v="49"/>
    <x v="1"/>
    <s v="Enugu"/>
    <x v="4"/>
    <x v="1"/>
    <x v="10"/>
    <n v="6"/>
    <n v="154084"/>
    <x v="2"/>
    <n v="832053"/>
    <n v="832053"/>
    <n v="832053"/>
    <x v="1"/>
    <x v="1"/>
  </r>
  <r>
    <n v="14618"/>
    <x v="145"/>
    <s v="Emeka Umeh"/>
    <x v="0"/>
    <s v="Male"/>
    <n v="64"/>
    <x v="1"/>
    <s v="Ibadan"/>
    <x v="4"/>
    <x v="1"/>
    <x v="7"/>
    <n v="5"/>
    <n v="190702"/>
    <x v="1"/>
    <n v="810483"/>
    <n v="0"/>
    <n v="0"/>
    <x v="0"/>
    <x v="2"/>
  </r>
  <r>
    <n v="14619"/>
    <x v="306"/>
    <s v="Fatima Balogun"/>
    <x v="0"/>
    <s v="Female"/>
    <n v="62"/>
    <x v="1"/>
    <s v="Ibadan"/>
    <x v="4"/>
    <x v="1"/>
    <x v="10"/>
    <n v="1"/>
    <n v="52466"/>
    <x v="1"/>
    <n v="44596"/>
    <n v="44596"/>
    <n v="44596"/>
    <x v="1"/>
    <x v="1"/>
  </r>
  <r>
    <n v="14620"/>
    <x v="312"/>
    <s v="Fatima Nwosu"/>
    <x v="0"/>
    <s v="Male"/>
    <n v="52"/>
    <x v="1"/>
    <s v="Abuja"/>
    <x v="0"/>
    <x v="1"/>
    <x v="9"/>
    <n v="5"/>
    <n v="25777"/>
    <x v="3"/>
    <n v="128885"/>
    <n v="128885"/>
    <n v="128885"/>
    <x v="2"/>
    <x v="1"/>
  </r>
  <r>
    <n v="14621"/>
    <x v="105"/>
    <s v="David Smith"/>
    <x v="0"/>
    <s v="Female"/>
    <n v="22"/>
    <x v="0"/>
    <s v="Port Harcourt"/>
    <x v="4"/>
    <x v="1"/>
    <x v="7"/>
    <n v="10"/>
    <n v="27716"/>
    <x v="4"/>
    <n v="257758"/>
    <n v="257758"/>
    <n v="257758"/>
    <x v="0"/>
    <x v="1"/>
  </r>
  <r>
    <n v="14622"/>
    <x v="148"/>
    <s v="John Brown"/>
    <x v="1"/>
    <s v="Male"/>
    <n v="54"/>
    <x v="1"/>
    <s v="Kano"/>
    <x v="2"/>
    <x v="0"/>
    <x v="1"/>
    <n v="4"/>
    <n v="19078"/>
    <x v="7"/>
    <n v="61049"/>
    <n v="61049"/>
    <n v="0"/>
    <x v="1"/>
    <x v="0"/>
  </r>
  <r>
    <n v="14623"/>
    <x v="239"/>
    <s v="Chioma Brown"/>
    <x v="1"/>
    <s v="Female"/>
    <n v="50"/>
    <x v="1"/>
    <s v="Lagos"/>
    <x v="2"/>
    <x v="2"/>
    <x v="5"/>
    <n v="2"/>
    <n v="60149"/>
    <x v="3"/>
    <n v="120298"/>
    <n v="120298"/>
    <n v="0"/>
    <x v="0"/>
    <x v="0"/>
  </r>
  <r>
    <n v="14624"/>
    <x v="346"/>
    <s v="Tunde Balogun"/>
    <x v="0"/>
    <s v="Female"/>
    <n v="51"/>
    <x v="1"/>
    <s v="Port Harcourt"/>
    <x v="4"/>
    <x v="2"/>
    <x v="5"/>
    <n v="10"/>
    <n v="116909"/>
    <x v="4"/>
    <n v="1087253"/>
    <n v="1087253"/>
    <n v="0"/>
    <x v="1"/>
    <x v="0"/>
  </r>
  <r>
    <n v="14625"/>
    <x v="78"/>
    <s v="David Smith"/>
    <x v="1"/>
    <s v="Female"/>
    <n v="34"/>
    <x v="2"/>
    <s v="Kano"/>
    <x v="1"/>
    <x v="0"/>
    <x v="1"/>
    <n v="9"/>
    <n v="89579"/>
    <x v="4"/>
    <n v="749776"/>
    <n v="749776"/>
    <n v="749776"/>
    <x v="2"/>
    <x v="1"/>
  </r>
  <r>
    <n v="14626"/>
    <x v="149"/>
    <s v="Amina Bello"/>
    <x v="0"/>
    <s v="Male"/>
    <n v="41"/>
    <x v="3"/>
    <s v="Enugu"/>
    <x v="2"/>
    <x v="3"/>
    <x v="15"/>
    <n v="5"/>
    <n v="49681"/>
    <x v="0"/>
    <n v="235984"/>
    <n v="0"/>
    <n v="0"/>
    <x v="2"/>
    <x v="2"/>
  </r>
  <r>
    <n v="14627"/>
    <x v="201"/>
    <s v="John Balogun"/>
    <x v="0"/>
    <s v="Male"/>
    <n v="51"/>
    <x v="1"/>
    <s v="Enugu"/>
    <x v="3"/>
    <x v="3"/>
    <x v="15"/>
    <n v="2"/>
    <n v="7437"/>
    <x v="5"/>
    <n v="14427"/>
    <n v="14427"/>
    <n v="0"/>
    <x v="1"/>
    <x v="0"/>
  </r>
  <r>
    <n v="14628"/>
    <x v="55"/>
    <s v="Fatima Yusuf"/>
    <x v="1"/>
    <s v="Male"/>
    <n v="39"/>
    <x v="3"/>
    <s v="Port Harcourt"/>
    <x v="3"/>
    <x v="3"/>
    <x v="11"/>
    <n v="2"/>
    <n v="94010"/>
    <x v="1"/>
    <n v="159817"/>
    <n v="159817"/>
    <n v="159817"/>
    <x v="1"/>
    <x v="1"/>
  </r>
  <r>
    <n v="14629"/>
    <x v="132"/>
    <s v="Fatima Umeh"/>
    <x v="0"/>
    <s v="Female"/>
    <n v="30"/>
    <x v="2"/>
    <s v="Abuja"/>
    <x v="1"/>
    <x v="3"/>
    <x v="11"/>
    <n v="9"/>
    <n v="148393"/>
    <x v="6"/>
    <n v="1308826"/>
    <n v="1308826"/>
    <n v="0"/>
    <x v="1"/>
    <x v="0"/>
  </r>
  <r>
    <n v="14630"/>
    <x v="231"/>
    <s v="Chioma Smith"/>
    <x v="1"/>
    <s v="Female"/>
    <n v="36"/>
    <x v="3"/>
    <s v="Ibadan"/>
    <x v="2"/>
    <x v="0"/>
    <x v="0"/>
    <n v="1"/>
    <n v="178967"/>
    <x v="6"/>
    <n v="175387"/>
    <n v="175387"/>
    <n v="175387"/>
    <x v="0"/>
    <x v="1"/>
  </r>
  <r>
    <n v="14631"/>
    <x v="343"/>
    <s v="Amina Ibe"/>
    <x v="0"/>
    <s v="Male"/>
    <n v="49"/>
    <x v="1"/>
    <s v="Lagos"/>
    <x v="1"/>
    <x v="2"/>
    <x v="6"/>
    <n v="6"/>
    <n v="182701"/>
    <x v="6"/>
    <n v="1074281"/>
    <n v="1074281"/>
    <n v="0"/>
    <x v="1"/>
    <x v="0"/>
  </r>
  <r>
    <n v="14632"/>
    <x v="150"/>
    <s v="Adeola Ali"/>
    <x v="1"/>
    <s v="Male"/>
    <n v="57"/>
    <x v="1"/>
    <s v="Lagos"/>
    <x v="0"/>
    <x v="0"/>
    <x v="12"/>
    <n v="5"/>
    <n v="155975"/>
    <x v="5"/>
    <n v="756478"/>
    <n v="756478"/>
    <n v="0"/>
    <x v="1"/>
    <x v="0"/>
  </r>
  <r>
    <n v="14633"/>
    <x v="143"/>
    <s v="Fatima Balogun"/>
    <x v="0"/>
    <s v="Male"/>
    <n v="21"/>
    <x v="0"/>
    <s v="Ibadan"/>
    <x v="1"/>
    <x v="3"/>
    <x v="15"/>
    <n v="3"/>
    <n v="88911"/>
    <x v="5"/>
    <n v="258731"/>
    <n v="258731"/>
    <n v="258731"/>
    <x v="1"/>
    <x v="1"/>
  </r>
  <r>
    <n v="14634"/>
    <x v="262"/>
    <s v="Emeka Umeh"/>
    <x v="0"/>
    <s v="Male"/>
    <n v="64"/>
    <x v="1"/>
    <s v="Port Harcourt"/>
    <x v="4"/>
    <x v="0"/>
    <x v="12"/>
    <n v="6"/>
    <n v="55495"/>
    <x v="2"/>
    <n v="299673"/>
    <n v="299673"/>
    <n v="0"/>
    <x v="1"/>
    <x v="0"/>
  </r>
  <r>
    <n v="14635"/>
    <x v="17"/>
    <s v="Fatima Ibe"/>
    <x v="1"/>
    <s v="Female"/>
    <n v="30"/>
    <x v="2"/>
    <s v="Abuja"/>
    <x v="4"/>
    <x v="3"/>
    <x v="13"/>
    <n v="4"/>
    <n v="55009"/>
    <x v="0"/>
    <n v="209034"/>
    <n v="209034"/>
    <n v="209034"/>
    <x v="0"/>
    <x v="1"/>
  </r>
  <r>
    <n v="14636"/>
    <x v="178"/>
    <s v="Emeka Balogun"/>
    <x v="0"/>
    <s v="Female"/>
    <n v="48"/>
    <x v="1"/>
    <s v="Ibadan"/>
    <x v="4"/>
    <x v="2"/>
    <x v="8"/>
    <n v="6"/>
    <n v="98314"/>
    <x v="6"/>
    <n v="578086"/>
    <n v="0"/>
    <n v="0"/>
    <x v="0"/>
    <x v="2"/>
  </r>
  <r>
    <n v="14637"/>
    <x v="295"/>
    <s v="Tunde Smith"/>
    <x v="1"/>
    <s v="Female"/>
    <n v="38"/>
    <x v="3"/>
    <s v="Ibadan"/>
    <x v="1"/>
    <x v="1"/>
    <x v="10"/>
    <n v="2"/>
    <n v="136606"/>
    <x v="4"/>
    <n v="254087"/>
    <n v="254087"/>
    <n v="254087"/>
    <x v="1"/>
    <x v="1"/>
  </r>
  <r>
    <n v="14638"/>
    <x v="111"/>
    <s v="Amina Balogun"/>
    <x v="1"/>
    <s v="Female"/>
    <n v="37"/>
    <x v="3"/>
    <s v="Enugu"/>
    <x v="1"/>
    <x v="1"/>
    <x v="9"/>
    <n v="9"/>
    <n v="73373"/>
    <x v="3"/>
    <n v="660357"/>
    <n v="660357"/>
    <n v="660357"/>
    <x v="2"/>
    <x v="1"/>
  </r>
  <r>
    <n v="14639"/>
    <x v="194"/>
    <s v="Samuel Brown"/>
    <x v="0"/>
    <s v="Male"/>
    <n v="43"/>
    <x v="3"/>
    <s v="Kano"/>
    <x v="4"/>
    <x v="3"/>
    <x v="13"/>
    <n v="7"/>
    <n v="108037"/>
    <x v="4"/>
    <n v="703320"/>
    <n v="703320"/>
    <n v="703320"/>
    <x v="0"/>
    <x v="1"/>
  </r>
  <r>
    <n v="14640"/>
    <x v="331"/>
    <s v="John Brown"/>
    <x v="0"/>
    <s v="Male"/>
    <n v="28"/>
    <x v="2"/>
    <s v="Lagos"/>
    <x v="0"/>
    <x v="0"/>
    <x v="0"/>
    <n v="2"/>
    <n v="174776"/>
    <x v="7"/>
    <n v="279641"/>
    <n v="279641"/>
    <n v="0"/>
    <x v="1"/>
    <x v="0"/>
  </r>
  <r>
    <n v="14641"/>
    <x v="172"/>
    <s v="Fatima Smith"/>
    <x v="1"/>
    <s v="Male"/>
    <n v="22"/>
    <x v="0"/>
    <s v="Kano"/>
    <x v="3"/>
    <x v="3"/>
    <x v="14"/>
    <n v="3"/>
    <n v="179482"/>
    <x v="0"/>
    <n v="511523"/>
    <n v="511523"/>
    <n v="0"/>
    <x v="0"/>
    <x v="0"/>
  </r>
  <r>
    <n v="14642"/>
    <x v="337"/>
    <s v="Fatima Ibe"/>
    <x v="1"/>
    <s v="Male"/>
    <n v="41"/>
    <x v="3"/>
    <s v="Enugu"/>
    <x v="0"/>
    <x v="0"/>
    <x v="1"/>
    <n v="7"/>
    <n v="182527"/>
    <x v="4"/>
    <n v="1188250"/>
    <n v="1188250"/>
    <n v="0"/>
    <x v="2"/>
    <x v="0"/>
  </r>
  <r>
    <n v="14643"/>
    <x v="139"/>
    <s v="Adeola Brown"/>
    <x v="0"/>
    <s v="Female"/>
    <n v="55"/>
    <x v="1"/>
    <s v="Ibadan"/>
    <x v="1"/>
    <x v="0"/>
    <x v="3"/>
    <n v="8"/>
    <n v="132874"/>
    <x v="0"/>
    <n v="1009842"/>
    <n v="1009842"/>
    <n v="1009842"/>
    <x v="0"/>
    <x v="1"/>
  </r>
  <r>
    <n v="14644"/>
    <x v="139"/>
    <s v="Fatima Brown"/>
    <x v="0"/>
    <s v="Female"/>
    <n v="44"/>
    <x v="3"/>
    <s v="Enugu"/>
    <x v="0"/>
    <x v="1"/>
    <x v="9"/>
    <n v="3"/>
    <n v="142987"/>
    <x v="2"/>
    <n v="386064"/>
    <n v="386064"/>
    <n v="0"/>
    <x v="0"/>
    <x v="0"/>
  </r>
  <r>
    <n v="14645"/>
    <x v="251"/>
    <s v="John Umeh"/>
    <x v="0"/>
    <s v="Male"/>
    <n v="33"/>
    <x v="2"/>
    <s v="Lagos"/>
    <x v="1"/>
    <x v="3"/>
    <x v="11"/>
    <n v="2"/>
    <n v="135500"/>
    <x v="5"/>
    <n v="262870"/>
    <n v="262870"/>
    <n v="262870"/>
    <x v="0"/>
    <x v="1"/>
  </r>
  <r>
    <n v="14646"/>
    <x v="319"/>
    <s v="Grace Smith"/>
    <x v="1"/>
    <s v="Female"/>
    <n v="58"/>
    <x v="1"/>
    <s v="Kano"/>
    <x v="3"/>
    <x v="1"/>
    <x v="10"/>
    <n v="2"/>
    <n v="165021"/>
    <x v="3"/>
    <n v="330042"/>
    <n v="330042"/>
    <n v="330042"/>
    <x v="2"/>
    <x v="1"/>
  </r>
  <r>
    <n v="14647"/>
    <x v="99"/>
    <s v="Emeka Bello"/>
    <x v="1"/>
    <s v="Female"/>
    <n v="43"/>
    <x v="3"/>
    <s v="Kano"/>
    <x v="2"/>
    <x v="3"/>
    <x v="14"/>
    <n v="3"/>
    <n v="68755"/>
    <x v="0"/>
    <n v="195951"/>
    <n v="195951"/>
    <n v="0"/>
    <x v="1"/>
    <x v="0"/>
  </r>
  <r>
    <n v="14648"/>
    <x v="66"/>
    <s v="Samuel Umeh"/>
    <x v="0"/>
    <s v="Female"/>
    <n v="34"/>
    <x v="2"/>
    <s v="Ibadan"/>
    <x v="4"/>
    <x v="3"/>
    <x v="11"/>
    <n v="5"/>
    <n v="173605"/>
    <x v="1"/>
    <n v="737821"/>
    <n v="737821"/>
    <n v="0"/>
    <x v="1"/>
    <x v="0"/>
  </r>
  <r>
    <n v="14649"/>
    <x v="225"/>
    <s v="Amina Balogun"/>
    <x v="0"/>
    <s v="Female"/>
    <n v="60"/>
    <x v="1"/>
    <s v="Ibadan"/>
    <x v="4"/>
    <x v="1"/>
    <x v="9"/>
    <n v="1"/>
    <n v="15966"/>
    <x v="0"/>
    <n v="15167"/>
    <n v="15167"/>
    <n v="15167"/>
    <x v="0"/>
    <x v="1"/>
  </r>
  <r>
    <n v="14650"/>
    <x v="228"/>
    <s v="Chioma Umeh"/>
    <x v="0"/>
    <s v="Female"/>
    <n v="18"/>
    <x v="0"/>
    <s v="Lagos"/>
    <x v="0"/>
    <x v="1"/>
    <x v="2"/>
    <n v="4"/>
    <n v="174209"/>
    <x v="3"/>
    <n v="696836"/>
    <n v="696836"/>
    <n v="696836"/>
    <x v="0"/>
    <x v="1"/>
  </r>
  <r>
    <n v="14651"/>
    <x v="172"/>
    <s v="Tunde Bello"/>
    <x v="0"/>
    <s v="Female"/>
    <n v="42"/>
    <x v="3"/>
    <s v="Port Harcourt"/>
    <x v="3"/>
    <x v="3"/>
    <x v="11"/>
    <n v="1"/>
    <n v="132953"/>
    <x v="6"/>
    <n v="130293"/>
    <n v="130293"/>
    <n v="0"/>
    <x v="1"/>
    <x v="0"/>
  </r>
  <r>
    <n v="14652"/>
    <x v="95"/>
    <s v="Amina Brown"/>
    <x v="1"/>
    <s v="Male"/>
    <n v="47"/>
    <x v="1"/>
    <s v="Enugu"/>
    <x v="1"/>
    <x v="1"/>
    <x v="10"/>
    <n v="1"/>
    <n v="134392"/>
    <x v="3"/>
    <n v="134392"/>
    <n v="0"/>
    <n v="0"/>
    <x v="0"/>
    <x v="2"/>
  </r>
  <r>
    <n v="14653"/>
    <x v="164"/>
    <s v="Fatima Nwosu"/>
    <x v="0"/>
    <s v="Male"/>
    <n v="61"/>
    <x v="1"/>
    <s v="Kano"/>
    <x v="1"/>
    <x v="1"/>
    <x v="2"/>
    <n v="4"/>
    <n v="89192"/>
    <x v="2"/>
    <n v="321091"/>
    <n v="321091"/>
    <n v="321091"/>
    <x v="1"/>
    <x v="1"/>
  </r>
  <r>
    <n v="14654"/>
    <x v="23"/>
    <s v="Emeka Yusuf"/>
    <x v="0"/>
    <s v="Male"/>
    <n v="42"/>
    <x v="3"/>
    <s v="Lagos"/>
    <x v="2"/>
    <x v="2"/>
    <x v="6"/>
    <n v="1"/>
    <n v="165253"/>
    <x v="7"/>
    <n v="132202"/>
    <n v="132202"/>
    <n v="132202"/>
    <x v="0"/>
    <x v="1"/>
  </r>
  <r>
    <n v="14655"/>
    <x v="152"/>
    <s v="Samuel Ibe"/>
    <x v="1"/>
    <s v="Male"/>
    <n v="21"/>
    <x v="0"/>
    <s v="Port Harcourt"/>
    <x v="2"/>
    <x v="0"/>
    <x v="3"/>
    <n v="2"/>
    <n v="82997"/>
    <x v="6"/>
    <n v="162674"/>
    <n v="162674"/>
    <n v="162674"/>
    <x v="2"/>
    <x v="1"/>
  </r>
  <r>
    <n v="14656"/>
    <x v="269"/>
    <s v="Emeka Okoro"/>
    <x v="1"/>
    <s v="Female"/>
    <n v="56"/>
    <x v="1"/>
    <s v="Port Harcourt"/>
    <x v="3"/>
    <x v="3"/>
    <x v="14"/>
    <n v="1"/>
    <n v="149723"/>
    <x v="4"/>
    <n v="139242"/>
    <n v="139242"/>
    <n v="0"/>
    <x v="2"/>
    <x v="0"/>
  </r>
  <r>
    <n v="14657"/>
    <x v="78"/>
    <s v="Chioma Brown"/>
    <x v="1"/>
    <s v="Male"/>
    <n v="20"/>
    <x v="0"/>
    <s v="Lagos"/>
    <x v="1"/>
    <x v="2"/>
    <x v="5"/>
    <n v="6"/>
    <n v="101616"/>
    <x v="1"/>
    <n v="518241"/>
    <n v="518241"/>
    <n v="0"/>
    <x v="0"/>
    <x v="0"/>
  </r>
  <r>
    <n v="14658"/>
    <x v="358"/>
    <s v="Adeola Balogun"/>
    <x v="1"/>
    <s v="Male"/>
    <n v="55"/>
    <x v="1"/>
    <s v="Enugu"/>
    <x v="1"/>
    <x v="0"/>
    <x v="3"/>
    <n v="1"/>
    <n v="169865"/>
    <x v="6"/>
    <n v="166467"/>
    <n v="166467"/>
    <n v="166467"/>
    <x v="0"/>
    <x v="1"/>
  </r>
  <r>
    <n v="14659"/>
    <x v="49"/>
    <s v="Adeola Ibe"/>
    <x v="1"/>
    <s v="Male"/>
    <n v="34"/>
    <x v="2"/>
    <s v="Abuja"/>
    <x v="4"/>
    <x v="0"/>
    <x v="1"/>
    <n v="2"/>
    <n v="125327"/>
    <x v="5"/>
    <n v="243134"/>
    <n v="243134"/>
    <n v="0"/>
    <x v="0"/>
    <x v="0"/>
  </r>
  <r>
    <n v="14660"/>
    <x v="44"/>
    <s v="Tunde Umeh"/>
    <x v="1"/>
    <s v="Male"/>
    <n v="36"/>
    <x v="3"/>
    <s v="Lagos"/>
    <x v="4"/>
    <x v="1"/>
    <x v="2"/>
    <n v="2"/>
    <n v="181479"/>
    <x v="2"/>
    <n v="326662"/>
    <n v="326662"/>
    <n v="326662"/>
    <x v="1"/>
    <x v="1"/>
  </r>
  <r>
    <n v="14661"/>
    <x v="106"/>
    <s v="John Brown"/>
    <x v="1"/>
    <s v="Male"/>
    <n v="50"/>
    <x v="1"/>
    <s v="Ibadan"/>
    <x v="3"/>
    <x v="1"/>
    <x v="7"/>
    <n v="8"/>
    <n v="64217"/>
    <x v="2"/>
    <n v="462362"/>
    <n v="462362"/>
    <n v="462362"/>
    <x v="1"/>
    <x v="1"/>
  </r>
  <r>
    <n v="14662"/>
    <x v="353"/>
    <s v="Samuel Umeh"/>
    <x v="1"/>
    <s v="Male"/>
    <n v="38"/>
    <x v="3"/>
    <s v="Port Harcourt"/>
    <x v="2"/>
    <x v="2"/>
    <x v="4"/>
    <n v="4"/>
    <n v="183974"/>
    <x v="2"/>
    <n v="662306"/>
    <n v="662306"/>
    <n v="662306"/>
    <x v="2"/>
    <x v="1"/>
  </r>
  <r>
    <n v="14663"/>
    <x v="122"/>
    <s v="Fatima Yusuf"/>
    <x v="1"/>
    <s v="Male"/>
    <n v="53"/>
    <x v="1"/>
    <s v="Ibadan"/>
    <x v="4"/>
    <x v="0"/>
    <x v="3"/>
    <n v="5"/>
    <n v="32623"/>
    <x v="4"/>
    <n v="151696"/>
    <n v="151696"/>
    <n v="151696"/>
    <x v="1"/>
    <x v="1"/>
  </r>
  <r>
    <n v="14664"/>
    <x v="231"/>
    <s v="Amina Smith"/>
    <x v="1"/>
    <s v="Female"/>
    <n v="65"/>
    <x v="1"/>
    <s v="Abuja"/>
    <x v="1"/>
    <x v="0"/>
    <x v="3"/>
    <n v="9"/>
    <n v="111006"/>
    <x v="3"/>
    <n v="999054"/>
    <n v="999054"/>
    <n v="999054"/>
    <x v="2"/>
    <x v="1"/>
  </r>
  <r>
    <n v="14665"/>
    <x v="355"/>
    <s v="Samuel Balogun"/>
    <x v="0"/>
    <s v="Male"/>
    <n v="38"/>
    <x v="3"/>
    <s v="Port Harcourt"/>
    <x v="0"/>
    <x v="0"/>
    <x v="12"/>
    <n v="10"/>
    <n v="55359"/>
    <x v="0"/>
    <n v="525910"/>
    <n v="525910"/>
    <n v="525910"/>
    <x v="2"/>
    <x v="1"/>
  </r>
  <r>
    <n v="14666"/>
    <x v="283"/>
    <s v="Amina Okoro"/>
    <x v="1"/>
    <s v="Female"/>
    <n v="18"/>
    <x v="0"/>
    <s v="Enugu"/>
    <x v="1"/>
    <x v="0"/>
    <x v="12"/>
    <n v="4"/>
    <n v="155159"/>
    <x v="2"/>
    <n v="558572"/>
    <n v="558572"/>
    <n v="0"/>
    <x v="2"/>
    <x v="0"/>
  </r>
  <r>
    <n v="14667"/>
    <x v="48"/>
    <s v="Amina Balogun"/>
    <x v="1"/>
    <s v="Male"/>
    <n v="56"/>
    <x v="1"/>
    <s v="Kano"/>
    <x v="1"/>
    <x v="1"/>
    <x v="10"/>
    <n v="6"/>
    <n v="67634"/>
    <x v="7"/>
    <n v="324643"/>
    <n v="324643"/>
    <n v="0"/>
    <x v="1"/>
    <x v="0"/>
  </r>
  <r>
    <n v="14668"/>
    <x v="125"/>
    <s v="David Bello"/>
    <x v="1"/>
    <s v="Male"/>
    <n v="29"/>
    <x v="2"/>
    <s v="Ibadan"/>
    <x v="1"/>
    <x v="1"/>
    <x v="2"/>
    <n v="1"/>
    <n v="98176"/>
    <x v="6"/>
    <n v="96212"/>
    <n v="96212"/>
    <n v="96212"/>
    <x v="1"/>
    <x v="1"/>
  </r>
  <r>
    <n v="14669"/>
    <x v="11"/>
    <s v="Samuel Yusuf"/>
    <x v="0"/>
    <s v="Male"/>
    <n v="45"/>
    <x v="3"/>
    <s v="Kano"/>
    <x v="4"/>
    <x v="2"/>
    <x v="6"/>
    <n v="2"/>
    <n v="77333"/>
    <x v="5"/>
    <n v="150026"/>
    <n v="150026"/>
    <n v="150026"/>
    <x v="1"/>
    <x v="1"/>
  </r>
  <r>
    <n v="14670"/>
    <x v="190"/>
    <s v="Adeola Bello"/>
    <x v="1"/>
    <s v="Female"/>
    <n v="54"/>
    <x v="1"/>
    <s v="Kano"/>
    <x v="0"/>
    <x v="1"/>
    <x v="2"/>
    <n v="1"/>
    <n v="45525"/>
    <x v="6"/>
    <n v="44614"/>
    <n v="44614"/>
    <n v="44614"/>
    <x v="2"/>
    <x v="1"/>
  </r>
  <r>
    <n v="14671"/>
    <x v="184"/>
    <s v="Amina Ibe"/>
    <x v="0"/>
    <s v="Male"/>
    <n v="57"/>
    <x v="1"/>
    <s v="Ibadan"/>
    <x v="3"/>
    <x v="3"/>
    <x v="14"/>
    <n v="1"/>
    <n v="108446"/>
    <x v="2"/>
    <n v="97601"/>
    <n v="0"/>
    <n v="0"/>
    <x v="1"/>
    <x v="2"/>
  </r>
  <r>
    <n v="14672"/>
    <x v="298"/>
    <s v="Samuel Balogun"/>
    <x v="1"/>
    <s v="Male"/>
    <n v="64"/>
    <x v="1"/>
    <s v="Kano"/>
    <x v="0"/>
    <x v="3"/>
    <x v="13"/>
    <n v="7"/>
    <n v="103553"/>
    <x v="3"/>
    <n v="724871"/>
    <n v="724871"/>
    <n v="724871"/>
    <x v="1"/>
    <x v="1"/>
  </r>
  <r>
    <n v="14673"/>
    <x v="85"/>
    <s v="David Smith"/>
    <x v="0"/>
    <s v="Male"/>
    <n v="62"/>
    <x v="1"/>
    <s v="Abuja"/>
    <x v="0"/>
    <x v="3"/>
    <x v="15"/>
    <n v="4"/>
    <n v="114123"/>
    <x v="5"/>
    <n v="442797"/>
    <n v="442797"/>
    <n v="0"/>
    <x v="2"/>
    <x v="0"/>
  </r>
  <r>
    <n v="14674"/>
    <x v="187"/>
    <s v="David Umeh"/>
    <x v="0"/>
    <s v="Male"/>
    <n v="46"/>
    <x v="1"/>
    <s v="Enugu"/>
    <x v="3"/>
    <x v="0"/>
    <x v="0"/>
    <n v="1"/>
    <n v="61858"/>
    <x v="7"/>
    <n v="49486"/>
    <n v="49486"/>
    <n v="0"/>
    <x v="2"/>
    <x v="0"/>
  </r>
  <r>
    <n v="14675"/>
    <x v="205"/>
    <s v="Fatima Ali"/>
    <x v="1"/>
    <s v="Female"/>
    <n v="30"/>
    <x v="2"/>
    <s v="Abuja"/>
    <x v="0"/>
    <x v="0"/>
    <x v="12"/>
    <n v="9"/>
    <n v="123721"/>
    <x v="3"/>
    <n v="1113489"/>
    <n v="1113489"/>
    <n v="0"/>
    <x v="1"/>
    <x v="0"/>
  </r>
  <r>
    <n v="14676"/>
    <x v="72"/>
    <s v="Chioma Balogun"/>
    <x v="0"/>
    <s v="Female"/>
    <n v="56"/>
    <x v="1"/>
    <s v="Enugu"/>
    <x v="0"/>
    <x v="0"/>
    <x v="1"/>
    <n v="4"/>
    <n v="144569"/>
    <x v="6"/>
    <n v="566710"/>
    <n v="566710"/>
    <n v="0"/>
    <x v="0"/>
    <x v="0"/>
  </r>
  <r>
    <n v="14677"/>
    <x v="256"/>
    <s v="Fatima Ibe"/>
    <x v="1"/>
    <s v="Female"/>
    <n v="60"/>
    <x v="1"/>
    <s v="Abuja"/>
    <x v="2"/>
    <x v="0"/>
    <x v="3"/>
    <n v="5"/>
    <n v="57229"/>
    <x v="0"/>
    <n v="271837"/>
    <n v="271837"/>
    <n v="0"/>
    <x v="1"/>
    <x v="0"/>
  </r>
  <r>
    <n v="14678"/>
    <x v="207"/>
    <s v="Adeola Smith"/>
    <x v="1"/>
    <s v="Male"/>
    <n v="60"/>
    <x v="1"/>
    <s v="Port Harcourt"/>
    <x v="2"/>
    <x v="3"/>
    <x v="11"/>
    <n v="8"/>
    <n v="51644"/>
    <x v="2"/>
    <n v="371836"/>
    <n v="371836"/>
    <n v="371836"/>
    <x v="1"/>
    <x v="1"/>
  </r>
  <r>
    <n v="14679"/>
    <x v="310"/>
    <s v="David Yusuf"/>
    <x v="0"/>
    <s v="Male"/>
    <n v="25"/>
    <x v="0"/>
    <s v="Enugu"/>
    <x v="2"/>
    <x v="2"/>
    <x v="8"/>
    <n v="1"/>
    <n v="14246"/>
    <x v="0"/>
    <n v="13533"/>
    <n v="13533"/>
    <n v="13533"/>
    <x v="0"/>
    <x v="1"/>
  </r>
  <r>
    <n v="14680"/>
    <x v="161"/>
    <s v="Samuel Okoro"/>
    <x v="1"/>
    <s v="Female"/>
    <n v="40"/>
    <x v="3"/>
    <s v="Lagos"/>
    <x v="1"/>
    <x v="2"/>
    <x v="6"/>
    <n v="2"/>
    <n v="133765"/>
    <x v="0"/>
    <n v="254153"/>
    <n v="254153"/>
    <n v="254153"/>
    <x v="0"/>
    <x v="1"/>
  </r>
  <r>
    <n v="14681"/>
    <x v="352"/>
    <s v="Fatima Ali"/>
    <x v="0"/>
    <s v="Female"/>
    <n v="37"/>
    <x v="3"/>
    <s v="Abuja"/>
    <x v="3"/>
    <x v="0"/>
    <x v="12"/>
    <n v="7"/>
    <n v="29034"/>
    <x v="4"/>
    <n v="189011"/>
    <n v="189011"/>
    <n v="0"/>
    <x v="1"/>
    <x v="0"/>
  </r>
  <r>
    <n v="14682"/>
    <x v="88"/>
    <s v="Adeola Yusuf"/>
    <x v="0"/>
    <s v="Female"/>
    <n v="35"/>
    <x v="2"/>
    <s v="Kano"/>
    <x v="0"/>
    <x v="0"/>
    <x v="3"/>
    <n v="2"/>
    <n v="27759"/>
    <x v="3"/>
    <n v="55518"/>
    <n v="55518"/>
    <n v="0"/>
    <x v="0"/>
    <x v="0"/>
  </r>
  <r>
    <n v="14683"/>
    <x v="186"/>
    <s v="Amina Nwosu"/>
    <x v="1"/>
    <s v="Male"/>
    <n v="49"/>
    <x v="1"/>
    <s v="Port Harcourt"/>
    <x v="4"/>
    <x v="2"/>
    <x v="4"/>
    <n v="9"/>
    <n v="160357"/>
    <x v="2"/>
    <n v="1298891"/>
    <n v="1298891"/>
    <n v="1298891"/>
    <x v="0"/>
    <x v="1"/>
  </r>
  <r>
    <n v="14684"/>
    <x v="264"/>
    <s v="Chioma Okoro"/>
    <x v="1"/>
    <s v="Female"/>
    <n v="42"/>
    <x v="3"/>
    <s v="Abuja"/>
    <x v="4"/>
    <x v="2"/>
    <x v="6"/>
    <n v="1"/>
    <n v="100090"/>
    <x v="0"/>
    <n v="95085"/>
    <n v="95085"/>
    <n v="95085"/>
    <x v="1"/>
    <x v="1"/>
  </r>
  <r>
    <n v="14685"/>
    <x v="182"/>
    <s v="Adeola Yusuf"/>
    <x v="0"/>
    <s v="Male"/>
    <n v="28"/>
    <x v="2"/>
    <s v="Port Harcourt"/>
    <x v="4"/>
    <x v="3"/>
    <x v="11"/>
    <n v="5"/>
    <n v="148307"/>
    <x v="6"/>
    <n v="726704"/>
    <n v="726704"/>
    <n v="0"/>
    <x v="0"/>
    <x v="0"/>
  </r>
  <r>
    <n v="14686"/>
    <x v="302"/>
    <s v="Fatima Nwosu"/>
    <x v="1"/>
    <s v="Female"/>
    <n v="48"/>
    <x v="1"/>
    <s v="Kano"/>
    <x v="3"/>
    <x v="1"/>
    <x v="10"/>
    <n v="8"/>
    <n v="103435"/>
    <x v="3"/>
    <n v="827480"/>
    <n v="827480"/>
    <n v="827480"/>
    <x v="1"/>
    <x v="1"/>
  </r>
  <r>
    <n v="14687"/>
    <x v="88"/>
    <s v="Amina Nwosu"/>
    <x v="0"/>
    <s v="Female"/>
    <n v="65"/>
    <x v="1"/>
    <s v="Abuja"/>
    <x v="3"/>
    <x v="0"/>
    <x v="0"/>
    <n v="3"/>
    <n v="196859"/>
    <x v="4"/>
    <n v="549236"/>
    <n v="549236"/>
    <n v="549236"/>
    <x v="1"/>
    <x v="1"/>
  </r>
  <r>
    <n v="14688"/>
    <x v="197"/>
    <s v="Amina Balogun"/>
    <x v="0"/>
    <s v="Male"/>
    <n v="45"/>
    <x v="3"/>
    <s v="Ibadan"/>
    <x v="0"/>
    <x v="1"/>
    <x v="7"/>
    <n v="10"/>
    <n v="72163"/>
    <x v="3"/>
    <n v="721630"/>
    <n v="721630"/>
    <n v="721630"/>
    <x v="1"/>
    <x v="1"/>
  </r>
  <r>
    <n v="14689"/>
    <x v="201"/>
    <s v="Chioma Ali"/>
    <x v="0"/>
    <s v="Male"/>
    <n v="46"/>
    <x v="1"/>
    <s v="Kano"/>
    <x v="1"/>
    <x v="2"/>
    <x v="4"/>
    <n v="10"/>
    <n v="180204"/>
    <x v="6"/>
    <n v="1765999"/>
    <n v="0"/>
    <n v="0"/>
    <x v="0"/>
    <x v="2"/>
  </r>
  <r>
    <n v="14690"/>
    <x v="150"/>
    <s v="David Brown"/>
    <x v="0"/>
    <s v="Female"/>
    <n v="20"/>
    <x v="0"/>
    <s v="Abuja"/>
    <x v="2"/>
    <x v="3"/>
    <x v="15"/>
    <n v="1"/>
    <n v="159804"/>
    <x v="7"/>
    <n v="127843"/>
    <n v="127843"/>
    <n v="0"/>
    <x v="0"/>
    <x v="0"/>
  </r>
  <r>
    <n v="14691"/>
    <x v="226"/>
    <s v="Tunde Yusuf"/>
    <x v="1"/>
    <s v="Female"/>
    <n v="58"/>
    <x v="1"/>
    <s v="Enugu"/>
    <x v="4"/>
    <x v="3"/>
    <x v="11"/>
    <n v="10"/>
    <n v="148296"/>
    <x v="2"/>
    <n v="1334664"/>
    <n v="1334664"/>
    <n v="1334664"/>
    <x v="1"/>
    <x v="1"/>
  </r>
  <r>
    <n v="14692"/>
    <x v="315"/>
    <s v="Amina Balogun"/>
    <x v="1"/>
    <s v="Female"/>
    <n v="39"/>
    <x v="3"/>
    <s v="Kano"/>
    <x v="0"/>
    <x v="3"/>
    <x v="14"/>
    <n v="4"/>
    <n v="177722"/>
    <x v="4"/>
    <n v="661125"/>
    <n v="661125"/>
    <n v="0"/>
    <x v="0"/>
    <x v="0"/>
  </r>
  <r>
    <n v="14693"/>
    <x v="312"/>
    <s v="John Umeh"/>
    <x v="0"/>
    <s v="Female"/>
    <n v="55"/>
    <x v="1"/>
    <s v="Port Harcourt"/>
    <x v="2"/>
    <x v="0"/>
    <x v="0"/>
    <n v="2"/>
    <n v="102605"/>
    <x v="5"/>
    <n v="199053"/>
    <n v="199053"/>
    <n v="0"/>
    <x v="2"/>
    <x v="0"/>
  </r>
  <r>
    <n v="14694"/>
    <x v="315"/>
    <s v="Adeola Umeh"/>
    <x v="0"/>
    <s v="Male"/>
    <n v="27"/>
    <x v="2"/>
    <s v="Abuja"/>
    <x v="1"/>
    <x v="1"/>
    <x v="9"/>
    <n v="7"/>
    <n v="195889"/>
    <x v="1"/>
    <n v="1165539"/>
    <n v="1165539"/>
    <n v="1165539"/>
    <x v="0"/>
    <x v="1"/>
  </r>
  <r>
    <n v="14695"/>
    <x v="192"/>
    <s v="Emeka Bello"/>
    <x v="1"/>
    <s v="Female"/>
    <n v="19"/>
    <x v="0"/>
    <s v="Abuja"/>
    <x v="0"/>
    <x v="1"/>
    <x v="2"/>
    <n v="3"/>
    <n v="50260"/>
    <x v="2"/>
    <n v="135702"/>
    <n v="135702"/>
    <n v="0"/>
    <x v="1"/>
    <x v="0"/>
  </r>
  <r>
    <n v="14696"/>
    <x v="352"/>
    <s v="Amina Balogun"/>
    <x v="0"/>
    <s v="Female"/>
    <n v="30"/>
    <x v="2"/>
    <s v="Lagos"/>
    <x v="2"/>
    <x v="0"/>
    <x v="0"/>
    <n v="2"/>
    <n v="176344"/>
    <x v="0"/>
    <n v="335053"/>
    <n v="335053"/>
    <n v="335053"/>
    <x v="0"/>
    <x v="1"/>
  </r>
  <r>
    <n v="14697"/>
    <x v="221"/>
    <s v="Tunde Bello"/>
    <x v="1"/>
    <s v="Female"/>
    <n v="41"/>
    <x v="3"/>
    <s v="Enugu"/>
    <x v="0"/>
    <x v="0"/>
    <x v="3"/>
    <n v="3"/>
    <n v="63415"/>
    <x v="7"/>
    <n v="152196"/>
    <n v="152196"/>
    <n v="0"/>
    <x v="1"/>
    <x v="0"/>
  </r>
  <r>
    <n v="14698"/>
    <x v="215"/>
    <s v="Amina Umeh"/>
    <x v="1"/>
    <s v="Female"/>
    <n v="41"/>
    <x v="3"/>
    <s v="Ibadan"/>
    <x v="2"/>
    <x v="1"/>
    <x v="7"/>
    <n v="2"/>
    <n v="111555"/>
    <x v="2"/>
    <n v="200799"/>
    <n v="200799"/>
    <n v="200799"/>
    <x v="0"/>
    <x v="1"/>
  </r>
  <r>
    <n v="14699"/>
    <x v="54"/>
    <s v="John Balogun"/>
    <x v="0"/>
    <s v="Female"/>
    <n v="34"/>
    <x v="2"/>
    <s v="Abuja"/>
    <x v="0"/>
    <x v="0"/>
    <x v="12"/>
    <n v="7"/>
    <n v="97577"/>
    <x v="2"/>
    <n v="614735"/>
    <n v="0"/>
    <n v="0"/>
    <x v="0"/>
    <x v="2"/>
  </r>
  <r>
    <n v="14700"/>
    <x v="227"/>
    <s v="Chioma Nwosu"/>
    <x v="0"/>
    <s v="Female"/>
    <n v="39"/>
    <x v="3"/>
    <s v="Abuja"/>
    <x v="0"/>
    <x v="0"/>
    <x v="0"/>
    <n v="8"/>
    <n v="29391"/>
    <x v="4"/>
    <n v="218669"/>
    <n v="218669"/>
    <n v="218669"/>
    <x v="2"/>
    <x v="1"/>
  </r>
  <r>
    <n v="14701"/>
    <x v="249"/>
    <s v="Grace Yusuf"/>
    <x v="1"/>
    <s v="Female"/>
    <n v="18"/>
    <x v="0"/>
    <s v="Lagos"/>
    <x v="2"/>
    <x v="3"/>
    <x v="13"/>
    <n v="7"/>
    <n v="78937"/>
    <x v="4"/>
    <n v="513879"/>
    <n v="513879"/>
    <n v="0"/>
    <x v="1"/>
    <x v="0"/>
  </r>
  <r>
    <n v="14702"/>
    <x v="304"/>
    <s v="Tunde Ibe"/>
    <x v="1"/>
    <s v="Male"/>
    <n v="62"/>
    <x v="1"/>
    <s v="Kano"/>
    <x v="2"/>
    <x v="1"/>
    <x v="7"/>
    <n v="10"/>
    <n v="76620"/>
    <x v="5"/>
    <n v="743214"/>
    <n v="743214"/>
    <n v="743214"/>
    <x v="0"/>
    <x v="1"/>
  </r>
  <r>
    <n v="14703"/>
    <x v="327"/>
    <s v="John Smith"/>
    <x v="1"/>
    <s v="Male"/>
    <n v="60"/>
    <x v="1"/>
    <s v="Kano"/>
    <x v="3"/>
    <x v="2"/>
    <x v="5"/>
    <n v="6"/>
    <n v="198580"/>
    <x v="6"/>
    <n v="1167650"/>
    <n v="1167650"/>
    <n v="0"/>
    <x v="2"/>
    <x v="0"/>
  </r>
  <r>
    <n v="14704"/>
    <x v="185"/>
    <s v="Tunde Smith"/>
    <x v="1"/>
    <s v="Female"/>
    <n v="45"/>
    <x v="3"/>
    <s v="Ibadan"/>
    <x v="0"/>
    <x v="0"/>
    <x v="3"/>
    <n v="8"/>
    <n v="73399"/>
    <x v="6"/>
    <n v="575448"/>
    <n v="575448"/>
    <n v="575448"/>
    <x v="2"/>
    <x v="1"/>
  </r>
  <r>
    <n v="14705"/>
    <x v="195"/>
    <s v="Fatima Umeh"/>
    <x v="0"/>
    <s v="Male"/>
    <n v="30"/>
    <x v="2"/>
    <s v="Kano"/>
    <x v="1"/>
    <x v="2"/>
    <x v="5"/>
    <n v="8"/>
    <n v="148347"/>
    <x v="2"/>
    <n v="1068098"/>
    <n v="1068098"/>
    <n v="0"/>
    <x v="0"/>
    <x v="0"/>
  </r>
  <r>
    <n v="14706"/>
    <x v="265"/>
    <s v="Samuel Bello"/>
    <x v="0"/>
    <s v="Female"/>
    <n v="19"/>
    <x v="0"/>
    <s v="Ibadan"/>
    <x v="2"/>
    <x v="3"/>
    <x v="14"/>
    <n v="10"/>
    <n v="83358"/>
    <x v="3"/>
    <n v="833580"/>
    <n v="833580"/>
    <n v="0"/>
    <x v="2"/>
    <x v="0"/>
  </r>
  <r>
    <n v="14707"/>
    <x v="291"/>
    <s v="Fatima Balogun"/>
    <x v="1"/>
    <s v="Male"/>
    <n v="35"/>
    <x v="2"/>
    <s v="Kano"/>
    <x v="0"/>
    <x v="3"/>
    <x v="13"/>
    <n v="2"/>
    <n v="147401"/>
    <x v="6"/>
    <n v="288905"/>
    <n v="288905"/>
    <n v="288905"/>
    <x v="2"/>
    <x v="1"/>
  </r>
  <r>
    <n v="14708"/>
    <x v="259"/>
    <s v="Samuel Balogun"/>
    <x v="0"/>
    <s v="Female"/>
    <n v="54"/>
    <x v="1"/>
    <s v="Port Harcourt"/>
    <x v="1"/>
    <x v="0"/>
    <x v="3"/>
    <n v="10"/>
    <n v="110847"/>
    <x v="1"/>
    <n v="942199"/>
    <n v="942199"/>
    <n v="0"/>
    <x v="0"/>
    <x v="0"/>
  </r>
  <r>
    <n v="14709"/>
    <x v="49"/>
    <s v="Fatima Umeh"/>
    <x v="0"/>
    <s v="Female"/>
    <n v="55"/>
    <x v="1"/>
    <s v="Kano"/>
    <x v="1"/>
    <x v="1"/>
    <x v="7"/>
    <n v="4"/>
    <n v="196900"/>
    <x v="4"/>
    <n v="732468"/>
    <n v="732468"/>
    <n v="732468"/>
    <x v="1"/>
    <x v="1"/>
  </r>
  <r>
    <n v="14710"/>
    <x v="251"/>
    <s v="Fatima Umeh"/>
    <x v="1"/>
    <s v="Female"/>
    <n v="22"/>
    <x v="0"/>
    <s v="Enugu"/>
    <x v="4"/>
    <x v="1"/>
    <x v="2"/>
    <n v="8"/>
    <n v="10742"/>
    <x v="3"/>
    <n v="85936"/>
    <n v="85936"/>
    <n v="85936"/>
    <x v="0"/>
    <x v="1"/>
  </r>
  <r>
    <n v="14711"/>
    <x v="172"/>
    <s v="Emeka Brown"/>
    <x v="0"/>
    <s v="Male"/>
    <n v="52"/>
    <x v="1"/>
    <s v="Lagos"/>
    <x v="1"/>
    <x v="3"/>
    <x v="13"/>
    <n v="3"/>
    <n v="62980"/>
    <x v="7"/>
    <n v="151152"/>
    <n v="151152"/>
    <n v="151152"/>
    <x v="2"/>
    <x v="1"/>
  </r>
  <r>
    <n v="14712"/>
    <x v="215"/>
    <s v="Chioma Ali"/>
    <x v="0"/>
    <s v="Male"/>
    <n v="27"/>
    <x v="2"/>
    <s v="Port Harcourt"/>
    <x v="2"/>
    <x v="2"/>
    <x v="6"/>
    <n v="5"/>
    <n v="5685"/>
    <x v="1"/>
    <n v="24161"/>
    <n v="24161"/>
    <n v="0"/>
    <x v="2"/>
    <x v="0"/>
  </r>
  <r>
    <n v="14713"/>
    <x v="279"/>
    <s v="Emeka Umeh"/>
    <x v="1"/>
    <s v="Male"/>
    <n v="29"/>
    <x v="2"/>
    <s v="Enugu"/>
    <x v="3"/>
    <x v="1"/>
    <x v="10"/>
    <n v="7"/>
    <n v="49079"/>
    <x v="6"/>
    <n v="336681"/>
    <n v="336681"/>
    <n v="336681"/>
    <x v="0"/>
    <x v="1"/>
  </r>
  <r>
    <n v="14714"/>
    <x v="87"/>
    <s v="Amina Ibe"/>
    <x v="0"/>
    <s v="Female"/>
    <n v="54"/>
    <x v="1"/>
    <s v="Ibadan"/>
    <x v="4"/>
    <x v="1"/>
    <x v="7"/>
    <n v="7"/>
    <n v="109045"/>
    <x v="7"/>
    <n v="610652"/>
    <n v="610652"/>
    <n v="610652"/>
    <x v="0"/>
    <x v="1"/>
  </r>
  <r>
    <n v="14715"/>
    <x v="298"/>
    <s v="Adeola Umeh"/>
    <x v="0"/>
    <s v="Male"/>
    <n v="63"/>
    <x v="1"/>
    <s v="Ibadan"/>
    <x v="2"/>
    <x v="2"/>
    <x v="4"/>
    <n v="4"/>
    <n v="128900"/>
    <x v="4"/>
    <n v="479507"/>
    <n v="0"/>
    <n v="0"/>
    <x v="0"/>
    <x v="2"/>
  </r>
  <r>
    <n v="14716"/>
    <x v="257"/>
    <s v="Fatima Balogun"/>
    <x v="0"/>
    <s v="Female"/>
    <n v="26"/>
    <x v="2"/>
    <s v="Ibadan"/>
    <x v="2"/>
    <x v="3"/>
    <x v="13"/>
    <n v="8"/>
    <n v="18524"/>
    <x v="4"/>
    <n v="137818"/>
    <n v="137818"/>
    <n v="137818"/>
    <x v="0"/>
    <x v="1"/>
  </r>
  <r>
    <n v="14717"/>
    <x v="99"/>
    <s v="Amina Balogun"/>
    <x v="0"/>
    <s v="Male"/>
    <n v="28"/>
    <x v="2"/>
    <s v="Enugu"/>
    <x v="2"/>
    <x v="0"/>
    <x v="12"/>
    <n v="4"/>
    <n v="123484"/>
    <x v="3"/>
    <n v="493936"/>
    <n v="493936"/>
    <n v="493936"/>
    <x v="2"/>
    <x v="1"/>
  </r>
  <r>
    <n v="14718"/>
    <x v="317"/>
    <s v="Grace Balogun"/>
    <x v="1"/>
    <s v="Male"/>
    <n v="22"/>
    <x v="0"/>
    <s v="Port Harcourt"/>
    <x v="4"/>
    <x v="1"/>
    <x v="9"/>
    <n v="10"/>
    <n v="121050"/>
    <x v="7"/>
    <n v="968400"/>
    <n v="968400"/>
    <n v="0"/>
    <x v="2"/>
    <x v="0"/>
  </r>
  <r>
    <n v="14719"/>
    <x v="212"/>
    <s v="Chioma Ibe"/>
    <x v="0"/>
    <s v="Male"/>
    <n v="24"/>
    <x v="0"/>
    <s v="Lagos"/>
    <x v="4"/>
    <x v="1"/>
    <x v="2"/>
    <n v="5"/>
    <n v="70199"/>
    <x v="6"/>
    <n v="343975"/>
    <n v="343975"/>
    <n v="0"/>
    <x v="1"/>
    <x v="0"/>
  </r>
  <r>
    <n v="14720"/>
    <x v="237"/>
    <s v="Amina Nwosu"/>
    <x v="1"/>
    <s v="Male"/>
    <n v="55"/>
    <x v="1"/>
    <s v="Kano"/>
    <x v="4"/>
    <x v="3"/>
    <x v="13"/>
    <n v="1"/>
    <n v="159318"/>
    <x v="5"/>
    <n v="154538"/>
    <n v="154538"/>
    <n v="154538"/>
    <x v="0"/>
    <x v="1"/>
  </r>
  <r>
    <n v="14721"/>
    <x v="175"/>
    <s v="Tunde Smith"/>
    <x v="1"/>
    <s v="Male"/>
    <n v="20"/>
    <x v="0"/>
    <s v="Port Harcourt"/>
    <x v="1"/>
    <x v="0"/>
    <x v="0"/>
    <n v="4"/>
    <n v="78023"/>
    <x v="0"/>
    <n v="296487"/>
    <n v="296487"/>
    <n v="0"/>
    <x v="1"/>
    <x v="0"/>
  </r>
  <r>
    <n v="14722"/>
    <x v="158"/>
    <s v="Samuel Umeh"/>
    <x v="0"/>
    <s v="Female"/>
    <n v="35"/>
    <x v="2"/>
    <s v="Kano"/>
    <x v="2"/>
    <x v="1"/>
    <x v="10"/>
    <n v="6"/>
    <n v="184712"/>
    <x v="1"/>
    <n v="942031"/>
    <n v="942031"/>
    <n v="942031"/>
    <x v="2"/>
    <x v="1"/>
  </r>
  <r>
    <n v="14723"/>
    <x v="361"/>
    <s v="David Nwosu"/>
    <x v="1"/>
    <s v="Female"/>
    <n v="28"/>
    <x v="2"/>
    <s v="Port Harcourt"/>
    <x v="0"/>
    <x v="3"/>
    <x v="14"/>
    <n v="8"/>
    <n v="72705"/>
    <x v="5"/>
    <n v="564190"/>
    <n v="564190"/>
    <n v="564190"/>
    <x v="1"/>
    <x v="1"/>
  </r>
  <r>
    <n v="14724"/>
    <x v="313"/>
    <s v="Chioma Ali"/>
    <x v="1"/>
    <s v="Female"/>
    <n v="21"/>
    <x v="0"/>
    <s v="Ibadan"/>
    <x v="3"/>
    <x v="3"/>
    <x v="14"/>
    <n v="2"/>
    <n v="187595"/>
    <x v="7"/>
    <n v="300152"/>
    <n v="300152"/>
    <n v="300152"/>
    <x v="0"/>
    <x v="1"/>
  </r>
  <r>
    <n v="14725"/>
    <x v="288"/>
    <s v="Adeola Smith"/>
    <x v="0"/>
    <s v="Female"/>
    <n v="63"/>
    <x v="1"/>
    <s v="Lagos"/>
    <x v="2"/>
    <x v="3"/>
    <x v="15"/>
    <n v="1"/>
    <n v="26865"/>
    <x v="6"/>
    <n v="26327"/>
    <n v="26327"/>
    <n v="0"/>
    <x v="0"/>
    <x v="0"/>
  </r>
  <r>
    <n v="14726"/>
    <x v="254"/>
    <s v="Adeola Ibe"/>
    <x v="1"/>
    <s v="Male"/>
    <n v="44"/>
    <x v="3"/>
    <s v="Enugu"/>
    <x v="4"/>
    <x v="2"/>
    <x v="6"/>
    <n v="8"/>
    <n v="109130"/>
    <x v="5"/>
    <n v="846848"/>
    <n v="846848"/>
    <n v="0"/>
    <x v="0"/>
    <x v="0"/>
  </r>
  <r>
    <n v="14727"/>
    <x v="346"/>
    <s v="Adeola Ali"/>
    <x v="0"/>
    <s v="Male"/>
    <n v="37"/>
    <x v="3"/>
    <s v="Lagos"/>
    <x v="0"/>
    <x v="3"/>
    <x v="14"/>
    <n v="3"/>
    <n v="196665"/>
    <x v="3"/>
    <n v="589995"/>
    <n v="589995"/>
    <n v="589995"/>
    <x v="2"/>
    <x v="1"/>
  </r>
  <r>
    <n v="14728"/>
    <x v="37"/>
    <s v="Adeola Okoro"/>
    <x v="1"/>
    <s v="Female"/>
    <n v="36"/>
    <x v="3"/>
    <s v="Abuja"/>
    <x v="2"/>
    <x v="3"/>
    <x v="15"/>
    <n v="4"/>
    <n v="52713"/>
    <x v="2"/>
    <n v="189766"/>
    <n v="189766"/>
    <n v="189766"/>
    <x v="1"/>
    <x v="1"/>
  </r>
  <r>
    <n v="14729"/>
    <x v="193"/>
    <s v="Tunde Brown"/>
    <x v="0"/>
    <s v="Female"/>
    <n v="20"/>
    <x v="0"/>
    <s v="Ibadan"/>
    <x v="0"/>
    <x v="0"/>
    <x v="12"/>
    <n v="3"/>
    <n v="77634"/>
    <x v="7"/>
    <n v="186321"/>
    <n v="186321"/>
    <n v="0"/>
    <x v="1"/>
    <x v="0"/>
  </r>
  <r>
    <n v="14730"/>
    <x v="133"/>
    <s v="Amina Okoro"/>
    <x v="1"/>
    <s v="Male"/>
    <n v="54"/>
    <x v="1"/>
    <s v="Kano"/>
    <x v="0"/>
    <x v="2"/>
    <x v="8"/>
    <n v="1"/>
    <n v="60253"/>
    <x v="7"/>
    <n v="48202"/>
    <n v="48202"/>
    <n v="0"/>
    <x v="2"/>
    <x v="0"/>
  </r>
  <r>
    <n v="14731"/>
    <x v="354"/>
    <s v="John Bello"/>
    <x v="0"/>
    <s v="Male"/>
    <n v="24"/>
    <x v="0"/>
    <s v="Port Harcourt"/>
    <x v="0"/>
    <x v="2"/>
    <x v="8"/>
    <n v="5"/>
    <n v="188062"/>
    <x v="5"/>
    <n v="912100"/>
    <n v="912100"/>
    <n v="0"/>
    <x v="1"/>
    <x v="0"/>
  </r>
  <r>
    <n v="14732"/>
    <x v="41"/>
    <s v="Emeka Nwosu"/>
    <x v="0"/>
    <s v="Female"/>
    <n v="21"/>
    <x v="0"/>
    <s v="Abuja"/>
    <x v="2"/>
    <x v="0"/>
    <x v="1"/>
    <n v="7"/>
    <n v="178947"/>
    <x v="1"/>
    <n v="1064734"/>
    <n v="1064734"/>
    <n v="1064734"/>
    <x v="0"/>
    <x v="1"/>
  </r>
  <r>
    <n v="14733"/>
    <x v="192"/>
    <s v="Chioma Bello"/>
    <x v="1"/>
    <s v="Male"/>
    <n v="44"/>
    <x v="3"/>
    <s v="Enugu"/>
    <x v="1"/>
    <x v="3"/>
    <x v="11"/>
    <n v="8"/>
    <n v="35023"/>
    <x v="0"/>
    <n v="266174"/>
    <n v="266174"/>
    <n v="0"/>
    <x v="2"/>
    <x v="0"/>
  </r>
  <r>
    <n v="14734"/>
    <x v="2"/>
    <s v="Fatima Bello"/>
    <x v="0"/>
    <s v="Male"/>
    <n v="35"/>
    <x v="2"/>
    <s v="Kano"/>
    <x v="2"/>
    <x v="1"/>
    <x v="9"/>
    <n v="3"/>
    <n v="87461"/>
    <x v="7"/>
    <n v="209906"/>
    <n v="209906"/>
    <n v="209906"/>
    <x v="1"/>
    <x v="1"/>
  </r>
  <r>
    <n v="14735"/>
    <x v="3"/>
    <s v="Samuel Ali"/>
    <x v="1"/>
    <s v="Female"/>
    <n v="43"/>
    <x v="3"/>
    <s v="Abuja"/>
    <x v="2"/>
    <x v="3"/>
    <x v="13"/>
    <n v="5"/>
    <n v="63220"/>
    <x v="4"/>
    <n v="293973"/>
    <n v="293973"/>
    <n v="293973"/>
    <x v="1"/>
    <x v="1"/>
  </r>
  <r>
    <n v="14736"/>
    <x v="269"/>
    <s v="David Brown"/>
    <x v="1"/>
    <s v="Female"/>
    <n v="40"/>
    <x v="3"/>
    <s v="Enugu"/>
    <x v="2"/>
    <x v="0"/>
    <x v="0"/>
    <n v="3"/>
    <n v="196916"/>
    <x v="3"/>
    <n v="590748"/>
    <n v="590748"/>
    <n v="0"/>
    <x v="2"/>
    <x v="0"/>
  </r>
  <r>
    <n v="14737"/>
    <x v="186"/>
    <s v="Tunde Okoro"/>
    <x v="1"/>
    <s v="Female"/>
    <n v="42"/>
    <x v="3"/>
    <s v="Enugu"/>
    <x v="3"/>
    <x v="2"/>
    <x v="4"/>
    <n v="10"/>
    <n v="127572"/>
    <x v="2"/>
    <n v="1148148"/>
    <n v="1148148"/>
    <n v="1148148"/>
    <x v="1"/>
    <x v="1"/>
  </r>
  <r>
    <n v="14738"/>
    <x v="124"/>
    <s v="Amina Umeh"/>
    <x v="0"/>
    <s v="Female"/>
    <n v="55"/>
    <x v="1"/>
    <s v="Enugu"/>
    <x v="1"/>
    <x v="2"/>
    <x v="5"/>
    <n v="5"/>
    <n v="155737"/>
    <x v="6"/>
    <n v="763111"/>
    <n v="763111"/>
    <n v="763111"/>
    <x v="0"/>
    <x v="1"/>
  </r>
  <r>
    <n v="14739"/>
    <x v="185"/>
    <s v="Amina Okoro"/>
    <x v="0"/>
    <s v="Male"/>
    <n v="61"/>
    <x v="1"/>
    <s v="Port Harcourt"/>
    <x v="1"/>
    <x v="1"/>
    <x v="2"/>
    <n v="3"/>
    <n v="47311"/>
    <x v="6"/>
    <n v="139094"/>
    <n v="0"/>
    <n v="0"/>
    <x v="2"/>
    <x v="2"/>
  </r>
  <r>
    <n v="14740"/>
    <x v="138"/>
    <s v="Adeola Bello"/>
    <x v="0"/>
    <s v="Female"/>
    <n v="57"/>
    <x v="1"/>
    <s v="Lagos"/>
    <x v="0"/>
    <x v="1"/>
    <x v="7"/>
    <n v="5"/>
    <n v="109623"/>
    <x v="6"/>
    <n v="537152"/>
    <n v="537152"/>
    <n v="0"/>
    <x v="1"/>
    <x v="0"/>
  </r>
  <r>
    <n v="14741"/>
    <x v="313"/>
    <s v="Fatima Ibe"/>
    <x v="0"/>
    <s v="Female"/>
    <n v="56"/>
    <x v="1"/>
    <s v="Enugu"/>
    <x v="0"/>
    <x v="0"/>
    <x v="1"/>
    <n v="7"/>
    <n v="100872"/>
    <x v="6"/>
    <n v="691981"/>
    <n v="691981"/>
    <n v="691981"/>
    <x v="2"/>
    <x v="1"/>
  </r>
  <r>
    <n v="14742"/>
    <x v="154"/>
    <s v="Adeola Yusuf"/>
    <x v="1"/>
    <s v="Female"/>
    <n v="52"/>
    <x v="1"/>
    <s v="Abuja"/>
    <x v="1"/>
    <x v="2"/>
    <x v="5"/>
    <n v="6"/>
    <n v="58609"/>
    <x v="7"/>
    <n v="281323"/>
    <n v="281323"/>
    <n v="281323"/>
    <x v="0"/>
    <x v="1"/>
  </r>
  <r>
    <n v="14743"/>
    <x v="337"/>
    <s v="David Okoro"/>
    <x v="1"/>
    <s v="Female"/>
    <n v="25"/>
    <x v="0"/>
    <s v="Abuja"/>
    <x v="3"/>
    <x v="0"/>
    <x v="12"/>
    <n v="6"/>
    <n v="14406"/>
    <x v="2"/>
    <n v="77792"/>
    <n v="77792"/>
    <n v="0"/>
    <x v="1"/>
    <x v="0"/>
  </r>
  <r>
    <n v="14744"/>
    <x v="51"/>
    <s v="Adeola Umeh"/>
    <x v="1"/>
    <s v="Female"/>
    <n v="18"/>
    <x v="0"/>
    <s v="Abuja"/>
    <x v="0"/>
    <x v="1"/>
    <x v="2"/>
    <n v="3"/>
    <n v="195855"/>
    <x v="5"/>
    <n v="569938"/>
    <n v="569938"/>
    <n v="0"/>
    <x v="0"/>
    <x v="0"/>
  </r>
  <r>
    <n v="14745"/>
    <x v="145"/>
    <s v="Emeka Okoro"/>
    <x v="0"/>
    <s v="Female"/>
    <n v="22"/>
    <x v="0"/>
    <s v="Kano"/>
    <x v="3"/>
    <x v="0"/>
    <x v="3"/>
    <n v="6"/>
    <n v="155301"/>
    <x v="2"/>
    <n v="838625"/>
    <n v="838625"/>
    <n v="838625"/>
    <x v="0"/>
    <x v="1"/>
  </r>
  <r>
    <n v="14746"/>
    <x v="48"/>
    <s v="John Umeh"/>
    <x v="0"/>
    <s v="Male"/>
    <n v="59"/>
    <x v="1"/>
    <s v="Ibadan"/>
    <x v="0"/>
    <x v="2"/>
    <x v="4"/>
    <n v="6"/>
    <n v="61811"/>
    <x v="1"/>
    <n v="315236"/>
    <n v="315236"/>
    <n v="315236"/>
    <x v="0"/>
    <x v="1"/>
  </r>
  <r>
    <n v="14747"/>
    <x v="25"/>
    <s v="Grace Brown"/>
    <x v="1"/>
    <s v="Male"/>
    <n v="36"/>
    <x v="3"/>
    <s v="Port Harcourt"/>
    <x v="2"/>
    <x v="0"/>
    <x v="1"/>
    <n v="3"/>
    <n v="186893"/>
    <x v="2"/>
    <n v="504611"/>
    <n v="504611"/>
    <n v="0"/>
    <x v="0"/>
    <x v="0"/>
  </r>
  <r>
    <n v="14748"/>
    <x v="41"/>
    <s v="Grace Smith"/>
    <x v="0"/>
    <s v="Male"/>
    <n v="36"/>
    <x v="3"/>
    <s v="Ibadan"/>
    <x v="2"/>
    <x v="1"/>
    <x v="7"/>
    <n v="7"/>
    <n v="93586"/>
    <x v="6"/>
    <n v="641999"/>
    <n v="641999"/>
    <n v="0"/>
    <x v="1"/>
    <x v="0"/>
  </r>
  <r>
    <n v="14749"/>
    <x v="342"/>
    <s v="Adeola Nwosu"/>
    <x v="0"/>
    <s v="Female"/>
    <n v="31"/>
    <x v="2"/>
    <s v="Kano"/>
    <x v="1"/>
    <x v="2"/>
    <x v="6"/>
    <n v="2"/>
    <n v="134400"/>
    <x v="0"/>
    <n v="255360"/>
    <n v="255360"/>
    <n v="0"/>
    <x v="1"/>
    <x v="0"/>
  </r>
  <r>
    <n v="14750"/>
    <x v="14"/>
    <s v="David Smith"/>
    <x v="0"/>
    <s v="Male"/>
    <n v="27"/>
    <x v="2"/>
    <s v="Lagos"/>
    <x v="4"/>
    <x v="1"/>
    <x v="2"/>
    <n v="6"/>
    <n v="169381"/>
    <x v="1"/>
    <n v="863843"/>
    <n v="863843"/>
    <n v="0"/>
    <x v="0"/>
    <x v="0"/>
  </r>
  <r>
    <n v="14751"/>
    <x v="347"/>
    <s v="Fatima Nwosu"/>
    <x v="0"/>
    <s v="Male"/>
    <n v="62"/>
    <x v="1"/>
    <s v="Ibadan"/>
    <x v="4"/>
    <x v="1"/>
    <x v="2"/>
    <n v="4"/>
    <n v="71885"/>
    <x v="1"/>
    <n v="244409"/>
    <n v="244409"/>
    <n v="244409"/>
    <x v="0"/>
    <x v="1"/>
  </r>
  <r>
    <n v="14752"/>
    <x v="317"/>
    <s v="John Bello"/>
    <x v="1"/>
    <s v="Male"/>
    <n v="62"/>
    <x v="1"/>
    <s v="Abuja"/>
    <x v="0"/>
    <x v="1"/>
    <x v="2"/>
    <n v="5"/>
    <n v="8792"/>
    <x v="1"/>
    <n v="37366"/>
    <n v="37366"/>
    <n v="37366"/>
    <x v="1"/>
    <x v="1"/>
  </r>
  <r>
    <n v="14753"/>
    <x v="124"/>
    <s v="Emeka Brown"/>
    <x v="1"/>
    <s v="Male"/>
    <n v="19"/>
    <x v="0"/>
    <s v="Ibadan"/>
    <x v="1"/>
    <x v="3"/>
    <x v="15"/>
    <n v="5"/>
    <n v="123423"/>
    <x v="2"/>
    <n v="555403"/>
    <n v="555403"/>
    <n v="555403"/>
    <x v="2"/>
    <x v="1"/>
  </r>
  <r>
    <n v="14754"/>
    <x v="205"/>
    <s v="David Ali"/>
    <x v="1"/>
    <s v="Male"/>
    <n v="46"/>
    <x v="1"/>
    <s v="Port Harcourt"/>
    <x v="0"/>
    <x v="1"/>
    <x v="9"/>
    <n v="6"/>
    <n v="66752"/>
    <x v="0"/>
    <n v="380486"/>
    <n v="0"/>
    <n v="0"/>
    <x v="2"/>
    <x v="2"/>
  </r>
  <r>
    <n v="14755"/>
    <x v="172"/>
    <s v="Chioma Okoro"/>
    <x v="1"/>
    <s v="Female"/>
    <n v="50"/>
    <x v="1"/>
    <s v="Enugu"/>
    <x v="4"/>
    <x v="0"/>
    <x v="12"/>
    <n v="6"/>
    <n v="106324"/>
    <x v="2"/>
    <n v="574149"/>
    <n v="574149"/>
    <n v="0"/>
    <x v="2"/>
    <x v="0"/>
  </r>
  <r>
    <n v="14756"/>
    <x v="283"/>
    <s v="Tunde Ibe"/>
    <x v="0"/>
    <s v="Female"/>
    <n v="18"/>
    <x v="0"/>
    <s v="Ibadan"/>
    <x v="4"/>
    <x v="2"/>
    <x v="6"/>
    <n v="3"/>
    <n v="57094"/>
    <x v="2"/>
    <n v="154153"/>
    <n v="154153"/>
    <n v="0"/>
    <x v="0"/>
    <x v="0"/>
  </r>
  <r>
    <n v="14757"/>
    <x v="318"/>
    <s v="Grace Okoro"/>
    <x v="1"/>
    <s v="Male"/>
    <n v="42"/>
    <x v="3"/>
    <s v="Ibadan"/>
    <x v="3"/>
    <x v="0"/>
    <x v="12"/>
    <n v="3"/>
    <n v="153274"/>
    <x v="4"/>
    <n v="427634"/>
    <n v="427634"/>
    <n v="0"/>
    <x v="1"/>
    <x v="0"/>
  </r>
  <r>
    <n v="14758"/>
    <x v="140"/>
    <s v="Grace Ali"/>
    <x v="0"/>
    <s v="Male"/>
    <n v="52"/>
    <x v="1"/>
    <s v="Kano"/>
    <x v="3"/>
    <x v="0"/>
    <x v="1"/>
    <n v="10"/>
    <n v="199091"/>
    <x v="1"/>
    <n v="1692273"/>
    <n v="1692273"/>
    <n v="0"/>
    <x v="1"/>
    <x v="0"/>
  </r>
  <r>
    <n v="14759"/>
    <x v="91"/>
    <s v="John Bello"/>
    <x v="0"/>
    <s v="Female"/>
    <n v="56"/>
    <x v="1"/>
    <s v="Enugu"/>
    <x v="4"/>
    <x v="2"/>
    <x v="6"/>
    <n v="2"/>
    <n v="180271"/>
    <x v="6"/>
    <n v="353331"/>
    <n v="353331"/>
    <n v="0"/>
    <x v="2"/>
    <x v="0"/>
  </r>
  <r>
    <n v="14760"/>
    <x v="42"/>
    <s v="Grace Smith"/>
    <x v="1"/>
    <s v="Female"/>
    <n v="41"/>
    <x v="3"/>
    <s v="Enugu"/>
    <x v="2"/>
    <x v="3"/>
    <x v="11"/>
    <n v="8"/>
    <n v="49612"/>
    <x v="5"/>
    <n v="384989"/>
    <n v="384989"/>
    <n v="384989"/>
    <x v="1"/>
    <x v="1"/>
  </r>
  <r>
    <n v="14761"/>
    <x v="133"/>
    <s v="Amina Balogun"/>
    <x v="1"/>
    <s v="Male"/>
    <n v="42"/>
    <x v="3"/>
    <s v="Port Harcourt"/>
    <x v="2"/>
    <x v="3"/>
    <x v="13"/>
    <n v="3"/>
    <n v="150558"/>
    <x v="7"/>
    <n v="361339"/>
    <n v="361339"/>
    <n v="0"/>
    <x v="0"/>
    <x v="0"/>
  </r>
  <r>
    <n v="14762"/>
    <x v="182"/>
    <s v="Emeka Nwosu"/>
    <x v="1"/>
    <s v="Female"/>
    <n v="26"/>
    <x v="2"/>
    <s v="Abuja"/>
    <x v="1"/>
    <x v="1"/>
    <x v="2"/>
    <n v="8"/>
    <n v="141975"/>
    <x v="5"/>
    <n v="1101726"/>
    <n v="1101726"/>
    <n v="0"/>
    <x v="0"/>
    <x v="0"/>
  </r>
  <r>
    <n v="14763"/>
    <x v="305"/>
    <s v="Emeka Ali"/>
    <x v="0"/>
    <s v="Female"/>
    <n v="62"/>
    <x v="1"/>
    <s v="Abuja"/>
    <x v="3"/>
    <x v="3"/>
    <x v="11"/>
    <n v="10"/>
    <n v="69954"/>
    <x v="0"/>
    <n v="664563"/>
    <n v="664563"/>
    <n v="664563"/>
    <x v="0"/>
    <x v="1"/>
  </r>
  <r>
    <n v="14764"/>
    <x v="287"/>
    <s v="Amina Balogun"/>
    <x v="1"/>
    <s v="Female"/>
    <n v="40"/>
    <x v="3"/>
    <s v="Port Harcourt"/>
    <x v="1"/>
    <x v="1"/>
    <x v="9"/>
    <n v="10"/>
    <n v="33743"/>
    <x v="5"/>
    <n v="327307"/>
    <n v="327307"/>
    <n v="327307"/>
    <x v="1"/>
    <x v="1"/>
  </r>
  <r>
    <n v="14765"/>
    <x v="203"/>
    <s v="Fatima Okoro"/>
    <x v="0"/>
    <s v="Female"/>
    <n v="56"/>
    <x v="1"/>
    <s v="Kano"/>
    <x v="1"/>
    <x v="0"/>
    <x v="1"/>
    <n v="2"/>
    <n v="175140"/>
    <x v="1"/>
    <n v="297738"/>
    <n v="297738"/>
    <n v="0"/>
    <x v="2"/>
    <x v="0"/>
  </r>
  <r>
    <n v="14766"/>
    <x v="283"/>
    <s v="Chioma Balogun"/>
    <x v="1"/>
    <s v="Male"/>
    <n v="54"/>
    <x v="1"/>
    <s v="Enugu"/>
    <x v="1"/>
    <x v="1"/>
    <x v="10"/>
    <n v="5"/>
    <n v="89449"/>
    <x v="4"/>
    <n v="415937"/>
    <n v="415937"/>
    <n v="0"/>
    <x v="2"/>
    <x v="0"/>
  </r>
  <r>
    <n v="14767"/>
    <x v="336"/>
    <s v="Amina Bello"/>
    <x v="1"/>
    <s v="Female"/>
    <n v="28"/>
    <x v="2"/>
    <s v="Kano"/>
    <x v="0"/>
    <x v="0"/>
    <x v="3"/>
    <n v="2"/>
    <n v="194681"/>
    <x v="0"/>
    <n v="369893"/>
    <n v="369893"/>
    <n v="369893"/>
    <x v="0"/>
    <x v="1"/>
  </r>
  <r>
    <n v="14768"/>
    <x v="278"/>
    <s v="Tunde Yusuf"/>
    <x v="0"/>
    <s v="Male"/>
    <n v="23"/>
    <x v="0"/>
    <s v="Enugu"/>
    <x v="2"/>
    <x v="3"/>
    <x v="15"/>
    <n v="1"/>
    <n v="197382"/>
    <x v="6"/>
    <n v="193434"/>
    <n v="193434"/>
    <n v="0"/>
    <x v="1"/>
    <x v="0"/>
  </r>
  <r>
    <n v="14769"/>
    <x v="318"/>
    <s v="Grace Bello"/>
    <x v="1"/>
    <s v="Male"/>
    <n v="46"/>
    <x v="1"/>
    <s v="Lagos"/>
    <x v="2"/>
    <x v="2"/>
    <x v="8"/>
    <n v="6"/>
    <n v="139218"/>
    <x v="5"/>
    <n v="810248"/>
    <n v="810248"/>
    <n v="0"/>
    <x v="0"/>
    <x v="0"/>
  </r>
  <r>
    <n v="14770"/>
    <x v="128"/>
    <s v="Emeka Ibe"/>
    <x v="1"/>
    <s v="Male"/>
    <n v="28"/>
    <x v="2"/>
    <s v="Lagos"/>
    <x v="3"/>
    <x v="3"/>
    <x v="15"/>
    <n v="10"/>
    <n v="28990"/>
    <x v="5"/>
    <n v="281203"/>
    <n v="281203"/>
    <n v="0"/>
    <x v="1"/>
    <x v="0"/>
  </r>
  <r>
    <n v="14771"/>
    <x v="350"/>
    <s v="Samuel Smith"/>
    <x v="0"/>
    <s v="Female"/>
    <n v="19"/>
    <x v="0"/>
    <s v="Port Harcourt"/>
    <x v="3"/>
    <x v="3"/>
    <x v="14"/>
    <n v="6"/>
    <n v="116074"/>
    <x v="0"/>
    <n v="661621"/>
    <n v="661621"/>
    <n v="661621"/>
    <x v="0"/>
    <x v="1"/>
  </r>
  <r>
    <n v="14772"/>
    <x v="320"/>
    <s v="Adeola Ali"/>
    <x v="0"/>
    <s v="Male"/>
    <n v="64"/>
    <x v="1"/>
    <s v="Abuja"/>
    <x v="0"/>
    <x v="1"/>
    <x v="9"/>
    <n v="8"/>
    <n v="37276"/>
    <x v="5"/>
    <n v="289261"/>
    <n v="0"/>
    <n v="0"/>
    <x v="0"/>
    <x v="2"/>
  </r>
  <r>
    <n v="14773"/>
    <x v="292"/>
    <s v="Samuel Smith"/>
    <x v="1"/>
    <s v="Male"/>
    <n v="62"/>
    <x v="1"/>
    <s v="Port Harcourt"/>
    <x v="1"/>
    <x v="0"/>
    <x v="1"/>
    <n v="10"/>
    <n v="170054"/>
    <x v="7"/>
    <n v="1360432"/>
    <n v="1360432"/>
    <n v="0"/>
    <x v="0"/>
    <x v="0"/>
  </r>
  <r>
    <n v="14774"/>
    <x v="359"/>
    <s v="David Okoro"/>
    <x v="0"/>
    <s v="Female"/>
    <n v="40"/>
    <x v="3"/>
    <s v="Abuja"/>
    <x v="4"/>
    <x v="0"/>
    <x v="3"/>
    <n v="6"/>
    <n v="137756"/>
    <x v="7"/>
    <n v="661228"/>
    <n v="661228"/>
    <n v="661228"/>
    <x v="2"/>
    <x v="1"/>
  </r>
  <r>
    <n v="14775"/>
    <x v="137"/>
    <s v="Emeka Umeh"/>
    <x v="1"/>
    <s v="Female"/>
    <n v="53"/>
    <x v="1"/>
    <s v="Port Harcourt"/>
    <x v="1"/>
    <x v="2"/>
    <x v="5"/>
    <n v="1"/>
    <n v="52721"/>
    <x v="2"/>
    <n v="47448"/>
    <n v="47448"/>
    <n v="47448"/>
    <x v="1"/>
    <x v="1"/>
  </r>
  <r>
    <n v="14776"/>
    <x v="140"/>
    <s v="Emeka Smith"/>
    <x v="0"/>
    <s v="Female"/>
    <n v="46"/>
    <x v="1"/>
    <s v="Abuja"/>
    <x v="4"/>
    <x v="1"/>
    <x v="7"/>
    <n v="6"/>
    <n v="82182"/>
    <x v="7"/>
    <n v="394473"/>
    <n v="0"/>
    <n v="0"/>
    <x v="2"/>
    <x v="2"/>
  </r>
  <r>
    <n v="14777"/>
    <x v="321"/>
    <s v="Chioma Brown"/>
    <x v="0"/>
    <s v="Male"/>
    <n v="58"/>
    <x v="1"/>
    <s v="Lagos"/>
    <x v="3"/>
    <x v="1"/>
    <x v="10"/>
    <n v="1"/>
    <n v="170642"/>
    <x v="1"/>
    <n v="145045"/>
    <n v="145045"/>
    <n v="145045"/>
    <x v="0"/>
    <x v="1"/>
  </r>
  <r>
    <n v="14778"/>
    <x v="311"/>
    <s v="Emeka Okoro"/>
    <x v="0"/>
    <s v="Female"/>
    <n v="44"/>
    <x v="3"/>
    <s v="Abuja"/>
    <x v="0"/>
    <x v="3"/>
    <x v="15"/>
    <n v="8"/>
    <n v="117766"/>
    <x v="0"/>
    <n v="895021"/>
    <n v="895021"/>
    <n v="0"/>
    <x v="1"/>
    <x v="0"/>
  </r>
  <r>
    <n v="14779"/>
    <x v="149"/>
    <s v="Tunde Bello"/>
    <x v="1"/>
    <s v="Male"/>
    <n v="33"/>
    <x v="2"/>
    <s v="Enugu"/>
    <x v="0"/>
    <x v="2"/>
    <x v="5"/>
    <n v="5"/>
    <n v="151146"/>
    <x v="1"/>
    <n v="642370"/>
    <n v="642370"/>
    <n v="642370"/>
    <x v="0"/>
    <x v="1"/>
  </r>
  <r>
    <n v="14780"/>
    <x v="114"/>
    <s v="Fatima Umeh"/>
    <x v="1"/>
    <s v="Male"/>
    <n v="61"/>
    <x v="1"/>
    <s v="Ibadan"/>
    <x v="1"/>
    <x v="2"/>
    <x v="8"/>
    <n v="9"/>
    <n v="117057"/>
    <x v="3"/>
    <n v="1053513"/>
    <n v="1053513"/>
    <n v="0"/>
    <x v="2"/>
    <x v="0"/>
  </r>
  <r>
    <n v="14781"/>
    <x v="36"/>
    <s v="Grace Okoro"/>
    <x v="0"/>
    <s v="Male"/>
    <n v="50"/>
    <x v="1"/>
    <s v="Kano"/>
    <x v="3"/>
    <x v="0"/>
    <x v="3"/>
    <n v="4"/>
    <n v="22498"/>
    <x v="1"/>
    <n v="76493"/>
    <n v="76493"/>
    <n v="0"/>
    <x v="1"/>
    <x v="0"/>
  </r>
  <r>
    <n v="14782"/>
    <x v="191"/>
    <s v="Adeola Yusuf"/>
    <x v="0"/>
    <s v="Female"/>
    <n v="23"/>
    <x v="0"/>
    <s v="Lagos"/>
    <x v="1"/>
    <x v="0"/>
    <x v="12"/>
    <n v="3"/>
    <n v="126147"/>
    <x v="4"/>
    <n v="351950"/>
    <n v="351950"/>
    <n v="351950"/>
    <x v="2"/>
    <x v="1"/>
  </r>
  <r>
    <n v="14783"/>
    <x v="217"/>
    <s v="Tunde Smith"/>
    <x v="1"/>
    <s v="Female"/>
    <n v="34"/>
    <x v="2"/>
    <s v="Port Harcourt"/>
    <x v="0"/>
    <x v="1"/>
    <x v="10"/>
    <n v="1"/>
    <n v="66762"/>
    <x v="2"/>
    <n v="60085"/>
    <n v="60085"/>
    <n v="60085"/>
    <x v="0"/>
    <x v="1"/>
  </r>
  <r>
    <n v="14784"/>
    <x v="365"/>
    <s v="Tunde Smith"/>
    <x v="0"/>
    <s v="Female"/>
    <n v="32"/>
    <x v="2"/>
    <s v="Port Harcourt"/>
    <x v="3"/>
    <x v="2"/>
    <x v="6"/>
    <n v="7"/>
    <n v="75084"/>
    <x v="4"/>
    <n v="488796"/>
    <n v="488796"/>
    <n v="0"/>
    <x v="0"/>
    <x v="0"/>
  </r>
  <r>
    <n v="14785"/>
    <x v="137"/>
    <s v="Adeola Nwosu"/>
    <x v="1"/>
    <s v="Male"/>
    <n v="21"/>
    <x v="0"/>
    <s v="Lagos"/>
    <x v="1"/>
    <x v="3"/>
    <x v="15"/>
    <n v="6"/>
    <n v="52810"/>
    <x v="4"/>
    <n v="294679"/>
    <n v="294679"/>
    <n v="294679"/>
    <x v="2"/>
    <x v="1"/>
  </r>
  <r>
    <n v="14786"/>
    <x v="250"/>
    <s v="Samuel Brown"/>
    <x v="0"/>
    <s v="Male"/>
    <n v="45"/>
    <x v="3"/>
    <s v="Enugu"/>
    <x v="2"/>
    <x v="0"/>
    <x v="1"/>
    <n v="1"/>
    <n v="139729"/>
    <x v="0"/>
    <n v="132742"/>
    <n v="132742"/>
    <n v="0"/>
    <x v="1"/>
    <x v="0"/>
  </r>
  <r>
    <n v="14787"/>
    <x v="164"/>
    <s v="Samuel Yusuf"/>
    <x v="1"/>
    <s v="Male"/>
    <n v="61"/>
    <x v="1"/>
    <s v="Ibadan"/>
    <x v="0"/>
    <x v="0"/>
    <x v="3"/>
    <n v="3"/>
    <n v="43504"/>
    <x v="0"/>
    <n v="123986"/>
    <n v="123986"/>
    <n v="0"/>
    <x v="2"/>
    <x v="0"/>
  </r>
  <r>
    <n v="14788"/>
    <x v="97"/>
    <s v="Grace Yusuf"/>
    <x v="1"/>
    <s v="Male"/>
    <n v="45"/>
    <x v="3"/>
    <s v="Lagos"/>
    <x v="1"/>
    <x v="2"/>
    <x v="5"/>
    <n v="7"/>
    <n v="127561"/>
    <x v="3"/>
    <n v="892927"/>
    <n v="892927"/>
    <n v="0"/>
    <x v="2"/>
    <x v="0"/>
  </r>
  <r>
    <n v="14789"/>
    <x v="217"/>
    <s v="Grace Brown"/>
    <x v="0"/>
    <s v="Female"/>
    <n v="19"/>
    <x v="0"/>
    <s v="Enugu"/>
    <x v="0"/>
    <x v="2"/>
    <x v="4"/>
    <n v="1"/>
    <n v="98009"/>
    <x v="6"/>
    <n v="96048"/>
    <n v="96048"/>
    <n v="96048"/>
    <x v="2"/>
    <x v="1"/>
  </r>
  <r>
    <n v="14790"/>
    <x v="171"/>
    <s v="David Umeh"/>
    <x v="0"/>
    <s v="Female"/>
    <n v="32"/>
    <x v="2"/>
    <s v="Lagos"/>
    <x v="3"/>
    <x v="3"/>
    <x v="13"/>
    <n v="8"/>
    <n v="167607"/>
    <x v="3"/>
    <n v="1340856"/>
    <n v="1340856"/>
    <n v="0"/>
    <x v="0"/>
    <x v="0"/>
  </r>
  <r>
    <n v="14791"/>
    <x v="360"/>
    <s v="Samuel Nwosu"/>
    <x v="0"/>
    <s v="Female"/>
    <n v="59"/>
    <x v="1"/>
    <s v="Enugu"/>
    <x v="0"/>
    <x v="1"/>
    <x v="2"/>
    <n v="7"/>
    <n v="33608"/>
    <x v="2"/>
    <n v="211730"/>
    <n v="211730"/>
    <n v="0"/>
    <x v="0"/>
    <x v="0"/>
  </r>
  <r>
    <n v="14792"/>
    <x v="193"/>
    <s v="Fatima Umeh"/>
    <x v="0"/>
    <s v="Female"/>
    <n v="41"/>
    <x v="3"/>
    <s v="Kano"/>
    <x v="4"/>
    <x v="3"/>
    <x v="13"/>
    <n v="5"/>
    <n v="149757"/>
    <x v="6"/>
    <n v="733809"/>
    <n v="733809"/>
    <n v="0"/>
    <x v="1"/>
    <x v="0"/>
  </r>
  <r>
    <n v="14793"/>
    <x v="70"/>
    <s v="Emeka Ali"/>
    <x v="1"/>
    <s v="Female"/>
    <n v="19"/>
    <x v="0"/>
    <s v="Enugu"/>
    <x v="3"/>
    <x v="1"/>
    <x v="10"/>
    <n v="4"/>
    <n v="145716"/>
    <x v="0"/>
    <n v="553720"/>
    <n v="553720"/>
    <n v="553720"/>
    <x v="2"/>
    <x v="1"/>
  </r>
  <r>
    <n v="14794"/>
    <x v="89"/>
    <s v="Adeola Ibe"/>
    <x v="0"/>
    <s v="Male"/>
    <n v="57"/>
    <x v="1"/>
    <s v="Port Harcourt"/>
    <x v="3"/>
    <x v="3"/>
    <x v="14"/>
    <n v="9"/>
    <n v="169977"/>
    <x v="4"/>
    <n v="1422707"/>
    <n v="1422707"/>
    <n v="1422707"/>
    <x v="2"/>
    <x v="1"/>
  </r>
  <r>
    <n v="14795"/>
    <x v="95"/>
    <s v="David Ibe"/>
    <x v="1"/>
    <s v="Female"/>
    <n v="59"/>
    <x v="1"/>
    <s v="Kano"/>
    <x v="1"/>
    <x v="2"/>
    <x v="4"/>
    <n v="10"/>
    <n v="32196"/>
    <x v="5"/>
    <n v="312301"/>
    <n v="312301"/>
    <n v="312301"/>
    <x v="2"/>
    <x v="1"/>
  </r>
  <r>
    <n v="14796"/>
    <x v="234"/>
    <s v="Grace Bello"/>
    <x v="1"/>
    <s v="Male"/>
    <n v="65"/>
    <x v="1"/>
    <s v="Abuja"/>
    <x v="4"/>
    <x v="0"/>
    <x v="12"/>
    <n v="9"/>
    <n v="85986"/>
    <x v="2"/>
    <n v="696486"/>
    <n v="696486"/>
    <n v="0"/>
    <x v="0"/>
    <x v="0"/>
  </r>
  <r>
    <n v="14797"/>
    <x v="73"/>
    <s v="Adeola Nwosu"/>
    <x v="1"/>
    <s v="Male"/>
    <n v="22"/>
    <x v="0"/>
    <s v="Lagos"/>
    <x v="2"/>
    <x v="2"/>
    <x v="6"/>
    <n v="5"/>
    <n v="176867"/>
    <x v="1"/>
    <n v="751684"/>
    <n v="751684"/>
    <n v="751684"/>
    <x v="0"/>
    <x v="1"/>
  </r>
  <r>
    <n v="14798"/>
    <x v="329"/>
    <s v="Emeka Umeh"/>
    <x v="0"/>
    <s v="Male"/>
    <n v="48"/>
    <x v="1"/>
    <s v="Kano"/>
    <x v="0"/>
    <x v="2"/>
    <x v="6"/>
    <n v="1"/>
    <n v="138872"/>
    <x v="6"/>
    <n v="136094"/>
    <n v="0"/>
    <n v="0"/>
    <x v="0"/>
    <x v="2"/>
  </r>
  <r>
    <n v="14799"/>
    <x v="47"/>
    <s v="Amina Bello"/>
    <x v="1"/>
    <s v="Male"/>
    <n v="61"/>
    <x v="1"/>
    <s v="Abuja"/>
    <x v="1"/>
    <x v="0"/>
    <x v="3"/>
    <n v="8"/>
    <n v="5856"/>
    <x v="4"/>
    <n v="43568"/>
    <n v="43568"/>
    <n v="43568"/>
    <x v="1"/>
    <x v="1"/>
  </r>
  <r>
    <n v="14800"/>
    <x v="170"/>
    <s v="John Yusuf"/>
    <x v="1"/>
    <s v="Female"/>
    <n v="64"/>
    <x v="1"/>
    <s v="Enugu"/>
    <x v="4"/>
    <x v="1"/>
    <x v="7"/>
    <n v="2"/>
    <n v="152546"/>
    <x v="2"/>
    <n v="274582"/>
    <n v="274582"/>
    <n v="274582"/>
    <x v="1"/>
    <x v="1"/>
  </r>
  <r>
    <n v="14801"/>
    <x v="217"/>
    <s v="Amina Ali"/>
    <x v="0"/>
    <s v="Male"/>
    <n v="18"/>
    <x v="0"/>
    <s v="Lagos"/>
    <x v="2"/>
    <x v="1"/>
    <x v="7"/>
    <n v="7"/>
    <n v="94504"/>
    <x v="2"/>
    <n v="595375"/>
    <n v="595375"/>
    <n v="0"/>
    <x v="2"/>
    <x v="0"/>
  </r>
  <r>
    <n v="14802"/>
    <x v="150"/>
    <s v="Tunde Balogun"/>
    <x v="0"/>
    <s v="Male"/>
    <n v="29"/>
    <x v="2"/>
    <s v="Kano"/>
    <x v="1"/>
    <x v="2"/>
    <x v="5"/>
    <n v="5"/>
    <n v="32999"/>
    <x v="4"/>
    <n v="153445"/>
    <n v="153445"/>
    <n v="153445"/>
    <x v="1"/>
    <x v="1"/>
  </r>
  <r>
    <n v="14803"/>
    <x v="139"/>
    <s v="Amina Umeh"/>
    <x v="0"/>
    <s v="Male"/>
    <n v="64"/>
    <x v="1"/>
    <s v="Ibadan"/>
    <x v="4"/>
    <x v="1"/>
    <x v="7"/>
    <n v="5"/>
    <n v="152768"/>
    <x v="0"/>
    <n v="725648"/>
    <n v="725648"/>
    <n v="725648"/>
    <x v="0"/>
    <x v="1"/>
  </r>
  <r>
    <n v="14804"/>
    <x v="74"/>
    <s v="Tunde Balogun"/>
    <x v="1"/>
    <s v="Male"/>
    <n v="23"/>
    <x v="0"/>
    <s v="Lagos"/>
    <x v="0"/>
    <x v="2"/>
    <x v="6"/>
    <n v="10"/>
    <n v="182016"/>
    <x v="3"/>
    <n v="1820160"/>
    <n v="1820160"/>
    <n v="0"/>
    <x v="0"/>
    <x v="0"/>
  </r>
  <r>
    <n v="14805"/>
    <x v="341"/>
    <s v="Samuel Umeh"/>
    <x v="1"/>
    <s v="Male"/>
    <n v="62"/>
    <x v="1"/>
    <s v="Port Harcourt"/>
    <x v="0"/>
    <x v="1"/>
    <x v="10"/>
    <n v="6"/>
    <n v="157182"/>
    <x v="0"/>
    <n v="895937"/>
    <n v="895937"/>
    <n v="0"/>
    <x v="2"/>
    <x v="0"/>
  </r>
  <r>
    <n v="14806"/>
    <x v="144"/>
    <s v="Tunde Nwosu"/>
    <x v="0"/>
    <s v="Female"/>
    <n v="57"/>
    <x v="1"/>
    <s v="Kano"/>
    <x v="2"/>
    <x v="3"/>
    <x v="13"/>
    <n v="1"/>
    <n v="134729"/>
    <x v="4"/>
    <n v="125297"/>
    <n v="125297"/>
    <n v="125297"/>
    <x v="0"/>
    <x v="1"/>
  </r>
  <r>
    <n v="14807"/>
    <x v="318"/>
    <s v="Adeola Okoro"/>
    <x v="1"/>
    <s v="Female"/>
    <n v="52"/>
    <x v="1"/>
    <s v="Enugu"/>
    <x v="3"/>
    <x v="1"/>
    <x v="7"/>
    <n v="1"/>
    <n v="120142"/>
    <x v="1"/>
    <n v="102120"/>
    <n v="0"/>
    <n v="0"/>
    <x v="0"/>
    <x v="2"/>
  </r>
  <r>
    <n v="14808"/>
    <x v="38"/>
    <s v="Fatima Ibe"/>
    <x v="1"/>
    <s v="Female"/>
    <n v="63"/>
    <x v="1"/>
    <s v="Abuja"/>
    <x v="4"/>
    <x v="1"/>
    <x v="2"/>
    <n v="4"/>
    <n v="186479"/>
    <x v="7"/>
    <n v="596732"/>
    <n v="596732"/>
    <n v="0"/>
    <x v="1"/>
    <x v="0"/>
  </r>
  <r>
    <n v="14809"/>
    <x v="314"/>
    <s v="Grace Balogun"/>
    <x v="0"/>
    <s v="Female"/>
    <n v="26"/>
    <x v="2"/>
    <s v="Abuja"/>
    <x v="2"/>
    <x v="2"/>
    <x v="5"/>
    <n v="1"/>
    <n v="132363"/>
    <x v="3"/>
    <n v="132363"/>
    <n v="132363"/>
    <n v="0"/>
    <x v="0"/>
    <x v="0"/>
  </r>
  <r>
    <n v="14810"/>
    <x v="27"/>
    <s v="Chioma Ibe"/>
    <x v="1"/>
    <s v="Female"/>
    <n v="51"/>
    <x v="1"/>
    <s v="Enugu"/>
    <x v="4"/>
    <x v="2"/>
    <x v="6"/>
    <n v="3"/>
    <n v="35374"/>
    <x v="1"/>
    <n v="90203"/>
    <n v="90203"/>
    <n v="90203"/>
    <x v="1"/>
    <x v="1"/>
  </r>
  <r>
    <n v="14811"/>
    <x v="119"/>
    <s v="Amina Nwosu"/>
    <x v="1"/>
    <s v="Female"/>
    <n v="65"/>
    <x v="1"/>
    <s v="Enugu"/>
    <x v="1"/>
    <x v="3"/>
    <x v="11"/>
    <n v="9"/>
    <n v="152790"/>
    <x v="3"/>
    <n v="1375110"/>
    <n v="1375110"/>
    <n v="1375110"/>
    <x v="1"/>
    <x v="1"/>
  </r>
  <r>
    <n v="14812"/>
    <x v="161"/>
    <s v="Emeka Ibe"/>
    <x v="0"/>
    <s v="Male"/>
    <n v="22"/>
    <x v="0"/>
    <s v="Kano"/>
    <x v="0"/>
    <x v="0"/>
    <x v="12"/>
    <n v="9"/>
    <n v="143174"/>
    <x v="2"/>
    <n v="1159709"/>
    <n v="1159709"/>
    <n v="1159709"/>
    <x v="2"/>
    <x v="1"/>
  </r>
  <r>
    <n v="14813"/>
    <x v="326"/>
    <s v="John Balogun"/>
    <x v="1"/>
    <s v="Male"/>
    <n v="37"/>
    <x v="3"/>
    <s v="Enugu"/>
    <x v="2"/>
    <x v="1"/>
    <x v="9"/>
    <n v="1"/>
    <n v="77854"/>
    <x v="4"/>
    <n v="72404"/>
    <n v="72404"/>
    <n v="72404"/>
    <x v="1"/>
    <x v="1"/>
  </r>
  <r>
    <n v="14814"/>
    <x v="273"/>
    <s v="Chioma Bello"/>
    <x v="0"/>
    <s v="Female"/>
    <n v="61"/>
    <x v="1"/>
    <s v="Enugu"/>
    <x v="1"/>
    <x v="3"/>
    <x v="15"/>
    <n v="1"/>
    <n v="79242"/>
    <x v="4"/>
    <n v="73695"/>
    <n v="73695"/>
    <n v="73695"/>
    <x v="0"/>
    <x v="1"/>
  </r>
  <r>
    <n v="14815"/>
    <x v="55"/>
    <s v="John Balogun"/>
    <x v="0"/>
    <s v="Male"/>
    <n v="21"/>
    <x v="0"/>
    <s v="Abuja"/>
    <x v="4"/>
    <x v="1"/>
    <x v="7"/>
    <n v="7"/>
    <n v="194994"/>
    <x v="1"/>
    <n v="1160214"/>
    <n v="1160214"/>
    <n v="0"/>
    <x v="1"/>
    <x v="0"/>
  </r>
  <r>
    <n v="14816"/>
    <x v="126"/>
    <s v="Chioma Yusuf"/>
    <x v="1"/>
    <s v="Female"/>
    <n v="19"/>
    <x v="0"/>
    <s v="Port Harcourt"/>
    <x v="2"/>
    <x v="0"/>
    <x v="3"/>
    <n v="8"/>
    <n v="74667"/>
    <x v="5"/>
    <n v="579415"/>
    <n v="579415"/>
    <n v="0"/>
    <x v="0"/>
    <x v="0"/>
  </r>
  <r>
    <n v="14817"/>
    <x v="236"/>
    <s v="Emeka Smith"/>
    <x v="1"/>
    <s v="Male"/>
    <n v="50"/>
    <x v="1"/>
    <s v="Kano"/>
    <x v="2"/>
    <x v="3"/>
    <x v="14"/>
    <n v="10"/>
    <n v="6686"/>
    <x v="5"/>
    <n v="64854"/>
    <n v="64854"/>
    <n v="0"/>
    <x v="0"/>
    <x v="0"/>
  </r>
  <r>
    <n v="14818"/>
    <x v="73"/>
    <s v="David Yusuf"/>
    <x v="1"/>
    <s v="Female"/>
    <n v="27"/>
    <x v="2"/>
    <s v="Abuja"/>
    <x v="3"/>
    <x v="1"/>
    <x v="2"/>
    <n v="3"/>
    <n v="21258"/>
    <x v="7"/>
    <n v="51019"/>
    <n v="51019"/>
    <n v="0"/>
    <x v="2"/>
    <x v="0"/>
  </r>
  <r>
    <n v="14819"/>
    <x v="43"/>
    <s v="Fatima Yusuf"/>
    <x v="0"/>
    <s v="Female"/>
    <n v="63"/>
    <x v="1"/>
    <s v="Lagos"/>
    <x v="0"/>
    <x v="2"/>
    <x v="5"/>
    <n v="4"/>
    <n v="78106"/>
    <x v="2"/>
    <n v="281181"/>
    <n v="0"/>
    <n v="0"/>
    <x v="2"/>
    <x v="2"/>
  </r>
  <r>
    <n v="14820"/>
    <x v="280"/>
    <s v="Fatima Okoro"/>
    <x v="0"/>
    <s v="Female"/>
    <n v="49"/>
    <x v="1"/>
    <s v="Kano"/>
    <x v="4"/>
    <x v="3"/>
    <x v="15"/>
    <n v="10"/>
    <n v="22670"/>
    <x v="4"/>
    <n v="210831"/>
    <n v="210831"/>
    <n v="210831"/>
    <x v="0"/>
    <x v="1"/>
  </r>
  <r>
    <n v="14821"/>
    <x v="186"/>
    <s v="John Balogun"/>
    <x v="0"/>
    <s v="Female"/>
    <n v="48"/>
    <x v="1"/>
    <s v="Lagos"/>
    <x v="2"/>
    <x v="2"/>
    <x v="6"/>
    <n v="10"/>
    <n v="88921"/>
    <x v="5"/>
    <n v="862533"/>
    <n v="0"/>
    <n v="0"/>
    <x v="1"/>
    <x v="2"/>
  </r>
  <r>
    <n v="14822"/>
    <x v="27"/>
    <s v="Amina Umeh"/>
    <x v="1"/>
    <s v="Female"/>
    <n v="47"/>
    <x v="1"/>
    <s v="Lagos"/>
    <x v="4"/>
    <x v="1"/>
    <x v="10"/>
    <n v="3"/>
    <n v="12103"/>
    <x v="6"/>
    <n v="35582"/>
    <n v="35582"/>
    <n v="35582"/>
    <x v="0"/>
    <x v="1"/>
  </r>
  <r>
    <n v="14823"/>
    <x v="341"/>
    <s v="Amina Umeh"/>
    <x v="0"/>
    <s v="Male"/>
    <n v="19"/>
    <x v="0"/>
    <s v="Lagos"/>
    <x v="1"/>
    <x v="3"/>
    <x v="13"/>
    <n v="10"/>
    <n v="189714"/>
    <x v="1"/>
    <n v="1612569"/>
    <n v="1612569"/>
    <n v="1612569"/>
    <x v="2"/>
    <x v="1"/>
  </r>
  <r>
    <n v="14824"/>
    <x v="271"/>
    <s v="John Okoro"/>
    <x v="0"/>
    <s v="Male"/>
    <n v="18"/>
    <x v="0"/>
    <s v="Port Harcourt"/>
    <x v="2"/>
    <x v="2"/>
    <x v="8"/>
    <n v="6"/>
    <n v="173257"/>
    <x v="1"/>
    <n v="883610"/>
    <n v="883610"/>
    <n v="883610"/>
    <x v="0"/>
    <x v="1"/>
  </r>
  <r>
    <n v="14825"/>
    <x v="256"/>
    <s v="Fatima Ali"/>
    <x v="0"/>
    <s v="Male"/>
    <n v="22"/>
    <x v="0"/>
    <s v="Lagos"/>
    <x v="3"/>
    <x v="2"/>
    <x v="5"/>
    <n v="3"/>
    <n v="78958"/>
    <x v="3"/>
    <n v="236874"/>
    <n v="236874"/>
    <n v="236874"/>
    <x v="2"/>
    <x v="1"/>
  </r>
  <r>
    <n v="14826"/>
    <x v="173"/>
    <s v="Grace Ibe"/>
    <x v="0"/>
    <s v="Male"/>
    <n v="54"/>
    <x v="1"/>
    <s v="Enugu"/>
    <x v="2"/>
    <x v="0"/>
    <x v="3"/>
    <n v="9"/>
    <n v="22841"/>
    <x v="1"/>
    <n v="174733"/>
    <n v="174733"/>
    <n v="174733"/>
    <x v="1"/>
    <x v="1"/>
  </r>
  <r>
    <n v="14827"/>
    <x v="358"/>
    <s v="Adeola Smith"/>
    <x v="0"/>
    <s v="Female"/>
    <n v="53"/>
    <x v="1"/>
    <s v="Port Harcourt"/>
    <x v="0"/>
    <x v="1"/>
    <x v="10"/>
    <n v="7"/>
    <n v="34570"/>
    <x v="4"/>
    <n v="225050"/>
    <n v="225050"/>
    <n v="225050"/>
    <x v="0"/>
    <x v="1"/>
  </r>
  <r>
    <n v="14828"/>
    <x v="314"/>
    <s v="Samuel Smith"/>
    <x v="1"/>
    <s v="Male"/>
    <n v="60"/>
    <x v="1"/>
    <s v="Enugu"/>
    <x v="3"/>
    <x v="3"/>
    <x v="11"/>
    <n v="7"/>
    <n v="174384"/>
    <x v="6"/>
    <n v="1196274"/>
    <n v="1196274"/>
    <n v="0"/>
    <x v="0"/>
    <x v="0"/>
  </r>
  <r>
    <n v="14829"/>
    <x v="10"/>
    <s v="Chioma Smith"/>
    <x v="0"/>
    <s v="Male"/>
    <n v="59"/>
    <x v="1"/>
    <s v="Enugu"/>
    <x v="2"/>
    <x v="0"/>
    <x v="1"/>
    <n v="5"/>
    <n v="21613"/>
    <x v="2"/>
    <n v="97258"/>
    <n v="97258"/>
    <n v="97258"/>
    <x v="0"/>
    <x v="1"/>
  </r>
  <r>
    <n v="14830"/>
    <x v="189"/>
    <s v="David Nwosu"/>
    <x v="1"/>
    <s v="Female"/>
    <n v="47"/>
    <x v="1"/>
    <s v="Abuja"/>
    <x v="3"/>
    <x v="2"/>
    <x v="8"/>
    <n v="1"/>
    <n v="16826"/>
    <x v="1"/>
    <n v="14302"/>
    <n v="14302"/>
    <n v="0"/>
    <x v="2"/>
    <x v="0"/>
  </r>
  <r>
    <n v="14831"/>
    <x v="276"/>
    <s v="Grace Ibe"/>
    <x v="1"/>
    <s v="Female"/>
    <n v="26"/>
    <x v="2"/>
    <s v="Lagos"/>
    <x v="3"/>
    <x v="3"/>
    <x v="14"/>
    <n v="5"/>
    <n v="173674"/>
    <x v="6"/>
    <n v="851002"/>
    <n v="851002"/>
    <n v="0"/>
    <x v="0"/>
    <x v="0"/>
  </r>
  <r>
    <n v="14832"/>
    <x v="164"/>
    <s v="Emeka Bello"/>
    <x v="0"/>
    <s v="Male"/>
    <n v="33"/>
    <x v="2"/>
    <s v="Lagos"/>
    <x v="2"/>
    <x v="3"/>
    <x v="13"/>
    <n v="4"/>
    <n v="134834"/>
    <x v="1"/>
    <n v="458435"/>
    <n v="458435"/>
    <n v="458435"/>
    <x v="2"/>
    <x v="1"/>
  </r>
  <r>
    <n v="14833"/>
    <x v="298"/>
    <s v="Samuel Bello"/>
    <x v="1"/>
    <s v="Male"/>
    <n v="28"/>
    <x v="2"/>
    <s v="Kano"/>
    <x v="1"/>
    <x v="3"/>
    <x v="15"/>
    <n v="3"/>
    <n v="192195"/>
    <x v="5"/>
    <n v="559287"/>
    <n v="559287"/>
    <n v="559287"/>
    <x v="0"/>
    <x v="1"/>
  </r>
  <r>
    <n v="14834"/>
    <x v="293"/>
    <s v="Samuel Okoro"/>
    <x v="1"/>
    <s v="Male"/>
    <n v="33"/>
    <x v="2"/>
    <s v="Abuja"/>
    <x v="4"/>
    <x v="0"/>
    <x v="1"/>
    <n v="7"/>
    <n v="198046"/>
    <x v="0"/>
    <n v="1317005"/>
    <n v="1317005"/>
    <n v="0"/>
    <x v="2"/>
    <x v="0"/>
  </r>
  <r>
    <n v="14835"/>
    <x v="308"/>
    <s v="John Smith"/>
    <x v="0"/>
    <s v="Female"/>
    <n v="26"/>
    <x v="2"/>
    <s v="Abuja"/>
    <x v="3"/>
    <x v="0"/>
    <x v="3"/>
    <n v="7"/>
    <n v="31093"/>
    <x v="0"/>
    <n v="206768"/>
    <n v="206768"/>
    <n v="206768"/>
    <x v="1"/>
    <x v="1"/>
  </r>
  <r>
    <n v="14836"/>
    <x v="95"/>
    <s v="Chioma Nwosu"/>
    <x v="0"/>
    <s v="Male"/>
    <n v="22"/>
    <x v="0"/>
    <s v="Lagos"/>
    <x v="2"/>
    <x v="0"/>
    <x v="1"/>
    <n v="2"/>
    <n v="60391"/>
    <x v="2"/>
    <n v="108703"/>
    <n v="108703"/>
    <n v="0"/>
    <x v="2"/>
    <x v="0"/>
  </r>
  <r>
    <n v="14837"/>
    <x v="124"/>
    <s v="David Yusuf"/>
    <x v="0"/>
    <s v="Male"/>
    <n v="51"/>
    <x v="1"/>
    <s v="Enugu"/>
    <x v="2"/>
    <x v="1"/>
    <x v="7"/>
    <n v="9"/>
    <n v="131371"/>
    <x v="0"/>
    <n v="1123222"/>
    <n v="1123222"/>
    <n v="1123222"/>
    <x v="0"/>
    <x v="1"/>
  </r>
  <r>
    <n v="14838"/>
    <x v="116"/>
    <s v="Emeka Ali"/>
    <x v="0"/>
    <s v="Male"/>
    <n v="35"/>
    <x v="2"/>
    <s v="Abuja"/>
    <x v="4"/>
    <x v="2"/>
    <x v="6"/>
    <n v="3"/>
    <n v="9687"/>
    <x v="5"/>
    <n v="28189"/>
    <n v="28189"/>
    <n v="28189"/>
    <x v="1"/>
    <x v="1"/>
  </r>
  <r>
    <n v="14839"/>
    <x v="203"/>
    <s v="Grace Yusuf"/>
    <x v="1"/>
    <s v="Female"/>
    <n v="49"/>
    <x v="1"/>
    <s v="Enugu"/>
    <x v="2"/>
    <x v="2"/>
    <x v="8"/>
    <n v="9"/>
    <n v="70049"/>
    <x v="2"/>
    <n v="567396"/>
    <n v="567396"/>
    <n v="567396"/>
    <x v="1"/>
    <x v="1"/>
  </r>
  <r>
    <n v="14840"/>
    <x v="160"/>
    <s v="Adeola Nwosu"/>
    <x v="1"/>
    <s v="Female"/>
    <n v="44"/>
    <x v="3"/>
    <s v="Port Harcourt"/>
    <x v="1"/>
    <x v="0"/>
    <x v="12"/>
    <n v="7"/>
    <n v="150878"/>
    <x v="7"/>
    <n v="844916"/>
    <n v="844916"/>
    <n v="844916"/>
    <x v="0"/>
    <x v="1"/>
  </r>
  <r>
    <n v="14841"/>
    <x v="275"/>
    <s v="Emeka Nwosu"/>
    <x v="1"/>
    <s v="Male"/>
    <n v="27"/>
    <x v="2"/>
    <s v="Kano"/>
    <x v="0"/>
    <x v="3"/>
    <x v="14"/>
    <n v="5"/>
    <n v="139813"/>
    <x v="4"/>
    <n v="650130"/>
    <n v="650130"/>
    <n v="650130"/>
    <x v="1"/>
    <x v="1"/>
  </r>
  <r>
    <n v="14842"/>
    <x v="29"/>
    <s v="Emeka Umeh"/>
    <x v="0"/>
    <s v="Male"/>
    <n v="37"/>
    <x v="3"/>
    <s v="Ibadan"/>
    <x v="3"/>
    <x v="3"/>
    <x v="11"/>
    <n v="3"/>
    <n v="172894"/>
    <x v="4"/>
    <n v="482374"/>
    <n v="482374"/>
    <n v="0"/>
    <x v="2"/>
    <x v="0"/>
  </r>
  <r>
    <n v="14843"/>
    <x v="253"/>
    <s v="Emeka Ali"/>
    <x v="1"/>
    <s v="Female"/>
    <n v="44"/>
    <x v="3"/>
    <s v="Enugu"/>
    <x v="2"/>
    <x v="1"/>
    <x v="10"/>
    <n v="4"/>
    <n v="174724"/>
    <x v="6"/>
    <n v="684918"/>
    <n v="684918"/>
    <n v="684918"/>
    <x v="2"/>
    <x v="1"/>
  </r>
  <r>
    <n v="14844"/>
    <x v="237"/>
    <s v="Amina Okoro"/>
    <x v="0"/>
    <s v="Female"/>
    <n v="47"/>
    <x v="1"/>
    <s v="Kano"/>
    <x v="4"/>
    <x v="3"/>
    <x v="13"/>
    <n v="4"/>
    <n v="76087"/>
    <x v="4"/>
    <n v="283043"/>
    <n v="283043"/>
    <n v="283043"/>
    <x v="2"/>
    <x v="1"/>
  </r>
  <r>
    <n v="14845"/>
    <x v="318"/>
    <s v="Tunde Yusuf"/>
    <x v="0"/>
    <s v="Male"/>
    <n v="48"/>
    <x v="1"/>
    <s v="Port Harcourt"/>
    <x v="2"/>
    <x v="2"/>
    <x v="8"/>
    <n v="4"/>
    <n v="73308"/>
    <x v="2"/>
    <n v="263908"/>
    <n v="263908"/>
    <n v="0"/>
    <x v="1"/>
    <x v="0"/>
  </r>
  <r>
    <n v="14846"/>
    <x v="302"/>
    <s v="Samuel Umeh"/>
    <x v="1"/>
    <s v="Male"/>
    <n v="51"/>
    <x v="1"/>
    <s v="Enugu"/>
    <x v="2"/>
    <x v="0"/>
    <x v="3"/>
    <n v="5"/>
    <n v="177998"/>
    <x v="1"/>
    <n v="756491"/>
    <n v="756491"/>
    <n v="0"/>
    <x v="2"/>
    <x v="0"/>
  </r>
  <r>
    <n v="14847"/>
    <x v="315"/>
    <s v="John Smith"/>
    <x v="1"/>
    <s v="Male"/>
    <n v="29"/>
    <x v="2"/>
    <s v="Abuja"/>
    <x v="4"/>
    <x v="2"/>
    <x v="6"/>
    <n v="1"/>
    <n v="131718"/>
    <x v="3"/>
    <n v="131718"/>
    <n v="131718"/>
    <n v="131718"/>
    <x v="2"/>
    <x v="1"/>
  </r>
  <r>
    <n v="14848"/>
    <x v="319"/>
    <s v="Chioma Nwosu"/>
    <x v="1"/>
    <s v="Male"/>
    <n v="56"/>
    <x v="1"/>
    <s v="Enugu"/>
    <x v="1"/>
    <x v="2"/>
    <x v="6"/>
    <n v="7"/>
    <n v="96949"/>
    <x v="2"/>
    <n v="610778"/>
    <n v="0"/>
    <n v="0"/>
    <x v="1"/>
    <x v="2"/>
  </r>
  <r>
    <n v="14849"/>
    <x v="262"/>
    <s v="Fatima Smith"/>
    <x v="0"/>
    <s v="Female"/>
    <n v="36"/>
    <x v="3"/>
    <s v="Port Harcourt"/>
    <x v="3"/>
    <x v="2"/>
    <x v="6"/>
    <n v="5"/>
    <n v="145006"/>
    <x v="4"/>
    <n v="674277"/>
    <n v="674277"/>
    <n v="0"/>
    <x v="2"/>
    <x v="0"/>
  </r>
  <r>
    <n v="14850"/>
    <x v="351"/>
    <s v="David Ali"/>
    <x v="0"/>
    <s v="Male"/>
    <n v="50"/>
    <x v="1"/>
    <s v="Kano"/>
    <x v="3"/>
    <x v="2"/>
    <x v="5"/>
    <n v="9"/>
    <n v="39074"/>
    <x v="1"/>
    <n v="298916"/>
    <n v="298916"/>
    <n v="0"/>
    <x v="0"/>
    <x v="0"/>
  </r>
  <r>
    <n v="14851"/>
    <x v="244"/>
    <s v="Tunde Bello"/>
    <x v="1"/>
    <s v="Female"/>
    <n v="34"/>
    <x v="2"/>
    <s v="Abuja"/>
    <x v="4"/>
    <x v="0"/>
    <x v="1"/>
    <n v="7"/>
    <n v="98108"/>
    <x v="3"/>
    <n v="686756"/>
    <n v="0"/>
    <n v="0"/>
    <x v="1"/>
    <x v="2"/>
  </r>
  <r>
    <n v="14852"/>
    <x v="175"/>
    <s v="John Brown"/>
    <x v="0"/>
    <s v="Male"/>
    <n v="36"/>
    <x v="3"/>
    <s v="Abuja"/>
    <x v="0"/>
    <x v="2"/>
    <x v="6"/>
    <n v="6"/>
    <n v="93595"/>
    <x v="2"/>
    <n v="505413"/>
    <n v="505413"/>
    <n v="505413"/>
    <x v="1"/>
    <x v="1"/>
  </r>
  <r>
    <n v="14853"/>
    <x v="32"/>
    <s v="David Smith"/>
    <x v="1"/>
    <s v="Male"/>
    <n v="65"/>
    <x v="1"/>
    <s v="Port Harcourt"/>
    <x v="0"/>
    <x v="1"/>
    <x v="10"/>
    <n v="5"/>
    <n v="168157"/>
    <x v="1"/>
    <n v="714667"/>
    <n v="714667"/>
    <n v="714667"/>
    <x v="0"/>
    <x v="1"/>
  </r>
  <r>
    <n v="14854"/>
    <x v="218"/>
    <s v="Fatima Brown"/>
    <x v="0"/>
    <s v="Male"/>
    <n v="23"/>
    <x v="0"/>
    <s v="Lagos"/>
    <x v="3"/>
    <x v="0"/>
    <x v="0"/>
    <n v="2"/>
    <n v="91949"/>
    <x v="2"/>
    <n v="165508"/>
    <n v="165508"/>
    <n v="0"/>
    <x v="2"/>
    <x v="0"/>
  </r>
  <r>
    <n v="14855"/>
    <x v="178"/>
    <s v="Chioma Yusuf"/>
    <x v="1"/>
    <s v="Female"/>
    <n v="26"/>
    <x v="2"/>
    <s v="Lagos"/>
    <x v="0"/>
    <x v="3"/>
    <x v="14"/>
    <n v="8"/>
    <n v="139831"/>
    <x v="4"/>
    <n v="1040342"/>
    <n v="1040342"/>
    <n v="0"/>
    <x v="0"/>
    <x v="0"/>
  </r>
  <r>
    <n v="14856"/>
    <x v="312"/>
    <s v="Fatima Brown"/>
    <x v="1"/>
    <s v="Male"/>
    <n v="23"/>
    <x v="0"/>
    <s v="Kano"/>
    <x v="2"/>
    <x v="2"/>
    <x v="5"/>
    <n v="9"/>
    <n v="50346"/>
    <x v="7"/>
    <n v="362491"/>
    <n v="362491"/>
    <n v="0"/>
    <x v="0"/>
    <x v="0"/>
  </r>
  <r>
    <n v="14857"/>
    <x v="92"/>
    <s v="Chioma Balogun"/>
    <x v="0"/>
    <s v="Female"/>
    <n v="65"/>
    <x v="1"/>
    <s v="Lagos"/>
    <x v="4"/>
    <x v="2"/>
    <x v="5"/>
    <n v="5"/>
    <n v="33330"/>
    <x v="6"/>
    <n v="163317"/>
    <n v="163317"/>
    <n v="163317"/>
    <x v="0"/>
    <x v="1"/>
  </r>
  <r>
    <n v="14858"/>
    <x v="38"/>
    <s v="Fatima Brown"/>
    <x v="1"/>
    <s v="Male"/>
    <n v="56"/>
    <x v="1"/>
    <s v="Port Harcourt"/>
    <x v="3"/>
    <x v="3"/>
    <x v="11"/>
    <n v="9"/>
    <n v="151893"/>
    <x v="5"/>
    <n v="1326025"/>
    <n v="0"/>
    <n v="0"/>
    <x v="0"/>
    <x v="2"/>
  </r>
  <r>
    <n v="14859"/>
    <x v="69"/>
    <s v="Grace Brown"/>
    <x v="1"/>
    <s v="Female"/>
    <n v="48"/>
    <x v="1"/>
    <s v="Abuja"/>
    <x v="3"/>
    <x v="2"/>
    <x v="6"/>
    <n v="9"/>
    <n v="186522"/>
    <x v="1"/>
    <n v="1426893"/>
    <n v="1426893"/>
    <n v="0"/>
    <x v="1"/>
    <x v="0"/>
  </r>
  <r>
    <n v="14860"/>
    <x v="49"/>
    <s v="Tunde Bello"/>
    <x v="1"/>
    <s v="Male"/>
    <n v="25"/>
    <x v="0"/>
    <s v="Enugu"/>
    <x v="2"/>
    <x v="2"/>
    <x v="6"/>
    <n v="5"/>
    <n v="186499"/>
    <x v="7"/>
    <n v="745996"/>
    <n v="745996"/>
    <n v="745996"/>
    <x v="2"/>
    <x v="1"/>
  </r>
  <r>
    <n v="14861"/>
    <x v="52"/>
    <s v="Tunde Umeh"/>
    <x v="0"/>
    <s v="Male"/>
    <n v="64"/>
    <x v="1"/>
    <s v="Lagos"/>
    <x v="1"/>
    <x v="2"/>
    <x v="6"/>
    <n v="3"/>
    <n v="69951"/>
    <x v="0"/>
    <n v="199360"/>
    <n v="199360"/>
    <n v="199360"/>
    <x v="1"/>
    <x v="1"/>
  </r>
  <r>
    <n v="14862"/>
    <x v="259"/>
    <s v="Adeola Bello"/>
    <x v="0"/>
    <s v="Female"/>
    <n v="62"/>
    <x v="1"/>
    <s v="Port Harcourt"/>
    <x v="2"/>
    <x v="1"/>
    <x v="9"/>
    <n v="8"/>
    <n v="69272"/>
    <x v="7"/>
    <n v="443340"/>
    <n v="443340"/>
    <n v="0"/>
    <x v="2"/>
    <x v="0"/>
  </r>
  <r>
    <n v="14863"/>
    <x v="218"/>
    <s v="David Okoro"/>
    <x v="0"/>
    <s v="Female"/>
    <n v="33"/>
    <x v="2"/>
    <s v="Abuja"/>
    <x v="2"/>
    <x v="0"/>
    <x v="1"/>
    <n v="7"/>
    <n v="75783"/>
    <x v="0"/>
    <n v="503956"/>
    <n v="503956"/>
    <n v="503956"/>
    <x v="1"/>
    <x v="1"/>
  </r>
  <r>
    <n v="14864"/>
    <x v="189"/>
    <s v="Adeola Bello"/>
    <x v="0"/>
    <s v="Male"/>
    <n v="18"/>
    <x v="0"/>
    <s v="Enugu"/>
    <x v="2"/>
    <x v="3"/>
    <x v="15"/>
    <n v="5"/>
    <n v="193658"/>
    <x v="4"/>
    <n v="900509"/>
    <n v="900509"/>
    <n v="0"/>
    <x v="2"/>
    <x v="0"/>
  </r>
  <r>
    <n v="14865"/>
    <x v="17"/>
    <s v="Emeka Ali"/>
    <x v="1"/>
    <s v="Female"/>
    <n v="61"/>
    <x v="1"/>
    <s v="Ibadan"/>
    <x v="2"/>
    <x v="3"/>
    <x v="14"/>
    <n v="7"/>
    <n v="191117"/>
    <x v="3"/>
    <n v="1337819"/>
    <n v="1337819"/>
    <n v="1337819"/>
    <x v="0"/>
    <x v="1"/>
  </r>
  <r>
    <n v="14866"/>
    <x v="343"/>
    <s v="Adeola Balogun"/>
    <x v="0"/>
    <s v="Female"/>
    <n v="65"/>
    <x v="1"/>
    <s v="Enugu"/>
    <x v="2"/>
    <x v="1"/>
    <x v="10"/>
    <n v="9"/>
    <n v="181464"/>
    <x v="0"/>
    <n v="1551517"/>
    <n v="1551517"/>
    <n v="0"/>
    <x v="2"/>
    <x v="0"/>
  </r>
  <r>
    <n v="14867"/>
    <x v="247"/>
    <s v="David Umeh"/>
    <x v="0"/>
    <s v="Male"/>
    <n v="24"/>
    <x v="0"/>
    <s v="Abuja"/>
    <x v="3"/>
    <x v="1"/>
    <x v="7"/>
    <n v="8"/>
    <n v="177728"/>
    <x v="0"/>
    <n v="1350732"/>
    <n v="1350732"/>
    <n v="0"/>
    <x v="0"/>
    <x v="0"/>
  </r>
  <r>
    <n v="14868"/>
    <x v="290"/>
    <s v="Chioma Ali"/>
    <x v="1"/>
    <s v="Female"/>
    <n v="48"/>
    <x v="1"/>
    <s v="Port Harcourt"/>
    <x v="1"/>
    <x v="0"/>
    <x v="1"/>
    <n v="2"/>
    <n v="164788"/>
    <x v="2"/>
    <n v="296618"/>
    <n v="296618"/>
    <n v="0"/>
    <x v="1"/>
    <x v="0"/>
  </r>
  <r>
    <n v="14869"/>
    <x v="276"/>
    <s v="Samuel Bello"/>
    <x v="1"/>
    <s v="Female"/>
    <n v="65"/>
    <x v="1"/>
    <s v="Kano"/>
    <x v="2"/>
    <x v="1"/>
    <x v="9"/>
    <n v="3"/>
    <n v="173927"/>
    <x v="2"/>
    <n v="469602"/>
    <n v="469602"/>
    <n v="469602"/>
    <x v="2"/>
    <x v="1"/>
  </r>
  <r>
    <n v="14870"/>
    <x v="118"/>
    <s v="Amina Nwosu"/>
    <x v="0"/>
    <s v="Male"/>
    <n v="26"/>
    <x v="2"/>
    <s v="Kano"/>
    <x v="2"/>
    <x v="0"/>
    <x v="3"/>
    <n v="10"/>
    <n v="91831"/>
    <x v="4"/>
    <n v="854028"/>
    <n v="854028"/>
    <n v="0"/>
    <x v="2"/>
    <x v="0"/>
  </r>
  <r>
    <n v="14871"/>
    <x v="174"/>
    <s v="Amina Nwosu"/>
    <x v="1"/>
    <s v="Male"/>
    <n v="61"/>
    <x v="1"/>
    <s v="Kano"/>
    <x v="2"/>
    <x v="1"/>
    <x v="2"/>
    <n v="4"/>
    <n v="178493"/>
    <x v="7"/>
    <n v="571177"/>
    <n v="571177"/>
    <n v="571177"/>
    <x v="0"/>
    <x v="1"/>
  </r>
  <r>
    <n v="14872"/>
    <x v="233"/>
    <s v="Chioma Umeh"/>
    <x v="1"/>
    <s v="Male"/>
    <n v="65"/>
    <x v="1"/>
    <s v="Kano"/>
    <x v="3"/>
    <x v="1"/>
    <x v="10"/>
    <n v="3"/>
    <n v="178015"/>
    <x v="4"/>
    <n v="496661"/>
    <n v="496661"/>
    <n v="496661"/>
    <x v="2"/>
    <x v="1"/>
  </r>
  <r>
    <n v="14873"/>
    <x v="130"/>
    <s v="Tunde Okoro"/>
    <x v="0"/>
    <s v="Male"/>
    <n v="27"/>
    <x v="2"/>
    <s v="Lagos"/>
    <x v="3"/>
    <x v="3"/>
    <x v="14"/>
    <n v="4"/>
    <n v="143649"/>
    <x v="2"/>
    <n v="517136"/>
    <n v="517136"/>
    <n v="0"/>
    <x v="0"/>
    <x v="0"/>
  </r>
  <r>
    <n v="14874"/>
    <x v="314"/>
    <s v="Chioma Nwosu"/>
    <x v="1"/>
    <s v="Female"/>
    <n v="59"/>
    <x v="1"/>
    <s v="Lagos"/>
    <x v="4"/>
    <x v="3"/>
    <x v="13"/>
    <n v="6"/>
    <n v="105720"/>
    <x v="3"/>
    <n v="634320"/>
    <n v="634320"/>
    <n v="634320"/>
    <x v="0"/>
    <x v="1"/>
  </r>
  <r>
    <n v="14875"/>
    <x v="337"/>
    <s v="Fatima Umeh"/>
    <x v="1"/>
    <s v="Male"/>
    <n v="57"/>
    <x v="1"/>
    <s v="Enugu"/>
    <x v="3"/>
    <x v="0"/>
    <x v="1"/>
    <n v="4"/>
    <n v="126623"/>
    <x v="3"/>
    <n v="506492"/>
    <n v="506492"/>
    <n v="506492"/>
    <x v="1"/>
    <x v="1"/>
  </r>
  <r>
    <n v="14876"/>
    <x v="89"/>
    <s v="Emeka Brown"/>
    <x v="0"/>
    <s v="Male"/>
    <n v="20"/>
    <x v="0"/>
    <s v="Enugu"/>
    <x v="2"/>
    <x v="1"/>
    <x v="2"/>
    <n v="6"/>
    <n v="101002"/>
    <x v="3"/>
    <n v="606012"/>
    <n v="0"/>
    <n v="0"/>
    <x v="0"/>
    <x v="2"/>
  </r>
  <r>
    <n v="14877"/>
    <x v="124"/>
    <s v="Adeola Ali"/>
    <x v="0"/>
    <s v="Male"/>
    <n v="50"/>
    <x v="1"/>
    <s v="Port Harcourt"/>
    <x v="1"/>
    <x v="1"/>
    <x v="2"/>
    <n v="5"/>
    <n v="183627"/>
    <x v="6"/>
    <n v="899772"/>
    <n v="899772"/>
    <n v="899772"/>
    <x v="2"/>
    <x v="1"/>
  </r>
  <r>
    <n v="14878"/>
    <x v="357"/>
    <s v="Amina Yusuf"/>
    <x v="1"/>
    <s v="Female"/>
    <n v="24"/>
    <x v="0"/>
    <s v="Port Harcourt"/>
    <x v="0"/>
    <x v="0"/>
    <x v="3"/>
    <n v="2"/>
    <n v="156719"/>
    <x v="0"/>
    <n v="297766"/>
    <n v="297766"/>
    <n v="297766"/>
    <x v="0"/>
    <x v="1"/>
  </r>
  <r>
    <n v="14879"/>
    <x v="166"/>
    <s v="Chioma Ibe"/>
    <x v="1"/>
    <s v="Male"/>
    <n v="22"/>
    <x v="0"/>
    <s v="Lagos"/>
    <x v="4"/>
    <x v="1"/>
    <x v="9"/>
    <n v="3"/>
    <n v="80360"/>
    <x v="6"/>
    <n v="236258"/>
    <n v="236258"/>
    <n v="0"/>
    <x v="0"/>
    <x v="0"/>
  </r>
  <r>
    <n v="14880"/>
    <x v="67"/>
    <s v="Samuel Umeh"/>
    <x v="0"/>
    <s v="Female"/>
    <n v="29"/>
    <x v="2"/>
    <s v="Ibadan"/>
    <x v="4"/>
    <x v="1"/>
    <x v="9"/>
    <n v="2"/>
    <n v="61960"/>
    <x v="5"/>
    <n v="120202"/>
    <n v="120202"/>
    <n v="120202"/>
    <x v="1"/>
    <x v="1"/>
  </r>
  <r>
    <n v="14881"/>
    <x v="182"/>
    <s v="John Ali"/>
    <x v="0"/>
    <s v="Male"/>
    <n v="62"/>
    <x v="1"/>
    <s v="Lagos"/>
    <x v="2"/>
    <x v="1"/>
    <x v="9"/>
    <n v="2"/>
    <n v="191968"/>
    <x v="4"/>
    <n v="357060"/>
    <n v="357060"/>
    <n v="357060"/>
    <x v="2"/>
    <x v="1"/>
  </r>
  <r>
    <n v="14882"/>
    <x v="50"/>
    <s v="Tunde Umeh"/>
    <x v="1"/>
    <s v="Male"/>
    <n v="60"/>
    <x v="1"/>
    <s v="Kano"/>
    <x v="0"/>
    <x v="1"/>
    <x v="9"/>
    <n v="2"/>
    <n v="5017"/>
    <x v="2"/>
    <n v="9030"/>
    <n v="9030"/>
    <n v="0"/>
    <x v="1"/>
    <x v="0"/>
  </r>
  <r>
    <n v="14883"/>
    <x v="51"/>
    <s v="John Ibe"/>
    <x v="1"/>
    <s v="Male"/>
    <n v="49"/>
    <x v="1"/>
    <s v="Ibadan"/>
    <x v="4"/>
    <x v="1"/>
    <x v="2"/>
    <n v="2"/>
    <n v="191566"/>
    <x v="4"/>
    <n v="356312"/>
    <n v="356312"/>
    <n v="0"/>
    <x v="0"/>
    <x v="0"/>
  </r>
  <r>
    <n v="14884"/>
    <x v="4"/>
    <s v="John Ali"/>
    <x v="1"/>
    <s v="Male"/>
    <n v="23"/>
    <x v="0"/>
    <s v="Enugu"/>
    <x v="1"/>
    <x v="0"/>
    <x v="0"/>
    <n v="2"/>
    <n v="96171"/>
    <x v="4"/>
    <n v="178878"/>
    <n v="178878"/>
    <n v="178878"/>
    <x v="0"/>
    <x v="1"/>
  </r>
  <r>
    <n v="14885"/>
    <x v="79"/>
    <s v="Samuel Ali"/>
    <x v="0"/>
    <s v="Male"/>
    <n v="58"/>
    <x v="1"/>
    <s v="Lagos"/>
    <x v="2"/>
    <x v="3"/>
    <x v="11"/>
    <n v="1"/>
    <n v="111543"/>
    <x v="4"/>
    <n v="103734"/>
    <n v="103734"/>
    <n v="103734"/>
    <x v="2"/>
    <x v="1"/>
  </r>
  <r>
    <n v="14886"/>
    <x v="266"/>
    <s v="Emeka Brown"/>
    <x v="1"/>
    <s v="Male"/>
    <n v="41"/>
    <x v="3"/>
    <s v="Enugu"/>
    <x v="4"/>
    <x v="1"/>
    <x v="10"/>
    <n v="4"/>
    <n v="118613"/>
    <x v="2"/>
    <n v="427006"/>
    <n v="427006"/>
    <n v="427006"/>
    <x v="0"/>
    <x v="1"/>
  </r>
  <r>
    <n v="14887"/>
    <x v="182"/>
    <s v="John Ali"/>
    <x v="1"/>
    <s v="Male"/>
    <n v="27"/>
    <x v="2"/>
    <s v="Ibadan"/>
    <x v="2"/>
    <x v="3"/>
    <x v="14"/>
    <n v="6"/>
    <n v="113008"/>
    <x v="7"/>
    <n v="542438"/>
    <n v="542438"/>
    <n v="542438"/>
    <x v="1"/>
    <x v="1"/>
  </r>
  <r>
    <n v="14888"/>
    <x v="154"/>
    <s v="Tunde Nwosu"/>
    <x v="1"/>
    <s v="Male"/>
    <n v="33"/>
    <x v="2"/>
    <s v="Enugu"/>
    <x v="4"/>
    <x v="0"/>
    <x v="0"/>
    <n v="4"/>
    <n v="10697"/>
    <x v="2"/>
    <n v="38509"/>
    <n v="38509"/>
    <n v="38509"/>
    <x v="1"/>
    <x v="1"/>
  </r>
  <r>
    <n v="14889"/>
    <x v="289"/>
    <s v="Fatima Umeh"/>
    <x v="1"/>
    <s v="Female"/>
    <n v="53"/>
    <x v="1"/>
    <s v="Ibadan"/>
    <x v="0"/>
    <x v="2"/>
    <x v="6"/>
    <n v="8"/>
    <n v="180019"/>
    <x v="0"/>
    <n v="1368144"/>
    <n v="1368144"/>
    <n v="0"/>
    <x v="2"/>
    <x v="0"/>
  </r>
  <r>
    <n v="14890"/>
    <x v="55"/>
    <s v="Adeola Bello"/>
    <x v="0"/>
    <s v="Male"/>
    <n v="43"/>
    <x v="3"/>
    <s v="Lagos"/>
    <x v="3"/>
    <x v="0"/>
    <x v="1"/>
    <n v="3"/>
    <n v="147374"/>
    <x v="2"/>
    <n v="397909"/>
    <n v="397909"/>
    <n v="397909"/>
    <x v="1"/>
    <x v="1"/>
  </r>
  <r>
    <n v="14891"/>
    <x v="288"/>
    <s v="Chioma Nwosu"/>
    <x v="1"/>
    <s v="Female"/>
    <n v="51"/>
    <x v="1"/>
    <s v="Lagos"/>
    <x v="2"/>
    <x v="3"/>
    <x v="15"/>
    <n v="1"/>
    <n v="31287"/>
    <x v="2"/>
    <n v="28158"/>
    <n v="28158"/>
    <n v="28158"/>
    <x v="0"/>
    <x v="1"/>
  </r>
  <r>
    <n v="14892"/>
    <x v="59"/>
    <s v="Tunde Umeh"/>
    <x v="0"/>
    <s v="Female"/>
    <n v="48"/>
    <x v="1"/>
    <s v="Lagos"/>
    <x v="1"/>
    <x v="0"/>
    <x v="3"/>
    <n v="6"/>
    <n v="174052"/>
    <x v="5"/>
    <n v="1012982"/>
    <n v="1012982"/>
    <n v="1012982"/>
    <x v="2"/>
    <x v="1"/>
  </r>
  <r>
    <n v="14893"/>
    <x v="227"/>
    <s v="Chioma Ibe"/>
    <x v="0"/>
    <s v="Male"/>
    <n v="43"/>
    <x v="3"/>
    <s v="Kano"/>
    <x v="2"/>
    <x v="2"/>
    <x v="4"/>
    <n v="10"/>
    <n v="125858"/>
    <x v="6"/>
    <n v="1233408"/>
    <n v="1233408"/>
    <n v="1233408"/>
    <x v="0"/>
    <x v="1"/>
  </r>
  <r>
    <n v="14894"/>
    <x v="274"/>
    <s v="Grace Bello"/>
    <x v="0"/>
    <s v="Male"/>
    <n v="57"/>
    <x v="1"/>
    <s v="Enugu"/>
    <x v="4"/>
    <x v="1"/>
    <x v="9"/>
    <n v="5"/>
    <n v="99198"/>
    <x v="0"/>
    <n v="471190"/>
    <n v="471190"/>
    <n v="471190"/>
    <x v="1"/>
    <x v="1"/>
  </r>
  <r>
    <n v="14895"/>
    <x v="169"/>
    <s v="Chioma Yusuf"/>
    <x v="1"/>
    <s v="Male"/>
    <n v="20"/>
    <x v="0"/>
    <s v="Enugu"/>
    <x v="1"/>
    <x v="2"/>
    <x v="8"/>
    <n v="4"/>
    <n v="35901"/>
    <x v="3"/>
    <n v="143604"/>
    <n v="143604"/>
    <n v="143604"/>
    <x v="1"/>
    <x v="1"/>
  </r>
  <r>
    <n v="14896"/>
    <x v="157"/>
    <s v="Samuel Umeh"/>
    <x v="1"/>
    <s v="Female"/>
    <n v="40"/>
    <x v="3"/>
    <s v="Enugu"/>
    <x v="2"/>
    <x v="3"/>
    <x v="13"/>
    <n v="4"/>
    <n v="72690"/>
    <x v="4"/>
    <n v="270406"/>
    <n v="270406"/>
    <n v="270406"/>
    <x v="1"/>
    <x v="1"/>
  </r>
  <r>
    <n v="14897"/>
    <x v="338"/>
    <s v="Amina Bello"/>
    <x v="1"/>
    <s v="Male"/>
    <n v="61"/>
    <x v="1"/>
    <s v="Lagos"/>
    <x v="2"/>
    <x v="2"/>
    <x v="4"/>
    <n v="4"/>
    <n v="163782"/>
    <x v="2"/>
    <n v="589615"/>
    <n v="589615"/>
    <n v="589615"/>
    <x v="1"/>
    <x v="1"/>
  </r>
  <r>
    <n v="14898"/>
    <x v="310"/>
    <s v="Grace Brown"/>
    <x v="0"/>
    <s v="Male"/>
    <n v="46"/>
    <x v="1"/>
    <s v="Enugu"/>
    <x v="2"/>
    <x v="3"/>
    <x v="15"/>
    <n v="5"/>
    <n v="162965"/>
    <x v="6"/>
    <n v="798528"/>
    <n v="798528"/>
    <n v="798528"/>
    <x v="1"/>
    <x v="1"/>
  </r>
  <r>
    <n v="14899"/>
    <x v="295"/>
    <s v="Emeka Ibe"/>
    <x v="1"/>
    <s v="Female"/>
    <n v="36"/>
    <x v="3"/>
    <s v="Abuja"/>
    <x v="3"/>
    <x v="3"/>
    <x v="15"/>
    <n v="3"/>
    <n v="53167"/>
    <x v="0"/>
    <n v="151525"/>
    <n v="151525"/>
    <n v="151525"/>
    <x v="2"/>
    <x v="1"/>
  </r>
  <r>
    <n v="14900"/>
    <x v="57"/>
    <s v="Samuel Yusuf"/>
    <x v="1"/>
    <s v="Female"/>
    <n v="52"/>
    <x v="1"/>
    <s v="Enugu"/>
    <x v="3"/>
    <x v="1"/>
    <x v="7"/>
    <n v="5"/>
    <n v="166251"/>
    <x v="2"/>
    <n v="748129"/>
    <n v="748129"/>
    <n v="748129"/>
    <x v="2"/>
    <x v="1"/>
  </r>
  <r>
    <n v="14901"/>
    <x v="161"/>
    <s v="John Yusuf"/>
    <x v="1"/>
    <s v="Male"/>
    <n v="40"/>
    <x v="3"/>
    <s v="Lagos"/>
    <x v="4"/>
    <x v="0"/>
    <x v="12"/>
    <n v="4"/>
    <n v="148217"/>
    <x v="5"/>
    <n v="575081"/>
    <n v="575081"/>
    <n v="0"/>
    <x v="0"/>
    <x v="0"/>
  </r>
  <r>
    <n v="14902"/>
    <x v="141"/>
    <s v="Fatima Ali"/>
    <x v="1"/>
    <s v="Female"/>
    <n v="42"/>
    <x v="3"/>
    <s v="Abuja"/>
    <x v="3"/>
    <x v="3"/>
    <x v="14"/>
    <n v="3"/>
    <n v="69128"/>
    <x v="6"/>
    <n v="203236"/>
    <n v="203236"/>
    <n v="0"/>
    <x v="0"/>
    <x v="0"/>
  </r>
  <r>
    <n v="14903"/>
    <x v="155"/>
    <s v="Adeola Smith"/>
    <x v="1"/>
    <s v="Female"/>
    <n v="36"/>
    <x v="3"/>
    <s v="Lagos"/>
    <x v="3"/>
    <x v="0"/>
    <x v="3"/>
    <n v="4"/>
    <n v="58086"/>
    <x v="2"/>
    <n v="209109"/>
    <n v="209109"/>
    <n v="209109"/>
    <x v="2"/>
    <x v="1"/>
  </r>
  <r>
    <n v="14904"/>
    <x v="173"/>
    <s v="Amina Ali"/>
    <x v="1"/>
    <s v="Male"/>
    <n v="39"/>
    <x v="3"/>
    <s v="Kano"/>
    <x v="4"/>
    <x v="3"/>
    <x v="15"/>
    <n v="7"/>
    <n v="153622"/>
    <x v="4"/>
    <n v="1000079"/>
    <n v="1000079"/>
    <n v="0"/>
    <x v="2"/>
    <x v="0"/>
  </r>
  <r>
    <n v="14905"/>
    <x v="260"/>
    <s v="Amina Smith"/>
    <x v="1"/>
    <s v="Male"/>
    <n v="45"/>
    <x v="3"/>
    <s v="Port Harcourt"/>
    <x v="3"/>
    <x v="1"/>
    <x v="10"/>
    <n v="3"/>
    <n v="101612"/>
    <x v="7"/>
    <n v="243868"/>
    <n v="0"/>
    <n v="0"/>
    <x v="2"/>
    <x v="2"/>
  </r>
  <r>
    <n v="14906"/>
    <x v="104"/>
    <s v="David Brown"/>
    <x v="1"/>
    <s v="Female"/>
    <n v="39"/>
    <x v="3"/>
    <s v="Kano"/>
    <x v="3"/>
    <x v="3"/>
    <x v="14"/>
    <n v="7"/>
    <n v="86248"/>
    <x v="3"/>
    <n v="603736"/>
    <n v="603736"/>
    <n v="603736"/>
    <x v="0"/>
    <x v="1"/>
  </r>
  <r>
    <n v="14907"/>
    <x v="64"/>
    <s v="Emeka Ali"/>
    <x v="0"/>
    <s v="Male"/>
    <n v="35"/>
    <x v="2"/>
    <s v="Kano"/>
    <x v="3"/>
    <x v="0"/>
    <x v="0"/>
    <n v="1"/>
    <n v="115737"/>
    <x v="1"/>
    <n v="98376"/>
    <n v="98376"/>
    <n v="98376"/>
    <x v="0"/>
    <x v="1"/>
  </r>
  <r>
    <n v="14908"/>
    <x v="92"/>
    <s v="Samuel Smith"/>
    <x v="1"/>
    <s v="Female"/>
    <n v="29"/>
    <x v="2"/>
    <s v="Enugu"/>
    <x v="2"/>
    <x v="3"/>
    <x v="15"/>
    <n v="4"/>
    <n v="115911"/>
    <x v="5"/>
    <n v="449734"/>
    <n v="449734"/>
    <n v="449734"/>
    <x v="0"/>
    <x v="1"/>
  </r>
  <r>
    <n v="14909"/>
    <x v="17"/>
    <s v="Tunde Brown"/>
    <x v="0"/>
    <s v="Male"/>
    <n v="44"/>
    <x v="3"/>
    <s v="Enugu"/>
    <x v="0"/>
    <x v="3"/>
    <x v="14"/>
    <n v="8"/>
    <n v="170372"/>
    <x v="4"/>
    <n v="1267567"/>
    <n v="1267567"/>
    <n v="0"/>
    <x v="0"/>
    <x v="0"/>
  </r>
  <r>
    <n v="14910"/>
    <x v="87"/>
    <s v="David Bello"/>
    <x v="1"/>
    <s v="Male"/>
    <n v="31"/>
    <x v="2"/>
    <s v="Port Harcourt"/>
    <x v="2"/>
    <x v="2"/>
    <x v="5"/>
    <n v="8"/>
    <n v="105427"/>
    <x v="3"/>
    <n v="843416"/>
    <n v="843416"/>
    <n v="843416"/>
    <x v="2"/>
    <x v="1"/>
  </r>
  <r>
    <n v="14911"/>
    <x v="6"/>
    <s v="Fatima Smith"/>
    <x v="1"/>
    <s v="Female"/>
    <n v="37"/>
    <x v="3"/>
    <s v="Kano"/>
    <x v="3"/>
    <x v="2"/>
    <x v="4"/>
    <n v="5"/>
    <n v="165161"/>
    <x v="3"/>
    <n v="825805"/>
    <n v="825805"/>
    <n v="0"/>
    <x v="1"/>
    <x v="0"/>
  </r>
  <r>
    <n v="14912"/>
    <x v="303"/>
    <s v="David Ali"/>
    <x v="0"/>
    <s v="Male"/>
    <n v="36"/>
    <x v="3"/>
    <s v="Abuja"/>
    <x v="2"/>
    <x v="3"/>
    <x v="14"/>
    <n v="7"/>
    <n v="85184"/>
    <x v="1"/>
    <n v="506844"/>
    <n v="506844"/>
    <n v="506844"/>
    <x v="1"/>
    <x v="1"/>
  </r>
  <r>
    <n v="14913"/>
    <x v="180"/>
    <s v="Tunde Brown"/>
    <x v="1"/>
    <s v="Female"/>
    <n v="65"/>
    <x v="1"/>
    <s v="Port Harcourt"/>
    <x v="3"/>
    <x v="1"/>
    <x v="9"/>
    <n v="8"/>
    <n v="30818"/>
    <x v="5"/>
    <n v="239147"/>
    <n v="239147"/>
    <n v="239147"/>
    <x v="1"/>
    <x v="1"/>
  </r>
  <r>
    <n v="14914"/>
    <x v="272"/>
    <s v="Chioma Balogun"/>
    <x v="1"/>
    <s v="Male"/>
    <n v="60"/>
    <x v="1"/>
    <s v="Abuja"/>
    <x v="3"/>
    <x v="1"/>
    <x v="7"/>
    <n v="7"/>
    <n v="183325"/>
    <x v="3"/>
    <n v="1283275"/>
    <n v="1283275"/>
    <n v="1283275"/>
    <x v="1"/>
    <x v="1"/>
  </r>
  <r>
    <n v="14915"/>
    <x v="215"/>
    <s v="Fatima Ali"/>
    <x v="1"/>
    <s v="Female"/>
    <n v="58"/>
    <x v="1"/>
    <s v="Lagos"/>
    <x v="3"/>
    <x v="2"/>
    <x v="5"/>
    <n v="2"/>
    <n v="72854"/>
    <x v="7"/>
    <n v="116566"/>
    <n v="116566"/>
    <n v="0"/>
    <x v="1"/>
    <x v="0"/>
  </r>
  <r>
    <n v="14916"/>
    <x v="333"/>
    <s v="Amina Ibe"/>
    <x v="1"/>
    <s v="Female"/>
    <n v="64"/>
    <x v="1"/>
    <s v="Ibadan"/>
    <x v="4"/>
    <x v="1"/>
    <x v="9"/>
    <n v="7"/>
    <n v="33841"/>
    <x v="5"/>
    <n v="229780"/>
    <n v="229780"/>
    <n v="229780"/>
    <x v="1"/>
    <x v="1"/>
  </r>
  <r>
    <n v="14917"/>
    <x v="214"/>
    <s v="Chioma Ali"/>
    <x v="0"/>
    <s v="Female"/>
    <n v="51"/>
    <x v="1"/>
    <s v="Enugu"/>
    <x v="0"/>
    <x v="3"/>
    <x v="13"/>
    <n v="8"/>
    <n v="117848"/>
    <x v="4"/>
    <n v="876789"/>
    <n v="876789"/>
    <n v="876789"/>
    <x v="0"/>
    <x v="1"/>
  </r>
  <r>
    <n v="14918"/>
    <x v="111"/>
    <s v="Grace Yusuf"/>
    <x v="1"/>
    <s v="Male"/>
    <n v="32"/>
    <x v="2"/>
    <s v="Enugu"/>
    <x v="4"/>
    <x v="3"/>
    <x v="14"/>
    <n v="9"/>
    <n v="23612"/>
    <x v="0"/>
    <n v="201882"/>
    <n v="201882"/>
    <n v="201882"/>
    <x v="2"/>
    <x v="1"/>
  </r>
  <r>
    <n v="14919"/>
    <x v="237"/>
    <s v="David Brown"/>
    <x v="0"/>
    <s v="Female"/>
    <n v="23"/>
    <x v="0"/>
    <s v="Kano"/>
    <x v="2"/>
    <x v="3"/>
    <x v="14"/>
    <n v="7"/>
    <n v="131694"/>
    <x v="3"/>
    <n v="921858"/>
    <n v="921858"/>
    <n v="921858"/>
    <x v="0"/>
    <x v="1"/>
  </r>
  <r>
    <n v="14920"/>
    <x v="280"/>
    <s v="Chioma Bello"/>
    <x v="1"/>
    <s v="Female"/>
    <n v="65"/>
    <x v="1"/>
    <s v="Kano"/>
    <x v="0"/>
    <x v="2"/>
    <x v="6"/>
    <n v="7"/>
    <n v="154068"/>
    <x v="1"/>
    <n v="916704"/>
    <n v="916704"/>
    <n v="916704"/>
    <x v="0"/>
    <x v="1"/>
  </r>
  <r>
    <n v="14921"/>
    <x v="221"/>
    <s v="Grace Ali"/>
    <x v="0"/>
    <s v="Male"/>
    <n v="34"/>
    <x v="2"/>
    <s v="Lagos"/>
    <x v="1"/>
    <x v="1"/>
    <x v="7"/>
    <n v="9"/>
    <n v="159221"/>
    <x v="7"/>
    <n v="1146391"/>
    <n v="0"/>
    <n v="0"/>
    <x v="1"/>
    <x v="2"/>
  </r>
  <r>
    <n v="14922"/>
    <x v="181"/>
    <s v="Adeola Ali"/>
    <x v="0"/>
    <s v="Female"/>
    <n v="36"/>
    <x v="3"/>
    <s v="Kano"/>
    <x v="1"/>
    <x v="2"/>
    <x v="6"/>
    <n v="7"/>
    <n v="111369"/>
    <x v="6"/>
    <n v="763991"/>
    <n v="763991"/>
    <n v="763991"/>
    <x v="0"/>
    <x v="1"/>
  </r>
  <r>
    <n v="14923"/>
    <x v="255"/>
    <s v="Grace Yusuf"/>
    <x v="1"/>
    <s v="Female"/>
    <n v="34"/>
    <x v="2"/>
    <s v="Enugu"/>
    <x v="2"/>
    <x v="2"/>
    <x v="6"/>
    <n v="1"/>
    <n v="81217"/>
    <x v="3"/>
    <n v="81217"/>
    <n v="81217"/>
    <n v="0"/>
    <x v="2"/>
    <x v="0"/>
  </r>
  <r>
    <n v="14924"/>
    <x v="13"/>
    <s v="Chioma Bello"/>
    <x v="0"/>
    <s v="Female"/>
    <n v="22"/>
    <x v="0"/>
    <s v="Abuja"/>
    <x v="2"/>
    <x v="2"/>
    <x v="4"/>
    <n v="9"/>
    <n v="190706"/>
    <x v="4"/>
    <n v="1596209"/>
    <n v="1596209"/>
    <n v="1596209"/>
    <x v="2"/>
    <x v="1"/>
  </r>
  <r>
    <n v="14925"/>
    <x v="296"/>
    <s v="Amina Bello"/>
    <x v="1"/>
    <s v="Female"/>
    <n v="52"/>
    <x v="1"/>
    <s v="Enugu"/>
    <x v="2"/>
    <x v="1"/>
    <x v="10"/>
    <n v="10"/>
    <n v="185472"/>
    <x v="0"/>
    <n v="1761984"/>
    <n v="1761984"/>
    <n v="0"/>
    <x v="0"/>
    <x v="0"/>
  </r>
  <r>
    <n v="14926"/>
    <x v="311"/>
    <s v="Fatima Smith"/>
    <x v="1"/>
    <s v="Female"/>
    <n v="61"/>
    <x v="1"/>
    <s v="Ibadan"/>
    <x v="2"/>
    <x v="2"/>
    <x v="8"/>
    <n v="1"/>
    <n v="37719"/>
    <x v="2"/>
    <n v="33947"/>
    <n v="33947"/>
    <n v="0"/>
    <x v="0"/>
    <x v="0"/>
  </r>
  <r>
    <n v="14927"/>
    <x v="15"/>
    <s v="Adeola Okoro"/>
    <x v="0"/>
    <s v="Male"/>
    <n v="51"/>
    <x v="1"/>
    <s v="Lagos"/>
    <x v="3"/>
    <x v="3"/>
    <x v="14"/>
    <n v="7"/>
    <n v="64851"/>
    <x v="1"/>
    <n v="385863"/>
    <n v="385863"/>
    <n v="385863"/>
    <x v="0"/>
    <x v="1"/>
  </r>
  <r>
    <n v="14928"/>
    <x v="333"/>
    <s v="David Umeh"/>
    <x v="1"/>
    <s v="Female"/>
    <n v="53"/>
    <x v="1"/>
    <s v="Enugu"/>
    <x v="4"/>
    <x v="2"/>
    <x v="8"/>
    <n v="2"/>
    <n v="125755"/>
    <x v="0"/>
    <n v="238934"/>
    <n v="238934"/>
    <n v="238934"/>
    <x v="1"/>
    <x v="1"/>
  </r>
  <r>
    <n v="14929"/>
    <x v="332"/>
    <s v="Samuel Yusuf"/>
    <x v="0"/>
    <s v="Female"/>
    <n v="31"/>
    <x v="2"/>
    <s v="Lagos"/>
    <x v="3"/>
    <x v="3"/>
    <x v="14"/>
    <n v="1"/>
    <n v="196794"/>
    <x v="3"/>
    <n v="196794"/>
    <n v="196794"/>
    <n v="0"/>
    <x v="0"/>
    <x v="0"/>
  </r>
  <r>
    <n v="14930"/>
    <x v="190"/>
    <s v="David Bello"/>
    <x v="0"/>
    <s v="Male"/>
    <n v="41"/>
    <x v="3"/>
    <s v="Ibadan"/>
    <x v="0"/>
    <x v="1"/>
    <x v="9"/>
    <n v="6"/>
    <n v="111199"/>
    <x v="5"/>
    <n v="647178"/>
    <n v="647178"/>
    <n v="647178"/>
    <x v="0"/>
    <x v="1"/>
  </r>
  <r>
    <n v="14931"/>
    <x v="17"/>
    <s v="David Umeh"/>
    <x v="1"/>
    <s v="Male"/>
    <n v="42"/>
    <x v="3"/>
    <s v="Kano"/>
    <x v="4"/>
    <x v="3"/>
    <x v="14"/>
    <n v="5"/>
    <n v="166729"/>
    <x v="5"/>
    <n v="808635"/>
    <n v="808635"/>
    <n v="0"/>
    <x v="2"/>
    <x v="0"/>
  </r>
  <r>
    <n v="14932"/>
    <x v="295"/>
    <s v="Amina Okoro"/>
    <x v="1"/>
    <s v="Female"/>
    <n v="62"/>
    <x v="1"/>
    <s v="Port Harcourt"/>
    <x v="4"/>
    <x v="2"/>
    <x v="8"/>
    <n v="9"/>
    <n v="122714"/>
    <x v="3"/>
    <n v="1104426"/>
    <n v="1104426"/>
    <n v="0"/>
    <x v="0"/>
    <x v="0"/>
  </r>
  <r>
    <n v="14933"/>
    <x v="342"/>
    <s v="Adeola Yusuf"/>
    <x v="1"/>
    <s v="Male"/>
    <n v="53"/>
    <x v="1"/>
    <s v="Kano"/>
    <x v="3"/>
    <x v="0"/>
    <x v="12"/>
    <n v="7"/>
    <n v="172569"/>
    <x v="3"/>
    <n v="1207983"/>
    <n v="1207983"/>
    <n v="1207983"/>
    <x v="1"/>
    <x v="1"/>
  </r>
  <r>
    <n v="14934"/>
    <x v="246"/>
    <s v="Samuel Balogun"/>
    <x v="0"/>
    <s v="Female"/>
    <n v="62"/>
    <x v="1"/>
    <s v="Enugu"/>
    <x v="0"/>
    <x v="3"/>
    <x v="11"/>
    <n v="6"/>
    <n v="158644"/>
    <x v="0"/>
    <n v="904270"/>
    <n v="904270"/>
    <n v="904270"/>
    <x v="1"/>
    <x v="1"/>
  </r>
  <r>
    <n v="14935"/>
    <x v="357"/>
    <s v="John Yusuf"/>
    <x v="0"/>
    <s v="Male"/>
    <n v="61"/>
    <x v="1"/>
    <s v="Abuja"/>
    <x v="4"/>
    <x v="2"/>
    <x v="8"/>
    <n v="4"/>
    <n v="107057"/>
    <x v="3"/>
    <n v="428228"/>
    <n v="428228"/>
    <n v="0"/>
    <x v="0"/>
    <x v="0"/>
  </r>
  <r>
    <n v="14936"/>
    <x v="352"/>
    <s v="Fatima Umeh"/>
    <x v="1"/>
    <s v="Female"/>
    <n v="32"/>
    <x v="2"/>
    <s v="Lagos"/>
    <x v="2"/>
    <x v="1"/>
    <x v="7"/>
    <n v="4"/>
    <n v="109615"/>
    <x v="7"/>
    <n v="350768"/>
    <n v="350768"/>
    <n v="350768"/>
    <x v="0"/>
    <x v="1"/>
  </r>
  <r>
    <n v="14937"/>
    <x v="171"/>
    <s v="Chioma Yusuf"/>
    <x v="1"/>
    <s v="Male"/>
    <n v="50"/>
    <x v="1"/>
    <s v="Enugu"/>
    <x v="2"/>
    <x v="0"/>
    <x v="1"/>
    <n v="6"/>
    <n v="12510"/>
    <x v="0"/>
    <n v="71307"/>
    <n v="71307"/>
    <n v="0"/>
    <x v="1"/>
    <x v="0"/>
  </r>
  <r>
    <n v="14938"/>
    <x v="254"/>
    <s v="John Ali"/>
    <x v="0"/>
    <s v="Male"/>
    <n v="22"/>
    <x v="0"/>
    <s v="Lagos"/>
    <x v="1"/>
    <x v="0"/>
    <x v="3"/>
    <n v="3"/>
    <n v="81507"/>
    <x v="2"/>
    <n v="220068"/>
    <n v="220068"/>
    <n v="220068"/>
    <x v="0"/>
    <x v="1"/>
  </r>
  <r>
    <n v="14939"/>
    <x v="130"/>
    <s v="David Bello"/>
    <x v="1"/>
    <s v="Female"/>
    <n v="48"/>
    <x v="1"/>
    <s v="Ibadan"/>
    <x v="3"/>
    <x v="2"/>
    <x v="5"/>
    <n v="9"/>
    <n v="95745"/>
    <x v="7"/>
    <n v="689364"/>
    <n v="0"/>
    <n v="0"/>
    <x v="2"/>
    <x v="2"/>
  </r>
  <r>
    <n v="14940"/>
    <x v="341"/>
    <s v="Tunde Yusuf"/>
    <x v="0"/>
    <s v="Female"/>
    <n v="49"/>
    <x v="1"/>
    <s v="Port Harcourt"/>
    <x v="3"/>
    <x v="1"/>
    <x v="7"/>
    <n v="1"/>
    <n v="198944"/>
    <x v="7"/>
    <n v="159155"/>
    <n v="159155"/>
    <n v="159155"/>
    <x v="1"/>
    <x v="1"/>
  </r>
  <r>
    <n v="14941"/>
    <x v="324"/>
    <s v="Tunde Yusuf"/>
    <x v="1"/>
    <s v="Female"/>
    <n v="65"/>
    <x v="1"/>
    <s v="Port Harcourt"/>
    <x v="1"/>
    <x v="3"/>
    <x v="13"/>
    <n v="9"/>
    <n v="140846"/>
    <x v="5"/>
    <n v="1229585"/>
    <n v="1229585"/>
    <n v="0"/>
    <x v="1"/>
    <x v="0"/>
  </r>
  <r>
    <n v="14942"/>
    <x v="6"/>
    <s v="Amina Nwosu"/>
    <x v="0"/>
    <s v="Male"/>
    <n v="55"/>
    <x v="1"/>
    <s v="Port Harcourt"/>
    <x v="4"/>
    <x v="1"/>
    <x v="2"/>
    <n v="9"/>
    <n v="146385"/>
    <x v="7"/>
    <n v="1053972"/>
    <n v="1053972"/>
    <n v="1053972"/>
    <x v="2"/>
    <x v="1"/>
  </r>
  <r>
    <n v="14943"/>
    <x v="162"/>
    <s v="Emeka Umeh"/>
    <x v="0"/>
    <s v="Male"/>
    <n v="25"/>
    <x v="0"/>
    <s v="Kano"/>
    <x v="3"/>
    <x v="3"/>
    <x v="15"/>
    <n v="8"/>
    <n v="159785"/>
    <x v="4"/>
    <n v="1188800"/>
    <n v="0"/>
    <n v="0"/>
    <x v="0"/>
    <x v="2"/>
  </r>
  <r>
    <n v="14944"/>
    <x v="165"/>
    <s v="David Ibe"/>
    <x v="1"/>
    <s v="Female"/>
    <n v="46"/>
    <x v="1"/>
    <s v="Ibadan"/>
    <x v="0"/>
    <x v="0"/>
    <x v="12"/>
    <n v="6"/>
    <n v="192382"/>
    <x v="0"/>
    <n v="1096577"/>
    <n v="1096577"/>
    <n v="1096577"/>
    <x v="0"/>
    <x v="1"/>
  </r>
  <r>
    <n v="14945"/>
    <x v="176"/>
    <s v="Fatima Okoro"/>
    <x v="1"/>
    <s v="Female"/>
    <n v="58"/>
    <x v="1"/>
    <s v="Abuja"/>
    <x v="4"/>
    <x v="3"/>
    <x v="11"/>
    <n v="8"/>
    <n v="15439"/>
    <x v="0"/>
    <n v="117336"/>
    <n v="117336"/>
    <n v="117336"/>
    <x v="2"/>
    <x v="1"/>
  </r>
  <r>
    <n v="14946"/>
    <x v="362"/>
    <s v="Tunde Smith"/>
    <x v="1"/>
    <s v="Female"/>
    <n v="50"/>
    <x v="1"/>
    <s v="Lagos"/>
    <x v="1"/>
    <x v="0"/>
    <x v="3"/>
    <n v="4"/>
    <n v="112739"/>
    <x v="0"/>
    <n v="428408"/>
    <n v="428408"/>
    <n v="0"/>
    <x v="1"/>
    <x v="0"/>
  </r>
  <r>
    <n v="14947"/>
    <x v="311"/>
    <s v="Emeka Nwosu"/>
    <x v="1"/>
    <s v="Male"/>
    <n v="34"/>
    <x v="2"/>
    <s v="Kano"/>
    <x v="0"/>
    <x v="0"/>
    <x v="3"/>
    <n v="5"/>
    <n v="70633"/>
    <x v="2"/>
    <n v="317848"/>
    <n v="317848"/>
    <n v="317848"/>
    <x v="1"/>
    <x v="1"/>
  </r>
  <r>
    <n v="14948"/>
    <x v="2"/>
    <s v="Grace Ibe"/>
    <x v="0"/>
    <s v="Male"/>
    <n v="63"/>
    <x v="1"/>
    <s v="Lagos"/>
    <x v="1"/>
    <x v="0"/>
    <x v="12"/>
    <n v="5"/>
    <n v="90551"/>
    <x v="5"/>
    <n v="439172"/>
    <n v="439172"/>
    <n v="0"/>
    <x v="2"/>
    <x v="0"/>
  </r>
  <r>
    <n v="14949"/>
    <x v="347"/>
    <s v="John Umeh"/>
    <x v="1"/>
    <s v="Male"/>
    <n v="42"/>
    <x v="3"/>
    <s v="Port Harcourt"/>
    <x v="3"/>
    <x v="2"/>
    <x v="5"/>
    <n v="10"/>
    <n v="196203"/>
    <x v="4"/>
    <n v="1824687"/>
    <n v="1824687"/>
    <n v="1824687"/>
    <x v="0"/>
    <x v="1"/>
  </r>
  <r>
    <n v="14950"/>
    <x v="41"/>
    <s v="John Yusuf"/>
    <x v="1"/>
    <s v="Female"/>
    <n v="44"/>
    <x v="3"/>
    <s v="Abuja"/>
    <x v="4"/>
    <x v="0"/>
    <x v="12"/>
    <n v="9"/>
    <n v="182113"/>
    <x v="7"/>
    <n v="1311213"/>
    <n v="1311213"/>
    <n v="1311213"/>
    <x v="1"/>
    <x v="1"/>
  </r>
  <r>
    <n v="14951"/>
    <x v="237"/>
    <s v="Tunde Umeh"/>
    <x v="1"/>
    <s v="Female"/>
    <n v="32"/>
    <x v="2"/>
    <s v="Port Harcourt"/>
    <x v="3"/>
    <x v="3"/>
    <x v="14"/>
    <n v="4"/>
    <n v="13356"/>
    <x v="5"/>
    <n v="51821"/>
    <n v="51821"/>
    <n v="0"/>
    <x v="2"/>
    <x v="0"/>
  </r>
  <r>
    <n v="14952"/>
    <x v="275"/>
    <s v="David Nwosu"/>
    <x v="0"/>
    <s v="Male"/>
    <n v="58"/>
    <x v="1"/>
    <s v="Enugu"/>
    <x v="4"/>
    <x v="2"/>
    <x v="5"/>
    <n v="8"/>
    <n v="60952"/>
    <x v="1"/>
    <n v="414473"/>
    <n v="414473"/>
    <n v="414473"/>
    <x v="1"/>
    <x v="1"/>
  </r>
  <r>
    <n v="14953"/>
    <x v="50"/>
    <s v="Emeka Umeh"/>
    <x v="1"/>
    <s v="Female"/>
    <n v="62"/>
    <x v="1"/>
    <s v="Enugu"/>
    <x v="0"/>
    <x v="2"/>
    <x v="6"/>
    <n v="6"/>
    <n v="77016"/>
    <x v="7"/>
    <n v="369676"/>
    <n v="369676"/>
    <n v="369676"/>
    <x v="2"/>
    <x v="1"/>
  </r>
  <r>
    <n v="14954"/>
    <x v="75"/>
    <s v="David Nwosu"/>
    <x v="1"/>
    <s v="Female"/>
    <n v="27"/>
    <x v="2"/>
    <s v="Kano"/>
    <x v="2"/>
    <x v="3"/>
    <x v="13"/>
    <n v="10"/>
    <n v="160801"/>
    <x v="1"/>
    <n v="1366808"/>
    <n v="1366808"/>
    <n v="0"/>
    <x v="2"/>
    <x v="0"/>
  </r>
  <r>
    <n v="14955"/>
    <x v="298"/>
    <s v="Emeka Ali"/>
    <x v="0"/>
    <s v="Male"/>
    <n v="30"/>
    <x v="2"/>
    <s v="Abuja"/>
    <x v="2"/>
    <x v="1"/>
    <x v="9"/>
    <n v="8"/>
    <n v="33731"/>
    <x v="3"/>
    <n v="269848"/>
    <n v="269848"/>
    <n v="0"/>
    <x v="2"/>
    <x v="0"/>
  </r>
  <r>
    <n v="14956"/>
    <x v="310"/>
    <s v="Chioma Bello"/>
    <x v="0"/>
    <s v="Female"/>
    <n v="38"/>
    <x v="3"/>
    <s v="Kano"/>
    <x v="0"/>
    <x v="3"/>
    <x v="14"/>
    <n v="4"/>
    <n v="44934"/>
    <x v="7"/>
    <n v="143788"/>
    <n v="143788"/>
    <n v="143788"/>
    <x v="0"/>
    <x v="1"/>
  </r>
  <r>
    <n v="14957"/>
    <x v="265"/>
    <s v="Grace Okoro"/>
    <x v="0"/>
    <s v="Male"/>
    <n v="35"/>
    <x v="2"/>
    <s v="Enugu"/>
    <x v="3"/>
    <x v="1"/>
    <x v="2"/>
    <n v="10"/>
    <n v="107380"/>
    <x v="7"/>
    <n v="859040"/>
    <n v="859040"/>
    <n v="859040"/>
    <x v="1"/>
    <x v="1"/>
  </r>
  <r>
    <n v="14958"/>
    <x v="294"/>
    <s v="David Umeh"/>
    <x v="0"/>
    <s v="Female"/>
    <n v="27"/>
    <x v="2"/>
    <s v="Enugu"/>
    <x v="3"/>
    <x v="0"/>
    <x v="12"/>
    <n v="4"/>
    <n v="35487"/>
    <x v="2"/>
    <n v="127753"/>
    <n v="127753"/>
    <n v="127753"/>
    <x v="2"/>
    <x v="1"/>
  </r>
  <r>
    <n v="14959"/>
    <x v="63"/>
    <s v="Chioma Umeh"/>
    <x v="0"/>
    <s v="Female"/>
    <n v="63"/>
    <x v="1"/>
    <s v="Enugu"/>
    <x v="1"/>
    <x v="0"/>
    <x v="0"/>
    <n v="9"/>
    <n v="155403"/>
    <x v="6"/>
    <n v="1370654"/>
    <n v="1370654"/>
    <n v="1370654"/>
    <x v="0"/>
    <x v="1"/>
  </r>
  <r>
    <n v="14960"/>
    <x v="131"/>
    <s v="Grace Umeh"/>
    <x v="1"/>
    <s v="Female"/>
    <n v="58"/>
    <x v="1"/>
    <s v="Enugu"/>
    <x v="4"/>
    <x v="2"/>
    <x v="6"/>
    <n v="9"/>
    <n v="63903"/>
    <x v="2"/>
    <n v="517614"/>
    <n v="517614"/>
    <n v="517614"/>
    <x v="1"/>
    <x v="1"/>
  </r>
  <r>
    <n v="14961"/>
    <x v="352"/>
    <s v="Adeola Bello"/>
    <x v="1"/>
    <s v="Female"/>
    <n v="57"/>
    <x v="1"/>
    <s v="Abuja"/>
    <x v="2"/>
    <x v="3"/>
    <x v="13"/>
    <n v="9"/>
    <n v="87587"/>
    <x v="4"/>
    <n v="733103"/>
    <n v="733103"/>
    <n v="733103"/>
    <x v="1"/>
    <x v="1"/>
  </r>
  <r>
    <n v="14962"/>
    <x v="316"/>
    <s v="Grace Ali"/>
    <x v="1"/>
    <s v="Male"/>
    <n v="37"/>
    <x v="3"/>
    <s v="Port Harcourt"/>
    <x v="4"/>
    <x v="2"/>
    <x v="4"/>
    <n v="7"/>
    <n v="123289"/>
    <x v="2"/>
    <n v="776720"/>
    <n v="776720"/>
    <n v="0"/>
    <x v="2"/>
    <x v="0"/>
  </r>
  <r>
    <n v="14963"/>
    <x v="272"/>
    <s v="David Brown"/>
    <x v="0"/>
    <s v="Female"/>
    <n v="60"/>
    <x v="1"/>
    <s v="Port Harcourt"/>
    <x v="0"/>
    <x v="3"/>
    <x v="13"/>
    <n v="4"/>
    <n v="199733"/>
    <x v="0"/>
    <n v="758985"/>
    <n v="758985"/>
    <n v="758985"/>
    <x v="2"/>
    <x v="1"/>
  </r>
  <r>
    <n v="14964"/>
    <x v="266"/>
    <s v="Adeola Umeh"/>
    <x v="1"/>
    <s v="Male"/>
    <n v="47"/>
    <x v="1"/>
    <s v="Abuja"/>
    <x v="1"/>
    <x v="3"/>
    <x v="15"/>
    <n v="5"/>
    <n v="152333"/>
    <x v="3"/>
    <n v="761665"/>
    <n v="761665"/>
    <n v="761665"/>
    <x v="2"/>
    <x v="1"/>
  </r>
  <r>
    <n v="14965"/>
    <x v="360"/>
    <s v="Grace Ali"/>
    <x v="1"/>
    <s v="Female"/>
    <n v="63"/>
    <x v="1"/>
    <s v="Kano"/>
    <x v="4"/>
    <x v="0"/>
    <x v="1"/>
    <n v="2"/>
    <n v="87750"/>
    <x v="7"/>
    <n v="140400"/>
    <n v="140400"/>
    <n v="140400"/>
    <x v="2"/>
    <x v="1"/>
  </r>
  <r>
    <n v="14966"/>
    <x v="53"/>
    <s v="Grace Balogun"/>
    <x v="0"/>
    <s v="Male"/>
    <n v="25"/>
    <x v="0"/>
    <s v="Kano"/>
    <x v="0"/>
    <x v="0"/>
    <x v="1"/>
    <n v="1"/>
    <n v="87085"/>
    <x v="5"/>
    <n v="84472"/>
    <n v="0"/>
    <n v="0"/>
    <x v="1"/>
    <x v="2"/>
  </r>
  <r>
    <n v="14967"/>
    <x v="6"/>
    <s v="Chioma Nwosu"/>
    <x v="1"/>
    <s v="Female"/>
    <n v="27"/>
    <x v="2"/>
    <s v="Port Harcourt"/>
    <x v="1"/>
    <x v="3"/>
    <x v="14"/>
    <n v="6"/>
    <n v="44895"/>
    <x v="6"/>
    <n v="263982"/>
    <n v="263982"/>
    <n v="263982"/>
    <x v="0"/>
    <x v="1"/>
  </r>
  <r>
    <n v="14968"/>
    <x v="52"/>
    <s v="Fatima Okoro"/>
    <x v="1"/>
    <s v="Female"/>
    <n v="44"/>
    <x v="3"/>
    <s v="Enugu"/>
    <x v="3"/>
    <x v="2"/>
    <x v="8"/>
    <n v="10"/>
    <n v="45957"/>
    <x v="3"/>
    <n v="459570"/>
    <n v="459570"/>
    <n v="0"/>
    <x v="1"/>
    <x v="0"/>
  </r>
  <r>
    <n v="14969"/>
    <x v="78"/>
    <s v="Adeola Ibe"/>
    <x v="1"/>
    <s v="Female"/>
    <n v="48"/>
    <x v="1"/>
    <s v="Port Harcourt"/>
    <x v="4"/>
    <x v="1"/>
    <x v="10"/>
    <n v="1"/>
    <n v="120303"/>
    <x v="3"/>
    <n v="120303"/>
    <n v="120303"/>
    <n v="0"/>
    <x v="2"/>
    <x v="0"/>
  </r>
  <r>
    <n v="14970"/>
    <x v="51"/>
    <s v="David Balogun"/>
    <x v="0"/>
    <s v="Male"/>
    <n v="48"/>
    <x v="1"/>
    <s v="Enugu"/>
    <x v="0"/>
    <x v="1"/>
    <x v="2"/>
    <n v="8"/>
    <n v="150655"/>
    <x v="4"/>
    <n v="1120873"/>
    <n v="1120873"/>
    <n v="1120873"/>
    <x v="2"/>
    <x v="1"/>
  </r>
  <r>
    <n v="14971"/>
    <x v="187"/>
    <s v="Grace Smith"/>
    <x v="1"/>
    <s v="Female"/>
    <n v="50"/>
    <x v="1"/>
    <s v="Lagos"/>
    <x v="1"/>
    <x v="3"/>
    <x v="14"/>
    <n v="10"/>
    <n v="33022"/>
    <x v="6"/>
    <n v="323615"/>
    <n v="323615"/>
    <n v="0"/>
    <x v="2"/>
    <x v="0"/>
  </r>
  <r>
    <n v="14972"/>
    <x v="244"/>
    <s v="Grace Bello"/>
    <x v="0"/>
    <s v="Female"/>
    <n v="22"/>
    <x v="0"/>
    <s v="Kano"/>
    <x v="1"/>
    <x v="0"/>
    <x v="12"/>
    <n v="3"/>
    <n v="66826"/>
    <x v="0"/>
    <n v="190454"/>
    <n v="0"/>
    <n v="0"/>
    <x v="1"/>
    <x v="2"/>
  </r>
  <r>
    <n v="14973"/>
    <x v="365"/>
    <s v="Adeola Bello"/>
    <x v="1"/>
    <s v="Male"/>
    <n v="54"/>
    <x v="1"/>
    <s v="Port Harcourt"/>
    <x v="0"/>
    <x v="3"/>
    <x v="14"/>
    <n v="3"/>
    <n v="32826"/>
    <x v="3"/>
    <n v="98478"/>
    <n v="98478"/>
    <n v="0"/>
    <x v="1"/>
    <x v="0"/>
  </r>
  <r>
    <n v="14974"/>
    <x v="340"/>
    <s v="David Balogun"/>
    <x v="0"/>
    <s v="Female"/>
    <n v="22"/>
    <x v="0"/>
    <s v="Port Harcourt"/>
    <x v="3"/>
    <x v="3"/>
    <x v="14"/>
    <n v="9"/>
    <n v="93920"/>
    <x v="3"/>
    <n v="845280"/>
    <n v="845280"/>
    <n v="845280"/>
    <x v="0"/>
    <x v="1"/>
  </r>
  <r>
    <n v="14975"/>
    <x v="359"/>
    <s v="David Balogun"/>
    <x v="0"/>
    <s v="Female"/>
    <n v="59"/>
    <x v="1"/>
    <s v="Ibadan"/>
    <x v="4"/>
    <x v="0"/>
    <x v="0"/>
    <n v="3"/>
    <n v="125556"/>
    <x v="4"/>
    <n v="350301"/>
    <n v="0"/>
    <n v="0"/>
    <x v="0"/>
    <x v="2"/>
  </r>
  <r>
    <n v="14976"/>
    <x v="322"/>
    <s v="Adeola Okoro"/>
    <x v="1"/>
    <s v="Male"/>
    <n v="57"/>
    <x v="1"/>
    <s v="Abuja"/>
    <x v="3"/>
    <x v="3"/>
    <x v="14"/>
    <n v="1"/>
    <n v="29332"/>
    <x v="5"/>
    <n v="28452"/>
    <n v="28452"/>
    <n v="28452"/>
    <x v="1"/>
    <x v="1"/>
  </r>
  <r>
    <n v="14977"/>
    <x v="174"/>
    <s v="David Bello"/>
    <x v="0"/>
    <s v="Male"/>
    <n v="34"/>
    <x v="2"/>
    <s v="Enugu"/>
    <x v="2"/>
    <x v="1"/>
    <x v="9"/>
    <n v="7"/>
    <n v="40134"/>
    <x v="3"/>
    <n v="280938"/>
    <n v="280938"/>
    <n v="280938"/>
    <x v="1"/>
    <x v="1"/>
  </r>
  <r>
    <n v="14978"/>
    <x v="311"/>
    <s v="Grace Smith"/>
    <x v="0"/>
    <s v="Male"/>
    <n v="30"/>
    <x v="2"/>
    <s v="Lagos"/>
    <x v="2"/>
    <x v="1"/>
    <x v="7"/>
    <n v="3"/>
    <n v="189772"/>
    <x v="1"/>
    <n v="483918"/>
    <n v="483918"/>
    <n v="483918"/>
    <x v="1"/>
    <x v="1"/>
  </r>
  <r>
    <n v="14979"/>
    <x v="274"/>
    <s v="Samuel Umeh"/>
    <x v="0"/>
    <s v="Female"/>
    <n v="33"/>
    <x v="2"/>
    <s v="Ibadan"/>
    <x v="1"/>
    <x v="3"/>
    <x v="11"/>
    <n v="6"/>
    <n v="159634"/>
    <x v="6"/>
    <n v="938647"/>
    <n v="938647"/>
    <n v="0"/>
    <x v="1"/>
    <x v="0"/>
  </r>
  <r>
    <n v="14980"/>
    <x v="233"/>
    <s v="Grace Balogun"/>
    <x v="0"/>
    <s v="Male"/>
    <n v="31"/>
    <x v="2"/>
    <s v="Kano"/>
    <x v="0"/>
    <x v="1"/>
    <x v="2"/>
    <n v="6"/>
    <n v="184710"/>
    <x v="6"/>
    <n v="1086094"/>
    <n v="1086094"/>
    <n v="1086094"/>
    <x v="1"/>
    <x v="1"/>
  </r>
  <r>
    <n v="14981"/>
    <x v="270"/>
    <s v="David Ibe"/>
    <x v="0"/>
    <s v="Female"/>
    <n v="38"/>
    <x v="3"/>
    <s v="Port Harcourt"/>
    <x v="0"/>
    <x v="1"/>
    <x v="9"/>
    <n v="9"/>
    <n v="140999"/>
    <x v="5"/>
    <n v="1230921"/>
    <n v="1230921"/>
    <n v="0"/>
    <x v="0"/>
    <x v="0"/>
  </r>
  <r>
    <n v="14982"/>
    <x v="133"/>
    <s v="Adeola Okoro"/>
    <x v="1"/>
    <s v="Female"/>
    <n v="38"/>
    <x v="3"/>
    <s v="Port Harcourt"/>
    <x v="4"/>
    <x v="2"/>
    <x v="6"/>
    <n v="6"/>
    <n v="88596"/>
    <x v="4"/>
    <n v="494365"/>
    <n v="494365"/>
    <n v="494365"/>
    <x v="0"/>
    <x v="1"/>
  </r>
  <r>
    <n v="14983"/>
    <x v="342"/>
    <s v="Adeola Nwosu"/>
    <x v="1"/>
    <s v="Male"/>
    <n v="35"/>
    <x v="2"/>
    <s v="Enugu"/>
    <x v="0"/>
    <x v="0"/>
    <x v="1"/>
    <n v="7"/>
    <n v="167418"/>
    <x v="3"/>
    <n v="1171926"/>
    <n v="1171926"/>
    <n v="1171926"/>
    <x v="0"/>
    <x v="1"/>
  </r>
  <r>
    <n v="14984"/>
    <x v="255"/>
    <s v="Emeka Ali"/>
    <x v="1"/>
    <s v="Female"/>
    <n v="65"/>
    <x v="1"/>
    <s v="Abuja"/>
    <x v="3"/>
    <x v="2"/>
    <x v="6"/>
    <n v="8"/>
    <n v="149440"/>
    <x v="7"/>
    <n v="956416"/>
    <n v="956416"/>
    <n v="956416"/>
    <x v="0"/>
    <x v="1"/>
  </r>
  <r>
    <n v="14985"/>
    <x v="210"/>
    <s v="Amina Nwosu"/>
    <x v="1"/>
    <s v="Female"/>
    <n v="32"/>
    <x v="2"/>
    <s v="Ibadan"/>
    <x v="4"/>
    <x v="3"/>
    <x v="15"/>
    <n v="5"/>
    <n v="94610"/>
    <x v="7"/>
    <n v="378440"/>
    <n v="378440"/>
    <n v="378440"/>
    <x v="1"/>
    <x v="1"/>
  </r>
  <r>
    <n v="14986"/>
    <x v="132"/>
    <s v="Chioma Bello"/>
    <x v="1"/>
    <s v="Female"/>
    <n v="54"/>
    <x v="1"/>
    <s v="Ibadan"/>
    <x v="0"/>
    <x v="1"/>
    <x v="10"/>
    <n v="10"/>
    <n v="95514"/>
    <x v="0"/>
    <n v="907383"/>
    <n v="907383"/>
    <n v="0"/>
    <x v="0"/>
    <x v="0"/>
  </r>
  <r>
    <n v="14987"/>
    <x v="191"/>
    <s v="Emeka Nwosu"/>
    <x v="0"/>
    <s v="Male"/>
    <n v="55"/>
    <x v="1"/>
    <s v="Lagos"/>
    <x v="4"/>
    <x v="2"/>
    <x v="4"/>
    <n v="2"/>
    <n v="81048"/>
    <x v="0"/>
    <n v="153991"/>
    <n v="153991"/>
    <n v="0"/>
    <x v="1"/>
    <x v="0"/>
  </r>
  <r>
    <n v="14988"/>
    <x v="235"/>
    <s v="Tunde Yusuf"/>
    <x v="1"/>
    <s v="Male"/>
    <n v="50"/>
    <x v="1"/>
    <s v="Enugu"/>
    <x v="2"/>
    <x v="3"/>
    <x v="11"/>
    <n v="5"/>
    <n v="18397"/>
    <x v="5"/>
    <n v="89225"/>
    <n v="89225"/>
    <n v="0"/>
    <x v="1"/>
    <x v="0"/>
  </r>
  <r>
    <n v="14989"/>
    <x v="106"/>
    <s v="Amina Umeh"/>
    <x v="1"/>
    <s v="Female"/>
    <n v="53"/>
    <x v="1"/>
    <s v="Abuja"/>
    <x v="3"/>
    <x v="2"/>
    <x v="4"/>
    <n v="1"/>
    <n v="25082"/>
    <x v="0"/>
    <n v="23827"/>
    <n v="23827"/>
    <n v="23827"/>
    <x v="0"/>
    <x v="1"/>
  </r>
  <r>
    <n v="14990"/>
    <x v="225"/>
    <s v="Samuel Ibe"/>
    <x v="0"/>
    <s v="Male"/>
    <n v="52"/>
    <x v="1"/>
    <s v="Lagos"/>
    <x v="1"/>
    <x v="2"/>
    <x v="8"/>
    <n v="5"/>
    <n v="109253"/>
    <x v="6"/>
    <n v="535339"/>
    <n v="535339"/>
    <n v="0"/>
    <x v="2"/>
    <x v="0"/>
  </r>
  <r>
    <n v="14991"/>
    <x v="51"/>
    <s v="Samuel Smith"/>
    <x v="1"/>
    <s v="Female"/>
    <n v="56"/>
    <x v="1"/>
    <s v="Lagos"/>
    <x v="3"/>
    <x v="2"/>
    <x v="4"/>
    <n v="1"/>
    <n v="90877"/>
    <x v="3"/>
    <n v="90877"/>
    <n v="90877"/>
    <n v="0"/>
    <x v="0"/>
    <x v="0"/>
  </r>
  <r>
    <n v="14992"/>
    <x v="269"/>
    <s v="John Yusuf"/>
    <x v="1"/>
    <s v="Male"/>
    <n v="21"/>
    <x v="0"/>
    <s v="Kano"/>
    <x v="0"/>
    <x v="3"/>
    <x v="14"/>
    <n v="3"/>
    <n v="125927"/>
    <x v="3"/>
    <n v="377781"/>
    <n v="377781"/>
    <n v="0"/>
    <x v="1"/>
    <x v="0"/>
  </r>
  <r>
    <n v="14993"/>
    <x v="14"/>
    <s v="Tunde Bello"/>
    <x v="0"/>
    <s v="Female"/>
    <n v="48"/>
    <x v="1"/>
    <s v="Kano"/>
    <x v="3"/>
    <x v="3"/>
    <x v="11"/>
    <n v="8"/>
    <n v="44135"/>
    <x v="6"/>
    <n v="346018"/>
    <n v="346018"/>
    <n v="346018"/>
    <x v="1"/>
    <x v="1"/>
  </r>
  <r>
    <n v="14994"/>
    <x v="222"/>
    <s v="John Ali"/>
    <x v="1"/>
    <s v="Male"/>
    <n v="65"/>
    <x v="1"/>
    <s v="Abuja"/>
    <x v="2"/>
    <x v="1"/>
    <x v="7"/>
    <n v="2"/>
    <n v="100037"/>
    <x v="4"/>
    <n v="186068"/>
    <n v="186068"/>
    <n v="0"/>
    <x v="2"/>
    <x v="0"/>
  </r>
  <r>
    <n v="14995"/>
    <x v="115"/>
    <s v="Tunde Bello"/>
    <x v="0"/>
    <s v="Female"/>
    <n v="53"/>
    <x v="1"/>
    <s v="Abuja"/>
    <x v="2"/>
    <x v="1"/>
    <x v="10"/>
    <n v="8"/>
    <n v="5414"/>
    <x v="3"/>
    <n v="43312"/>
    <n v="43312"/>
    <n v="43312"/>
    <x v="2"/>
    <x v="1"/>
  </r>
  <r>
    <n v="14996"/>
    <x v="100"/>
    <s v="David Yusuf"/>
    <x v="1"/>
    <s v="Female"/>
    <n v="62"/>
    <x v="1"/>
    <s v="Port Harcourt"/>
    <x v="3"/>
    <x v="2"/>
    <x v="4"/>
    <n v="8"/>
    <n v="30162"/>
    <x v="7"/>
    <n v="193036"/>
    <n v="193036"/>
    <n v="193036"/>
    <x v="2"/>
    <x v="1"/>
  </r>
  <r>
    <n v="14997"/>
    <x v="254"/>
    <s v="David Yusuf"/>
    <x v="0"/>
    <s v="Male"/>
    <n v="28"/>
    <x v="2"/>
    <s v="Abuja"/>
    <x v="0"/>
    <x v="0"/>
    <x v="12"/>
    <n v="6"/>
    <n v="150289"/>
    <x v="4"/>
    <n v="838612"/>
    <n v="838612"/>
    <n v="838612"/>
    <x v="1"/>
    <x v="1"/>
  </r>
  <r>
    <n v="14998"/>
    <x v="206"/>
    <s v="Chioma Ibe"/>
    <x v="0"/>
    <s v="Female"/>
    <n v="23"/>
    <x v="0"/>
    <s v="Kano"/>
    <x v="1"/>
    <x v="2"/>
    <x v="8"/>
    <n v="1"/>
    <n v="115112"/>
    <x v="1"/>
    <n v="97845"/>
    <n v="97845"/>
    <n v="0"/>
    <x v="2"/>
    <x v="0"/>
  </r>
  <r>
    <n v="14999"/>
    <x v="45"/>
    <s v="Fatima Brown"/>
    <x v="0"/>
    <s v="Male"/>
    <n v="45"/>
    <x v="3"/>
    <s v="Port Harcourt"/>
    <x v="2"/>
    <x v="0"/>
    <x v="1"/>
    <n v="9"/>
    <n v="188881"/>
    <x v="5"/>
    <n v="1648931"/>
    <n v="1648931"/>
    <n v="1648931"/>
    <x v="2"/>
    <x v="1"/>
  </r>
  <r>
    <n v="15000"/>
    <x v="251"/>
    <s v="Chioma Nwosu"/>
    <x v="1"/>
    <s v="Female"/>
    <n v="59"/>
    <x v="1"/>
    <s v="Kano"/>
    <x v="0"/>
    <x v="1"/>
    <x v="7"/>
    <n v="4"/>
    <n v="24537"/>
    <x v="2"/>
    <n v="88333"/>
    <n v="0"/>
    <n v="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2:D16" firstHeaderRow="1" firstDataRow="1" firstDataCol="1"/>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showAll="0"/>
    <pivotField showAll="0"/>
    <pivotField showAll="0"/>
    <pivotField showAll="0"/>
    <pivotField showAll="0"/>
    <pivotField showAll="0" defaultSubtotal="0"/>
    <pivotField showAll="0" defaultSubtotal="0"/>
    <pivotField axis="axisRow" showAll="0">
      <items count="4">
        <item x="2"/>
        <item x="0"/>
        <item x="1"/>
        <item t="default"/>
      </items>
    </pivotField>
    <pivotField showAll="0"/>
  </pivotFields>
  <rowFields count="1">
    <field x="17"/>
  </rowFields>
  <rowItems count="4">
    <i>
      <x/>
    </i>
    <i>
      <x v="1"/>
    </i>
    <i>
      <x v="2"/>
    </i>
    <i t="grand">
      <x/>
    </i>
  </rowItems>
  <colItems count="1">
    <i/>
  </colItems>
  <dataFields count="1">
    <dataField name="Count of Order_ID" fld="0" subtotal="count" showDataAs="percentOfTotal" baseField="0" baseItem="429602280" numFmtId="10"/>
  </dataFields>
  <formats count="7">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3:G9"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pivotField showAll="0"/>
    <pivotField showAll="0"/>
    <pivotField dataField="1" showAll="0"/>
    <pivotField showAll="0" defaultSubtotal="0"/>
    <pivotField showAll="0" defaultSubtotal="0"/>
    <pivotField showAll="0"/>
    <pivotField showAll="0"/>
  </pivotFields>
  <rowFields count="1">
    <field x="8"/>
  </rowFields>
  <rowItems count="6">
    <i>
      <x v="2"/>
    </i>
    <i>
      <x v="1"/>
    </i>
    <i>
      <x v="3"/>
    </i>
    <i>
      <x v="4"/>
    </i>
    <i>
      <x/>
    </i>
    <i t="grand">
      <x/>
    </i>
  </rowItems>
  <colItems count="1">
    <i/>
  </colItems>
  <dataFields count="1">
    <dataField name="Sum of Revenue" fld="14" baseField="0" baseItem="0"/>
  </dataFields>
  <formats count="7">
    <format>
      <pivotArea outline="0" collapsedLevelsAreSubtotals="1" fieldPosition="0"/>
    </format>
    <format>
      <pivotArea outline="0" collapsedLevelsAreSubtotals="1" fieldPosition="0"/>
    </format>
    <format>
      <pivotArea outline="0" collapsedLevelsAreSubtotals="1" fieldPosition="0"/>
    </format>
    <format>
      <pivotArea collapsedLevelsAreSubtotals="1" fieldPosition="0">
        <references count="1">
          <reference field="8" count="0"/>
        </references>
      </pivotArea>
    </format>
    <format>
      <pivotArea grandRow="1" outline="0" collapsedLevelsAreSubtotals="1" fieldPosition="0"/>
    </format>
    <format>
      <pivotArea grandRow="1" outline="0" collapsedLevelsAreSubtotals="1" fieldPosition="0"/>
    </format>
    <format>
      <pivotArea collapsedLevelsAreSubtotals="1" fieldPosition="0">
        <references count="1">
          <reference field="8" count="0"/>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I3:J8"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items count="6">
        <item x="3"/>
        <item x="1"/>
        <item x="2"/>
        <item x="4"/>
        <item x="0"/>
        <item t="default"/>
      </items>
    </pivotField>
    <pivotField showAll="0">
      <items count="5">
        <item x="1"/>
        <item x="3"/>
        <item x="2"/>
        <item x="0"/>
        <item t="default"/>
      </items>
    </pivotField>
    <pivotField showAll="0"/>
    <pivotField showAll="0"/>
    <pivotField showAll="0"/>
    <pivotField showAll="0"/>
    <pivotField dataField="1" showAll="0"/>
    <pivotField showAll="0" defaultSubtotal="0"/>
    <pivotField showAll="0" defaultSubtotal="0"/>
    <pivotField showAll="0"/>
    <pivotField showAll="0"/>
  </pivotFields>
  <rowFields count="1">
    <field x="6"/>
  </rowFields>
  <rowItems count="5">
    <i>
      <x/>
    </i>
    <i>
      <x v="1"/>
    </i>
    <i>
      <x v="2"/>
    </i>
    <i>
      <x v="3"/>
    </i>
    <i t="grand">
      <x/>
    </i>
  </rowItems>
  <colItems count="1">
    <i/>
  </colItems>
  <dataFields count="1">
    <dataField name="Sum of Revenue" fld="14" baseField="0" baseItem="0"/>
  </dataFields>
  <formats count="9">
    <format>
      <pivotArea outline="0" collapsedLevelsAreSubtotals="1" fieldPosition="0"/>
    </format>
    <format>
      <pivotArea outline="0" collapsedLevelsAreSubtotals="1" fieldPosition="0"/>
    </format>
    <format>
      <pivotArea outline="0" collapsedLevelsAreSubtotals="1" fieldPosition="0"/>
    </format>
    <format>
      <pivotArea collapsedLevelsAreSubtotals="1" fieldPosition="0">
        <references count="1">
          <reference field="6" count="3">
            <x v="0"/>
            <x v="1"/>
            <x v="2"/>
          </reference>
        </references>
      </pivotArea>
    </format>
    <format>
      <pivotArea collapsedLevelsAreSubtotals="1" fieldPosition="0">
        <references count="1">
          <reference field="6" count="1">
            <x v="3"/>
          </reference>
        </references>
      </pivotArea>
    </format>
    <format>
      <pivotArea grandRow="1" outline="0" collapsedLevelsAreSubtotals="1" fieldPosition="0"/>
    </format>
    <format>
      <pivotArea collapsedLevelsAreSubtotals="1" fieldPosition="0">
        <references count="1">
          <reference field="6" count="3">
            <x v="0"/>
            <x v="1"/>
            <x v="2"/>
          </reference>
        </references>
      </pivotArea>
    </format>
    <format>
      <pivotArea collapsedLevelsAreSubtotals="1" fieldPosition="0">
        <references count="1">
          <reference field="6" count="1">
            <x v="3"/>
          </reference>
        </references>
      </pivotArea>
    </format>
    <format>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1" type="dateBetween" evalOrder="-1" id="226" name="Order_Date">
      <autoFilter ref="A1">
        <filterColumn colId="0">
          <customFilters and="1">
            <customFilter operator="greaterThanOrEqual" val="45474"/>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4:A15" firstHeaderRow="1" firstDataRow="1" firstDataCol="0"/>
  <pivotFields count="19">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showAll="0"/>
    <pivotField dataField="1" showAll="0"/>
    <pivotField showAll="0"/>
    <pivotField showAll="0"/>
    <pivotField showAll="0"/>
    <pivotField showAll="0" defaultSubtotal="0"/>
    <pivotField showAll="0" defaultSubtotal="0"/>
    <pivotField showAll="0"/>
    <pivotField showAll="0"/>
  </pivotFields>
  <rowItems count="1">
    <i/>
  </rowItems>
  <colItems count="1">
    <i/>
  </colItems>
  <dataFields count="1">
    <dataField name="Sum of Quantity" fld="11" baseField="0" baseItem="0"/>
  </dataFields>
  <formats count="9">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location ref="F12:G19" firstHeaderRow="1" firstDataRow="1" firstDataCol="1"/>
  <pivotFields count="19">
    <pivotField showAll="0"/>
    <pivotField axis="axisRow" numFmtId="14" showAll="0" sortType="ascending">
      <items count="15">
        <item x="1"/>
        <item x="2"/>
        <item x="3"/>
        <item x="4"/>
        <item x="5"/>
        <item x="6"/>
        <item x="7"/>
        <item x="8"/>
        <item x="9"/>
        <item x="10"/>
        <item x="11"/>
        <item x="12"/>
        <item x="0"/>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showAll="0"/>
    <pivotField showAll="0"/>
    <pivotField showAll="0"/>
    <pivotField showAll="0"/>
    <pivotField dataField="1" showAll="0"/>
    <pivotField showAll="0" defaultSubtotal="0"/>
    <pivotField showAll="0" defaultSubtotal="0"/>
    <pivotField showAll="0"/>
    <pivotField showAll="0"/>
  </pivotFields>
  <rowFields count="1">
    <field x="1"/>
  </rowFields>
  <rowItems count="7">
    <i>
      <x v="6"/>
    </i>
    <i>
      <x v="7"/>
    </i>
    <i>
      <x v="8"/>
    </i>
    <i>
      <x v="9"/>
    </i>
    <i>
      <x v="10"/>
    </i>
    <i>
      <x v="11"/>
    </i>
    <i t="grand">
      <x/>
    </i>
  </rowItems>
  <colItems count="1">
    <i/>
  </colItems>
  <dataFields count="1">
    <dataField name="Sum of Revenue" fld="14" baseField="0" baseItem="0"/>
  </dataFields>
  <formats count="5">
    <format>
      <pivotArea outline="0" collapsedLevelsAreSubtotals="1" fieldPosition="0"/>
    </format>
    <format>
      <pivotArea outline="0" collapsedLevelsAreSubtotals="1" fieldPosition="0"/>
    </format>
    <format>
      <pivotArea outline="0" collapsedLevelsAreSubtotals="1" fieldPosition="0"/>
    </format>
    <format>
      <pivotArea grandRow="1" outline="0" collapsedLevelsAreSubtotals="1" fieldPosition="0"/>
    </format>
    <format>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54" name="Order_Date">
      <autoFilter ref="A1">
        <filterColumn colId="0">
          <customFilters and="1">
            <customFilter operator="greaterThanOrEqual" val="45474"/>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9">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showAll="0"/>
    <pivotField showAll="0"/>
    <pivotField showAll="0"/>
    <pivotField showAll="0"/>
    <pivotField dataField="1" showAll="0"/>
    <pivotField showAll="0" defaultSubtotal="0"/>
    <pivotField showAll="0" defaultSubtotal="0"/>
    <pivotField showAll="0"/>
    <pivotField showAll="0"/>
  </pivotFields>
  <rowItems count="1">
    <i/>
  </rowItems>
  <colItems count="1">
    <i/>
  </colItems>
  <dataFields count="1">
    <dataField name="Sum of Revenue" fld="14" baseField="0" baseItem="0"/>
  </dataFields>
  <formats count="5">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12:J15" firstHeaderRow="1" firstDataRow="1" firstDataCol="1"/>
  <pivotFields count="19">
    <pivotField dataField="1" showAll="0"/>
    <pivotField numFmtId="14" showAll="0">
      <items count="15">
        <item x="0"/>
        <item x="1"/>
        <item x="2"/>
        <item x="3"/>
        <item x="4"/>
        <item x="5"/>
        <item x="6"/>
        <item x="7"/>
        <item x="8"/>
        <item x="9"/>
        <item x="10"/>
        <item x="11"/>
        <item x="12"/>
        <item x="13"/>
        <item t="default"/>
      </items>
    </pivotField>
    <pivotField showAll="0"/>
    <pivotField axis="axisRow"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showAll="0"/>
    <pivotField showAll="0"/>
    <pivotField showAll="0"/>
    <pivotField showAll="0"/>
    <pivotField showAll="0"/>
    <pivotField showAll="0" defaultSubtotal="0"/>
    <pivotField showAll="0" defaultSubtotal="0"/>
    <pivotField showAll="0"/>
    <pivotField showAll="0"/>
  </pivotFields>
  <rowFields count="1">
    <field x="3"/>
  </rowFields>
  <rowItems count="3">
    <i>
      <x/>
    </i>
    <i>
      <x v="1"/>
    </i>
    <i t="grand">
      <x/>
    </i>
  </rowItems>
  <colItems count="1">
    <i/>
  </colItems>
  <dataFields count="1">
    <dataField name="Count of Order_ID" fld="0" subtotal="count" showDataAs="percentOfTotal" baseField="0" baseItem="429602280" numFmtId="10"/>
  </dataFields>
  <formats count="7">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B20" firstHeaderRow="0" firstDataRow="1" firstDataCol="0"/>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showAll="0"/>
    <pivotField showAll="0"/>
    <pivotField showAll="0"/>
    <pivotField showAll="0"/>
    <pivotField dataField="1" showAll="0"/>
    <pivotField showAll="0" defaultSubtotal="0"/>
    <pivotField showAll="0" defaultSubtotal="0"/>
    <pivotField showAll="0"/>
    <pivotField showAll="0"/>
  </pivotFields>
  <rowItems count="1">
    <i/>
  </rowItems>
  <colFields count="1">
    <field x="-2"/>
  </colFields>
  <colItems count="2">
    <i>
      <x/>
    </i>
    <i i="1">
      <x v="1"/>
    </i>
  </colItems>
  <dataFields count="2">
    <dataField name="Count of Order_ID" fld="0" subtotal="count" baseField="0" baseItem="429602280" numFmtId="1"/>
    <dataField name="Sum of Revenue" fld="14" baseField="0" baseItem="0"/>
  </dataFields>
  <formats count="7">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A9" firstHeaderRow="1" firstDataRow="1" firstDataCol="0"/>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showAll="0"/>
    <pivotField showAll="0"/>
    <pivotField showAll="0"/>
    <pivotField showAll="0"/>
    <pivotField showAll="0"/>
    <pivotField showAll="0" defaultSubtotal="0"/>
    <pivotField showAll="0" defaultSubtotal="0"/>
    <pivotField showAll="0"/>
    <pivotField showAll="0"/>
  </pivotFields>
  <rowItems count="1">
    <i/>
  </rowItems>
  <colItems count="1">
    <i/>
  </colItems>
  <dataFields count="1">
    <dataField name="Count of Order_ID" fld="0" subtotal="count" baseField="0" baseItem="429602280"/>
  </dataFields>
  <formats count="9">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8:L19" firstHeaderRow="1" firstDataRow="1" firstDataCol="0"/>
  <pivotFields count="19">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showAll="0"/>
    <pivotField showAll="0"/>
    <pivotField showAll="0"/>
    <pivotField showAll="0"/>
    <pivotField showAll="0"/>
    <pivotField showAll="0" defaultSubtotal="0"/>
    <pivotField dataField="1" showAll="0" defaultSubtotal="0"/>
    <pivotField showAll="0"/>
    <pivotField showAll="0"/>
  </pivotFields>
  <rowItems count="1">
    <i/>
  </rowItems>
  <colItems count="1">
    <i/>
  </colItems>
  <dataFields count="1">
    <dataField name="Sum of Delivere Revenue" fld="16" baseField="0" baseItem="0"/>
  </dataFields>
  <formats count="6">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C3:D8"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pivotField showAll="0"/>
    <pivotField showAll="0"/>
  </pivotFields>
  <rowFields count="1">
    <field x="9"/>
  </rowFields>
  <rowItems count="5">
    <i>
      <x v="1"/>
    </i>
    <i>
      <x v="3"/>
    </i>
    <i>
      <x v="2"/>
    </i>
    <i>
      <x/>
    </i>
    <i t="grand">
      <x/>
    </i>
  </rowItems>
  <colItems count="1">
    <i/>
  </colItems>
  <dataFields count="1">
    <dataField name="Sum of Revenue" fld="14" baseField="0" baseItem="0"/>
  </dataFields>
  <formats count="7">
    <format>
      <pivotArea outline="0" collapsedLevelsAreSubtotals="1" fieldPosition="0"/>
    </format>
    <format>
      <pivotArea outline="0" collapsedLevelsAreSubtotals="1" fieldPosition="0"/>
    </format>
    <format>
      <pivotArea outline="0" collapsedLevelsAreSubtotals="1" fieldPosition="0"/>
    </format>
    <format>
      <pivotArea collapsedLevelsAreSubtotals="1" fieldPosition="0">
        <references count="1">
          <reference field="9" count="0"/>
        </references>
      </pivotArea>
    </format>
    <format>
      <pivotArea grandRow="1" outline="0" collapsedLevelsAreSubtotals="1" fieldPosition="0"/>
    </format>
    <format>
      <pivotArea grandRow="1" outline="0" collapsedLevelsAreSubtotals="1" fieldPosition="0"/>
    </format>
    <format>
      <pivotArea collapsedLevelsAreSubtotals="1" fieldPosition="0">
        <references count="1">
          <reference field="9" count="0"/>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5:B29" firstHeaderRow="1" firstDataRow="1" firstDataCol="1"/>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showAll="0"/>
    <pivotField showAll="0"/>
    <pivotField showAll="0"/>
    <pivotField showAll="0"/>
    <pivotField showAll="0"/>
    <pivotField showAll="0" defaultSubtotal="0"/>
    <pivotField showAll="0" defaultSubtota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18"/>
  </rowFields>
  <rowItems count="4">
    <i>
      <x v="1"/>
    </i>
    <i>
      <x v="2"/>
    </i>
    <i>
      <x/>
    </i>
    <i t="grand">
      <x/>
    </i>
  </rowItems>
  <colItems count="1">
    <i/>
  </colItems>
  <dataFields count="1">
    <dataField name="Count of Order_ID2" fld="0" subtotal="count" showDataAs="percentOfTotal" baseField="0" baseItem="0"/>
  </dataFields>
  <formats count="10">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fieldPosition="0">
        <references count="1">
          <reference field="4294967294" count="1">
            <x v="0"/>
          </reference>
        </references>
      </pivotArea>
    </format>
    <format>
      <pivotArea outline="0" collapsedLevelsAreSubtotals="1" fieldPosition="0">
        <references count="1">
          <reference field="4294967294" count="1" selected="0">
            <x v="0"/>
          </reference>
        </references>
      </pivotArea>
    </format>
    <format>
      <pivotArea outline="0" collapsedLevelsAreSubtotals="1" fieldPosition="0">
        <references count="1">
          <reference field="4294967294" count="1" selected="0">
            <x v="0"/>
          </reference>
        </references>
      </pivotArea>
    </format>
    <format>
      <pivotArea outline="0" collapsedLevelsAreSubtotals="1" fieldPosition="0">
        <references count="1">
          <reference field="4294967294" count="1" selected="0">
            <x v="0"/>
          </reference>
        </references>
      </pivotArea>
    </format>
  </formats>
  <chartFormats count="12">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8" count="1" selected="0">
            <x v="0"/>
          </reference>
        </references>
      </pivotArea>
    </chartFormat>
    <chartFormat chart="1" format="4">
      <pivotArea type="data" outline="0" fieldPosition="0">
        <references count="2">
          <reference field="4294967294" count="1" selected="0">
            <x v="0"/>
          </reference>
          <reference field="18" count="1" selected="0">
            <x v="1"/>
          </reference>
        </references>
      </pivotArea>
    </chartFormat>
    <chartFormat chart="1" format="5">
      <pivotArea type="data" outline="0" fieldPosition="0">
        <references count="2">
          <reference field="4294967294" count="1" selected="0">
            <x v="0"/>
          </reference>
          <reference field="18" count="1" selected="0">
            <x v="2"/>
          </reference>
        </references>
      </pivotArea>
    </chartFormat>
    <chartFormat chart="3" format="13">
      <pivotArea type="data" outline="0" fieldPosition="0">
        <references count="2">
          <reference field="4294967294" count="1" selected="0">
            <x v="0"/>
          </reference>
          <reference field="18"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8" count="1" selected="0">
            <x v="1"/>
          </reference>
        </references>
      </pivotArea>
    </chartFormat>
    <chartFormat chart="3" format="16">
      <pivotArea type="data" outline="0" fieldPosition="0">
        <references count="2">
          <reference field="4294967294" count="1" selected="0">
            <x v="0"/>
          </reference>
          <reference field="18" count="1" selected="0">
            <x v="2"/>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19:J28"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showAll="0"/>
    <pivotField showAll="0"/>
    <pivotField showAll="0"/>
    <pivotField axis="axisRow" showAll="0" sortType="descending">
      <items count="9">
        <item x="3"/>
        <item x="2"/>
        <item x="1"/>
        <item x="6"/>
        <item x="7"/>
        <item x="5"/>
        <item x="0"/>
        <item x="4"/>
        <item t="default"/>
      </items>
      <autoSortScope>
        <pivotArea dataOnly="0" outline="0" fieldPosition="0">
          <references count="1">
            <reference field="4294967294" count="1" selected="0">
              <x v="0"/>
            </reference>
          </references>
        </pivotArea>
      </autoSortScope>
    </pivotField>
    <pivotField dataField="1" showAll="0"/>
    <pivotField showAll="0" defaultSubtotal="0"/>
    <pivotField showAll="0" defaultSubtotal="0"/>
    <pivotField showAll="0"/>
    <pivotField showAll="0"/>
  </pivotFields>
  <rowFields count="1">
    <field x="13"/>
  </rowFields>
  <rowItems count="9">
    <i>
      <x/>
    </i>
    <i>
      <x v="7"/>
    </i>
    <i>
      <x v="3"/>
    </i>
    <i>
      <x v="1"/>
    </i>
    <i>
      <x v="6"/>
    </i>
    <i>
      <x v="5"/>
    </i>
    <i>
      <x v="2"/>
    </i>
    <i>
      <x v="4"/>
    </i>
    <i t="grand">
      <x/>
    </i>
  </rowItems>
  <colItems count="1">
    <i/>
  </colItems>
  <dataFields count="1">
    <dataField name="Sum of Revenue" fld="14" baseField="0" baseItem="0"/>
  </dataFields>
  <formats count="9">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collapsedLevelsAreSubtotals="1" fieldPosition="0">
        <references count="1">
          <reference field="13" count="0"/>
        </references>
      </pivotArea>
    </format>
    <format>
      <pivotArea collapsedLevelsAreSubtotals="1" fieldPosition="0">
        <references count="1">
          <reference field="13" count="1">
            <x v="1"/>
          </reference>
        </references>
      </pivotArea>
    </format>
    <format>
      <pivotArea collapsedLevelsAreSubtotals="1" fieldPosition="0">
        <references count="1">
          <reference field="13" count="0"/>
        </references>
      </pivotArea>
    </format>
    <format>
      <pivotArea collapsedLevelsAreSubtotals="1" fieldPosition="0">
        <references count="1">
          <reference field="13" count="0"/>
        </references>
      </pivotArea>
    </format>
  </format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L3:M9"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axis="axisRow" showAll="0" measureFilter="1" sortType="descending">
      <items count="17">
        <item x="8"/>
        <item x="0"/>
        <item x="12"/>
        <item x="6"/>
        <item x="2"/>
        <item x="14"/>
        <item x="11"/>
        <item x="7"/>
        <item x="1"/>
        <item x="4"/>
        <item x="9"/>
        <item x="15"/>
        <item x="10"/>
        <item x="3"/>
        <item x="1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 showAll="0" defaultSubtotal="0"/>
    <pivotField showAll="0"/>
    <pivotField showAll="0"/>
  </pivotFields>
  <rowFields count="1">
    <field x="10"/>
  </rowFields>
  <rowItems count="6">
    <i>
      <x v="9"/>
    </i>
    <i>
      <x v="12"/>
    </i>
    <i>
      <x v="6"/>
    </i>
    <i>
      <x v="3"/>
    </i>
    <i>
      <x v="10"/>
    </i>
    <i t="grand">
      <x/>
    </i>
  </rowItems>
  <colItems count="1">
    <i/>
  </colItems>
  <dataFields count="1">
    <dataField name="Sum of Revenue" fld="14" baseField="0" baseItem="0"/>
  </dataFields>
  <formats count="7">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outline="0" collapsedLevelsAreSubtotals="1" fieldPosition="0"/>
    </format>
    <format>
      <pivotArea collapsedLevelsAreSubtotals="1" fieldPosition="0">
        <references count="1">
          <reference field="10" count="0"/>
        </references>
      </pivotArea>
    </format>
    <format>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13"/>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A4" firstHeaderRow="1" firstDataRow="1" firstDataCol="0"/>
  <pivotFields count="19">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showAll="0">
      <items count="6">
        <item x="3"/>
        <item x="1"/>
        <item x="2"/>
        <item x="4"/>
        <item x="0"/>
        <item t="default"/>
      </items>
    </pivotField>
    <pivotField showAll="0">
      <items count="5">
        <item x="1"/>
        <item x="3"/>
        <item x="2"/>
        <item x="0"/>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Delivered &amp; Returned Revenue" fld="15" baseField="0" baseItem="0"/>
  </dataFields>
  <pivotTableStyleInfo name="PivotStyleLight16" showRowHeaders="1" showColHeaders="1" showRowStripes="0" showColStripes="0" showLastColumn="1"/>
  <filters count="1">
    <filter fld="1" type="dateBetween" evalOrder="-1" id="17" name="Order_Date">
      <autoFilter ref="A1">
        <filterColumn colId="0">
          <customFilters and="1">
            <customFilter operator="greaterThanOrEqual" val="45474"/>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6"/>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7"/>
    <pivotTable tabId="3" name="PivotTable8"/>
    <pivotTable tabId="3" name="PivotTable9"/>
    <pivotTable tabId="10" name="PivotTable18"/>
  </pivotTables>
  <data>
    <tabular pivotCacheId="1">
      <items count="5">
        <i x="3" s="1"/>
        <i x="1" s="1"/>
        <i x="2" s="1"/>
        <i x="4"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6"/>
    <pivotTable tabId="3" name="PivotTable7"/>
    <pivotTable tabId="3" name="PivotTable8"/>
    <pivotTable tabId="3" name="PivotTable9"/>
    <pivotTable tabId="10" name="PivotTable18"/>
  </pivotTables>
  <data>
    <tabular pivotCacheId="1">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_Type">
  <pivotTables>
    <pivotTable tabId="3" name="PivotTable10"/>
    <pivotTable tabId="3" name="PivotTable1"/>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10" name="PivotTable18"/>
  </pivotTables>
  <data>
    <tabular pivotCacheId="1">
      <items count="2">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Dark2 2 2" rowHeight="548640"/>
  <slicer name="Product_Category 1" cache="Slicer_Product_Category" caption="Product_Category" startItem="1" style="SlicerStyleDark2 2 2" rowHeight="640080"/>
  <slicer name="Customer_Type 1" cache="Slicer_Customer_Type" caption="Customer_Type" style="SlicerStyleDark2 2 2" rowHeight="1371600"/>
</slicers>
</file>

<file path=xl/tables/table1.xml><?xml version="1.0" encoding="utf-8"?>
<table xmlns="http://schemas.openxmlformats.org/spreadsheetml/2006/main" id="1" name="Table1" displayName="Table1" ref="A1:S5001" totalsRowShown="0">
  <autoFilter ref="A1:S5001"/>
  <tableColumns count="19">
    <tableColumn id="1" name="Order_ID"/>
    <tableColumn id="2" name="Order_Date" dataDxfId="0"/>
    <tableColumn id="3" name="Customer_Name"/>
    <tableColumn id="4" name="Customer_Type"/>
    <tableColumn id="5" name="Gender"/>
    <tableColumn id="6" name="Age"/>
    <tableColumn id="7" name="Age_group"/>
    <tableColumn id="8" name="City"/>
    <tableColumn id="9" name="Region"/>
    <tableColumn id="10" name="Product_Category"/>
    <tableColumn id="11" name="Product_Name"/>
    <tableColumn id="12" name="Quantity"/>
    <tableColumn id="13" name="Unit_Price"/>
    <tableColumn id="14" name="Discount"/>
    <tableColumn id="15" name="Revenue"/>
    <tableColumn id="20" name="Delivered &amp; Returned Revenue"/>
    <tableColumn id="21" name="Delivered Revenue"/>
    <tableColumn id="16" name="Payment_Method"/>
    <tableColumn id="19" name="Order_Statu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Order_Date" sourceName="Order_Date">
  <pivotTables>
    <pivotTable tabId="3" name="PivotTable8"/>
    <pivotTable tabId="3" name="PivotTable9"/>
    <pivotTable tabId="10" name="PivotTable18"/>
  </pivotTables>
  <state minimalRefreshVersion="6" lastRefreshVersion="6" pivotCacheId="1" filterType="dateBetween">
    <selection startDate="2024-07-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1" cache="NativeTimeline_Order_Date" caption="Order_Date" level="2" selectionLevel="1" scrollPosition="2024-06-25T00:00:00" style="TimeSlicerStyleDark2 2 2 3"/>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01"/>
  <sheetViews>
    <sheetView workbookViewId="0">
      <selection activeCell="I10" sqref="A1:P5001"/>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10001</v>
      </c>
      <c r="B2">
        <v>45363</v>
      </c>
      <c r="C2" t="s">
        <v>16</v>
      </c>
      <c r="D2" t="s">
        <v>116</v>
      </c>
      <c r="E2" t="s">
        <v>118</v>
      </c>
      <c r="F2">
        <v>20</v>
      </c>
      <c r="G2" t="s">
        <v>120</v>
      </c>
      <c r="H2" t="s">
        <v>126</v>
      </c>
      <c r="I2" t="s">
        <v>131</v>
      </c>
      <c r="J2" t="s">
        <v>135</v>
      </c>
      <c r="K2">
        <v>5</v>
      </c>
      <c r="L2">
        <v>69196</v>
      </c>
      <c r="M2" t="s">
        <v>151</v>
      </c>
      <c r="N2">
        <v>328681</v>
      </c>
      <c r="O2" t="s">
        <v>159</v>
      </c>
      <c r="P2" t="s">
        <v>162</v>
      </c>
    </row>
    <row r="3" spans="1:16" x14ac:dyDescent="0.25">
      <c r="A3">
        <v>10002</v>
      </c>
      <c r="B3">
        <v>45521</v>
      </c>
      <c r="C3" t="s">
        <v>17</v>
      </c>
      <c r="D3" t="s">
        <v>116</v>
      </c>
      <c r="E3" t="s">
        <v>119</v>
      </c>
      <c r="F3">
        <v>62</v>
      </c>
      <c r="G3" t="s">
        <v>121</v>
      </c>
      <c r="H3" t="s">
        <v>127</v>
      </c>
      <c r="I3" t="s">
        <v>131</v>
      </c>
      <c r="J3" t="s">
        <v>136</v>
      </c>
      <c r="K3">
        <v>9</v>
      </c>
      <c r="L3">
        <v>114974</v>
      </c>
      <c r="M3" t="s">
        <v>151</v>
      </c>
      <c r="N3">
        <v>983027</v>
      </c>
      <c r="O3" t="s">
        <v>160</v>
      </c>
      <c r="P3" t="s">
        <v>162</v>
      </c>
    </row>
    <row r="4" spans="1:16" x14ac:dyDescent="0.25">
      <c r="A4">
        <v>10003</v>
      </c>
      <c r="B4">
        <v>45341</v>
      </c>
      <c r="C4" t="s">
        <v>18</v>
      </c>
      <c r="D4" t="s">
        <v>117</v>
      </c>
      <c r="E4" t="s">
        <v>119</v>
      </c>
      <c r="F4">
        <v>64</v>
      </c>
      <c r="G4" t="s">
        <v>121</v>
      </c>
      <c r="H4" t="s">
        <v>128</v>
      </c>
      <c r="I4" t="s">
        <v>132</v>
      </c>
      <c r="J4" t="s">
        <v>137</v>
      </c>
      <c r="K4">
        <v>2</v>
      </c>
      <c r="L4">
        <v>29312</v>
      </c>
      <c r="M4" t="s">
        <v>152</v>
      </c>
      <c r="N4">
        <v>49830</v>
      </c>
      <c r="O4" t="s">
        <v>159</v>
      </c>
      <c r="P4" t="s">
        <v>163</v>
      </c>
    </row>
    <row r="5" spans="1:16" x14ac:dyDescent="0.25">
      <c r="A5">
        <v>10004</v>
      </c>
      <c r="B5">
        <v>45652</v>
      </c>
      <c r="C5" t="s">
        <v>19</v>
      </c>
      <c r="D5" t="s">
        <v>116</v>
      </c>
      <c r="E5" t="s">
        <v>118</v>
      </c>
      <c r="F5">
        <v>23</v>
      </c>
      <c r="G5" t="s">
        <v>122</v>
      </c>
      <c r="H5" t="s">
        <v>126</v>
      </c>
      <c r="I5" t="s">
        <v>131</v>
      </c>
      <c r="J5" t="s">
        <v>138</v>
      </c>
      <c r="K5">
        <v>10</v>
      </c>
      <c r="L5">
        <v>99800</v>
      </c>
      <c r="M5" t="s">
        <v>151</v>
      </c>
      <c r="N5">
        <v>948100</v>
      </c>
      <c r="O5" t="s">
        <v>160</v>
      </c>
      <c r="P5" t="s">
        <v>163</v>
      </c>
    </row>
    <row r="6" spans="1:16" x14ac:dyDescent="0.25">
      <c r="A6">
        <v>10005</v>
      </c>
      <c r="B6">
        <v>45399</v>
      </c>
      <c r="C6" t="s">
        <v>20</v>
      </c>
      <c r="D6" t="s">
        <v>116</v>
      </c>
      <c r="E6" t="s">
        <v>119</v>
      </c>
      <c r="F6">
        <v>28</v>
      </c>
      <c r="G6" t="s">
        <v>121</v>
      </c>
      <c r="H6" t="s">
        <v>129</v>
      </c>
      <c r="I6" t="s">
        <v>133</v>
      </c>
      <c r="J6" t="s">
        <v>139</v>
      </c>
      <c r="K6">
        <v>3</v>
      </c>
      <c r="L6">
        <v>102040</v>
      </c>
      <c r="M6" t="s">
        <v>153</v>
      </c>
      <c r="N6">
        <v>275508</v>
      </c>
      <c r="O6" t="s">
        <v>160</v>
      </c>
      <c r="P6" t="s">
        <v>164</v>
      </c>
    </row>
    <row r="7" spans="1:16" x14ac:dyDescent="0.25">
      <c r="A7">
        <v>10006</v>
      </c>
      <c r="B7">
        <v>45453</v>
      </c>
      <c r="C7" t="s">
        <v>21</v>
      </c>
      <c r="D7" t="s">
        <v>116</v>
      </c>
      <c r="E7" t="s">
        <v>119</v>
      </c>
      <c r="F7">
        <v>54</v>
      </c>
      <c r="G7" t="s">
        <v>123</v>
      </c>
      <c r="H7" t="s">
        <v>127</v>
      </c>
      <c r="I7" t="s">
        <v>132</v>
      </c>
      <c r="J7" t="s">
        <v>137</v>
      </c>
      <c r="K7">
        <v>1</v>
      </c>
      <c r="L7">
        <v>65043</v>
      </c>
      <c r="M7" t="s">
        <v>154</v>
      </c>
      <c r="N7">
        <v>65043</v>
      </c>
      <c r="O7" t="s">
        <v>159</v>
      </c>
      <c r="P7" t="s">
        <v>164</v>
      </c>
    </row>
    <row r="8" spans="1:16" x14ac:dyDescent="0.25">
      <c r="A8">
        <v>10007</v>
      </c>
      <c r="B8">
        <v>45363</v>
      </c>
      <c r="C8" t="s">
        <v>22</v>
      </c>
      <c r="D8" t="s">
        <v>117</v>
      </c>
      <c r="E8" t="s">
        <v>118</v>
      </c>
      <c r="F8">
        <v>55</v>
      </c>
      <c r="G8" t="s">
        <v>121</v>
      </c>
      <c r="H8" t="s">
        <v>127</v>
      </c>
      <c r="I8" t="s">
        <v>133</v>
      </c>
      <c r="J8" t="s">
        <v>140</v>
      </c>
      <c r="K8">
        <v>8</v>
      </c>
      <c r="L8">
        <v>42452</v>
      </c>
      <c r="M8" t="s">
        <v>155</v>
      </c>
      <c r="N8">
        <v>315842</v>
      </c>
      <c r="O8" t="s">
        <v>159</v>
      </c>
      <c r="P8" t="s">
        <v>162</v>
      </c>
    </row>
    <row r="9" spans="1:16" x14ac:dyDescent="0.25">
      <c r="A9">
        <v>10008</v>
      </c>
      <c r="B9">
        <v>45613</v>
      </c>
      <c r="C9" t="s">
        <v>23</v>
      </c>
      <c r="D9" t="s">
        <v>116</v>
      </c>
      <c r="E9" t="s">
        <v>118</v>
      </c>
      <c r="F9">
        <v>42</v>
      </c>
      <c r="G9" t="s">
        <v>124</v>
      </c>
      <c r="H9" t="s">
        <v>129</v>
      </c>
      <c r="I9" t="s">
        <v>133</v>
      </c>
      <c r="J9" t="s">
        <v>141</v>
      </c>
      <c r="K9">
        <v>1</v>
      </c>
      <c r="L9">
        <v>33743</v>
      </c>
      <c r="M9" t="s">
        <v>156</v>
      </c>
      <c r="N9">
        <v>32730</v>
      </c>
      <c r="O9" t="s">
        <v>161</v>
      </c>
      <c r="P9" t="s">
        <v>163</v>
      </c>
    </row>
    <row r="10" spans="1:16" x14ac:dyDescent="0.25">
      <c r="A10">
        <v>10009</v>
      </c>
      <c r="B10">
        <v>45349</v>
      </c>
      <c r="C10" t="s">
        <v>24</v>
      </c>
      <c r="D10" t="s">
        <v>116</v>
      </c>
      <c r="E10" t="s">
        <v>118</v>
      </c>
      <c r="F10">
        <v>18</v>
      </c>
      <c r="G10" t="s">
        <v>123</v>
      </c>
      <c r="H10" t="s">
        <v>127</v>
      </c>
      <c r="I10" t="s">
        <v>131</v>
      </c>
      <c r="J10" t="s">
        <v>135</v>
      </c>
      <c r="K10">
        <v>9</v>
      </c>
      <c r="L10">
        <v>74946</v>
      </c>
      <c r="M10" t="s">
        <v>153</v>
      </c>
      <c r="N10">
        <v>607062</v>
      </c>
      <c r="O10" t="s">
        <v>161</v>
      </c>
      <c r="P10" t="s">
        <v>162</v>
      </c>
    </row>
    <row r="11" spans="1:16" x14ac:dyDescent="0.25">
      <c r="A11">
        <v>10010</v>
      </c>
      <c r="B11">
        <v>45370</v>
      </c>
      <c r="C11" t="s">
        <v>25</v>
      </c>
      <c r="D11" t="s">
        <v>116</v>
      </c>
      <c r="E11" t="s">
        <v>118</v>
      </c>
      <c r="F11">
        <v>49</v>
      </c>
      <c r="G11" t="s">
        <v>120</v>
      </c>
      <c r="H11" t="s">
        <v>126</v>
      </c>
      <c r="I11" t="s">
        <v>131</v>
      </c>
      <c r="J11" t="s">
        <v>138</v>
      </c>
      <c r="K11">
        <v>9</v>
      </c>
      <c r="L11">
        <v>164637</v>
      </c>
      <c r="M11" t="s">
        <v>151</v>
      </c>
      <c r="N11">
        <v>1407646</v>
      </c>
      <c r="O11" t="s">
        <v>160</v>
      </c>
      <c r="P11" t="s">
        <v>163</v>
      </c>
    </row>
    <row r="12" spans="1:16" x14ac:dyDescent="0.25">
      <c r="A12">
        <v>10011</v>
      </c>
      <c r="B12">
        <v>45335</v>
      </c>
      <c r="C12" t="s">
        <v>26</v>
      </c>
      <c r="D12" t="s">
        <v>116</v>
      </c>
      <c r="E12" t="s">
        <v>119</v>
      </c>
      <c r="F12">
        <v>60</v>
      </c>
      <c r="G12" t="s">
        <v>121</v>
      </c>
      <c r="H12" t="s">
        <v>128</v>
      </c>
      <c r="I12" t="s">
        <v>132</v>
      </c>
      <c r="J12" t="s">
        <v>142</v>
      </c>
      <c r="K12">
        <v>4</v>
      </c>
      <c r="L12">
        <v>153729</v>
      </c>
      <c r="M12" t="s">
        <v>157</v>
      </c>
      <c r="N12">
        <v>602617</v>
      </c>
      <c r="O12" t="s">
        <v>159</v>
      </c>
      <c r="P12" t="s">
        <v>163</v>
      </c>
    </row>
    <row r="13" spans="1:16" x14ac:dyDescent="0.25">
      <c r="A13">
        <v>10012</v>
      </c>
      <c r="B13">
        <v>45657</v>
      </c>
      <c r="C13" t="s">
        <v>24</v>
      </c>
      <c r="D13" t="s">
        <v>117</v>
      </c>
      <c r="E13" t="s">
        <v>118</v>
      </c>
      <c r="F13">
        <v>51</v>
      </c>
      <c r="G13" t="s">
        <v>121</v>
      </c>
      <c r="H13" t="s">
        <v>126</v>
      </c>
      <c r="I13" t="s">
        <v>133</v>
      </c>
      <c r="J13" t="s">
        <v>143</v>
      </c>
      <c r="K13">
        <v>9</v>
      </c>
      <c r="L13">
        <v>196347</v>
      </c>
      <c r="M13" t="s">
        <v>151</v>
      </c>
      <c r="N13">
        <v>1678766</v>
      </c>
      <c r="O13" t="s">
        <v>159</v>
      </c>
      <c r="P13" t="s">
        <v>162</v>
      </c>
    </row>
    <row r="14" spans="1:16" x14ac:dyDescent="0.25">
      <c r="A14">
        <v>10013</v>
      </c>
      <c r="B14">
        <v>45593</v>
      </c>
      <c r="C14" t="s">
        <v>27</v>
      </c>
      <c r="D14" t="s">
        <v>116</v>
      </c>
      <c r="E14" t="s">
        <v>119</v>
      </c>
      <c r="F14">
        <v>32</v>
      </c>
      <c r="G14" t="s">
        <v>120</v>
      </c>
      <c r="H14" t="s">
        <v>126</v>
      </c>
      <c r="I14" t="s">
        <v>131</v>
      </c>
      <c r="J14" t="s">
        <v>138</v>
      </c>
      <c r="K14">
        <v>1</v>
      </c>
      <c r="L14">
        <v>159221</v>
      </c>
      <c r="M14" t="s">
        <v>151</v>
      </c>
      <c r="N14">
        <v>151259</v>
      </c>
      <c r="O14" t="s">
        <v>160</v>
      </c>
      <c r="P14" t="s">
        <v>162</v>
      </c>
    </row>
    <row r="15" spans="1:16" x14ac:dyDescent="0.25">
      <c r="A15">
        <v>10014</v>
      </c>
      <c r="B15">
        <v>45584</v>
      </c>
      <c r="C15" t="s">
        <v>28</v>
      </c>
      <c r="D15" t="s">
        <v>116</v>
      </c>
      <c r="E15" t="s">
        <v>118</v>
      </c>
      <c r="F15">
        <v>44</v>
      </c>
      <c r="G15" t="s">
        <v>122</v>
      </c>
      <c r="H15" t="s">
        <v>126</v>
      </c>
      <c r="I15" t="s">
        <v>132</v>
      </c>
      <c r="J15" t="s">
        <v>137</v>
      </c>
      <c r="K15">
        <v>8</v>
      </c>
      <c r="L15">
        <v>61160</v>
      </c>
      <c r="M15" t="s">
        <v>156</v>
      </c>
      <c r="N15">
        <v>474601</v>
      </c>
      <c r="O15" t="s">
        <v>159</v>
      </c>
      <c r="P15" t="s">
        <v>164</v>
      </c>
    </row>
    <row r="16" spans="1:16" x14ac:dyDescent="0.25">
      <c r="A16">
        <v>10015</v>
      </c>
      <c r="B16">
        <v>45319</v>
      </c>
      <c r="C16" t="s">
        <v>19</v>
      </c>
      <c r="D16" t="s">
        <v>117</v>
      </c>
      <c r="E16" t="s">
        <v>118</v>
      </c>
      <c r="F16">
        <v>24</v>
      </c>
      <c r="G16" t="s">
        <v>122</v>
      </c>
      <c r="H16" t="s">
        <v>130</v>
      </c>
      <c r="I16" t="s">
        <v>133</v>
      </c>
      <c r="J16" t="s">
        <v>139</v>
      </c>
      <c r="K16">
        <v>7</v>
      </c>
      <c r="L16">
        <v>112767</v>
      </c>
      <c r="M16" t="s">
        <v>158</v>
      </c>
      <c r="N16">
        <v>631495</v>
      </c>
      <c r="O16" t="s">
        <v>159</v>
      </c>
      <c r="P16" t="s">
        <v>164</v>
      </c>
    </row>
    <row r="17" spans="1:16" x14ac:dyDescent="0.25">
      <c r="A17">
        <v>10016</v>
      </c>
      <c r="B17">
        <v>45528</v>
      </c>
      <c r="C17" t="s">
        <v>29</v>
      </c>
      <c r="D17" t="s">
        <v>117</v>
      </c>
      <c r="E17" t="s">
        <v>119</v>
      </c>
      <c r="F17">
        <v>21</v>
      </c>
      <c r="G17" t="s">
        <v>123</v>
      </c>
      <c r="H17" t="s">
        <v>128</v>
      </c>
      <c r="I17" t="s">
        <v>133</v>
      </c>
      <c r="J17" t="s">
        <v>143</v>
      </c>
      <c r="K17">
        <v>7</v>
      </c>
      <c r="L17">
        <v>53100</v>
      </c>
      <c r="M17" t="s">
        <v>155</v>
      </c>
      <c r="N17">
        <v>345681</v>
      </c>
      <c r="O17" t="s">
        <v>159</v>
      </c>
      <c r="P17" t="s">
        <v>162</v>
      </c>
    </row>
    <row r="18" spans="1:16" x14ac:dyDescent="0.25">
      <c r="A18">
        <v>10017</v>
      </c>
      <c r="B18">
        <v>45401</v>
      </c>
      <c r="C18" t="s">
        <v>30</v>
      </c>
      <c r="D18" t="s">
        <v>116</v>
      </c>
      <c r="E18" t="s">
        <v>118</v>
      </c>
      <c r="F18">
        <v>18</v>
      </c>
      <c r="G18" t="s">
        <v>121</v>
      </c>
      <c r="H18" t="s">
        <v>127</v>
      </c>
      <c r="I18" t="s">
        <v>132</v>
      </c>
      <c r="J18" t="s">
        <v>144</v>
      </c>
      <c r="K18">
        <v>7</v>
      </c>
      <c r="L18">
        <v>132307</v>
      </c>
      <c r="M18" t="s">
        <v>158</v>
      </c>
      <c r="N18">
        <v>740919</v>
      </c>
      <c r="O18" t="s">
        <v>160</v>
      </c>
      <c r="P18" t="s">
        <v>163</v>
      </c>
    </row>
    <row r="19" spans="1:16" x14ac:dyDescent="0.25">
      <c r="A19">
        <v>10018</v>
      </c>
      <c r="B19">
        <v>45403</v>
      </c>
      <c r="C19" t="s">
        <v>31</v>
      </c>
      <c r="D19" t="s">
        <v>116</v>
      </c>
      <c r="E19" t="s">
        <v>118</v>
      </c>
      <c r="F19">
        <v>21</v>
      </c>
      <c r="G19" t="s">
        <v>120</v>
      </c>
      <c r="H19" t="s">
        <v>128</v>
      </c>
      <c r="I19" t="s">
        <v>133</v>
      </c>
      <c r="J19" t="s">
        <v>140</v>
      </c>
      <c r="K19">
        <v>3</v>
      </c>
      <c r="L19">
        <v>54780</v>
      </c>
      <c r="M19" t="s">
        <v>155</v>
      </c>
      <c r="N19">
        <v>152836</v>
      </c>
      <c r="O19" t="s">
        <v>160</v>
      </c>
      <c r="P19" t="s">
        <v>164</v>
      </c>
    </row>
    <row r="20" spans="1:16" x14ac:dyDescent="0.25">
      <c r="A20">
        <v>10019</v>
      </c>
      <c r="B20">
        <v>45327</v>
      </c>
      <c r="C20" t="s">
        <v>32</v>
      </c>
      <c r="D20" t="s">
        <v>116</v>
      </c>
      <c r="E20" t="s">
        <v>118</v>
      </c>
      <c r="F20">
        <v>25</v>
      </c>
      <c r="G20" t="s">
        <v>124</v>
      </c>
      <c r="H20" t="s">
        <v>130</v>
      </c>
      <c r="I20" t="s">
        <v>132</v>
      </c>
      <c r="J20" t="s">
        <v>142</v>
      </c>
      <c r="K20">
        <v>9</v>
      </c>
      <c r="L20">
        <v>26000</v>
      </c>
      <c r="M20" t="s">
        <v>156</v>
      </c>
      <c r="N20">
        <v>226980</v>
      </c>
      <c r="O20" t="s">
        <v>161</v>
      </c>
      <c r="P20" t="s">
        <v>164</v>
      </c>
    </row>
    <row r="21" spans="1:16" x14ac:dyDescent="0.25">
      <c r="A21">
        <v>10020</v>
      </c>
      <c r="B21">
        <v>45425</v>
      </c>
      <c r="C21" t="s">
        <v>33</v>
      </c>
      <c r="D21" t="s">
        <v>116</v>
      </c>
      <c r="E21" t="s">
        <v>118</v>
      </c>
      <c r="F21">
        <v>43</v>
      </c>
      <c r="G21" t="s">
        <v>122</v>
      </c>
      <c r="H21" t="s">
        <v>127</v>
      </c>
      <c r="I21" t="s">
        <v>131</v>
      </c>
      <c r="J21" t="s">
        <v>135</v>
      </c>
      <c r="K21">
        <v>7</v>
      </c>
      <c r="L21">
        <v>177326</v>
      </c>
      <c r="M21" t="s">
        <v>153</v>
      </c>
      <c r="N21">
        <v>1117153</v>
      </c>
      <c r="O21" t="s">
        <v>160</v>
      </c>
      <c r="P21" t="s">
        <v>163</v>
      </c>
    </row>
    <row r="22" spans="1:16" x14ac:dyDescent="0.25">
      <c r="A22">
        <v>10021</v>
      </c>
      <c r="B22">
        <v>45329</v>
      </c>
      <c r="C22" t="s">
        <v>34</v>
      </c>
      <c r="D22" t="s">
        <v>117</v>
      </c>
      <c r="E22" t="s">
        <v>119</v>
      </c>
      <c r="F22">
        <v>40</v>
      </c>
      <c r="G22" t="s">
        <v>120</v>
      </c>
      <c r="H22" t="s">
        <v>130</v>
      </c>
      <c r="I22" t="s">
        <v>131</v>
      </c>
      <c r="J22" t="s">
        <v>135</v>
      </c>
      <c r="K22">
        <v>8</v>
      </c>
      <c r="L22">
        <v>167833</v>
      </c>
      <c r="M22" t="s">
        <v>157</v>
      </c>
      <c r="N22">
        <v>1315810</v>
      </c>
      <c r="O22" t="s">
        <v>160</v>
      </c>
      <c r="P22" t="s">
        <v>163</v>
      </c>
    </row>
    <row r="23" spans="1:16" x14ac:dyDescent="0.25">
      <c r="A23">
        <v>10022</v>
      </c>
      <c r="B23">
        <v>45605</v>
      </c>
      <c r="C23" t="s">
        <v>35</v>
      </c>
      <c r="D23" t="s">
        <v>117</v>
      </c>
      <c r="E23" t="s">
        <v>119</v>
      </c>
      <c r="F23">
        <v>26</v>
      </c>
      <c r="G23" t="s">
        <v>125</v>
      </c>
      <c r="H23" t="s">
        <v>126</v>
      </c>
      <c r="I23" t="s">
        <v>132</v>
      </c>
      <c r="J23" t="s">
        <v>145</v>
      </c>
      <c r="K23">
        <v>9</v>
      </c>
      <c r="L23">
        <v>189428</v>
      </c>
      <c r="M23" t="s">
        <v>155</v>
      </c>
      <c r="N23">
        <v>1585512</v>
      </c>
      <c r="O23" t="s">
        <v>159</v>
      </c>
      <c r="P23" t="s">
        <v>164</v>
      </c>
    </row>
    <row r="24" spans="1:16" x14ac:dyDescent="0.25">
      <c r="A24">
        <v>10023</v>
      </c>
      <c r="B24">
        <v>45467</v>
      </c>
      <c r="C24" t="s">
        <v>36</v>
      </c>
      <c r="D24" t="s">
        <v>117</v>
      </c>
      <c r="E24" t="s">
        <v>118</v>
      </c>
      <c r="F24">
        <v>21</v>
      </c>
      <c r="G24" t="s">
        <v>120</v>
      </c>
      <c r="H24" t="s">
        <v>129</v>
      </c>
      <c r="I24" t="s">
        <v>132</v>
      </c>
      <c r="J24" t="s">
        <v>137</v>
      </c>
      <c r="K24">
        <v>5</v>
      </c>
      <c r="L24">
        <v>163552</v>
      </c>
      <c r="M24" t="s">
        <v>151</v>
      </c>
      <c r="N24">
        <v>776872</v>
      </c>
      <c r="O24" t="s">
        <v>160</v>
      </c>
      <c r="P24" t="s">
        <v>162</v>
      </c>
    </row>
    <row r="25" spans="1:16" x14ac:dyDescent="0.25">
      <c r="A25">
        <v>10024</v>
      </c>
      <c r="B25">
        <v>45374</v>
      </c>
      <c r="C25" t="s">
        <v>37</v>
      </c>
      <c r="D25" t="s">
        <v>117</v>
      </c>
      <c r="E25" t="s">
        <v>119</v>
      </c>
      <c r="F25">
        <v>25</v>
      </c>
      <c r="G25" t="s">
        <v>120</v>
      </c>
      <c r="H25" t="s">
        <v>130</v>
      </c>
      <c r="I25" t="s">
        <v>131</v>
      </c>
      <c r="J25" t="s">
        <v>138</v>
      </c>
      <c r="K25">
        <v>3</v>
      </c>
      <c r="L25">
        <v>172015</v>
      </c>
      <c r="M25" t="s">
        <v>155</v>
      </c>
      <c r="N25">
        <v>479921</v>
      </c>
      <c r="O25" t="s">
        <v>161</v>
      </c>
      <c r="P25" t="s">
        <v>162</v>
      </c>
    </row>
    <row r="26" spans="1:16" x14ac:dyDescent="0.25">
      <c r="A26">
        <v>10025</v>
      </c>
      <c r="B26">
        <v>45449</v>
      </c>
      <c r="C26" t="s">
        <v>38</v>
      </c>
      <c r="D26" t="s">
        <v>117</v>
      </c>
      <c r="E26" t="s">
        <v>119</v>
      </c>
      <c r="F26">
        <v>61</v>
      </c>
      <c r="G26" t="s">
        <v>122</v>
      </c>
      <c r="H26" t="s">
        <v>126</v>
      </c>
      <c r="I26" t="s">
        <v>134</v>
      </c>
      <c r="J26" t="s">
        <v>146</v>
      </c>
      <c r="K26">
        <v>7</v>
      </c>
      <c r="L26">
        <v>38409</v>
      </c>
      <c r="M26" t="s">
        <v>154</v>
      </c>
      <c r="N26">
        <v>268863</v>
      </c>
      <c r="O26" t="s">
        <v>160</v>
      </c>
      <c r="P26" t="s">
        <v>164</v>
      </c>
    </row>
    <row r="27" spans="1:16" x14ac:dyDescent="0.25">
      <c r="A27">
        <v>10026</v>
      </c>
      <c r="B27">
        <v>45503</v>
      </c>
      <c r="C27" t="s">
        <v>39</v>
      </c>
      <c r="D27" t="s">
        <v>117</v>
      </c>
      <c r="E27" t="s">
        <v>118</v>
      </c>
      <c r="F27">
        <v>60</v>
      </c>
      <c r="G27" t="s">
        <v>123</v>
      </c>
      <c r="H27" t="s">
        <v>130</v>
      </c>
      <c r="I27" t="s">
        <v>133</v>
      </c>
      <c r="J27" t="s">
        <v>143</v>
      </c>
      <c r="K27">
        <v>4</v>
      </c>
      <c r="L27">
        <v>47598</v>
      </c>
      <c r="M27" t="s">
        <v>156</v>
      </c>
      <c r="N27">
        <v>184680</v>
      </c>
      <c r="O27" t="s">
        <v>160</v>
      </c>
      <c r="P27" t="s">
        <v>162</v>
      </c>
    </row>
    <row r="28" spans="1:16" x14ac:dyDescent="0.25">
      <c r="A28">
        <v>10027</v>
      </c>
      <c r="B28">
        <v>45394</v>
      </c>
      <c r="C28" t="s">
        <v>40</v>
      </c>
      <c r="D28" t="s">
        <v>117</v>
      </c>
      <c r="E28" t="s">
        <v>119</v>
      </c>
      <c r="F28">
        <v>32</v>
      </c>
      <c r="G28" t="s">
        <v>120</v>
      </c>
      <c r="H28" t="s">
        <v>130</v>
      </c>
      <c r="I28" t="s">
        <v>131</v>
      </c>
      <c r="J28" t="s">
        <v>147</v>
      </c>
      <c r="K28">
        <v>1</v>
      </c>
      <c r="L28">
        <v>128388</v>
      </c>
      <c r="M28" t="s">
        <v>151</v>
      </c>
      <c r="N28">
        <v>121968</v>
      </c>
      <c r="O28" t="s">
        <v>160</v>
      </c>
      <c r="P28" t="s">
        <v>163</v>
      </c>
    </row>
    <row r="29" spans="1:16" x14ac:dyDescent="0.25">
      <c r="A29">
        <v>10028</v>
      </c>
      <c r="B29">
        <v>45639</v>
      </c>
      <c r="C29" t="s">
        <v>41</v>
      </c>
      <c r="D29" t="s">
        <v>116</v>
      </c>
      <c r="E29" t="s">
        <v>119</v>
      </c>
      <c r="F29">
        <v>34</v>
      </c>
      <c r="G29" t="s">
        <v>122</v>
      </c>
      <c r="H29" t="s">
        <v>128</v>
      </c>
      <c r="I29" t="s">
        <v>134</v>
      </c>
      <c r="J29" t="s">
        <v>148</v>
      </c>
      <c r="K29">
        <v>5</v>
      </c>
      <c r="L29">
        <v>97050</v>
      </c>
      <c r="M29" t="s">
        <v>152</v>
      </c>
      <c r="N29">
        <v>412462</v>
      </c>
      <c r="O29" t="s">
        <v>160</v>
      </c>
      <c r="P29" t="s">
        <v>162</v>
      </c>
    </row>
    <row r="30" spans="1:16" x14ac:dyDescent="0.25">
      <c r="A30">
        <v>10029</v>
      </c>
      <c r="B30">
        <v>45515</v>
      </c>
      <c r="C30" t="s">
        <v>42</v>
      </c>
      <c r="D30" t="s">
        <v>116</v>
      </c>
      <c r="E30" t="s">
        <v>118</v>
      </c>
      <c r="F30">
        <v>54</v>
      </c>
      <c r="G30" t="s">
        <v>122</v>
      </c>
      <c r="H30" t="s">
        <v>127</v>
      </c>
      <c r="I30" t="s">
        <v>131</v>
      </c>
      <c r="J30" t="s">
        <v>147</v>
      </c>
      <c r="K30">
        <v>6</v>
      </c>
      <c r="L30">
        <v>195983</v>
      </c>
      <c r="M30" t="s">
        <v>153</v>
      </c>
      <c r="N30">
        <v>1058308</v>
      </c>
      <c r="O30" t="s">
        <v>159</v>
      </c>
      <c r="P30" t="s">
        <v>164</v>
      </c>
    </row>
    <row r="31" spans="1:16" x14ac:dyDescent="0.25">
      <c r="A31">
        <v>10030</v>
      </c>
      <c r="B31">
        <v>45478</v>
      </c>
      <c r="C31" t="s">
        <v>43</v>
      </c>
      <c r="D31" t="s">
        <v>117</v>
      </c>
      <c r="E31" t="s">
        <v>118</v>
      </c>
      <c r="F31">
        <v>60</v>
      </c>
      <c r="G31" t="s">
        <v>120</v>
      </c>
      <c r="H31" t="s">
        <v>127</v>
      </c>
      <c r="I31" t="s">
        <v>133</v>
      </c>
      <c r="J31" t="s">
        <v>141</v>
      </c>
      <c r="K31">
        <v>9</v>
      </c>
      <c r="L31">
        <v>146151</v>
      </c>
      <c r="M31" t="s">
        <v>151</v>
      </c>
      <c r="N31">
        <v>1249591</v>
      </c>
      <c r="O31" t="s">
        <v>161</v>
      </c>
      <c r="P31" t="s">
        <v>163</v>
      </c>
    </row>
    <row r="32" spans="1:16" x14ac:dyDescent="0.25">
      <c r="A32">
        <v>10031</v>
      </c>
      <c r="B32">
        <v>45575</v>
      </c>
      <c r="C32" t="s">
        <v>44</v>
      </c>
      <c r="D32" t="s">
        <v>117</v>
      </c>
      <c r="E32" t="s">
        <v>118</v>
      </c>
      <c r="F32">
        <v>61</v>
      </c>
      <c r="G32" t="s">
        <v>123</v>
      </c>
      <c r="H32" t="s">
        <v>130</v>
      </c>
      <c r="I32" t="s">
        <v>133</v>
      </c>
      <c r="J32" t="s">
        <v>139</v>
      </c>
      <c r="K32">
        <v>7</v>
      </c>
      <c r="L32">
        <v>187769</v>
      </c>
      <c r="M32" t="s">
        <v>155</v>
      </c>
      <c r="N32">
        <v>1222376</v>
      </c>
      <c r="O32" t="s">
        <v>161</v>
      </c>
      <c r="P32" t="s">
        <v>164</v>
      </c>
    </row>
    <row r="33" spans="1:16" x14ac:dyDescent="0.25">
      <c r="A33">
        <v>10032</v>
      </c>
      <c r="B33">
        <v>45438</v>
      </c>
      <c r="C33" t="s">
        <v>45</v>
      </c>
      <c r="D33" t="s">
        <v>117</v>
      </c>
      <c r="E33" t="s">
        <v>118</v>
      </c>
      <c r="F33">
        <v>46</v>
      </c>
      <c r="G33" t="s">
        <v>121</v>
      </c>
      <c r="H33" t="s">
        <v>130</v>
      </c>
      <c r="I33" t="s">
        <v>134</v>
      </c>
      <c r="J33" t="s">
        <v>149</v>
      </c>
      <c r="K33">
        <v>9</v>
      </c>
      <c r="L33">
        <v>5106</v>
      </c>
      <c r="M33" t="s">
        <v>155</v>
      </c>
      <c r="N33">
        <v>42737</v>
      </c>
      <c r="O33" t="s">
        <v>161</v>
      </c>
      <c r="P33" t="s">
        <v>163</v>
      </c>
    </row>
    <row r="34" spans="1:16" x14ac:dyDescent="0.25">
      <c r="A34">
        <v>10033</v>
      </c>
      <c r="B34">
        <v>45339</v>
      </c>
      <c r="C34" t="s">
        <v>36</v>
      </c>
      <c r="D34" t="s">
        <v>116</v>
      </c>
      <c r="E34" t="s">
        <v>119</v>
      </c>
      <c r="F34">
        <v>27</v>
      </c>
      <c r="G34" t="s">
        <v>120</v>
      </c>
      <c r="H34" t="s">
        <v>126</v>
      </c>
      <c r="I34" t="s">
        <v>132</v>
      </c>
      <c r="J34" t="s">
        <v>142</v>
      </c>
      <c r="K34">
        <v>5</v>
      </c>
      <c r="L34">
        <v>140122</v>
      </c>
      <c r="M34" t="s">
        <v>153</v>
      </c>
      <c r="N34">
        <v>630549</v>
      </c>
      <c r="O34" t="s">
        <v>159</v>
      </c>
      <c r="P34" t="s">
        <v>163</v>
      </c>
    </row>
    <row r="35" spans="1:16" x14ac:dyDescent="0.25">
      <c r="A35">
        <v>10034</v>
      </c>
      <c r="B35">
        <v>45648</v>
      </c>
      <c r="C35" t="s">
        <v>46</v>
      </c>
      <c r="D35" t="s">
        <v>117</v>
      </c>
      <c r="E35" t="s">
        <v>119</v>
      </c>
      <c r="F35">
        <v>27</v>
      </c>
      <c r="G35" t="s">
        <v>123</v>
      </c>
      <c r="H35" t="s">
        <v>126</v>
      </c>
      <c r="I35" t="s">
        <v>131</v>
      </c>
      <c r="J35" t="s">
        <v>147</v>
      </c>
      <c r="K35">
        <v>7</v>
      </c>
      <c r="L35">
        <v>170089</v>
      </c>
      <c r="M35" t="s">
        <v>151</v>
      </c>
      <c r="N35">
        <v>1131091</v>
      </c>
      <c r="O35" t="s">
        <v>159</v>
      </c>
      <c r="P35" t="s">
        <v>163</v>
      </c>
    </row>
    <row r="36" spans="1:16" x14ac:dyDescent="0.25">
      <c r="A36">
        <v>10035</v>
      </c>
      <c r="B36">
        <v>45577</v>
      </c>
      <c r="C36" t="s">
        <v>29</v>
      </c>
      <c r="D36" t="s">
        <v>117</v>
      </c>
      <c r="E36" t="s">
        <v>119</v>
      </c>
      <c r="F36">
        <v>47</v>
      </c>
      <c r="G36" t="s">
        <v>123</v>
      </c>
      <c r="H36" t="s">
        <v>128</v>
      </c>
      <c r="I36" t="s">
        <v>132</v>
      </c>
      <c r="J36" t="s">
        <v>144</v>
      </c>
      <c r="K36">
        <v>9</v>
      </c>
      <c r="L36">
        <v>126778</v>
      </c>
      <c r="M36" t="s">
        <v>154</v>
      </c>
      <c r="N36">
        <v>1141002</v>
      </c>
      <c r="O36" t="s">
        <v>161</v>
      </c>
      <c r="P36" t="s">
        <v>164</v>
      </c>
    </row>
    <row r="37" spans="1:16" x14ac:dyDescent="0.25">
      <c r="A37">
        <v>10036</v>
      </c>
      <c r="B37">
        <v>45572</v>
      </c>
      <c r="C37" t="s">
        <v>47</v>
      </c>
      <c r="D37" t="s">
        <v>117</v>
      </c>
      <c r="E37" t="s">
        <v>118</v>
      </c>
      <c r="F37">
        <v>34</v>
      </c>
      <c r="G37" t="s">
        <v>122</v>
      </c>
      <c r="H37" t="s">
        <v>127</v>
      </c>
      <c r="I37" t="s">
        <v>134</v>
      </c>
      <c r="J37" t="s">
        <v>149</v>
      </c>
      <c r="K37">
        <v>10</v>
      </c>
      <c r="L37">
        <v>193553</v>
      </c>
      <c r="M37" t="s">
        <v>152</v>
      </c>
      <c r="N37">
        <v>1645200</v>
      </c>
      <c r="O37" t="s">
        <v>161</v>
      </c>
      <c r="P37" t="s">
        <v>163</v>
      </c>
    </row>
    <row r="38" spans="1:16" x14ac:dyDescent="0.25">
      <c r="A38">
        <v>10037</v>
      </c>
      <c r="B38">
        <v>45412</v>
      </c>
      <c r="C38" t="s">
        <v>48</v>
      </c>
      <c r="D38" t="s">
        <v>117</v>
      </c>
      <c r="E38" t="s">
        <v>119</v>
      </c>
      <c r="F38">
        <v>26</v>
      </c>
      <c r="G38" t="s">
        <v>122</v>
      </c>
      <c r="H38" t="s">
        <v>130</v>
      </c>
      <c r="I38" t="s">
        <v>132</v>
      </c>
      <c r="J38" t="s">
        <v>137</v>
      </c>
      <c r="K38">
        <v>8</v>
      </c>
      <c r="L38">
        <v>25311</v>
      </c>
      <c r="M38" t="s">
        <v>155</v>
      </c>
      <c r="N38">
        <v>188313</v>
      </c>
      <c r="O38" t="s">
        <v>160</v>
      </c>
      <c r="P38" t="s">
        <v>164</v>
      </c>
    </row>
    <row r="39" spans="1:16" x14ac:dyDescent="0.25">
      <c r="A39">
        <v>10038</v>
      </c>
      <c r="B39">
        <v>45461</v>
      </c>
      <c r="C39" t="s">
        <v>49</v>
      </c>
      <c r="D39" t="s">
        <v>117</v>
      </c>
      <c r="E39" t="s">
        <v>119</v>
      </c>
      <c r="F39">
        <v>31</v>
      </c>
      <c r="G39" t="s">
        <v>121</v>
      </c>
      <c r="H39" t="s">
        <v>129</v>
      </c>
      <c r="I39" t="s">
        <v>132</v>
      </c>
      <c r="J39" t="s">
        <v>144</v>
      </c>
      <c r="K39">
        <v>2</v>
      </c>
      <c r="L39">
        <v>113755</v>
      </c>
      <c r="M39" t="s">
        <v>152</v>
      </c>
      <c r="N39">
        <v>193383</v>
      </c>
      <c r="O39" t="s">
        <v>161</v>
      </c>
      <c r="P39" t="s">
        <v>164</v>
      </c>
    </row>
    <row r="40" spans="1:16" x14ac:dyDescent="0.25">
      <c r="A40">
        <v>10039</v>
      </c>
      <c r="B40">
        <v>45444</v>
      </c>
      <c r="C40" t="s">
        <v>50</v>
      </c>
      <c r="D40" t="s">
        <v>116</v>
      </c>
      <c r="E40" t="s">
        <v>118</v>
      </c>
      <c r="F40">
        <v>32</v>
      </c>
      <c r="G40" t="s">
        <v>125</v>
      </c>
      <c r="H40" t="s">
        <v>129</v>
      </c>
      <c r="I40" t="s">
        <v>131</v>
      </c>
      <c r="J40" t="s">
        <v>147</v>
      </c>
      <c r="K40">
        <v>8</v>
      </c>
      <c r="L40">
        <v>6545</v>
      </c>
      <c r="M40" t="s">
        <v>153</v>
      </c>
      <c r="N40">
        <v>47124</v>
      </c>
      <c r="O40" t="s">
        <v>160</v>
      </c>
      <c r="P40" t="s">
        <v>162</v>
      </c>
    </row>
    <row r="41" spans="1:16" x14ac:dyDescent="0.25">
      <c r="A41">
        <v>10040</v>
      </c>
      <c r="B41">
        <v>45531</v>
      </c>
      <c r="C41" t="s">
        <v>51</v>
      </c>
      <c r="D41" t="s">
        <v>116</v>
      </c>
      <c r="E41" t="s">
        <v>118</v>
      </c>
      <c r="F41">
        <v>55</v>
      </c>
      <c r="G41" t="s">
        <v>124</v>
      </c>
      <c r="H41" t="s">
        <v>126</v>
      </c>
      <c r="I41" t="s">
        <v>133</v>
      </c>
      <c r="J41" t="s">
        <v>139</v>
      </c>
      <c r="K41">
        <v>7</v>
      </c>
      <c r="L41">
        <v>194839</v>
      </c>
      <c r="M41" t="s">
        <v>156</v>
      </c>
      <c r="N41">
        <v>1322956</v>
      </c>
      <c r="O41" t="s">
        <v>159</v>
      </c>
      <c r="P41" t="s">
        <v>164</v>
      </c>
    </row>
    <row r="42" spans="1:16" x14ac:dyDescent="0.25">
      <c r="A42">
        <v>10041</v>
      </c>
      <c r="B42">
        <v>45425</v>
      </c>
      <c r="C42" t="s">
        <v>52</v>
      </c>
      <c r="D42" t="s">
        <v>116</v>
      </c>
      <c r="E42" t="s">
        <v>118</v>
      </c>
      <c r="F42">
        <v>38</v>
      </c>
      <c r="G42" t="s">
        <v>125</v>
      </c>
      <c r="H42" t="s">
        <v>129</v>
      </c>
      <c r="I42" t="s">
        <v>133</v>
      </c>
      <c r="J42" t="s">
        <v>143</v>
      </c>
      <c r="K42">
        <v>8</v>
      </c>
      <c r="L42">
        <v>52639</v>
      </c>
      <c r="M42" t="s">
        <v>154</v>
      </c>
      <c r="N42">
        <v>421112</v>
      </c>
      <c r="O42" t="s">
        <v>160</v>
      </c>
      <c r="P42" t="s">
        <v>163</v>
      </c>
    </row>
    <row r="43" spans="1:16" x14ac:dyDescent="0.25">
      <c r="A43">
        <v>10042</v>
      </c>
      <c r="B43">
        <v>45471</v>
      </c>
      <c r="C43" t="s">
        <v>29</v>
      </c>
      <c r="D43" t="s">
        <v>116</v>
      </c>
      <c r="E43" t="s">
        <v>119</v>
      </c>
      <c r="F43">
        <v>33</v>
      </c>
      <c r="G43" t="s">
        <v>122</v>
      </c>
      <c r="H43" t="s">
        <v>126</v>
      </c>
      <c r="I43" t="s">
        <v>134</v>
      </c>
      <c r="J43" t="s">
        <v>148</v>
      </c>
      <c r="K43">
        <v>8</v>
      </c>
      <c r="L43">
        <v>10081</v>
      </c>
      <c r="M43" t="s">
        <v>154</v>
      </c>
      <c r="N43">
        <v>80648</v>
      </c>
      <c r="O43" t="s">
        <v>161</v>
      </c>
      <c r="P43" t="s">
        <v>162</v>
      </c>
    </row>
    <row r="44" spans="1:16" x14ac:dyDescent="0.25">
      <c r="A44">
        <v>10043</v>
      </c>
      <c r="B44">
        <v>45580</v>
      </c>
      <c r="C44" t="s">
        <v>53</v>
      </c>
      <c r="D44" t="s">
        <v>117</v>
      </c>
      <c r="E44" t="s">
        <v>118</v>
      </c>
      <c r="F44">
        <v>28</v>
      </c>
      <c r="G44" t="s">
        <v>124</v>
      </c>
      <c r="H44" t="s">
        <v>128</v>
      </c>
      <c r="I44" t="s">
        <v>132</v>
      </c>
      <c r="J44" t="s">
        <v>144</v>
      </c>
      <c r="K44">
        <v>8</v>
      </c>
      <c r="L44">
        <v>180494</v>
      </c>
      <c r="M44" t="s">
        <v>157</v>
      </c>
      <c r="N44">
        <v>1415072</v>
      </c>
      <c r="O44" t="s">
        <v>161</v>
      </c>
      <c r="P44" t="s">
        <v>164</v>
      </c>
    </row>
    <row r="45" spans="1:16" x14ac:dyDescent="0.25">
      <c r="A45">
        <v>10044</v>
      </c>
      <c r="B45">
        <v>45451</v>
      </c>
      <c r="C45" t="s">
        <v>54</v>
      </c>
      <c r="D45" t="s">
        <v>117</v>
      </c>
      <c r="E45" t="s">
        <v>119</v>
      </c>
      <c r="F45">
        <v>22</v>
      </c>
      <c r="G45" t="s">
        <v>124</v>
      </c>
      <c r="H45" t="s">
        <v>130</v>
      </c>
      <c r="I45" t="s">
        <v>131</v>
      </c>
      <c r="J45" t="s">
        <v>136</v>
      </c>
      <c r="K45">
        <v>5</v>
      </c>
      <c r="L45">
        <v>33337</v>
      </c>
      <c r="M45" t="s">
        <v>154</v>
      </c>
      <c r="N45">
        <v>166685</v>
      </c>
      <c r="O45" t="s">
        <v>159</v>
      </c>
      <c r="P45" t="s">
        <v>164</v>
      </c>
    </row>
    <row r="46" spans="1:16" x14ac:dyDescent="0.25">
      <c r="A46">
        <v>10045</v>
      </c>
      <c r="B46">
        <v>45564</v>
      </c>
      <c r="C46" t="s">
        <v>52</v>
      </c>
      <c r="D46" t="s">
        <v>116</v>
      </c>
      <c r="E46" t="s">
        <v>118</v>
      </c>
      <c r="F46">
        <v>18</v>
      </c>
      <c r="G46" t="s">
        <v>121</v>
      </c>
      <c r="H46" t="s">
        <v>129</v>
      </c>
      <c r="I46" t="s">
        <v>134</v>
      </c>
      <c r="J46" t="s">
        <v>148</v>
      </c>
      <c r="K46">
        <v>10</v>
      </c>
      <c r="L46">
        <v>15766</v>
      </c>
      <c r="M46" t="s">
        <v>153</v>
      </c>
      <c r="N46">
        <v>141894</v>
      </c>
      <c r="O46" t="s">
        <v>159</v>
      </c>
      <c r="P46" t="s">
        <v>163</v>
      </c>
    </row>
    <row r="47" spans="1:16" x14ac:dyDescent="0.25">
      <c r="A47">
        <v>10046</v>
      </c>
      <c r="B47">
        <v>45559</v>
      </c>
      <c r="C47" t="s">
        <v>55</v>
      </c>
      <c r="D47" t="s">
        <v>117</v>
      </c>
      <c r="E47" t="s">
        <v>118</v>
      </c>
      <c r="F47">
        <v>45</v>
      </c>
      <c r="G47" t="s">
        <v>123</v>
      </c>
      <c r="H47" t="s">
        <v>128</v>
      </c>
      <c r="I47" t="s">
        <v>134</v>
      </c>
      <c r="J47" t="s">
        <v>149</v>
      </c>
      <c r="K47">
        <v>3</v>
      </c>
      <c r="L47">
        <v>119160</v>
      </c>
      <c r="M47" t="s">
        <v>156</v>
      </c>
      <c r="N47">
        <v>346755</v>
      </c>
      <c r="O47" t="s">
        <v>160</v>
      </c>
      <c r="P47" t="s">
        <v>163</v>
      </c>
    </row>
    <row r="48" spans="1:16" x14ac:dyDescent="0.25">
      <c r="A48">
        <v>10047</v>
      </c>
      <c r="B48">
        <v>45529</v>
      </c>
      <c r="C48" t="s">
        <v>56</v>
      </c>
      <c r="D48" t="s">
        <v>117</v>
      </c>
      <c r="E48" t="s">
        <v>118</v>
      </c>
      <c r="F48">
        <v>19</v>
      </c>
      <c r="G48" t="s">
        <v>121</v>
      </c>
      <c r="H48" t="s">
        <v>127</v>
      </c>
      <c r="I48" t="s">
        <v>132</v>
      </c>
      <c r="J48" t="s">
        <v>142</v>
      </c>
      <c r="K48">
        <v>5</v>
      </c>
      <c r="L48">
        <v>123175</v>
      </c>
      <c r="M48" t="s">
        <v>151</v>
      </c>
      <c r="N48">
        <v>585081</v>
      </c>
      <c r="O48" t="s">
        <v>159</v>
      </c>
      <c r="P48" t="s">
        <v>163</v>
      </c>
    </row>
    <row r="49" spans="1:16" x14ac:dyDescent="0.25">
      <c r="A49">
        <v>10048</v>
      </c>
      <c r="B49">
        <v>45597</v>
      </c>
      <c r="C49" t="s">
        <v>57</v>
      </c>
      <c r="D49" t="s">
        <v>116</v>
      </c>
      <c r="E49" t="s">
        <v>119</v>
      </c>
      <c r="F49">
        <v>23</v>
      </c>
      <c r="G49" t="s">
        <v>122</v>
      </c>
      <c r="H49" t="s">
        <v>129</v>
      </c>
      <c r="I49" t="s">
        <v>132</v>
      </c>
      <c r="J49" t="s">
        <v>137</v>
      </c>
      <c r="K49">
        <v>5</v>
      </c>
      <c r="L49">
        <v>94217</v>
      </c>
      <c r="M49" t="s">
        <v>155</v>
      </c>
      <c r="N49">
        <v>438109</v>
      </c>
      <c r="O49" t="s">
        <v>160</v>
      </c>
      <c r="P49" t="s">
        <v>164</v>
      </c>
    </row>
    <row r="50" spans="1:16" x14ac:dyDescent="0.25">
      <c r="A50">
        <v>10049</v>
      </c>
      <c r="B50">
        <v>45339</v>
      </c>
      <c r="C50" t="s">
        <v>58</v>
      </c>
      <c r="D50" t="s">
        <v>117</v>
      </c>
      <c r="E50" t="s">
        <v>119</v>
      </c>
      <c r="F50">
        <v>37</v>
      </c>
      <c r="G50" t="s">
        <v>123</v>
      </c>
      <c r="H50" t="s">
        <v>128</v>
      </c>
      <c r="I50" t="s">
        <v>132</v>
      </c>
      <c r="J50" t="s">
        <v>145</v>
      </c>
      <c r="K50">
        <v>8</v>
      </c>
      <c r="L50">
        <v>122486</v>
      </c>
      <c r="M50" t="s">
        <v>154</v>
      </c>
      <c r="N50">
        <v>979888</v>
      </c>
      <c r="O50" t="s">
        <v>160</v>
      </c>
      <c r="P50" t="s">
        <v>163</v>
      </c>
    </row>
    <row r="51" spans="1:16" x14ac:dyDescent="0.25">
      <c r="A51">
        <v>10050</v>
      </c>
      <c r="B51">
        <v>45651</v>
      </c>
      <c r="C51" t="s">
        <v>59</v>
      </c>
      <c r="D51" t="s">
        <v>117</v>
      </c>
      <c r="E51" t="s">
        <v>118</v>
      </c>
      <c r="F51">
        <v>32</v>
      </c>
      <c r="G51" t="s">
        <v>120</v>
      </c>
      <c r="H51" t="s">
        <v>130</v>
      </c>
      <c r="I51" t="s">
        <v>134</v>
      </c>
      <c r="J51" t="s">
        <v>149</v>
      </c>
      <c r="K51">
        <v>9</v>
      </c>
      <c r="L51">
        <v>91714</v>
      </c>
      <c r="M51" t="s">
        <v>153</v>
      </c>
      <c r="N51">
        <v>742883</v>
      </c>
      <c r="O51" t="s">
        <v>160</v>
      </c>
      <c r="P51" t="s">
        <v>162</v>
      </c>
    </row>
    <row r="52" spans="1:16" x14ac:dyDescent="0.25">
      <c r="A52">
        <v>10051</v>
      </c>
      <c r="B52">
        <v>45433</v>
      </c>
      <c r="C52" t="s">
        <v>42</v>
      </c>
      <c r="D52" t="s">
        <v>117</v>
      </c>
      <c r="E52" t="s">
        <v>119</v>
      </c>
      <c r="F52">
        <v>30</v>
      </c>
      <c r="G52" t="s">
        <v>125</v>
      </c>
      <c r="H52" t="s">
        <v>130</v>
      </c>
      <c r="I52" t="s">
        <v>132</v>
      </c>
      <c r="J52" t="s">
        <v>144</v>
      </c>
      <c r="K52">
        <v>4</v>
      </c>
      <c r="L52">
        <v>198620</v>
      </c>
      <c r="M52" t="s">
        <v>158</v>
      </c>
      <c r="N52">
        <v>635584</v>
      </c>
      <c r="O52" t="s">
        <v>160</v>
      </c>
      <c r="P52" t="s">
        <v>162</v>
      </c>
    </row>
    <row r="53" spans="1:16" x14ac:dyDescent="0.25">
      <c r="A53">
        <v>10052</v>
      </c>
      <c r="B53">
        <v>45315</v>
      </c>
      <c r="C53" t="s">
        <v>60</v>
      </c>
      <c r="D53" t="s">
        <v>117</v>
      </c>
      <c r="E53" t="s">
        <v>119</v>
      </c>
      <c r="F53">
        <v>58</v>
      </c>
      <c r="G53" t="s">
        <v>121</v>
      </c>
      <c r="H53" t="s">
        <v>126</v>
      </c>
      <c r="I53" t="s">
        <v>134</v>
      </c>
      <c r="J53" t="s">
        <v>148</v>
      </c>
      <c r="K53">
        <v>9</v>
      </c>
      <c r="L53">
        <v>38182</v>
      </c>
      <c r="M53" t="s">
        <v>155</v>
      </c>
      <c r="N53">
        <v>319583</v>
      </c>
      <c r="O53" t="s">
        <v>159</v>
      </c>
      <c r="P53" t="s">
        <v>164</v>
      </c>
    </row>
    <row r="54" spans="1:16" x14ac:dyDescent="0.25">
      <c r="A54">
        <v>10053</v>
      </c>
      <c r="B54">
        <v>45386</v>
      </c>
      <c r="C54" t="s">
        <v>61</v>
      </c>
      <c r="D54" t="s">
        <v>117</v>
      </c>
      <c r="E54" t="s">
        <v>119</v>
      </c>
      <c r="F54">
        <v>22</v>
      </c>
      <c r="G54" t="s">
        <v>121</v>
      </c>
      <c r="H54" t="s">
        <v>129</v>
      </c>
      <c r="I54" t="s">
        <v>134</v>
      </c>
      <c r="J54" t="s">
        <v>149</v>
      </c>
      <c r="K54">
        <v>8</v>
      </c>
      <c r="L54">
        <v>120466</v>
      </c>
      <c r="M54" t="s">
        <v>153</v>
      </c>
      <c r="N54">
        <v>867355</v>
      </c>
      <c r="O54" t="s">
        <v>159</v>
      </c>
      <c r="P54" t="s">
        <v>164</v>
      </c>
    </row>
    <row r="55" spans="1:16" x14ac:dyDescent="0.25">
      <c r="A55">
        <v>10054</v>
      </c>
      <c r="B55">
        <v>45335</v>
      </c>
      <c r="C55" t="s">
        <v>29</v>
      </c>
      <c r="D55" t="s">
        <v>117</v>
      </c>
      <c r="E55" t="s">
        <v>119</v>
      </c>
      <c r="F55">
        <v>51</v>
      </c>
      <c r="G55" t="s">
        <v>121</v>
      </c>
      <c r="H55" t="s">
        <v>129</v>
      </c>
      <c r="I55" t="s">
        <v>131</v>
      </c>
      <c r="J55" t="s">
        <v>136</v>
      </c>
      <c r="K55">
        <v>3</v>
      </c>
      <c r="L55">
        <v>152545</v>
      </c>
      <c r="M55" t="s">
        <v>155</v>
      </c>
      <c r="N55">
        <v>425600</v>
      </c>
      <c r="O55" t="s">
        <v>160</v>
      </c>
      <c r="P55" t="s">
        <v>163</v>
      </c>
    </row>
    <row r="56" spans="1:16" x14ac:dyDescent="0.25">
      <c r="A56">
        <v>10055</v>
      </c>
      <c r="B56">
        <v>45604</v>
      </c>
      <c r="C56" t="s">
        <v>62</v>
      </c>
      <c r="D56" t="s">
        <v>116</v>
      </c>
      <c r="E56" t="s">
        <v>118</v>
      </c>
      <c r="F56">
        <v>60</v>
      </c>
      <c r="G56" t="s">
        <v>120</v>
      </c>
      <c r="H56" t="s">
        <v>130</v>
      </c>
      <c r="I56" t="s">
        <v>133</v>
      </c>
      <c r="J56" t="s">
        <v>139</v>
      </c>
      <c r="K56">
        <v>10</v>
      </c>
      <c r="L56">
        <v>167798</v>
      </c>
      <c r="M56" t="s">
        <v>154</v>
      </c>
      <c r="N56">
        <v>1677980</v>
      </c>
      <c r="O56" t="s">
        <v>159</v>
      </c>
      <c r="P56" t="s">
        <v>162</v>
      </c>
    </row>
    <row r="57" spans="1:16" x14ac:dyDescent="0.25">
      <c r="A57">
        <v>10056</v>
      </c>
      <c r="B57">
        <v>45644</v>
      </c>
      <c r="C57" t="s">
        <v>28</v>
      </c>
      <c r="D57" t="s">
        <v>117</v>
      </c>
      <c r="E57" t="s">
        <v>119</v>
      </c>
      <c r="F57">
        <v>32</v>
      </c>
      <c r="G57" t="s">
        <v>125</v>
      </c>
      <c r="H57" t="s">
        <v>127</v>
      </c>
      <c r="I57" t="s">
        <v>131</v>
      </c>
      <c r="J57" t="s">
        <v>136</v>
      </c>
      <c r="K57">
        <v>1</v>
      </c>
      <c r="L57">
        <v>112090</v>
      </c>
      <c r="M57" t="s">
        <v>158</v>
      </c>
      <c r="N57">
        <v>89672</v>
      </c>
      <c r="O57" t="s">
        <v>161</v>
      </c>
      <c r="P57" t="s">
        <v>163</v>
      </c>
    </row>
    <row r="58" spans="1:16" x14ac:dyDescent="0.25">
      <c r="A58">
        <v>10057</v>
      </c>
      <c r="B58">
        <v>45509</v>
      </c>
      <c r="C58" t="s">
        <v>16</v>
      </c>
      <c r="D58" t="s">
        <v>116</v>
      </c>
      <c r="E58" t="s">
        <v>119</v>
      </c>
      <c r="F58">
        <v>35</v>
      </c>
      <c r="G58" t="s">
        <v>122</v>
      </c>
      <c r="H58" t="s">
        <v>126</v>
      </c>
      <c r="I58" t="s">
        <v>131</v>
      </c>
      <c r="J58" t="s">
        <v>136</v>
      </c>
      <c r="K58">
        <v>5</v>
      </c>
      <c r="L58">
        <v>168855</v>
      </c>
      <c r="M58" t="s">
        <v>151</v>
      </c>
      <c r="N58">
        <v>802061</v>
      </c>
      <c r="O58" t="s">
        <v>159</v>
      </c>
      <c r="P58" t="s">
        <v>162</v>
      </c>
    </row>
    <row r="59" spans="1:16" x14ac:dyDescent="0.25">
      <c r="A59">
        <v>10058</v>
      </c>
      <c r="B59">
        <v>45644</v>
      </c>
      <c r="C59" t="s">
        <v>24</v>
      </c>
      <c r="D59" t="s">
        <v>117</v>
      </c>
      <c r="E59" t="s">
        <v>118</v>
      </c>
      <c r="F59">
        <v>46</v>
      </c>
      <c r="G59" t="s">
        <v>120</v>
      </c>
      <c r="H59" t="s">
        <v>128</v>
      </c>
      <c r="I59" t="s">
        <v>134</v>
      </c>
      <c r="J59" t="s">
        <v>150</v>
      </c>
      <c r="K59">
        <v>8</v>
      </c>
      <c r="L59">
        <v>37598</v>
      </c>
      <c r="M59" t="s">
        <v>158</v>
      </c>
      <c r="N59">
        <v>240627</v>
      </c>
      <c r="O59" t="s">
        <v>159</v>
      </c>
      <c r="P59" t="s">
        <v>163</v>
      </c>
    </row>
    <row r="60" spans="1:16" x14ac:dyDescent="0.25">
      <c r="A60">
        <v>10059</v>
      </c>
      <c r="B60">
        <v>45637</v>
      </c>
      <c r="C60" t="s">
        <v>56</v>
      </c>
      <c r="D60" t="s">
        <v>116</v>
      </c>
      <c r="E60" t="s">
        <v>118</v>
      </c>
      <c r="F60">
        <v>54</v>
      </c>
      <c r="G60" t="s">
        <v>120</v>
      </c>
      <c r="H60" t="s">
        <v>130</v>
      </c>
      <c r="I60" t="s">
        <v>134</v>
      </c>
      <c r="J60" t="s">
        <v>150</v>
      </c>
      <c r="K60">
        <v>1</v>
      </c>
      <c r="L60">
        <v>28940</v>
      </c>
      <c r="M60" t="s">
        <v>151</v>
      </c>
      <c r="N60">
        <v>27493</v>
      </c>
      <c r="O60" t="s">
        <v>160</v>
      </c>
      <c r="P60" t="s">
        <v>164</v>
      </c>
    </row>
    <row r="61" spans="1:16" x14ac:dyDescent="0.25">
      <c r="A61">
        <v>10060</v>
      </c>
      <c r="B61">
        <v>45617</v>
      </c>
      <c r="C61" t="s">
        <v>26</v>
      </c>
      <c r="D61" t="s">
        <v>117</v>
      </c>
      <c r="E61" t="s">
        <v>118</v>
      </c>
      <c r="F61">
        <v>44</v>
      </c>
      <c r="G61" t="s">
        <v>125</v>
      </c>
      <c r="H61" t="s">
        <v>127</v>
      </c>
      <c r="I61" t="s">
        <v>133</v>
      </c>
      <c r="J61" t="s">
        <v>139</v>
      </c>
      <c r="K61">
        <v>3</v>
      </c>
      <c r="L61">
        <v>158440</v>
      </c>
      <c r="M61" t="s">
        <v>152</v>
      </c>
      <c r="N61">
        <v>404022</v>
      </c>
      <c r="O61" t="s">
        <v>161</v>
      </c>
      <c r="P61" t="s">
        <v>162</v>
      </c>
    </row>
    <row r="62" spans="1:16" x14ac:dyDescent="0.25">
      <c r="A62">
        <v>10061</v>
      </c>
      <c r="B62">
        <v>45439</v>
      </c>
      <c r="C62" t="s">
        <v>63</v>
      </c>
      <c r="D62" t="s">
        <v>116</v>
      </c>
      <c r="E62" t="s">
        <v>118</v>
      </c>
      <c r="F62">
        <v>23</v>
      </c>
      <c r="G62" t="s">
        <v>125</v>
      </c>
      <c r="H62" t="s">
        <v>127</v>
      </c>
      <c r="I62" t="s">
        <v>132</v>
      </c>
      <c r="J62" t="s">
        <v>137</v>
      </c>
      <c r="K62">
        <v>7</v>
      </c>
      <c r="L62">
        <v>186842</v>
      </c>
      <c r="M62" t="s">
        <v>158</v>
      </c>
      <c r="N62">
        <v>1046315</v>
      </c>
      <c r="O62" t="s">
        <v>160</v>
      </c>
      <c r="P62" t="s">
        <v>162</v>
      </c>
    </row>
    <row r="63" spans="1:16" x14ac:dyDescent="0.25">
      <c r="A63">
        <v>10062</v>
      </c>
      <c r="B63">
        <v>45319</v>
      </c>
      <c r="C63" t="s">
        <v>22</v>
      </c>
      <c r="D63" t="s">
        <v>117</v>
      </c>
      <c r="E63" t="s">
        <v>118</v>
      </c>
      <c r="F63">
        <v>58</v>
      </c>
      <c r="G63" t="s">
        <v>121</v>
      </c>
      <c r="H63" t="s">
        <v>126</v>
      </c>
      <c r="I63" t="s">
        <v>133</v>
      </c>
      <c r="J63" t="s">
        <v>141</v>
      </c>
      <c r="K63">
        <v>9</v>
      </c>
      <c r="L63">
        <v>126104</v>
      </c>
      <c r="M63" t="s">
        <v>152</v>
      </c>
      <c r="N63">
        <v>964695</v>
      </c>
      <c r="O63" t="s">
        <v>159</v>
      </c>
      <c r="P63" t="s">
        <v>163</v>
      </c>
    </row>
    <row r="64" spans="1:16" x14ac:dyDescent="0.25">
      <c r="A64">
        <v>10063</v>
      </c>
      <c r="B64">
        <v>45354</v>
      </c>
      <c r="C64" t="s">
        <v>31</v>
      </c>
      <c r="D64" t="s">
        <v>116</v>
      </c>
      <c r="E64" t="s">
        <v>119</v>
      </c>
      <c r="F64">
        <v>37</v>
      </c>
      <c r="G64" t="s">
        <v>124</v>
      </c>
      <c r="H64" t="s">
        <v>126</v>
      </c>
      <c r="I64" t="s">
        <v>132</v>
      </c>
      <c r="J64" t="s">
        <v>137</v>
      </c>
      <c r="K64">
        <v>8</v>
      </c>
      <c r="L64">
        <v>188042</v>
      </c>
      <c r="M64" t="s">
        <v>158</v>
      </c>
      <c r="N64">
        <v>1203468</v>
      </c>
      <c r="O64" t="s">
        <v>161</v>
      </c>
      <c r="P64" t="s">
        <v>163</v>
      </c>
    </row>
    <row r="65" spans="1:16" x14ac:dyDescent="0.25">
      <c r="A65">
        <v>10064</v>
      </c>
      <c r="B65">
        <v>45623</v>
      </c>
      <c r="C65" t="s">
        <v>64</v>
      </c>
      <c r="D65" t="s">
        <v>117</v>
      </c>
      <c r="E65" t="s">
        <v>118</v>
      </c>
      <c r="F65">
        <v>44</v>
      </c>
      <c r="G65" t="s">
        <v>121</v>
      </c>
      <c r="H65" t="s">
        <v>129</v>
      </c>
      <c r="I65" t="s">
        <v>131</v>
      </c>
      <c r="J65" t="s">
        <v>136</v>
      </c>
      <c r="K65">
        <v>2</v>
      </c>
      <c r="L65">
        <v>125965</v>
      </c>
      <c r="M65" t="s">
        <v>157</v>
      </c>
      <c r="N65">
        <v>246891</v>
      </c>
      <c r="O65" t="s">
        <v>159</v>
      </c>
      <c r="P65" t="s">
        <v>163</v>
      </c>
    </row>
    <row r="66" spans="1:16" x14ac:dyDescent="0.25">
      <c r="A66">
        <v>10065</v>
      </c>
      <c r="B66">
        <v>45327</v>
      </c>
      <c r="C66" t="s">
        <v>24</v>
      </c>
      <c r="D66" t="s">
        <v>117</v>
      </c>
      <c r="E66" t="s">
        <v>118</v>
      </c>
      <c r="F66">
        <v>18</v>
      </c>
      <c r="G66" t="s">
        <v>125</v>
      </c>
      <c r="H66" t="s">
        <v>127</v>
      </c>
      <c r="I66" t="s">
        <v>132</v>
      </c>
      <c r="J66" t="s">
        <v>145</v>
      </c>
      <c r="K66">
        <v>4</v>
      </c>
      <c r="L66">
        <v>162123</v>
      </c>
      <c r="M66" t="s">
        <v>156</v>
      </c>
      <c r="N66">
        <v>629037</v>
      </c>
      <c r="O66" t="s">
        <v>161</v>
      </c>
      <c r="P66" t="s">
        <v>164</v>
      </c>
    </row>
    <row r="67" spans="1:16" x14ac:dyDescent="0.25">
      <c r="A67">
        <v>10066</v>
      </c>
      <c r="B67">
        <v>45468</v>
      </c>
      <c r="C67" t="s">
        <v>65</v>
      </c>
      <c r="D67" t="s">
        <v>117</v>
      </c>
      <c r="E67" t="s">
        <v>118</v>
      </c>
      <c r="F67">
        <v>38</v>
      </c>
      <c r="G67" t="s">
        <v>122</v>
      </c>
      <c r="H67" t="s">
        <v>130</v>
      </c>
      <c r="I67" t="s">
        <v>133</v>
      </c>
      <c r="J67" t="s">
        <v>143</v>
      </c>
      <c r="K67">
        <v>8</v>
      </c>
      <c r="L67">
        <v>146185</v>
      </c>
      <c r="M67" t="s">
        <v>158</v>
      </c>
      <c r="N67">
        <v>935584</v>
      </c>
      <c r="O67" t="s">
        <v>161</v>
      </c>
      <c r="P67" t="s">
        <v>163</v>
      </c>
    </row>
    <row r="68" spans="1:16" x14ac:dyDescent="0.25">
      <c r="A68">
        <v>10067</v>
      </c>
      <c r="B68">
        <v>45653</v>
      </c>
      <c r="C68" t="s">
        <v>50</v>
      </c>
      <c r="D68" t="s">
        <v>116</v>
      </c>
      <c r="E68" t="s">
        <v>118</v>
      </c>
      <c r="F68">
        <v>20</v>
      </c>
      <c r="G68" t="s">
        <v>122</v>
      </c>
      <c r="H68" t="s">
        <v>128</v>
      </c>
      <c r="I68" t="s">
        <v>132</v>
      </c>
      <c r="J68" t="s">
        <v>145</v>
      </c>
      <c r="K68">
        <v>1</v>
      </c>
      <c r="L68">
        <v>88408</v>
      </c>
      <c r="M68" t="s">
        <v>158</v>
      </c>
      <c r="N68">
        <v>70726</v>
      </c>
      <c r="O68" t="s">
        <v>161</v>
      </c>
      <c r="P68" t="s">
        <v>163</v>
      </c>
    </row>
    <row r="69" spans="1:16" x14ac:dyDescent="0.25">
      <c r="A69">
        <v>10068</v>
      </c>
      <c r="B69">
        <v>45299</v>
      </c>
      <c r="C69" t="s">
        <v>23</v>
      </c>
      <c r="D69" t="s">
        <v>116</v>
      </c>
      <c r="E69" t="s">
        <v>119</v>
      </c>
      <c r="F69">
        <v>48</v>
      </c>
      <c r="G69" t="s">
        <v>125</v>
      </c>
      <c r="H69" t="s">
        <v>127</v>
      </c>
      <c r="I69" t="s">
        <v>131</v>
      </c>
      <c r="J69" t="s">
        <v>147</v>
      </c>
      <c r="K69">
        <v>2</v>
      </c>
      <c r="L69">
        <v>142874</v>
      </c>
      <c r="M69" t="s">
        <v>158</v>
      </c>
      <c r="N69">
        <v>228598</v>
      </c>
      <c r="O69" t="s">
        <v>161</v>
      </c>
      <c r="P69" t="s">
        <v>164</v>
      </c>
    </row>
    <row r="70" spans="1:16" x14ac:dyDescent="0.25">
      <c r="A70">
        <v>10069</v>
      </c>
      <c r="B70">
        <v>45454</v>
      </c>
      <c r="C70" t="s">
        <v>37</v>
      </c>
      <c r="D70" t="s">
        <v>116</v>
      </c>
      <c r="E70" t="s">
        <v>119</v>
      </c>
      <c r="F70">
        <v>33</v>
      </c>
      <c r="G70" t="s">
        <v>123</v>
      </c>
      <c r="H70" t="s">
        <v>127</v>
      </c>
      <c r="I70" t="s">
        <v>133</v>
      </c>
      <c r="J70" t="s">
        <v>141</v>
      </c>
      <c r="K70">
        <v>6</v>
      </c>
      <c r="L70">
        <v>181778</v>
      </c>
      <c r="M70" t="s">
        <v>152</v>
      </c>
      <c r="N70">
        <v>927067</v>
      </c>
      <c r="O70" t="s">
        <v>159</v>
      </c>
      <c r="P70" t="s">
        <v>164</v>
      </c>
    </row>
    <row r="71" spans="1:16" x14ac:dyDescent="0.25">
      <c r="A71">
        <v>10070</v>
      </c>
      <c r="B71">
        <v>45519</v>
      </c>
      <c r="C71" t="s">
        <v>66</v>
      </c>
      <c r="D71" t="s">
        <v>116</v>
      </c>
      <c r="E71" t="s">
        <v>119</v>
      </c>
      <c r="F71">
        <v>38</v>
      </c>
      <c r="G71" t="s">
        <v>120</v>
      </c>
      <c r="H71" t="s">
        <v>127</v>
      </c>
      <c r="I71" t="s">
        <v>131</v>
      </c>
      <c r="J71" t="s">
        <v>147</v>
      </c>
      <c r="K71">
        <v>2</v>
      </c>
      <c r="L71">
        <v>171133</v>
      </c>
      <c r="M71" t="s">
        <v>157</v>
      </c>
      <c r="N71">
        <v>335420</v>
      </c>
      <c r="O71" t="s">
        <v>160</v>
      </c>
      <c r="P71" t="s">
        <v>163</v>
      </c>
    </row>
    <row r="72" spans="1:16" x14ac:dyDescent="0.25">
      <c r="A72">
        <v>10071</v>
      </c>
      <c r="B72">
        <v>45581</v>
      </c>
      <c r="C72" t="s">
        <v>67</v>
      </c>
      <c r="D72" t="s">
        <v>116</v>
      </c>
      <c r="E72" t="s">
        <v>119</v>
      </c>
      <c r="F72">
        <v>57</v>
      </c>
      <c r="G72" t="s">
        <v>121</v>
      </c>
      <c r="H72" t="s">
        <v>128</v>
      </c>
      <c r="I72" t="s">
        <v>133</v>
      </c>
      <c r="J72" t="s">
        <v>143</v>
      </c>
      <c r="K72">
        <v>4</v>
      </c>
      <c r="L72">
        <v>144242</v>
      </c>
      <c r="M72" t="s">
        <v>152</v>
      </c>
      <c r="N72">
        <v>490422</v>
      </c>
      <c r="O72" t="s">
        <v>161</v>
      </c>
      <c r="P72" t="s">
        <v>162</v>
      </c>
    </row>
    <row r="73" spans="1:16" x14ac:dyDescent="0.25">
      <c r="A73">
        <v>10072</v>
      </c>
      <c r="B73">
        <v>45527</v>
      </c>
      <c r="C73" t="s">
        <v>68</v>
      </c>
      <c r="D73" t="s">
        <v>117</v>
      </c>
      <c r="E73" t="s">
        <v>118</v>
      </c>
      <c r="F73">
        <v>61</v>
      </c>
      <c r="G73" t="s">
        <v>124</v>
      </c>
      <c r="H73" t="s">
        <v>130</v>
      </c>
      <c r="I73" t="s">
        <v>133</v>
      </c>
      <c r="J73" t="s">
        <v>143</v>
      </c>
      <c r="K73">
        <v>4</v>
      </c>
      <c r="L73">
        <v>125887</v>
      </c>
      <c r="M73" t="s">
        <v>155</v>
      </c>
      <c r="N73">
        <v>468299</v>
      </c>
      <c r="O73" t="s">
        <v>159</v>
      </c>
      <c r="P73" t="s">
        <v>163</v>
      </c>
    </row>
    <row r="74" spans="1:16" x14ac:dyDescent="0.25">
      <c r="A74">
        <v>10073</v>
      </c>
      <c r="B74">
        <v>45525</v>
      </c>
      <c r="C74" t="s">
        <v>58</v>
      </c>
      <c r="D74" t="s">
        <v>117</v>
      </c>
      <c r="E74" t="s">
        <v>118</v>
      </c>
      <c r="F74">
        <v>24</v>
      </c>
      <c r="G74" t="s">
        <v>122</v>
      </c>
      <c r="H74" t="s">
        <v>129</v>
      </c>
      <c r="I74" t="s">
        <v>134</v>
      </c>
      <c r="J74" t="s">
        <v>150</v>
      </c>
      <c r="K74">
        <v>7</v>
      </c>
      <c r="L74">
        <v>185961</v>
      </c>
      <c r="M74" t="s">
        <v>155</v>
      </c>
      <c r="N74">
        <v>1210606</v>
      </c>
      <c r="O74" t="s">
        <v>161</v>
      </c>
      <c r="P74" t="s">
        <v>163</v>
      </c>
    </row>
    <row r="75" spans="1:16" x14ac:dyDescent="0.25">
      <c r="A75">
        <v>10074</v>
      </c>
      <c r="B75">
        <v>45432</v>
      </c>
      <c r="C75" t="s">
        <v>31</v>
      </c>
      <c r="D75" t="s">
        <v>116</v>
      </c>
      <c r="E75" t="s">
        <v>118</v>
      </c>
      <c r="F75">
        <v>36</v>
      </c>
      <c r="G75" t="s">
        <v>122</v>
      </c>
      <c r="H75" t="s">
        <v>128</v>
      </c>
      <c r="I75" t="s">
        <v>134</v>
      </c>
      <c r="J75" t="s">
        <v>150</v>
      </c>
      <c r="K75">
        <v>1</v>
      </c>
      <c r="L75">
        <v>177550</v>
      </c>
      <c r="M75" t="s">
        <v>152</v>
      </c>
      <c r="N75">
        <v>150917</v>
      </c>
      <c r="O75" t="s">
        <v>160</v>
      </c>
      <c r="P75" t="s">
        <v>162</v>
      </c>
    </row>
    <row r="76" spans="1:16" x14ac:dyDescent="0.25">
      <c r="A76">
        <v>10075</v>
      </c>
      <c r="B76">
        <v>45613</v>
      </c>
      <c r="C76" t="s">
        <v>61</v>
      </c>
      <c r="D76" t="s">
        <v>117</v>
      </c>
      <c r="E76" t="s">
        <v>119</v>
      </c>
      <c r="F76">
        <v>55</v>
      </c>
      <c r="G76" t="s">
        <v>125</v>
      </c>
      <c r="H76" t="s">
        <v>130</v>
      </c>
      <c r="I76" t="s">
        <v>132</v>
      </c>
      <c r="J76" t="s">
        <v>137</v>
      </c>
      <c r="K76">
        <v>3</v>
      </c>
      <c r="L76">
        <v>169691</v>
      </c>
      <c r="M76" t="s">
        <v>157</v>
      </c>
      <c r="N76">
        <v>498891</v>
      </c>
      <c r="O76" t="s">
        <v>159</v>
      </c>
      <c r="P76" t="s">
        <v>163</v>
      </c>
    </row>
    <row r="77" spans="1:16" x14ac:dyDescent="0.25">
      <c r="A77">
        <v>10076</v>
      </c>
      <c r="B77">
        <v>45568</v>
      </c>
      <c r="C77" t="s">
        <v>65</v>
      </c>
      <c r="D77" t="s">
        <v>117</v>
      </c>
      <c r="E77" t="s">
        <v>119</v>
      </c>
      <c r="F77">
        <v>34</v>
      </c>
      <c r="G77" t="s">
        <v>121</v>
      </c>
      <c r="H77" t="s">
        <v>127</v>
      </c>
      <c r="I77" t="s">
        <v>134</v>
      </c>
      <c r="J77" t="s">
        <v>149</v>
      </c>
      <c r="K77">
        <v>3</v>
      </c>
      <c r="L77">
        <v>57637</v>
      </c>
      <c r="M77" t="s">
        <v>156</v>
      </c>
      <c r="N77">
        <v>167723</v>
      </c>
      <c r="O77" t="s">
        <v>161</v>
      </c>
      <c r="P77" t="s">
        <v>163</v>
      </c>
    </row>
    <row r="78" spans="1:16" x14ac:dyDescent="0.25">
      <c r="A78">
        <v>10077</v>
      </c>
      <c r="B78">
        <v>45638</v>
      </c>
      <c r="C78" t="s">
        <v>63</v>
      </c>
      <c r="D78" t="s">
        <v>117</v>
      </c>
      <c r="E78" t="s">
        <v>119</v>
      </c>
      <c r="F78">
        <v>43</v>
      </c>
      <c r="G78" t="s">
        <v>120</v>
      </c>
      <c r="H78" t="s">
        <v>127</v>
      </c>
      <c r="I78" t="s">
        <v>131</v>
      </c>
      <c r="J78" t="s">
        <v>147</v>
      </c>
      <c r="K78">
        <v>2</v>
      </c>
      <c r="L78">
        <v>41898</v>
      </c>
      <c r="M78" t="s">
        <v>151</v>
      </c>
      <c r="N78">
        <v>79606</v>
      </c>
      <c r="O78" t="s">
        <v>161</v>
      </c>
      <c r="P78" t="s">
        <v>162</v>
      </c>
    </row>
    <row r="79" spans="1:16" x14ac:dyDescent="0.25">
      <c r="A79">
        <v>10078</v>
      </c>
      <c r="B79">
        <v>45618</v>
      </c>
      <c r="C79" t="s">
        <v>69</v>
      </c>
      <c r="D79" t="s">
        <v>116</v>
      </c>
      <c r="E79" t="s">
        <v>118</v>
      </c>
      <c r="F79">
        <v>19</v>
      </c>
      <c r="G79" t="s">
        <v>124</v>
      </c>
      <c r="H79" t="s">
        <v>128</v>
      </c>
      <c r="I79" t="s">
        <v>133</v>
      </c>
      <c r="J79" t="s">
        <v>139</v>
      </c>
      <c r="K79">
        <v>5</v>
      </c>
      <c r="L79">
        <v>158238</v>
      </c>
      <c r="M79" t="s">
        <v>152</v>
      </c>
      <c r="N79">
        <v>672511</v>
      </c>
      <c r="O79" t="s">
        <v>160</v>
      </c>
      <c r="P79" t="s">
        <v>164</v>
      </c>
    </row>
    <row r="80" spans="1:16" x14ac:dyDescent="0.25">
      <c r="A80">
        <v>10079</v>
      </c>
      <c r="B80">
        <v>45624</v>
      </c>
      <c r="C80" t="s">
        <v>43</v>
      </c>
      <c r="D80" t="s">
        <v>116</v>
      </c>
      <c r="E80" t="s">
        <v>119</v>
      </c>
      <c r="F80">
        <v>20</v>
      </c>
      <c r="G80" t="s">
        <v>125</v>
      </c>
      <c r="H80" t="s">
        <v>129</v>
      </c>
      <c r="I80" t="s">
        <v>132</v>
      </c>
      <c r="J80" t="s">
        <v>142</v>
      </c>
      <c r="K80">
        <v>8</v>
      </c>
      <c r="L80">
        <v>188783</v>
      </c>
      <c r="M80" t="s">
        <v>155</v>
      </c>
      <c r="N80">
        <v>1404545</v>
      </c>
      <c r="O80" t="s">
        <v>159</v>
      </c>
      <c r="P80" t="s">
        <v>162</v>
      </c>
    </row>
    <row r="81" spans="1:16" x14ac:dyDescent="0.25">
      <c r="A81">
        <v>10080</v>
      </c>
      <c r="B81">
        <v>45635</v>
      </c>
      <c r="C81" t="s">
        <v>70</v>
      </c>
      <c r="D81" t="s">
        <v>116</v>
      </c>
      <c r="E81" t="s">
        <v>118</v>
      </c>
      <c r="F81">
        <v>59</v>
      </c>
      <c r="G81" t="s">
        <v>120</v>
      </c>
      <c r="H81" t="s">
        <v>129</v>
      </c>
      <c r="I81" t="s">
        <v>132</v>
      </c>
      <c r="J81" t="s">
        <v>144</v>
      </c>
      <c r="K81">
        <v>7</v>
      </c>
      <c r="L81">
        <v>123919</v>
      </c>
      <c r="M81" t="s">
        <v>153</v>
      </c>
      <c r="N81">
        <v>780689</v>
      </c>
      <c r="O81" t="s">
        <v>161</v>
      </c>
      <c r="P81" t="s">
        <v>163</v>
      </c>
    </row>
    <row r="82" spans="1:16" x14ac:dyDescent="0.25">
      <c r="A82">
        <v>10081</v>
      </c>
      <c r="B82">
        <v>45519</v>
      </c>
      <c r="C82" t="s">
        <v>33</v>
      </c>
      <c r="D82" t="s">
        <v>116</v>
      </c>
      <c r="E82" t="s">
        <v>118</v>
      </c>
      <c r="F82">
        <v>52</v>
      </c>
      <c r="G82" t="s">
        <v>123</v>
      </c>
      <c r="H82" t="s">
        <v>127</v>
      </c>
      <c r="I82" t="s">
        <v>134</v>
      </c>
      <c r="J82" t="s">
        <v>148</v>
      </c>
      <c r="K82">
        <v>6</v>
      </c>
      <c r="L82">
        <v>61955</v>
      </c>
      <c r="M82" t="s">
        <v>158</v>
      </c>
      <c r="N82">
        <v>297384</v>
      </c>
      <c r="O82" t="s">
        <v>159</v>
      </c>
      <c r="P82" t="s">
        <v>163</v>
      </c>
    </row>
    <row r="83" spans="1:16" x14ac:dyDescent="0.25">
      <c r="A83">
        <v>10082</v>
      </c>
      <c r="B83">
        <v>45631</v>
      </c>
      <c r="C83" t="s">
        <v>71</v>
      </c>
      <c r="D83" t="s">
        <v>116</v>
      </c>
      <c r="E83" t="s">
        <v>119</v>
      </c>
      <c r="F83">
        <v>39</v>
      </c>
      <c r="G83" t="s">
        <v>122</v>
      </c>
      <c r="H83" t="s">
        <v>130</v>
      </c>
      <c r="I83" t="s">
        <v>134</v>
      </c>
      <c r="J83" t="s">
        <v>146</v>
      </c>
      <c r="K83">
        <v>2</v>
      </c>
      <c r="L83">
        <v>124201</v>
      </c>
      <c r="M83" t="s">
        <v>157</v>
      </c>
      <c r="N83">
        <v>243433</v>
      </c>
      <c r="O83" t="s">
        <v>161</v>
      </c>
      <c r="P83" t="s">
        <v>162</v>
      </c>
    </row>
    <row r="84" spans="1:16" x14ac:dyDescent="0.25">
      <c r="A84">
        <v>10083</v>
      </c>
      <c r="B84">
        <v>45460</v>
      </c>
      <c r="C84" t="s">
        <v>51</v>
      </c>
      <c r="D84" t="s">
        <v>116</v>
      </c>
      <c r="E84" t="s">
        <v>118</v>
      </c>
      <c r="F84">
        <v>27</v>
      </c>
      <c r="G84" t="s">
        <v>122</v>
      </c>
      <c r="H84" t="s">
        <v>128</v>
      </c>
      <c r="I84" t="s">
        <v>131</v>
      </c>
      <c r="J84" t="s">
        <v>136</v>
      </c>
      <c r="K84">
        <v>10</v>
      </c>
      <c r="L84">
        <v>61610</v>
      </c>
      <c r="M84" t="s">
        <v>151</v>
      </c>
      <c r="N84">
        <v>585295</v>
      </c>
      <c r="O84" t="s">
        <v>160</v>
      </c>
      <c r="P84" t="s">
        <v>162</v>
      </c>
    </row>
    <row r="85" spans="1:16" x14ac:dyDescent="0.25">
      <c r="A85">
        <v>10084</v>
      </c>
      <c r="B85">
        <v>45413</v>
      </c>
      <c r="C85" t="s">
        <v>72</v>
      </c>
      <c r="D85" t="s">
        <v>116</v>
      </c>
      <c r="E85" t="s">
        <v>119</v>
      </c>
      <c r="F85">
        <v>34</v>
      </c>
      <c r="G85" t="s">
        <v>120</v>
      </c>
      <c r="H85" t="s">
        <v>130</v>
      </c>
      <c r="I85" t="s">
        <v>131</v>
      </c>
      <c r="J85" t="s">
        <v>135</v>
      </c>
      <c r="K85">
        <v>3</v>
      </c>
      <c r="L85">
        <v>8895</v>
      </c>
      <c r="M85" t="s">
        <v>153</v>
      </c>
      <c r="N85">
        <v>24016</v>
      </c>
      <c r="O85" t="s">
        <v>161</v>
      </c>
      <c r="P85" t="s">
        <v>163</v>
      </c>
    </row>
    <row r="86" spans="1:16" x14ac:dyDescent="0.25">
      <c r="A86">
        <v>10085</v>
      </c>
      <c r="B86">
        <v>45554</v>
      </c>
      <c r="C86" t="s">
        <v>32</v>
      </c>
      <c r="D86" t="s">
        <v>117</v>
      </c>
      <c r="E86" t="s">
        <v>119</v>
      </c>
      <c r="F86">
        <v>57</v>
      </c>
      <c r="G86" t="s">
        <v>120</v>
      </c>
      <c r="H86" t="s">
        <v>128</v>
      </c>
      <c r="I86" t="s">
        <v>131</v>
      </c>
      <c r="J86" t="s">
        <v>135</v>
      </c>
      <c r="K86">
        <v>8</v>
      </c>
      <c r="L86">
        <v>122512</v>
      </c>
      <c r="M86" t="s">
        <v>153</v>
      </c>
      <c r="N86">
        <v>882086</v>
      </c>
      <c r="O86" t="s">
        <v>160</v>
      </c>
      <c r="P86" t="s">
        <v>163</v>
      </c>
    </row>
    <row r="87" spans="1:16" x14ac:dyDescent="0.25">
      <c r="A87">
        <v>10086</v>
      </c>
      <c r="B87">
        <v>45643</v>
      </c>
      <c r="C87" t="s">
        <v>73</v>
      </c>
      <c r="D87" t="s">
        <v>117</v>
      </c>
      <c r="E87" t="s">
        <v>119</v>
      </c>
      <c r="F87">
        <v>23</v>
      </c>
      <c r="G87" t="s">
        <v>125</v>
      </c>
      <c r="H87" t="s">
        <v>128</v>
      </c>
      <c r="I87" t="s">
        <v>131</v>
      </c>
      <c r="J87" t="s">
        <v>135</v>
      </c>
      <c r="K87">
        <v>8</v>
      </c>
      <c r="L87">
        <v>110281</v>
      </c>
      <c r="M87" t="s">
        <v>152</v>
      </c>
      <c r="N87">
        <v>749910</v>
      </c>
      <c r="O87" t="s">
        <v>159</v>
      </c>
      <c r="P87" t="s">
        <v>162</v>
      </c>
    </row>
    <row r="88" spans="1:16" x14ac:dyDescent="0.25">
      <c r="A88">
        <v>10087</v>
      </c>
      <c r="B88">
        <v>45487</v>
      </c>
      <c r="C88" t="s">
        <v>42</v>
      </c>
      <c r="D88" t="s">
        <v>117</v>
      </c>
      <c r="E88" t="s">
        <v>118</v>
      </c>
      <c r="F88">
        <v>50</v>
      </c>
      <c r="G88" t="s">
        <v>124</v>
      </c>
      <c r="H88" t="s">
        <v>129</v>
      </c>
      <c r="I88" t="s">
        <v>132</v>
      </c>
      <c r="J88" t="s">
        <v>137</v>
      </c>
      <c r="K88">
        <v>10</v>
      </c>
      <c r="L88">
        <v>170957</v>
      </c>
      <c r="M88" t="s">
        <v>153</v>
      </c>
      <c r="N88">
        <v>1538613</v>
      </c>
      <c r="O88" t="s">
        <v>159</v>
      </c>
      <c r="P88" t="s">
        <v>164</v>
      </c>
    </row>
    <row r="89" spans="1:16" x14ac:dyDescent="0.25">
      <c r="A89">
        <v>10088</v>
      </c>
      <c r="B89">
        <v>45503</v>
      </c>
      <c r="C89" t="s">
        <v>74</v>
      </c>
      <c r="D89" t="s">
        <v>117</v>
      </c>
      <c r="E89" t="s">
        <v>118</v>
      </c>
      <c r="F89">
        <v>64</v>
      </c>
      <c r="G89" t="s">
        <v>120</v>
      </c>
      <c r="H89" t="s">
        <v>127</v>
      </c>
      <c r="I89" t="s">
        <v>131</v>
      </c>
      <c r="J89" t="s">
        <v>136</v>
      </c>
      <c r="K89">
        <v>7</v>
      </c>
      <c r="L89">
        <v>123372</v>
      </c>
      <c r="M89" t="s">
        <v>151</v>
      </c>
      <c r="N89">
        <v>820423</v>
      </c>
      <c r="O89" t="s">
        <v>160</v>
      </c>
      <c r="P89" t="s">
        <v>163</v>
      </c>
    </row>
    <row r="90" spans="1:16" x14ac:dyDescent="0.25">
      <c r="A90">
        <v>10089</v>
      </c>
      <c r="B90">
        <v>45326</v>
      </c>
      <c r="C90" t="s">
        <v>75</v>
      </c>
      <c r="D90" t="s">
        <v>116</v>
      </c>
      <c r="E90" t="s">
        <v>118</v>
      </c>
      <c r="F90">
        <v>24</v>
      </c>
      <c r="G90" t="s">
        <v>123</v>
      </c>
      <c r="H90" t="s">
        <v>127</v>
      </c>
      <c r="I90" t="s">
        <v>134</v>
      </c>
      <c r="J90" t="s">
        <v>150</v>
      </c>
      <c r="K90">
        <v>3</v>
      </c>
      <c r="L90">
        <v>185046</v>
      </c>
      <c r="M90" t="s">
        <v>158</v>
      </c>
      <c r="N90">
        <v>444110</v>
      </c>
      <c r="O90" t="s">
        <v>159</v>
      </c>
      <c r="P90" t="s">
        <v>164</v>
      </c>
    </row>
    <row r="91" spans="1:16" x14ac:dyDescent="0.25">
      <c r="A91">
        <v>10090</v>
      </c>
      <c r="B91">
        <v>45632</v>
      </c>
      <c r="C91" t="s">
        <v>30</v>
      </c>
      <c r="D91" t="s">
        <v>117</v>
      </c>
      <c r="E91" t="s">
        <v>118</v>
      </c>
      <c r="F91">
        <v>40</v>
      </c>
      <c r="G91" t="s">
        <v>120</v>
      </c>
      <c r="H91" t="s">
        <v>128</v>
      </c>
      <c r="I91" t="s">
        <v>131</v>
      </c>
      <c r="J91" t="s">
        <v>138</v>
      </c>
      <c r="K91">
        <v>2</v>
      </c>
      <c r="L91">
        <v>112691</v>
      </c>
      <c r="M91" t="s">
        <v>153</v>
      </c>
      <c r="N91">
        <v>202843</v>
      </c>
      <c r="O91" t="s">
        <v>161</v>
      </c>
      <c r="P91" t="s">
        <v>162</v>
      </c>
    </row>
    <row r="92" spans="1:16" x14ac:dyDescent="0.25">
      <c r="A92">
        <v>10091</v>
      </c>
      <c r="B92">
        <v>45576</v>
      </c>
      <c r="C92" t="s">
        <v>69</v>
      </c>
      <c r="D92" t="s">
        <v>117</v>
      </c>
      <c r="E92" t="s">
        <v>119</v>
      </c>
      <c r="F92">
        <v>45</v>
      </c>
      <c r="G92" t="s">
        <v>124</v>
      </c>
      <c r="H92" t="s">
        <v>128</v>
      </c>
      <c r="I92" t="s">
        <v>132</v>
      </c>
      <c r="J92" t="s">
        <v>145</v>
      </c>
      <c r="K92">
        <v>4</v>
      </c>
      <c r="L92">
        <v>33368</v>
      </c>
      <c r="M92" t="s">
        <v>153</v>
      </c>
      <c r="N92">
        <v>120124</v>
      </c>
      <c r="O92" t="s">
        <v>161</v>
      </c>
      <c r="P92" t="s">
        <v>164</v>
      </c>
    </row>
    <row r="93" spans="1:16" x14ac:dyDescent="0.25">
      <c r="A93">
        <v>10092</v>
      </c>
      <c r="B93">
        <v>45651</v>
      </c>
      <c r="C93" t="s">
        <v>48</v>
      </c>
      <c r="D93" t="s">
        <v>117</v>
      </c>
      <c r="E93" t="s">
        <v>119</v>
      </c>
      <c r="F93">
        <v>29</v>
      </c>
      <c r="G93" t="s">
        <v>122</v>
      </c>
      <c r="H93" t="s">
        <v>128</v>
      </c>
      <c r="I93" t="s">
        <v>131</v>
      </c>
      <c r="J93" t="s">
        <v>138</v>
      </c>
      <c r="K93">
        <v>1</v>
      </c>
      <c r="L93">
        <v>52294</v>
      </c>
      <c r="M93" t="s">
        <v>155</v>
      </c>
      <c r="N93">
        <v>48633</v>
      </c>
      <c r="O93" t="s">
        <v>161</v>
      </c>
      <c r="P93" t="s">
        <v>163</v>
      </c>
    </row>
    <row r="94" spans="1:16" x14ac:dyDescent="0.25">
      <c r="A94">
        <v>10093</v>
      </c>
      <c r="B94">
        <v>45484</v>
      </c>
      <c r="C94" t="s">
        <v>46</v>
      </c>
      <c r="D94" t="s">
        <v>117</v>
      </c>
      <c r="E94" t="s">
        <v>119</v>
      </c>
      <c r="F94">
        <v>41</v>
      </c>
      <c r="G94" t="s">
        <v>125</v>
      </c>
      <c r="H94" t="s">
        <v>127</v>
      </c>
      <c r="I94" t="s">
        <v>131</v>
      </c>
      <c r="J94" t="s">
        <v>136</v>
      </c>
      <c r="K94">
        <v>1</v>
      </c>
      <c r="L94">
        <v>29053</v>
      </c>
      <c r="M94" t="s">
        <v>151</v>
      </c>
      <c r="N94">
        <v>27600</v>
      </c>
      <c r="O94" t="s">
        <v>161</v>
      </c>
      <c r="P94" t="s">
        <v>164</v>
      </c>
    </row>
    <row r="95" spans="1:16" x14ac:dyDescent="0.25">
      <c r="A95">
        <v>10094</v>
      </c>
      <c r="B95">
        <v>45637</v>
      </c>
      <c r="C95" t="s">
        <v>76</v>
      </c>
      <c r="D95" t="s">
        <v>117</v>
      </c>
      <c r="E95" t="s">
        <v>118</v>
      </c>
      <c r="F95">
        <v>49</v>
      </c>
      <c r="G95" t="s">
        <v>124</v>
      </c>
      <c r="H95" t="s">
        <v>129</v>
      </c>
      <c r="I95" t="s">
        <v>131</v>
      </c>
      <c r="J95" t="s">
        <v>135</v>
      </c>
      <c r="K95">
        <v>3</v>
      </c>
      <c r="L95">
        <v>46264</v>
      </c>
      <c r="M95" t="s">
        <v>154</v>
      </c>
      <c r="N95">
        <v>138792</v>
      </c>
      <c r="O95" t="s">
        <v>160</v>
      </c>
      <c r="P95" t="s">
        <v>163</v>
      </c>
    </row>
    <row r="96" spans="1:16" x14ac:dyDescent="0.25">
      <c r="A96">
        <v>10095</v>
      </c>
      <c r="B96">
        <v>45437</v>
      </c>
      <c r="C96" t="s">
        <v>28</v>
      </c>
      <c r="D96" t="s">
        <v>117</v>
      </c>
      <c r="E96" t="s">
        <v>119</v>
      </c>
      <c r="F96">
        <v>32</v>
      </c>
      <c r="G96" t="s">
        <v>121</v>
      </c>
      <c r="H96" t="s">
        <v>128</v>
      </c>
      <c r="I96" t="s">
        <v>132</v>
      </c>
      <c r="J96" t="s">
        <v>142</v>
      </c>
      <c r="K96">
        <v>6</v>
      </c>
      <c r="L96">
        <v>117699</v>
      </c>
      <c r="M96" t="s">
        <v>157</v>
      </c>
      <c r="N96">
        <v>692070</v>
      </c>
      <c r="O96" t="s">
        <v>159</v>
      </c>
      <c r="P96" t="s">
        <v>162</v>
      </c>
    </row>
    <row r="97" spans="1:16" x14ac:dyDescent="0.25">
      <c r="A97">
        <v>10096</v>
      </c>
      <c r="B97">
        <v>45440</v>
      </c>
      <c r="C97" t="s">
        <v>69</v>
      </c>
      <c r="D97" t="s">
        <v>116</v>
      </c>
      <c r="E97" t="s">
        <v>118</v>
      </c>
      <c r="F97">
        <v>65</v>
      </c>
      <c r="G97" t="s">
        <v>121</v>
      </c>
      <c r="H97" t="s">
        <v>130</v>
      </c>
      <c r="I97" t="s">
        <v>132</v>
      </c>
      <c r="J97" t="s">
        <v>137</v>
      </c>
      <c r="K97">
        <v>4</v>
      </c>
      <c r="L97">
        <v>40975</v>
      </c>
      <c r="M97" t="s">
        <v>155</v>
      </c>
      <c r="N97">
        <v>152427</v>
      </c>
      <c r="O97" t="s">
        <v>159</v>
      </c>
      <c r="P97" t="s">
        <v>163</v>
      </c>
    </row>
    <row r="98" spans="1:16" x14ac:dyDescent="0.25">
      <c r="A98">
        <v>10097</v>
      </c>
      <c r="B98">
        <v>45515</v>
      </c>
      <c r="C98" t="s">
        <v>77</v>
      </c>
      <c r="D98" t="s">
        <v>116</v>
      </c>
      <c r="E98" t="s">
        <v>118</v>
      </c>
      <c r="F98">
        <v>54</v>
      </c>
      <c r="G98" t="s">
        <v>121</v>
      </c>
      <c r="H98" t="s">
        <v>128</v>
      </c>
      <c r="I98" t="s">
        <v>132</v>
      </c>
      <c r="J98" t="s">
        <v>137</v>
      </c>
      <c r="K98">
        <v>2</v>
      </c>
      <c r="L98">
        <v>109089</v>
      </c>
      <c r="M98" t="s">
        <v>154</v>
      </c>
      <c r="N98">
        <v>218178</v>
      </c>
      <c r="O98" t="s">
        <v>160</v>
      </c>
      <c r="P98" t="s">
        <v>164</v>
      </c>
    </row>
    <row r="99" spans="1:16" x14ac:dyDescent="0.25">
      <c r="A99">
        <v>10098</v>
      </c>
      <c r="B99">
        <v>45458</v>
      </c>
      <c r="C99" t="s">
        <v>51</v>
      </c>
      <c r="D99" t="s">
        <v>117</v>
      </c>
      <c r="E99" t="s">
        <v>118</v>
      </c>
      <c r="F99">
        <v>23</v>
      </c>
      <c r="G99" t="s">
        <v>121</v>
      </c>
      <c r="H99" t="s">
        <v>126</v>
      </c>
      <c r="I99" t="s">
        <v>133</v>
      </c>
      <c r="J99" t="s">
        <v>139</v>
      </c>
      <c r="K99">
        <v>2</v>
      </c>
      <c r="L99">
        <v>111176</v>
      </c>
      <c r="M99" t="s">
        <v>154</v>
      </c>
      <c r="N99">
        <v>222352</v>
      </c>
      <c r="O99" t="s">
        <v>159</v>
      </c>
      <c r="P99" t="s">
        <v>163</v>
      </c>
    </row>
    <row r="100" spans="1:16" x14ac:dyDescent="0.25">
      <c r="A100">
        <v>10099</v>
      </c>
      <c r="B100">
        <v>45405</v>
      </c>
      <c r="C100" t="s">
        <v>25</v>
      </c>
      <c r="D100" t="s">
        <v>116</v>
      </c>
      <c r="E100" t="s">
        <v>119</v>
      </c>
      <c r="F100">
        <v>51</v>
      </c>
      <c r="G100" t="s">
        <v>124</v>
      </c>
      <c r="H100" t="s">
        <v>130</v>
      </c>
      <c r="I100" t="s">
        <v>133</v>
      </c>
      <c r="J100" t="s">
        <v>141</v>
      </c>
      <c r="K100">
        <v>7</v>
      </c>
      <c r="L100">
        <v>86336</v>
      </c>
      <c r="M100" t="s">
        <v>153</v>
      </c>
      <c r="N100">
        <v>543916</v>
      </c>
      <c r="O100" t="s">
        <v>160</v>
      </c>
      <c r="P100" t="s">
        <v>163</v>
      </c>
    </row>
    <row r="101" spans="1:16" x14ac:dyDescent="0.25">
      <c r="A101">
        <v>10100</v>
      </c>
      <c r="B101">
        <v>45393</v>
      </c>
      <c r="C101" t="s">
        <v>51</v>
      </c>
      <c r="D101" t="s">
        <v>116</v>
      </c>
      <c r="E101" t="s">
        <v>119</v>
      </c>
      <c r="F101">
        <v>29</v>
      </c>
      <c r="G101" t="s">
        <v>123</v>
      </c>
      <c r="H101" t="s">
        <v>129</v>
      </c>
      <c r="I101" t="s">
        <v>132</v>
      </c>
      <c r="J101" t="s">
        <v>144</v>
      </c>
      <c r="K101">
        <v>2</v>
      </c>
      <c r="L101">
        <v>43389</v>
      </c>
      <c r="M101" t="s">
        <v>155</v>
      </c>
      <c r="N101">
        <v>80703</v>
      </c>
      <c r="O101" t="s">
        <v>160</v>
      </c>
      <c r="P101" t="s">
        <v>164</v>
      </c>
    </row>
    <row r="102" spans="1:16" x14ac:dyDescent="0.25">
      <c r="A102">
        <v>10101</v>
      </c>
      <c r="B102">
        <v>45326</v>
      </c>
      <c r="C102" t="s">
        <v>78</v>
      </c>
      <c r="D102" t="s">
        <v>117</v>
      </c>
      <c r="E102" t="s">
        <v>118</v>
      </c>
      <c r="F102">
        <v>55</v>
      </c>
      <c r="G102" t="s">
        <v>120</v>
      </c>
      <c r="H102" t="s">
        <v>127</v>
      </c>
      <c r="I102" t="s">
        <v>133</v>
      </c>
      <c r="J102" t="s">
        <v>139</v>
      </c>
      <c r="K102">
        <v>6</v>
      </c>
      <c r="L102">
        <v>44572</v>
      </c>
      <c r="M102" t="s">
        <v>158</v>
      </c>
      <c r="N102">
        <v>213945</v>
      </c>
      <c r="O102" t="s">
        <v>161</v>
      </c>
      <c r="P102" t="s">
        <v>162</v>
      </c>
    </row>
    <row r="103" spans="1:16" x14ac:dyDescent="0.25">
      <c r="A103">
        <v>10102</v>
      </c>
      <c r="B103">
        <v>45480</v>
      </c>
      <c r="C103" t="s">
        <v>20</v>
      </c>
      <c r="D103" t="s">
        <v>116</v>
      </c>
      <c r="E103" t="s">
        <v>118</v>
      </c>
      <c r="F103">
        <v>47</v>
      </c>
      <c r="G103" t="s">
        <v>124</v>
      </c>
      <c r="H103" t="s">
        <v>128</v>
      </c>
      <c r="I103" t="s">
        <v>134</v>
      </c>
      <c r="J103" t="s">
        <v>149</v>
      </c>
      <c r="K103">
        <v>8</v>
      </c>
      <c r="L103">
        <v>14858</v>
      </c>
      <c r="M103" t="s">
        <v>154</v>
      </c>
      <c r="N103">
        <v>118864</v>
      </c>
      <c r="O103" t="s">
        <v>161</v>
      </c>
      <c r="P103" t="s">
        <v>162</v>
      </c>
    </row>
    <row r="104" spans="1:16" x14ac:dyDescent="0.25">
      <c r="A104">
        <v>10103</v>
      </c>
      <c r="B104">
        <v>45548</v>
      </c>
      <c r="C104" t="s">
        <v>79</v>
      </c>
      <c r="D104" t="s">
        <v>117</v>
      </c>
      <c r="E104" t="s">
        <v>119</v>
      </c>
      <c r="F104">
        <v>39</v>
      </c>
      <c r="G104" t="s">
        <v>123</v>
      </c>
      <c r="H104" t="s">
        <v>126</v>
      </c>
      <c r="I104" t="s">
        <v>133</v>
      </c>
      <c r="J104" t="s">
        <v>143</v>
      </c>
      <c r="K104">
        <v>6</v>
      </c>
      <c r="L104">
        <v>163598</v>
      </c>
      <c r="M104" t="s">
        <v>158</v>
      </c>
      <c r="N104">
        <v>785270</v>
      </c>
      <c r="O104" t="s">
        <v>161</v>
      </c>
      <c r="P104" t="s">
        <v>164</v>
      </c>
    </row>
    <row r="105" spans="1:16" x14ac:dyDescent="0.25">
      <c r="A105">
        <v>10104</v>
      </c>
      <c r="B105">
        <v>45516</v>
      </c>
      <c r="C105" t="s">
        <v>80</v>
      </c>
      <c r="D105" t="s">
        <v>116</v>
      </c>
      <c r="E105" t="s">
        <v>118</v>
      </c>
      <c r="F105">
        <v>41</v>
      </c>
      <c r="G105" t="s">
        <v>125</v>
      </c>
      <c r="H105" t="s">
        <v>129</v>
      </c>
      <c r="I105" t="s">
        <v>132</v>
      </c>
      <c r="J105" t="s">
        <v>142</v>
      </c>
      <c r="K105">
        <v>4</v>
      </c>
      <c r="L105">
        <v>190498</v>
      </c>
      <c r="M105" t="s">
        <v>158</v>
      </c>
      <c r="N105">
        <v>609593</v>
      </c>
      <c r="O105" t="s">
        <v>160</v>
      </c>
      <c r="P105" t="s">
        <v>163</v>
      </c>
    </row>
    <row r="106" spans="1:16" x14ac:dyDescent="0.25">
      <c r="A106">
        <v>10105</v>
      </c>
      <c r="B106">
        <v>45577</v>
      </c>
      <c r="C106" t="s">
        <v>21</v>
      </c>
      <c r="D106" t="s">
        <v>117</v>
      </c>
      <c r="E106" t="s">
        <v>119</v>
      </c>
      <c r="F106">
        <v>39</v>
      </c>
      <c r="G106" t="s">
        <v>120</v>
      </c>
      <c r="H106" t="s">
        <v>128</v>
      </c>
      <c r="I106" t="s">
        <v>131</v>
      </c>
      <c r="J106" t="s">
        <v>138</v>
      </c>
      <c r="K106">
        <v>2</v>
      </c>
      <c r="L106">
        <v>91426</v>
      </c>
      <c r="M106" t="s">
        <v>157</v>
      </c>
      <c r="N106">
        <v>179194</v>
      </c>
      <c r="O106" t="s">
        <v>161</v>
      </c>
      <c r="P106" t="s">
        <v>162</v>
      </c>
    </row>
    <row r="107" spans="1:16" x14ac:dyDescent="0.25">
      <c r="A107">
        <v>10106</v>
      </c>
      <c r="B107">
        <v>45450</v>
      </c>
      <c r="C107" t="s">
        <v>70</v>
      </c>
      <c r="D107" t="s">
        <v>117</v>
      </c>
      <c r="E107" t="s">
        <v>119</v>
      </c>
      <c r="F107">
        <v>60</v>
      </c>
      <c r="G107" t="s">
        <v>123</v>
      </c>
      <c r="H107" t="s">
        <v>128</v>
      </c>
      <c r="I107" t="s">
        <v>134</v>
      </c>
      <c r="J107" t="s">
        <v>150</v>
      </c>
      <c r="K107">
        <v>7</v>
      </c>
      <c r="L107">
        <v>38803</v>
      </c>
      <c r="M107" t="s">
        <v>157</v>
      </c>
      <c r="N107">
        <v>266188</v>
      </c>
      <c r="O107" t="s">
        <v>159</v>
      </c>
      <c r="P107" t="s">
        <v>164</v>
      </c>
    </row>
    <row r="108" spans="1:16" x14ac:dyDescent="0.25">
      <c r="A108">
        <v>10107</v>
      </c>
      <c r="B108">
        <v>45384</v>
      </c>
      <c r="C108" t="s">
        <v>33</v>
      </c>
      <c r="D108" t="s">
        <v>117</v>
      </c>
      <c r="E108" t="s">
        <v>119</v>
      </c>
      <c r="F108">
        <v>32</v>
      </c>
      <c r="G108" t="s">
        <v>122</v>
      </c>
      <c r="H108" t="s">
        <v>130</v>
      </c>
      <c r="I108" t="s">
        <v>133</v>
      </c>
      <c r="J108" t="s">
        <v>139</v>
      </c>
      <c r="K108">
        <v>1</v>
      </c>
      <c r="L108">
        <v>100052</v>
      </c>
      <c r="M108" t="s">
        <v>155</v>
      </c>
      <c r="N108">
        <v>93048</v>
      </c>
      <c r="O108" t="s">
        <v>159</v>
      </c>
      <c r="P108" t="s">
        <v>163</v>
      </c>
    </row>
    <row r="109" spans="1:16" x14ac:dyDescent="0.25">
      <c r="A109">
        <v>10108</v>
      </c>
      <c r="B109">
        <v>45597</v>
      </c>
      <c r="C109" t="s">
        <v>81</v>
      </c>
      <c r="D109" t="s">
        <v>116</v>
      </c>
      <c r="E109" t="s">
        <v>119</v>
      </c>
      <c r="F109">
        <v>62</v>
      </c>
      <c r="G109" t="s">
        <v>124</v>
      </c>
      <c r="H109" t="s">
        <v>130</v>
      </c>
      <c r="I109" t="s">
        <v>131</v>
      </c>
      <c r="J109" t="s">
        <v>135</v>
      </c>
      <c r="K109">
        <v>6</v>
      </c>
      <c r="L109">
        <v>167013</v>
      </c>
      <c r="M109" t="s">
        <v>156</v>
      </c>
      <c r="N109">
        <v>972015</v>
      </c>
      <c r="O109" t="s">
        <v>161</v>
      </c>
      <c r="P109" t="s">
        <v>163</v>
      </c>
    </row>
    <row r="110" spans="1:16" x14ac:dyDescent="0.25">
      <c r="A110">
        <v>10109</v>
      </c>
      <c r="B110">
        <v>45519</v>
      </c>
      <c r="C110" t="s">
        <v>17</v>
      </c>
      <c r="D110" t="s">
        <v>117</v>
      </c>
      <c r="E110" t="s">
        <v>119</v>
      </c>
      <c r="F110">
        <v>52</v>
      </c>
      <c r="G110" t="s">
        <v>122</v>
      </c>
      <c r="H110" t="s">
        <v>127</v>
      </c>
      <c r="I110" t="s">
        <v>131</v>
      </c>
      <c r="J110" t="s">
        <v>147</v>
      </c>
      <c r="K110">
        <v>6</v>
      </c>
      <c r="L110">
        <v>182304</v>
      </c>
      <c r="M110" t="s">
        <v>151</v>
      </c>
      <c r="N110">
        <v>1039132</v>
      </c>
      <c r="O110" t="s">
        <v>160</v>
      </c>
      <c r="P110" t="s">
        <v>162</v>
      </c>
    </row>
    <row r="111" spans="1:16" x14ac:dyDescent="0.25">
      <c r="A111">
        <v>10110</v>
      </c>
      <c r="B111">
        <v>45549</v>
      </c>
      <c r="C111" t="s">
        <v>70</v>
      </c>
      <c r="D111" t="s">
        <v>116</v>
      </c>
      <c r="E111" t="s">
        <v>119</v>
      </c>
      <c r="F111">
        <v>56</v>
      </c>
      <c r="G111" t="s">
        <v>122</v>
      </c>
      <c r="H111" t="s">
        <v>127</v>
      </c>
      <c r="I111" t="s">
        <v>134</v>
      </c>
      <c r="J111" t="s">
        <v>149</v>
      </c>
      <c r="K111">
        <v>8</v>
      </c>
      <c r="L111">
        <v>78864</v>
      </c>
      <c r="M111" t="s">
        <v>152</v>
      </c>
      <c r="N111">
        <v>536275</v>
      </c>
      <c r="O111" t="s">
        <v>159</v>
      </c>
      <c r="P111" t="s">
        <v>164</v>
      </c>
    </row>
    <row r="112" spans="1:16" x14ac:dyDescent="0.25">
      <c r="A112">
        <v>10111</v>
      </c>
      <c r="B112">
        <v>45437</v>
      </c>
      <c r="C112" t="s">
        <v>82</v>
      </c>
      <c r="D112" t="s">
        <v>117</v>
      </c>
      <c r="E112" t="s">
        <v>118</v>
      </c>
      <c r="F112">
        <v>50</v>
      </c>
      <c r="G112" t="s">
        <v>122</v>
      </c>
      <c r="H112" t="s">
        <v>129</v>
      </c>
      <c r="I112" t="s">
        <v>133</v>
      </c>
      <c r="J112" t="s">
        <v>139</v>
      </c>
      <c r="K112">
        <v>9</v>
      </c>
      <c r="L112">
        <v>31893</v>
      </c>
      <c r="M112" t="s">
        <v>157</v>
      </c>
      <c r="N112">
        <v>281296</v>
      </c>
      <c r="O112" t="s">
        <v>159</v>
      </c>
      <c r="P112" t="s">
        <v>162</v>
      </c>
    </row>
    <row r="113" spans="1:16" x14ac:dyDescent="0.25">
      <c r="A113">
        <v>10112</v>
      </c>
      <c r="B113">
        <v>45494</v>
      </c>
      <c r="C113" t="s">
        <v>41</v>
      </c>
      <c r="D113" t="s">
        <v>116</v>
      </c>
      <c r="E113" t="s">
        <v>118</v>
      </c>
      <c r="F113">
        <v>23</v>
      </c>
      <c r="G113" t="s">
        <v>125</v>
      </c>
      <c r="H113" t="s">
        <v>130</v>
      </c>
      <c r="I113" t="s">
        <v>133</v>
      </c>
      <c r="J113" t="s">
        <v>139</v>
      </c>
      <c r="K113">
        <v>1</v>
      </c>
      <c r="L113">
        <v>113762</v>
      </c>
      <c r="M113" t="s">
        <v>154</v>
      </c>
      <c r="N113">
        <v>113762</v>
      </c>
      <c r="O113" t="s">
        <v>159</v>
      </c>
      <c r="P113" t="s">
        <v>163</v>
      </c>
    </row>
    <row r="114" spans="1:16" x14ac:dyDescent="0.25">
      <c r="A114">
        <v>10113</v>
      </c>
      <c r="B114">
        <v>45438</v>
      </c>
      <c r="C114" t="s">
        <v>47</v>
      </c>
      <c r="D114" t="s">
        <v>117</v>
      </c>
      <c r="E114" t="s">
        <v>118</v>
      </c>
      <c r="F114">
        <v>57</v>
      </c>
      <c r="G114" t="s">
        <v>120</v>
      </c>
      <c r="H114" t="s">
        <v>126</v>
      </c>
      <c r="I114" t="s">
        <v>131</v>
      </c>
      <c r="J114" t="s">
        <v>138</v>
      </c>
      <c r="K114">
        <v>3</v>
      </c>
      <c r="L114">
        <v>41070</v>
      </c>
      <c r="M114" t="s">
        <v>154</v>
      </c>
      <c r="N114">
        <v>123210</v>
      </c>
      <c r="O114" t="s">
        <v>159</v>
      </c>
      <c r="P114" t="s">
        <v>163</v>
      </c>
    </row>
    <row r="115" spans="1:16" x14ac:dyDescent="0.25">
      <c r="A115">
        <v>10114</v>
      </c>
      <c r="B115">
        <v>45348</v>
      </c>
      <c r="C115" t="s">
        <v>58</v>
      </c>
      <c r="D115" t="s">
        <v>117</v>
      </c>
      <c r="E115" t="s">
        <v>119</v>
      </c>
      <c r="F115">
        <v>21</v>
      </c>
      <c r="G115" t="s">
        <v>122</v>
      </c>
      <c r="H115" t="s">
        <v>129</v>
      </c>
      <c r="I115" t="s">
        <v>132</v>
      </c>
      <c r="J115" t="s">
        <v>144</v>
      </c>
      <c r="K115">
        <v>9</v>
      </c>
      <c r="L115">
        <v>195640</v>
      </c>
      <c r="M115" t="s">
        <v>152</v>
      </c>
      <c r="N115">
        <v>1496646</v>
      </c>
      <c r="O115" t="s">
        <v>161</v>
      </c>
      <c r="P115" t="s">
        <v>164</v>
      </c>
    </row>
    <row r="116" spans="1:16" x14ac:dyDescent="0.25">
      <c r="A116">
        <v>10115</v>
      </c>
      <c r="B116">
        <v>45615</v>
      </c>
      <c r="C116" t="s">
        <v>83</v>
      </c>
      <c r="D116" t="s">
        <v>116</v>
      </c>
      <c r="E116" t="s">
        <v>119</v>
      </c>
      <c r="F116">
        <v>36</v>
      </c>
      <c r="G116" t="s">
        <v>121</v>
      </c>
      <c r="H116" t="s">
        <v>126</v>
      </c>
      <c r="I116" t="s">
        <v>133</v>
      </c>
      <c r="J116" t="s">
        <v>141</v>
      </c>
      <c r="K116">
        <v>2</v>
      </c>
      <c r="L116">
        <v>136027</v>
      </c>
      <c r="M116" t="s">
        <v>154</v>
      </c>
      <c r="N116">
        <v>272054</v>
      </c>
      <c r="O116" t="s">
        <v>161</v>
      </c>
      <c r="P116" t="s">
        <v>163</v>
      </c>
    </row>
    <row r="117" spans="1:16" x14ac:dyDescent="0.25">
      <c r="A117">
        <v>10116</v>
      </c>
      <c r="B117">
        <v>45560</v>
      </c>
      <c r="C117" t="s">
        <v>69</v>
      </c>
      <c r="D117" t="s">
        <v>116</v>
      </c>
      <c r="E117" t="s">
        <v>118</v>
      </c>
      <c r="F117">
        <v>48</v>
      </c>
      <c r="G117" t="s">
        <v>120</v>
      </c>
      <c r="H117" t="s">
        <v>129</v>
      </c>
      <c r="I117" t="s">
        <v>132</v>
      </c>
      <c r="J117" t="s">
        <v>145</v>
      </c>
      <c r="K117">
        <v>3</v>
      </c>
      <c r="L117">
        <v>179160</v>
      </c>
      <c r="M117" t="s">
        <v>157</v>
      </c>
      <c r="N117">
        <v>526730</v>
      </c>
      <c r="O117" t="s">
        <v>160</v>
      </c>
      <c r="P117" t="s">
        <v>163</v>
      </c>
    </row>
    <row r="118" spans="1:16" x14ac:dyDescent="0.25">
      <c r="A118">
        <v>10117</v>
      </c>
      <c r="B118">
        <v>45628</v>
      </c>
      <c r="C118" t="s">
        <v>84</v>
      </c>
      <c r="D118" t="s">
        <v>117</v>
      </c>
      <c r="E118" t="s">
        <v>119</v>
      </c>
      <c r="F118">
        <v>20</v>
      </c>
      <c r="G118" t="s">
        <v>125</v>
      </c>
      <c r="H118" t="s">
        <v>128</v>
      </c>
      <c r="I118" t="s">
        <v>131</v>
      </c>
      <c r="J118" t="s">
        <v>138</v>
      </c>
      <c r="K118">
        <v>2</v>
      </c>
      <c r="L118">
        <v>95387</v>
      </c>
      <c r="M118" t="s">
        <v>151</v>
      </c>
      <c r="N118">
        <v>181235</v>
      </c>
      <c r="O118" t="s">
        <v>160</v>
      </c>
      <c r="P118" t="s">
        <v>164</v>
      </c>
    </row>
    <row r="119" spans="1:16" x14ac:dyDescent="0.25">
      <c r="A119">
        <v>10118</v>
      </c>
      <c r="B119">
        <v>45361</v>
      </c>
      <c r="C119" t="s">
        <v>73</v>
      </c>
      <c r="D119" t="s">
        <v>116</v>
      </c>
      <c r="E119" t="s">
        <v>118</v>
      </c>
      <c r="F119">
        <v>30</v>
      </c>
      <c r="G119" t="s">
        <v>120</v>
      </c>
      <c r="H119" t="s">
        <v>130</v>
      </c>
      <c r="I119" t="s">
        <v>132</v>
      </c>
      <c r="J119" t="s">
        <v>145</v>
      </c>
      <c r="K119">
        <v>8</v>
      </c>
      <c r="L119">
        <v>170605</v>
      </c>
      <c r="M119" t="s">
        <v>156</v>
      </c>
      <c r="N119">
        <v>1323894</v>
      </c>
      <c r="O119" t="s">
        <v>159</v>
      </c>
      <c r="P119" t="s">
        <v>163</v>
      </c>
    </row>
    <row r="120" spans="1:16" x14ac:dyDescent="0.25">
      <c r="A120">
        <v>10119</v>
      </c>
      <c r="B120">
        <v>45310</v>
      </c>
      <c r="C120" t="s">
        <v>36</v>
      </c>
      <c r="D120" t="s">
        <v>117</v>
      </c>
      <c r="E120" t="s">
        <v>119</v>
      </c>
      <c r="F120">
        <v>59</v>
      </c>
      <c r="G120" t="s">
        <v>125</v>
      </c>
      <c r="H120" t="s">
        <v>127</v>
      </c>
      <c r="I120" t="s">
        <v>134</v>
      </c>
      <c r="J120" t="s">
        <v>149</v>
      </c>
      <c r="K120">
        <v>9</v>
      </c>
      <c r="L120">
        <v>129098</v>
      </c>
      <c r="M120" t="s">
        <v>155</v>
      </c>
      <c r="N120">
        <v>1080550</v>
      </c>
      <c r="O120" t="s">
        <v>159</v>
      </c>
      <c r="P120" t="s">
        <v>163</v>
      </c>
    </row>
    <row r="121" spans="1:16" x14ac:dyDescent="0.25">
      <c r="A121">
        <v>10120</v>
      </c>
      <c r="B121">
        <v>45387</v>
      </c>
      <c r="C121" t="s">
        <v>78</v>
      </c>
      <c r="D121" t="s">
        <v>117</v>
      </c>
      <c r="E121" t="s">
        <v>118</v>
      </c>
      <c r="F121">
        <v>23</v>
      </c>
      <c r="G121" t="s">
        <v>123</v>
      </c>
      <c r="H121" t="s">
        <v>129</v>
      </c>
      <c r="I121" t="s">
        <v>133</v>
      </c>
      <c r="J121" t="s">
        <v>140</v>
      </c>
      <c r="K121">
        <v>8</v>
      </c>
      <c r="L121">
        <v>106356</v>
      </c>
      <c r="M121" t="s">
        <v>153</v>
      </c>
      <c r="N121">
        <v>765763</v>
      </c>
      <c r="O121" t="s">
        <v>159</v>
      </c>
      <c r="P121" t="s">
        <v>163</v>
      </c>
    </row>
    <row r="122" spans="1:16" x14ac:dyDescent="0.25">
      <c r="A122">
        <v>10121</v>
      </c>
      <c r="B122">
        <v>45459</v>
      </c>
      <c r="C122" t="s">
        <v>85</v>
      </c>
      <c r="D122" t="s">
        <v>117</v>
      </c>
      <c r="E122" t="s">
        <v>118</v>
      </c>
      <c r="F122">
        <v>28</v>
      </c>
      <c r="G122" t="s">
        <v>123</v>
      </c>
      <c r="H122" t="s">
        <v>129</v>
      </c>
      <c r="I122" t="s">
        <v>132</v>
      </c>
      <c r="J122" t="s">
        <v>137</v>
      </c>
      <c r="K122">
        <v>6</v>
      </c>
      <c r="L122">
        <v>31895</v>
      </c>
      <c r="M122" t="s">
        <v>157</v>
      </c>
      <c r="N122">
        <v>187542</v>
      </c>
      <c r="O122" t="s">
        <v>160</v>
      </c>
      <c r="P122" t="s">
        <v>163</v>
      </c>
    </row>
    <row r="123" spans="1:16" x14ac:dyDescent="0.25">
      <c r="A123">
        <v>10122</v>
      </c>
      <c r="B123">
        <v>45619</v>
      </c>
      <c r="C123" t="s">
        <v>86</v>
      </c>
      <c r="D123" t="s">
        <v>117</v>
      </c>
      <c r="E123" t="s">
        <v>118</v>
      </c>
      <c r="F123">
        <v>50</v>
      </c>
      <c r="G123" t="s">
        <v>123</v>
      </c>
      <c r="H123" t="s">
        <v>130</v>
      </c>
      <c r="I123" t="s">
        <v>131</v>
      </c>
      <c r="J123" t="s">
        <v>138</v>
      </c>
      <c r="K123">
        <v>10</v>
      </c>
      <c r="L123">
        <v>119017</v>
      </c>
      <c r="M123" t="s">
        <v>155</v>
      </c>
      <c r="N123">
        <v>1106858</v>
      </c>
      <c r="O123" t="s">
        <v>159</v>
      </c>
      <c r="P123" t="s">
        <v>162</v>
      </c>
    </row>
    <row r="124" spans="1:16" x14ac:dyDescent="0.25">
      <c r="A124">
        <v>10123</v>
      </c>
      <c r="B124">
        <v>45622</v>
      </c>
      <c r="C124" t="s">
        <v>18</v>
      </c>
      <c r="D124" t="s">
        <v>117</v>
      </c>
      <c r="E124" t="s">
        <v>119</v>
      </c>
      <c r="F124">
        <v>56</v>
      </c>
      <c r="G124" t="s">
        <v>122</v>
      </c>
      <c r="H124" t="s">
        <v>129</v>
      </c>
      <c r="I124" t="s">
        <v>133</v>
      </c>
      <c r="J124" t="s">
        <v>141</v>
      </c>
      <c r="K124">
        <v>3</v>
      </c>
      <c r="L124">
        <v>22624</v>
      </c>
      <c r="M124" t="s">
        <v>151</v>
      </c>
      <c r="N124">
        <v>64478</v>
      </c>
      <c r="O124" t="s">
        <v>160</v>
      </c>
      <c r="P124" t="s">
        <v>163</v>
      </c>
    </row>
    <row r="125" spans="1:16" x14ac:dyDescent="0.25">
      <c r="A125">
        <v>10124</v>
      </c>
      <c r="B125">
        <v>45495</v>
      </c>
      <c r="C125" t="s">
        <v>87</v>
      </c>
      <c r="D125" t="s">
        <v>116</v>
      </c>
      <c r="E125" t="s">
        <v>119</v>
      </c>
      <c r="F125">
        <v>19</v>
      </c>
      <c r="G125" t="s">
        <v>123</v>
      </c>
      <c r="H125" t="s">
        <v>130</v>
      </c>
      <c r="I125" t="s">
        <v>133</v>
      </c>
      <c r="J125" t="s">
        <v>141</v>
      </c>
      <c r="K125">
        <v>10</v>
      </c>
      <c r="L125">
        <v>41095</v>
      </c>
      <c r="M125" t="s">
        <v>153</v>
      </c>
      <c r="N125">
        <v>369855</v>
      </c>
      <c r="O125" t="s">
        <v>160</v>
      </c>
      <c r="P125" t="s">
        <v>164</v>
      </c>
    </row>
    <row r="126" spans="1:16" x14ac:dyDescent="0.25">
      <c r="A126">
        <v>10125</v>
      </c>
      <c r="B126">
        <v>45401</v>
      </c>
      <c r="C126" t="s">
        <v>17</v>
      </c>
      <c r="D126" t="s">
        <v>117</v>
      </c>
      <c r="E126" t="s">
        <v>119</v>
      </c>
      <c r="F126">
        <v>25</v>
      </c>
      <c r="G126" t="s">
        <v>122</v>
      </c>
      <c r="H126" t="s">
        <v>126</v>
      </c>
      <c r="I126" t="s">
        <v>133</v>
      </c>
      <c r="J126" t="s">
        <v>141</v>
      </c>
      <c r="K126">
        <v>5</v>
      </c>
      <c r="L126">
        <v>73233</v>
      </c>
      <c r="M126" t="s">
        <v>158</v>
      </c>
      <c r="N126">
        <v>292932</v>
      </c>
      <c r="O126" t="s">
        <v>160</v>
      </c>
      <c r="P126" t="s">
        <v>162</v>
      </c>
    </row>
    <row r="127" spans="1:16" x14ac:dyDescent="0.25">
      <c r="A127">
        <v>10126</v>
      </c>
      <c r="B127">
        <v>45655</v>
      </c>
      <c r="C127" t="s">
        <v>16</v>
      </c>
      <c r="D127" t="s">
        <v>117</v>
      </c>
      <c r="E127" t="s">
        <v>118</v>
      </c>
      <c r="F127">
        <v>28</v>
      </c>
      <c r="G127" t="s">
        <v>123</v>
      </c>
      <c r="H127" t="s">
        <v>130</v>
      </c>
      <c r="I127" t="s">
        <v>133</v>
      </c>
      <c r="J127" t="s">
        <v>141</v>
      </c>
      <c r="K127">
        <v>6</v>
      </c>
      <c r="L127">
        <v>180070</v>
      </c>
      <c r="M127" t="s">
        <v>153</v>
      </c>
      <c r="N127">
        <v>972378</v>
      </c>
      <c r="O127" t="s">
        <v>160</v>
      </c>
      <c r="P127" t="s">
        <v>164</v>
      </c>
    </row>
    <row r="128" spans="1:16" x14ac:dyDescent="0.25">
      <c r="A128">
        <v>10127</v>
      </c>
      <c r="B128">
        <v>45544</v>
      </c>
      <c r="C128" t="s">
        <v>88</v>
      </c>
      <c r="D128" t="s">
        <v>117</v>
      </c>
      <c r="E128" t="s">
        <v>118</v>
      </c>
      <c r="F128">
        <v>53</v>
      </c>
      <c r="G128" t="s">
        <v>122</v>
      </c>
      <c r="H128" t="s">
        <v>128</v>
      </c>
      <c r="I128" t="s">
        <v>132</v>
      </c>
      <c r="J128" t="s">
        <v>142</v>
      </c>
      <c r="K128">
        <v>4</v>
      </c>
      <c r="L128">
        <v>41405</v>
      </c>
      <c r="M128" t="s">
        <v>151</v>
      </c>
      <c r="N128">
        <v>157339</v>
      </c>
      <c r="O128" t="s">
        <v>159</v>
      </c>
      <c r="P128" t="s">
        <v>162</v>
      </c>
    </row>
    <row r="129" spans="1:16" x14ac:dyDescent="0.25">
      <c r="A129">
        <v>10128</v>
      </c>
      <c r="B129">
        <v>45501</v>
      </c>
      <c r="C129" t="s">
        <v>32</v>
      </c>
      <c r="D129" t="s">
        <v>116</v>
      </c>
      <c r="E129" t="s">
        <v>118</v>
      </c>
      <c r="F129">
        <v>59</v>
      </c>
      <c r="G129" t="s">
        <v>120</v>
      </c>
      <c r="H129" t="s">
        <v>129</v>
      </c>
      <c r="I129" t="s">
        <v>134</v>
      </c>
      <c r="J129" t="s">
        <v>149</v>
      </c>
      <c r="K129">
        <v>8</v>
      </c>
      <c r="L129">
        <v>142807</v>
      </c>
      <c r="M129" t="s">
        <v>152</v>
      </c>
      <c r="N129">
        <v>971087</v>
      </c>
      <c r="O129" t="s">
        <v>160</v>
      </c>
      <c r="P129" t="s">
        <v>164</v>
      </c>
    </row>
    <row r="130" spans="1:16" x14ac:dyDescent="0.25">
      <c r="A130">
        <v>10129</v>
      </c>
      <c r="B130">
        <v>45358</v>
      </c>
      <c r="C130" t="s">
        <v>63</v>
      </c>
      <c r="D130" t="s">
        <v>116</v>
      </c>
      <c r="E130" t="s">
        <v>119</v>
      </c>
      <c r="F130">
        <v>51</v>
      </c>
      <c r="G130" t="s">
        <v>122</v>
      </c>
      <c r="H130" t="s">
        <v>127</v>
      </c>
      <c r="I130" t="s">
        <v>134</v>
      </c>
      <c r="J130" t="s">
        <v>146</v>
      </c>
      <c r="K130">
        <v>9</v>
      </c>
      <c r="L130">
        <v>172718</v>
      </c>
      <c r="M130" t="s">
        <v>156</v>
      </c>
      <c r="N130">
        <v>1507828</v>
      </c>
      <c r="O130" t="s">
        <v>159</v>
      </c>
      <c r="P130" t="s">
        <v>162</v>
      </c>
    </row>
    <row r="131" spans="1:16" x14ac:dyDescent="0.25">
      <c r="A131">
        <v>10130</v>
      </c>
      <c r="B131">
        <v>45332</v>
      </c>
      <c r="C131" t="s">
        <v>58</v>
      </c>
      <c r="D131" t="s">
        <v>117</v>
      </c>
      <c r="E131" t="s">
        <v>119</v>
      </c>
      <c r="F131">
        <v>58</v>
      </c>
      <c r="G131" t="s">
        <v>125</v>
      </c>
      <c r="H131" t="s">
        <v>128</v>
      </c>
      <c r="I131" t="s">
        <v>134</v>
      </c>
      <c r="J131" t="s">
        <v>146</v>
      </c>
      <c r="K131">
        <v>6</v>
      </c>
      <c r="L131">
        <v>141025</v>
      </c>
      <c r="M131" t="s">
        <v>155</v>
      </c>
      <c r="N131">
        <v>786919</v>
      </c>
      <c r="O131" t="s">
        <v>161</v>
      </c>
      <c r="P131" t="s">
        <v>162</v>
      </c>
    </row>
    <row r="132" spans="1:16" x14ac:dyDescent="0.25">
      <c r="A132">
        <v>10131</v>
      </c>
      <c r="B132">
        <v>45580</v>
      </c>
      <c r="C132" t="s">
        <v>89</v>
      </c>
      <c r="D132" t="s">
        <v>116</v>
      </c>
      <c r="E132" t="s">
        <v>119</v>
      </c>
      <c r="F132">
        <v>59</v>
      </c>
      <c r="G132" t="s">
        <v>124</v>
      </c>
      <c r="H132" t="s">
        <v>127</v>
      </c>
      <c r="I132" t="s">
        <v>132</v>
      </c>
      <c r="J132" t="s">
        <v>144</v>
      </c>
      <c r="K132">
        <v>3</v>
      </c>
      <c r="L132">
        <v>177682</v>
      </c>
      <c r="M132" t="s">
        <v>153</v>
      </c>
      <c r="N132">
        <v>479741</v>
      </c>
      <c r="O132" t="s">
        <v>161</v>
      </c>
      <c r="P132" t="s">
        <v>162</v>
      </c>
    </row>
    <row r="133" spans="1:16" x14ac:dyDescent="0.25">
      <c r="A133">
        <v>10132</v>
      </c>
      <c r="B133">
        <v>45620</v>
      </c>
      <c r="C133" t="s">
        <v>90</v>
      </c>
      <c r="D133" t="s">
        <v>116</v>
      </c>
      <c r="E133" t="s">
        <v>118</v>
      </c>
      <c r="F133">
        <v>37</v>
      </c>
      <c r="G133" t="s">
        <v>121</v>
      </c>
      <c r="H133" t="s">
        <v>126</v>
      </c>
      <c r="I133" t="s">
        <v>133</v>
      </c>
      <c r="J133" t="s">
        <v>141</v>
      </c>
      <c r="K133">
        <v>8</v>
      </c>
      <c r="L133">
        <v>169407</v>
      </c>
      <c r="M133" t="s">
        <v>155</v>
      </c>
      <c r="N133">
        <v>1260388</v>
      </c>
      <c r="O133" t="s">
        <v>161</v>
      </c>
      <c r="P133" t="s">
        <v>162</v>
      </c>
    </row>
    <row r="134" spans="1:16" x14ac:dyDescent="0.25">
      <c r="A134">
        <v>10133</v>
      </c>
      <c r="B134">
        <v>45396</v>
      </c>
      <c r="C134" t="s">
        <v>91</v>
      </c>
      <c r="D134" t="s">
        <v>116</v>
      </c>
      <c r="E134" t="s">
        <v>118</v>
      </c>
      <c r="F134">
        <v>63</v>
      </c>
      <c r="G134" t="s">
        <v>125</v>
      </c>
      <c r="H134" t="s">
        <v>127</v>
      </c>
      <c r="I134" t="s">
        <v>132</v>
      </c>
      <c r="J134" t="s">
        <v>145</v>
      </c>
      <c r="K134">
        <v>7</v>
      </c>
      <c r="L134">
        <v>131943</v>
      </c>
      <c r="M134" t="s">
        <v>158</v>
      </c>
      <c r="N134">
        <v>738880</v>
      </c>
      <c r="O134" t="s">
        <v>160</v>
      </c>
      <c r="P134" t="s">
        <v>162</v>
      </c>
    </row>
    <row r="135" spans="1:16" x14ac:dyDescent="0.25">
      <c r="A135">
        <v>10134</v>
      </c>
      <c r="B135">
        <v>45354</v>
      </c>
      <c r="C135" t="s">
        <v>90</v>
      </c>
      <c r="D135" t="s">
        <v>116</v>
      </c>
      <c r="E135" t="s">
        <v>119</v>
      </c>
      <c r="F135">
        <v>24</v>
      </c>
      <c r="G135" t="s">
        <v>120</v>
      </c>
      <c r="H135" t="s">
        <v>127</v>
      </c>
      <c r="I135" t="s">
        <v>134</v>
      </c>
      <c r="J135" t="s">
        <v>148</v>
      </c>
      <c r="K135">
        <v>6</v>
      </c>
      <c r="L135">
        <v>68370</v>
      </c>
      <c r="M135" t="s">
        <v>158</v>
      </c>
      <c r="N135">
        <v>328176</v>
      </c>
      <c r="O135" t="s">
        <v>160</v>
      </c>
      <c r="P135" t="s">
        <v>164</v>
      </c>
    </row>
    <row r="136" spans="1:16" x14ac:dyDescent="0.25">
      <c r="A136">
        <v>10135</v>
      </c>
      <c r="B136">
        <v>45389</v>
      </c>
      <c r="C136" t="s">
        <v>64</v>
      </c>
      <c r="D136" t="s">
        <v>117</v>
      </c>
      <c r="E136" t="s">
        <v>118</v>
      </c>
      <c r="F136">
        <v>37</v>
      </c>
      <c r="G136" t="s">
        <v>121</v>
      </c>
      <c r="H136" t="s">
        <v>126</v>
      </c>
      <c r="I136" t="s">
        <v>133</v>
      </c>
      <c r="J136" t="s">
        <v>143</v>
      </c>
      <c r="K136">
        <v>3</v>
      </c>
      <c r="L136">
        <v>90835</v>
      </c>
      <c r="M136" t="s">
        <v>153</v>
      </c>
      <c r="N136">
        <v>245254</v>
      </c>
      <c r="O136" t="s">
        <v>159</v>
      </c>
      <c r="P136" t="s">
        <v>163</v>
      </c>
    </row>
    <row r="137" spans="1:16" x14ac:dyDescent="0.25">
      <c r="A137">
        <v>10136</v>
      </c>
      <c r="B137">
        <v>45316</v>
      </c>
      <c r="C137" t="s">
        <v>61</v>
      </c>
      <c r="D137" t="s">
        <v>117</v>
      </c>
      <c r="E137" t="s">
        <v>118</v>
      </c>
      <c r="F137">
        <v>36</v>
      </c>
      <c r="G137" t="s">
        <v>124</v>
      </c>
      <c r="H137" t="s">
        <v>126</v>
      </c>
      <c r="I137" t="s">
        <v>133</v>
      </c>
      <c r="J137" t="s">
        <v>143</v>
      </c>
      <c r="K137">
        <v>4</v>
      </c>
      <c r="L137">
        <v>157920</v>
      </c>
      <c r="M137" t="s">
        <v>153</v>
      </c>
      <c r="N137">
        <v>568512</v>
      </c>
      <c r="O137" t="s">
        <v>159</v>
      </c>
      <c r="P137" t="s">
        <v>163</v>
      </c>
    </row>
    <row r="138" spans="1:16" x14ac:dyDescent="0.25">
      <c r="A138">
        <v>10137</v>
      </c>
      <c r="B138">
        <v>45315</v>
      </c>
      <c r="C138" t="s">
        <v>30</v>
      </c>
      <c r="D138" t="s">
        <v>116</v>
      </c>
      <c r="E138" t="s">
        <v>118</v>
      </c>
      <c r="F138">
        <v>53</v>
      </c>
      <c r="G138" t="s">
        <v>125</v>
      </c>
      <c r="H138" t="s">
        <v>126</v>
      </c>
      <c r="I138" t="s">
        <v>132</v>
      </c>
      <c r="J138" t="s">
        <v>137</v>
      </c>
      <c r="K138">
        <v>6</v>
      </c>
      <c r="L138">
        <v>110710</v>
      </c>
      <c r="M138" t="s">
        <v>153</v>
      </c>
      <c r="N138">
        <v>597834</v>
      </c>
      <c r="O138" t="s">
        <v>160</v>
      </c>
      <c r="P138" t="s">
        <v>164</v>
      </c>
    </row>
    <row r="139" spans="1:16" x14ac:dyDescent="0.25">
      <c r="A139">
        <v>10138</v>
      </c>
      <c r="B139">
        <v>45357</v>
      </c>
      <c r="C139" t="s">
        <v>92</v>
      </c>
      <c r="D139" t="s">
        <v>117</v>
      </c>
      <c r="E139" t="s">
        <v>118</v>
      </c>
      <c r="F139">
        <v>53</v>
      </c>
      <c r="G139" t="s">
        <v>125</v>
      </c>
      <c r="H139" t="s">
        <v>130</v>
      </c>
      <c r="I139" t="s">
        <v>133</v>
      </c>
      <c r="J139" t="s">
        <v>139</v>
      </c>
      <c r="K139">
        <v>10</v>
      </c>
      <c r="L139">
        <v>183362</v>
      </c>
      <c r="M139" t="s">
        <v>157</v>
      </c>
      <c r="N139">
        <v>1796947</v>
      </c>
      <c r="O139" t="s">
        <v>159</v>
      </c>
      <c r="P139" t="s">
        <v>164</v>
      </c>
    </row>
    <row r="140" spans="1:16" x14ac:dyDescent="0.25">
      <c r="A140">
        <v>10139</v>
      </c>
      <c r="B140">
        <v>45657</v>
      </c>
      <c r="C140" t="s">
        <v>74</v>
      </c>
      <c r="D140" t="s">
        <v>117</v>
      </c>
      <c r="E140" t="s">
        <v>119</v>
      </c>
      <c r="F140">
        <v>56</v>
      </c>
      <c r="G140" t="s">
        <v>124</v>
      </c>
      <c r="H140" t="s">
        <v>130</v>
      </c>
      <c r="I140" t="s">
        <v>133</v>
      </c>
      <c r="J140" t="s">
        <v>141</v>
      </c>
      <c r="K140">
        <v>1</v>
      </c>
      <c r="L140">
        <v>15201</v>
      </c>
      <c r="M140" t="s">
        <v>156</v>
      </c>
      <c r="N140">
        <v>14744</v>
      </c>
      <c r="O140" t="s">
        <v>160</v>
      </c>
      <c r="P140" t="s">
        <v>164</v>
      </c>
    </row>
    <row r="141" spans="1:16" x14ac:dyDescent="0.25">
      <c r="A141">
        <v>10140</v>
      </c>
      <c r="B141">
        <v>45595</v>
      </c>
      <c r="C141" t="s">
        <v>65</v>
      </c>
      <c r="D141" t="s">
        <v>117</v>
      </c>
      <c r="E141" t="s">
        <v>118</v>
      </c>
      <c r="F141">
        <v>48</v>
      </c>
      <c r="G141" t="s">
        <v>120</v>
      </c>
      <c r="H141" t="s">
        <v>127</v>
      </c>
      <c r="I141" t="s">
        <v>134</v>
      </c>
      <c r="J141" t="s">
        <v>146</v>
      </c>
      <c r="K141">
        <v>7</v>
      </c>
      <c r="L141">
        <v>166611</v>
      </c>
      <c r="M141" t="s">
        <v>155</v>
      </c>
      <c r="N141">
        <v>1084637</v>
      </c>
      <c r="O141" t="s">
        <v>160</v>
      </c>
      <c r="P141" t="s">
        <v>164</v>
      </c>
    </row>
    <row r="142" spans="1:16" x14ac:dyDescent="0.25">
      <c r="A142">
        <v>10141</v>
      </c>
      <c r="B142">
        <v>45597</v>
      </c>
      <c r="C142" t="s">
        <v>59</v>
      </c>
      <c r="D142" t="s">
        <v>116</v>
      </c>
      <c r="E142" t="s">
        <v>119</v>
      </c>
      <c r="F142">
        <v>55</v>
      </c>
      <c r="G142" t="s">
        <v>121</v>
      </c>
      <c r="H142" t="s">
        <v>130</v>
      </c>
      <c r="I142" t="s">
        <v>131</v>
      </c>
      <c r="J142" t="s">
        <v>147</v>
      </c>
      <c r="K142">
        <v>10</v>
      </c>
      <c r="L142">
        <v>85655</v>
      </c>
      <c r="M142" t="s">
        <v>154</v>
      </c>
      <c r="N142">
        <v>856550</v>
      </c>
      <c r="O142" t="s">
        <v>161</v>
      </c>
      <c r="P142" t="s">
        <v>164</v>
      </c>
    </row>
    <row r="143" spans="1:16" x14ac:dyDescent="0.25">
      <c r="A143">
        <v>10142</v>
      </c>
      <c r="B143">
        <v>45389</v>
      </c>
      <c r="C143" t="s">
        <v>77</v>
      </c>
      <c r="D143" t="s">
        <v>117</v>
      </c>
      <c r="E143" t="s">
        <v>118</v>
      </c>
      <c r="F143">
        <v>27</v>
      </c>
      <c r="G143" t="s">
        <v>121</v>
      </c>
      <c r="H143" t="s">
        <v>130</v>
      </c>
      <c r="I143" t="s">
        <v>133</v>
      </c>
      <c r="J143" t="s">
        <v>143</v>
      </c>
      <c r="K143">
        <v>4</v>
      </c>
      <c r="L143">
        <v>13276</v>
      </c>
      <c r="M143" t="s">
        <v>157</v>
      </c>
      <c r="N143">
        <v>52041</v>
      </c>
      <c r="O143" t="s">
        <v>160</v>
      </c>
      <c r="P143" t="s">
        <v>164</v>
      </c>
    </row>
    <row r="144" spans="1:16" x14ac:dyDescent="0.25">
      <c r="A144">
        <v>10143</v>
      </c>
      <c r="B144">
        <v>45579</v>
      </c>
      <c r="C144" t="s">
        <v>74</v>
      </c>
      <c r="D144" t="s">
        <v>117</v>
      </c>
      <c r="E144" t="s">
        <v>118</v>
      </c>
      <c r="F144">
        <v>29</v>
      </c>
      <c r="G144" t="s">
        <v>121</v>
      </c>
      <c r="H144" t="s">
        <v>128</v>
      </c>
      <c r="I144" t="s">
        <v>133</v>
      </c>
      <c r="J144" t="s">
        <v>141</v>
      </c>
      <c r="K144">
        <v>3</v>
      </c>
      <c r="L144">
        <v>140969</v>
      </c>
      <c r="M144" t="s">
        <v>151</v>
      </c>
      <c r="N144">
        <v>401761</v>
      </c>
      <c r="O144" t="s">
        <v>160</v>
      </c>
      <c r="P144" t="s">
        <v>164</v>
      </c>
    </row>
    <row r="145" spans="1:16" x14ac:dyDescent="0.25">
      <c r="A145">
        <v>10144</v>
      </c>
      <c r="B145">
        <v>45418</v>
      </c>
      <c r="C145" t="s">
        <v>57</v>
      </c>
      <c r="D145" t="s">
        <v>117</v>
      </c>
      <c r="E145" t="s">
        <v>119</v>
      </c>
      <c r="F145">
        <v>37</v>
      </c>
      <c r="G145" t="s">
        <v>125</v>
      </c>
      <c r="H145" t="s">
        <v>130</v>
      </c>
      <c r="I145" t="s">
        <v>134</v>
      </c>
      <c r="J145" t="s">
        <v>150</v>
      </c>
      <c r="K145">
        <v>10</v>
      </c>
      <c r="L145">
        <v>131924</v>
      </c>
      <c r="M145" t="s">
        <v>151</v>
      </c>
      <c r="N145">
        <v>1253278</v>
      </c>
      <c r="O145" t="s">
        <v>161</v>
      </c>
      <c r="P145" t="s">
        <v>164</v>
      </c>
    </row>
    <row r="146" spans="1:16" x14ac:dyDescent="0.25">
      <c r="A146">
        <v>10145</v>
      </c>
      <c r="B146">
        <v>45439</v>
      </c>
      <c r="C146" t="s">
        <v>84</v>
      </c>
      <c r="D146" t="s">
        <v>117</v>
      </c>
      <c r="E146" t="s">
        <v>118</v>
      </c>
      <c r="F146">
        <v>40</v>
      </c>
      <c r="G146" t="s">
        <v>122</v>
      </c>
      <c r="H146" t="s">
        <v>127</v>
      </c>
      <c r="I146" t="s">
        <v>133</v>
      </c>
      <c r="J146" t="s">
        <v>139</v>
      </c>
      <c r="K146">
        <v>8</v>
      </c>
      <c r="L146">
        <v>96436</v>
      </c>
      <c r="M146" t="s">
        <v>155</v>
      </c>
      <c r="N146">
        <v>717483</v>
      </c>
      <c r="O146" t="s">
        <v>159</v>
      </c>
      <c r="P146" t="s">
        <v>163</v>
      </c>
    </row>
    <row r="147" spans="1:16" x14ac:dyDescent="0.25">
      <c r="A147">
        <v>10146</v>
      </c>
      <c r="B147">
        <v>45537</v>
      </c>
      <c r="C147" t="s">
        <v>93</v>
      </c>
      <c r="D147" t="s">
        <v>117</v>
      </c>
      <c r="E147" t="s">
        <v>118</v>
      </c>
      <c r="F147">
        <v>26</v>
      </c>
      <c r="G147" t="s">
        <v>120</v>
      </c>
      <c r="H147" t="s">
        <v>128</v>
      </c>
      <c r="I147" t="s">
        <v>131</v>
      </c>
      <c r="J147" t="s">
        <v>138</v>
      </c>
      <c r="K147">
        <v>8</v>
      </c>
      <c r="L147">
        <v>176959</v>
      </c>
      <c r="M147" t="s">
        <v>155</v>
      </c>
      <c r="N147">
        <v>1316574</v>
      </c>
      <c r="O147" t="s">
        <v>161</v>
      </c>
      <c r="P147" t="s">
        <v>164</v>
      </c>
    </row>
    <row r="148" spans="1:16" x14ac:dyDescent="0.25">
      <c r="A148">
        <v>10147</v>
      </c>
      <c r="B148">
        <v>45618</v>
      </c>
      <c r="C148" t="s">
        <v>27</v>
      </c>
      <c r="D148" t="s">
        <v>116</v>
      </c>
      <c r="E148" t="s">
        <v>118</v>
      </c>
      <c r="F148">
        <v>39</v>
      </c>
      <c r="G148" t="s">
        <v>123</v>
      </c>
      <c r="H148" t="s">
        <v>129</v>
      </c>
      <c r="I148" t="s">
        <v>132</v>
      </c>
      <c r="J148" t="s">
        <v>144</v>
      </c>
      <c r="K148">
        <v>1</v>
      </c>
      <c r="L148">
        <v>180592</v>
      </c>
      <c r="M148" t="s">
        <v>151</v>
      </c>
      <c r="N148">
        <v>171562</v>
      </c>
      <c r="O148" t="s">
        <v>159</v>
      </c>
      <c r="P148" t="s">
        <v>164</v>
      </c>
    </row>
    <row r="149" spans="1:16" x14ac:dyDescent="0.25">
      <c r="A149">
        <v>10148</v>
      </c>
      <c r="B149">
        <v>45626</v>
      </c>
      <c r="C149" t="s">
        <v>78</v>
      </c>
      <c r="D149" t="s">
        <v>116</v>
      </c>
      <c r="E149" t="s">
        <v>118</v>
      </c>
      <c r="F149">
        <v>38</v>
      </c>
      <c r="G149" t="s">
        <v>125</v>
      </c>
      <c r="H149" t="s">
        <v>126</v>
      </c>
      <c r="I149" t="s">
        <v>132</v>
      </c>
      <c r="J149" t="s">
        <v>142</v>
      </c>
      <c r="K149">
        <v>9</v>
      </c>
      <c r="L149">
        <v>46403</v>
      </c>
      <c r="M149" t="s">
        <v>152</v>
      </c>
      <c r="N149">
        <v>354982</v>
      </c>
      <c r="O149" t="s">
        <v>159</v>
      </c>
      <c r="P149" t="s">
        <v>164</v>
      </c>
    </row>
    <row r="150" spans="1:16" x14ac:dyDescent="0.25">
      <c r="A150">
        <v>10149</v>
      </c>
      <c r="B150">
        <v>45310</v>
      </c>
      <c r="C150" t="s">
        <v>46</v>
      </c>
      <c r="D150" t="s">
        <v>116</v>
      </c>
      <c r="E150" t="s">
        <v>118</v>
      </c>
      <c r="F150">
        <v>20</v>
      </c>
      <c r="G150" t="s">
        <v>120</v>
      </c>
      <c r="H150" t="s">
        <v>127</v>
      </c>
      <c r="I150" t="s">
        <v>132</v>
      </c>
      <c r="J150" t="s">
        <v>142</v>
      </c>
      <c r="K150">
        <v>3</v>
      </c>
      <c r="L150">
        <v>114546</v>
      </c>
      <c r="M150" t="s">
        <v>156</v>
      </c>
      <c r="N150">
        <v>333328</v>
      </c>
      <c r="O150" t="s">
        <v>161</v>
      </c>
      <c r="P150" t="s">
        <v>164</v>
      </c>
    </row>
    <row r="151" spans="1:16" x14ac:dyDescent="0.25">
      <c r="A151">
        <v>10150</v>
      </c>
      <c r="B151">
        <v>45360</v>
      </c>
      <c r="C151" t="s">
        <v>49</v>
      </c>
      <c r="D151" t="s">
        <v>117</v>
      </c>
      <c r="E151" t="s">
        <v>119</v>
      </c>
      <c r="F151">
        <v>25</v>
      </c>
      <c r="G151" t="s">
        <v>125</v>
      </c>
      <c r="H151" t="s">
        <v>130</v>
      </c>
      <c r="I151" t="s">
        <v>131</v>
      </c>
      <c r="J151" t="s">
        <v>138</v>
      </c>
      <c r="K151">
        <v>5</v>
      </c>
      <c r="L151">
        <v>124104</v>
      </c>
      <c r="M151" t="s">
        <v>158</v>
      </c>
      <c r="N151">
        <v>496416</v>
      </c>
      <c r="O151" t="s">
        <v>161</v>
      </c>
      <c r="P151" t="s">
        <v>163</v>
      </c>
    </row>
    <row r="152" spans="1:16" x14ac:dyDescent="0.25">
      <c r="A152">
        <v>10151</v>
      </c>
      <c r="B152">
        <v>45443</v>
      </c>
      <c r="C152" t="s">
        <v>94</v>
      </c>
      <c r="D152" t="s">
        <v>116</v>
      </c>
      <c r="E152" t="s">
        <v>118</v>
      </c>
      <c r="F152">
        <v>45</v>
      </c>
      <c r="G152" t="s">
        <v>124</v>
      </c>
      <c r="H152" t="s">
        <v>127</v>
      </c>
      <c r="I152" t="s">
        <v>134</v>
      </c>
      <c r="J152" t="s">
        <v>146</v>
      </c>
      <c r="K152">
        <v>1</v>
      </c>
      <c r="L152">
        <v>198099</v>
      </c>
      <c r="M152" t="s">
        <v>153</v>
      </c>
      <c r="N152">
        <v>178289</v>
      </c>
      <c r="O152" t="s">
        <v>159</v>
      </c>
      <c r="P152" t="s">
        <v>163</v>
      </c>
    </row>
    <row r="153" spans="1:16" x14ac:dyDescent="0.25">
      <c r="A153">
        <v>10152</v>
      </c>
      <c r="B153">
        <v>45419</v>
      </c>
      <c r="C153" t="s">
        <v>61</v>
      </c>
      <c r="D153" t="s">
        <v>117</v>
      </c>
      <c r="E153" t="s">
        <v>119</v>
      </c>
      <c r="F153">
        <v>46</v>
      </c>
      <c r="G153" t="s">
        <v>125</v>
      </c>
      <c r="H153" t="s">
        <v>127</v>
      </c>
      <c r="I153" t="s">
        <v>131</v>
      </c>
      <c r="J153" t="s">
        <v>136</v>
      </c>
      <c r="K153">
        <v>3</v>
      </c>
      <c r="L153">
        <v>130161</v>
      </c>
      <c r="M153" t="s">
        <v>153</v>
      </c>
      <c r="N153">
        <v>351434</v>
      </c>
      <c r="O153" t="s">
        <v>160</v>
      </c>
      <c r="P153" t="s">
        <v>164</v>
      </c>
    </row>
    <row r="154" spans="1:16" x14ac:dyDescent="0.25">
      <c r="A154">
        <v>10153</v>
      </c>
      <c r="B154">
        <v>45323</v>
      </c>
      <c r="C154" t="s">
        <v>73</v>
      </c>
      <c r="D154" t="s">
        <v>117</v>
      </c>
      <c r="E154" t="s">
        <v>119</v>
      </c>
      <c r="F154">
        <v>43</v>
      </c>
      <c r="G154" t="s">
        <v>123</v>
      </c>
      <c r="H154" t="s">
        <v>128</v>
      </c>
      <c r="I154" t="s">
        <v>131</v>
      </c>
      <c r="J154" t="s">
        <v>138</v>
      </c>
      <c r="K154">
        <v>6</v>
      </c>
      <c r="L154">
        <v>186605</v>
      </c>
      <c r="M154" t="s">
        <v>151</v>
      </c>
      <c r="N154">
        <v>1063648</v>
      </c>
      <c r="O154" t="s">
        <v>161</v>
      </c>
      <c r="P154" t="s">
        <v>163</v>
      </c>
    </row>
    <row r="155" spans="1:16" x14ac:dyDescent="0.25">
      <c r="A155">
        <v>10154</v>
      </c>
      <c r="B155">
        <v>45404</v>
      </c>
      <c r="C155" t="s">
        <v>64</v>
      </c>
      <c r="D155" t="s">
        <v>116</v>
      </c>
      <c r="E155" t="s">
        <v>118</v>
      </c>
      <c r="F155">
        <v>65</v>
      </c>
      <c r="G155" t="s">
        <v>124</v>
      </c>
      <c r="H155" t="s">
        <v>127</v>
      </c>
      <c r="I155" t="s">
        <v>131</v>
      </c>
      <c r="J155" t="s">
        <v>138</v>
      </c>
      <c r="K155">
        <v>6</v>
      </c>
      <c r="L155">
        <v>166120</v>
      </c>
      <c r="M155" t="s">
        <v>151</v>
      </c>
      <c r="N155">
        <v>946884</v>
      </c>
      <c r="O155" t="s">
        <v>160</v>
      </c>
      <c r="P155" t="s">
        <v>164</v>
      </c>
    </row>
    <row r="156" spans="1:16" x14ac:dyDescent="0.25">
      <c r="A156">
        <v>10155</v>
      </c>
      <c r="B156">
        <v>45561</v>
      </c>
      <c r="C156" t="s">
        <v>37</v>
      </c>
      <c r="D156" t="s">
        <v>117</v>
      </c>
      <c r="E156" t="s">
        <v>119</v>
      </c>
      <c r="F156">
        <v>54</v>
      </c>
      <c r="G156" t="s">
        <v>120</v>
      </c>
      <c r="H156" t="s">
        <v>126</v>
      </c>
      <c r="I156" t="s">
        <v>133</v>
      </c>
      <c r="J156" t="s">
        <v>143</v>
      </c>
      <c r="K156">
        <v>4</v>
      </c>
      <c r="L156">
        <v>183347</v>
      </c>
      <c r="M156" t="s">
        <v>157</v>
      </c>
      <c r="N156">
        <v>718720</v>
      </c>
      <c r="O156" t="s">
        <v>161</v>
      </c>
      <c r="P156" t="s">
        <v>164</v>
      </c>
    </row>
    <row r="157" spans="1:16" x14ac:dyDescent="0.25">
      <c r="A157">
        <v>10156</v>
      </c>
      <c r="B157">
        <v>45351</v>
      </c>
      <c r="C157" t="s">
        <v>71</v>
      </c>
      <c r="D157" t="s">
        <v>117</v>
      </c>
      <c r="E157" t="s">
        <v>119</v>
      </c>
      <c r="F157">
        <v>50</v>
      </c>
      <c r="G157" t="s">
        <v>121</v>
      </c>
      <c r="H157" t="s">
        <v>126</v>
      </c>
      <c r="I157" t="s">
        <v>132</v>
      </c>
      <c r="J157" t="s">
        <v>144</v>
      </c>
      <c r="K157">
        <v>3</v>
      </c>
      <c r="L157">
        <v>91014</v>
      </c>
      <c r="M157" t="s">
        <v>158</v>
      </c>
      <c r="N157">
        <v>218433</v>
      </c>
      <c r="O157" t="s">
        <v>160</v>
      </c>
      <c r="P157" t="s">
        <v>162</v>
      </c>
    </row>
    <row r="158" spans="1:16" x14ac:dyDescent="0.25">
      <c r="A158">
        <v>10157</v>
      </c>
      <c r="B158">
        <v>45636</v>
      </c>
      <c r="C158" t="s">
        <v>68</v>
      </c>
      <c r="D158" t="s">
        <v>117</v>
      </c>
      <c r="E158" t="s">
        <v>118</v>
      </c>
      <c r="F158">
        <v>18</v>
      </c>
      <c r="G158" t="s">
        <v>123</v>
      </c>
      <c r="H158" t="s">
        <v>130</v>
      </c>
      <c r="I158" t="s">
        <v>133</v>
      </c>
      <c r="J158" t="s">
        <v>140</v>
      </c>
      <c r="K158">
        <v>10</v>
      </c>
      <c r="L158">
        <v>20135</v>
      </c>
      <c r="M158" t="s">
        <v>158</v>
      </c>
      <c r="N158">
        <v>161080</v>
      </c>
      <c r="O158" t="s">
        <v>161</v>
      </c>
      <c r="P158" t="s">
        <v>162</v>
      </c>
    </row>
    <row r="159" spans="1:16" x14ac:dyDescent="0.25">
      <c r="A159">
        <v>10158</v>
      </c>
      <c r="B159">
        <v>45569</v>
      </c>
      <c r="C159" t="s">
        <v>86</v>
      </c>
      <c r="D159" t="s">
        <v>117</v>
      </c>
      <c r="E159" t="s">
        <v>119</v>
      </c>
      <c r="F159">
        <v>36</v>
      </c>
      <c r="G159" t="s">
        <v>121</v>
      </c>
      <c r="H159" t="s">
        <v>130</v>
      </c>
      <c r="I159" t="s">
        <v>131</v>
      </c>
      <c r="J159" t="s">
        <v>147</v>
      </c>
      <c r="K159">
        <v>6</v>
      </c>
      <c r="L159">
        <v>188601</v>
      </c>
      <c r="M159" t="s">
        <v>157</v>
      </c>
      <c r="N159">
        <v>1108973</v>
      </c>
      <c r="O159" t="s">
        <v>159</v>
      </c>
      <c r="P159" t="s">
        <v>164</v>
      </c>
    </row>
    <row r="160" spans="1:16" x14ac:dyDescent="0.25">
      <c r="A160">
        <v>10159</v>
      </c>
      <c r="B160">
        <v>45484</v>
      </c>
      <c r="C160" t="s">
        <v>16</v>
      </c>
      <c r="D160" t="s">
        <v>116</v>
      </c>
      <c r="E160" t="s">
        <v>118</v>
      </c>
      <c r="F160">
        <v>25</v>
      </c>
      <c r="G160" t="s">
        <v>122</v>
      </c>
      <c r="H160" t="s">
        <v>128</v>
      </c>
      <c r="I160" t="s">
        <v>133</v>
      </c>
      <c r="J160" t="s">
        <v>139</v>
      </c>
      <c r="K160">
        <v>7</v>
      </c>
      <c r="L160">
        <v>122581</v>
      </c>
      <c r="M160" t="s">
        <v>152</v>
      </c>
      <c r="N160">
        <v>729356</v>
      </c>
      <c r="O160" t="s">
        <v>160</v>
      </c>
      <c r="P160" t="s">
        <v>164</v>
      </c>
    </row>
    <row r="161" spans="1:16" x14ac:dyDescent="0.25">
      <c r="A161">
        <v>10160</v>
      </c>
      <c r="B161">
        <v>45529</v>
      </c>
      <c r="C161" t="s">
        <v>70</v>
      </c>
      <c r="D161" t="s">
        <v>117</v>
      </c>
      <c r="E161" t="s">
        <v>119</v>
      </c>
      <c r="F161">
        <v>33</v>
      </c>
      <c r="G161" t="s">
        <v>121</v>
      </c>
      <c r="H161" t="s">
        <v>127</v>
      </c>
      <c r="I161" t="s">
        <v>132</v>
      </c>
      <c r="J161" t="s">
        <v>144</v>
      </c>
      <c r="K161">
        <v>1</v>
      </c>
      <c r="L161">
        <v>10959</v>
      </c>
      <c r="M161" t="s">
        <v>155</v>
      </c>
      <c r="N161">
        <v>10191</v>
      </c>
      <c r="O161" t="s">
        <v>159</v>
      </c>
      <c r="P161" t="s">
        <v>163</v>
      </c>
    </row>
    <row r="162" spans="1:16" x14ac:dyDescent="0.25">
      <c r="A162">
        <v>10161</v>
      </c>
      <c r="B162">
        <v>45606</v>
      </c>
      <c r="C162" t="s">
        <v>95</v>
      </c>
      <c r="D162" t="s">
        <v>116</v>
      </c>
      <c r="E162" t="s">
        <v>119</v>
      </c>
      <c r="F162">
        <v>24</v>
      </c>
      <c r="G162" t="s">
        <v>124</v>
      </c>
      <c r="H162" t="s">
        <v>126</v>
      </c>
      <c r="I162" t="s">
        <v>132</v>
      </c>
      <c r="J162" t="s">
        <v>142</v>
      </c>
      <c r="K162">
        <v>1</v>
      </c>
      <c r="L162">
        <v>178066</v>
      </c>
      <c r="M162" t="s">
        <v>152</v>
      </c>
      <c r="N162">
        <v>151356</v>
      </c>
      <c r="O162" t="s">
        <v>160</v>
      </c>
      <c r="P162" t="s">
        <v>164</v>
      </c>
    </row>
    <row r="163" spans="1:16" x14ac:dyDescent="0.25">
      <c r="A163">
        <v>10162</v>
      </c>
      <c r="B163">
        <v>45411</v>
      </c>
      <c r="C163" t="s">
        <v>34</v>
      </c>
      <c r="D163" t="s">
        <v>116</v>
      </c>
      <c r="E163" t="s">
        <v>119</v>
      </c>
      <c r="F163">
        <v>50</v>
      </c>
      <c r="G163" t="s">
        <v>125</v>
      </c>
      <c r="H163" t="s">
        <v>130</v>
      </c>
      <c r="I163" t="s">
        <v>131</v>
      </c>
      <c r="J163" t="s">
        <v>136</v>
      </c>
      <c r="K163">
        <v>1</v>
      </c>
      <c r="L163">
        <v>110451</v>
      </c>
      <c r="M163" t="s">
        <v>158</v>
      </c>
      <c r="N163">
        <v>88360</v>
      </c>
      <c r="O163" t="s">
        <v>161</v>
      </c>
      <c r="P163" t="s">
        <v>164</v>
      </c>
    </row>
    <row r="164" spans="1:16" x14ac:dyDescent="0.25">
      <c r="A164">
        <v>10163</v>
      </c>
      <c r="B164">
        <v>45630</v>
      </c>
      <c r="C164" t="s">
        <v>34</v>
      </c>
      <c r="D164" t="s">
        <v>117</v>
      </c>
      <c r="E164" t="s">
        <v>118</v>
      </c>
      <c r="F164">
        <v>35</v>
      </c>
      <c r="G164" t="s">
        <v>120</v>
      </c>
      <c r="H164" t="s">
        <v>128</v>
      </c>
      <c r="I164" t="s">
        <v>134</v>
      </c>
      <c r="J164" t="s">
        <v>150</v>
      </c>
      <c r="K164">
        <v>4</v>
      </c>
      <c r="L164">
        <v>84105</v>
      </c>
      <c r="M164" t="s">
        <v>156</v>
      </c>
      <c r="N164">
        <v>326327</v>
      </c>
      <c r="O164" t="s">
        <v>161</v>
      </c>
      <c r="P164" t="s">
        <v>164</v>
      </c>
    </row>
    <row r="165" spans="1:16" x14ac:dyDescent="0.25">
      <c r="A165">
        <v>10164</v>
      </c>
      <c r="B165">
        <v>45468</v>
      </c>
      <c r="C165" t="s">
        <v>63</v>
      </c>
      <c r="D165" t="s">
        <v>117</v>
      </c>
      <c r="E165" t="s">
        <v>118</v>
      </c>
      <c r="F165">
        <v>44</v>
      </c>
      <c r="G165" t="s">
        <v>122</v>
      </c>
      <c r="H165" t="s">
        <v>127</v>
      </c>
      <c r="I165" t="s">
        <v>132</v>
      </c>
      <c r="J165" t="s">
        <v>145</v>
      </c>
      <c r="K165">
        <v>9</v>
      </c>
      <c r="L165">
        <v>134924</v>
      </c>
      <c r="M165" t="s">
        <v>154</v>
      </c>
      <c r="N165">
        <v>1214316</v>
      </c>
      <c r="O165" t="s">
        <v>160</v>
      </c>
      <c r="P165" t="s">
        <v>162</v>
      </c>
    </row>
    <row r="166" spans="1:16" x14ac:dyDescent="0.25">
      <c r="A166">
        <v>10165</v>
      </c>
      <c r="B166">
        <v>45529</v>
      </c>
      <c r="C166" t="s">
        <v>60</v>
      </c>
      <c r="D166" t="s">
        <v>117</v>
      </c>
      <c r="E166" t="s">
        <v>118</v>
      </c>
      <c r="F166">
        <v>53</v>
      </c>
      <c r="G166" t="s">
        <v>124</v>
      </c>
      <c r="H166" t="s">
        <v>130</v>
      </c>
      <c r="I166" t="s">
        <v>133</v>
      </c>
      <c r="J166" t="s">
        <v>143</v>
      </c>
      <c r="K166">
        <v>4</v>
      </c>
      <c r="L166">
        <v>83836</v>
      </c>
      <c r="M166" t="s">
        <v>156</v>
      </c>
      <c r="N166">
        <v>325283</v>
      </c>
      <c r="O166" t="s">
        <v>160</v>
      </c>
      <c r="P166" t="s">
        <v>162</v>
      </c>
    </row>
    <row r="167" spans="1:16" x14ac:dyDescent="0.25">
      <c r="A167">
        <v>10166</v>
      </c>
      <c r="B167">
        <v>45522</v>
      </c>
      <c r="C167" t="s">
        <v>69</v>
      </c>
      <c r="D167" t="s">
        <v>116</v>
      </c>
      <c r="E167" t="s">
        <v>119</v>
      </c>
      <c r="F167">
        <v>35</v>
      </c>
      <c r="G167" t="s">
        <v>121</v>
      </c>
      <c r="H167" t="s">
        <v>128</v>
      </c>
      <c r="I167" t="s">
        <v>134</v>
      </c>
      <c r="J167" t="s">
        <v>146</v>
      </c>
      <c r="K167">
        <v>6</v>
      </c>
      <c r="L167">
        <v>174530</v>
      </c>
      <c r="M167" t="s">
        <v>157</v>
      </c>
      <c r="N167">
        <v>1026236</v>
      </c>
      <c r="O167" t="s">
        <v>161</v>
      </c>
      <c r="P167" t="s">
        <v>162</v>
      </c>
    </row>
    <row r="168" spans="1:16" x14ac:dyDescent="0.25">
      <c r="A168">
        <v>10167</v>
      </c>
      <c r="B168">
        <v>45537</v>
      </c>
      <c r="C168" t="s">
        <v>33</v>
      </c>
      <c r="D168" t="s">
        <v>117</v>
      </c>
      <c r="E168" t="s">
        <v>119</v>
      </c>
      <c r="F168">
        <v>31</v>
      </c>
      <c r="G168" t="s">
        <v>122</v>
      </c>
      <c r="H168" t="s">
        <v>126</v>
      </c>
      <c r="I168" t="s">
        <v>131</v>
      </c>
      <c r="J168" t="s">
        <v>136</v>
      </c>
      <c r="K168">
        <v>10</v>
      </c>
      <c r="L168">
        <v>194872</v>
      </c>
      <c r="M168" t="s">
        <v>151</v>
      </c>
      <c r="N168">
        <v>1851284</v>
      </c>
      <c r="O168" t="s">
        <v>161</v>
      </c>
      <c r="P168" t="s">
        <v>163</v>
      </c>
    </row>
    <row r="169" spans="1:16" x14ac:dyDescent="0.25">
      <c r="A169">
        <v>10168</v>
      </c>
      <c r="B169">
        <v>45436</v>
      </c>
      <c r="C169" t="s">
        <v>46</v>
      </c>
      <c r="D169" t="s">
        <v>117</v>
      </c>
      <c r="E169" t="s">
        <v>118</v>
      </c>
      <c r="F169">
        <v>34</v>
      </c>
      <c r="G169" t="s">
        <v>125</v>
      </c>
      <c r="H169" t="s">
        <v>128</v>
      </c>
      <c r="I169" t="s">
        <v>132</v>
      </c>
      <c r="J169" t="s">
        <v>144</v>
      </c>
      <c r="K169">
        <v>7</v>
      </c>
      <c r="L169">
        <v>67739</v>
      </c>
      <c r="M169" t="s">
        <v>153</v>
      </c>
      <c r="N169">
        <v>426755</v>
      </c>
      <c r="O169" t="s">
        <v>160</v>
      </c>
      <c r="P169" t="s">
        <v>163</v>
      </c>
    </row>
    <row r="170" spans="1:16" x14ac:dyDescent="0.25">
      <c r="A170">
        <v>10169</v>
      </c>
      <c r="B170">
        <v>45452</v>
      </c>
      <c r="C170" t="s">
        <v>30</v>
      </c>
      <c r="D170" t="s">
        <v>116</v>
      </c>
      <c r="E170" t="s">
        <v>119</v>
      </c>
      <c r="F170">
        <v>19</v>
      </c>
      <c r="G170" t="s">
        <v>125</v>
      </c>
      <c r="H170" t="s">
        <v>128</v>
      </c>
      <c r="I170" t="s">
        <v>131</v>
      </c>
      <c r="J170" t="s">
        <v>147</v>
      </c>
      <c r="K170">
        <v>6</v>
      </c>
      <c r="L170">
        <v>58248</v>
      </c>
      <c r="M170" t="s">
        <v>153</v>
      </c>
      <c r="N170">
        <v>314539</v>
      </c>
      <c r="O170" t="s">
        <v>161</v>
      </c>
      <c r="P170" t="s">
        <v>164</v>
      </c>
    </row>
    <row r="171" spans="1:16" x14ac:dyDescent="0.25">
      <c r="A171">
        <v>10170</v>
      </c>
      <c r="B171">
        <v>45409</v>
      </c>
      <c r="C171" t="s">
        <v>96</v>
      </c>
      <c r="D171" t="s">
        <v>116</v>
      </c>
      <c r="E171" t="s">
        <v>118</v>
      </c>
      <c r="F171">
        <v>53</v>
      </c>
      <c r="G171" t="s">
        <v>123</v>
      </c>
      <c r="H171" t="s">
        <v>127</v>
      </c>
      <c r="I171" t="s">
        <v>133</v>
      </c>
      <c r="J171" t="s">
        <v>139</v>
      </c>
      <c r="K171">
        <v>3</v>
      </c>
      <c r="L171">
        <v>56430</v>
      </c>
      <c r="M171" t="s">
        <v>153</v>
      </c>
      <c r="N171">
        <v>152361</v>
      </c>
      <c r="O171" t="s">
        <v>160</v>
      </c>
      <c r="P171" t="s">
        <v>163</v>
      </c>
    </row>
    <row r="172" spans="1:16" x14ac:dyDescent="0.25">
      <c r="A172">
        <v>10171</v>
      </c>
      <c r="B172">
        <v>45378</v>
      </c>
      <c r="C172" t="s">
        <v>97</v>
      </c>
      <c r="D172" t="s">
        <v>117</v>
      </c>
      <c r="E172" t="s">
        <v>119</v>
      </c>
      <c r="F172">
        <v>52</v>
      </c>
      <c r="G172" t="s">
        <v>123</v>
      </c>
      <c r="H172" t="s">
        <v>126</v>
      </c>
      <c r="I172" t="s">
        <v>133</v>
      </c>
      <c r="J172" t="s">
        <v>140</v>
      </c>
      <c r="K172">
        <v>3</v>
      </c>
      <c r="L172">
        <v>197091</v>
      </c>
      <c r="M172" t="s">
        <v>153</v>
      </c>
      <c r="N172">
        <v>532145</v>
      </c>
      <c r="O172" t="s">
        <v>161</v>
      </c>
      <c r="P172" t="s">
        <v>162</v>
      </c>
    </row>
    <row r="173" spans="1:16" x14ac:dyDescent="0.25">
      <c r="A173">
        <v>10172</v>
      </c>
      <c r="B173">
        <v>45614</v>
      </c>
      <c r="C173" t="s">
        <v>29</v>
      </c>
      <c r="D173" t="s">
        <v>116</v>
      </c>
      <c r="E173" t="s">
        <v>119</v>
      </c>
      <c r="F173">
        <v>31</v>
      </c>
      <c r="G173" t="s">
        <v>124</v>
      </c>
      <c r="H173" t="s">
        <v>129</v>
      </c>
      <c r="I173" t="s">
        <v>131</v>
      </c>
      <c r="J173" t="s">
        <v>135</v>
      </c>
      <c r="K173">
        <v>1</v>
      </c>
      <c r="L173">
        <v>113106</v>
      </c>
      <c r="M173" t="s">
        <v>156</v>
      </c>
      <c r="N173">
        <v>109712</v>
      </c>
      <c r="O173" t="s">
        <v>160</v>
      </c>
      <c r="P173" t="s">
        <v>162</v>
      </c>
    </row>
    <row r="174" spans="1:16" x14ac:dyDescent="0.25">
      <c r="A174">
        <v>10173</v>
      </c>
      <c r="B174">
        <v>45298</v>
      </c>
      <c r="C174" t="s">
        <v>60</v>
      </c>
      <c r="D174" t="s">
        <v>117</v>
      </c>
      <c r="E174" t="s">
        <v>118</v>
      </c>
      <c r="F174">
        <v>19</v>
      </c>
      <c r="G174" t="s">
        <v>124</v>
      </c>
      <c r="H174" t="s">
        <v>129</v>
      </c>
      <c r="I174" t="s">
        <v>133</v>
      </c>
      <c r="J174" t="s">
        <v>140</v>
      </c>
      <c r="K174">
        <v>1</v>
      </c>
      <c r="L174">
        <v>6733</v>
      </c>
      <c r="M174" t="s">
        <v>152</v>
      </c>
      <c r="N174">
        <v>5723</v>
      </c>
      <c r="O174" t="s">
        <v>159</v>
      </c>
      <c r="P174" t="s">
        <v>162</v>
      </c>
    </row>
    <row r="175" spans="1:16" x14ac:dyDescent="0.25">
      <c r="A175">
        <v>10174</v>
      </c>
      <c r="B175">
        <v>45473</v>
      </c>
      <c r="C175" t="s">
        <v>24</v>
      </c>
      <c r="D175" t="s">
        <v>116</v>
      </c>
      <c r="E175" t="s">
        <v>118</v>
      </c>
      <c r="F175">
        <v>43</v>
      </c>
      <c r="G175" t="s">
        <v>121</v>
      </c>
      <c r="H175" t="s">
        <v>128</v>
      </c>
      <c r="I175" t="s">
        <v>131</v>
      </c>
      <c r="J175" t="s">
        <v>136</v>
      </c>
      <c r="K175">
        <v>4</v>
      </c>
      <c r="L175">
        <v>55313</v>
      </c>
      <c r="M175" t="s">
        <v>155</v>
      </c>
      <c r="N175">
        <v>205764</v>
      </c>
      <c r="O175" t="s">
        <v>159</v>
      </c>
      <c r="P175" t="s">
        <v>164</v>
      </c>
    </row>
    <row r="176" spans="1:16" x14ac:dyDescent="0.25">
      <c r="A176">
        <v>10175</v>
      </c>
      <c r="B176">
        <v>45339</v>
      </c>
      <c r="C176" t="s">
        <v>50</v>
      </c>
      <c r="D176" t="s">
        <v>117</v>
      </c>
      <c r="E176" t="s">
        <v>118</v>
      </c>
      <c r="F176">
        <v>21</v>
      </c>
      <c r="G176" t="s">
        <v>123</v>
      </c>
      <c r="H176" t="s">
        <v>126</v>
      </c>
      <c r="I176" t="s">
        <v>132</v>
      </c>
      <c r="J176" t="s">
        <v>137</v>
      </c>
      <c r="K176">
        <v>2</v>
      </c>
      <c r="L176">
        <v>176372</v>
      </c>
      <c r="M176" t="s">
        <v>154</v>
      </c>
      <c r="N176">
        <v>352744</v>
      </c>
      <c r="O176" t="s">
        <v>161</v>
      </c>
      <c r="P176" t="s">
        <v>162</v>
      </c>
    </row>
    <row r="177" spans="1:16" x14ac:dyDescent="0.25">
      <c r="A177">
        <v>10176</v>
      </c>
      <c r="B177">
        <v>45581</v>
      </c>
      <c r="C177" t="s">
        <v>16</v>
      </c>
      <c r="D177" t="s">
        <v>116</v>
      </c>
      <c r="E177" t="s">
        <v>119</v>
      </c>
      <c r="F177">
        <v>31</v>
      </c>
      <c r="G177" t="s">
        <v>123</v>
      </c>
      <c r="H177" t="s">
        <v>128</v>
      </c>
      <c r="I177" t="s">
        <v>131</v>
      </c>
      <c r="J177" t="s">
        <v>147</v>
      </c>
      <c r="K177">
        <v>7</v>
      </c>
      <c r="L177">
        <v>174058</v>
      </c>
      <c r="M177" t="s">
        <v>153</v>
      </c>
      <c r="N177">
        <v>1096565</v>
      </c>
      <c r="O177" t="s">
        <v>160</v>
      </c>
      <c r="P177" t="s">
        <v>163</v>
      </c>
    </row>
    <row r="178" spans="1:16" x14ac:dyDescent="0.25">
      <c r="A178">
        <v>10177</v>
      </c>
      <c r="B178">
        <v>45383</v>
      </c>
      <c r="C178" t="s">
        <v>38</v>
      </c>
      <c r="D178" t="s">
        <v>116</v>
      </c>
      <c r="E178" t="s">
        <v>119</v>
      </c>
      <c r="F178">
        <v>63</v>
      </c>
      <c r="G178" t="s">
        <v>121</v>
      </c>
      <c r="H178" t="s">
        <v>126</v>
      </c>
      <c r="I178" t="s">
        <v>131</v>
      </c>
      <c r="J178" t="s">
        <v>135</v>
      </c>
      <c r="K178">
        <v>5</v>
      </c>
      <c r="L178">
        <v>147352</v>
      </c>
      <c r="M178" t="s">
        <v>154</v>
      </c>
      <c r="N178">
        <v>736760</v>
      </c>
      <c r="O178" t="s">
        <v>160</v>
      </c>
      <c r="P178" t="s">
        <v>162</v>
      </c>
    </row>
    <row r="179" spans="1:16" x14ac:dyDescent="0.25">
      <c r="A179">
        <v>10178</v>
      </c>
      <c r="B179">
        <v>45363</v>
      </c>
      <c r="C179" t="s">
        <v>16</v>
      </c>
      <c r="D179" t="s">
        <v>117</v>
      </c>
      <c r="E179" t="s">
        <v>119</v>
      </c>
      <c r="F179">
        <v>24</v>
      </c>
      <c r="G179" t="s">
        <v>121</v>
      </c>
      <c r="H179" t="s">
        <v>130</v>
      </c>
      <c r="I179" t="s">
        <v>132</v>
      </c>
      <c r="J179" t="s">
        <v>145</v>
      </c>
      <c r="K179">
        <v>9</v>
      </c>
      <c r="L179">
        <v>91960</v>
      </c>
      <c r="M179" t="s">
        <v>152</v>
      </c>
      <c r="N179">
        <v>703494</v>
      </c>
      <c r="O179" t="s">
        <v>159</v>
      </c>
      <c r="P179" t="s">
        <v>163</v>
      </c>
    </row>
    <row r="180" spans="1:16" x14ac:dyDescent="0.25">
      <c r="A180">
        <v>10179</v>
      </c>
      <c r="B180">
        <v>45522</v>
      </c>
      <c r="C180" t="s">
        <v>98</v>
      </c>
      <c r="D180" t="s">
        <v>117</v>
      </c>
      <c r="E180" t="s">
        <v>118</v>
      </c>
      <c r="F180">
        <v>45</v>
      </c>
      <c r="G180" t="s">
        <v>122</v>
      </c>
      <c r="H180" t="s">
        <v>128</v>
      </c>
      <c r="I180" t="s">
        <v>133</v>
      </c>
      <c r="J180" t="s">
        <v>139</v>
      </c>
      <c r="K180">
        <v>1</v>
      </c>
      <c r="L180">
        <v>171231</v>
      </c>
      <c r="M180" t="s">
        <v>155</v>
      </c>
      <c r="N180">
        <v>159244</v>
      </c>
      <c r="O180" t="s">
        <v>161</v>
      </c>
      <c r="P180" t="s">
        <v>163</v>
      </c>
    </row>
    <row r="181" spans="1:16" x14ac:dyDescent="0.25">
      <c r="A181">
        <v>10180</v>
      </c>
      <c r="B181">
        <v>45334</v>
      </c>
      <c r="C181" t="s">
        <v>99</v>
      </c>
      <c r="D181" t="s">
        <v>117</v>
      </c>
      <c r="E181" t="s">
        <v>119</v>
      </c>
      <c r="F181">
        <v>65</v>
      </c>
      <c r="G181" t="s">
        <v>121</v>
      </c>
      <c r="H181" t="s">
        <v>127</v>
      </c>
      <c r="I181" t="s">
        <v>131</v>
      </c>
      <c r="J181" t="s">
        <v>138</v>
      </c>
      <c r="K181">
        <v>4</v>
      </c>
      <c r="L181">
        <v>191937</v>
      </c>
      <c r="M181" t="s">
        <v>157</v>
      </c>
      <c r="N181">
        <v>752393</v>
      </c>
      <c r="O181" t="s">
        <v>160</v>
      </c>
      <c r="P181" t="s">
        <v>162</v>
      </c>
    </row>
    <row r="182" spans="1:16" x14ac:dyDescent="0.25">
      <c r="A182">
        <v>10181</v>
      </c>
      <c r="B182">
        <v>45430</v>
      </c>
      <c r="C182" t="s">
        <v>82</v>
      </c>
      <c r="D182" t="s">
        <v>116</v>
      </c>
      <c r="E182" t="s">
        <v>119</v>
      </c>
      <c r="F182">
        <v>45</v>
      </c>
      <c r="G182" t="s">
        <v>121</v>
      </c>
      <c r="H182" t="s">
        <v>128</v>
      </c>
      <c r="I182" t="s">
        <v>131</v>
      </c>
      <c r="J182" t="s">
        <v>135</v>
      </c>
      <c r="K182">
        <v>5</v>
      </c>
      <c r="L182">
        <v>121584</v>
      </c>
      <c r="M182" t="s">
        <v>153</v>
      </c>
      <c r="N182">
        <v>547128</v>
      </c>
      <c r="O182" t="s">
        <v>161</v>
      </c>
      <c r="P182" t="s">
        <v>164</v>
      </c>
    </row>
    <row r="183" spans="1:16" x14ac:dyDescent="0.25">
      <c r="A183">
        <v>10182</v>
      </c>
      <c r="B183">
        <v>45575</v>
      </c>
      <c r="C183" t="s">
        <v>84</v>
      </c>
      <c r="D183" t="s">
        <v>117</v>
      </c>
      <c r="E183" t="s">
        <v>118</v>
      </c>
      <c r="F183">
        <v>18</v>
      </c>
      <c r="G183" t="s">
        <v>125</v>
      </c>
      <c r="H183" t="s">
        <v>129</v>
      </c>
      <c r="I183" t="s">
        <v>133</v>
      </c>
      <c r="J183" t="s">
        <v>141</v>
      </c>
      <c r="K183">
        <v>1</v>
      </c>
      <c r="L183">
        <v>28493</v>
      </c>
      <c r="M183" t="s">
        <v>153</v>
      </c>
      <c r="N183">
        <v>25643</v>
      </c>
      <c r="O183" t="s">
        <v>160</v>
      </c>
      <c r="P183" t="s">
        <v>162</v>
      </c>
    </row>
    <row r="184" spans="1:16" x14ac:dyDescent="0.25">
      <c r="A184">
        <v>10183</v>
      </c>
      <c r="B184">
        <v>45429</v>
      </c>
      <c r="C184" t="s">
        <v>85</v>
      </c>
      <c r="D184" t="s">
        <v>117</v>
      </c>
      <c r="E184" t="s">
        <v>119</v>
      </c>
      <c r="F184">
        <v>22</v>
      </c>
      <c r="G184" t="s">
        <v>122</v>
      </c>
      <c r="H184" t="s">
        <v>129</v>
      </c>
      <c r="I184" t="s">
        <v>132</v>
      </c>
      <c r="J184" t="s">
        <v>144</v>
      </c>
      <c r="K184">
        <v>7</v>
      </c>
      <c r="L184">
        <v>49433</v>
      </c>
      <c r="M184" t="s">
        <v>156</v>
      </c>
      <c r="N184">
        <v>335650</v>
      </c>
      <c r="O184" t="s">
        <v>160</v>
      </c>
      <c r="P184" t="s">
        <v>163</v>
      </c>
    </row>
    <row r="185" spans="1:16" x14ac:dyDescent="0.25">
      <c r="A185">
        <v>10184</v>
      </c>
      <c r="B185">
        <v>45418</v>
      </c>
      <c r="C185" t="s">
        <v>100</v>
      </c>
      <c r="D185" t="s">
        <v>116</v>
      </c>
      <c r="E185" t="s">
        <v>118</v>
      </c>
      <c r="F185">
        <v>24</v>
      </c>
      <c r="G185" t="s">
        <v>122</v>
      </c>
      <c r="H185" t="s">
        <v>127</v>
      </c>
      <c r="I185" t="s">
        <v>134</v>
      </c>
      <c r="J185" t="s">
        <v>149</v>
      </c>
      <c r="K185">
        <v>2</v>
      </c>
      <c r="L185">
        <v>99666</v>
      </c>
      <c r="M185" t="s">
        <v>155</v>
      </c>
      <c r="N185">
        <v>185378</v>
      </c>
      <c r="O185" t="s">
        <v>159</v>
      </c>
      <c r="P185" t="s">
        <v>163</v>
      </c>
    </row>
    <row r="186" spans="1:16" x14ac:dyDescent="0.25">
      <c r="A186">
        <v>10185</v>
      </c>
      <c r="B186">
        <v>45512</v>
      </c>
      <c r="C186" t="s">
        <v>101</v>
      </c>
      <c r="D186" t="s">
        <v>117</v>
      </c>
      <c r="E186" t="s">
        <v>118</v>
      </c>
      <c r="F186">
        <v>56</v>
      </c>
      <c r="G186" t="s">
        <v>123</v>
      </c>
      <c r="H186" t="s">
        <v>130</v>
      </c>
      <c r="I186" t="s">
        <v>134</v>
      </c>
      <c r="J186" t="s">
        <v>149</v>
      </c>
      <c r="K186">
        <v>6</v>
      </c>
      <c r="L186">
        <v>120401</v>
      </c>
      <c r="M186" t="s">
        <v>153</v>
      </c>
      <c r="N186">
        <v>650165</v>
      </c>
      <c r="O186" t="s">
        <v>160</v>
      </c>
      <c r="P186" t="s">
        <v>163</v>
      </c>
    </row>
    <row r="187" spans="1:16" x14ac:dyDescent="0.25">
      <c r="A187">
        <v>10186</v>
      </c>
      <c r="B187">
        <v>45586</v>
      </c>
      <c r="C187" t="s">
        <v>33</v>
      </c>
      <c r="D187" t="s">
        <v>117</v>
      </c>
      <c r="E187" t="s">
        <v>118</v>
      </c>
      <c r="F187">
        <v>43</v>
      </c>
      <c r="G187" t="s">
        <v>125</v>
      </c>
      <c r="H187" t="s">
        <v>126</v>
      </c>
      <c r="I187" t="s">
        <v>132</v>
      </c>
      <c r="J187" t="s">
        <v>145</v>
      </c>
      <c r="K187">
        <v>6</v>
      </c>
      <c r="L187">
        <v>81401</v>
      </c>
      <c r="M187" t="s">
        <v>158</v>
      </c>
      <c r="N187">
        <v>390724</v>
      </c>
      <c r="O187" t="s">
        <v>161</v>
      </c>
      <c r="P187" t="s">
        <v>162</v>
      </c>
    </row>
    <row r="188" spans="1:16" x14ac:dyDescent="0.25">
      <c r="A188">
        <v>10187</v>
      </c>
      <c r="B188">
        <v>45516</v>
      </c>
      <c r="C188" t="s">
        <v>20</v>
      </c>
      <c r="D188" t="s">
        <v>117</v>
      </c>
      <c r="E188" t="s">
        <v>118</v>
      </c>
      <c r="F188">
        <v>26</v>
      </c>
      <c r="G188" t="s">
        <v>123</v>
      </c>
      <c r="H188" t="s">
        <v>127</v>
      </c>
      <c r="I188" t="s">
        <v>132</v>
      </c>
      <c r="J188" t="s">
        <v>142</v>
      </c>
      <c r="K188">
        <v>8</v>
      </c>
      <c r="L188">
        <v>190694</v>
      </c>
      <c r="M188" t="s">
        <v>151</v>
      </c>
      <c r="N188">
        <v>1449274</v>
      </c>
      <c r="O188" t="s">
        <v>159</v>
      </c>
      <c r="P188" t="s">
        <v>163</v>
      </c>
    </row>
    <row r="189" spans="1:16" x14ac:dyDescent="0.25">
      <c r="A189">
        <v>10188</v>
      </c>
      <c r="B189">
        <v>45598</v>
      </c>
      <c r="C189" t="s">
        <v>100</v>
      </c>
      <c r="D189" t="s">
        <v>117</v>
      </c>
      <c r="E189" t="s">
        <v>118</v>
      </c>
      <c r="F189">
        <v>52</v>
      </c>
      <c r="G189" t="s">
        <v>120</v>
      </c>
      <c r="H189" t="s">
        <v>127</v>
      </c>
      <c r="I189" t="s">
        <v>132</v>
      </c>
      <c r="J189" t="s">
        <v>145</v>
      </c>
      <c r="K189">
        <v>7</v>
      </c>
      <c r="L189">
        <v>24389</v>
      </c>
      <c r="M189" t="s">
        <v>158</v>
      </c>
      <c r="N189">
        <v>136578</v>
      </c>
      <c r="O189" t="s">
        <v>161</v>
      </c>
      <c r="P189" t="s">
        <v>164</v>
      </c>
    </row>
    <row r="190" spans="1:16" x14ac:dyDescent="0.25">
      <c r="A190">
        <v>10189</v>
      </c>
      <c r="B190">
        <v>45377</v>
      </c>
      <c r="C190" t="s">
        <v>102</v>
      </c>
      <c r="D190" t="s">
        <v>117</v>
      </c>
      <c r="E190" t="s">
        <v>118</v>
      </c>
      <c r="F190">
        <v>45</v>
      </c>
      <c r="G190" t="s">
        <v>120</v>
      </c>
      <c r="H190" t="s">
        <v>126</v>
      </c>
      <c r="I190" t="s">
        <v>131</v>
      </c>
      <c r="J190" t="s">
        <v>135</v>
      </c>
      <c r="K190">
        <v>4</v>
      </c>
      <c r="L190">
        <v>177386</v>
      </c>
      <c r="M190" t="s">
        <v>153</v>
      </c>
      <c r="N190">
        <v>638589</v>
      </c>
      <c r="O190" t="s">
        <v>159</v>
      </c>
      <c r="P190" t="s">
        <v>163</v>
      </c>
    </row>
    <row r="191" spans="1:16" x14ac:dyDescent="0.25">
      <c r="A191">
        <v>10190</v>
      </c>
      <c r="B191">
        <v>45529</v>
      </c>
      <c r="C191" t="s">
        <v>42</v>
      </c>
      <c r="D191" t="s">
        <v>116</v>
      </c>
      <c r="E191" t="s">
        <v>118</v>
      </c>
      <c r="F191">
        <v>19</v>
      </c>
      <c r="G191" t="s">
        <v>121</v>
      </c>
      <c r="H191" t="s">
        <v>126</v>
      </c>
      <c r="I191" t="s">
        <v>132</v>
      </c>
      <c r="J191" t="s">
        <v>144</v>
      </c>
      <c r="K191">
        <v>8</v>
      </c>
      <c r="L191">
        <v>103073</v>
      </c>
      <c r="M191" t="s">
        <v>152</v>
      </c>
      <c r="N191">
        <v>700896</v>
      </c>
      <c r="O191" t="s">
        <v>160</v>
      </c>
      <c r="P191" t="s">
        <v>163</v>
      </c>
    </row>
    <row r="192" spans="1:16" x14ac:dyDescent="0.25">
      <c r="A192">
        <v>10191</v>
      </c>
      <c r="B192">
        <v>45467</v>
      </c>
      <c r="C192" t="s">
        <v>98</v>
      </c>
      <c r="D192" t="s">
        <v>117</v>
      </c>
      <c r="E192" t="s">
        <v>118</v>
      </c>
      <c r="F192">
        <v>48</v>
      </c>
      <c r="G192" t="s">
        <v>120</v>
      </c>
      <c r="H192" t="s">
        <v>129</v>
      </c>
      <c r="I192" t="s">
        <v>131</v>
      </c>
      <c r="J192" t="s">
        <v>135</v>
      </c>
      <c r="K192">
        <v>3</v>
      </c>
      <c r="L192">
        <v>96312</v>
      </c>
      <c r="M192" t="s">
        <v>155</v>
      </c>
      <c r="N192">
        <v>268710</v>
      </c>
      <c r="O192" t="s">
        <v>161</v>
      </c>
      <c r="P192" t="s">
        <v>164</v>
      </c>
    </row>
    <row r="193" spans="1:16" x14ac:dyDescent="0.25">
      <c r="A193">
        <v>10192</v>
      </c>
      <c r="B193">
        <v>45655</v>
      </c>
      <c r="C193" t="s">
        <v>19</v>
      </c>
      <c r="D193" t="s">
        <v>117</v>
      </c>
      <c r="E193" t="s">
        <v>119</v>
      </c>
      <c r="F193">
        <v>61</v>
      </c>
      <c r="G193" t="s">
        <v>122</v>
      </c>
      <c r="H193" t="s">
        <v>130</v>
      </c>
      <c r="I193" t="s">
        <v>133</v>
      </c>
      <c r="J193" t="s">
        <v>139</v>
      </c>
      <c r="K193">
        <v>2</v>
      </c>
      <c r="L193">
        <v>83712</v>
      </c>
      <c r="M193" t="s">
        <v>154</v>
      </c>
      <c r="N193">
        <v>167424</v>
      </c>
      <c r="O193" t="s">
        <v>161</v>
      </c>
      <c r="P193" t="s">
        <v>162</v>
      </c>
    </row>
    <row r="194" spans="1:16" x14ac:dyDescent="0.25">
      <c r="A194">
        <v>10193</v>
      </c>
      <c r="B194">
        <v>45410</v>
      </c>
      <c r="C194" t="s">
        <v>81</v>
      </c>
      <c r="D194" t="s">
        <v>116</v>
      </c>
      <c r="E194" t="s">
        <v>118</v>
      </c>
      <c r="F194">
        <v>43</v>
      </c>
      <c r="G194" t="s">
        <v>120</v>
      </c>
      <c r="H194" t="s">
        <v>128</v>
      </c>
      <c r="I194" t="s">
        <v>132</v>
      </c>
      <c r="J194" t="s">
        <v>137</v>
      </c>
      <c r="K194">
        <v>9</v>
      </c>
      <c r="L194">
        <v>116770</v>
      </c>
      <c r="M194" t="s">
        <v>158</v>
      </c>
      <c r="N194">
        <v>840744</v>
      </c>
      <c r="O194" t="s">
        <v>159</v>
      </c>
      <c r="P194" t="s">
        <v>163</v>
      </c>
    </row>
    <row r="195" spans="1:16" x14ac:dyDescent="0.25">
      <c r="A195">
        <v>10194</v>
      </c>
      <c r="B195">
        <v>45397</v>
      </c>
      <c r="C195" t="s">
        <v>20</v>
      </c>
      <c r="D195" t="s">
        <v>116</v>
      </c>
      <c r="E195" t="s">
        <v>119</v>
      </c>
      <c r="F195">
        <v>41</v>
      </c>
      <c r="G195" t="s">
        <v>125</v>
      </c>
      <c r="H195" t="s">
        <v>130</v>
      </c>
      <c r="I195" t="s">
        <v>133</v>
      </c>
      <c r="J195" t="s">
        <v>140</v>
      </c>
      <c r="K195">
        <v>1</v>
      </c>
      <c r="L195">
        <v>189742</v>
      </c>
      <c r="M195" t="s">
        <v>151</v>
      </c>
      <c r="N195">
        <v>180254</v>
      </c>
      <c r="O195" t="s">
        <v>160</v>
      </c>
      <c r="P195" t="s">
        <v>162</v>
      </c>
    </row>
    <row r="196" spans="1:16" x14ac:dyDescent="0.25">
      <c r="A196">
        <v>10195</v>
      </c>
      <c r="B196">
        <v>45597</v>
      </c>
      <c r="C196" t="s">
        <v>96</v>
      </c>
      <c r="D196" t="s">
        <v>117</v>
      </c>
      <c r="E196" t="s">
        <v>119</v>
      </c>
      <c r="F196">
        <v>40</v>
      </c>
      <c r="G196" t="s">
        <v>125</v>
      </c>
      <c r="H196" t="s">
        <v>129</v>
      </c>
      <c r="I196" t="s">
        <v>134</v>
      </c>
      <c r="J196" t="s">
        <v>149</v>
      </c>
      <c r="K196">
        <v>9</v>
      </c>
      <c r="L196">
        <v>172538</v>
      </c>
      <c r="M196" t="s">
        <v>153</v>
      </c>
      <c r="N196">
        <v>1397557</v>
      </c>
      <c r="O196" t="s">
        <v>161</v>
      </c>
      <c r="P196" t="s">
        <v>162</v>
      </c>
    </row>
    <row r="197" spans="1:16" x14ac:dyDescent="0.25">
      <c r="A197">
        <v>10196</v>
      </c>
      <c r="B197">
        <v>45414</v>
      </c>
      <c r="C197" t="s">
        <v>20</v>
      </c>
      <c r="D197" t="s">
        <v>116</v>
      </c>
      <c r="E197" t="s">
        <v>118</v>
      </c>
      <c r="F197">
        <v>62</v>
      </c>
      <c r="G197" t="s">
        <v>122</v>
      </c>
      <c r="H197" t="s">
        <v>128</v>
      </c>
      <c r="I197" t="s">
        <v>134</v>
      </c>
      <c r="J197" t="s">
        <v>148</v>
      </c>
      <c r="K197">
        <v>3</v>
      </c>
      <c r="L197">
        <v>87099</v>
      </c>
      <c r="M197" t="s">
        <v>157</v>
      </c>
      <c r="N197">
        <v>256071</v>
      </c>
      <c r="O197" t="s">
        <v>160</v>
      </c>
      <c r="P197" t="s">
        <v>163</v>
      </c>
    </row>
    <row r="198" spans="1:16" x14ac:dyDescent="0.25">
      <c r="A198">
        <v>10197</v>
      </c>
      <c r="B198">
        <v>45617</v>
      </c>
      <c r="C198" t="s">
        <v>103</v>
      </c>
      <c r="D198" t="s">
        <v>116</v>
      </c>
      <c r="E198" t="s">
        <v>118</v>
      </c>
      <c r="F198">
        <v>36</v>
      </c>
      <c r="G198" t="s">
        <v>122</v>
      </c>
      <c r="H198" t="s">
        <v>130</v>
      </c>
      <c r="I198" t="s">
        <v>132</v>
      </c>
      <c r="J198" t="s">
        <v>145</v>
      </c>
      <c r="K198">
        <v>7</v>
      </c>
      <c r="L198">
        <v>53694</v>
      </c>
      <c r="M198" t="s">
        <v>158</v>
      </c>
      <c r="N198">
        <v>300686</v>
      </c>
      <c r="O198" t="s">
        <v>160</v>
      </c>
      <c r="P198" t="s">
        <v>163</v>
      </c>
    </row>
    <row r="199" spans="1:16" x14ac:dyDescent="0.25">
      <c r="A199">
        <v>10198</v>
      </c>
      <c r="B199">
        <v>45391</v>
      </c>
      <c r="C199" t="s">
        <v>63</v>
      </c>
      <c r="D199" t="s">
        <v>117</v>
      </c>
      <c r="E199" t="s">
        <v>118</v>
      </c>
      <c r="F199">
        <v>61</v>
      </c>
      <c r="G199" t="s">
        <v>121</v>
      </c>
      <c r="H199" t="s">
        <v>129</v>
      </c>
      <c r="I199" t="s">
        <v>131</v>
      </c>
      <c r="J199" t="s">
        <v>138</v>
      </c>
      <c r="K199">
        <v>1</v>
      </c>
      <c r="L199">
        <v>132037</v>
      </c>
      <c r="M199" t="s">
        <v>156</v>
      </c>
      <c r="N199">
        <v>128075</v>
      </c>
      <c r="O199" t="s">
        <v>161</v>
      </c>
      <c r="P199" t="s">
        <v>163</v>
      </c>
    </row>
    <row r="200" spans="1:16" x14ac:dyDescent="0.25">
      <c r="A200">
        <v>10199</v>
      </c>
      <c r="B200">
        <v>45404</v>
      </c>
      <c r="C200" t="s">
        <v>68</v>
      </c>
      <c r="D200" t="s">
        <v>117</v>
      </c>
      <c r="E200" t="s">
        <v>119</v>
      </c>
      <c r="F200">
        <v>52</v>
      </c>
      <c r="G200" t="s">
        <v>125</v>
      </c>
      <c r="H200" t="s">
        <v>130</v>
      </c>
      <c r="I200" t="s">
        <v>133</v>
      </c>
      <c r="J200" t="s">
        <v>143</v>
      </c>
      <c r="K200">
        <v>2</v>
      </c>
      <c r="L200">
        <v>153215</v>
      </c>
      <c r="M200" t="s">
        <v>154</v>
      </c>
      <c r="N200">
        <v>306430</v>
      </c>
      <c r="O200" t="s">
        <v>160</v>
      </c>
      <c r="P200" t="s">
        <v>164</v>
      </c>
    </row>
    <row r="201" spans="1:16" x14ac:dyDescent="0.25">
      <c r="A201">
        <v>10200</v>
      </c>
      <c r="B201">
        <v>45570</v>
      </c>
      <c r="C201" t="s">
        <v>65</v>
      </c>
      <c r="D201" t="s">
        <v>116</v>
      </c>
      <c r="E201" t="s">
        <v>118</v>
      </c>
      <c r="F201">
        <v>52</v>
      </c>
      <c r="G201" t="s">
        <v>122</v>
      </c>
      <c r="H201" t="s">
        <v>129</v>
      </c>
      <c r="I201" t="s">
        <v>133</v>
      </c>
      <c r="J201" t="s">
        <v>141</v>
      </c>
      <c r="K201">
        <v>10</v>
      </c>
      <c r="L201">
        <v>34938</v>
      </c>
      <c r="M201" t="s">
        <v>155</v>
      </c>
      <c r="N201">
        <v>324923</v>
      </c>
      <c r="O201" t="s">
        <v>159</v>
      </c>
      <c r="P201" t="s">
        <v>164</v>
      </c>
    </row>
    <row r="202" spans="1:16" x14ac:dyDescent="0.25">
      <c r="A202">
        <v>10201</v>
      </c>
      <c r="B202">
        <v>45470</v>
      </c>
      <c r="C202" t="s">
        <v>73</v>
      </c>
      <c r="D202" t="s">
        <v>116</v>
      </c>
      <c r="E202" t="s">
        <v>119</v>
      </c>
      <c r="F202">
        <v>31</v>
      </c>
      <c r="G202" t="s">
        <v>123</v>
      </c>
      <c r="H202" t="s">
        <v>128</v>
      </c>
      <c r="I202" t="s">
        <v>132</v>
      </c>
      <c r="J202" t="s">
        <v>137</v>
      </c>
      <c r="K202">
        <v>1</v>
      </c>
      <c r="L202">
        <v>122894</v>
      </c>
      <c r="M202" t="s">
        <v>155</v>
      </c>
      <c r="N202">
        <v>114291</v>
      </c>
      <c r="O202" t="s">
        <v>161</v>
      </c>
      <c r="P202" t="s">
        <v>163</v>
      </c>
    </row>
    <row r="203" spans="1:16" x14ac:dyDescent="0.25">
      <c r="A203">
        <v>10202</v>
      </c>
      <c r="B203">
        <v>45397</v>
      </c>
      <c r="C203" t="s">
        <v>31</v>
      </c>
      <c r="D203" t="s">
        <v>117</v>
      </c>
      <c r="E203" t="s">
        <v>118</v>
      </c>
      <c r="F203">
        <v>56</v>
      </c>
      <c r="G203" t="s">
        <v>124</v>
      </c>
      <c r="H203" t="s">
        <v>130</v>
      </c>
      <c r="I203" t="s">
        <v>133</v>
      </c>
      <c r="J203" t="s">
        <v>143</v>
      </c>
      <c r="K203">
        <v>10</v>
      </c>
      <c r="L203">
        <v>41499</v>
      </c>
      <c r="M203" t="s">
        <v>151</v>
      </c>
      <c r="N203">
        <v>394240</v>
      </c>
      <c r="O203" t="s">
        <v>160</v>
      </c>
      <c r="P203" t="s">
        <v>164</v>
      </c>
    </row>
    <row r="204" spans="1:16" x14ac:dyDescent="0.25">
      <c r="A204">
        <v>10203</v>
      </c>
      <c r="B204">
        <v>45361</v>
      </c>
      <c r="C204" t="s">
        <v>30</v>
      </c>
      <c r="D204" t="s">
        <v>117</v>
      </c>
      <c r="E204" t="s">
        <v>119</v>
      </c>
      <c r="F204">
        <v>62</v>
      </c>
      <c r="G204" t="s">
        <v>122</v>
      </c>
      <c r="H204" t="s">
        <v>130</v>
      </c>
      <c r="I204" t="s">
        <v>134</v>
      </c>
      <c r="J204" t="s">
        <v>150</v>
      </c>
      <c r="K204">
        <v>10</v>
      </c>
      <c r="L204">
        <v>75082</v>
      </c>
      <c r="M204" t="s">
        <v>157</v>
      </c>
      <c r="N204">
        <v>735803</v>
      </c>
      <c r="O204" t="s">
        <v>159</v>
      </c>
      <c r="P204" t="s">
        <v>164</v>
      </c>
    </row>
    <row r="205" spans="1:16" x14ac:dyDescent="0.25">
      <c r="A205">
        <v>10204</v>
      </c>
      <c r="B205">
        <v>45587</v>
      </c>
      <c r="C205" t="s">
        <v>24</v>
      </c>
      <c r="D205" t="s">
        <v>117</v>
      </c>
      <c r="E205" t="s">
        <v>118</v>
      </c>
      <c r="F205">
        <v>22</v>
      </c>
      <c r="G205" t="s">
        <v>123</v>
      </c>
      <c r="H205" t="s">
        <v>126</v>
      </c>
      <c r="I205" t="s">
        <v>134</v>
      </c>
      <c r="J205" t="s">
        <v>146</v>
      </c>
      <c r="K205">
        <v>7</v>
      </c>
      <c r="L205">
        <v>133308</v>
      </c>
      <c r="M205" t="s">
        <v>156</v>
      </c>
      <c r="N205">
        <v>905161</v>
      </c>
      <c r="O205" t="s">
        <v>160</v>
      </c>
      <c r="P205" t="s">
        <v>164</v>
      </c>
    </row>
    <row r="206" spans="1:16" x14ac:dyDescent="0.25">
      <c r="A206">
        <v>10205</v>
      </c>
      <c r="B206">
        <v>45589</v>
      </c>
      <c r="C206" t="s">
        <v>86</v>
      </c>
      <c r="D206" t="s">
        <v>117</v>
      </c>
      <c r="E206" t="s">
        <v>118</v>
      </c>
      <c r="F206">
        <v>22</v>
      </c>
      <c r="G206" t="s">
        <v>124</v>
      </c>
      <c r="H206" t="s">
        <v>129</v>
      </c>
      <c r="I206" t="s">
        <v>134</v>
      </c>
      <c r="J206" t="s">
        <v>150</v>
      </c>
      <c r="K206">
        <v>8</v>
      </c>
      <c r="L206">
        <v>132937</v>
      </c>
      <c r="M206" t="s">
        <v>153</v>
      </c>
      <c r="N206">
        <v>957146</v>
      </c>
      <c r="O206" t="s">
        <v>159</v>
      </c>
      <c r="P206" t="s">
        <v>163</v>
      </c>
    </row>
    <row r="207" spans="1:16" x14ac:dyDescent="0.25">
      <c r="A207">
        <v>10206</v>
      </c>
      <c r="B207">
        <v>45464</v>
      </c>
      <c r="C207" t="s">
        <v>83</v>
      </c>
      <c r="D207" t="s">
        <v>116</v>
      </c>
      <c r="E207" t="s">
        <v>118</v>
      </c>
      <c r="F207">
        <v>39</v>
      </c>
      <c r="G207" t="s">
        <v>123</v>
      </c>
      <c r="H207" t="s">
        <v>126</v>
      </c>
      <c r="I207" t="s">
        <v>132</v>
      </c>
      <c r="J207" t="s">
        <v>145</v>
      </c>
      <c r="K207">
        <v>5</v>
      </c>
      <c r="L207">
        <v>89637</v>
      </c>
      <c r="M207" t="s">
        <v>155</v>
      </c>
      <c r="N207">
        <v>416812</v>
      </c>
      <c r="O207" t="s">
        <v>159</v>
      </c>
      <c r="P207" t="s">
        <v>162</v>
      </c>
    </row>
    <row r="208" spans="1:16" x14ac:dyDescent="0.25">
      <c r="A208">
        <v>10207</v>
      </c>
      <c r="B208">
        <v>45525</v>
      </c>
      <c r="C208" t="s">
        <v>104</v>
      </c>
      <c r="D208" t="s">
        <v>116</v>
      </c>
      <c r="E208" t="s">
        <v>119</v>
      </c>
      <c r="F208">
        <v>59</v>
      </c>
      <c r="G208" t="s">
        <v>125</v>
      </c>
      <c r="H208" t="s">
        <v>130</v>
      </c>
      <c r="I208" t="s">
        <v>133</v>
      </c>
      <c r="J208" t="s">
        <v>141</v>
      </c>
      <c r="K208">
        <v>2</v>
      </c>
      <c r="L208">
        <v>46414</v>
      </c>
      <c r="M208" t="s">
        <v>158</v>
      </c>
      <c r="N208">
        <v>74262</v>
      </c>
      <c r="O208" t="s">
        <v>160</v>
      </c>
      <c r="P208" t="s">
        <v>162</v>
      </c>
    </row>
    <row r="209" spans="1:16" x14ac:dyDescent="0.25">
      <c r="A209">
        <v>10208</v>
      </c>
      <c r="B209">
        <v>45318</v>
      </c>
      <c r="C209" t="s">
        <v>21</v>
      </c>
      <c r="D209" t="s">
        <v>116</v>
      </c>
      <c r="E209" t="s">
        <v>118</v>
      </c>
      <c r="F209">
        <v>59</v>
      </c>
      <c r="G209" t="s">
        <v>120</v>
      </c>
      <c r="H209" t="s">
        <v>126</v>
      </c>
      <c r="I209" t="s">
        <v>134</v>
      </c>
      <c r="J209" t="s">
        <v>150</v>
      </c>
      <c r="K209">
        <v>2</v>
      </c>
      <c r="L209">
        <v>102476</v>
      </c>
      <c r="M209" t="s">
        <v>156</v>
      </c>
      <c r="N209">
        <v>198803</v>
      </c>
      <c r="O209" t="s">
        <v>159</v>
      </c>
      <c r="P209" t="s">
        <v>162</v>
      </c>
    </row>
    <row r="210" spans="1:16" x14ac:dyDescent="0.25">
      <c r="A210">
        <v>10209</v>
      </c>
      <c r="B210">
        <v>45557</v>
      </c>
      <c r="C210" t="s">
        <v>105</v>
      </c>
      <c r="D210" t="s">
        <v>116</v>
      </c>
      <c r="E210" t="s">
        <v>118</v>
      </c>
      <c r="F210">
        <v>25</v>
      </c>
      <c r="G210" t="s">
        <v>121</v>
      </c>
      <c r="H210" t="s">
        <v>130</v>
      </c>
      <c r="I210" t="s">
        <v>133</v>
      </c>
      <c r="J210" t="s">
        <v>141</v>
      </c>
      <c r="K210">
        <v>3</v>
      </c>
      <c r="L210">
        <v>160629</v>
      </c>
      <c r="M210" t="s">
        <v>151</v>
      </c>
      <c r="N210">
        <v>457792</v>
      </c>
      <c r="O210" t="s">
        <v>160</v>
      </c>
      <c r="P210" t="s">
        <v>162</v>
      </c>
    </row>
    <row r="211" spans="1:16" x14ac:dyDescent="0.25">
      <c r="A211">
        <v>10210</v>
      </c>
      <c r="B211">
        <v>45344</v>
      </c>
      <c r="C211" t="s">
        <v>18</v>
      </c>
      <c r="D211" t="s">
        <v>117</v>
      </c>
      <c r="E211" t="s">
        <v>119</v>
      </c>
      <c r="F211">
        <v>42</v>
      </c>
      <c r="G211" t="s">
        <v>122</v>
      </c>
      <c r="H211" t="s">
        <v>130</v>
      </c>
      <c r="I211" t="s">
        <v>132</v>
      </c>
      <c r="J211" t="s">
        <v>145</v>
      </c>
      <c r="K211">
        <v>2</v>
      </c>
      <c r="L211">
        <v>196565</v>
      </c>
      <c r="M211" t="s">
        <v>157</v>
      </c>
      <c r="N211">
        <v>385267</v>
      </c>
      <c r="O211" t="s">
        <v>159</v>
      </c>
      <c r="P211" t="s">
        <v>164</v>
      </c>
    </row>
    <row r="212" spans="1:16" x14ac:dyDescent="0.25">
      <c r="A212">
        <v>10211</v>
      </c>
      <c r="B212">
        <v>45613</v>
      </c>
      <c r="C212" t="s">
        <v>23</v>
      </c>
      <c r="D212" t="s">
        <v>117</v>
      </c>
      <c r="E212" t="s">
        <v>119</v>
      </c>
      <c r="F212">
        <v>23</v>
      </c>
      <c r="G212" t="s">
        <v>120</v>
      </c>
      <c r="H212" t="s">
        <v>130</v>
      </c>
      <c r="I212" t="s">
        <v>131</v>
      </c>
      <c r="J212" t="s">
        <v>136</v>
      </c>
      <c r="K212">
        <v>8</v>
      </c>
      <c r="L212">
        <v>97061</v>
      </c>
      <c r="M212" t="s">
        <v>151</v>
      </c>
      <c r="N212">
        <v>737663</v>
      </c>
      <c r="O212" t="s">
        <v>159</v>
      </c>
      <c r="P212" t="s">
        <v>164</v>
      </c>
    </row>
    <row r="213" spans="1:16" x14ac:dyDescent="0.25">
      <c r="A213">
        <v>10212</v>
      </c>
      <c r="B213">
        <v>45418</v>
      </c>
      <c r="C213" t="s">
        <v>20</v>
      </c>
      <c r="D213" t="s">
        <v>116</v>
      </c>
      <c r="E213" t="s">
        <v>118</v>
      </c>
      <c r="F213">
        <v>62</v>
      </c>
      <c r="G213" t="s">
        <v>120</v>
      </c>
      <c r="H213" t="s">
        <v>127</v>
      </c>
      <c r="I213" t="s">
        <v>133</v>
      </c>
      <c r="J213" t="s">
        <v>139</v>
      </c>
      <c r="K213">
        <v>7</v>
      </c>
      <c r="L213">
        <v>87445</v>
      </c>
      <c r="M213" t="s">
        <v>156</v>
      </c>
      <c r="N213">
        <v>593751</v>
      </c>
      <c r="O213" t="s">
        <v>159</v>
      </c>
      <c r="P213" t="s">
        <v>164</v>
      </c>
    </row>
    <row r="214" spans="1:16" x14ac:dyDescent="0.25">
      <c r="A214">
        <v>10213</v>
      </c>
      <c r="B214">
        <v>45414</v>
      </c>
      <c r="C214" t="s">
        <v>106</v>
      </c>
      <c r="D214" t="s">
        <v>116</v>
      </c>
      <c r="E214" t="s">
        <v>119</v>
      </c>
      <c r="F214">
        <v>49</v>
      </c>
      <c r="G214" t="s">
        <v>123</v>
      </c>
      <c r="H214" t="s">
        <v>128</v>
      </c>
      <c r="I214" t="s">
        <v>132</v>
      </c>
      <c r="J214" t="s">
        <v>145</v>
      </c>
      <c r="K214">
        <v>5</v>
      </c>
      <c r="L214">
        <v>174389</v>
      </c>
      <c r="M214" t="s">
        <v>154</v>
      </c>
      <c r="N214">
        <v>871945</v>
      </c>
      <c r="O214" t="s">
        <v>159</v>
      </c>
      <c r="P214" t="s">
        <v>164</v>
      </c>
    </row>
    <row r="215" spans="1:16" x14ac:dyDescent="0.25">
      <c r="A215">
        <v>10214</v>
      </c>
      <c r="B215">
        <v>45583</v>
      </c>
      <c r="C215" t="s">
        <v>52</v>
      </c>
      <c r="D215" t="s">
        <v>116</v>
      </c>
      <c r="E215" t="s">
        <v>118</v>
      </c>
      <c r="F215">
        <v>22</v>
      </c>
      <c r="G215" t="s">
        <v>120</v>
      </c>
      <c r="H215" t="s">
        <v>128</v>
      </c>
      <c r="I215" t="s">
        <v>131</v>
      </c>
      <c r="J215" t="s">
        <v>138</v>
      </c>
      <c r="K215">
        <v>6</v>
      </c>
      <c r="L215">
        <v>39598</v>
      </c>
      <c r="M215" t="s">
        <v>152</v>
      </c>
      <c r="N215">
        <v>201949</v>
      </c>
      <c r="O215" t="s">
        <v>159</v>
      </c>
      <c r="P215" t="s">
        <v>162</v>
      </c>
    </row>
    <row r="216" spans="1:16" x14ac:dyDescent="0.25">
      <c r="A216">
        <v>10215</v>
      </c>
      <c r="B216">
        <v>45551</v>
      </c>
      <c r="C216" t="s">
        <v>57</v>
      </c>
      <c r="D216" t="s">
        <v>117</v>
      </c>
      <c r="E216" t="s">
        <v>118</v>
      </c>
      <c r="F216">
        <v>62</v>
      </c>
      <c r="G216" t="s">
        <v>121</v>
      </c>
      <c r="H216" t="s">
        <v>126</v>
      </c>
      <c r="I216" t="s">
        <v>134</v>
      </c>
      <c r="J216" t="s">
        <v>146</v>
      </c>
      <c r="K216">
        <v>1</v>
      </c>
      <c r="L216">
        <v>20851</v>
      </c>
      <c r="M216" t="s">
        <v>152</v>
      </c>
      <c r="N216">
        <v>17723</v>
      </c>
      <c r="O216" t="s">
        <v>161</v>
      </c>
      <c r="P216" t="s">
        <v>164</v>
      </c>
    </row>
    <row r="217" spans="1:16" x14ac:dyDescent="0.25">
      <c r="A217">
        <v>10216</v>
      </c>
      <c r="B217">
        <v>45553</v>
      </c>
      <c r="C217" t="s">
        <v>107</v>
      </c>
      <c r="D217" t="s">
        <v>117</v>
      </c>
      <c r="E217" t="s">
        <v>118</v>
      </c>
      <c r="F217">
        <v>55</v>
      </c>
      <c r="G217" t="s">
        <v>123</v>
      </c>
      <c r="H217" t="s">
        <v>126</v>
      </c>
      <c r="I217" t="s">
        <v>132</v>
      </c>
      <c r="J217" t="s">
        <v>137</v>
      </c>
      <c r="K217">
        <v>2</v>
      </c>
      <c r="L217">
        <v>86240</v>
      </c>
      <c r="M217" t="s">
        <v>157</v>
      </c>
      <c r="N217">
        <v>169030</v>
      </c>
      <c r="O217" t="s">
        <v>160</v>
      </c>
      <c r="P217" t="s">
        <v>164</v>
      </c>
    </row>
    <row r="218" spans="1:16" x14ac:dyDescent="0.25">
      <c r="A218">
        <v>10217</v>
      </c>
      <c r="B218">
        <v>45514</v>
      </c>
      <c r="C218" t="s">
        <v>73</v>
      </c>
      <c r="D218" t="s">
        <v>116</v>
      </c>
      <c r="E218" t="s">
        <v>118</v>
      </c>
      <c r="F218">
        <v>60</v>
      </c>
      <c r="G218" t="s">
        <v>123</v>
      </c>
      <c r="H218" t="s">
        <v>130</v>
      </c>
      <c r="I218" t="s">
        <v>133</v>
      </c>
      <c r="J218" t="s">
        <v>143</v>
      </c>
      <c r="K218">
        <v>1</v>
      </c>
      <c r="L218">
        <v>69088</v>
      </c>
      <c r="M218" t="s">
        <v>157</v>
      </c>
      <c r="N218">
        <v>67706</v>
      </c>
      <c r="O218" t="s">
        <v>159</v>
      </c>
      <c r="P218" t="s">
        <v>162</v>
      </c>
    </row>
    <row r="219" spans="1:16" x14ac:dyDescent="0.25">
      <c r="A219">
        <v>10218</v>
      </c>
      <c r="B219">
        <v>45559</v>
      </c>
      <c r="C219" t="s">
        <v>108</v>
      </c>
      <c r="D219" t="s">
        <v>116</v>
      </c>
      <c r="E219" t="s">
        <v>118</v>
      </c>
      <c r="F219">
        <v>26</v>
      </c>
      <c r="G219" t="s">
        <v>123</v>
      </c>
      <c r="H219" t="s">
        <v>127</v>
      </c>
      <c r="I219" t="s">
        <v>132</v>
      </c>
      <c r="J219" t="s">
        <v>142</v>
      </c>
      <c r="K219">
        <v>3</v>
      </c>
      <c r="L219">
        <v>135131</v>
      </c>
      <c r="M219" t="s">
        <v>153</v>
      </c>
      <c r="N219">
        <v>364853</v>
      </c>
      <c r="O219" t="s">
        <v>161</v>
      </c>
      <c r="P219" t="s">
        <v>162</v>
      </c>
    </row>
    <row r="220" spans="1:16" x14ac:dyDescent="0.25">
      <c r="A220">
        <v>10219</v>
      </c>
      <c r="B220">
        <v>45426</v>
      </c>
      <c r="C220" t="s">
        <v>32</v>
      </c>
      <c r="D220" t="s">
        <v>117</v>
      </c>
      <c r="E220" t="s">
        <v>118</v>
      </c>
      <c r="F220">
        <v>50</v>
      </c>
      <c r="G220" t="s">
        <v>125</v>
      </c>
      <c r="H220" t="s">
        <v>126</v>
      </c>
      <c r="I220" t="s">
        <v>131</v>
      </c>
      <c r="J220" t="s">
        <v>138</v>
      </c>
      <c r="K220">
        <v>7</v>
      </c>
      <c r="L220">
        <v>76298</v>
      </c>
      <c r="M220" t="s">
        <v>157</v>
      </c>
      <c r="N220">
        <v>523404</v>
      </c>
      <c r="O220" t="s">
        <v>160</v>
      </c>
      <c r="P220" t="s">
        <v>164</v>
      </c>
    </row>
    <row r="221" spans="1:16" x14ac:dyDescent="0.25">
      <c r="A221">
        <v>10220</v>
      </c>
      <c r="B221">
        <v>45585</v>
      </c>
      <c r="C221" t="s">
        <v>62</v>
      </c>
      <c r="D221" t="s">
        <v>116</v>
      </c>
      <c r="E221" t="s">
        <v>119</v>
      </c>
      <c r="F221">
        <v>18</v>
      </c>
      <c r="G221" t="s">
        <v>122</v>
      </c>
      <c r="H221" t="s">
        <v>126</v>
      </c>
      <c r="I221" t="s">
        <v>132</v>
      </c>
      <c r="J221" t="s">
        <v>137</v>
      </c>
      <c r="K221">
        <v>3</v>
      </c>
      <c r="L221">
        <v>71877</v>
      </c>
      <c r="M221" t="s">
        <v>157</v>
      </c>
      <c r="N221">
        <v>211318</v>
      </c>
      <c r="O221" t="s">
        <v>160</v>
      </c>
      <c r="P221" t="s">
        <v>163</v>
      </c>
    </row>
    <row r="222" spans="1:16" x14ac:dyDescent="0.25">
      <c r="A222">
        <v>10221</v>
      </c>
      <c r="B222">
        <v>45406</v>
      </c>
      <c r="C222" t="s">
        <v>109</v>
      </c>
      <c r="D222" t="s">
        <v>117</v>
      </c>
      <c r="E222" t="s">
        <v>118</v>
      </c>
      <c r="F222">
        <v>35</v>
      </c>
      <c r="G222" t="s">
        <v>120</v>
      </c>
      <c r="H222" t="s">
        <v>128</v>
      </c>
      <c r="I222" t="s">
        <v>133</v>
      </c>
      <c r="J222" t="s">
        <v>143</v>
      </c>
      <c r="K222">
        <v>3</v>
      </c>
      <c r="L222">
        <v>14270</v>
      </c>
      <c r="M222" t="s">
        <v>152</v>
      </c>
      <c r="N222">
        <v>36388</v>
      </c>
      <c r="O222" t="s">
        <v>160</v>
      </c>
      <c r="P222" t="s">
        <v>162</v>
      </c>
    </row>
    <row r="223" spans="1:16" x14ac:dyDescent="0.25">
      <c r="A223">
        <v>10222</v>
      </c>
      <c r="B223">
        <v>45497</v>
      </c>
      <c r="C223" t="s">
        <v>73</v>
      </c>
      <c r="D223" t="s">
        <v>117</v>
      </c>
      <c r="E223" t="s">
        <v>118</v>
      </c>
      <c r="F223">
        <v>38</v>
      </c>
      <c r="G223" t="s">
        <v>120</v>
      </c>
      <c r="H223" t="s">
        <v>128</v>
      </c>
      <c r="I223" t="s">
        <v>131</v>
      </c>
      <c r="J223" t="s">
        <v>136</v>
      </c>
      <c r="K223">
        <v>4</v>
      </c>
      <c r="L223">
        <v>140207</v>
      </c>
      <c r="M223" t="s">
        <v>154</v>
      </c>
      <c r="N223">
        <v>560828</v>
      </c>
      <c r="O223" t="s">
        <v>160</v>
      </c>
      <c r="P223" t="s">
        <v>162</v>
      </c>
    </row>
    <row r="224" spans="1:16" x14ac:dyDescent="0.25">
      <c r="A224">
        <v>10223</v>
      </c>
      <c r="B224">
        <v>45610</v>
      </c>
      <c r="C224" t="s">
        <v>53</v>
      </c>
      <c r="D224" t="s">
        <v>117</v>
      </c>
      <c r="E224" t="s">
        <v>118</v>
      </c>
      <c r="F224">
        <v>30</v>
      </c>
      <c r="G224" t="s">
        <v>123</v>
      </c>
      <c r="H224" t="s">
        <v>128</v>
      </c>
      <c r="I224" t="s">
        <v>134</v>
      </c>
      <c r="J224" t="s">
        <v>146</v>
      </c>
      <c r="K224">
        <v>5</v>
      </c>
      <c r="L224">
        <v>152798</v>
      </c>
      <c r="M224" t="s">
        <v>155</v>
      </c>
      <c r="N224">
        <v>710510</v>
      </c>
      <c r="O224" t="s">
        <v>159</v>
      </c>
      <c r="P224" t="s">
        <v>162</v>
      </c>
    </row>
    <row r="225" spans="1:16" x14ac:dyDescent="0.25">
      <c r="A225">
        <v>10224</v>
      </c>
      <c r="B225">
        <v>45617</v>
      </c>
      <c r="C225" t="s">
        <v>88</v>
      </c>
      <c r="D225" t="s">
        <v>116</v>
      </c>
      <c r="E225" t="s">
        <v>118</v>
      </c>
      <c r="F225">
        <v>65</v>
      </c>
      <c r="G225" t="s">
        <v>123</v>
      </c>
      <c r="H225" t="s">
        <v>127</v>
      </c>
      <c r="I225" t="s">
        <v>131</v>
      </c>
      <c r="J225" t="s">
        <v>147</v>
      </c>
      <c r="K225">
        <v>1</v>
      </c>
      <c r="L225">
        <v>66078</v>
      </c>
      <c r="M225" t="s">
        <v>153</v>
      </c>
      <c r="N225">
        <v>59470</v>
      </c>
      <c r="O225" t="s">
        <v>159</v>
      </c>
      <c r="P225" t="s">
        <v>162</v>
      </c>
    </row>
    <row r="226" spans="1:16" x14ac:dyDescent="0.25">
      <c r="A226">
        <v>10225</v>
      </c>
      <c r="B226">
        <v>45656</v>
      </c>
      <c r="C226" t="s">
        <v>20</v>
      </c>
      <c r="D226" t="s">
        <v>116</v>
      </c>
      <c r="E226" t="s">
        <v>119</v>
      </c>
      <c r="F226">
        <v>51</v>
      </c>
      <c r="G226" t="s">
        <v>121</v>
      </c>
      <c r="H226" t="s">
        <v>127</v>
      </c>
      <c r="I226" t="s">
        <v>132</v>
      </c>
      <c r="J226" t="s">
        <v>145</v>
      </c>
      <c r="K226">
        <v>8</v>
      </c>
      <c r="L226">
        <v>20701</v>
      </c>
      <c r="M226" t="s">
        <v>156</v>
      </c>
      <c r="N226">
        <v>160639</v>
      </c>
      <c r="O226" t="s">
        <v>160</v>
      </c>
      <c r="P226" t="s">
        <v>164</v>
      </c>
    </row>
    <row r="227" spans="1:16" x14ac:dyDescent="0.25">
      <c r="A227">
        <v>10226</v>
      </c>
      <c r="B227">
        <v>45330</v>
      </c>
      <c r="C227" t="s">
        <v>56</v>
      </c>
      <c r="D227" t="s">
        <v>116</v>
      </c>
      <c r="E227" t="s">
        <v>118</v>
      </c>
      <c r="F227">
        <v>60</v>
      </c>
      <c r="G227" t="s">
        <v>122</v>
      </c>
      <c r="H227" t="s">
        <v>130</v>
      </c>
      <c r="I227" t="s">
        <v>131</v>
      </c>
      <c r="J227" t="s">
        <v>135</v>
      </c>
      <c r="K227">
        <v>9</v>
      </c>
      <c r="L227">
        <v>39999</v>
      </c>
      <c r="M227" t="s">
        <v>152</v>
      </c>
      <c r="N227">
        <v>305992</v>
      </c>
      <c r="O227" t="s">
        <v>160</v>
      </c>
      <c r="P227" t="s">
        <v>163</v>
      </c>
    </row>
    <row r="228" spans="1:16" x14ac:dyDescent="0.25">
      <c r="A228">
        <v>10227</v>
      </c>
      <c r="B228">
        <v>45431</v>
      </c>
      <c r="C228" t="s">
        <v>29</v>
      </c>
      <c r="D228" t="s">
        <v>116</v>
      </c>
      <c r="E228" t="s">
        <v>119</v>
      </c>
      <c r="F228">
        <v>55</v>
      </c>
      <c r="G228" t="s">
        <v>120</v>
      </c>
      <c r="H228" t="s">
        <v>130</v>
      </c>
      <c r="I228" t="s">
        <v>134</v>
      </c>
      <c r="J228" t="s">
        <v>149</v>
      </c>
      <c r="K228">
        <v>6</v>
      </c>
      <c r="L228">
        <v>88376</v>
      </c>
      <c r="M228" t="s">
        <v>158</v>
      </c>
      <c r="N228">
        <v>424204</v>
      </c>
      <c r="O228" t="s">
        <v>159</v>
      </c>
      <c r="P228" t="s">
        <v>162</v>
      </c>
    </row>
    <row r="229" spans="1:16" x14ac:dyDescent="0.25">
      <c r="A229">
        <v>10228</v>
      </c>
      <c r="B229">
        <v>45566</v>
      </c>
      <c r="C229" t="s">
        <v>109</v>
      </c>
      <c r="D229" t="s">
        <v>117</v>
      </c>
      <c r="E229" t="s">
        <v>118</v>
      </c>
      <c r="F229">
        <v>47</v>
      </c>
      <c r="G229" t="s">
        <v>125</v>
      </c>
      <c r="H229" t="s">
        <v>126</v>
      </c>
      <c r="I229" t="s">
        <v>133</v>
      </c>
      <c r="J229" t="s">
        <v>140</v>
      </c>
      <c r="K229">
        <v>6</v>
      </c>
      <c r="L229">
        <v>111564</v>
      </c>
      <c r="M229" t="s">
        <v>157</v>
      </c>
      <c r="N229">
        <v>655996</v>
      </c>
      <c r="O229" t="s">
        <v>159</v>
      </c>
      <c r="P229" t="s">
        <v>162</v>
      </c>
    </row>
    <row r="230" spans="1:16" x14ac:dyDescent="0.25">
      <c r="A230">
        <v>10229</v>
      </c>
      <c r="B230">
        <v>45338</v>
      </c>
      <c r="C230" t="s">
        <v>33</v>
      </c>
      <c r="D230" t="s">
        <v>117</v>
      </c>
      <c r="E230" t="s">
        <v>119</v>
      </c>
      <c r="F230">
        <v>61</v>
      </c>
      <c r="G230" t="s">
        <v>125</v>
      </c>
      <c r="H230" t="s">
        <v>127</v>
      </c>
      <c r="I230" t="s">
        <v>134</v>
      </c>
      <c r="J230" t="s">
        <v>148</v>
      </c>
      <c r="K230">
        <v>4</v>
      </c>
      <c r="L230">
        <v>90929</v>
      </c>
      <c r="M230" t="s">
        <v>156</v>
      </c>
      <c r="N230">
        <v>352804</v>
      </c>
      <c r="O230" t="s">
        <v>159</v>
      </c>
      <c r="P230" t="s">
        <v>162</v>
      </c>
    </row>
    <row r="231" spans="1:16" x14ac:dyDescent="0.25">
      <c r="A231">
        <v>10230</v>
      </c>
      <c r="B231">
        <v>45340</v>
      </c>
      <c r="C231" t="s">
        <v>26</v>
      </c>
      <c r="D231" t="s">
        <v>116</v>
      </c>
      <c r="E231" t="s">
        <v>119</v>
      </c>
      <c r="F231">
        <v>18</v>
      </c>
      <c r="G231" t="s">
        <v>120</v>
      </c>
      <c r="H231" t="s">
        <v>130</v>
      </c>
      <c r="I231" t="s">
        <v>133</v>
      </c>
      <c r="J231" t="s">
        <v>140</v>
      </c>
      <c r="K231">
        <v>9</v>
      </c>
      <c r="L231">
        <v>149210</v>
      </c>
      <c r="M231" t="s">
        <v>151</v>
      </c>
      <c r="N231">
        <v>1275745</v>
      </c>
      <c r="O231" t="s">
        <v>159</v>
      </c>
      <c r="P231" t="s">
        <v>162</v>
      </c>
    </row>
    <row r="232" spans="1:16" x14ac:dyDescent="0.25">
      <c r="A232">
        <v>10231</v>
      </c>
      <c r="B232">
        <v>45330</v>
      </c>
      <c r="C232" t="s">
        <v>86</v>
      </c>
      <c r="D232" t="s">
        <v>116</v>
      </c>
      <c r="E232" t="s">
        <v>118</v>
      </c>
      <c r="F232">
        <v>26</v>
      </c>
      <c r="G232" t="s">
        <v>120</v>
      </c>
      <c r="H232" t="s">
        <v>127</v>
      </c>
      <c r="I232" t="s">
        <v>133</v>
      </c>
      <c r="J232" t="s">
        <v>139</v>
      </c>
      <c r="K232">
        <v>2</v>
      </c>
      <c r="L232">
        <v>157652</v>
      </c>
      <c r="M232" t="s">
        <v>155</v>
      </c>
      <c r="N232">
        <v>293232</v>
      </c>
      <c r="O232" t="s">
        <v>159</v>
      </c>
      <c r="P232" t="s">
        <v>162</v>
      </c>
    </row>
    <row r="233" spans="1:16" x14ac:dyDescent="0.25">
      <c r="A233">
        <v>10232</v>
      </c>
      <c r="B233">
        <v>45494</v>
      </c>
      <c r="C233" t="s">
        <v>105</v>
      </c>
      <c r="D233" t="s">
        <v>117</v>
      </c>
      <c r="E233" t="s">
        <v>118</v>
      </c>
      <c r="F233">
        <v>29</v>
      </c>
      <c r="G233" t="s">
        <v>125</v>
      </c>
      <c r="H233" t="s">
        <v>130</v>
      </c>
      <c r="I233" t="s">
        <v>133</v>
      </c>
      <c r="J233" t="s">
        <v>141</v>
      </c>
      <c r="K233">
        <v>3</v>
      </c>
      <c r="L233">
        <v>155440</v>
      </c>
      <c r="M233" t="s">
        <v>152</v>
      </c>
      <c r="N233">
        <v>396372</v>
      </c>
      <c r="O233" t="s">
        <v>159</v>
      </c>
      <c r="P233" t="s">
        <v>163</v>
      </c>
    </row>
    <row r="234" spans="1:16" x14ac:dyDescent="0.25">
      <c r="A234">
        <v>10233</v>
      </c>
      <c r="B234">
        <v>45623</v>
      </c>
      <c r="C234" t="s">
        <v>90</v>
      </c>
      <c r="D234" t="s">
        <v>117</v>
      </c>
      <c r="E234" t="s">
        <v>118</v>
      </c>
      <c r="F234">
        <v>21</v>
      </c>
      <c r="G234" t="s">
        <v>120</v>
      </c>
      <c r="H234" t="s">
        <v>127</v>
      </c>
      <c r="I234" t="s">
        <v>134</v>
      </c>
      <c r="J234" t="s">
        <v>149</v>
      </c>
      <c r="K234">
        <v>3</v>
      </c>
      <c r="L234">
        <v>14083</v>
      </c>
      <c r="M234" t="s">
        <v>151</v>
      </c>
      <c r="N234">
        <v>40136</v>
      </c>
      <c r="O234" t="s">
        <v>160</v>
      </c>
      <c r="P234" t="s">
        <v>162</v>
      </c>
    </row>
    <row r="235" spans="1:16" x14ac:dyDescent="0.25">
      <c r="A235">
        <v>10234</v>
      </c>
      <c r="B235">
        <v>45487</v>
      </c>
      <c r="C235" t="s">
        <v>74</v>
      </c>
      <c r="D235" t="s">
        <v>117</v>
      </c>
      <c r="E235" t="s">
        <v>118</v>
      </c>
      <c r="F235">
        <v>54</v>
      </c>
      <c r="G235" t="s">
        <v>124</v>
      </c>
      <c r="H235" t="s">
        <v>127</v>
      </c>
      <c r="I235" t="s">
        <v>133</v>
      </c>
      <c r="J235" t="s">
        <v>143</v>
      </c>
      <c r="K235">
        <v>9</v>
      </c>
      <c r="L235">
        <v>70312</v>
      </c>
      <c r="M235" t="s">
        <v>154</v>
      </c>
      <c r="N235">
        <v>632808</v>
      </c>
      <c r="O235" t="s">
        <v>160</v>
      </c>
      <c r="P235" t="s">
        <v>163</v>
      </c>
    </row>
    <row r="236" spans="1:16" x14ac:dyDescent="0.25">
      <c r="A236">
        <v>10235</v>
      </c>
      <c r="B236">
        <v>45307</v>
      </c>
      <c r="C236" t="s">
        <v>68</v>
      </c>
      <c r="D236" t="s">
        <v>117</v>
      </c>
      <c r="E236" t="s">
        <v>118</v>
      </c>
      <c r="F236">
        <v>55</v>
      </c>
      <c r="G236" t="s">
        <v>122</v>
      </c>
      <c r="H236" t="s">
        <v>130</v>
      </c>
      <c r="I236" t="s">
        <v>132</v>
      </c>
      <c r="J236" t="s">
        <v>142</v>
      </c>
      <c r="K236">
        <v>6</v>
      </c>
      <c r="L236">
        <v>161530</v>
      </c>
      <c r="M236" t="s">
        <v>151</v>
      </c>
      <c r="N236">
        <v>920721</v>
      </c>
      <c r="O236" t="s">
        <v>159</v>
      </c>
      <c r="P236" t="s">
        <v>162</v>
      </c>
    </row>
    <row r="237" spans="1:16" x14ac:dyDescent="0.25">
      <c r="A237">
        <v>10236</v>
      </c>
      <c r="B237">
        <v>45404</v>
      </c>
      <c r="C237" t="s">
        <v>54</v>
      </c>
      <c r="D237" t="s">
        <v>117</v>
      </c>
      <c r="E237" t="s">
        <v>119</v>
      </c>
      <c r="F237">
        <v>29</v>
      </c>
      <c r="G237" t="s">
        <v>122</v>
      </c>
      <c r="H237" t="s">
        <v>128</v>
      </c>
      <c r="I237" t="s">
        <v>132</v>
      </c>
      <c r="J237" t="s">
        <v>137</v>
      </c>
      <c r="K237">
        <v>9</v>
      </c>
      <c r="L237">
        <v>198215</v>
      </c>
      <c r="M237" t="s">
        <v>154</v>
      </c>
      <c r="N237">
        <v>1783935</v>
      </c>
      <c r="O237" t="s">
        <v>160</v>
      </c>
      <c r="P237" t="s">
        <v>164</v>
      </c>
    </row>
    <row r="238" spans="1:16" x14ac:dyDescent="0.25">
      <c r="A238">
        <v>10237</v>
      </c>
      <c r="B238">
        <v>45580</v>
      </c>
      <c r="C238" t="s">
        <v>53</v>
      </c>
      <c r="D238" t="s">
        <v>117</v>
      </c>
      <c r="E238" t="s">
        <v>119</v>
      </c>
      <c r="F238">
        <v>49</v>
      </c>
      <c r="G238" t="s">
        <v>120</v>
      </c>
      <c r="H238" t="s">
        <v>126</v>
      </c>
      <c r="I238" t="s">
        <v>134</v>
      </c>
      <c r="J238" t="s">
        <v>148</v>
      </c>
      <c r="K238">
        <v>6</v>
      </c>
      <c r="L238">
        <v>153806</v>
      </c>
      <c r="M238" t="s">
        <v>156</v>
      </c>
      <c r="N238">
        <v>895150</v>
      </c>
      <c r="O238" t="s">
        <v>159</v>
      </c>
      <c r="P238" t="s">
        <v>162</v>
      </c>
    </row>
    <row r="239" spans="1:16" x14ac:dyDescent="0.25">
      <c r="A239">
        <v>10238</v>
      </c>
      <c r="B239">
        <v>45461</v>
      </c>
      <c r="C239" t="s">
        <v>94</v>
      </c>
      <c r="D239" t="s">
        <v>116</v>
      </c>
      <c r="E239" t="s">
        <v>118</v>
      </c>
      <c r="F239">
        <v>63</v>
      </c>
      <c r="G239" t="s">
        <v>122</v>
      </c>
      <c r="H239" t="s">
        <v>127</v>
      </c>
      <c r="I239" t="s">
        <v>132</v>
      </c>
      <c r="J239" t="s">
        <v>142</v>
      </c>
      <c r="K239">
        <v>9</v>
      </c>
      <c r="L239">
        <v>130301</v>
      </c>
      <c r="M239" t="s">
        <v>154</v>
      </c>
      <c r="N239">
        <v>1172709</v>
      </c>
      <c r="O239" t="s">
        <v>159</v>
      </c>
      <c r="P239" t="s">
        <v>162</v>
      </c>
    </row>
    <row r="240" spans="1:16" x14ac:dyDescent="0.25">
      <c r="A240">
        <v>10239</v>
      </c>
      <c r="B240">
        <v>45329</v>
      </c>
      <c r="C240" t="s">
        <v>110</v>
      </c>
      <c r="D240" t="s">
        <v>116</v>
      </c>
      <c r="E240" t="s">
        <v>118</v>
      </c>
      <c r="F240">
        <v>37</v>
      </c>
      <c r="G240" t="s">
        <v>125</v>
      </c>
      <c r="H240" t="s">
        <v>130</v>
      </c>
      <c r="I240" t="s">
        <v>132</v>
      </c>
      <c r="J240" t="s">
        <v>144</v>
      </c>
      <c r="K240">
        <v>2</v>
      </c>
      <c r="L240">
        <v>142965</v>
      </c>
      <c r="M240" t="s">
        <v>153</v>
      </c>
      <c r="N240">
        <v>257337</v>
      </c>
      <c r="O240" t="s">
        <v>159</v>
      </c>
      <c r="P240" t="s">
        <v>164</v>
      </c>
    </row>
    <row r="241" spans="1:16" x14ac:dyDescent="0.25">
      <c r="A241">
        <v>10240</v>
      </c>
      <c r="B241">
        <v>45406</v>
      </c>
      <c r="C241" t="s">
        <v>101</v>
      </c>
      <c r="D241" t="s">
        <v>117</v>
      </c>
      <c r="E241" t="s">
        <v>118</v>
      </c>
      <c r="F241">
        <v>64</v>
      </c>
      <c r="G241" t="s">
        <v>123</v>
      </c>
      <c r="H241" t="s">
        <v>127</v>
      </c>
      <c r="I241" t="s">
        <v>133</v>
      </c>
      <c r="J241" t="s">
        <v>140</v>
      </c>
      <c r="K241">
        <v>6</v>
      </c>
      <c r="L241">
        <v>50666</v>
      </c>
      <c r="M241" t="s">
        <v>153</v>
      </c>
      <c r="N241">
        <v>273596</v>
      </c>
      <c r="O241" t="s">
        <v>159</v>
      </c>
      <c r="P241" t="s">
        <v>162</v>
      </c>
    </row>
    <row r="242" spans="1:16" x14ac:dyDescent="0.25">
      <c r="A242">
        <v>10241</v>
      </c>
      <c r="B242">
        <v>45600</v>
      </c>
      <c r="C242" t="s">
        <v>91</v>
      </c>
      <c r="D242" t="s">
        <v>116</v>
      </c>
      <c r="E242" t="s">
        <v>119</v>
      </c>
      <c r="F242">
        <v>49</v>
      </c>
      <c r="G242" t="s">
        <v>122</v>
      </c>
      <c r="H242" t="s">
        <v>127</v>
      </c>
      <c r="I242" t="s">
        <v>131</v>
      </c>
      <c r="J242" t="s">
        <v>147</v>
      </c>
      <c r="K242">
        <v>10</v>
      </c>
      <c r="L242">
        <v>13488</v>
      </c>
      <c r="M242" t="s">
        <v>156</v>
      </c>
      <c r="N242">
        <v>130833</v>
      </c>
      <c r="O242" t="s">
        <v>161</v>
      </c>
      <c r="P242" t="s">
        <v>162</v>
      </c>
    </row>
    <row r="243" spans="1:16" x14ac:dyDescent="0.25">
      <c r="A243">
        <v>10242</v>
      </c>
      <c r="B243">
        <v>45654</v>
      </c>
      <c r="C243" t="s">
        <v>74</v>
      </c>
      <c r="D243" t="s">
        <v>116</v>
      </c>
      <c r="E243" t="s">
        <v>118</v>
      </c>
      <c r="F243">
        <v>31</v>
      </c>
      <c r="G243" t="s">
        <v>122</v>
      </c>
      <c r="H243" t="s">
        <v>126</v>
      </c>
      <c r="I243" t="s">
        <v>132</v>
      </c>
      <c r="J243" t="s">
        <v>137</v>
      </c>
      <c r="K243">
        <v>6</v>
      </c>
      <c r="L243">
        <v>49010</v>
      </c>
      <c r="M243" t="s">
        <v>157</v>
      </c>
      <c r="N243">
        <v>288178</v>
      </c>
      <c r="O243" t="s">
        <v>160</v>
      </c>
      <c r="P243" t="s">
        <v>163</v>
      </c>
    </row>
    <row r="244" spans="1:16" x14ac:dyDescent="0.25">
      <c r="A244">
        <v>10243</v>
      </c>
      <c r="B244">
        <v>45506</v>
      </c>
      <c r="C244" t="s">
        <v>23</v>
      </c>
      <c r="D244" t="s">
        <v>117</v>
      </c>
      <c r="E244" t="s">
        <v>118</v>
      </c>
      <c r="F244">
        <v>40</v>
      </c>
      <c r="G244" t="s">
        <v>124</v>
      </c>
      <c r="H244" t="s">
        <v>129</v>
      </c>
      <c r="I244" t="s">
        <v>131</v>
      </c>
      <c r="J244" t="s">
        <v>135</v>
      </c>
      <c r="K244">
        <v>1</v>
      </c>
      <c r="L244">
        <v>106171</v>
      </c>
      <c r="M244" t="s">
        <v>158</v>
      </c>
      <c r="N244">
        <v>84936</v>
      </c>
      <c r="O244" t="s">
        <v>159</v>
      </c>
      <c r="P244" t="s">
        <v>163</v>
      </c>
    </row>
    <row r="245" spans="1:16" x14ac:dyDescent="0.25">
      <c r="A245">
        <v>10244</v>
      </c>
      <c r="B245">
        <v>45442</v>
      </c>
      <c r="C245" t="s">
        <v>88</v>
      </c>
      <c r="D245" t="s">
        <v>117</v>
      </c>
      <c r="E245" t="s">
        <v>119</v>
      </c>
      <c r="F245">
        <v>22</v>
      </c>
      <c r="G245" t="s">
        <v>125</v>
      </c>
      <c r="H245" t="s">
        <v>130</v>
      </c>
      <c r="I245" t="s">
        <v>132</v>
      </c>
      <c r="J245" t="s">
        <v>144</v>
      </c>
      <c r="K245">
        <v>8</v>
      </c>
      <c r="L245">
        <v>24322</v>
      </c>
      <c r="M245" t="s">
        <v>154</v>
      </c>
      <c r="N245">
        <v>194576</v>
      </c>
      <c r="O245" t="s">
        <v>160</v>
      </c>
      <c r="P245" t="s">
        <v>162</v>
      </c>
    </row>
    <row r="246" spans="1:16" x14ac:dyDescent="0.25">
      <c r="A246">
        <v>10245</v>
      </c>
      <c r="B246">
        <v>45652</v>
      </c>
      <c r="C246" t="s">
        <v>104</v>
      </c>
      <c r="D246" t="s">
        <v>116</v>
      </c>
      <c r="E246" t="s">
        <v>118</v>
      </c>
      <c r="F246">
        <v>28</v>
      </c>
      <c r="G246" t="s">
        <v>120</v>
      </c>
      <c r="H246" t="s">
        <v>126</v>
      </c>
      <c r="I246" t="s">
        <v>131</v>
      </c>
      <c r="J246" t="s">
        <v>135</v>
      </c>
      <c r="K246">
        <v>6</v>
      </c>
      <c r="L246">
        <v>160721</v>
      </c>
      <c r="M246" t="s">
        <v>158</v>
      </c>
      <c r="N246">
        <v>771460</v>
      </c>
      <c r="O246" t="s">
        <v>160</v>
      </c>
      <c r="P246" t="s">
        <v>162</v>
      </c>
    </row>
    <row r="247" spans="1:16" x14ac:dyDescent="0.25">
      <c r="A247">
        <v>10246</v>
      </c>
      <c r="B247">
        <v>45630</v>
      </c>
      <c r="C247" t="s">
        <v>85</v>
      </c>
      <c r="D247" t="s">
        <v>116</v>
      </c>
      <c r="E247" t="s">
        <v>119</v>
      </c>
      <c r="F247">
        <v>21</v>
      </c>
      <c r="G247" t="s">
        <v>121</v>
      </c>
      <c r="H247" t="s">
        <v>128</v>
      </c>
      <c r="I247" t="s">
        <v>132</v>
      </c>
      <c r="J247" t="s">
        <v>145</v>
      </c>
      <c r="K247">
        <v>9</v>
      </c>
      <c r="L247">
        <v>194277</v>
      </c>
      <c r="M247" t="s">
        <v>155</v>
      </c>
      <c r="N247">
        <v>1626098</v>
      </c>
      <c r="O247" t="s">
        <v>161</v>
      </c>
      <c r="P247" t="s">
        <v>163</v>
      </c>
    </row>
    <row r="248" spans="1:16" x14ac:dyDescent="0.25">
      <c r="A248">
        <v>10247</v>
      </c>
      <c r="B248">
        <v>45336</v>
      </c>
      <c r="C248" t="s">
        <v>55</v>
      </c>
      <c r="D248" t="s">
        <v>117</v>
      </c>
      <c r="E248" t="s">
        <v>119</v>
      </c>
      <c r="F248">
        <v>24</v>
      </c>
      <c r="G248" t="s">
        <v>120</v>
      </c>
      <c r="H248" t="s">
        <v>130</v>
      </c>
      <c r="I248" t="s">
        <v>132</v>
      </c>
      <c r="J248" t="s">
        <v>142</v>
      </c>
      <c r="K248">
        <v>6</v>
      </c>
      <c r="L248">
        <v>6000</v>
      </c>
      <c r="M248" t="s">
        <v>152</v>
      </c>
      <c r="N248">
        <v>30600</v>
      </c>
      <c r="O248" t="s">
        <v>159</v>
      </c>
      <c r="P248" t="s">
        <v>164</v>
      </c>
    </row>
    <row r="249" spans="1:16" x14ac:dyDescent="0.25">
      <c r="A249">
        <v>10248</v>
      </c>
      <c r="B249">
        <v>45495</v>
      </c>
      <c r="C249" t="s">
        <v>78</v>
      </c>
      <c r="D249" t="s">
        <v>117</v>
      </c>
      <c r="E249" t="s">
        <v>119</v>
      </c>
      <c r="F249">
        <v>59</v>
      </c>
      <c r="G249" t="s">
        <v>124</v>
      </c>
      <c r="H249" t="s">
        <v>129</v>
      </c>
      <c r="I249" t="s">
        <v>134</v>
      </c>
      <c r="J249" t="s">
        <v>148</v>
      </c>
      <c r="K249">
        <v>8</v>
      </c>
      <c r="L249">
        <v>35279</v>
      </c>
      <c r="M249" t="s">
        <v>155</v>
      </c>
      <c r="N249">
        <v>262475</v>
      </c>
      <c r="O249" t="s">
        <v>159</v>
      </c>
      <c r="P249" t="s">
        <v>163</v>
      </c>
    </row>
    <row r="250" spans="1:16" x14ac:dyDescent="0.25">
      <c r="A250">
        <v>10249</v>
      </c>
      <c r="B250">
        <v>45426</v>
      </c>
      <c r="C250" t="s">
        <v>78</v>
      </c>
      <c r="D250" t="s">
        <v>117</v>
      </c>
      <c r="E250" t="s">
        <v>119</v>
      </c>
      <c r="F250">
        <v>35</v>
      </c>
      <c r="G250" t="s">
        <v>124</v>
      </c>
      <c r="H250" t="s">
        <v>126</v>
      </c>
      <c r="I250" t="s">
        <v>133</v>
      </c>
      <c r="J250" t="s">
        <v>139</v>
      </c>
      <c r="K250">
        <v>3</v>
      </c>
      <c r="L250">
        <v>121857</v>
      </c>
      <c r="M250" t="s">
        <v>154</v>
      </c>
      <c r="N250">
        <v>365571</v>
      </c>
      <c r="O250" t="s">
        <v>159</v>
      </c>
      <c r="P250" t="s">
        <v>164</v>
      </c>
    </row>
    <row r="251" spans="1:16" x14ac:dyDescent="0.25">
      <c r="A251">
        <v>10250</v>
      </c>
      <c r="B251">
        <v>45593</v>
      </c>
      <c r="C251" t="s">
        <v>22</v>
      </c>
      <c r="D251" t="s">
        <v>116</v>
      </c>
      <c r="E251" t="s">
        <v>118</v>
      </c>
      <c r="F251">
        <v>51</v>
      </c>
      <c r="G251" t="s">
        <v>121</v>
      </c>
      <c r="H251" t="s">
        <v>128</v>
      </c>
      <c r="I251" t="s">
        <v>131</v>
      </c>
      <c r="J251" t="s">
        <v>135</v>
      </c>
      <c r="K251">
        <v>6</v>
      </c>
      <c r="L251">
        <v>146937</v>
      </c>
      <c r="M251" t="s">
        <v>152</v>
      </c>
      <c r="N251">
        <v>749378</v>
      </c>
      <c r="O251" t="s">
        <v>161</v>
      </c>
      <c r="P251" t="s">
        <v>163</v>
      </c>
    </row>
    <row r="252" spans="1:16" x14ac:dyDescent="0.25">
      <c r="A252">
        <v>10251</v>
      </c>
      <c r="B252">
        <v>45657</v>
      </c>
      <c r="C252" t="s">
        <v>60</v>
      </c>
      <c r="D252" t="s">
        <v>116</v>
      </c>
      <c r="E252" t="s">
        <v>119</v>
      </c>
      <c r="F252">
        <v>46</v>
      </c>
      <c r="G252" t="s">
        <v>122</v>
      </c>
      <c r="H252" t="s">
        <v>130</v>
      </c>
      <c r="I252" t="s">
        <v>132</v>
      </c>
      <c r="J252" t="s">
        <v>145</v>
      </c>
      <c r="K252">
        <v>5</v>
      </c>
      <c r="L252">
        <v>25697</v>
      </c>
      <c r="M252" t="s">
        <v>152</v>
      </c>
      <c r="N252">
        <v>109212</v>
      </c>
      <c r="O252" t="s">
        <v>159</v>
      </c>
      <c r="P252" t="s">
        <v>162</v>
      </c>
    </row>
    <row r="253" spans="1:16" x14ac:dyDescent="0.25">
      <c r="A253">
        <v>10252</v>
      </c>
      <c r="B253">
        <v>45395</v>
      </c>
      <c r="C253" t="s">
        <v>51</v>
      </c>
      <c r="D253" t="s">
        <v>117</v>
      </c>
      <c r="E253" t="s">
        <v>118</v>
      </c>
      <c r="F253">
        <v>64</v>
      </c>
      <c r="G253" t="s">
        <v>120</v>
      </c>
      <c r="H253" t="s">
        <v>126</v>
      </c>
      <c r="I253" t="s">
        <v>132</v>
      </c>
      <c r="J253" t="s">
        <v>142</v>
      </c>
      <c r="K253">
        <v>7</v>
      </c>
      <c r="L253">
        <v>25543</v>
      </c>
      <c r="M253" t="s">
        <v>152</v>
      </c>
      <c r="N253">
        <v>151980</v>
      </c>
      <c r="O253" t="s">
        <v>160</v>
      </c>
      <c r="P253" t="s">
        <v>164</v>
      </c>
    </row>
    <row r="254" spans="1:16" x14ac:dyDescent="0.25">
      <c r="A254">
        <v>10253</v>
      </c>
      <c r="B254">
        <v>45298</v>
      </c>
      <c r="C254" t="s">
        <v>56</v>
      </c>
      <c r="D254" t="s">
        <v>117</v>
      </c>
      <c r="E254" t="s">
        <v>119</v>
      </c>
      <c r="F254">
        <v>44</v>
      </c>
      <c r="G254" t="s">
        <v>122</v>
      </c>
      <c r="H254" t="s">
        <v>130</v>
      </c>
      <c r="I254" t="s">
        <v>133</v>
      </c>
      <c r="J254" t="s">
        <v>139</v>
      </c>
      <c r="K254">
        <v>5</v>
      </c>
      <c r="L254">
        <v>141233</v>
      </c>
      <c r="M254" t="s">
        <v>158</v>
      </c>
      <c r="N254">
        <v>564932</v>
      </c>
      <c r="O254" t="s">
        <v>161</v>
      </c>
      <c r="P254" t="s">
        <v>164</v>
      </c>
    </row>
    <row r="255" spans="1:16" x14ac:dyDescent="0.25">
      <c r="A255">
        <v>10254</v>
      </c>
      <c r="B255">
        <v>45566</v>
      </c>
      <c r="C255" t="s">
        <v>110</v>
      </c>
      <c r="D255" t="s">
        <v>117</v>
      </c>
      <c r="E255" t="s">
        <v>118</v>
      </c>
      <c r="F255">
        <v>59</v>
      </c>
      <c r="G255" t="s">
        <v>121</v>
      </c>
      <c r="H255" t="s">
        <v>128</v>
      </c>
      <c r="I255" t="s">
        <v>131</v>
      </c>
      <c r="J255" t="s">
        <v>135</v>
      </c>
      <c r="K255">
        <v>10</v>
      </c>
      <c r="L255">
        <v>31474</v>
      </c>
      <c r="M255" t="s">
        <v>155</v>
      </c>
      <c r="N255">
        <v>292708</v>
      </c>
      <c r="O255" t="s">
        <v>161</v>
      </c>
      <c r="P255" t="s">
        <v>163</v>
      </c>
    </row>
    <row r="256" spans="1:16" x14ac:dyDescent="0.25">
      <c r="A256">
        <v>10255</v>
      </c>
      <c r="B256">
        <v>45608</v>
      </c>
      <c r="C256" t="s">
        <v>54</v>
      </c>
      <c r="D256" t="s">
        <v>116</v>
      </c>
      <c r="E256" t="s">
        <v>118</v>
      </c>
      <c r="F256">
        <v>39</v>
      </c>
      <c r="G256" t="s">
        <v>123</v>
      </c>
      <c r="H256" t="s">
        <v>130</v>
      </c>
      <c r="I256" t="s">
        <v>131</v>
      </c>
      <c r="J256" t="s">
        <v>136</v>
      </c>
      <c r="K256">
        <v>5</v>
      </c>
      <c r="L256">
        <v>110637</v>
      </c>
      <c r="M256" t="s">
        <v>156</v>
      </c>
      <c r="N256">
        <v>536589</v>
      </c>
      <c r="O256" t="s">
        <v>159</v>
      </c>
      <c r="P256" t="s">
        <v>164</v>
      </c>
    </row>
    <row r="257" spans="1:16" x14ac:dyDescent="0.25">
      <c r="A257">
        <v>10256</v>
      </c>
      <c r="B257">
        <v>45447</v>
      </c>
      <c r="C257" t="s">
        <v>85</v>
      </c>
      <c r="D257" t="s">
        <v>117</v>
      </c>
      <c r="E257" t="s">
        <v>119</v>
      </c>
      <c r="F257">
        <v>32</v>
      </c>
      <c r="G257" t="s">
        <v>122</v>
      </c>
      <c r="H257" t="s">
        <v>127</v>
      </c>
      <c r="I257" t="s">
        <v>133</v>
      </c>
      <c r="J257" t="s">
        <v>139</v>
      </c>
      <c r="K257">
        <v>6</v>
      </c>
      <c r="L257">
        <v>10303</v>
      </c>
      <c r="M257" t="s">
        <v>153</v>
      </c>
      <c r="N257">
        <v>55636</v>
      </c>
      <c r="O257" t="s">
        <v>161</v>
      </c>
      <c r="P257" t="s">
        <v>163</v>
      </c>
    </row>
    <row r="258" spans="1:16" x14ac:dyDescent="0.25">
      <c r="A258">
        <v>10257</v>
      </c>
      <c r="B258">
        <v>45388</v>
      </c>
      <c r="C258" t="s">
        <v>98</v>
      </c>
      <c r="D258" t="s">
        <v>117</v>
      </c>
      <c r="E258" t="s">
        <v>118</v>
      </c>
      <c r="F258">
        <v>51</v>
      </c>
      <c r="G258" t="s">
        <v>125</v>
      </c>
      <c r="H258" t="s">
        <v>126</v>
      </c>
      <c r="I258" t="s">
        <v>134</v>
      </c>
      <c r="J258" t="s">
        <v>150</v>
      </c>
      <c r="K258">
        <v>7</v>
      </c>
      <c r="L258">
        <v>163591</v>
      </c>
      <c r="M258" t="s">
        <v>157</v>
      </c>
      <c r="N258">
        <v>1122234</v>
      </c>
      <c r="O258" t="s">
        <v>161</v>
      </c>
      <c r="P258" t="s">
        <v>162</v>
      </c>
    </row>
    <row r="259" spans="1:16" x14ac:dyDescent="0.25">
      <c r="A259">
        <v>10258</v>
      </c>
      <c r="B259">
        <v>45560</v>
      </c>
      <c r="C259" t="s">
        <v>102</v>
      </c>
      <c r="D259" t="s">
        <v>116</v>
      </c>
      <c r="E259" t="s">
        <v>119</v>
      </c>
      <c r="F259">
        <v>30</v>
      </c>
      <c r="G259" t="s">
        <v>120</v>
      </c>
      <c r="H259" t="s">
        <v>130</v>
      </c>
      <c r="I259" t="s">
        <v>131</v>
      </c>
      <c r="J259" t="s">
        <v>138</v>
      </c>
      <c r="K259">
        <v>9</v>
      </c>
      <c r="L259">
        <v>110744</v>
      </c>
      <c r="M259" t="s">
        <v>156</v>
      </c>
      <c r="N259">
        <v>966795</v>
      </c>
      <c r="O259" t="s">
        <v>159</v>
      </c>
      <c r="P259" t="s">
        <v>163</v>
      </c>
    </row>
    <row r="260" spans="1:16" x14ac:dyDescent="0.25">
      <c r="A260">
        <v>10259</v>
      </c>
      <c r="B260">
        <v>45529</v>
      </c>
      <c r="C260" t="s">
        <v>70</v>
      </c>
      <c r="D260" t="s">
        <v>116</v>
      </c>
      <c r="E260" t="s">
        <v>119</v>
      </c>
      <c r="F260">
        <v>33</v>
      </c>
      <c r="G260" t="s">
        <v>125</v>
      </c>
      <c r="H260" t="s">
        <v>129</v>
      </c>
      <c r="I260" t="s">
        <v>131</v>
      </c>
      <c r="J260" t="s">
        <v>138</v>
      </c>
      <c r="K260">
        <v>4</v>
      </c>
      <c r="L260">
        <v>76821</v>
      </c>
      <c r="M260" t="s">
        <v>153</v>
      </c>
      <c r="N260">
        <v>276555</v>
      </c>
      <c r="O260" t="s">
        <v>161</v>
      </c>
      <c r="P260" t="s">
        <v>163</v>
      </c>
    </row>
    <row r="261" spans="1:16" x14ac:dyDescent="0.25">
      <c r="A261">
        <v>10260</v>
      </c>
      <c r="B261">
        <v>45468</v>
      </c>
      <c r="C261" t="s">
        <v>66</v>
      </c>
      <c r="D261" t="s">
        <v>116</v>
      </c>
      <c r="E261" t="s">
        <v>118</v>
      </c>
      <c r="F261">
        <v>19</v>
      </c>
      <c r="G261" t="s">
        <v>121</v>
      </c>
      <c r="H261" t="s">
        <v>126</v>
      </c>
      <c r="I261" t="s">
        <v>132</v>
      </c>
      <c r="J261" t="s">
        <v>145</v>
      </c>
      <c r="K261">
        <v>10</v>
      </c>
      <c r="L261">
        <v>149528</v>
      </c>
      <c r="M261" t="s">
        <v>153</v>
      </c>
      <c r="N261">
        <v>1345752</v>
      </c>
      <c r="O261" t="s">
        <v>159</v>
      </c>
      <c r="P261" t="s">
        <v>164</v>
      </c>
    </row>
    <row r="262" spans="1:16" x14ac:dyDescent="0.25">
      <c r="A262">
        <v>10261</v>
      </c>
      <c r="B262">
        <v>45429</v>
      </c>
      <c r="C262" t="s">
        <v>63</v>
      </c>
      <c r="D262" t="s">
        <v>116</v>
      </c>
      <c r="E262" t="s">
        <v>119</v>
      </c>
      <c r="F262">
        <v>48</v>
      </c>
      <c r="G262" t="s">
        <v>122</v>
      </c>
      <c r="H262" t="s">
        <v>130</v>
      </c>
      <c r="I262" t="s">
        <v>132</v>
      </c>
      <c r="J262" t="s">
        <v>144</v>
      </c>
      <c r="K262">
        <v>4</v>
      </c>
      <c r="L262">
        <v>182653</v>
      </c>
      <c r="M262" t="s">
        <v>151</v>
      </c>
      <c r="N262">
        <v>694081</v>
      </c>
      <c r="O262" t="s">
        <v>161</v>
      </c>
      <c r="P262" t="s">
        <v>162</v>
      </c>
    </row>
    <row r="263" spans="1:16" x14ac:dyDescent="0.25">
      <c r="A263">
        <v>10262</v>
      </c>
      <c r="B263">
        <v>45508</v>
      </c>
      <c r="C263" t="s">
        <v>52</v>
      </c>
      <c r="D263" t="s">
        <v>117</v>
      </c>
      <c r="E263" t="s">
        <v>118</v>
      </c>
      <c r="F263">
        <v>31</v>
      </c>
      <c r="G263" t="s">
        <v>121</v>
      </c>
      <c r="H263" t="s">
        <v>127</v>
      </c>
      <c r="I263" t="s">
        <v>132</v>
      </c>
      <c r="J263" t="s">
        <v>137</v>
      </c>
      <c r="K263">
        <v>10</v>
      </c>
      <c r="L263">
        <v>85074</v>
      </c>
      <c r="M263" t="s">
        <v>155</v>
      </c>
      <c r="N263">
        <v>791188</v>
      </c>
      <c r="O263" t="s">
        <v>161</v>
      </c>
      <c r="P263" t="s">
        <v>164</v>
      </c>
    </row>
    <row r="264" spans="1:16" x14ac:dyDescent="0.25">
      <c r="A264">
        <v>10263</v>
      </c>
      <c r="B264">
        <v>45579</v>
      </c>
      <c r="C264" t="s">
        <v>56</v>
      </c>
      <c r="D264" t="s">
        <v>117</v>
      </c>
      <c r="E264" t="s">
        <v>118</v>
      </c>
      <c r="F264">
        <v>61</v>
      </c>
      <c r="G264" t="s">
        <v>120</v>
      </c>
      <c r="H264" t="s">
        <v>129</v>
      </c>
      <c r="I264" t="s">
        <v>133</v>
      </c>
      <c r="J264" t="s">
        <v>141</v>
      </c>
      <c r="K264">
        <v>1</v>
      </c>
      <c r="L264">
        <v>139090</v>
      </c>
      <c r="M264" t="s">
        <v>153</v>
      </c>
      <c r="N264">
        <v>125181</v>
      </c>
      <c r="O264" t="s">
        <v>159</v>
      </c>
      <c r="P264" t="s">
        <v>163</v>
      </c>
    </row>
    <row r="265" spans="1:16" x14ac:dyDescent="0.25">
      <c r="A265">
        <v>10264</v>
      </c>
      <c r="B265">
        <v>45388</v>
      </c>
      <c r="C265" t="s">
        <v>97</v>
      </c>
      <c r="D265" t="s">
        <v>116</v>
      </c>
      <c r="E265" t="s">
        <v>119</v>
      </c>
      <c r="F265">
        <v>56</v>
      </c>
      <c r="G265" t="s">
        <v>121</v>
      </c>
      <c r="H265" t="s">
        <v>127</v>
      </c>
      <c r="I265" t="s">
        <v>134</v>
      </c>
      <c r="J265" t="s">
        <v>150</v>
      </c>
      <c r="K265">
        <v>5</v>
      </c>
      <c r="L265">
        <v>73458</v>
      </c>
      <c r="M265" t="s">
        <v>155</v>
      </c>
      <c r="N265">
        <v>341579</v>
      </c>
      <c r="O265" t="s">
        <v>161</v>
      </c>
      <c r="P265" t="s">
        <v>162</v>
      </c>
    </row>
    <row r="266" spans="1:16" x14ac:dyDescent="0.25">
      <c r="A266">
        <v>10265</v>
      </c>
      <c r="B266">
        <v>45499</v>
      </c>
      <c r="C266" t="s">
        <v>30</v>
      </c>
      <c r="D266" t="s">
        <v>116</v>
      </c>
      <c r="E266" t="s">
        <v>118</v>
      </c>
      <c r="F266">
        <v>64</v>
      </c>
      <c r="G266" t="s">
        <v>123</v>
      </c>
      <c r="H266" t="s">
        <v>130</v>
      </c>
      <c r="I266" t="s">
        <v>131</v>
      </c>
      <c r="J266" t="s">
        <v>147</v>
      </c>
      <c r="K266">
        <v>5</v>
      </c>
      <c r="L266">
        <v>73007</v>
      </c>
      <c r="M266" t="s">
        <v>152</v>
      </c>
      <c r="N266">
        <v>310279</v>
      </c>
      <c r="O266" t="s">
        <v>161</v>
      </c>
      <c r="P266" t="s">
        <v>164</v>
      </c>
    </row>
    <row r="267" spans="1:16" x14ac:dyDescent="0.25">
      <c r="A267">
        <v>10266</v>
      </c>
      <c r="B267">
        <v>45628</v>
      </c>
      <c r="C267" t="s">
        <v>103</v>
      </c>
      <c r="D267" t="s">
        <v>117</v>
      </c>
      <c r="E267" t="s">
        <v>119</v>
      </c>
      <c r="F267">
        <v>48</v>
      </c>
      <c r="G267" t="s">
        <v>122</v>
      </c>
      <c r="H267" t="s">
        <v>127</v>
      </c>
      <c r="I267" t="s">
        <v>133</v>
      </c>
      <c r="J267" t="s">
        <v>139</v>
      </c>
      <c r="K267">
        <v>9</v>
      </c>
      <c r="L267">
        <v>83694</v>
      </c>
      <c r="M267" t="s">
        <v>156</v>
      </c>
      <c r="N267">
        <v>730648</v>
      </c>
      <c r="O267" t="s">
        <v>161</v>
      </c>
      <c r="P267" t="s">
        <v>164</v>
      </c>
    </row>
    <row r="268" spans="1:16" x14ac:dyDescent="0.25">
      <c r="A268">
        <v>10267</v>
      </c>
      <c r="B268">
        <v>45406</v>
      </c>
      <c r="C268" t="s">
        <v>24</v>
      </c>
      <c r="D268" t="s">
        <v>117</v>
      </c>
      <c r="E268" t="s">
        <v>118</v>
      </c>
      <c r="F268">
        <v>34</v>
      </c>
      <c r="G268" t="s">
        <v>124</v>
      </c>
      <c r="H268" t="s">
        <v>127</v>
      </c>
      <c r="I268" t="s">
        <v>132</v>
      </c>
      <c r="J268" t="s">
        <v>137</v>
      </c>
      <c r="K268">
        <v>2</v>
      </c>
      <c r="L268">
        <v>63262</v>
      </c>
      <c r="M268" t="s">
        <v>153</v>
      </c>
      <c r="N268">
        <v>113871</v>
      </c>
      <c r="O268" t="s">
        <v>160</v>
      </c>
      <c r="P268" t="s">
        <v>162</v>
      </c>
    </row>
    <row r="269" spans="1:16" x14ac:dyDescent="0.25">
      <c r="A269">
        <v>10268</v>
      </c>
      <c r="B269">
        <v>45533</v>
      </c>
      <c r="C269" t="s">
        <v>22</v>
      </c>
      <c r="D269" t="s">
        <v>116</v>
      </c>
      <c r="E269" t="s">
        <v>118</v>
      </c>
      <c r="F269">
        <v>51</v>
      </c>
      <c r="G269" t="s">
        <v>125</v>
      </c>
      <c r="H269" t="s">
        <v>129</v>
      </c>
      <c r="I269" t="s">
        <v>133</v>
      </c>
      <c r="J269" t="s">
        <v>141</v>
      </c>
      <c r="K269">
        <v>10</v>
      </c>
      <c r="L269">
        <v>157125</v>
      </c>
      <c r="M269" t="s">
        <v>157</v>
      </c>
      <c r="N269">
        <v>1539825</v>
      </c>
      <c r="O269" t="s">
        <v>159</v>
      </c>
      <c r="P269" t="s">
        <v>162</v>
      </c>
    </row>
    <row r="270" spans="1:16" x14ac:dyDescent="0.25">
      <c r="A270">
        <v>10269</v>
      </c>
      <c r="B270">
        <v>45365</v>
      </c>
      <c r="C270" t="s">
        <v>25</v>
      </c>
      <c r="D270" t="s">
        <v>116</v>
      </c>
      <c r="E270" t="s">
        <v>118</v>
      </c>
      <c r="F270">
        <v>39</v>
      </c>
      <c r="G270" t="s">
        <v>123</v>
      </c>
      <c r="H270" t="s">
        <v>130</v>
      </c>
      <c r="I270" t="s">
        <v>132</v>
      </c>
      <c r="J270" t="s">
        <v>144</v>
      </c>
      <c r="K270">
        <v>6</v>
      </c>
      <c r="L270">
        <v>112267</v>
      </c>
      <c r="M270" t="s">
        <v>158</v>
      </c>
      <c r="N270">
        <v>538881</v>
      </c>
      <c r="O270" t="s">
        <v>160</v>
      </c>
      <c r="P270" t="s">
        <v>164</v>
      </c>
    </row>
    <row r="271" spans="1:16" x14ac:dyDescent="0.25">
      <c r="A271">
        <v>10270</v>
      </c>
      <c r="B271">
        <v>45378</v>
      </c>
      <c r="C271" t="s">
        <v>101</v>
      </c>
      <c r="D271" t="s">
        <v>117</v>
      </c>
      <c r="E271" t="s">
        <v>119</v>
      </c>
      <c r="F271">
        <v>26</v>
      </c>
      <c r="G271" t="s">
        <v>124</v>
      </c>
      <c r="H271" t="s">
        <v>129</v>
      </c>
      <c r="I271" t="s">
        <v>131</v>
      </c>
      <c r="J271" t="s">
        <v>135</v>
      </c>
      <c r="K271">
        <v>8</v>
      </c>
      <c r="L271">
        <v>76703</v>
      </c>
      <c r="M271" t="s">
        <v>151</v>
      </c>
      <c r="N271">
        <v>582942</v>
      </c>
      <c r="O271" t="s">
        <v>161</v>
      </c>
      <c r="P271" t="s">
        <v>163</v>
      </c>
    </row>
    <row r="272" spans="1:16" x14ac:dyDescent="0.25">
      <c r="A272">
        <v>10271</v>
      </c>
      <c r="B272">
        <v>45311</v>
      </c>
      <c r="C272" t="s">
        <v>34</v>
      </c>
      <c r="D272" t="s">
        <v>117</v>
      </c>
      <c r="E272" t="s">
        <v>119</v>
      </c>
      <c r="F272">
        <v>38</v>
      </c>
      <c r="G272" t="s">
        <v>124</v>
      </c>
      <c r="H272" t="s">
        <v>130</v>
      </c>
      <c r="I272" t="s">
        <v>133</v>
      </c>
      <c r="J272" t="s">
        <v>140</v>
      </c>
      <c r="K272">
        <v>8</v>
      </c>
      <c r="L272">
        <v>105484</v>
      </c>
      <c r="M272" t="s">
        <v>154</v>
      </c>
      <c r="N272">
        <v>843872</v>
      </c>
      <c r="O272" t="s">
        <v>159</v>
      </c>
      <c r="P272" t="s">
        <v>164</v>
      </c>
    </row>
    <row r="273" spans="1:16" x14ac:dyDescent="0.25">
      <c r="A273">
        <v>10272</v>
      </c>
      <c r="B273">
        <v>45451</v>
      </c>
      <c r="C273" t="s">
        <v>111</v>
      </c>
      <c r="D273" t="s">
        <v>117</v>
      </c>
      <c r="E273" t="s">
        <v>118</v>
      </c>
      <c r="F273">
        <v>28</v>
      </c>
      <c r="G273" t="s">
        <v>120</v>
      </c>
      <c r="H273" t="s">
        <v>126</v>
      </c>
      <c r="I273" t="s">
        <v>131</v>
      </c>
      <c r="J273" t="s">
        <v>136</v>
      </c>
      <c r="K273">
        <v>4</v>
      </c>
      <c r="L273">
        <v>186803</v>
      </c>
      <c r="M273" t="s">
        <v>153</v>
      </c>
      <c r="N273">
        <v>672490</v>
      </c>
      <c r="O273" t="s">
        <v>160</v>
      </c>
      <c r="P273" t="s">
        <v>163</v>
      </c>
    </row>
    <row r="274" spans="1:16" x14ac:dyDescent="0.25">
      <c r="A274">
        <v>10273</v>
      </c>
      <c r="B274">
        <v>45467</v>
      </c>
      <c r="C274" t="s">
        <v>40</v>
      </c>
      <c r="D274" t="s">
        <v>116</v>
      </c>
      <c r="E274" t="s">
        <v>119</v>
      </c>
      <c r="F274">
        <v>43</v>
      </c>
      <c r="G274" t="s">
        <v>120</v>
      </c>
      <c r="H274" t="s">
        <v>130</v>
      </c>
      <c r="I274" t="s">
        <v>133</v>
      </c>
      <c r="J274" t="s">
        <v>139</v>
      </c>
      <c r="K274">
        <v>7</v>
      </c>
      <c r="L274">
        <v>185035</v>
      </c>
      <c r="M274" t="s">
        <v>156</v>
      </c>
      <c r="N274">
        <v>1256387</v>
      </c>
      <c r="O274" t="s">
        <v>159</v>
      </c>
      <c r="P274" t="s">
        <v>164</v>
      </c>
    </row>
    <row r="275" spans="1:16" x14ac:dyDescent="0.25">
      <c r="A275">
        <v>10274</v>
      </c>
      <c r="B275">
        <v>45355</v>
      </c>
      <c r="C275" t="s">
        <v>38</v>
      </c>
      <c r="D275" t="s">
        <v>117</v>
      </c>
      <c r="E275" t="s">
        <v>118</v>
      </c>
      <c r="F275">
        <v>52</v>
      </c>
      <c r="G275" t="s">
        <v>124</v>
      </c>
      <c r="H275" t="s">
        <v>126</v>
      </c>
      <c r="I275" t="s">
        <v>132</v>
      </c>
      <c r="J275" t="s">
        <v>144</v>
      </c>
      <c r="K275">
        <v>1</v>
      </c>
      <c r="L275">
        <v>159584</v>
      </c>
      <c r="M275" t="s">
        <v>156</v>
      </c>
      <c r="N275">
        <v>154796</v>
      </c>
      <c r="O275" t="s">
        <v>161</v>
      </c>
      <c r="P275" t="s">
        <v>162</v>
      </c>
    </row>
    <row r="276" spans="1:16" x14ac:dyDescent="0.25">
      <c r="A276">
        <v>10275</v>
      </c>
      <c r="B276">
        <v>45505</v>
      </c>
      <c r="C276" t="s">
        <v>106</v>
      </c>
      <c r="D276" t="s">
        <v>116</v>
      </c>
      <c r="E276" t="s">
        <v>118</v>
      </c>
      <c r="F276">
        <v>48</v>
      </c>
      <c r="G276" t="s">
        <v>123</v>
      </c>
      <c r="H276" t="s">
        <v>130</v>
      </c>
      <c r="I276" t="s">
        <v>131</v>
      </c>
      <c r="J276" t="s">
        <v>135</v>
      </c>
      <c r="K276">
        <v>1</v>
      </c>
      <c r="L276">
        <v>185813</v>
      </c>
      <c r="M276" t="s">
        <v>157</v>
      </c>
      <c r="N276">
        <v>182096</v>
      </c>
      <c r="O276" t="s">
        <v>159</v>
      </c>
      <c r="P276" t="s">
        <v>164</v>
      </c>
    </row>
    <row r="277" spans="1:16" x14ac:dyDescent="0.25">
      <c r="A277">
        <v>10276</v>
      </c>
      <c r="B277">
        <v>45631</v>
      </c>
      <c r="C277" t="s">
        <v>108</v>
      </c>
      <c r="D277" t="s">
        <v>116</v>
      </c>
      <c r="E277" t="s">
        <v>118</v>
      </c>
      <c r="F277">
        <v>24</v>
      </c>
      <c r="G277" t="s">
        <v>124</v>
      </c>
      <c r="H277" t="s">
        <v>128</v>
      </c>
      <c r="I277" t="s">
        <v>131</v>
      </c>
      <c r="J277" t="s">
        <v>138</v>
      </c>
      <c r="K277">
        <v>7</v>
      </c>
      <c r="L277">
        <v>178451</v>
      </c>
      <c r="M277" t="s">
        <v>157</v>
      </c>
      <c r="N277">
        <v>1224173</v>
      </c>
      <c r="O277" t="s">
        <v>159</v>
      </c>
      <c r="P277" t="s">
        <v>163</v>
      </c>
    </row>
    <row r="278" spans="1:16" x14ac:dyDescent="0.25">
      <c r="A278">
        <v>10277</v>
      </c>
      <c r="B278">
        <v>45426</v>
      </c>
      <c r="C278" t="s">
        <v>34</v>
      </c>
      <c r="D278" t="s">
        <v>117</v>
      </c>
      <c r="E278" t="s">
        <v>118</v>
      </c>
      <c r="F278">
        <v>36</v>
      </c>
      <c r="G278" t="s">
        <v>122</v>
      </c>
      <c r="H278" t="s">
        <v>126</v>
      </c>
      <c r="I278" t="s">
        <v>131</v>
      </c>
      <c r="J278" t="s">
        <v>135</v>
      </c>
      <c r="K278">
        <v>8</v>
      </c>
      <c r="L278">
        <v>57074</v>
      </c>
      <c r="M278" t="s">
        <v>151</v>
      </c>
      <c r="N278">
        <v>433762</v>
      </c>
      <c r="O278" t="s">
        <v>161</v>
      </c>
      <c r="P278" t="s">
        <v>163</v>
      </c>
    </row>
    <row r="279" spans="1:16" x14ac:dyDescent="0.25">
      <c r="A279">
        <v>10278</v>
      </c>
      <c r="B279">
        <v>45298</v>
      </c>
      <c r="C279" t="s">
        <v>75</v>
      </c>
      <c r="D279" t="s">
        <v>117</v>
      </c>
      <c r="E279" t="s">
        <v>119</v>
      </c>
      <c r="F279">
        <v>23</v>
      </c>
      <c r="G279" t="s">
        <v>124</v>
      </c>
      <c r="H279" t="s">
        <v>126</v>
      </c>
      <c r="I279" t="s">
        <v>132</v>
      </c>
      <c r="J279" t="s">
        <v>145</v>
      </c>
      <c r="K279">
        <v>6</v>
      </c>
      <c r="L279">
        <v>66474</v>
      </c>
      <c r="M279" t="s">
        <v>154</v>
      </c>
      <c r="N279">
        <v>398844</v>
      </c>
      <c r="O279" t="s">
        <v>161</v>
      </c>
      <c r="P279" t="s">
        <v>164</v>
      </c>
    </row>
    <row r="280" spans="1:16" x14ac:dyDescent="0.25">
      <c r="A280">
        <v>10279</v>
      </c>
      <c r="B280">
        <v>45427</v>
      </c>
      <c r="C280" t="s">
        <v>105</v>
      </c>
      <c r="D280" t="s">
        <v>116</v>
      </c>
      <c r="E280" t="s">
        <v>119</v>
      </c>
      <c r="F280">
        <v>20</v>
      </c>
      <c r="G280" t="s">
        <v>125</v>
      </c>
      <c r="H280" t="s">
        <v>127</v>
      </c>
      <c r="I280" t="s">
        <v>131</v>
      </c>
      <c r="J280" t="s">
        <v>138</v>
      </c>
      <c r="K280">
        <v>4</v>
      </c>
      <c r="L280">
        <v>124734</v>
      </c>
      <c r="M280" t="s">
        <v>155</v>
      </c>
      <c r="N280">
        <v>464010</v>
      </c>
      <c r="O280" t="s">
        <v>161</v>
      </c>
      <c r="P280" t="s">
        <v>163</v>
      </c>
    </row>
    <row r="281" spans="1:16" x14ac:dyDescent="0.25">
      <c r="A281">
        <v>10280</v>
      </c>
      <c r="B281">
        <v>45362</v>
      </c>
      <c r="C281" t="s">
        <v>112</v>
      </c>
      <c r="D281" t="s">
        <v>117</v>
      </c>
      <c r="E281" t="s">
        <v>118</v>
      </c>
      <c r="F281">
        <v>57</v>
      </c>
      <c r="G281" t="s">
        <v>125</v>
      </c>
      <c r="H281" t="s">
        <v>126</v>
      </c>
      <c r="I281" t="s">
        <v>133</v>
      </c>
      <c r="J281" t="s">
        <v>141</v>
      </c>
      <c r="K281">
        <v>2</v>
      </c>
      <c r="L281">
        <v>17029</v>
      </c>
      <c r="M281" t="s">
        <v>154</v>
      </c>
      <c r="N281">
        <v>34058</v>
      </c>
      <c r="O281" t="s">
        <v>160</v>
      </c>
      <c r="P281" t="s">
        <v>163</v>
      </c>
    </row>
    <row r="282" spans="1:16" x14ac:dyDescent="0.25">
      <c r="A282">
        <v>10281</v>
      </c>
      <c r="B282">
        <v>45431</v>
      </c>
      <c r="C282" t="s">
        <v>46</v>
      </c>
      <c r="D282" t="s">
        <v>117</v>
      </c>
      <c r="E282" t="s">
        <v>119</v>
      </c>
      <c r="F282">
        <v>25</v>
      </c>
      <c r="G282" t="s">
        <v>122</v>
      </c>
      <c r="H282" t="s">
        <v>126</v>
      </c>
      <c r="I282" t="s">
        <v>132</v>
      </c>
      <c r="J282" t="s">
        <v>142</v>
      </c>
      <c r="K282">
        <v>7</v>
      </c>
      <c r="L282">
        <v>109923</v>
      </c>
      <c r="M282" t="s">
        <v>158</v>
      </c>
      <c r="N282">
        <v>615568</v>
      </c>
      <c r="O282" t="s">
        <v>159</v>
      </c>
      <c r="P282" t="s">
        <v>162</v>
      </c>
    </row>
    <row r="283" spans="1:16" x14ac:dyDescent="0.25">
      <c r="A283">
        <v>10282</v>
      </c>
      <c r="B283">
        <v>45384</v>
      </c>
      <c r="C283" t="s">
        <v>54</v>
      </c>
      <c r="D283" t="s">
        <v>117</v>
      </c>
      <c r="E283" t="s">
        <v>119</v>
      </c>
      <c r="F283">
        <v>61</v>
      </c>
      <c r="G283" t="s">
        <v>123</v>
      </c>
      <c r="H283" t="s">
        <v>130</v>
      </c>
      <c r="I283" t="s">
        <v>133</v>
      </c>
      <c r="J283" t="s">
        <v>140</v>
      </c>
      <c r="K283">
        <v>10</v>
      </c>
      <c r="L283">
        <v>182836</v>
      </c>
      <c r="M283" t="s">
        <v>158</v>
      </c>
      <c r="N283">
        <v>1462688</v>
      </c>
      <c r="O283" t="s">
        <v>160</v>
      </c>
      <c r="P283" t="s">
        <v>163</v>
      </c>
    </row>
    <row r="284" spans="1:16" x14ac:dyDescent="0.25">
      <c r="A284">
        <v>10283</v>
      </c>
      <c r="B284">
        <v>45425</v>
      </c>
      <c r="C284" t="s">
        <v>38</v>
      </c>
      <c r="D284" t="s">
        <v>116</v>
      </c>
      <c r="E284" t="s">
        <v>118</v>
      </c>
      <c r="F284">
        <v>51</v>
      </c>
      <c r="G284" t="s">
        <v>124</v>
      </c>
      <c r="H284" t="s">
        <v>128</v>
      </c>
      <c r="I284" t="s">
        <v>131</v>
      </c>
      <c r="J284" t="s">
        <v>147</v>
      </c>
      <c r="K284">
        <v>8</v>
      </c>
      <c r="L284">
        <v>17051</v>
      </c>
      <c r="M284" t="s">
        <v>157</v>
      </c>
      <c r="N284">
        <v>133679</v>
      </c>
      <c r="O284" t="s">
        <v>159</v>
      </c>
      <c r="P284" t="s">
        <v>163</v>
      </c>
    </row>
    <row r="285" spans="1:16" x14ac:dyDescent="0.25">
      <c r="A285">
        <v>10284</v>
      </c>
      <c r="B285">
        <v>45368</v>
      </c>
      <c r="C285" t="s">
        <v>83</v>
      </c>
      <c r="D285" t="s">
        <v>116</v>
      </c>
      <c r="E285" t="s">
        <v>119</v>
      </c>
      <c r="F285">
        <v>59</v>
      </c>
      <c r="G285" t="s">
        <v>122</v>
      </c>
      <c r="H285" t="s">
        <v>128</v>
      </c>
      <c r="I285" t="s">
        <v>132</v>
      </c>
      <c r="J285" t="s">
        <v>145</v>
      </c>
      <c r="K285">
        <v>6</v>
      </c>
      <c r="L285">
        <v>178987</v>
      </c>
      <c r="M285" t="s">
        <v>152</v>
      </c>
      <c r="N285">
        <v>912833</v>
      </c>
      <c r="O285" t="s">
        <v>160</v>
      </c>
      <c r="P285" t="s">
        <v>163</v>
      </c>
    </row>
    <row r="286" spans="1:16" x14ac:dyDescent="0.25">
      <c r="A286">
        <v>10285</v>
      </c>
      <c r="B286">
        <v>45461</v>
      </c>
      <c r="C286" t="s">
        <v>68</v>
      </c>
      <c r="D286" t="s">
        <v>116</v>
      </c>
      <c r="E286" t="s">
        <v>118</v>
      </c>
      <c r="F286">
        <v>43</v>
      </c>
      <c r="G286" t="s">
        <v>122</v>
      </c>
      <c r="H286" t="s">
        <v>126</v>
      </c>
      <c r="I286" t="s">
        <v>132</v>
      </c>
      <c r="J286" t="s">
        <v>142</v>
      </c>
      <c r="K286">
        <v>8</v>
      </c>
      <c r="L286">
        <v>89052</v>
      </c>
      <c r="M286" t="s">
        <v>151</v>
      </c>
      <c r="N286">
        <v>676795</v>
      </c>
      <c r="O286" t="s">
        <v>160</v>
      </c>
      <c r="P286" t="s">
        <v>163</v>
      </c>
    </row>
    <row r="287" spans="1:16" x14ac:dyDescent="0.25">
      <c r="A287">
        <v>10286</v>
      </c>
      <c r="B287">
        <v>45352</v>
      </c>
      <c r="C287" t="s">
        <v>105</v>
      </c>
      <c r="D287" t="s">
        <v>116</v>
      </c>
      <c r="E287" t="s">
        <v>118</v>
      </c>
      <c r="F287">
        <v>44</v>
      </c>
      <c r="G287" t="s">
        <v>120</v>
      </c>
      <c r="H287" t="s">
        <v>128</v>
      </c>
      <c r="I287" t="s">
        <v>133</v>
      </c>
      <c r="J287" t="s">
        <v>141</v>
      </c>
      <c r="K287">
        <v>8</v>
      </c>
      <c r="L287">
        <v>122196</v>
      </c>
      <c r="M287" t="s">
        <v>153</v>
      </c>
      <c r="N287">
        <v>879811</v>
      </c>
      <c r="O287" t="s">
        <v>161</v>
      </c>
      <c r="P287" t="s">
        <v>162</v>
      </c>
    </row>
    <row r="288" spans="1:16" x14ac:dyDescent="0.25">
      <c r="A288">
        <v>10287</v>
      </c>
      <c r="B288">
        <v>45627</v>
      </c>
      <c r="C288" t="s">
        <v>40</v>
      </c>
      <c r="D288" t="s">
        <v>117</v>
      </c>
      <c r="E288" t="s">
        <v>119</v>
      </c>
      <c r="F288">
        <v>32</v>
      </c>
      <c r="G288" t="s">
        <v>121</v>
      </c>
      <c r="H288" t="s">
        <v>127</v>
      </c>
      <c r="I288" t="s">
        <v>131</v>
      </c>
      <c r="J288" t="s">
        <v>138</v>
      </c>
      <c r="K288">
        <v>9</v>
      </c>
      <c r="L288">
        <v>152412</v>
      </c>
      <c r="M288" t="s">
        <v>151</v>
      </c>
      <c r="N288">
        <v>1303122</v>
      </c>
      <c r="O288" t="s">
        <v>161</v>
      </c>
      <c r="P288" t="s">
        <v>164</v>
      </c>
    </row>
    <row r="289" spans="1:16" x14ac:dyDescent="0.25">
      <c r="A289">
        <v>10288</v>
      </c>
      <c r="B289">
        <v>45629</v>
      </c>
      <c r="C289" t="s">
        <v>27</v>
      </c>
      <c r="D289" t="s">
        <v>117</v>
      </c>
      <c r="E289" t="s">
        <v>118</v>
      </c>
      <c r="F289">
        <v>58</v>
      </c>
      <c r="G289" t="s">
        <v>125</v>
      </c>
      <c r="H289" t="s">
        <v>128</v>
      </c>
      <c r="I289" t="s">
        <v>133</v>
      </c>
      <c r="J289" t="s">
        <v>139</v>
      </c>
      <c r="K289">
        <v>8</v>
      </c>
      <c r="L289">
        <v>34890</v>
      </c>
      <c r="M289" t="s">
        <v>157</v>
      </c>
      <c r="N289">
        <v>273537</v>
      </c>
      <c r="O289" t="s">
        <v>161</v>
      </c>
      <c r="P289" t="s">
        <v>163</v>
      </c>
    </row>
    <row r="290" spans="1:16" x14ac:dyDescent="0.25">
      <c r="A290">
        <v>10289</v>
      </c>
      <c r="B290">
        <v>45501</v>
      </c>
      <c r="C290" t="s">
        <v>76</v>
      </c>
      <c r="D290" t="s">
        <v>116</v>
      </c>
      <c r="E290" t="s">
        <v>119</v>
      </c>
      <c r="F290">
        <v>25</v>
      </c>
      <c r="G290" t="s">
        <v>121</v>
      </c>
      <c r="H290" t="s">
        <v>130</v>
      </c>
      <c r="I290" t="s">
        <v>131</v>
      </c>
      <c r="J290" t="s">
        <v>135</v>
      </c>
      <c r="K290">
        <v>3</v>
      </c>
      <c r="L290">
        <v>134085</v>
      </c>
      <c r="M290" t="s">
        <v>156</v>
      </c>
      <c r="N290">
        <v>390187</v>
      </c>
      <c r="O290" t="s">
        <v>160</v>
      </c>
      <c r="P290" t="s">
        <v>162</v>
      </c>
    </row>
    <row r="291" spans="1:16" x14ac:dyDescent="0.25">
      <c r="A291">
        <v>10290</v>
      </c>
      <c r="B291">
        <v>45522</v>
      </c>
      <c r="C291" t="s">
        <v>100</v>
      </c>
      <c r="D291" t="s">
        <v>116</v>
      </c>
      <c r="E291" t="s">
        <v>118</v>
      </c>
      <c r="F291">
        <v>18</v>
      </c>
      <c r="G291" t="s">
        <v>124</v>
      </c>
      <c r="H291" t="s">
        <v>126</v>
      </c>
      <c r="I291" t="s">
        <v>134</v>
      </c>
      <c r="J291" t="s">
        <v>148</v>
      </c>
      <c r="K291">
        <v>7</v>
      </c>
      <c r="L291">
        <v>17189</v>
      </c>
      <c r="M291" t="s">
        <v>157</v>
      </c>
      <c r="N291">
        <v>117916</v>
      </c>
      <c r="O291" t="s">
        <v>161</v>
      </c>
      <c r="P291" t="s">
        <v>163</v>
      </c>
    </row>
    <row r="292" spans="1:16" x14ac:dyDescent="0.25">
      <c r="A292">
        <v>10291</v>
      </c>
      <c r="B292">
        <v>45345</v>
      </c>
      <c r="C292" t="s">
        <v>96</v>
      </c>
      <c r="D292" t="s">
        <v>117</v>
      </c>
      <c r="E292" t="s">
        <v>118</v>
      </c>
      <c r="F292">
        <v>44</v>
      </c>
      <c r="G292" t="s">
        <v>124</v>
      </c>
      <c r="H292" t="s">
        <v>130</v>
      </c>
      <c r="I292" t="s">
        <v>133</v>
      </c>
      <c r="J292" t="s">
        <v>143</v>
      </c>
      <c r="K292">
        <v>10</v>
      </c>
      <c r="L292">
        <v>50521</v>
      </c>
      <c r="M292" t="s">
        <v>156</v>
      </c>
      <c r="N292">
        <v>490053</v>
      </c>
      <c r="O292" t="s">
        <v>160</v>
      </c>
      <c r="P292" t="s">
        <v>163</v>
      </c>
    </row>
    <row r="293" spans="1:16" x14ac:dyDescent="0.25">
      <c r="A293">
        <v>10292</v>
      </c>
      <c r="B293">
        <v>45503</v>
      </c>
      <c r="C293" t="s">
        <v>42</v>
      </c>
      <c r="D293" t="s">
        <v>117</v>
      </c>
      <c r="E293" t="s">
        <v>118</v>
      </c>
      <c r="F293">
        <v>63</v>
      </c>
      <c r="G293" t="s">
        <v>123</v>
      </c>
      <c r="H293" t="s">
        <v>128</v>
      </c>
      <c r="I293" t="s">
        <v>134</v>
      </c>
      <c r="J293" t="s">
        <v>150</v>
      </c>
      <c r="K293">
        <v>8</v>
      </c>
      <c r="L293">
        <v>39962</v>
      </c>
      <c r="M293" t="s">
        <v>156</v>
      </c>
      <c r="N293">
        <v>310105</v>
      </c>
      <c r="O293" t="s">
        <v>161</v>
      </c>
      <c r="P293" t="s">
        <v>162</v>
      </c>
    </row>
    <row r="294" spans="1:16" x14ac:dyDescent="0.25">
      <c r="A294">
        <v>10293</v>
      </c>
      <c r="B294">
        <v>45643</v>
      </c>
      <c r="C294" t="s">
        <v>25</v>
      </c>
      <c r="D294" t="s">
        <v>116</v>
      </c>
      <c r="E294" t="s">
        <v>118</v>
      </c>
      <c r="F294">
        <v>63</v>
      </c>
      <c r="G294" t="s">
        <v>120</v>
      </c>
      <c r="H294" t="s">
        <v>127</v>
      </c>
      <c r="I294" t="s">
        <v>132</v>
      </c>
      <c r="J294" t="s">
        <v>144</v>
      </c>
      <c r="K294">
        <v>10</v>
      </c>
      <c r="L294">
        <v>192271</v>
      </c>
      <c r="M294" t="s">
        <v>155</v>
      </c>
      <c r="N294">
        <v>1788120</v>
      </c>
      <c r="O294" t="s">
        <v>161</v>
      </c>
      <c r="P294" t="s">
        <v>163</v>
      </c>
    </row>
    <row r="295" spans="1:16" x14ac:dyDescent="0.25">
      <c r="A295">
        <v>10294</v>
      </c>
      <c r="B295">
        <v>45304</v>
      </c>
      <c r="C295" t="s">
        <v>81</v>
      </c>
      <c r="D295" t="s">
        <v>116</v>
      </c>
      <c r="E295" t="s">
        <v>119</v>
      </c>
      <c r="F295">
        <v>30</v>
      </c>
      <c r="G295" t="s">
        <v>125</v>
      </c>
      <c r="H295" t="s">
        <v>130</v>
      </c>
      <c r="I295" t="s">
        <v>133</v>
      </c>
      <c r="J295" t="s">
        <v>139</v>
      </c>
      <c r="K295">
        <v>7</v>
      </c>
      <c r="L295">
        <v>8347</v>
      </c>
      <c r="M295" t="s">
        <v>157</v>
      </c>
      <c r="N295">
        <v>57260</v>
      </c>
      <c r="O295" t="s">
        <v>160</v>
      </c>
      <c r="P295" t="s">
        <v>164</v>
      </c>
    </row>
    <row r="296" spans="1:16" x14ac:dyDescent="0.25">
      <c r="A296">
        <v>10295</v>
      </c>
      <c r="B296">
        <v>45396</v>
      </c>
      <c r="C296" t="s">
        <v>35</v>
      </c>
      <c r="D296" t="s">
        <v>117</v>
      </c>
      <c r="E296" t="s">
        <v>118</v>
      </c>
      <c r="F296">
        <v>24</v>
      </c>
      <c r="G296" t="s">
        <v>124</v>
      </c>
      <c r="H296" t="s">
        <v>128</v>
      </c>
      <c r="I296" t="s">
        <v>134</v>
      </c>
      <c r="J296" t="s">
        <v>146</v>
      </c>
      <c r="K296">
        <v>1</v>
      </c>
      <c r="L296">
        <v>186035</v>
      </c>
      <c r="M296" t="s">
        <v>155</v>
      </c>
      <c r="N296">
        <v>173012</v>
      </c>
      <c r="O296" t="s">
        <v>159</v>
      </c>
      <c r="P296" t="s">
        <v>164</v>
      </c>
    </row>
    <row r="297" spans="1:16" x14ac:dyDescent="0.25">
      <c r="A297">
        <v>10296</v>
      </c>
      <c r="B297">
        <v>45646</v>
      </c>
      <c r="C297" t="s">
        <v>104</v>
      </c>
      <c r="D297" t="s">
        <v>117</v>
      </c>
      <c r="E297" t="s">
        <v>118</v>
      </c>
      <c r="F297">
        <v>61</v>
      </c>
      <c r="G297" t="s">
        <v>125</v>
      </c>
      <c r="H297" t="s">
        <v>128</v>
      </c>
      <c r="I297" t="s">
        <v>133</v>
      </c>
      <c r="J297" t="s">
        <v>143</v>
      </c>
      <c r="K297">
        <v>9</v>
      </c>
      <c r="L297">
        <v>187485</v>
      </c>
      <c r="M297" t="s">
        <v>155</v>
      </c>
      <c r="N297">
        <v>1569249</v>
      </c>
      <c r="O297" t="s">
        <v>159</v>
      </c>
      <c r="P297" t="s">
        <v>162</v>
      </c>
    </row>
    <row r="298" spans="1:16" x14ac:dyDescent="0.25">
      <c r="A298">
        <v>10297</v>
      </c>
      <c r="B298">
        <v>45616</v>
      </c>
      <c r="C298" t="s">
        <v>91</v>
      </c>
      <c r="D298" t="s">
        <v>116</v>
      </c>
      <c r="E298" t="s">
        <v>119</v>
      </c>
      <c r="F298">
        <v>36</v>
      </c>
      <c r="G298" t="s">
        <v>121</v>
      </c>
      <c r="H298" t="s">
        <v>130</v>
      </c>
      <c r="I298" t="s">
        <v>134</v>
      </c>
      <c r="J298" t="s">
        <v>146</v>
      </c>
      <c r="K298">
        <v>10</v>
      </c>
      <c r="L298">
        <v>121146</v>
      </c>
      <c r="M298" t="s">
        <v>151</v>
      </c>
      <c r="N298">
        <v>1150887</v>
      </c>
      <c r="O298" t="s">
        <v>161</v>
      </c>
      <c r="P298" t="s">
        <v>162</v>
      </c>
    </row>
    <row r="299" spans="1:16" x14ac:dyDescent="0.25">
      <c r="A299">
        <v>10298</v>
      </c>
      <c r="B299">
        <v>45312</v>
      </c>
      <c r="C299" t="s">
        <v>21</v>
      </c>
      <c r="D299" t="s">
        <v>117</v>
      </c>
      <c r="E299" t="s">
        <v>119</v>
      </c>
      <c r="F299">
        <v>28</v>
      </c>
      <c r="G299" t="s">
        <v>124</v>
      </c>
      <c r="H299" t="s">
        <v>127</v>
      </c>
      <c r="I299" t="s">
        <v>132</v>
      </c>
      <c r="J299" t="s">
        <v>144</v>
      </c>
      <c r="K299">
        <v>9</v>
      </c>
      <c r="L299">
        <v>36287</v>
      </c>
      <c r="M299" t="s">
        <v>152</v>
      </c>
      <c r="N299">
        <v>277595</v>
      </c>
      <c r="O299" t="s">
        <v>159</v>
      </c>
      <c r="P299" t="s">
        <v>163</v>
      </c>
    </row>
    <row r="300" spans="1:16" x14ac:dyDescent="0.25">
      <c r="A300">
        <v>10299</v>
      </c>
      <c r="B300">
        <v>45597</v>
      </c>
      <c r="C300" t="s">
        <v>31</v>
      </c>
      <c r="D300" t="s">
        <v>117</v>
      </c>
      <c r="E300" t="s">
        <v>118</v>
      </c>
      <c r="F300">
        <v>54</v>
      </c>
      <c r="G300" t="s">
        <v>124</v>
      </c>
      <c r="H300" t="s">
        <v>127</v>
      </c>
      <c r="I300" t="s">
        <v>133</v>
      </c>
      <c r="J300" t="s">
        <v>143</v>
      </c>
      <c r="K300">
        <v>1</v>
      </c>
      <c r="L300">
        <v>45292</v>
      </c>
      <c r="M300" t="s">
        <v>153</v>
      </c>
      <c r="N300">
        <v>40762</v>
      </c>
      <c r="O300" t="s">
        <v>159</v>
      </c>
      <c r="P300" t="s">
        <v>164</v>
      </c>
    </row>
    <row r="301" spans="1:16" x14ac:dyDescent="0.25">
      <c r="A301">
        <v>10300</v>
      </c>
      <c r="B301">
        <v>45550</v>
      </c>
      <c r="C301" t="s">
        <v>23</v>
      </c>
      <c r="D301" t="s">
        <v>117</v>
      </c>
      <c r="E301" t="s">
        <v>119</v>
      </c>
      <c r="F301">
        <v>40</v>
      </c>
      <c r="G301" t="s">
        <v>122</v>
      </c>
      <c r="H301" t="s">
        <v>130</v>
      </c>
      <c r="I301" t="s">
        <v>134</v>
      </c>
      <c r="J301" t="s">
        <v>146</v>
      </c>
      <c r="K301">
        <v>3</v>
      </c>
      <c r="L301">
        <v>141473</v>
      </c>
      <c r="M301" t="s">
        <v>157</v>
      </c>
      <c r="N301">
        <v>415930</v>
      </c>
      <c r="O301" t="s">
        <v>161</v>
      </c>
      <c r="P301" t="s">
        <v>163</v>
      </c>
    </row>
    <row r="302" spans="1:16" x14ac:dyDescent="0.25">
      <c r="A302">
        <v>10301</v>
      </c>
      <c r="B302">
        <v>45579</v>
      </c>
      <c r="C302" t="s">
        <v>86</v>
      </c>
      <c r="D302" t="s">
        <v>117</v>
      </c>
      <c r="E302" t="s">
        <v>118</v>
      </c>
      <c r="F302">
        <v>33</v>
      </c>
      <c r="G302" t="s">
        <v>123</v>
      </c>
      <c r="H302" t="s">
        <v>128</v>
      </c>
      <c r="I302" t="s">
        <v>134</v>
      </c>
      <c r="J302" t="s">
        <v>150</v>
      </c>
      <c r="K302">
        <v>5</v>
      </c>
      <c r="L302">
        <v>62264</v>
      </c>
      <c r="M302" t="s">
        <v>158</v>
      </c>
      <c r="N302">
        <v>249056</v>
      </c>
      <c r="O302" t="s">
        <v>161</v>
      </c>
      <c r="P302" t="s">
        <v>162</v>
      </c>
    </row>
    <row r="303" spans="1:16" x14ac:dyDescent="0.25">
      <c r="A303">
        <v>10302</v>
      </c>
      <c r="B303">
        <v>45423</v>
      </c>
      <c r="C303" t="s">
        <v>108</v>
      </c>
      <c r="D303" t="s">
        <v>116</v>
      </c>
      <c r="E303" t="s">
        <v>118</v>
      </c>
      <c r="F303">
        <v>50</v>
      </c>
      <c r="G303" t="s">
        <v>124</v>
      </c>
      <c r="H303" t="s">
        <v>129</v>
      </c>
      <c r="I303" t="s">
        <v>131</v>
      </c>
      <c r="J303" t="s">
        <v>138</v>
      </c>
      <c r="K303">
        <v>7</v>
      </c>
      <c r="L303">
        <v>34720</v>
      </c>
      <c r="M303" t="s">
        <v>152</v>
      </c>
      <c r="N303">
        <v>206584</v>
      </c>
      <c r="O303" t="s">
        <v>160</v>
      </c>
      <c r="P303" t="s">
        <v>162</v>
      </c>
    </row>
    <row r="304" spans="1:16" x14ac:dyDescent="0.25">
      <c r="A304">
        <v>10303</v>
      </c>
      <c r="B304">
        <v>45341</v>
      </c>
      <c r="C304" t="s">
        <v>97</v>
      </c>
      <c r="D304" t="s">
        <v>116</v>
      </c>
      <c r="E304" t="s">
        <v>119</v>
      </c>
      <c r="F304">
        <v>31</v>
      </c>
      <c r="G304" t="s">
        <v>123</v>
      </c>
      <c r="H304" t="s">
        <v>130</v>
      </c>
      <c r="I304" t="s">
        <v>134</v>
      </c>
      <c r="J304" t="s">
        <v>146</v>
      </c>
      <c r="K304">
        <v>6</v>
      </c>
      <c r="L304">
        <v>139714</v>
      </c>
      <c r="M304" t="s">
        <v>157</v>
      </c>
      <c r="N304">
        <v>821518</v>
      </c>
      <c r="O304" t="s">
        <v>161</v>
      </c>
      <c r="P304" t="s">
        <v>163</v>
      </c>
    </row>
    <row r="305" spans="1:16" x14ac:dyDescent="0.25">
      <c r="A305">
        <v>10304</v>
      </c>
      <c r="B305">
        <v>45623</v>
      </c>
      <c r="C305" t="s">
        <v>82</v>
      </c>
      <c r="D305" t="s">
        <v>116</v>
      </c>
      <c r="E305" t="s">
        <v>118</v>
      </c>
      <c r="F305">
        <v>63</v>
      </c>
      <c r="G305" t="s">
        <v>125</v>
      </c>
      <c r="H305" t="s">
        <v>126</v>
      </c>
      <c r="I305" t="s">
        <v>131</v>
      </c>
      <c r="J305" t="s">
        <v>136</v>
      </c>
      <c r="K305">
        <v>9</v>
      </c>
      <c r="L305">
        <v>189219</v>
      </c>
      <c r="M305" t="s">
        <v>152</v>
      </c>
      <c r="N305">
        <v>1447525</v>
      </c>
      <c r="O305" t="s">
        <v>159</v>
      </c>
      <c r="P305" t="s">
        <v>162</v>
      </c>
    </row>
    <row r="306" spans="1:16" x14ac:dyDescent="0.25">
      <c r="A306">
        <v>10305</v>
      </c>
      <c r="B306">
        <v>45586</v>
      </c>
      <c r="C306" t="s">
        <v>36</v>
      </c>
      <c r="D306" t="s">
        <v>117</v>
      </c>
      <c r="E306" t="s">
        <v>118</v>
      </c>
      <c r="F306">
        <v>46</v>
      </c>
      <c r="G306" t="s">
        <v>123</v>
      </c>
      <c r="H306" t="s">
        <v>129</v>
      </c>
      <c r="I306" t="s">
        <v>131</v>
      </c>
      <c r="J306" t="s">
        <v>136</v>
      </c>
      <c r="K306">
        <v>5</v>
      </c>
      <c r="L306">
        <v>151298</v>
      </c>
      <c r="M306" t="s">
        <v>157</v>
      </c>
      <c r="N306">
        <v>741360</v>
      </c>
      <c r="O306" t="s">
        <v>160</v>
      </c>
      <c r="P306" t="s">
        <v>163</v>
      </c>
    </row>
    <row r="307" spans="1:16" x14ac:dyDescent="0.25">
      <c r="A307">
        <v>10306</v>
      </c>
      <c r="B307">
        <v>45620</v>
      </c>
      <c r="C307" t="s">
        <v>32</v>
      </c>
      <c r="D307" t="s">
        <v>116</v>
      </c>
      <c r="E307" t="s">
        <v>119</v>
      </c>
      <c r="F307">
        <v>40</v>
      </c>
      <c r="G307" t="s">
        <v>124</v>
      </c>
      <c r="H307" t="s">
        <v>126</v>
      </c>
      <c r="I307" t="s">
        <v>131</v>
      </c>
      <c r="J307" t="s">
        <v>147</v>
      </c>
      <c r="K307">
        <v>2</v>
      </c>
      <c r="L307">
        <v>145203</v>
      </c>
      <c r="M307" t="s">
        <v>154</v>
      </c>
      <c r="N307">
        <v>290406</v>
      </c>
      <c r="O307" t="s">
        <v>160</v>
      </c>
      <c r="P307" t="s">
        <v>164</v>
      </c>
    </row>
    <row r="308" spans="1:16" x14ac:dyDescent="0.25">
      <c r="A308">
        <v>10307</v>
      </c>
      <c r="B308">
        <v>45494</v>
      </c>
      <c r="C308" t="s">
        <v>77</v>
      </c>
      <c r="D308" t="s">
        <v>116</v>
      </c>
      <c r="E308" t="s">
        <v>119</v>
      </c>
      <c r="F308">
        <v>26</v>
      </c>
      <c r="G308" t="s">
        <v>123</v>
      </c>
      <c r="H308" t="s">
        <v>129</v>
      </c>
      <c r="I308" t="s">
        <v>134</v>
      </c>
      <c r="J308" t="s">
        <v>148</v>
      </c>
      <c r="K308">
        <v>5</v>
      </c>
      <c r="L308">
        <v>119734</v>
      </c>
      <c r="M308" t="s">
        <v>152</v>
      </c>
      <c r="N308">
        <v>508869</v>
      </c>
      <c r="O308" t="s">
        <v>161</v>
      </c>
      <c r="P308" t="s">
        <v>163</v>
      </c>
    </row>
    <row r="309" spans="1:16" x14ac:dyDescent="0.25">
      <c r="A309">
        <v>10308</v>
      </c>
      <c r="B309">
        <v>45355</v>
      </c>
      <c r="C309" t="s">
        <v>89</v>
      </c>
      <c r="D309" t="s">
        <v>117</v>
      </c>
      <c r="E309" t="s">
        <v>119</v>
      </c>
      <c r="F309">
        <v>37</v>
      </c>
      <c r="G309" t="s">
        <v>122</v>
      </c>
      <c r="H309" t="s">
        <v>127</v>
      </c>
      <c r="I309" t="s">
        <v>132</v>
      </c>
      <c r="J309" t="s">
        <v>137</v>
      </c>
      <c r="K309">
        <v>6</v>
      </c>
      <c r="L309">
        <v>7922</v>
      </c>
      <c r="M309" t="s">
        <v>156</v>
      </c>
      <c r="N309">
        <v>46106</v>
      </c>
      <c r="O309" t="s">
        <v>159</v>
      </c>
      <c r="P309" t="s">
        <v>163</v>
      </c>
    </row>
    <row r="310" spans="1:16" x14ac:dyDescent="0.25">
      <c r="A310">
        <v>10309</v>
      </c>
      <c r="B310">
        <v>45391</v>
      </c>
      <c r="C310" t="s">
        <v>82</v>
      </c>
      <c r="D310" t="s">
        <v>116</v>
      </c>
      <c r="E310" t="s">
        <v>118</v>
      </c>
      <c r="F310">
        <v>59</v>
      </c>
      <c r="G310" t="s">
        <v>124</v>
      </c>
      <c r="H310" t="s">
        <v>126</v>
      </c>
      <c r="I310" t="s">
        <v>132</v>
      </c>
      <c r="J310" t="s">
        <v>144</v>
      </c>
      <c r="K310">
        <v>3</v>
      </c>
      <c r="L310">
        <v>62878</v>
      </c>
      <c r="M310" t="s">
        <v>155</v>
      </c>
      <c r="N310">
        <v>175429</v>
      </c>
      <c r="O310" t="s">
        <v>160</v>
      </c>
      <c r="P310" t="s">
        <v>164</v>
      </c>
    </row>
    <row r="311" spans="1:16" x14ac:dyDescent="0.25">
      <c r="A311">
        <v>10310</v>
      </c>
      <c r="B311">
        <v>45461</v>
      </c>
      <c r="C311" t="s">
        <v>25</v>
      </c>
      <c r="D311" t="s">
        <v>116</v>
      </c>
      <c r="E311" t="s">
        <v>119</v>
      </c>
      <c r="F311">
        <v>36</v>
      </c>
      <c r="G311" t="s">
        <v>124</v>
      </c>
      <c r="H311" t="s">
        <v>126</v>
      </c>
      <c r="I311" t="s">
        <v>131</v>
      </c>
      <c r="J311" t="s">
        <v>138</v>
      </c>
      <c r="K311">
        <v>2</v>
      </c>
      <c r="L311">
        <v>56751</v>
      </c>
      <c r="M311" t="s">
        <v>158</v>
      </c>
      <c r="N311">
        <v>90801</v>
      </c>
      <c r="O311" t="s">
        <v>159</v>
      </c>
      <c r="P311" t="s">
        <v>163</v>
      </c>
    </row>
    <row r="312" spans="1:16" x14ac:dyDescent="0.25">
      <c r="A312">
        <v>10311</v>
      </c>
      <c r="B312">
        <v>45647</v>
      </c>
      <c r="C312" t="s">
        <v>101</v>
      </c>
      <c r="D312" t="s">
        <v>117</v>
      </c>
      <c r="E312" t="s">
        <v>118</v>
      </c>
      <c r="F312">
        <v>45</v>
      </c>
      <c r="G312" t="s">
        <v>122</v>
      </c>
      <c r="H312" t="s">
        <v>126</v>
      </c>
      <c r="I312" t="s">
        <v>133</v>
      </c>
      <c r="J312" t="s">
        <v>140</v>
      </c>
      <c r="K312">
        <v>6</v>
      </c>
      <c r="L312">
        <v>166570</v>
      </c>
      <c r="M312" t="s">
        <v>155</v>
      </c>
      <c r="N312">
        <v>929460</v>
      </c>
      <c r="O312" t="s">
        <v>160</v>
      </c>
      <c r="P312" t="s">
        <v>162</v>
      </c>
    </row>
    <row r="313" spans="1:16" x14ac:dyDescent="0.25">
      <c r="A313">
        <v>10312</v>
      </c>
      <c r="B313">
        <v>45639</v>
      </c>
      <c r="C313" t="s">
        <v>74</v>
      </c>
      <c r="D313" t="s">
        <v>117</v>
      </c>
      <c r="E313" t="s">
        <v>118</v>
      </c>
      <c r="F313">
        <v>40</v>
      </c>
      <c r="G313" t="s">
        <v>125</v>
      </c>
      <c r="H313" t="s">
        <v>129</v>
      </c>
      <c r="I313" t="s">
        <v>132</v>
      </c>
      <c r="J313" t="s">
        <v>145</v>
      </c>
      <c r="K313">
        <v>5</v>
      </c>
      <c r="L313">
        <v>99237</v>
      </c>
      <c r="M313" t="s">
        <v>156</v>
      </c>
      <c r="N313">
        <v>481299</v>
      </c>
      <c r="O313" t="s">
        <v>161</v>
      </c>
      <c r="P313" t="s">
        <v>162</v>
      </c>
    </row>
    <row r="314" spans="1:16" x14ac:dyDescent="0.25">
      <c r="A314">
        <v>10313</v>
      </c>
      <c r="B314">
        <v>45426</v>
      </c>
      <c r="C314" t="s">
        <v>75</v>
      </c>
      <c r="D314" t="s">
        <v>116</v>
      </c>
      <c r="E314" t="s">
        <v>119</v>
      </c>
      <c r="F314">
        <v>55</v>
      </c>
      <c r="G314" t="s">
        <v>124</v>
      </c>
      <c r="H314" t="s">
        <v>129</v>
      </c>
      <c r="I314" t="s">
        <v>132</v>
      </c>
      <c r="J314" t="s">
        <v>142</v>
      </c>
      <c r="K314">
        <v>5</v>
      </c>
      <c r="L314">
        <v>41700</v>
      </c>
      <c r="M314" t="s">
        <v>151</v>
      </c>
      <c r="N314">
        <v>198075</v>
      </c>
      <c r="O314" t="s">
        <v>161</v>
      </c>
      <c r="P314" t="s">
        <v>162</v>
      </c>
    </row>
    <row r="315" spans="1:16" x14ac:dyDescent="0.25">
      <c r="A315">
        <v>10314</v>
      </c>
      <c r="B315">
        <v>45626</v>
      </c>
      <c r="C315" t="s">
        <v>112</v>
      </c>
      <c r="D315" t="s">
        <v>117</v>
      </c>
      <c r="E315" t="s">
        <v>119</v>
      </c>
      <c r="F315">
        <v>55</v>
      </c>
      <c r="G315" t="s">
        <v>123</v>
      </c>
      <c r="H315" t="s">
        <v>127</v>
      </c>
      <c r="I315" t="s">
        <v>131</v>
      </c>
      <c r="J315" t="s">
        <v>138</v>
      </c>
      <c r="K315">
        <v>9</v>
      </c>
      <c r="L315">
        <v>146473</v>
      </c>
      <c r="M315" t="s">
        <v>158</v>
      </c>
      <c r="N315">
        <v>1054605</v>
      </c>
      <c r="O315" t="s">
        <v>159</v>
      </c>
      <c r="P315" t="s">
        <v>163</v>
      </c>
    </row>
    <row r="316" spans="1:16" x14ac:dyDescent="0.25">
      <c r="A316">
        <v>10315</v>
      </c>
      <c r="B316">
        <v>45631</v>
      </c>
      <c r="C316" t="s">
        <v>71</v>
      </c>
      <c r="D316" t="s">
        <v>116</v>
      </c>
      <c r="E316" t="s">
        <v>119</v>
      </c>
      <c r="F316">
        <v>46</v>
      </c>
      <c r="G316" t="s">
        <v>122</v>
      </c>
      <c r="H316" t="s">
        <v>130</v>
      </c>
      <c r="I316" t="s">
        <v>131</v>
      </c>
      <c r="J316" t="s">
        <v>147</v>
      </c>
      <c r="K316">
        <v>6</v>
      </c>
      <c r="L316">
        <v>136640</v>
      </c>
      <c r="M316" t="s">
        <v>154</v>
      </c>
      <c r="N316">
        <v>819840</v>
      </c>
      <c r="O316" t="s">
        <v>161</v>
      </c>
      <c r="P316" t="s">
        <v>164</v>
      </c>
    </row>
    <row r="317" spans="1:16" x14ac:dyDescent="0.25">
      <c r="A317">
        <v>10316</v>
      </c>
      <c r="B317">
        <v>45541</v>
      </c>
      <c r="C317" t="s">
        <v>29</v>
      </c>
      <c r="D317" t="s">
        <v>117</v>
      </c>
      <c r="E317" t="s">
        <v>118</v>
      </c>
      <c r="F317">
        <v>32</v>
      </c>
      <c r="G317" t="s">
        <v>120</v>
      </c>
      <c r="H317" t="s">
        <v>130</v>
      </c>
      <c r="I317" t="s">
        <v>132</v>
      </c>
      <c r="J317" t="s">
        <v>145</v>
      </c>
      <c r="K317">
        <v>6</v>
      </c>
      <c r="L317">
        <v>15595</v>
      </c>
      <c r="M317" t="s">
        <v>151</v>
      </c>
      <c r="N317">
        <v>88891</v>
      </c>
      <c r="O317" t="s">
        <v>161</v>
      </c>
      <c r="P317" t="s">
        <v>163</v>
      </c>
    </row>
    <row r="318" spans="1:16" x14ac:dyDescent="0.25">
      <c r="A318">
        <v>10317</v>
      </c>
      <c r="B318">
        <v>45624</v>
      </c>
      <c r="C318" t="s">
        <v>69</v>
      </c>
      <c r="D318" t="s">
        <v>117</v>
      </c>
      <c r="E318" t="s">
        <v>118</v>
      </c>
      <c r="F318">
        <v>55</v>
      </c>
      <c r="G318" t="s">
        <v>124</v>
      </c>
      <c r="H318" t="s">
        <v>128</v>
      </c>
      <c r="I318" t="s">
        <v>133</v>
      </c>
      <c r="J318" t="s">
        <v>140</v>
      </c>
      <c r="K318">
        <v>8</v>
      </c>
      <c r="L318">
        <v>17173</v>
      </c>
      <c r="M318" t="s">
        <v>154</v>
      </c>
      <c r="N318">
        <v>137384</v>
      </c>
      <c r="O318" t="s">
        <v>159</v>
      </c>
      <c r="P318" t="s">
        <v>163</v>
      </c>
    </row>
    <row r="319" spans="1:16" x14ac:dyDescent="0.25">
      <c r="A319">
        <v>10318</v>
      </c>
      <c r="B319">
        <v>45556</v>
      </c>
      <c r="C319" t="s">
        <v>24</v>
      </c>
      <c r="D319" t="s">
        <v>116</v>
      </c>
      <c r="E319" t="s">
        <v>118</v>
      </c>
      <c r="F319">
        <v>40</v>
      </c>
      <c r="G319" t="s">
        <v>125</v>
      </c>
      <c r="H319" t="s">
        <v>129</v>
      </c>
      <c r="I319" t="s">
        <v>133</v>
      </c>
      <c r="J319" t="s">
        <v>139</v>
      </c>
      <c r="K319">
        <v>10</v>
      </c>
      <c r="L319">
        <v>176268</v>
      </c>
      <c r="M319" t="s">
        <v>157</v>
      </c>
      <c r="N319">
        <v>1727426</v>
      </c>
      <c r="O319" t="s">
        <v>160</v>
      </c>
      <c r="P319" t="s">
        <v>164</v>
      </c>
    </row>
    <row r="320" spans="1:16" x14ac:dyDescent="0.25">
      <c r="A320">
        <v>10319</v>
      </c>
      <c r="B320">
        <v>45331</v>
      </c>
      <c r="C320" t="s">
        <v>108</v>
      </c>
      <c r="D320" t="s">
        <v>116</v>
      </c>
      <c r="E320" t="s">
        <v>119</v>
      </c>
      <c r="F320">
        <v>29</v>
      </c>
      <c r="G320" t="s">
        <v>122</v>
      </c>
      <c r="H320" t="s">
        <v>127</v>
      </c>
      <c r="I320" t="s">
        <v>131</v>
      </c>
      <c r="J320" t="s">
        <v>136</v>
      </c>
      <c r="K320">
        <v>8</v>
      </c>
      <c r="L320">
        <v>48412</v>
      </c>
      <c r="M320" t="s">
        <v>151</v>
      </c>
      <c r="N320">
        <v>367931</v>
      </c>
      <c r="O320" t="s">
        <v>161</v>
      </c>
      <c r="P320" t="s">
        <v>164</v>
      </c>
    </row>
    <row r="321" spans="1:16" x14ac:dyDescent="0.25">
      <c r="A321">
        <v>10320</v>
      </c>
      <c r="B321">
        <v>45538</v>
      </c>
      <c r="C321" t="s">
        <v>78</v>
      </c>
      <c r="D321" t="s">
        <v>116</v>
      </c>
      <c r="E321" t="s">
        <v>119</v>
      </c>
      <c r="F321">
        <v>59</v>
      </c>
      <c r="G321" t="s">
        <v>121</v>
      </c>
      <c r="H321" t="s">
        <v>126</v>
      </c>
      <c r="I321" t="s">
        <v>131</v>
      </c>
      <c r="J321" t="s">
        <v>136</v>
      </c>
      <c r="K321">
        <v>7</v>
      </c>
      <c r="L321">
        <v>91566</v>
      </c>
      <c r="M321" t="s">
        <v>157</v>
      </c>
      <c r="N321">
        <v>628142</v>
      </c>
      <c r="O321" t="s">
        <v>159</v>
      </c>
      <c r="P321" t="s">
        <v>162</v>
      </c>
    </row>
    <row r="322" spans="1:16" x14ac:dyDescent="0.25">
      <c r="A322">
        <v>10321</v>
      </c>
      <c r="B322">
        <v>45585</v>
      </c>
      <c r="C322" t="s">
        <v>79</v>
      </c>
      <c r="D322" t="s">
        <v>116</v>
      </c>
      <c r="E322" t="s">
        <v>118</v>
      </c>
      <c r="F322">
        <v>29</v>
      </c>
      <c r="G322" t="s">
        <v>124</v>
      </c>
      <c r="H322" t="s">
        <v>129</v>
      </c>
      <c r="I322" t="s">
        <v>132</v>
      </c>
      <c r="J322" t="s">
        <v>144</v>
      </c>
      <c r="K322">
        <v>3</v>
      </c>
      <c r="L322">
        <v>170030</v>
      </c>
      <c r="M322" t="s">
        <v>154</v>
      </c>
      <c r="N322">
        <v>510090</v>
      </c>
      <c r="O322" t="s">
        <v>161</v>
      </c>
      <c r="P322" t="s">
        <v>164</v>
      </c>
    </row>
    <row r="323" spans="1:16" x14ac:dyDescent="0.25">
      <c r="A323">
        <v>10322</v>
      </c>
      <c r="B323">
        <v>45602</v>
      </c>
      <c r="C323" t="s">
        <v>78</v>
      </c>
      <c r="D323" t="s">
        <v>116</v>
      </c>
      <c r="E323" t="s">
        <v>119</v>
      </c>
      <c r="F323">
        <v>44</v>
      </c>
      <c r="G323" t="s">
        <v>124</v>
      </c>
      <c r="H323" t="s">
        <v>130</v>
      </c>
      <c r="I323" t="s">
        <v>131</v>
      </c>
      <c r="J323" t="s">
        <v>138</v>
      </c>
      <c r="K323">
        <v>2</v>
      </c>
      <c r="L323">
        <v>61778</v>
      </c>
      <c r="M323" t="s">
        <v>158</v>
      </c>
      <c r="N323">
        <v>98844</v>
      </c>
      <c r="O323" t="s">
        <v>161</v>
      </c>
      <c r="P323" t="s">
        <v>162</v>
      </c>
    </row>
    <row r="324" spans="1:16" x14ac:dyDescent="0.25">
      <c r="A324">
        <v>10323</v>
      </c>
      <c r="B324">
        <v>45409</v>
      </c>
      <c r="C324" t="s">
        <v>50</v>
      </c>
      <c r="D324" t="s">
        <v>116</v>
      </c>
      <c r="E324" t="s">
        <v>119</v>
      </c>
      <c r="F324">
        <v>19</v>
      </c>
      <c r="G324" t="s">
        <v>122</v>
      </c>
      <c r="H324" t="s">
        <v>128</v>
      </c>
      <c r="I324" t="s">
        <v>134</v>
      </c>
      <c r="J324" t="s">
        <v>146</v>
      </c>
      <c r="K324">
        <v>6</v>
      </c>
      <c r="L324">
        <v>123874</v>
      </c>
      <c r="M324" t="s">
        <v>157</v>
      </c>
      <c r="N324">
        <v>728379</v>
      </c>
      <c r="O324" t="s">
        <v>161</v>
      </c>
      <c r="P324" t="s">
        <v>164</v>
      </c>
    </row>
    <row r="325" spans="1:16" x14ac:dyDescent="0.25">
      <c r="A325">
        <v>10324</v>
      </c>
      <c r="B325">
        <v>45535</v>
      </c>
      <c r="C325" t="s">
        <v>56</v>
      </c>
      <c r="D325" t="s">
        <v>116</v>
      </c>
      <c r="E325" t="s">
        <v>119</v>
      </c>
      <c r="F325">
        <v>23</v>
      </c>
      <c r="G325" t="s">
        <v>121</v>
      </c>
      <c r="H325" t="s">
        <v>130</v>
      </c>
      <c r="I325" t="s">
        <v>133</v>
      </c>
      <c r="J325" t="s">
        <v>143</v>
      </c>
      <c r="K325">
        <v>10</v>
      </c>
      <c r="L325">
        <v>30244</v>
      </c>
      <c r="M325" t="s">
        <v>156</v>
      </c>
      <c r="N325">
        <v>293366</v>
      </c>
      <c r="O325" t="s">
        <v>161</v>
      </c>
      <c r="P325" t="s">
        <v>164</v>
      </c>
    </row>
    <row r="326" spans="1:16" x14ac:dyDescent="0.25">
      <c r="A326">
        <v>10325</v>
      </c>
      <c r="B326">
        <v>45314</v>
      </c>
      <c r="C326" t="s">
        <v>70</v>
      </c>
      <c r="D326" t="s">
        <v>116</v>
      </c>
      <c r="E326" t="s">
        <v>118</v>
      </c>
      <c r="F326">
        <v>42</v>
      </c>
      <c r="G326" t="s">
        <v>125</v>
      </c>
      <c r="H326" t="s">
        <v>128</v>
      </c>
      <c r="I326" t="s">
        <v>131</v>
      </c>
      <c r="J326" t="s">
        <v>147</v>
      </c>
      <c r="K326">
        <v>9</v>
      </c>
      <c r="L326">
        <v>115279</v>
      </c>
      <c r="M326" t="s">
        <v>153</v>
      </c>
      <c r="N326">
        <v>933759</v>
      </c>
      <c r="O326" t="s">
        <v>161</v>
      </c>
      <c r="P326" t="s">
        <v>164</v>
      </c>
    </row>
    <row r="327" spans="1:16" x14ac:dyDescent="0.25">
      <c r="A327">
        <v>10326</v>
      </c>
      <c r="B327">
        <v>45411</v>
      </c>
      <c r="C327" t="s">
        <v>76</v>
      </c>
      <c r="D327" t="s">
        <v>117</v>
      </c>
      <c r="E327" t="s">
        <v>118</v>
      </c>
      <c r="F327">
        <v>30</v>
      </c>
      <c r="G327" t="s">
        <v>120</v>
      </c>
      <c r="H327" t="s">
        <v>126</v>
      </c>
      <c r="I327" t="s">
        <v>131</v>
      </c>
      <c r="J327" t="s">
        <v>147</v>
      </c>
      <c r="K327">
        <v>3</v>
      </c>
      <c r="L327">
        <v>71720</v>
      </c>
      <c r="M327" t="s">
        <v>158</v>
      </c>
      <c r="N327">
        <v>172128</v>
      </c>
      <c r="O327" t="s">
        <v>161</v>
      </c>
      <c r="P327" t="s">
        <v>164</v>
      </c>
    </row>
    <row r="328" spans="1:16" x14ac:dyDescent="0.25">
      <c r="A328">
        <v>10327</v>
      </c>
      <c r="B328">
        <v>45644</v>
      </c>
      <c r="C328" t="s">
        <v>110</v>
      </c>
      <c r="D328" t="s">
        <v>117</v>
      </c>
      <c r="E328" t="s">
        <v>119</v>
      </c>
      <c r="F328">
        <v>27</v>
      </c>
      <c r="G328" t="s">
        <v>121</v>
      </c>
      <c r="H328" t="s">
        <v>128</v>
      </c>
      <c r="I328" t="s">
        <v>131</v>
      </c>
      <c r="J328" t="s">
        <v>135</v>
      </c>
      <c r="K328">
        <v>7</v>
      </c>
      <c r="L328">
        <v>176585</v>
      </c>
      <c r="M328" t="s">
        <v>151</v>
      </c>
      <c r="N328">
        <v>1174290</v>
      </c>
      <c r="O328" t="s">
        <v>160</v>
      </c>
      <c r="P328" t="s">
        <v>163</v>
      </c>
    </row>
    <row r="329" spans="1:16" x14ac:dyDescent="0.25">
      <c r="A329">
        <v>10328</v>
      </c>
      <c r="B329">
        <v>45396</v>
      </c>
      <c r="C329" t="s">
        <v>63</v>
      </c>
      <c r="D329" t="s">
        <v>117</v>
      </c>
      <c r="E329" t="s">
        <v>119</v>
      </c>
      <c r="F329">
        <v>41</v>
      </c>
      <c r="G329" t="s">
        <v>124</v>
      </c>
      <c r="H329" t="s">
        <v>128</v>
      </c>
      <c r="I329" t="s">
        <v>133</v>
      </c>
      <c r="J329" t="s">
        <v>139</v>
      </c>
      <c r="K329">
        <v>10</v>
      </c>
      <c r="L329">
        <v>77236</v>
      </c>
      <c r="M329" t="s">
        <v>152</v>
      </c>
      <c r="N329">
        <v>656506</v>
      </c>
      <c r="O329" t="s">
        <v>160</v>
      </c>
      <c r="P329" t="s">
        <v>163</v>
      </c>
    </row>
    <row r="330" spans="1:16" x14ac:dyDescent="0.25">
      <c r="A330">
        <v>10329</v>
      </c>
      <c r="B330">
        <v>45629</v>
      </c>
      <c r="C330" t="s">
        <v>62</v>
      </c>
      <c r="D330" t="s">
        <v>117</v>
      </c>
      <c r="E330" t="s">
        <v>119</v>
      </c>
      <c r="F330">
        <v>24</v>
      </c>
      <c r="G330" t="s">
        <v>122</v>
      </c>
      <c r="H330" t="s">
        <v>128</v>
      </c>
      <c r="I330" t="s">
        <v>134</v>
      </c>
      <c r="J330" t="s">
        <v>150</v>
      </c>
      <c r="K330">
        <v>7</v>
      </c>
      <c r="L330">
        <v>197880</v>
      </c>
      <c r="M330" t="s">
        <v>156</v>
      </c>
      <c r="N330">
        <v>1343605</v>
      </c>
      <c r="O330" t="s">
        <v>160</v>
      </c>
      <c r="P330" t="s">
        <v>163</v>
      </c>
    </row>
    <row r="331" spans="1:16" x14ac:dyDescent="0.25">
      <c r="A331">
        <v>10330</v>
      </c>
      <c r="B331">
        <v>45338</v>
      </c>
      <c r="C331" t="s">
        <v>64</v>
      </c>
      <c r="D331" t="s">
        <v>117</v>
      </c>
      <c r="E331" t="s">
        <v>119</v>
      </c>
      <c r="F331">
        <v>22</v>
      </c>
      <c r="G331" t="s">
        <v>125</v>
      </c>
      <c r="H331" t="s">
        <v>130</v>
      </c>
      <c r="I331" t="s">
        <v>131</v>
      </c>
      <c r="J331" t="s">
        <v>136</v>
      </c>
      <c r="K331">
        <v>7</v>
      </c>
      <c r="L331">
        <v>171691</v>
      </c>
      <c r="M331" t="s">
        <v>154</v>
      </c>
      <c r="N331">
        <v>1201837</v>
      </c>
      <c r="O331" t="s">
        <v>160</v>
      </c>
      <c r="P331" t="s">
        <v>162</v>
      </c>
    </row>
    <row r="332" spans="1:16" x14ac:dyDescent="0.25">
      <c r="A332">
        <v>10331</v>
      </c>
      <c r="B332">
        <v>45656</v>
      </c>
      <c r="C332" t="s">
        <v>102</v>
      </c>
      <c r="D332" t="s">
        <v>116</v>
      </c>
      <c r="E332" t="s">
        <v>118</v>
      </c>
      <c r="F332">
        <v>46</v>
      </c>
      <c r="G332" t="s">
        <v>120</v>
      </c>
      <c r="H332" t="s">
        <v>130</v>
      </c>
      <c r="I332" t="s">
        <v>131</v>
      </c>
      <c r="J332" t="s">
        <v>147</v>
      </c>
      <c r="K332">
        <v>7</v>
      </c>
      <c r="L332">
        <v>165947</v>
      </c>
      <c r="M332" t="s">
        <v>155</v>
      </c>
      <c r="N332">
        <v>1080314</v>
      </c>
      <c r="O332" t="s">
        <v>161</v>
      </c>
      <c r="P332" t="s">
        <v>164</v>
      </c>
    </row>
    <row r="333" spans="1:16" x14ac:dyDescent="0.25">
      <c r="A333">
        <v>10332</v>
      </c>
      <c r="B333">
        <v>45606</v>
      </c>
      <c r="C333" t="s">
        <v>79</v>
      </c>
      <c r="D333" t="s">
        <v>117</v>
      </c>
      <c r="E333" t="s">
        <v>119</v>
      </c>
      <c r="F333">
        <v>59</v>
      </c>
      <c r="G333" t="s">
        <v>120</v>
      </c>
      <c r="H333" t="s">
        <v>130</v>
      </c>
      <c r="I333" t="s">
        <v>134</v>
      </c>
      <c r="J333" t="s">
        <v>146</v>
      </c>
      <c r="K333">
        <v>1</v>
      </c>
      <c r="L333">
        <v>162159</v>
      </c>
      <c r="M333" t="s">
        <v>151</v>
      </c>
      <c r="N333">
        <v>154051</v>
      </c>
      <c r="O333" t="s">
        <v>159</v>
      </c>
      <c r="P333" t="s">
        <v>163</v>
      </c>
    </row>
    <row r="334" spans="1:16" x14ac:dyDescent="0.25">
      <c r="A334">
        <v>10333</v>
      </c>
      <c r="B334">
        <v>45557</v>
      </c>
      <c r="C334" t="s">
        <v>86</v>
      </c>
      <c r="D334" t="s">
        <v>116</v>
      </c>
      <c r="E334" t="s">
        <v>118</v>
      </c>
      <c r="F334">
        <v>64</v>
      </c>
      <c r="G334" t="s">
        <v>124</v>
      </c>
      <c r="H334" t="s">
        <v>128</v>
      </c>
      <c r="I334" t="s">
        <v>133</v>
      </c>
      <c r="J334" t="s">
        <v>139</v>
      </c>
      <c r="K334">
        <v>7</v>
      </c>
      <c r="L334">
        <v>111286</v>
      </c>
      <c r="M334" t="s">
        <v>151</v>
      </c>
      <c r="N334">
        <v>740051</v>
      </c>
      <c r="O334" t="s">
        <v>160</v>
      </c>
      <c r="P334" t="s">
        <v>163</v>
      </c>
    </row>
    <row r="335" spans="1:16" x14ac:dyDescent="0.25">
      <c r="A335">
        <v>10334</v>
      </c>
      <c r="B335">
        <v>45498</v>
      </c>
      <c r="C335" t="s">
        <v>102</v>
      </c>
      <c r="D335" t="s">
        <v>117</v>
      </c>
      <c r="E335" t="s">
        <v>119</v>
      </c>
      <c r="F335">
        <v>44</v>
      </c>
      <c r="G335" t="s">
        <v>124</v>
      </c>
      <c r="H335" t="s">
        <v>126</v>
      </c>
      <c r="I335" t="s">
        <v>134</v>
      </c>
      <c r="J335" t="s">
        <v>146</v>
      </c>
      <c r="K335">
        <v>10</v>
      </c>
      <c r="L335">
        <v>55993</v>
      </c>
      <c r="M335" t="s">
        <v>158</v>
      </c>
      <c r="N335">
        <v>447944</v>
      </c>
      <c r="O335" t="s">
        <v>161</v>
      </c>
      <c r="P335" t="s">
        <v>162</v>
      </c>
    </row>
    <row r="336" spans="1:16" x14ac:dyDescent="0.25">
      <c r="A336">
        <v>10335</v>
      </c>
      <c r="B336">
        <v>45567</v>
      </c>
      <c r="C336" t="s">
        <v>17</v>
      </c>
      <c r="D336" t="s">
        <v>117</v>
      </c>
      <c r="E336" t="s">
        <v>118</v>
      </c>
      <c r="F336">
        <v>54</v>
      </c>
      <c r="G336" t="s">
        <v>121</v>
      </c>
      <c r="H336" t="s">
        <v>130</v>
      </c>
      <c r="I336" t="s">
        <v>134</v>
      </c>
      <c r="J336" t="s">
        <v>150</v>
      </c>
      <c r="K336">
        <v>2</v>
      </c>
      <c r="L336">
        <v>139555</v>
      </c>
      <c r="M336" t="s">
        <v>155</v>
      </c>
      <c r="N336">
        <v>259572</v>
      </c>
      <c r="O336" t="s">
        <v>160</v>
      </c>
      <c r="P336" t="s">
        <v>163</v>
      </c>
    </row>
    <row r="337" spans="1:16" x14ac:dyDescent="0.25">
      <c r="A337">
        <v>10336</v>
      </c>
      <c r="B337">
        <v>45326</v>
      </c>
      <c r="C337" t="s">
        <v>113</v>
      </c>
      <c r="D337" t="s">
        <v>116</v>
      </c>
      <c r="E337" t="s">
        <v>118</v>
      </c>
      <c r="F337">
        <v>44</v>
      </c>
      <c r="G337" t="s">
        <v>125</v>
      </c>
      <c r="H337" t="s">
        <v>128</v>
      </c>
      <c r="I337" t="s">
        <v>133</v>
      </c>
      <c r="J337" t="s">
        <v>141</v>
      </c>
      <c r="K337">
        <v>8</v>
      </c>
      <c r="L337">
        <v>35479</v>
      </c>
      <c r="M337" t="s">
        <v>155</v>
      </c>
      <c r="N337">
        <v>263963</v>
      </c>
      <c r="O337" t="s">
        <v>161</v>
      </c>
      <c r="P337" t="s">
        <v>162</v>
      </c>
    </row>
    <row r="338" spans="1:16" x14ac:dyDescent="0.25">
      <c r="A338">
        <v>10337</v>
      </c>
      <c r="B338">
        <v>45636</v>
      </c>
      <c r="C338" t="s">
        <v>69</v>
      </c>
      <c r="D338" t="s">
        <v>116</v>
      </c>
      <c r="E338" t="s">
        <v>118</v>
      </c>
      <c r="F338">
        <v>38</v>
      </c>
      <c r="G338" t="s">
        <v>125</v>
      </c>
      <c r="H338" t="s">
        <v>130</v>
      </c>
      <c r="I338" t="s">
        <v>134</v>
      </c>
      <c r="J338" t="s">
        <v>146</v>
      </c>
      <c r="K338">
        <v>5</v>
      </c>
      <c r="L338">
        <v>29381</v>
      </c>
      <c r="M338" t="s">
        <v>152</v>
      </c>
      <c r="N338">
        <v>124869</v>
      </c>
      <c r="O338" t="s">
        <v>161</v>
      </c>
      <c r="P338" t="s">
        <v>163</v>
      </c>
    </row>
    <row r="339" spans="1:16" x14ac:dyDescent="0.25">
      <c r="A339">
        <v>10338</v>
      </c>
      <c r="B339">
        <v>45412</v>
      </c>
      <c r="C339" t="s">
        <v>36</v>
      </c>
      <c r="D339" t="s">
        <v>116</v>
      </c>
      <c r="E339" t="s">
        <v>119</v>
      </c>
      <c r="F339">
        <v>30</v>
      </c>
      <c r="G339" t="s">
        <v>122</v>
      </c>
      <c r="H339" t="s">
        <v>128</v>
      </c>
      <c r="I339" t="s">
        <v>132</v>
      </c>
      <c r="J339" t="s">
        <v>144</v>
      </c>
      <c r="K339">
        <v>8</v>
      </c>
      <c r="L339">
        <v>198229</v>
      </c>
      <c r="M339" t="s">
        <v>151</v>
      </c>
      <c r="N339">
        <v>1506540</v>
      </c>
      <c r="O339" t="s">
        <v>160</v>
      </c>
      <c r="P339" t="s">
        <v>162</v>
      </c>
    </row>
    <row r="340" spans="1:16" x14ac:dyDescent="0.25">
      <c r="A340">
        <v>10339</v>
      </c>
      <c r="B340">
        <v>45606</v>
      </c>
      <c r="C340" t="s">
        <v>60</v>
      </c>
      <c r="D340" t="s">
        <v>116</v>
      </c>
      <c r="E340" t="s">
        <v>118</v>
      </c>
      <c r="F340">
        <v>41</v>
      </c>
      <c r="G340" t="s">
        <v>124</v>
      </c>
      <c r="H340" t="s">
        <v>127</v>
      </c>
      <c r="I340" t="s">
        <v>131</v>
      </c>
      <c r="J340" t="s">
        <v>135</v>
      </c>
      <c r="K340">
        <v>2</v>
      </c>
      <c r="L340">
        <v>182160</v>
      </c>
      <c r="M340" t="s">
        <v>158</v>
      </c>
      <c r="N340">
        <v>291456</v>
      </c>
      <c r="O340" t="s">
        <v>160</v>
      </c>
      <c r="P340" t="s">
        <v>164</v>
      </c>
    </row>
    <row r="341" spans="1:16" x14ac:dyDescent="0.25">
      <c r="A341">
        <v>10340</v>
      </c>
      <c r="B341">
        <v>45495</v>
      </c>
      <c r="C341" t="s">
        <v>71</v>
      </c>
      <c r="D341" t="s">
        <v>116</v>
      </c>
      <c r="E341" t="s">
        <v>119</v>
      </c>
      <c r="F341">
        <v>51</v>
      </c>
      <c r="G341" t="s">
        <v>121</v>
      </c>
      <c r="H341" t="s">
        <v>129</v>
      </c>
      <c r="I341" t="s">
        <v>134</v>
      </c>
      <c r="J341" t="s">
        <v>149</v>
      </c>
      <c r="K341">
        <v>3</v>
      </c>
      <c r="L341">
        <v>138990</v>
      </c>
      <c r="M341" t="s">
        <v>155</v>
      </c>
      <c r="N341">
        <v>387782</v>
      </c>
      <c r="O341" t="s">
        <v>161</v>
      </c>
      <c r="P341" t="s">
        <v>162</v>
      </c>
    </row>
    <row r="342" spans="1:16" x14ac:dyDescent="0.25">
      <c r="A342">
        <v>10341</v>
      </c>
      <c r="B342">
        <v>45649</v>
      </c>
      <c r="C342" t="s">
        <v>49</v>
      </c>
      <c r="D342" t="s">
        <v>117</v>
      </c>
      <c r="E342" t="s">
        <v>119</v>
      </c>
      <c r="F342">
        <v>18</v>
      </c>
      <c r="G342" t="s">
        <v>123</v>
      </c>
      <c r="H342" t="s">
        <v>130</v>
      </c>
      <c r="I342" t="s">
        <v>134</v>
      </c>
      <c r="J342" t="s">
        <v>149</v>
      </c>
      <c r="K342">
        <v>3</v>
      </c>
      <c r="L342">
        <v>124851</v>
      </c>
      <c r="M342" t="s">
        <v>157</v>
      </c>
      <c r="N342">
        <v>367061</v>
      </c>
      <c r="O342" t="s">
        <v>160</v>
      </c>
      <c r="P342" t="s">
        <v>164</v>
      </c>
    </row>
    <row r="343" spans="1:16" x14ac:dyDescent="0.25">
      <c r="A343">
        <v>10342</v>
      </c>
      <c r="B343">
        <v>45387</v>
      </c>
      <c r="C343" t="s">
        <v>108</v>
      </c>
      <c r="D343" t="s">
        <v>116</v>
      </c>
      <c r="E343" t="s">
        <v>118</v>
      </c>
      <c r="F343">
        <v>48</v>
      </c>
      <c r="G343" t="s">
        <v>124</v>
      </c>
      <c r="H343" t="s">
        <v>127</v>
      </c>
      <c r="I343" t="s">
        <v>131</v>
      </c>
      <c r="J343" t="s">
        <v>138</v>
      </c>
      <c r="K343">
        <v>6</v>
      </c>
      <c r="L343">
        <v>165636</v>
      </c>
      <c r="M343" t="s">
        <v>155</v>
      </c>
      <c r="N343">
        <v>924248</v>
      </c>
      <c r="O343" t="s">
        <v>160</v>
      </c>
      <c r="P343" t="s">
        <v>162</v>
      </c>
    </row>
    <row r="344" spans="1:16" x14ac:dyDescent="0.25">
      <c r="A344">
        <v>10343</v>
      </c>
      <c r="B344">
        <v>45478</v>
      </c>
      <c r="C344" t="s">
        <v>21</v>
      </c>
      <c r="D344" t="s">
        <v>117</v>
      </c>
      <c r="E344" t="s">
        <v>119</v>
      </c>
      <c r="F344">
        <v>54</v>
      </c>
      <c r="G344" t="s">
        <v>122</v>
      </c>
      <c r="H344" t="s">
        <v>128</v>
      </c>
      <c r="I344" t="s">
        <v>133</v>
      </c>
      <c r="J344" t="s">
        <v>140</v>
      </c>
      <c r="K344">
        <v>4</v>
      </c>
      <c r="L344">
        <v>114862</v>
      </c>
      <c r="M344" t="s">
        <v>153</v>
      </c>
      <c r="N344">
        <v>413503</v>
      </c>
      <c r="O344" t="s">
        <v>161</v>
      </c>
      <c r="P344" t="s">
        <v>162</v>
      </c>
    </row>
    <row r="345" spans="1:16" x14ac:dyDescent="0.25">
      <c r="A345">
        <v>10344</v>
      </c>
      <c r="B345">
        <v>45487</v>
      </c>
      <c r="C345" t="s">
        <v>107</v>
      </c>
      <c r="D345" t="s">
        <v>116</v>
      </c>
      <c r="E345" t="s">
        <v>118</v>
      </c>
      <c r="F345">
        <v>18</v>
      </c>
      <c r="G345" t="s">
        <v>122</v>
      </c>
      <c r="H345" t="s">
        <v>129</v>
      </c>
      <c r="I345" t="s">
        <v>131</v>
      </c>
      <c r="J345" t="s">
        <v>138</v>
      </c>
      <c r="K345">
        <v>4</v>
      </c>
      <c r="L345">
        <v>150579</v>
      </c>
      <c r="M345" t="s">
        <v>152</v>
      </c>
      <c r="N345">
        <v>511968</v>
      </c>
      <c r="O345" t="s">
        <v>160</v>
      </c>
      <c r="P345" t="s">
        <v>162</v>
      </c>
    </row>
    <row r="346" spans="1:16" x14ac:dyDescent="0.25">
      <c r="A346">
        <v>10345</v>
      </c>
      <c r="B346">
        <v>45495</v>
      </c>
      <c r="C346" t="s">
        <v>82</v>
      </c>
      <c r="D346" t="s">
        <v>116</v>
      </c>
      <c r="E346" t="s">
        <v>119</v>
      </c>
      <c r="F346">
        <v>34</v>
      </c>
      <c r="G346" t="s">
        <v>121</v>
      </c>
      <c r="H346" t="s">
        <v>126</v>
      </c>
      <c r="I346" t="s">
        <v>134</v>
      </c>
      <c r="J346" t="s">
        <v>149</v>
      </c>
      <c r="K346">
        <v>5</v>
      </c>
      <c r="L346">
        <v>70791</v>
      </c>
      <c r="M346" t="s">
        <v>154</v>
      </c>
      <c r="N346">
        <v>353955</v>
      </c>
      <c r="O346" t="s">
        <v>160</v>
      </c>
      <c r="P346" t="s">
        <v>164</v>
      </c>
    </row>
    <row r="347" spans="1:16" x14ac:dyDescent="0.25">
      <c r="A347">
        <v>10346</v>
      </c>
      <c r="B347">
        <v>45468</v>
      </c>
      <c r="C347" t="s">
        <v>104</v>
      </c>
      <c r="D347" t="s">
        <v>116</v>
      </c>
      <c r="E347" t="s">
        <v>118</v>
      </c>
      <c r="F347">
        <v>61</v>
      </c>
      <c r="G347" t="s">
        <v>124</v>
      </c>
      <c r="H347" t="s">
        <v>130</v>
      </c>
      <c r="I347" t="s">
        <v>134</v>
      </c>
      <c r="J347" t="s">
        <v>150</v>
      </c>
      <c r="K347">
        <v>6</v>
      </c>
      <c r="L347">
        <v>99452</v>
      </c>
      <c r="M347" t="s">
        <v>155</v>
      </c>
      <c r="N347">
        <v>554942</v>
      </c>
      <c r="O347" t="s">
        <v>161</v>
      </c>
      <c r="P347" t="s">
        <v>164</v>
      </c>
    </row>
    <row r="348" spans="1:16" x14ac:dyDescent="0.25">
      <c r="A348">
        <v>10347</v>
      </c>
      <c r="B348">
        <v>45520</v>
      </c>
      <c r="C348" t="s">
        <v>92</v>
      </c>
      <c r="D348" t="s">
        <v>117</v>
      </c>
      <c r="E348" t="s">
        <v>118</v>
      </c>
      <c r="F348">
        <v>58</v>
      </c>
      <c r="G348" t="s">
        <v>122</v>
      </c>
      <c r="H348" t="s">
        <v>130</v>
      </c>
      <c r="I348" t="s">
        <v>132</v>
      </c>
      <c r="J348" t="s">
        <v>137</v>
      </c>
      <c r="K348">
        <v>6</v>
      </c>
      <c r="L348">
        <v>90220</v>
      </c>
      <c r="M348" t="s">
        <v>158</v>
      </c>
      <c r="N348">
        <v>433056</v>
      </c>
      <c r="O348" t="s">
        <v>161</v>
      </c>
      <c r="P348" t="s">
        <v>163</v>
      </c>
    </row>
    <row r="349" spans="1:16" x14ac:dyDescent="0.25">
      <c r="A349">
        <v>10348</v>
      </c>
      <c r="B349">
        <v>45467</v>
      </c>
      <c r="C349" t="s">
        <v>33</v>
      </c>
      <c r="D349" t="s">
        <v>117</v>
      </c>
      <c r="E349" t="s">
        <v>118</v>
      </c>
      <c r="F349">
        <v>63</v>
      </c>
      <c r="G349" t="s">
        <v>125</v>
      </c>
      <c r="H349" t="s">
        <v>128</v>
      </c>
      <c r="I349" t="s">
        <v>133</v>
      </c>
      <c r="J349" t="s">
        <v>140</v>
      </c>
      <c r="K349">
        <v>2</v>
      </c>
      <c r="L349">
        <v>25738</v>
      </c>
      <c r="M349" t="s">
        <v>156</v>
      </c>
      <c r="N349">
        <v>49931</v>
      </c>
      <c r="O349" t="s">
        <v>161</v>
      </c>
      <c r="P349" t="s">
        <v>163</v>
      </c>
    </row>
    <row r="350" spans="1:16" x14ac:dyDescent="0.25">
      <c r="A350">
        <v>10349</v>
      </c>
      <c r="B350">
        <v>45503</v>
      </c>
      <c r="C350" t="s">
        <v>67</v>
      </c>
      <c r="D350" t="s">
        <v>116</v>
      </c>
      <c r="E350" t="s">
        <v>119</v>
      </c>
      <c r="F350">
        <v>64</v>
      </c>
      <c r="G350" t="s">
        <v>122</v>
      </c>
      <c r="H350" t="s">
        <v>127</v>
      </c>
      <c r="I350" t="s">
        <v>134</v>
      </c>
      <c r="J350" t="s">
        <v>149</v>
      </c>
      <c r="K350">
        <v>6</v>
      </c>
      <c r="L350">
        <v>158857</v>
      </c>
      <c r="M350" t="s">
        <v>158</v>
      </c>
      <c r="N350">
        <v>762513</v>
      </c>
      <c r="O350" t="s">
        <v>161</v>
      </c>
      <c r="P350" t="s">
        <v>164</v>
      </c>
    </row>
    <row r="351" spans="1:16" x14ac:dyDescent="0.25">
      <c r="A351">
        <v>10350</v>
      </c>
      <c r="B351">
        <v>45340</v>
      </c>
      <c r="C351" t="s">
        <v>73</v>
      </c>
      <c r="D351" t="s">
        <v>116</v>
      </c>
      <c r="E351" t="s">
        <v>119</v>
      </c>
      <c r="F351">
        <v>43</v>
      </c>
      <c r="G351" t="s">
        <v>124</v>
      </c>
      <c r="H351" t="s">
        <v>126</v>
      </c>
      <c r="I351" t="s">
        <v>131</v>
      </c>
      <c r="J351" t="s">
        <v>136</v>
      </c>
      <c r="K351">
        <v>3</v>
      </c>
      <c r="L351">
        <v>109083</v>
      </c>
      <c r="M351" t="s">
        <v>157</v>
      </c>
      <c r="N351">
        <v>320704</v>
      </c>
      <c r="O351" t="s">
        <v>159</v>
      </c>
      <c r="P351" t="s">
        <v>163</v>
      </c>
    </row>
    <row r="352" spans="1:16" x14ac:dyDescent="0.25">
      <c r="A352">
        <v>10351</v>
      </c>
      <c r="B352">
        <v>45418</v>
      </c>
      <c r="C352" t="s">
        <v>90</v>
      </c>
      <c r="D352" t="s">
        <v>116</v>
      </c>
      <c r="E352" t="s">
        <v>119</v>
      </c>
      <c r="F352">
        <v>51</v>
      </c>
      <c r="G352" t="s">
        <v>122</v>
      </c>
      <c r="H352" t="s">
        <v>126</v>
      </c>
      <c r="I352" t="s">
        <v>132</v>
      </c>
      <c r="J352" t="s">
        <v>142</v>
      </c>
      <c r="K352">
        <v>7</v>
      </c>
      <c r="L352">
        <v>86099</v>
      </c>
      <c r="M352" t="s">
        <v>151</v>
      </c>
      <c r="N352">
        <v>572558</v>
      </c>
      <c r="O352" t="s">
        <v>159</v>
      </c>
      <c r="P352" t="s">
        <v>164</v>
      </c>
    </row>
    <row r="353" spans="1:16" x14ac:dyDescent="0.25">
      <c r="A353">
        <v>10352</v>
      </c>
      <c r="B353">
        <v>45572</v>
      </c>
      <c r="C353" t="s">
        <v>47</v>
      </c>
      <c r="D353" t="s">
        <v>116</v>
      </c>
      <c r="E353" t="s">
        <v>118</v>
      </c>
      <c r="F353">
        <v>58</v>
      </c>
      <c r="G353" t="s">
        <v>123</v>
      </c>
      <c r="H353" t="s">
        <v>128</v>
      </c>
      <c r="I353" t="s">
        <v>134</v>
      </c>
      <c r="J353" t="s">
        <v>150</v>
      </c>
      <c r="K353">
        <v>8</v>
      </c>
      <c r="L353">
        <v>127471</v>
      </c>
      <c r="M353" t="s">
        <v>155</v>
      </c>
      <c r="N353">
        <v>948384</v>
      </c>
      <c r="O353" t="s">
        <v>160</v>
      </c>
      <c r="P353" t="s">
        <v>164</v>
      </c>
    </row>
    <row r="354" spans="1:16" x14ac:dyDescent="0.25">
      <c r="A354">
        <v>10353</v>
      </c>
      <c r="B354">
        <v>45337</v>
      </c>
      <c r="C354" t="s">
        <v>59</v>
      </c>
      <c r="D354" t="s">
        <v>117</v>
      </c>
      <c r="E354" t="s">
        <v>118</v>
      </c>
      <c r="F354">
        <v>34</v>
      </c>
      <c r="G354" t="s">
        <v>122</v>
      </c>
      <c r="H354" t="s">
        <v>127</v>
      </c>
      <c r="I354" t="s">
        <v>134</v>
      </c>
      <c r="J354" t="s">
        <v>150</v>
      </c>
      <c r="K354">
        <v>8</v>
      </c>
      <c r="L354">
        <v>146470</v>
      </c>
      <c r="M354" t="s">
        <v>151</v>
      </c>
      <c r="N354">
        <v>1113172</v>
      </c>
      <c r="O354" t="s">
        <v>159</v>
      </c>
      <c r="P354" t="s">
        <v>162</v>
      </c>
    </row>
    <row r="355" spans="1:16" x14ac:dyDescent="0.25">
      <c r="A355">
        <v>10354</v>
      </c>
      <c r="B355">
        <v>45644</v>
      </c>
      <c r="C355" t="s">
        <v>78</v>
      </c>
      <c r="D355" t="s">
        <v>117</v>
      </c>
      <c r="E355" t="s">
        <v>119</v>
      </c>
      <c r="F355">
        <v>45</v>
      </c>
      <c r="G355" t="s">
        <v>125</v>
      </c>
      <c r="H355" t="s">
        <v>128</v>
      </c>
      <c r="I355" t="s">
        <v>132</v>
      </c>
      <c r="J355" t="s">
        <v>137</v>
      </c>
      <c r="K355">
        <v>5</v>
      </c>
      <c r="L355">
        <v>127997</v>
      </c>
      <c r="M355" t="s">
        <v>154</v>
      </c>
      <c r="N355">
        <v>639985</v>
      </c>
      <c r="O355" t="s">
        <v>159</v>
      </c>
      <c r="P355" t="s">
        <v>162</v>
      </c>
    </row>
    <row r="356" spans="1:16" x14ac:dyDescent="0.25">
      <c r="A356">
        <v>10355</v>
      </c>
      <c r="B356">
        <v>45494</v>
      </c>
      <c r="C356" t="s">
        <v>107</v>
      </c>
      <c r="D356" t="s">
        <v>117</v>
      </c>
      <c r="E356" t="s">
        <v>118</v>
      </c>
      <c r="F356">
        <v>32</v>
      </c>
      <c r="G356" t="s">
        <v>125</v>
      </c>
      <c r="H356" t="s">
        <v>126</v>
      </c>
      <c r="I356" t="s">
        <v>134</v>
      </c>
      <c r="J356" t="s">
        <v>146</v>
      </c>
      <c r="K356">
        <v>7</v>
      </c>
      <c r="L356">
        <v>151945</v>
      </c>
      <c r="M356" t="s">
        <v>152</v>
      </c>
      <c r="N356">
        <v>904072</v>
      </c>
      <c r="O356" t="s">
        <v>160</v>
      </c>
      <c r="P356" t="s">
        <v>164</v>
      </c>
    </row>
    <row r="357" spans="1:16" x14ac:dyDescent="0.25">
      <c r="A357">
        <v>10356</v>
      </c>
      <c r="B357">
        <v>45503</v>
      </c>
      <c r="C357" t="s">
        <v>29</v>
      </c>
      <c r="D357" t="s">
        <v>116</v>
      </c>
      <c r="E357" t="s">
        <v>119</v>
      </c>
      <c r="F357">
        <v>36</v>
      </c>
      <c r="G357" t="s">
        <v>120</v>
      </c>
      <c r="H357" t="s">
        <v>129</v>
      </c>
      <c r="I357" t="s">
        <v>132</v>
      </c>
      <c r="J357" t="s">
        <v>137</v>
      </c>
      <c r="K357">
        <v>5</v>
      </c>
      <c r="L357">
        <v>174989</v>
      </c>
      <c r="M357" t="s">
        <v>155</v>
      </c>
      <c r="N357">
        <v>813698</v>
      </c>
      <c r="O357" t="s">
        <v>161</v>
      </c>
      <c r="P357" t="s">
        <v>163</v>
      </c>
    </row>
    <row r="358" spans="1:16" x14ac:dyDescent="0.25">
      <c r="A358">
        <v>10357</v>
      </c>
      <c r="B358">
        <v>45369</v>
      </c>
      <c r="C358" t="s">
        <v>60</v>
      </c>
      <c r="D358" t="s">
        <v>116</v>
      </c>
      <c r="E358" t="s">
        <v>119</v>
      </c>
      <c r="F358">
        <v>24</v>
      </c>
      <c r="G358" t="s">
        <v>125</v>
      </c>
      <c r="H358" t="s">
        <v>127</v>
      </c>
      <c r="I358" t="s">
        <v>134</v>
      </c>
      <c r="J358" t="s">
        <v>149</v>
      </c>
      <c r="K358">
        <v>4</v>
      </c>
      <c r="L358">
        <v>89054</v>
      </c>
      <c r="M358" t="s">
        <v>154</v>
      </c>
      <c r="N358">
        <v>356216</v>
      </c>
      <c r="O358" t="s">
        <v>159</v>
      </c>
      <c r="P358" t="s">
        <v>164</v>
      </c>
    </row>
    <row r="359" spans="1:16" x14ac:dyDescent="0.25">
      <c r="A359">
        <v>10358</v>
      </c>
      <c r="B359">
        <v>45299</v>
      </c>
      <c r="C359" t="s">
        <v>98</v>
      </c>
      <c r="D359" t="s">
        <v>117</v>
      </c>
      <c r="E359" t="s">
        <v>118</v>
      </c>
      <c r="F359">
        <v>37</v>
      </c>
      <c r="G359" t="s">
        <v>121</v>
      </c>
      <c r="H359" t="s">
        <v>127</v>
      </c>
      <c r="I359" t="s">
        <v>133</v>
      </c>
      <c r="J359" t="s">
        <v>141</v>
      </c>
      <c r="K359">
        <v>4</v>
      </c>
      <c r="L359">
        <v>28644</v>
      </c>
      <c r="M359" t="s">
        <v>156</v>
      </c>
      <c r="N359">
        <v>111138</v>
      </c>
      <c r="O359" t="s">
        <v>160</v>
      </c>
      <c r="P359" t="s">
        <v>164</v>
      </c>
    </row>
    <row r="360" spans="1:16" x14ac:dyDescent="0.25">
      <c r="A360">
        <v>10359</v>
      </c>
      <c r="B360">
        <v>45428</v>
      </c>
      <c r="C360" t="s">
        <v>43</v>
      </c>
      <c r="D360" t="s">
        <v>117</v>
      </c>
      <c r="E360" t="s">
        <v>119</v>
      </c>
      <c r="F360">
        <v>30</v>
      </c>
      <c r="G360" t="s">
        <v>125</v>
      </c>
      <c r="H360" t="s">
        <v>129</v>
      </c>
      <c r="I360" t="s">
        <v>131</v>
      </c>
      <c r="J360" t="s">
        <v>138</v>
      </c>
      <c r="K360">
        <v>2</v>
      </c>
      <c r="L360">
        <v>43296</v>
      </c>
      <c r="M360" t="s">
        <v>154</v>
      </c>
      <c r="N360">
        <v>86592</v>
      </c>
      <c r="O360" t="s">
        <v>159</v>
      </c>
      <c r="P360" t="s">
        <v>162</v>
      </c>
    </row>
    <row r="361" spans="1:16" x14ac:dyDescent="0.25">
      <c r="A361">
        <v>10360</v>
      </c>
      <c r="B361">
        <v>45393</v>
      </c>
      <c r="C361" t="s">
        <v>26</v>
      </c>
      <c r="D361" t="s">
        <v>116</v>
      </c>
      <c r="E361" t="s">
        <v>118</v>
      </c>
      <c r="F361">
        <v>42</v>
      </c>
      <c r="G361" t="s">
        <v>123</v>
      </c>
      <c r="H361" t="s">
        <v>127</v>
      </c>
      <c r="I361" t="s">
        <v>132</v>
      </c>
      <c r="J361" t="s">
        <v>145</v>
      </c>
      <c r="K361">
        <v>8</v>
      </c>
      <c r="L361">
        <v>69792</v>
      </c>
      <c r="M361" t="s">
        <v>154</v>
      </c>
      <c r="N361">
        <v>558336</v>
      </c>
      <c r="O361" t="s">
        <v>160</v>
      </c>
      <c r="P361" t="s">
        <v>162</v>
      </c>
    </row>
    <row r="362" spans="1:16" x14ac:dyDescent="0.25">
      <c r="A362">
        <v>10361</v>
      </c>
      <c r="B362">
        <v>45393</v>
      </c>
      <c r="C362" t="s">
        <v>38</v>
      </c>
      <c r="D362" t="s">
        <v>116</v>
      </c>
      <c r="E362" t="s">
        <v>119</v>
      </c>
      <c r="F362">
        <v>33</v>
      </c>
      <c r="G362" t="s">
        <v>123</v>
      </c>
      <c r="H362" t="s">
        <v>129</v>
      </c>
      <c r="I362" t="s">
        <v>131</v>
      </c>
      <c r="J362" t="s">
        <v>135</v>
      </c>
      <c r="K362">
        <v>5</v>
      </c>
      <c r="L362">
        <v>131151</v>
      </c>
      <c r="M362" t="s">
        <v>155</v>
      </c>
      <c r="N362">
        <v>609852</v>
      </c>
      <c r="O362" t="s">
        <v>160</v>
      </c>
      <c r="P362" t="s">
        <v>162</v>
      </c>
    </row>
    <row r="363" spans="1:16" x14ac:dyDescent="0.25">
      <c r="A363">
        <v>10362</v>
      </c>
      <c r="B363">
        <v>45416</v>
      </c>
      <c r="C363" t="s">
        <v>89</v>
      </c>
      <c r="D363" t="s">
        <v>117</v>
      </c>
      <c r="E363" t="s">
        <v>119</v>
      </c>
      <c r="F363">
        <v>41</v>
      </c>
      <c r="G363" t="s">
        <v>120</v>
      </c>
      <c r="H363" t="s">
        <v>130</v>
      </c>
      <c r="I363" t="s">
        <v>132</v>
      </c>
      <c r="J363" t="s">
        <v>137</v>
      </c>
      <c r="K363">
        <v>10</v>
      </c>
      <c r="L363">
        <v>36365</v>
      </c>
      <c r="M363" t="s">
        <v>152</v>
      </c>
      <c r="N363">
        <v>309102</v>
      </c>
      <c r="O363" t="s">
        <v>159</v>
      </c>
      <c r="P363" t="s">
        <v>163</v>
      </c>
    </row>
    <row r="364" spans="1:16" x14ac:dyDescent="0.25">
      <c r="A364">
        <v>10363</v>
      </c>
      <c r="B364">
        <v>45622</v>
      </c>
      <c r="C364" t="s">
        <v>97</v>
      </c>
      <c r="D364" t="s">
        <v>116</v>
      </c>
      <c r="E364" t="s">
        <v>119</v>
      </c>
      <c r="F364">
        <v>49</v>
      </c>
      <c r="G364" t="s">
        <v>122</v>
      </c>
      <c r="H364" t="s">
        <v>127</v>
      </c>
      <c r="I364" t="s">
        <v>131</v>
      </c>
      <c r="J364" t="s">
        <v>138</v>
      </c>
      <c r="K364">
        <v>1</v>
      </c>
      <c r="L364">
        <v>20669</v>
      </c>
      <c r="M364" t="s">
        <v>153</v>
      </c>
      <c r="N364">
        <v>18602</v>
      </c>
      <c r="O364" t="s">
        <v>161</v>
      </c>
      <c r="P364" t="s">
        <v>164</v>
      </c>
    </row>
    <row r="365" spans="1:16" x14ac:dyDescent="0.25">
      <c r="A365">
        <v>10364</v>
      </c>
      <c r="B365">
        <v>45475</v>
      </c>
      <c r="C365" t="s">
        <v>66</v>
      </c>
      <c r="D365" t="s">
        <v>116</v>
      </c>
      <c r="E365" t="s">
        <v>118</v>
      </c>
      <c r="F365">
        <v>63</v>
      </c>
      <c r="G365" t="s">
        <v>121</v>
      </c>
      <c r="H365" t="s">
        <v>128</v>
      </c>
      <c r="I365" t="s">
        <v>134</v>
      </c>
      <c r="J365" t="s">
        <v>149</v>
      </c>
      <c r="K365">
        <v>4</v>
      </c>
      <c r="L365">
        <v>10597</v>
      </c>
      <c r="M365" t="s">
        <v>152</v>
      </c>
      <c r="N365">
        <v>36029</v>
      </c>
      <c r="O365" t="s">
        <v>160</v>
      </c>
      <c r="P365" t="s">
        <v>164</v>
      </c>
    </row>
    <row r="366" spans="1:16" x14ac:dyDescent="0.25">
      <c r="A366">
        <v>10365</v>
      </c>
      <c r="B366">
        <v>45457</v>
      </c>
      <c r="C366" t="s">
        <v>59</v>
      </c>
      <c r="D366" t="s">
        <v>116</v>
      </c>
      <c r="E366" t="s">
        <v>119</v>
      </c>
      <c r="F366">
        <v>51</v>
      </c>
      <c r="G366" t="s">
        <v>122</v>
      </c>
      <c r="H366" t="s">
        <v>129</v>
      </c>
      <c r="I366" t="s">
        <v>133</v>
      </c>
      <c r="J366" t="s">
        <v>143</v>
      </c>
      <c r="K366">
        <v>10</v>
      </c>
      <c r="L366">
        <v>53923</v>
      </c>
      <c r="M366" t="s">
        <v>153</v>
      </c>
      <c r="N366">
        <v>485307</v>
      </c>
      <c r="O366" t="s">
        <v>160</v>
      </c>
      <c r="P366" t="s">
        <v>163</v>
      </c>
    </row>
    <row r="367" spans="1:16" x14ac:dyDescent="0.25">
      <c r="A367">
        <v>10366</v>
      </c>
      <c r="B367">
        <v>45386</v>
      </c>
      <c r="C367" t="s">
        <v>31</v>
      </c>
      <c r="D367" t="s">
        <v>117</v>
      </c>
      <c r="E367" t="s">
        <v>119</v>
      </c>
      <c r="F367">
        <v>38</v>
      </c>
      <c r="G367" t="s">
        <v>123</v>
      </c>
      <c r="H367" t="s">
        <v>126</v>
      </c>
      <c r="I367" t="s">
        <v>134</v>
      </c>
      <c r="J367" t="s">
        <v>149</v>
      </c>
      <c r="K367">
        <v>1</v>
      </c>
      <c r="L367">
        <v>172254</v>
      </c>
      <c r="M367" t="s">
        <v>152</v>
      </c>
      <c r="N367">
        <v>146415</v>
      </c>
      <c r="O367" t="s">
        <v>161</v>
      </c>
      <c r="P367" t="s">
        <v>164</v>
      </c>
    </row>
    <row r="368" spans="1:16" x14ac:dyDescent="0.25">
      <c r="A368">
        <v>10367</v>
      </c>
      <c r="B368">
        <v>45574</v>
      </c>
      <c r="C368" t="s">
        <v>51</v>
      </c>
      <c r="D368" t="s">
        <v>117</v>
      </c>
      <c r="E368" t="s">
        <v>118</v>
      </c>
      <c r="F368">
        <v>44</v>
      </c>
      <c r="G368" t="s">
        <v>123</v>
      </c>
      <c r="H368" t="s">
        <v>127</v>
      </c>
      <c r="I368" t="s">
        <v>133</v>
      </c>
      <c r="J368" t="s">
        <v>143</v>
      </c>
      <c r="K368">
        <v>9</v>
      </c>
      <c r="L368">
        <v>184103</v>
      </c>
      <c r="M368" t="s">
        <v>158</v>
      </c>
      <c r="N368">
        <v>1325541</v>
      </c>
      <c r="O368" t="s">
        <v>159</v>
      </c>
      <c r="P368" t="s">
        <v>162</v>
      </c>
    </row>
    <row r="369" spans="1:16" x14ac:dyDescent="0.25">
      <c r="A369">
        <v>10368</v>
      </c>
      <c r="B369">
        <v>45395</v>
      </c>
      <c r="C369" t="s">
        <v>73</v>
      </c>
      <c r="D369" t="s">
        <v>116</v>
      </c>
      <c r="E369" t="s">
        <v>119</v>
      </c>
      <c r="F369">
        <v>20</v>
      </c>
      <c r="G369" t="s">
        <v>124</v>
      </c>
      <c r="H369" t="s">
        <v>129</v>
      </c>
      <c r="I369" t="s">
        <v>131</v>
      </c>
      <c r="J369" t="s">
        <v>135</v>
      </c>
      <c r="K369">
        <v>3</v>
      </c>
      <c r="L369">
        <v>51829</v>
      </c>
      <c r="M369" t="s">
        <v>154</v>
      </c>
      <c r="N369">
        <v>155487</v>
      </c>
      <c r="O369" t="s">
        <v>161</v>
      </c>
      <c r="P369" t="s">
        <v>163</v>
      </c>
    </row>
    <row r="370" spans="1:16" x14ac:dyDescent="0.25">
      <c r="A370">
        <v>10369</v>
      </c>
      <c r="B370">
        <v>45298</v>
      </c>
      <c r="C370" t="s">
        <v>53</v>
      </c>
      <c r="D370" t="s">
        <v>116</v>
      </c>
      <c r="E370" t="s">
        <v>118</v>
      </c>
      <c r="F370">
        <v>58</v>
      </c>
      <c r="G370" t="s">
        <v>120</v>
      </c>
      <c r="H370" t="s">
        <v>127</v>
      </c>
      <c r="I370" t="s">
        <v>134</v>
      </c>
      <c r="J370" t="s">
        <v>148</v>
      </c>
      <c r="K370">
        <v>6</v>
      </c>
      <c r="L370">
        <v>62861</v>
      </c>
      <c r="M370" t="s">
        <v>157</v>
      </c>
      <c r="N370">
        <v>369622</v>
      </c>
      <c r="O370" t="s">
        <v>161</v>
      </c>
      <c r="P370" t="s">
        <v>164</v>
      </c>
    </row>
    <row r="371" spans="1:16" x14ac:dyDescent="0.25">
      <c r="A371">
        <v>10370</v>
      </c>
      <c r="B371">
        <v>45562</v>
      </c>
      <c r="C371" t="s">
        <v>86</v>
      </c>
      <c r="D371" t="s">
        <v>117</v>
      </c>
      <c r="E371" t="s">
        <v>119</v>
      </c>
      <c r="F371">
        <v>31</v>
      </c>
      <c r="G371" t="s">
        <v>124</v>
      </c>
      <c r="H371" t="s">
        <v>126</v>
      </c>
      <c r="I371" t="s">
        <v>133</v>
      </c>
      <c r="J371" t="s">
        <v>139</v>
      </c>
      <c r="K371">
        <v>1</v>
      </c>
      <c r="L371">
        <v>166725</v>
      </c>
      <c r="M371" t="s">
        <v>155</v>
      </c>
      <c r="N371">
        <v>155054</v>
      </c>
      <c r="O371" t="s">
        <v>159</v>
      </c>
      <c r="P371" t="s">
        <v>164</v>
      </c>
    </row>
    <row r="372" spans="1:16" x14ac:dyDescent="0.25">
      <c r="A372">
        <v>10371</v>
      </c>
      <c r="B372">
        <v>45583</v>
      </c>
      <c r="C372" t="s">
        <v>97</v>
      </c>
      <c r="D372" t="s">
        <v>117</v>
      </c>
      <c r="E372" t="s">
        <v>119</v>
      </c>
      <c r="F372">
        <v>58</v>
      </c>
      <c r="G372" t="s">
        <v>124</v>
      </c>
      <c r="H372" t="s">
        <v>127</v>
      </c>
      <c r="I372" t="s">
        <v>132</v>
      </c>
      <c r="J372" t="s">
        <v>145</v>
      </c>
      <c r="K372">
        <v>4</v>
      </c>
      <c r="L372">
        <v>55625</v>
      </c>
      <c r="M372" t="s">
        <v>151</v>
      </c>
      <c r="N372">
        <v>211375</v>
      </c>
      <c r="O372" t="s">
        <v>161</v>
      </c>
      <c r="P372" t="s">
        <v>163</v>
      </c>
    </row>
    <row r="373" spans="1:16" x14ac:dyDescent="0.25">
      <c r="A373">
        <v>10372</v>
      </c>
      <c r="B373">
        <v>45550</v>
      </c>
      <c r="C373" t="s">
        <v>25</v>
      </c>
      <c r="D373" t="s">
        <v>117</v>
      </c>
      <c r="E373" t="s">
        <v>118</v>
      </c>
      <c r="F373">
        <v>38</v>
      </c>
      <c r="G373" t="s">
        <v>124</v>
      </c>
      <c r="H373" t="s">
        <v>127</v>
      </c>
      <c r="I373" t="s">
        <v>133</v>
      </c>
      <c r="J373" t="s">
        <v>141</v>
      </c>
      <c r="K373">
        <v>3</v>
      </c>
      <c r="L373">
        <v>52289</v>
      </c>
      <c r="M373" t="s">
        <v>152</v>
      </c>
      <c r="N373">
        <v>133336</v>
      </c>
      <c r="O373" t="s">
        <v>160</v>
      </c>
      <c r="P373" t="s">
        <v>163</v>
      </c>
    </row>
    <row r="374" spans="1:16" x14ac:dyDescent="0.25">
      <c r="A374">
        <v>10373</v>
      </c>
      <c r="B374">
        <v>45484</v>
      </c>
      <c r="C374" t="s">
        <v>108</v>
      </c>
      <c r="D374" t="s">
        <v>117</v>
      </c>
      <c r="E374" t="s">
        <v>118</v>
      </c>
      <c r="F374">
        <v>46</v>
      </c>
      <c r="G374" t="s">
        <v>121</v>
      </c>
      <c r="H374" t="s">
        <v>126</v>
      </c>
      <c r="I374" t="s">
        <v>133</v>
      </c>
      <c r="J374" t="s">
        <v>139</v>
      </c>
      <c r="K374">
        <v>10</v>
      </c>
      <c r="L374">
        <v>68103</v>
      </c>
      <c r="M374" t="s">
        <v>151</v>
      </c>
      <c r="N374">
        <v>646978</v>
      </c>
      <c r="O374" t="s">
        <v>161</v>
      </c>
      <c r="P374" t="s">
        <v>162</v>
      </c>
    </row>
    <row r="375" spans="1:16" x14ac:dyDescent="0.25">
      <c r="A375">
        <v>10374</v>
      </c>
      <c r="B375">
        <v>45295</v>
      </c>
      <c r="C375" t="s">
        <v>58</v>
      </c>
      <c r="D375" t="s">
        <v>116</v>
      </c>
      <c r="E375" t="s">
        <v>118</v>
      </c>
      <c r="F375">
        <v>19</v>
      </c>
      <c r="G375" t="s">
        <v>123</v>
      </c>
      <c r="H375" t="s">
        <v>127</v>
      </c>
      <c r="I375" t="s">
        <v>134</v>
      </c>
      <c r="J375" t="s">
        <v>148</v>
      </c>
      <c r="K375">
        <v>9</v>
      </c>
      <c r="L375">
        <v>40411</v>
      </c>
      <c r="M375" t="s">
        <v>155</v>
      </c>
      <c r="N375">
        <v>338240</v>
      </c>
      <c r="O375" t="s">
        <v>161</v>
      </c>
      <c r="P375" t="s">
        <v>164</v>
      </c>
    </row>
    <row r="376" spans="1:16" x14ac:dyDescent="0.25">
      <c r="A376">
        <v>10375</v>
      </c>
      <c r="B376">
        <v>45371</v>
      </c>
      <c r="C376" t="s">
        <v>66</v>
      </c>
      <c r="D376" t="s">
        <v>117</v>
      </c>
      <c r="E376" t="s">
        <v>119</v>
      </c>
      <c r="F376">
        <v>32</v>
      </c>
      <c r="G376" t="s">
        <v>125</v>
      </c>
      <c r="H376" t="s">
        <v>127</v>
      </c>
      <c r="I376" t="s">
        <v>132</v>
      </c>
      <c r="J376" t="s">
        <v>142</v>
      </c>
      <c r="K376">
        <v>1</v>
      </c>
      <c r="L376">
        <v>125683</v>
      </c>
      <c r="M376" t="s">
        <v>153</v>
      </c>
      <c r="N376">
        <v>113114</v>
      </c>
      <c r="O376" t="s">
        <v>159</v>
      </c>
      <c r="P376" t="s">
        <v>164</v>
      </c>
    </row>
    <row r="377" spans="1:16" x14ac:dyDescent="0.25">
      <c r="A377">
        <v>10376</v>
      </c>
      <c r="B377">
        <v>45539</v>
      </c>
      <c r="C377" t="s">
        <v>64</v>
      </c>
      <c r="D377" t="s">
        <v>116</v>
      </c>
      <c r="E377" t="s">
        <v>118</v>
      </c>
      <c r="F377">
        <v>20</v>
      </c>
      <c r="G377" t="s">
        <v>123</v>
      </c>
      <c r="H377" t="s">
        <v>128</v>
      </c>
      <c r="I377" t="s">
        <v>133</v>
      </c>
      <c r="J377" t="s">
        <v>143</v>
      </c>
      <c r="K377">
        <v>2</v>
      </c>
      <c r="L377">
        <v>194682</v>
      </c>
      <c r="M377" t="s">
        <v>153</v>
      </c>
      <c r="N377">
        <v>350427</v>
      </c>
      <c r="O377" t="s">
        <v>160</v>
      </c>
      <c r="P377" t="s">
        <v>162</v>
      </c>
    </row>
    <row r="378" spans="1:16" x14ac:dyDescent="0.25">
      <c r="A378">
        <v>10377</v>
      </c>
      <c r="B378">
        <v>45353</v>
      </c>
      <c r="C378" t="s">
        <v>71</v>
      </c>
      <c r="D378" t="s">
        <v>116</v>
      </c>
      <c r="E378" t="s">
        <v>118</v>
      </c>
      <c r="F378">
        <v>21</v>
      </c>
      <c r="G378" t="s">
        <v>125</v>
      </c>
      <c r="H378" t="s">
        <v>128</v>
      </c>
      <c r="I378" t="s">
        <v>131</v>
      </c>
      <c r="J378" t="s">
        <v>138</v>
      </c>
      <c r="K378">
        <v>6</v>
      </c>
      <c r="L378">
        <v>118850</v>
      </c>
      <c r="M378" t="s">
        <v>152</v>
      </c>
      <c r="N378">
        <v>606135</v>
      </c>
      <c r="O378" t="s">
        <v>159</v>
      </c>
      <c r="P378" t="s">
        <v>163</v>
      </c>
    </row>
    <row r="379" spans="1:16" x14ac:dyDescent="0.25">
      <c r="A379">
        <v>10378</v>
      </c>
      <c r="B379">
        <v>45370</v>
      </c>
      <c r="C379" t="s">
        <v>104</v>
      </c>
      <c r="D379" t="s">
        <v>117</v>
      </c>
      <c r="E379" t="s">
        <v>119</v>
      </c>
      <c r="F379">
        <v>32</v>
      </c>
      <c r="G379" t="s">
        <v>121</v>
      </c>
      <c r="H379" t="s">
        <v>127</v>
      </c>
      <c r="I379" t="s">
        <v>132</v>
      </c>
      <c r="J379" t="s">
        <v>137</v>
      </c>
      <c r="K379">
        <v>9</v>
      </c>
      <c r="L379">
        <v>187915</v>
      </c>
      <c r="M379" t="s">
        <v>151</v>
      </c>
      <c r="N379">
        <v>1606673</v>
      </c>
      <c r="O379" t="s">
        <v>160</v>
      </c>
      <c r="P379" t="s">
        <v>162</v>
      </c>
    </row>
    <row r="380" spans="1:16" x14ac:dyDescent="0.25">
      <c r="A380">
        <v>10379</v>
      </c>
      <c r="B380">
        <v>45572</v>
      </c>
      <c r="C380" t="s">
        <v>21</v>
      </c>
      <c r="D380" t="s">
        <v>116</v>
      </c>
      <c r="E380" t="s">
        <v>118</v>
      </c>
      <c r="F380">
        <v>50</v>
      </c>
      <c r="G380" t="s">
        <v>121</v>
      </c>
      <c r="H380" t="s">
        <v>130</v>
      </c>
      <c r="I380" t="s">
        <v>132</v>
      </c>
      <c r="J380" t="s">
        <v>137</v>
      </c>
      <c r="K380">
        <v>2</v>
      </c>
      <c r="L380">
        <v>129742</v>
      </c>
      <c r="M380" t="s">
        <v>154</v>
      </c>
      <c r="N380">
        <v>259484</v>
      </c>
      <c r="O380" t="s">
        <v>159</v>
      </c>
      <c r="P380" t="s">
        <v>163</v>
      </c>
    </row>
    <row r="381" spans="1:16" x14ac:dyDescent="0.25">
      <c r="A381">
        <v>10380</v>
      </c>
      <c r="B381">
        <v>45579</v>
      </c>
      <c r="C381" t="s">
        <v>42</v>
      </c>
      <c r="D381" t="s">
        <v>116</v>
      </c>
      <c r="E381" t="s">
        <v>119</v>
      </c>
      <c r="F381">
        <v>22</v>
      </c>
      <c r="G381" t="s">
        <v>125</v>
      </c>
      <c r="H381" t="s">
        <v>129</v>
      </c>
      <c r="I381" t="s">
        <v>132</v>
      </c>
      <c r="J381" t="s">
        <v>145</v>
      </c>
      <c r="K381">
        <v>7</v>
      </c>
      <c r="L381">
        <v>175983</v>
      </c>
      <c r="M381" t="s">
        <v>151</v>
      </c>
      <c r="N381">
        <v>1170286</v>
      </c>
      <c r="O381" t="s">
        <v>160</v>
      </c>
      <c r="P381" t="s">
        <v>164</v>
      </c>
    </row>
    <row r="382" spans="1:16" x14ac:dyDescent="0.25">
      <c r="A382">
        <v>10381</v>
      </c>
      <c r="B382">
        <v>45470</v>
      </c>
      <c r="C382" t="s">
        <v>33</v>
      </c>
      <c r="D382" t="s">
        <v>117</v>
      </c>
      <c r="E382" t="s">
        <v>119</v>
      </c>
      <c r="F382">
        <v>37</v>
      </c>
      <c r="G382" t="s">
        <v>122</v>
      </c>
      <c r="H382" t="s">
        <v>127</v>
      </c>
      <c r="I382" t="s">
        <v>131</v>
      </c>
      <c r="J382" t="s">
        <v>135</v>
      </c>
      <c r="K382">
        <v>7</v>
      </c>
      <c r="L382">
        <v>116028</v>
      </c>
      <c r="M382" t="s">
        <v>153</v>
      </c>
      <c r="N382">
        <v>730976</v>
      </c>
      <c r="O382" t="s">
        <v>161</v>
      </c>
      <c r="P382" t="s">
        <v>163</v>
      </c>
    </row>
    <row r="383" spans="1:16" x14ac:dyDescent="0.25">
      <c r="A383">
        <v>10382</v>
      </c>
      <c r="B383">
        <v>45642</v>
      </c>
      <c r="C383" t="s">
        <v>25</v>
      </c>
      <c r="D383" t="s">
        <v>116</v>
      </c>
      <c r="E383" t="s">
        <v>119</v>
      </c>
      <c r="F383">
        <v>65</v>
      </c>
      <c r="G383" t="s">
        <v>120</v>
      </c>
      <c r="H383" t="s">
        <v>130</v>
      </c>
      <c r="I383" t="s">
        <v>132</v>
      </c>
      <c r="J383" t="s">
        <v>145</v>
      </c>
      <c r="K383">
        <v>1</v>
      </c>
      <c r="L383">
        <v>66207</v>
      </c>
      <c r="M383" t="s">
        <v>151</v>
      </c>
      <c r="N383">
        <v>62896</v>
      </c>
      <c r="O383" t="s">
        <v>161</v>
      </c>
      <c r="P383" t="s">
        <v>162</v>
      </c>
    </row>
    <row r="384" spans="1:16" x14ac:dyDescent="0.25">
      <c r="A384">
        <v>10383</v>
      </c>
      <c r="B384">
        <v>45448</v>
      </c>
      <c r="C384" t="s">
        <v>78</v>
      </c>
      <c r="D384" t="s">
        <v>116</v>
      </c>
      <c r="E384" t="s">
        <v>118</v>
      </c>
      <c r="F384">
        <v>31</v>
      </c>
      <c r="G384" t="s">
        <v>123</v>
      </c>
      <c r="H384" t="s">
        <v>128</v>
      </c>
      <c r="I384" t="s">
        <v>134</v>
      </c>
      <c r="J384" t="s">
        <v>148</v>
      </c>
      <c r="K384">
        <v>6</v>
      </c>
      <c r="L384">
        <v>186874</v>
      </c>
      <c r="M384" t="s">
        <v>157</v>
      </c>
      <c r="N384">
        <v>1098819</v>
      </c>
      <c r="O384" t="s">
        <v>159</v>
      </c>
      <c r="P384" t="s">
        <v>162</v>
      </c>
    </row>
    <row r="385" spans="1:16" x14ac:dyDescent="0.25">
      <c r="A385">
        <v>10384</v>
      </c>
      <c r="B385">
        <v>45647</v>
      </c>
      <c r="C385" t="s">
        <v>104</v>
      </c>
      <c r="D385" t="s">
        <v>116</v>
      </c>
      <c r="E385" t="s">
        <v>118</v>
      </c>
      <c r="F385">
        <v>28</v>
      </c>
      <c r="G385" t="s">
        <v>120</v>
      </c>
      <c r="H385" t="s">
        <v>127</v>
      </c>
      <c r="I385" t="s">
        <v>134</v>
      </c>
      <c r="J385" t="s">
        <v>149</v>
      </c>
      <c r="K385">
        <v>10</v>
      </c>
      <c r="L385">
        <v>196345</v>
      </c>
      <c r="M385" t="s">
        <v>156</v>
      </c>
      <c r="N385">
        <v>1904546</v>
      </c>
      <c r="O385" t="s">
        <v>159</v>
      </c>
      <c r="P385" t="s">
        <v>164</v>
      </c>
    </row>
    <row r="386" spans="1:16" x14ac:dyDescent="0.25">
      <c r="A386">
        <v>10385</v>
      </c>
      <c r="B386">
        <v>45326</v>
      </c>
      <c r="C386" t="s">
        <v>21</v>
      </c>
      <c r="D386" t="s">
        <v>117</v>
      </c>
      <c r="E386" t="s">
        <v>119</v>
      </c>
      <c r="F386">
        <v>19</v>
      </c>
      <c r="G386" t="s">
        <v>125</v>
      </c>
      <c r="H386" t="s">
        <v>129</v>
      </c>
      <c r="I386" t="s">
        <v>134</v>
      </c>
      <c r="J386" t="s">
        <v>148</v>
      </c>
      <c r="K386">
        <v>8</v>
      </c>
      <c r="L386">
        <v>176640</v>
      </c>
      <c r="M386" t="s">
        <v>154</v>
      </c>
      <c r="N386">
        <v>1413120</v>
      </c>
      <c r="O386" t="s">
        <v>159</v>
      </c>
      <c r="P386" t="s">
        <v>163</v>
      </c>
    </row>
    <row r="387" spans="1:16" x14ac:dyDescent="0.25">
      <c r="A387">
        <v>10386</v>
      </c>
      <c r="B387">
        <v>45387</v>
      </c>
      <c r="C387" t="s">
        <v>22</v>
      </c>
      <c r="D387" t="s">
        <v>117</v>
      </c>
      <c r="E387" t="s">
        <v>119</v>
      </c>
      <c r="F387">
        <v>20</v>
      </c>
      <c r="G387" t="s">
        <v>122</v>
      </c>
      <c r="H387" t="s">
        <v>128</v>
      </c>
      <c r="I387" t="s">
        <v>131</v>
      </c>
      <c r="J387" t="s">
        <v>138</v>
      </c>
      <c r="K387">
        <v>8</v>
      </c>
      <c r="L387">
        <v>161527</v>
      </c>
      <c r="M387" t="s">
        <v>157</v>
      </c>
      <c r="N387">
        <v>1266371</v>
      </c>
      <c r="O387" t="s">
        <v>160</v>
      </c>
      <c r="P387" t="s">
        <v>163</v>
      </c>
    </row>
    <row r="388" spans="1:16" x14ac:dyDescent="0.25">
      <c r="A388">
        <v>10387</v>
      </c>
      <c r="B388">
        <v>45642</v>
      </c>
      <c r="C388" t="s">
        <v>18</v>
      </c>
      <c r="D388" t="s">
        <v>117</v>
      </c>
      <c r="E388" t="s">
        <v>119</v>
      </c>
      <c r="F388">
        <v>50</v>
      </c>
      <c r="G388" t="s">
        <v>125</v>
      </c>
      <c r="H388" t="s">
        <v>126</v>
      </c>
      <c r="I388" t="s">
        <v>133</v>
      </c>
      <c r="J388" t="s">
        <v>140</v>
      </c>
      <c r="K388">
        <v>3</v>
      </c>
      <c r="L388">
        <v>9816</v>
      </c>
      <c r="M388" t="s">
        <v>153</v>
      </c>
      <c r="N388">
        <v>26503</v>
      </c>
      <c r="O388" t="s">
        <v>161</v>
      </c>
      <c r="P388" t="s">
        <v>163</v>
      </c>
    </row>
    <row r="389" spans="1:16" x14ac:dyDescent="0.25">
      <c r="A389">
        <v>10388</v>
      </c>
      <c r="B389">
        <v>45369</v>
      </c>
      <c r="C389" t="s">
        <v>110</v>
      </c>
      <c r="D389" t="s">
        <v>116</v>
      </c>
      <c r="E389" t="s">
        <v>119</v>
      </c>
      <c r="F389">
        <v>64</v>
      </c>
      <c r="G389" t="s">
        <v>121</v>
      </c>
      <c r="H389" t="s">
        <v>128</v>
      </c>
      <c r="I389" t="s">
        <v>133</v>
      </c>
      <c r="J389" t="s">
        <v>141</v>
      </c>
      <c r="K389">
        <v>9</v>
      </c>
      <c r="L389">
        <v>78451</v>
      </c>
      <c r="M389" t="s">
        <v>151</v>
      </c>
      <c r="N389">
        <v>670756</v>
      </c>
      <c r="O389" t="s">
        <v>161</v>
      </c>
      <c r="P389" t="s">
        <v>164</v>
      </c>
    </row>
    <row r="390" spans="1:16" x14ac:dyDescent="0.25">
      <c r="A390">
        <v>10389</v>
      </c>
      <c r="B390">
        <v>45510</v>
      </c>
      <c r="C390" t="s">
        <v>55</v>
      </c>
      <c r="D390" t="s">
        <v>117</v>
      </c>
      <c r="E390" t="s">
        <v>118</v>
      </c>
      <c r="F390">
        <v>52</v>
      </c>
      <c r="G390" t="s">
        <v>122</v>
      </c>
      <c r="H390" t="s">
        <v>130</v>
      </c>
      <c r="I390" t="s">
        <v>132</v>
      </c>
      <c r="J390" t="s">
        <v>145</v>
      </c>
      <c r="K390">
        <v>4</v>
      </c>
      <c r="L390">
        <v>155181</v>
      </c>
      <c r="M390" t="s">
        <v>156</v>
      </c>
      <c r="N390">
        <v>602102</v>
      </c>
      <c r="O390" t="s">
        <v>161</v>
      </c>
      <c r="P390" t="s">
        <v>162</v>
      </c>
    </row>
    <row r="391" spans="1:16" x14ac:dyDescent="0.25">
      <c r="A391">
        <v>10390</v>
      </c>
      <c r="B391">
        <v>45512</v>
      </c>
      <c r="C391" t="s">
        <v>51</v>
      </c>
      <c r="D391" t="s">
        <v>116</v>
      </c>
      <c r="E391" t="s">
        <v>118</v>
      </c>
      <c r="F391">
        <v>22</v>
      </c>
      <c r="G391" t="s">
        <v>124</v>
      </c>
      <c r="H391" t="s">
        <v>128</v>
      </c>
      <c r="I391" t="s">
        <v>132</v>
      </c>
      <c r="J391" t="s">
        <v>144</v>
      </c>
      <c r="K391">
        <v>5</v>
      </c>
      <c r="L391">
        <v>185494</v>
      </c>
      <c r="M391" t="s">
        <v>156</v>
      </c>
      <c r="N391">
        <v>899645</v>
      </c>
      <c r="O391" t="s">
        <v>161</v>
      </c>
      <c r="P391" t="s">
        <v>162</v>
      </c>
    </row>
    <row r="392" spans="1:16" x14ac:dyDescent="0.25">
      <c r="A392">
        <v>10391</v>
      </c>
      <c r="B392">
        <v>45455</v>
      </c>
      <c r="C392" t="s">
        <v>50</v>
      </c>
      <c r="D392" t="s">
        <v>117</v>
      </c>
      <c r="E392" t="s">
        <v>118</v>
      </c>
      <c r="F392">
        <v>65</v>
      </c>
      <c r="G392" t="s">
        <v>123</v>
      </c>
      <c r="H392" t="s">
        <v>127</v>
      </c>
      <c r="I392" t="s">
        <v>132</v>
      </c>
      <c r="J392" t="s">
        <v>137</v>
      </c>
      <c r="K392">
        <v>3</v>
      </c>
      <c r="L392">
        <v>195599</v>
      </c>
      <c r="M392" t="s">
        <v>154</v>
      </c>
      <c r="N392">
        <v>586797</v>
      </c>
      <c r="O392" t="s">
        <v>159</v>
      </c>
      <c r="P392" t="s">
        <v>162</v>
      </c>
    </row>
    <row r="393" spans="1:16" x14ac:dyDescent="0.25">
      <c r="A393">
        <v>10392</v>
      </c>
      <c r="B393">
        <v>45602</v>
      </c>
      <c r="C393" t="s">
        <v>56</v>
      </c>
      <c r="D393" t="s">
        <v>116</v>
      </c>
      <c r="E393" t="s">
        <v>119</v>
      </c>
      <c r="F393">
        <v>32</v>
      </c>
      <c r="G393" t="s">
        <v>123</v>
      </c>
      <c r="H393" t="s">
        <v>126</v>
      </c>
      <c r="I393" t="s">
        <v>131</v>
      </c>
      <c r="J393" t="s">
        <v>136</v>
      </c>
      <c r="K393">
        <v>3</v>
      </c>
      <c r="L393">
        <v>11867</v>
      </c>
      <c r="M393" t="s">
        <v>155</v>
      </c>
      <c r="N393">
        <v>33108</v>
      </c>
      <c r="O393" t="s">
        <v>160</v>
      </c>
      <c r="P393" t="s">
        <v>162</v>
      </c>
    </row>
    <row r="394" spans="1:16" x14ac:dyDescent="0.25">
      <c r="A394">
        <v>10393</v>
      </c>
      <c r="B394">
        <v>45656</v>
      </c>
      <c r="C394" t="s">
        <v>25</v>
      </c>
      <c r="D394" t="s">
        <v>117</v>
      </c>
      <c r="E394" t="s">
        <v>118</v>
      </c>
      <c r="F394">
        <v>48</v>
      </c>
      <c r="G394" t="s">
        <v>122</v>
      </c>
      <c r="H394" t="s">
        <v>130</v>
      </c>
      <c r="I394" t="s">
        <v>133</v>
      </c>
      <c r="J394" t="s">
        <v>143</v>
      </c>
      <c r="K394">
        <v>9</v>
      </c>
      <c r="L394">
        <v>163521</v>
      </c>
      <c r="M394" t="s">
        <v>158</v>
      </c>
      <c r="N394">
        <v>1177351</v>
      </c>
      <c r="O394" t="s">
        <v>159</v>
      </c>
      <c r="P394" t="s">
        <v>162</v>
      </c>
    </row>
    <row r="395" spans="1:16" x14ac:dyDescent="0.25">
      <c r="A395">
        <v>10394</v>
      </c>
      <c r="B395">
        <v>45405</v>
      </c>
      <c r="C395" t="s">
        <v>93</v>
      </c>
      <c r="D395" t="s">
        <v>116</v>
      </c>
      <c r="E395" t="s">
        <v>119</v>
      </c>
      <c r="F395">
        <v>46</v>
      </c>
      <c r="G395" t="s">
        <v>124</v>
      </c>
      <c r="H395" t="s">
        <v>129</v>
      </c>
      <c r="I395" t="s">
        <v>131</v>
      </c>
      <c r="J395" t="s">
        <v>147</v>
      </c>
      <c r="K395">
        <v>1</v>
      </c>
      <c r="L395">
        <v>75741</v>
      </c>
      <c r="M395" t="s">
        <v>152</v>
      </c>
      <c r="N395">
        <v>64379</v>
      </c>
      <c r="O395" t="s">
        <v>161</v>
      </c>
      <c r="P395" t="s">
        <v>163</v>
      </c>
    </row>
    <row r="396" spans="1:16" x14ac:dyDescent="0.25">
      <c r="A396">
        <v>10395</v>
      </c>
      <c r="B396">
        <v>45603</v>
      </c>
      <c r="C396" t="s">
        <v>52</v>
      </c>
      <c r="D396" t="s">
        <v>117</v>
      </c>
      <c r="E396" t="s">
        <v>119</v>
      </c>
      <c r="F396">
        <v>51</v>
      </c>
      <c r="G396" t="s">
        <v>120</v>
      </c>
      <c r="H396" t="s">
        <v>129</v>
      </c>
      <c r="I396" t="s">
        <v>133</v>
      </c>
      <c r="J396" t="s">
        <v>143</v>
      </c>
      <c r="K396">
        <v>7</v>
      </c>
      <c r="L396">
        <v>111133</v>
      </c>
      <c r="M396" t="s">
        <v>154</v>
      </c>
      <c r="N396">
        <v>777931</v>
      </c>
      <c r="O396" t="s">
        <v>160</v>
      </c>
      <c r="P396" t="s">
        <v>162</v>
      </c>
    </row>
    <row r="397" spans="1:16" x14ac:dyDescent="0.25">
      <c r="A397">
        <v>10396</v>
      </c>
      <c r="B397">
        <v>45556</v>
      </c>
      <c r="C397" t="s">
        <v>95</v>
      </c>
      <c r="D397" t="s">
        <v>117</v>
      </c>
      <c r="E397" t="s">
        <v>118</v>
      </c>
      <c r="F397">
        <v>43</v>
      </c>
      <c r="G397" t="s">
        <v>125</v>
      </c>
      <c r="H397" t="s">
        <v>127</v>
      </c>
      <c r="I397" t="s">
        <v>132</v>
      </c>
      <c r="J397" t="s">
        <v>145</v>
      </c>
      <c r="K397">
        <v>1</v>
      </c>
      <c r="L397">
        <v>151197</v>
      </c>
      <c r="M397" t="s">
        <v>152</v>
      </c>
      <c r="N397">
        <v>128517</v>
      </c>
      <c r="O397" t="s">
        <v>160</v>
      </c>
      <c r="P397" t="s">
        <v>162</v>
      </c>
    </row>
    <row r="398" spans="1:16" x14ac:dyDescent="0.25">
      <c r="A398">
        <v>10397</v>
      </c>
      <c r="B398">
        <v>45529</v>
      </c>
      <c r="C398" t="s">
        <v>26</v>
      </c>
      <c r="D398" t="s">
        <v>116</v>
      </c>
      <c r="E398" t="s">
        <v>119</v>
      </c>
      <c r="F398">
        <v>55</v>
      </c>
      <c r="G398" t="s">
        <v>123</v>
      </c>
      <c r="H398" t="s">
        <v>128</v>
      </c>
      <c r="I398" t="s">
        <v>133</v>
      </c>
      <c r="J398" t="s">
        <v>139</v>
      </c>
      <c r="K398">
        <v>10</v>
      </c>
      <c r="L398">
        <v>19299</v>
      </c>
      <c r="M398" t="s">
        <v>156</v>
      </c>
      <c r="N398">
        <v>187200</v>
      </c>
      <c r="O398" t="s">
        <v>159</v>
      </c>
      <c r="P398" t="s">
        <v>163</v>
      </c>
    </row>
    <row r="399" spans="1:16" x14ac:dyDescent="0.25">
      <c r="A399">
        <v>10398</v>
      </c>
      <c r="B399">
        <v>45524</v>
      </c>
      <c r="C399" t="s">
        <v>94</v>
      </c>
      <c r="D399" t="s">
        <v>117</v>
      </c>
      <c r="E399" t="s">
        <v>119</v>
      </c>
      <c r="F399">
        <v>34</v>
      </c>
      <c r="G399" t="s">
        <v>125</v>
      </c>
      <c r="H399" t="s">
        <v>130</v>
      </c>
      <c r="I399" t="s">
        <v>133</v>
      </c>
      <c r="J399" t="s">
        <v>139</v>
      </c>
      <c r="K399">
        <v>8</v>
      </c>
      <c r="L399">
        <v>11530</v>
      </c>
      <c r="M399" t="s">
        <v>156</v>
      </c>
      <c r="N399">
        <v>89472</v>
      </c>
      <c r="O399" t="s">
        <v>161</v>
      </c>
      <c r="P399" t="s">
        <v>164</v>
      </c>
    </row>
    <row r="400" spans="1:16" x14ac:dyDescent="0.25">
      <c r="A400">
        <v>10399</v>
      </c>
      <c r="B400">
        <v>45616</v>
      </c>
      <c r="C400" t="s">
        <v>69</v>
      </c>
      <c r="D400" t="s">
        <v>117</v>
      </c>
      <c r="E400" t="s">
        <v>119</v>
      </c>
      <c r="F400">
        <v>42</v>
      </c>
      <c r="G400" t="s">
        <v>124</v>
      </c>
      <c r="H400" t="s">
        <v>129</v>
      </c>
      <c r="I400" t="s">
        <v>131</v>
      </c>
      <c r="J400" t="s">
        <v>135</v>
      </c>
      <c r="K400">
        <v>2</v>
      </c>
      <c r="L400">
        <v>190133</v>
      </c>
      <c r="M400" t="s">
        <v>158</v>
      </c>
      <c r="N400">
        <v>304212</v>
      </c>
      <c r="O400" t="s">
        <v>159</v>
      </c>
      <c r="P400" t="s">
        <v>162</v>
      </c>
    </row>
    <row r="401" spans="1:16" x14ac:dyDescent="0.25">
      <c r="A401">
        <v>10400</v>
      </c>
      <c r="B401">
        <v>45656</v>
      </c>
      <c r="C401" t="s">
        <v>104</v>
      </c>
      <c r="D401" t="s">
        <v>117</v>
      </c>
      <c r="E401" t="s">
        <v>118</v>
      </c>
      <c r="F401">
        <v>64</v>
      </c>
      <c r="G401" t="s">
        <v>121</v>
      </c>
      <c r="H401" t="s">
        <v>127</v>
      </c>
      <c r="I401" t="s">
        <v>134</v>
      </c>
      <c r="J401" t="s">
        <v>146</v>
      </c>
      <c r="K401">
        <v>3</v>
      </c>
      <c r="L401">
        <v>42907</v>
      </c>
      <c r="M401" t="s">
        <v>156</v>
      </c>
      <c r="N401">
        <v>124859</v>
      </c>
      <c r="O401" t="s">
        <v>161</v>
      </c>
      <c r="P401" t="s">
        <v>162</v>
      </c>
    </row>
    <row r="402" spans="1:16" x14ac:dyDescent="0.25">
      <c r="A402">
        <v>10401</v>
      </c>
      <c r="B402">
        <v>45298</v>
      </c>
      <c r="C402" t="s">
        <v>78</v>
      </c>
      <c r="D402" t="s">
        <v>117</v>
      </c>
      <c r="E402" t="s">
        <v>119</v>
      </c>
      <c r="F402">
        <v>56</v>
      </c>
      <c r="G402" t="s">
        <v>121</v>
      </c>
      <c r="H402" t="s">
        <v>130</v>
      </c>
      <c r="I402" t="s">
        <v>131</v>
      </c>
      <c r="J402" t="s">
        <v>136</v>
      </c>
      <c r="K402">
        <v>4</v>
      </c>
      <c r="L402">
        <v>5926</v>
      </c>
      <c r="M402" t="s">
        <v>155</v>
      </c>
      <c r="N402">
        <v>22044</v>
      </c>
      <c r="O402" t="s">
        <v>159</v>
      </c>
      <c r="P402" t="s">
        <v>164</v>
      </c>
    </row>
    <row r="403" spans="1:16" x14ac:dyDescent="0.25">
      <c r="A403">
        <v>10402</v>
      </c>
      <c r="B403">
        <v>45599</v>
      </c>
      <c r="C403" t="s">
        <v>102</v>
      </c>
      <c r="D403" t="s">
        <v>116</v>
      </c>
      <c r="E403" t="s">
        <v>118</v>
      </c>
      <c r="F403">
        <v>57</v>
      </c>
      <c r="G403" t="s">
        <v>123</v>
      </c>
      <c r="H403" t="s">
        <v>128</v>
      </c>
      <c r="I403" t="s">
        <v>133</v>
      </c>
      <c r="J403" t="s">
        <v>140</v>
      </c>
      <c r="K403">
        <v>7</v>
      </c>
      <c r="L403">
        <v>120834</v>
      </c>
      <c r="M403" t="s">
        <v>157</v>
      </c>
      <c r="N403">
        <v>828921</v>
      </c>
      <c r="O403" t="s">
        <v>159</v>
      </c>
      <c r="P403" t="s">
        <v>162</v>
      </c>
    </row>
    <row r="404" spans="1:16" x14ac:dyDescent="0.25">
      <c r="A404">
        <v>10403</v>
      </c>
      <c r="B404">
        <v>45310</v>
      </c>
      <c r="C404" t="s">
        <v>79</v>
      </c>
      <c r="D404" t="s">
        <v>117</v>
      </c>
      <c r="E404" t="s">
        <v>118</v>
      </c>
      <c r="F404">
        <v>23</v>
      </c>
      <c r="G404" t="s">
        <v>120</v>
      </c>
      <c r="H404" t="s">
        <v>126</v>
      </c>
      <c r="I404" t="s">
        <v>132</v>
      </c>
      <c r="J404" t="s">
        <v>144</v>
      </c>
      <c r="K404">
        <v>1</v>
      </c>
      <c r="L404">
        <v>176252</v>
      </c>
      <c r="M404" t="s">
        <v>153</v>
      </c>
      <c r="N404">
        <v>158626</v>
      </c>
      <c r="O404" t="s">
        <v>160</v>
      </c>
      <c r="P404" t="s">
        <v>162</v>
      </c>
    </row>
    <row r="405" spans="1:16" x14ac:dyDescent="0.25">
      <c r="A405">
        <v>10404</v>
      </c>
      <c r="B405">
        <v>45525</v>
      </c>
      <c r="C405" t="s">
        <v>72</v>
      </c>
      <c r="D405" t="s">
        <v>116</v>
      </c>
      <c r="E405" t="s">
        <v>119</v>
      </c>
      <c r="F405">
        <v>37</v>
      </c>
      <c r="G405" t="s">
        <v>125</v>
      </c>
      <c r="H405" t="s">
        <v>127</v>
      </c>
      <c r="I405" t="s">
        <v>132</v>
      </c>
      <c r="J405" t="s">
        <v>137</v>
      </c>
      <c r="K405">
        <v>10</v>
      </c>
      <c r="L405">
        <v>178257</v>
      </c>
      <c r="M405" t="s">
        <v>156</v>
      </c>
      <c r="N405">
        <v>1729092</v>
      </c>
      <c r="O405" t="s">
        <v>160</v>
      </c>
      <c r="P405" t="s">
        <v>162</v>
      </c>
    </row>
    <row r="406" spans="1:16" x14ac:dyDescent="0.25">
      <c r="A406">
        <v>10405</v>
      </c>
      <c r="B406">
        <v>45354</v>
      </c>
      <c r="C406" t="s">
        <v>48</v>
      </c>
      <c r="D406" t="s">
        <v>117</v>
      </c>
      <c r="E406" t="s">
        <v>119</v>
      </c>
      <c r="F406">
        <v>62</v>
      </c>
      <c r="G406" t="s">
        <v>122</v>
      </c>
      <c r="H406" t="s">
        <v>128</v>
      </c>
      <c r="I406" t="s">
        <v>133</v>
      </c>
      <c r="J406" t="s">
        <v>141</v>
      </c>
      <c r="K406">
        <v>5</v>
      </c>
      <c r="L406">
        <v>128421</v>
      </c>
      <c r="M406" t="s">
        <v>156</v>
      </c>
      <c r="N406">
        <v>622841</v>
      </c>
      <c r="O406" t="s">
        <v>159</v>
      </c>
      <c r="P406" t="s">
        <v>162</v>
      </c>
    </row>
    <row r="407" spans="1:16" x14ac:dyDescent="0.25">
      <c r="A407">
        <v>10406</v>
      </c>
      <c r="B407">
        <v>45510</v>
      </c>
      <c r="C407" t="s">
        <v>72</v>
      </c>
      <c r="D407" t="s">
        <v>117</v>
      </c>
      <c r="E407" t="s">
        <v>118</v>
      </c>
      <c r="F407">
        <v>26</v>
      </c>
      <c r="G407" t="s">
        <v>124</v>
      </c>
      <c r="H407" t="s">
        <v>128</v>
      </c>
      <c r="I407" t="s">
        <v>131</v>
      </c>
      <c r="J407" t="s">
        <v>147</v>
      </c>
      <c r="K407">
        <v>10</v>
      </c>
      <c r="L407">
        <v>190284</v>
      </c>
      <c r="M407" t="s">
        <v>155</v>
      </c>
      <c r="N407">
        <v>1769641</v>
      </c>
      <c r="O407" t="s">
        <v>160</v>
      </c>
      <c r="P407" t="s">
        <v>164</v>
      </c>
    </row>
    <row r="408" spans="1:16" x14ac:dyDescent="0.25">
      <c r="A408">
        <v>10407</v>
      </c>
      <c r="B408">
        <v>45654</v>
      </c>
      <c r="C408" t="s">
        <v>58</v>
      </c>
      <c r="D408" t="s">
        <v>116</v>
      </c>
      <c r="E408" t="s">
        <v>119</v>
      </c>
      <c r="F408">
        <v>19</v>
      </c>
      <c r="G408" t="s">
        <v>121</v>
      </c>
      <c r="H408" t="s">
        <v>126</v>
      </c>
      <c r="I408" t="s">
        <v>133</v>
      </c>
      <c r="J408" t="s">
        <v>140</v>
      </c>
      <c r="K408">
        <v>3</v>
      </c>
      <c r="L408">
        <v>164752</v>
      </c>
      <c r="M408" t="s">
        <v>151</v>
      </c>
      <c r="N408">
        <v>469543</v>
      </c>
      <c r="O408" t="s">
        <v>161</v>
      </c>
      <c r="P408" t="s">
        <v>162</v>
      </c>
    </row>
    <row r="409" spans="1:16" x14ac:dyDescent="0.25">
      <c r="A409">
        <v>10408</v>
      </c>
      <c r="B409">
        <v>45578</v>
      </c>
      <c r="C409" t="s">
        <v>27</v>
      </c>
      <c r="D409" t="s">
        <v>116</v>
      </c>
      <c r="E409" t="s">
        <v>118</v>
      </c>
      <c r="F409">
        <v>34</v>
      </c>
      <c r="G409" t="s">
        <v>120</v>
      </c>
      <c r="H409" t="s">
        <v>127</v>
      </c>
      <c r="I409" t="s">
        <v>133</v>
      </c>
      <c r="J409" t="s">
        <v>140</v>
      </c>
      <c r="K409">
        <v>1</v>
      </c>
      <c r="L409">
        <v>92501</v>
      </c>
      <c r="M409" t="s">
        <v>153</v>
      </c>
      <c r="N409">
        <v>83250</v>
      </c>
      <c r="O409" t="s">
        <v>160</v>
      </c>
      <c r="P409" t="s">
        <v>164</v>
      </c>
    </row>
    <row r="410" spans="1:16" x14ac:dyDescent="0.25">
      <c r="A410">
        <v>10409</v>
      </c>
      <c r="B410">
        <v>45466</v>
      </c>
      <c r="C410" t="s">
        <v>96</v>
      </c>
      <c r="D410" t="s">
        <v>116</v>
      </c>
      <c r="E410" t="s">
        <v>119</v>
      </c>
      <c r="F410">
        <v>30</v>
      </c>
      <c r="G410" t="s">
        <v>125</v>
      </c>
      <c r="H410" t="s">
        <v>127</v>
      </c>
      <c r="I410" t="s">
        <v>134</v>
      </c>
      <c r="J410" t="s">
        <v>148</v>
      </c>
      <c r="K410">
        <v>2</v>
      </c>
      <c r="L410">
        <v>184787</v>
      </c>
      <c r="M410" t="s">
        <v>153</v>
      </c>
      <c r="N410">
        <v>332616</v>
      </c>
      <c r="O410" t="s">
        <v>161</v>
      </c>
      <c r="P410" t="s">
        <v>163</v>
      </c>
    </row>
    <row r="411" spans="1:16" x14ac:dyDescent="0.25">
      <c r="A411">
        <v>10410</v>
      </c>
      <c r="B411">
        <v>45613</v>
      </c>
      <c r="C411" t="s">
        <v>37</v>
      </c>
      <c r="D411" t="s">
        <v>117</v>
      </c>
      <c r="E411" t="s">
        <v>118</v>
      </c>
      <c r="F411">
        <v>44</v>
      </c>
      <c r="G411" t="s">
        <v>123</v>
      </c>
      <c r="H411" t="s">
        <v>126</v>
      </c>
      <c r="I411" t="s">
        <v>133</v>
      </c>
      <c r="J411" t="s">
        <v>141</v>
      </c>
      <c r="K411">
        <v>3</v>
      </c>
      <c r="L411">
        <v>131221</v>
      </c>
      <c r="M411" t="s">
        <v>156</v>
      </c>
      <c r="N411">
        <v>381853</v>
      </c>
      <c r="O411" t="s">
        <v>161</v>
      </c>
      <c r="P411" t="s">
        <v>163</v>
      </c>
    </row>
    <row r="412" spans="1:16" x14ac:dyDescent="0.25">
      <c r="A412">
        <v>10411</v>
      </c>
      <c r="B412">
        <v>45473</v>
      </c>
      <c r="C412" t="s">
        <v>82</v>
      </c>
      <c r="D412" t="s">
        <v>117</v>
      </c>
      <c r="E412" t="s">
        <v>119</v>
      </c>
      <c r="F412">
        <v>39</v>
      </c>
      <c r="G412" t="s">
        <v>121</v>
      </c>
      <c r="H412" t="s">
        <v>128</v>
      </c>
      <c r="I412" t="s">
        <v>134</v>
      </c>
      <c r="J412" t="s">
        <v>148</v>
      </c>
      <c r="K412">
        <v>4</v>
      </c>
      <c r="L412">
        <v>156361</v>
      </c>
      <c r="M412" t="s">
        <v>153</v>
      </c>
      <c r="N412">
        <v>562899</v>
      </c>
      <c r="O412" t="s">
        <v>159</v>
      </c>
      <c r="P412" t="s">
        <v>164</v>
      </c>
    </row>
    <row r="413" spans="1:16" x14ac:dyDescent="0.25">
      <c r="A413">
        <v>10412</v>
      </c>
      <c r="B413">
        <v>45653</v>
      </c>
      <c r="C413" t="s">
        <v>38</v>
      </c>
      <c r="D413" t="s">
        <v>117</v>
      </c>
      <c r="E413" t="s">
        <v>118</v>
      </c>
      <c r="F413">
        <v>23</v>
      </c>
      <c r="G413" t="s">
        <v>121</v>
      </c>
      <c r="H413" t="s">
        <v>130</v>
      </c>
      <c r="I413" t="s">
        <v>133</v>
      </c>
      <c r="J413" t="s">
        <v>143</v>
      </c>
      <c r="K413">
        <v>10</v>
      </c>
      <c r="L413">
        <v>35630</v>
      </c>
      <c r="M413" t="s">
        <v>155</v>
      </c>
      <c r="N413">
        <v>331359</v>
      </c>
      <c r="O413" t="s">
        <v>160</v>
      </c>
      <c r="P413" t="s">
        <v>163</v>
      </c>
    </row>
    <row r="414" spans="1:16" x14ac:dyDescent="0.25">
      <c r="A414">
        <v>10413</v>
      </c>
      <c r="B414">
        <v>45349</v>
      </c>
      <c r="C414" t="s">
        <v>38</v>
      </c>
      <c r="D414" t="s">
        <v>116</v>
      </c>
      <c r="E414" t="s">
        <v>119</v>
      </c>
      <c r="F414">
        <v>46</v>
      </c>
      <c r="G414" t="s">
        <v>124</v>
      </c>
      <c r="H414" t="s">
        <v>126</v>
      </c>
      <c r="I414" t="s">
        <v>134</v>
      </c>
      <c r="J414" t="s">
        <v>146</v>
      </c>
      <c r="K414">
        <v>9</v>
      </c>
      <c r="L414">
        <v>84250</v>
      </c>
      <c r="M414" t="s">
        <v>156</v>
      </c>
      <c r="N414">
        <v>735502</v>
      </c>
      <c r="O414" t="s">
        <v>160</v>
      </c>
      <c r="P414" t="s">
        <v>164</v>
      </c>
    </row>
    <row r="415" spans="1:16" x14ac:dyDescent="0.25">
      <c r="A415">
        <v>10414</v>
      </c>
      <c r="B415">
        <v>45459</v>
      </c>
      <c r="C415" t="s">
        <v>111</v>
      </c>
      <c r="D415" t="s">
        <v>116</v>
      </c>
      <c r="E415" t="s">
        <v>119</v>
      </c>
      <c r="F415">
        <v>64</v>
      </c>
      <c r="G415" t="s">
        <v>120</v>
      </c>
      <c r="H415" t="s">
        <v>129</v>
      </c>
      <c r="I415" t="s">
        <v>132</v>
      </c>
      <c r="J415" t="s">
        <v>144</v>
      </c>
      <c r="K415">
        <v>6</v>
      </c>
      <c r="L415">
        <v>131739</v>
      </c>
      <c r="M415" t="s">
        <v>155</v>
      </c>
      <c r="N415">
        <v>735103</v>
      </c>
      <c r="O415" t="s">
        <v>160</v>
      </c>
      <c r="P415" t="s">
        <v>164</v>
      </c>
    </row>
    <row r="416" spans="1:16" x14ac:dyDescent="0.25">
      <c r="A416">
        <v>10415</v>
      </c>
      <c r="B416">
        <v>45462</v>
      </c>
      <c r="C416" t="s">
        <v>105</v>
      </c>
      <c r="D416" t="s">
        <v>116</v>
      </c>
      <c r="E416" t="s">
        <v>118</v>
      </c>
      <c r="F416">
        <v>19</v>
      </c>
      <c r="G416" t="s">
        <v>124</v>
      </c>
      <c r="H416" t="s">
        <v>127</v>
      </c>
      <c r="I416" t="s">
        <v>131</v>
      </c>
      <c r="J416" t="s">
        <v>135</v>
      </c>
      <c r="K416">
        <v>5</v>
      </c>
      <c r="L416">
        <v>16542</v>
      </c>
      <c r="M416" t="s">
        <v>157</v>
      </c>
      <c r="N416">
        <v>81055</v>
      </c>
      <c r="O416" t="s">
        <v>161</v>
      </c>
      <c r="P416" t="s">
        <v>162</v>
      </c>
    </row>
    <row r="417" spans="1:16" x14ac:dyDescent="0.25">
      <c r="A417">
        <v>10416</v>
      </c>
      <c r="B417">
        <v>45564</v>
      </c>
      <c r="C417" t="s">
        <v>74</v>
      </c>
      <c r="D417" t="s">
        <v>116</v>
      </c>
      <c r="E417" t="s">
        <v>118</v>
      </c>
      <c r="F417">
        <v>27</v>
      </c>
      <c r="G417" t="s">
        <v>122</v>
      </c>
      <c r="H417" t="s">
        <v>127</v>
      </c>
      <c r="I417" t="s">
        <v>134</v>
      </c>
      <c r="J417" t="s">
        <v>146</v>
      </c>
      <c r="K417">
        <v>4</v>
      </c>
      <c r="L417">
        <v>80121</v>
      </c>
      <c r="M417" t="s">
        <v>155</v>
      </c>
      <c r="N417">
        <v>298050</v>
      </c>
      <c r="O417" t="s">
        <v>159</v>
      </c>
      <c r="P417" t="s">
        <v>162</v>
      </c>
    </row>
    <row r="418" spans="1:16" x14ac:dyDescent="0.25">
      <c r="A418">
        <v>10417</v>
      </c>
      <c r="B418">
        <v>45430</v>
      </c>
      <c r="C418" t="s">
        <v>66</v>
      </c>
      <c r="D418" t="s">
        <v>116</v>
      </c>
      <c r="E418" t="s">
        <v>119</v>
      </c>
      <c r="F418">
        <v>22</v>
      </c>
      <c r="G418" t="s">
        <v>125</v>
      </c>
      <c r="H418" t="s">
        <v>128</v>
      </c>
      <c r="I418" t="s">
        <v>131</v>
      </c>
      <c r="J418" t="s">
        <v>136</v>
      </c>
      <c r="K418">
        <v>9</v>
      </c>
      <c r="L418">
        <v>96833</v>
      </c>
      <c r="M418" t="s">
        <v>153</v>
      </c>
      <c r="N418">
        <v>784347</v>
      </c>
      <c r="O418" t="s">
        <v>160</v>
      </c>
      <c r="P418" t="s">
        <v>164</v>
      </c>
    </row>
    <row r="419" spans="1:16" x14ac:dyDescent="0.25">
      <c r="A419">
        <v>10418</v>
      </c>
      <c r="B419">
        <v>45637</v>
      </c>
      <c r="C419" t="s">
        <v>86</v>
      </c>
      <c r="D419" t="s">
        <v>117</v>
      </c>
      <c r="E419" t="s">
        <v>119</v>
      </c>
      <c r="F419">
        <v>23</v>
      </c>
      <c r="G419" t="s">
        <v>121</v>
      </c>
      <c r="H419" t="s">
        <v>129</v>
      </c>
      <c r="I419" t="s">
        <v>133</v>
      </c>
      <c r="J419" t="s">
        <v>141</v>
      </c>
      <c r="K419">
        <v>3</v>
      </c>
      <c r="L419">
        <v>12600</v>
      </c>
      <c r="M419" t="s">
        <v>158</v>
      </c>
      <c r="N419">
        <v>30240</v>
      </c>
      <c r="O419" t="s">
        <v>159</v>
      </c>
      <c r="P419" t="s">
        <v>164</v>
      </c>
    </row>
    <row r="420" spans="1:16" x14ac:dyDescent="0.25">
      <c r="A420">
        <v>10419</v>
      </c>
      <c r="B420">
        <v>45657</v>
      </c>
      <c r="C420" t="s">
        <v>114</v>
      </c>
      <c r="D420" t="s">
        <v>117</v>
      </c>
      <c r="E420" t="s">
        <v>119</v>
      </c>
      <c r="F420">
        <v>23</v>
      </c>
      <c r="G420" t="s">
        <v>123</v>
      </c>
      <c r="H420" t="s">
        <v>129</v>
      </c>
      <c r="I420" t="s">
        <v>133</v>
      </c>
      <c r="J420" t="s">
        <v>139</v>
      </c>
      <c r="K420">
        <v>5</v>
      </c>
      <c r="L420">
        <v>92118</v>
      </c>
      <c r="M420" t="s">
        <v>151</v>
      </c>
      <c r="N420">
        <v>437560</v>
      </c>
      <c r="O420" t="s">
        <v>159</v>
      </c>
      <c r="P420" t="s">
        <v>163</v>
      </c>
    </row>
    <row r="421" spans="1:16" x14ac:dyDescent="0.25">
      <c r="A421">
        <v>10420</v>
      </c>
      <c r="B421">
        <v>45365</v>
      </c>
      <c r="C421" t="s">
        <v>17</v>
      </c>
      <c r="D421" t="s">
        <v>117</v>
      </c>
      <c r="E421" t="s">
        <v>118</v>
      </c>
      <c r="F421">
        <v>29</v>
      </c>
      <c r="G421" t="s">
        <v>123</v>
      </c>
      <c r="H421" t="s">
        <v>127</v>
      </c>
      <c r="I421" t="s">
        <v>134</v>
      </c>
      <c r="J421" t="s">
        <v>149</v>
      </c>
      <c r="K421">
        <v>8</v>
      </c>
      <c r="L421">
        <v>65737</v>
      </c>
      <c r="M421" t="s">
        <v>151</v>
      </c>
      <c r="N421">
        <v>499601</v>
      </c>
      <c r="O421" t="s">
        <v>160</v>
      </c>
      <c r="P421" t="s">
        <v>163</v>
      </c>
    </row>
    <row r="422" spans="1:16" x14ac:dyDescent="0.25">
      <c r="A422">
        <v>10421</v>
      </c>
      <c r="B422">
        <v>45471</v>
      </c>
      <c r="C422" t="s">
        <v>78</v>
      </c>
      <c r="D422" t="s">
        <v>116</v>
      </c>
      <c r="E422" t="s">
        <v>118</v>
      </c>
      <c r="F422">
        <v>40</v>
      </c>
      <c r="G422" t="s">
        <v>124</v>
      </c>
      <c r="H422" t="s">
        <v>128</v>
      </c>
      <c r="I422" t="s">
        <v>133</v>
      </c>
      <c r="J422" t="s">
        <v>141</v>
      </c>
      <c r="K422">
        <v>2</v>
      </c>
      <c r="L422">
        <v>129606</v>
      </c>
      <c r="M422" t="s">
        <v>157</v>
      </c>
      <c r="N422">
        <v>254027</v>
      </c>
      <c r="O422" t="s">
        <v>159</v>
      </c>
      <c r="P422" t="s">
        <v>164</v>
      </c>
    </row>
    <row r="423" spans="1:16" x14ac:dyDescent="0.25">
      <c r="A423">
        <v>10422</v>
      </c>
      <c r="B423">
        <v>45446</v>
      </c>
      <c r="C423" t="s">
        <v>49</v>
      </c>
      <c r="D423" t="s">
        <v>117</v>
      </c>
      <c r="E423" t="s">
        <v>118</v>
      </c>
      <c r="F423">
        <v>33</v>
      </c>
      <c r="G423" t="s">
        <v>124</v>
      </c>
      <c r="H423" t="s">
        <v>130</v>
      </c>
      <c r="I423" t="s">
        <v>131</v>
      </c>
      <c r="J423" t="s">
        <v>147</v>
      </c>
      <c r="K423">
        <v>2</v>
      </c>
      <c r="L423">
        <v>90424</v>
      </c>
      <c r="M423" t="s">
        <v>157</v>
      </c>
      <c r="N423">
        <v>177231</v>
      </c>
      <c r="O423" t="s">
        <v>161</v>
      </c>
      <c r="P423" t="s">
        <v>162</v>
      </c>
    </row>
    <row r="424" spans="1:16" x14ac:dyDescent="0.25">
      <c r="A424">
        <v>10423</v>
      </c>
      <c r="B424">
        <v>45647</v>
      </c>
      <c r="C424" t="s">
        <v>54</v>
      </c>
      <c r="D424" t="s">
        <v>117</v>
      </c>
      <c r="E424" t="s">
        <v>118</v>
      </c>
      <c r="F424">
        <v>52</v>
      </c>
      <c r="G424" t="s">
        <v>123</v>
      </c>
      <c r="H424" t="s">
        <v>130</v>
      </c>
      <c r="I424" t="s">
        <v>133</v>
      </c>
      <c r="J424" t="s">
        <v>140</v>
      </c>
      <c r="K424">
        <v>2</v>
      </c>
      <c r="L424">
        <v>94316</v>
      </c>
      <c r="M424" t="s">
        <v>151</v>
      </c>
      <c r="N424">
        <v>179200</v>
      </c>
      <c r="O424" t="s">
        <v>159</v>
      </c>
      <c r="P424" t="s">
        <v>164</v>
      </c>
    </row>
    <row r="425" spans="1:16" x14ac:dyDescent="0.25">
      <c r="A425">
        <v>10424</v>
      </c>
      <c r="B425">
        <v>45458</v>
      </c>
      <c r="C425" t="s">
        <v>114</v>
      </c>
      <c r="D425" t="s">
        <v>117</v>
      </c>
      <c r="E425" t="s">
        <v>119</v>
      </c>
      <c r="F425">
        <v>37</v>
      </c>
      <c r="G425" t="s">
        <v>121</v>
      </c>
      <c r="H425" t="s">
        <v>126</v>
      </c>
      <c r="I425" t="s">
        <v>131</v>
      </c>
      <c r="J425" t="s">
        <v>147</v>
      </c>
      <c r="K425">
        <v>2</v>
      </c>
      <c r="L425">
        <v>160232</v>
      </c>
      <c r="M425" t="s">
        <v>158</v>
      </c>
      <c r="N425">
        <v>256371</v>
      </c>
      <c r="O425" t="s">
        <v>161</v>
      </c>
      <c r="P425" t="s">
        <v>162</v>
      </c>
    </row>
    <row r="426" spans="1:16" x14ac:dyDescent="0.25">
      <c r="A426">
        <v>10425</v>
      </c>
      <c r="B426">
        <v>45338</v>
      </c>
      <c r="C426" t="s">
        <v>107</v>
      </c>
      <c r="D426" t="s">
        <v>116</v>
      </c>
      <c r="E426" t="s">
        <v>119</v>
      </c>
      <c r="F426">
        <v>60</v>
      </c>
      <c r="G426" t="s">
        <v>122</v>
      </c>
      <c r="H426" t="s">
        <v>129</v>
      </c>
      <c r="I426" t="s">
        <v>133</v>
      </c>
      <c r="J426" t="s">
        <v>139</v>
      </c>
      <c r="K426">
        <v>8</v>
      </c>
      <c r="L426">
        <v>174080</v>
      </c>
      <c r="M426" t="s">
        <v>154</v>
      </c>
      <c r="N426">
        <v>1392640</v>
      </c>
      <c r="O426" t="s">
        <v>161</v>
      </c>
      <c r="P426" t="s">
        <v>163</v>
      </c>
    </row>
    <row r="427" spans="1:16" x14ac:dyDescent="0.25">
      <c r="A427">
        <v>10426</v>
      </c>
      <c r="B427">
        <v>45445</v>
      </c>
      <c r="C427" t="s">
        <v>17</v>
      </c>
      <c r="D427" t="s">
        <v>117</v>
      </c>
      <c r="E427" t="s">
        <v>118</v>
      </c>
      <c r="F427">
        <v>23</v>
      </c>
      <c r="G427" t="s">
        <v>124</v>
      </c>
      <c r="H427" t="s">
        <v>126</v>
      </c>
      <c r="I427" t="s">
        <v>133</v>
      </c>
      <c r="J427" t="s">
        <v>140</v>
      </c>
      <c r="K427">
        <v>4</v>
      </c>
      <c r="L427">
        <v>58912</v>
      </c>
      <c r="M427" t="s">
        <v>153</v>
      </c>
      <c r="N427">
        <v>212083</v>
      </c>
      <c r="O427" t="s">
        <v>161</v>
      </c>
      <c r="P427" t="s">
        <v>164</v>
      </c>
    </row>
    <row r="428" spans="1:16" x14ac:dyDescent="0.25">
      <c r="A428">
        <v>10427</v>
      </c>
      <c r="B428">
        <v>45573</v>
      </c>
      <c r="C428" t="s">
        <v>89</v>
      </c>
      <c r="D428" t="s">
        <v>117</v>
      </c>
      <c r="E428" t="s">
        <v>119</v>
      </c>
      <c r="F428">
        <v>36</v>
      </c>
      <c r="G428" t="s">
        <v>120</v>
      </c>
      <c r="H428" t="s">
        <v>130</v>
      </c>
      <c r="I428" t="s">
        <v>133</v>
      </c>
      <c r="J428" t="s">
        <v>143</v>
      </c>
      <c r="K428">
        <v>5</v>
      </c>
      <c r="L428">
        <v>21360</v>
      </c>
      <c r="M428" t="s">
        <v>153</v>
      </c>
      <c r="N428">
        <v>96120</v>
      </c>
      <c r="O428" t="s">
        <v>160</v>
      </c>
      <c r="P428" t="s">
        <v>164</v>
      </c>
    </row>
    <row r="429" spans="1:16" x14ac:dyDescent="0.25">
      <c r="A429">
        <v>10428</v>
      </c>
      <c r="B429">
        <v>45514</v>
      </c>
      <c r="C429" t="s">
        <v>34</v>
      </c>
      <c r="D429" t="s">
        <v>116</v>
      </c>
      <c r="E429" t="s">
        <v>118</v>
      </c>
      <c r="F429">
        <v>26</v>
      </c>
      <c r="G429" t="s">
        <v>122</v>
      </c>
      <c r="H429" t="s">
        <v>128</v>
      </c>
      <c r="I429" t="s">
        <v>133</v>
      </c>
      <c r="J429" t="s">
        <v>139</v>
      </c>
      <c r="K429">
        <v>7</v>
      </c>
      <c r="L429">
        <v>111439</v>
      </c>
      <c r="M429" t="s">
        <v>152</v>
      </c>
      <c r="N429">
        <v>663062</v>
      </c>
      <c r="O429" t="s">
        <v>160</v>
      </c>
      <c r="P429" t="s">
        <v>163</v>
      </c>
    </row>
    <row r="430" spans="1:16" x14ac:dyDescent="0.25">
      <c r="A430">
        <v>10429</v>
      </c>
      <c r="B430">
        <v>45360</v>
      </c>
      <c r="C430" t="s">
        <v>86</v>
      </c>
      <c r="D430" t="s">
        <v>116</v>
      </c>
      <c r="E430" t="s">
        <v>119</v>
      </c>
      <c r="F430">
        <v>64</v>
      </c>
      <c r="G430" t="s">
        <v>121</v>
      </c>
      <c r="H430" t="s">
        <v>129</v>
      </c>
      <c r="I430" t="s">
        <v>133</v>
      </c>
      <c r="J430" t="s">
        <v>143</v>
      </c>
      <c r="K430">
        <v>5</v>
      </c>
      <c r="L430">
        <v>180653</v>
      </c>
      <c r="M430" t="s">
        <v>156</v>
      </c>
      <c r="N430">
        <v>876167</v>
      </c>
      <c r="O430" t="s">
        <v>159</v>
      </c>
      <c r="P430" t="s">
        <v>162</v>
      </c>
    </row>
    <row r="431" spans="1:16" x14ac:dyDescent="0.25">
      <c r="A431">
        <v>10430</v>
      </c>
      <c r="B431">
        <v>45611</v>
      </c>
      <c r="C431" t="s">
        <v>64</v>
      </c>
      <c r="D431" t="s">
        <v>117</v>
      </c>
      <c r="E431" t="s">
        <v>118</v>
      </c>
      <c r="F431">
        <v>42</v>
      </c>
      <c r="G431" t="s">
        <v>125</v>
      </c>
      <c r="H431" t="s">
        <v>130</v>
      </c>
      <c r="I431" t="s">
        <v>132</v>
      </c>
      <c r="J431" t="s">
        <v>145</v>
      </c>
      <c r="K431">
        <v>8</v>
      </c>
      <c r="L431">
        <v>187292</v>
      </c>
      <c r="M431" t="s">
        <v>152</v>
      </c>
      <c r="N431">
        <v>1273585</v>
      </c>
      <c r="O431" t="s">
        <v>159</v>
      </c>
      <c r="P431" t="s">
        <v>163</v>
      </c>
    </row>
    <row r="432" spans="1:16" x14ac:dyDescent="0.25">
      <c r="A432">
        <v>10431</v>
      </c>
      <c r="B432">
        <v>45502</v>
      </c>
      <c r="C432" t="s">
        <v>83</v>
      </c>
      <c r="D432" t="s">
        <v>117</v>
      </c>
      <c r="E432" t="s">
        <v>119</v>
      </c>
      <c r="F432">
        <v>20</v>
      </c>
      <c r="G432" t="s">
        <v>124</v>
      </c>
      <c r="H432" t="s">
        <v>129</v>
      </c>
      <c r="I432" t="s">
        <v>131</v>
      </c>
      <c r="J432" t="s">
        <v>147</v>
      </c>
      <c r="K432">
        <v>4</v>
      </c>
      <c r="L432">
        <v>191680</v>
      </c>
      <c r="M432" t="s">
        <v>155</v>
      </c>
      <c r="N432">
        <v>713049</v>
      </c>
      <c r="O432" t="s">
        <v>161</v>
      </c>
      <c r="P432" t="s">
        <v>163</v>
      </c>
    </row>
    <row r="433" spans="1:16" x14ac:dyDescent="0.25">
      <c r="A433">
        <v>10432</v>
      </c>
      <c r="B433">
        <v>45530</v>
      </c>
      <c r="C433" t="s">
        <v>114</v>
      </c>
      <c r="D433" t="s">
        <v>116</v>
      </c>
      <c r="E433" t="s">
        <v>119</v>
      </c>
      <c r="F433">
        <v>48</v>
      </c>
      <c r="G433" t="s">
        <v>123</v>
      </c>
      <c r="H433" t="s">
        <v>126</v>
      </c>
      <c r="I433" t="s">
        <v>131</v>
      </c>
      <c r="J433" t="s">
        <v>147</v>
      </c>
      <c r="K433">
        <v>2</v>
      </c>
      <c r="L433">
        <v>42247</v>
      </c>
      <c r="M433" t="s">
        <v>155</v>
      </c>
      <c r="N433">
        <v>78579</v>
      </c>
      <c r="O433" t="s">
        <v>161</v>
      </c>
      <c r="P433" t="s">
        <v>164</v>
      </c>
    </row>
    <row r="434" spans="1:16" x14ac:dyDescent="0.25">
      <c r="A434">
        <v>10433</v>
      </c>
      <c r="B434">
        <v>45532</v>
      </c>
      <c r="C434" t="s">
        <v>37</v>
      </c>
      <c r="D434" t="s">
        <v>117</v>
      </c>
      <c r="E434" t="s">
        <v>118</v>
      </c>
      <c r="F434">
        <v>44</v>
      </c>
      <c r="G434" t="s">
        <v>125</v>
      </c>
      <c r="H434" t="s">
        <v>127</v>
      </c>
      <c r="I434" t="s">
        <v>134</v>
      </c>
      <c r="J434" t="s">
        <v>148</v>
      </c>
      <c r="K434">
        <v>6</v>
      </c>
      <c r="L434">
        <v>145255</v>
      </c>
      <c r="M434" t="s">
        <v>154</v>
      </c>
      <c r="N434">
        <v>871530</v>
      </c>
      <c r="O434" t="s">
        <v>160</v>
      </c>
      <c r="P434" t="s">
        <v>162</v>
      </c>
    </row>
    <row r="435" spans="1:16" x14ac:dyDescent="0.25">
      <c r="A435">
        <v>10434</v>
      </c>
      <c r="B435">
        <v>45614</v>
      </c>
      <c r="C435" t="s">
        <v>100</v>
      </c>
      <c r="D435" t="s">
        <v>116</v>
      </c>
      <c r="E435" t="s">
        <v>119</v>
      </c>
      <c r="F435">
        <v>60</v>
      </c>
      <c r="G435" t="s">
        <v>125</v>
      </c>
      <c r="H435" t="s">
        <v>128</v>
      </c>
      <c r="I435" t="s">
        <v>131</v>
      </c>
      <c r="J435" t="s">
        <v>138</v>
      </c>
      <c r="K435">
        <v>10</v>
      </c>
      <c r="L435">
        <v>73273</v>
      </c>
      <c r="M435" t="s">
        <v>154</v>
      </c>
      <c r="N435">
        <v>732730</v>
      </c>
      <c r="O435" t="s">
        <v>159</v>
      </c>
      <c r="P435" t="s">
        <v>163</v>
      </c>
    </row>
    <row r="436" spans="1:16" x14ac:dyDescent="0.25">
      <c r="A436">
        <v>10435</v>
      </c>
      <c r="B436">
        <v>45434</v>
      </c>
      <c r="C436" t="s">
        <v>99</v>
      </c>
      <c r="D436" t="s">
        <v>117</v>
      </c>
      <c r="E436" t="s">
        <v>118</v>
      </c>
      <c r="F436">
        <v>34</v>
      </c>
      <c r="G436" t="s">
        <v>120</v>
      </c>
      <c r="H436" t="s">
        <v>126</v>
      </c>
      <c r="I436" t="s">
        <v>133</v>
      </c>
      <c r="J436" t="s">
        <v>141</v>
      </c>
      <c r="K436">
        <v>3</v>
      </c>
      <c r="L436">
        <v>137538</v>
      </c>
      <c r="M436" t="s">
        <v>157</v>
      </c>
      <c r="N436">
        <v>404361</v>
      </c>
      <c r="O436" t="s">
        <v>161</v>
      </c>
      <c r="P436" t="s">
        <v>162</v>
      </c>
    </row>
    <row r="437" spans="1:16" x14ac:dyDescent="0.25">
      <c r="A437">
        <v>10436</v>
      </c>
      <c r="B437">
        <v>45650</v>
      </c>
      <c r="C437" t="s">
        <v>53</v>
      </c>
      <c r="D437" t="s">
        <v>116</v>
      </c>
      <c r="E437" t="s">
        <v>119</v>
      </c>
      <c r="F437">
        <v>39</v>
      </c>
      <c r="G437" t="s">
        <v>120</v>
      </c>
      <c r="H437" t="s">
        <v>130</v>
      </c>
      <c r="I437" t="s">
        <v>132</v>
      </c>
      <c r="J437" t="s">
        <v>145</v>
      </c>
      <c r="K437">
        <v>6</v>
      </c>
      <c r="L437">
        <v>50979</v>
      </c>
      <c r="M437" t="s">
        <v>155</v>
      </c>
      <c r="N437">
        <v>284462</v>
      </c>
      <c r="O437" t="s">
        <v>161</v>
      </c>
      <c r="P437" t="s">
        <v>162</v>
      </c>
    </row>
    <row r="438" spans="1:16" x14ac:dyDescent="0.25">
      <c r="A438">
        <v>10437</v>
      </c>
      <c r="B438">
        <v>45618</v>
      </c>
      <c r="C438" t="s">
        <v>44</v>
      </c>
      <c r="D438" t="s">
        <v>117</v>
      </c>
      <c r="E438" t="s">
        <v>119</v>
      </c>
      <c r="F438">
        <v>59</v>
      </c>
      <c r="G438" t="s">
        <v>125</v>
      </c>
      <c r="H438" t="s">
        <v>126</v>
      </c>
      <c r="I438" t="s">
        <v>133</v>
      </c>
      <c r="J438" t="s">
        <v>140</v>
      </c>
      <c r="K438">
        <v>7</v>
      </c>
      <c r="L438">
        <v>67376</v>
      </c>
      <c r="M438" t="s">
        <v>158</v>
      </c>
      <c r="N438">
        <v>377305</v>
      </c>
      <c r="O438" t="s">
        <v>159</v>
      </c>
      <c r="P438" t="s">
        <v>162</v>
      </c>
    </row>
    <row r="439" spans="1:16" x14ac:dyDescent="0.25">
      <c r="A439">
        <v>10438</v>
      </c>
      <c r="B439">
        <v>45564</v>
      </c>
      <c r="C439" t="s">
        <v>45</v>
      </c>
      <c r="D439" t="s">
        <v>117</v>
      </c>
      <c r="E439" t="s">
        <v>118</v>
      </c>
      <c r="F439">
        <v>34</v>
      </c>
      <c r="G439" t="s">
        <v>122</v>
      </c>
      <c r="H439" t="s">
        <v>128</v>
      </c>
      <c r="I439" t="s">
        <v>133</v>
      </c>
      <c r="J439" t="s">
        <v>140</v>
      </c>
      <c r="K439">
        <v>8</v>
      </c>
      <c r="L439">
        <v>84001</v>
      </c>
      <c r="M439" t="s">
        <v>158</v>
      </c>
      <c r="N439">
        <v>537606</v>
      </c>
      <c r="O439" t="s">
        <v>160</v>
      </c>
      <c r="P439" t="s">
        <v>162</v>
      </c>
    </row>
    <row r="440" spans="1:16" x14ac:dyDescent="0.25">
      <c r="A440">
        <v>10439</v>
      </c>
      <c r="B440">
        <v>45563</v>
      </c>
      <c r="C440" t="s">
        <v>86</v>
      </c>
      <c r="D440" t="s">
        <v>117</v>
      </c>
      <c r="E440" t="s">
        <v>118</v>
      </c>
      <c r="F440">
        <v>57</v>
      </c>
      <c r="G440" t="s">
        <v>123</v>
      </c>
      <c r="H440" t="s">
        <v>127</v>
      </c>
      <c r="I440" t="s">
        <v>134</v>
      </c>
      <c r="J440" t="s">
        <v>149</v>
      </c>
      <c r="K440">
        <v>7</v>
      </c>
      <c r="L440">
        <v>182862</v>
      </c>
      <c r="M440" t="s">
        <v>153</v>
      </c>
      <c r="N440">
        <v>1152030</v>
      </c>
      <c r="O440" t="s">
        <v>160</v>
      </c>
      <c r="P440" t="s">
        <v>163</v>
      </c>
    </row>
    <row r="441" spans="1:16" x14ac:dyDescent="0.25">
      <c r="A441">
        <v>10440</v>
      </c>
      <c r="B441">
        <v>45528</v>
      </c>
      <c r="C441" t="s">
        <v>71</v>
      </c>
      <c r="D441" t="s">
        <v>116</v>
      </c>
      <c r="E441" t="s">
        <v>118</v>
      </c>
      <c r="F441">
        <v>61</v>
      </c>
      <c r="G441" t="s">
        <v>123</v>
      </c>
      <c r="H441" t="s">
        <v>130</v>
      </c>
      <c r="I441" t="s">
        <v>134</v>
      </c>
      <c r="J441" t="s">
        <v>148</v>
      </c>
      <c r="K441">
        <v>5</v>
      </c>
      <c r="L441">
        <v>176532</v>
      </c>
      <c r="M441" t="s">
        <v>152</v>
      </c>
      <c r="N441">
        <v>750261</v>
      </c>
      <c r="O441" t="s">
        <v>160</v>
      </c>
      <c r="P441" t="s">
        <v>164</v>
      </c>
    </row>
    <row r="442" spans="1:16" x14ac:dyDescent="0.25">
      <c r="A442">
        <v>10441</v>
      </c>
      <c r="B442">
        <v>45342</v>
      </c>
      <c r="C442" t="s">
        <v>114</v>
      </c>
      <c r="D442" t="s">
        <v>117</v>
      </c>
      <c r="E442" t="s">
        <v>118</v>
      </c>
      <c r="F442">
        <v>32</v>
      </c>
      <c r="G442" t="s">
        <v>123</v>
      </c>
      <c r="H442" t="s">
        <v>127</v>
      </c>
      <c r="I442" t="s">
        <v>131</v>
      </c>
      <c r="J442" t="s">
        <v>135</v>
      </c>
      <c r="K442">
        <v>2</v>
      </c>
      <c r="L442">
        <v>8135</v>
      </c>
      <c r="M442" t="s">
        <v>152</v>
      </c>
      <c r="N442">
        <v>13829</v>
      </c>
      <c r="O442" t="s">
        <v>160</v>
      </c>
      <c r="P442" t="s">
        <v>162</v>
      </c>
    </row>
    <row r="443" spans="1:16" x14ac:dyDescent="0.25">
      <c r="A443">
        <v>10442</v>
      </c>
      <c r="B443">
        <v>45596</v>
      </c>
      <c r="C443" t="s">
        <v>71</v>
      </c>
      <c r="D443" t="s">
        <v>116</v>
      </c>
      <c r="E443" t="s">
        <v>119</v>
      </c>
      <c r="F443">
        <v>23</v>
      </c>
      <c r="G443" t="s">
        <v>124</v>
      </c>
      <c r="H443" t="s">
        <v>130</v>
      </c>
      <c r="I443" t="s">
        <v>131</v>
      </c>
      <c r="J443" t="s">
        <v>135</v>
      </c>
      <c r="K443">
        <v>10</v>
      </c>
      <c r="L443">
        <v>29101</v>
      </c>
      <c r="M443" t="s">
        <v>154</v>
      </c>
      <c r="N443">
        <v>291010</v>
      </c>
      <c r="O443" t="s">
        <v>160</v>
      </c>
      <c r="P443" t="s">
        <v>164</v>
      </c>
    </row>
    <row r="444" spans="1:16" x14ac:dyDescent="0.25">
      <c r="A444">
        <v>10443</v>
      </c>
      <c r="B444">
        <v>45531</v>
      </c>
      <c r="C444" t="s">
        <v>73</v>
      </c>
      <c r="D444" t="s">
        <v>117</v>
      </c>
      <c r="E444" t="s">
        <v>118</v>
      </c>
      <c r="F444">
        <v>62</v>
      </c>
      <c r="G444" t="s">
        <v>123</v>
      </c>
      <c r="H444" t="s">
        <v>127</v>
      </c>
      <c r="I444" t="s">
        <v>132</v>
      </c>
      <c r="J444" t="s">
        <v>142</v>
      </c>
      <c r="K444">
        <v>3</v>
      </c>
      <c r="L444">
        <v>71410</v>
      </c>
      <c r="M444" t="s">
        <v>155</v>
      </c>
      <c r="N444">
        <v>199233</v>
      </c>
      <c r="O444" t="s">
        <v>160</v>
      </c>
      <c r="P444" t="s">
        <v>162</v>
      </c>
    </row>
    <row r="445" spans="1:16" x14ac:dyDescent="0.25">
      <c r="A445">
        <v>10444</v>
      </c>
      <c r="B445">
        <v>45462</v>
      </c>
      <c r="C445" t="s">
        <v>61</v>
      </c>
      <c r="D445" t="s">
        <v>117</v>
      </c>
      <c r="E445" t="s">
        <v>119</v>
      </c>
      <c r="F445">
        <v>46</v>
      </c>
      <c r="G445" t="s">
        <v>120</v>
      </c>
      <c r="H445" t="s">
        <v>129</v>
      </c>
      <c r="I445" t="s">
        <v>131</v>
      </c>
      <c r="J445" t="s">
        <v>138</v>
      </c>
      <c r="K445">
        <v>1</v>
      </c>
      <c r="L445">
        <v>105348</v>
      </c>
      <c r="M445" t="s">
        <v>152</v>
      </c>
      <c r="N445">
        <v>89545</v>
      </c>
      <c r="O445" t="s">
        <v>159</v>
      </c>
      <c r="P445" t="s">
        <v>164</v>
      </c>
    </row>
    <row r="446" spans="1:16" x14ac:dyDescent="0.25">
      <c r="A446">
        <v>10445</v>
      </c>
      <c r="B446">
        <v>45568</v>
      </c>
      <c r="C446" t="s">
        <v>113</v>
      </c>
      <c r="D446" t="s">
        <v>116</v>
      </c>
      <c r="E446" t="s">
        <v>118</v>
      </c>
      <c r="F446">
        <v>63</v>
      </c>
      <c r="G446" t="s">
        <v>125</v>
      </c>
      <c r="H446" t="s">
        <v>126</v>
      </c>
      <c r="I446" t="s">
        <v>133</v>
      </c>
      <c r="J446" t="s">
        <v>143</v>
      </c>
      <c r="K446">
        <v>8</v>
      </c>
      <c r="L446">
        <v>33424</v>
      </c>
      <c r="M446" t="s">
        <v>156</v>
      </c>
      <c r="N446">
        <v>259370</v>
      </c>
      <c r="O446" t="s">
        <v>159</v>
      </c>
      <c r="P446" t="s">
        <v>162</v>
      </c>
    </row>
    <row r="447" spans="1:16" x14ac:dyDescent="0.25">
      <c r="A447">
        <v>10446</v>
      </c>
      <c r="B447">
        <v>45368</v>
      </c>
      <c r="C447" t="s">
        <v>89</v>
      </c>
      <c r="D447" t="s">
        <v>117</v>
      </c>
      <c r="E447" t="s">
        <v>118</v>
      </c>
      <c r="F447">
        <v>27</v>
      </c>
      <c r="G447" t="s">
        <v>123</v>
      </c>
      <c r="H447" t="s">
        <v>127</v>
      </c>
      <c r="I447" t="s">
        <v>131</v>
      </c>
      <c r="J447" t="s">
        <v>138</v>
      </c>
      <c r="K447">
        <v>8</v>
      </c>
      <c r="L447">
        <v>9919</v>
      </c>
      <c r="M447" t="s">
        <v>158</v>
      </c>
      <c r="N447">
        <v>63481</v>
      </c>
      <c r="O447" t="s">
        <v>160</v>
      </c>
      <c r="P447" t="s">
        <v>164</v>
      </c>
    </row>
    <row r="448" spans="1:16" x14ac:dyDescent="0.25">
      <c r="A448">
        <v>10447</v>
      </c>
      <c r="B448">
        <v>45327</v>
      </c>
      <c r="C448" t="s">
        <v>34</v>
      </c>
      <c r="D448" t="s">
        <v>116</v>
      </c>
      <c r="E448" t="s">
        <v>118</v>
      </c>
      <c r="F448">
        <v>62</v>
      </c>
      <c r="G448" t="s">
        <v>121</v>
      </c>
      <c r="H448" t="s">
        <v>126</v>
      </c>
      <c r="I448" t="s">
        <v>131</v>
      </c>
      <c r="J448" t="s">
        <v>147</v>
      </c>
      <c r="K448">
        <v>8</v>
      </c>
      <c r="L448">
        <v>119309</v>
      </c>
      <c r="M448" t="s">
        <v>152</v>
      </c>
      <c r="N448">
        <v>811301</v>
      </c>
      <c r="O448" t="s">
        <v>161</v>
      </c>
      <c r="P448" t="s">
        <v>164</v>
      </c>
    </row>
    <row r="449" spans="1:16" x14ac:dyDescent="0.25">
      <c r="A449">
        <v>10448</v>
      </c>
      <c r="B449">
        <v>45615</v>
      </c>
      <c r="C449" t="s">
        <v>115</v>
      </c>
      <c r="D449" t="s">
        <v>117</v>
      </c>
      <c r="E449" t="s">
        <v>119</v>
      </c>
      <c r="F449">
        <v>47</v>
      </c>
      <c r="G449" t="s">
        <v>125</v>
      </c>
      <c r="H449" t="s">
        <v>130</v>
      </c>
      <c r="I449" t="s">
        <v>134</v>
      </c>
      <c r="J449" t="s">
        <v>150</v>
      </c>
      <c r="K449">
        <v>5</v>
      </c>
      <c r="L449">
        <v>110018</v>
      </c>
      <c r="M449" t="s">
        <v>154</v>
      </c>
      <c r="N449">
        <v>550090</v>
      </c>
      <c r="O449" t="s">
        <v>159</v>
      </c>
      <c r="P449" t="s">
        <v>164</v>
      </c>
    </row>
    <row r="450" spans="1:16" x14ac:dyDescent="0.25">
      <c r="A450">
        <v>10449</v>
      </c>
      <c r="B450">
        <v>45346</v>
      </c>
      <c r="C450" t="s">
        <v>74</v>
      </c>
      <c r="D450" t="s">
        <v>116</v>
      </c>
      <c r="E450" t="s">
        <v>118</v>
      </c>
      <c r="F450">
        <v>65</v>
      </c>
      <c r="G450" t="s">
        <v>122</v>
      </c>
      <c r="H450" t="s">
        <v>130</v>
      </c>
      <c r="I450" t="s">
        <v>131</v>
      </c>
      <c r="J450" t="s">
        <v>147</v>
      </c>
      <c r="K450">
        <v>4</v>
      </c>
      <c r="L450">
        <v>83347</v>
      </c>
      <c r="M450" t="s">
        <v>152</v>
      </c>
      <c r="N450">
        <v>283379</v>
      </c>
      <c r="O450" t="s">
        <v>159</v>
      </c>
      <c r="P450" t="s">
        <v>162</v>
      </c>
    </row>
    <row r="451" spans="1:16" x14ac:dyDescent="0.25">
      <c r="A451">
        <v>10450</v>
      </c>
      <c r="B451">
        <v>45568</v>
      </c>
      <c r="C451" t="s">
        <v>90</v>
      </c>
      <c r="D451" t="s">
        <v>117</v>
      </c>
      <c r="E451" t="s">
        <v>119</v>
      </c>
      <c r="F451">
        <v>20</v>
      </c>
      <c r="G451" t="s">
        <v>125</v>
      </c>
      <c r="H451" t="s">
        <v>126</v>
      </c>
      <c r="I451" t="s">
        <v>131</v>
      </c>
      <c r="J451" t="s">
        <v>136</v>
      </c>
      <c r="K451">
        <v>8</v>
      </c>
      <c r="L451">
        <v>106913</v>
      </c>
      <c r="M451" t="s">
        <v>157</v>
      </c>
      <c r="N451">
        <v>838197</v>
      </c>
      <c r="O451" t="s">
        <v>160</v>
      </c>
      <c r="P451" t="s">
        <v>164</v>
      </c>
    </row>
    <row r="452" spans="1:16" x14ac:dyDescent="0.25">
      <c r="A452">
        <v>10451</v>
      </c>
      <c r="B452">
        <v>45639</v>
      </c>
      <c r="C452" t="s">
        <v>103</v>
      </c>
      <c r="D452" t="s">
        <v>116</v>
      </c>
      <c r="E452" t="s">
        <v>119</v>
      </c>
      <c r="F452">
        <v>20</v>
      </c>
      <c r="G452" t="s">
        <v>123</v>
      </c>
      <c r="H452" t="s">
        <v>130</v>
      </c>
      <c r="I452" t="s">
        <v>131</v>
      </c>
      <c r="J452" t="s">
        <v>147</v>
      </c>
      <c r="K452">
        <v>2</v>
      </c>
      <c r="L452">
        <v>60490</v>
      </c>
      <c r="M452" t="s">
        <v>158</v>
      </c>
      <c r="N452">
        <v>96784</v>
      </c>
      <c r="O452" t="s">
        <v>160</v>
      </c>
      <c r="P452" t="s">
        <v>164</v>
      </c>
    </row>
    <row r="453" spans="1:16" x14ac:dyDescent="0.25">
      <c r="A453">
        <v>10452</v>
      </c>
      <c r="B453">
        <v>45651</v>
      </c>
      <c r="C453" t="s">
        <v>79</v>
      </c>
      <c r="D453" t="s">
        <v>116</v>
      </c>
      <c r="E453" t="s">
        <v>119</v>
      </c>
      <c r="F453">
        <v>37</v>
      </c>
      <c r="G453" t="s">
        <v>120</v>
      </c>
      <c r="H453" t="s">
        <v>129</v>
      </c>
      <c r="I453" t="s">
        <v>131</v>
      </c>
      <c r="J453" t="s">
        <v>147</v>
      </c>
      <c r="K453">
        <v>10</v>
      </c>
      <c r="L453">
        <v>17006</v>
      </c>
      <c r="M453" t="s">
        <v>151</v>
      </c>
      <c r="N453">
        <v>161557</v>
      </c>
      <c r="O453" t="s">
        <v>161</v>
      </c>
      <c r="P453" t="s">
        <v>162</v>
      </c>
    </row>
    <row r="454" spans="1:16" x14ac:dyDescent="0.25">
      <c r="A454">
        <v>10453</v>
      </c>
      <c r="B454">
        <v>45324</v>
      </c>
      <c r="C454" t="s">
        <v>45</v>
      </c>
      <c r="D454" t="s">
        <v>117</v>
      </c>
      <c r="E454" t="s">
        <v>118</v>
      </c>
      <c r="F454">
        <v>38</v>
      </c>
      <c r="G454" t="s">
        <v>120</v>
      </c>
      <c r="H454" t="s">
        <v>128</v>
      </c>
      <c r="I454" t="s">
        <v>131</v>
      </c>
      <c r="J454" t="s">
        <v>135</v>
      </c>
      <c r="K454">
        <v>2</v>
      </c>
      <c r="L454">
        <v>135323</v>
      </c>
      <c r="M454" t="s">
        <v>151</v>
      </c>
      <c r="N454">
        <v>257113</v>
      </c>
      <c r="O454" t="s">
        <v>161</v>
      </c>
      <c r="P454" t="s">
        <v>162</v>
      </c>
    </row>
    <row r="455" spans="1:16" x14ac:dyDescent="0.25">
      <c r="A455">
        <v>10454</v>
      </c>
      <c r="B455">
        <v>45463</v>
      </c>
      <c r="C455" t="s">
        <v>75</v>
      </c>
      <c r="D455" t="s">
        <v>117</v>
      </c>
      <c r="E455" t="s">
        <v>119</v>
      </c>
      <c r="F455">
        <v>44</v>
      </c>
      <c r="G455" t="s">
        <v>122</v>
      </c>
      <c r="H455" t="s">
        <v>127</v>
      </c>
      <c r="I455" t="s">
        <v>134</v>
      </c>
      <c r="J455" t="s">
        <v>146</v>
      </c>
      <c r="K455">
        <v>1</v>
      </c>
      <c r="L455">
        <v>160473</v>
      </c>
      <c r="M455" t="s">
        <v>156</v>
      </c>
      <c r="N455">
        <v>155658</v>
      </c>
      <c r="O455" t="s">
        <v>161</v>
      </c>
      <c r="P455" t="s">
        <v>162</v>
      </c>
    </row>
    <row r="456" spans="1:16" x14ac:dyDescent="0.25">
      <c r="A456">
        <v>10455</v>
      </c>
      <c r="B456">
        <v>45343</v>
      </c>
      <c r="C456" t="s">
        <v>54</v>
      </c>
      <c r="D456" t="s">
        <v>116</v>
      </c>
      <c r="E456" t="s">
        <v>119</v>
      </c>
      <c r="F456">
        <v>49</v>
      </c>
      <c r="G456" t="s">
        <v>120</v>
      </c>
      <c r="H456" t="s">
        <v>126</v>
      </c>
      <c r="I456" t="s">
        <v>133</v>
      </c>
      <c r="J456" t="s">
        <v>143</v>
      </c>
      <c r="K456">
        <v>10</v>
      </c>
      <c r="L456">
        <v>15668</v>
      </c>
      <c r="M456" t="s">
        <v>156</v>
      </c>
      <c r="N456">
        <v>151979</v>
      </c>
      <c r="O456" t="s">
        <v>159</v>
      </c>
      <c r="P456" t="s">
        <v>162</v>
      </c>
    </row>
    <row r="457" spans="1:16" x14ac:dyDescent="0.25">
      <c r="A457">
        <v>10456</v>
      </c>
      <c r="B457">
        <v>45646</v>
      </c>
      <c r="C457" t="s">
        <v>44</v>
      </c>
      <c r="D457" t="s">
        <v>116</v>
      </c>
      <c r="E457" t="s">
        <v>118</v>
      </c>
      <c r="F457">
        <v>51</v>
      </c>
      <c r="G457" t="s">
        <v>121</v>
      </c>
      <c r="H457" t="s">
        <v>129</v>
      </c>
      <c r="I457" t="s">
        <v>131</v>
      </c>
      <c r="J457" t="s">
        <v>138</v>
      </c>
      <c r="K457">
        <v>7</v>
      </c>
      <c r="L457">
        <v>186797</v>
      </c>
      <c r="M457" t="s">
        <v>158</v>
      </c>
      <c r="N457">
        <v>1046063</v>
      </c>
      <c r="O457" t="s">
        <v>159</v>
      </c>
      <c r="P457" t="s">
        <v>162</v>
      </c>
    </row>
    <row r="458" spans="1:16" x14ac:dyDescent="0.25">
      <c r="A458">
        <v>10457</v>
      </c>
      <c r="B458">
        <v>45613</v>
      </c>
      <c r="C458" t="s">
        <v>48</v>
      </c>
      <c r="D458" t="s">
        <v>117</v>
      </c>
      <c r="E458" t="s">
        <v>119</v>
      </c>
      <c r="F458">
        <v>53</v>
      </c>
      <c r="G458" t="s">
        <v>122</v>
      </c>
      <c r="H458" t="s">
        <v>130</v>
      </c>
      <c r="I458" t="s">
        <v>131</v>
      </c>
      <c r="J458" t="s">
        <v>136</v>
      </c>
      <c r="K458">
        <v>8</v>
      </c>
      <c r="L458">
        <v>165445</v>
      </c>
      <c r="M458" t="s">
        <v>157</v>
      </c>
      <c r="N458">
        <v>1297088</v>
      </c>
      <c r="O458" t="s">
        <v>159</v>
      </c>
      <c r="P458" t="s">
        <v>164</v>
      </c>
    </row>
    <row r="459" spans="1:16" x14ac:dyDescent="0.25">
      <c r="A459">
        <v>10458</v>
      </c>
      <c r="B459">
        <v>45529</v>
      </c>
      <c r="C459" t="s">
        <v>36</v>
      </c>
      <c r="D459" t="s">
        <v>116</v>
      </c>
      <c r="E459" t="s">
        <v>119</v>
      </c>
      <c r="F459">
        <v>25</v>
      </c>
      <c r="G459" t="s">
        <v>122</v>
      </c>
      <c r="H459" t="s">
        <v>129</v>
      </c>
      <c r="I459" t="s">
        <v>131</v>
      </c>
      <c r="J459" t="s">
        <v>138</v>
      </c>
      <c r="K459">
        <v>9</v>
      </c>
      <c r="L459">
        <v>138048</v>
      </c>
      <c r="M459" t="s">
        <v>151</v>
      </c>
      <c r="N459">
        <v>1180310</v>
      </c>
      <c r="O459" t="s">
        <v>160</v>
      </c>
      <c r="P459" t="s">
        <v>162</v>
      </c>
    </row>
    <row r="460" spans="1:16" x14ac:dyDescent="0.25">
      <c r="A460">
        <v>10459</v>
      </c>
      <c r="B460">
        <v>45437</v>
      </c>
      <c r="C460" t="s">
        <v>45</v>
      </c>
      <c r="D460" t="s">
        <v>117</v>
      </c>
      <c r="E460" t="s">
        <v>118</v>
      </c>
      <c r="F460">
        <v>57</v>
      </c>
      <c r="G460" t="s">
        <v>121</v>
      </c>
      <c r="H460" t="s">
        <v>126</v>
      </c>
      <c r="I460" t="s">
        <v>132</v>
      </c>
      <c r="J460" t="s">
        <v>142</v>
      </c>
      <c r="K460">
        <v>1</v>
      </c>
      <c r="L460">
        <v>174046</v>
      </c>
      <c r="M460" t="s">
        <v>153</v>
      </c>
      <c r="N460">
        <v>156641</v>
      </c>
      <c r="O460" t="s">
        <v>159</v>
      </c>
      <c r="P460" t="s">
        <v>164</v>
      </c>
    </row>
    <row r="461" spans="1:16" x14ac:dyDescent="0.25">
      <c r="A461">
        <v>10460</v>
      </c>
      <c r="B461">
        <v>45555</v>
      </c>
      <c r="C461" t="s">
        <v>75</v>
      </c>
      <c r="D461" t="s">
        <v>116</v>
      </c>
      <c r="E461" t="s">
        <v>118</v>
      </c>
      <c r="F461">
        <v>55</v>
      </c>
      <c r="G461" t="s">
        <v>124</v>
      </c>
      <c r="H461" t="s">
        <v>127</v>
      </c>
      <c r="I461" t="s">
        <v>131</v>
      </c>
      <c r="J461" t="s">
        <v>136</v>
      </c>
      <c r="K461">
        <v>3</v>
      </c>
      <c r="L461">
        <v>12619</v>
      </c>
      <c r="M461" t="s">
        <v>158</v>
      </c>
      <c r="N461">
        <v>30285</v>
      </c>
      <c r="O461" t="s">
        <v>160</v>
      </c>
      <c r="P461" t="s">
        <v>162</v>
      </c>
    </row>
    <row r="462" spans="1:16" x14ac:dyDescent="0.25">
      <c r="A462">
        <v>10461</v>
      </c>
      <c r="B462">
        <v>45342</v>
      </c>
      <c r="C462" t="s">
        <v>45</v>
      </c>
      <c r="D462" t="s">
        <v>116</v>
      </c>
      <c r="E462" t="s">
        <v>118</v>
      </c>
      <c r="F462">
        <v>32</v>
      </c>
      <c r="G462" t="s">
        <v>120</v>
      </c>
      <c r="H462" t="s">
        <v>129</v>
      </c>
      <c r="I462" t="s">
        <v>134</v>
      </c>
      <c r="J462" t="s">
        <v>146</v>
      </c>
      <c r="K462">
        <v>2</v>
      </c>
      <c r="L462">
        <v>90493</v>
      </c>
      <c r="M462" t="s">
        <v>151</v>
      </c>
      <c r="N462">
        <v>171936</v>
      </c>
      <c r="O462" t="s">
        <v>161</v>
      </c>
      <c r="P462" t="s">
        <v>163</v>
      </c>
    </row>
    <row r="463" spans="1:16" x14ac:dyDescent="0.25">
      <c r="A463">
        <v>10462</v>
      </c>
      <c r="B463">
        <v>45383</v>
      </c>
      <c r="C463" t="s">
        <v>52</v>
      </c>
      <c r="D463" t="s">
        <v>116</v>
      </c>
      <c r="E463" t="s">
        <v>118</v>
      </c>
      <c r="F463">
        <v>64</v>
      </c>
      <c r="G463" t="s">
        <v>122</v>
      </c>
      <c r="H463" t="s">
        <v>127</v>
      </c>
      <c r="I463" t="s">
        <v>131</v>
      </c>
      <c r="J463" t="s">
        <v>147</v>
      </c>
      <c r="K463">
        <v>3</v>
      </c>
      <c r="L463">
        <v>61666</v>
      </c>
      <c r="M463" t="s">
        <v>158</v>
      </c>
      <c r="N463">
        <v>147998</v>
      </c>
      <c r="O463" t="s">
        <v>160</v>
      </c>
      <c r="P463" t="s">
        <v>162</v>
      </c>
    </row>
    <row r="464" spans="1:16" x14ac:dyDescent="0.25">
      <c r="A464">
        <v>10463</v>
      </c>
      <c r="B464">
        <v>45435</v>
      </c>
      <c r="C464" t="s">
        <v>111</v>
      </c>
      <c r="D464" t="s">
        <v>117</v>
      </c>
      <c r="E464" t="s">
        <v>118</v>
      </c>
      <c r="F464">
        <v>44</v>
      </c>
      <c r="G464" t="s">
        <v>122</v>
      </c>
      <c r="H464" t="s">
        <v>127</v>
      </c>
      <c r="I464" t="s">
        <v>134</v>
      </c>
      <c r="J464" t="s">
        <v>146</v>
      </c>
      <c r="K464">
        <v>1</v>
      </c>
      <c r="L464">
        <v>186458</v>
      </c>
      <c r="M464" t="s">
        <v>154</v>
      </c>
      <c r="N464">
        <v>186458</v>
      </c>
      <c r="O464" t="s">
        <v>159</v>
      </c>
      <c r="P464" t="s">
        <v>163</v>
      </c>
    </row>
    <row r="465" spans="1:16" x14ac:dyDescent="0.25">
      <c r="A465">
        <v>10464</v>
      </c>
      <c r="B465">
        <v>45336</v>
      </c>
      <c r="C465" t="s">
        <v>63</v>
      </c>
      <c r="D465" t="s">
        <v>117</v>
      </c>
      <c r="E465" t="s">
        <v>119</v>
      </c>
      <c r="F465">
        <v>55</v>
      </c>
      <c r="G465" t="s">
        <v>121</v>
      </c>
      <c r="H465" t="s">
        <v>129</v>
      </c>
      <c r="I465" t="s">
        <v>132</v>
      </c>
      <c r="J465" t="s">
        <v>144</v>
      </c>
      <c r="K465">
        <v>10</v>
      </c>
      <c r="L465">
        <v>149901</v>
      </c>
      <c r="M465" t="s">
        <v>151</v>
      </c>
      <c r="N465">
        <v>1424059</v>
      </c>
      <c r="O465" t="s">
        <v>160</v>
      </c>
      <c r="P465" t="s">
        <v>162</v>
      </c>
    </row>
    <row r="466" spans="1:16" x14ac:dyDescent="0.25">
      <c r="A466">
        <v>10465</v>
      </c>
      <c r="B466">
        <v>45588</v>
      </c>
      <c r="C466" t="s">
        <v>71</v>
      </c>
      <c r="D466" t="s">
        <v>116</v>
      </c>
      <c r="E466" t="s">
        <v>119</v>
      </c>
      <c r="F466">
        <v>44</v>
      </c>
      <c r="G466" t="s">
        <v>120</v>
      </c>
      <c r="H466" t="s">
        <v>126</v>
      </c>
      <c r="I466" t="s">
        <v>133</v>
      </c>
      <c r="J466" t="s">
        <v>143</v>
      </c>
      <c r="K466">
        <v>4</v>
      </c>
      <c r="L466">
        <v>90798</v>
      </c>
      <c r="M466" t="s">
        <v>152</v>
      </c>
      <c r="N466">
        <v>308713</v>
      </c>
      <c r="O466" t="s">
        <v>160</v>
      </c>
      <c r="P466" t="s">
        <v>164</v>
      </c>
    </row>
    <row r="467" spans="1:16" x14ac:dyDescent="0.25">
      <c r="A467">
        <v>10466</v>
      </c>
      <c r="B467">
        <v>45648</v>
      </c>
      <c r="C467" t="s">
        <v>73</v>
      </c>
      <c r="D467" t="s">
        <v>117</v>
      </c>
      <c r="E467" t="s">
        <v>119</v>
      </c>
      <c r="F467">
        <v>23</v>
      </c>
      <c r="G467" t="s">
        <v>124</v>
      </c>
      <c r="H467" t="s">
        <v>126</v>
      </c>
      <c r="I467" t="s">
        <v>131</v>
      </c>
      <c r="J467" t="s">
        <v>147</v>
      </c>
      <c r="K467">
        <v>9</v>
      </c>
      <c r="L467">
        <v>108368</v>
      </c>
      <c r="M467" t="s">
        <v>158</v>
      </c>
      <c r="N467">
        <v>780249</v>
      </c>
      <c r="O467" t="s">
        <v>161</v>
      </c>
      <c r="P467" t="s">
        <v>164</v>
      </c>
    </row>
    <row r="468" spans="1:16" x14ac:dyDescent="0.25">
      <c r="A468">
        <v>10467</v>
      </c>
      <c r="B468">
        <v>45414</v>
      </c>
      <c r="C468" t="s">
        <v>19</v>
      </c>
      <c r="D468" t="s">
        <v>117</v>
      </c>
      <c r="E468" t="s">
        <v>118</v>
      </c>
      <c r="F468">
        <v>28</v>
      </c>
      <c r="G468" t="s">
        <v>123</v>
      </c>
      <c r="H468" t="s">
        <v>129</v>
      </c>
      <c r="I468" t="s">
        <v>133</v>
      </c>
      <c r="J468" t="s">
        <v>143</v>
      </c>
      <c r="K468">
        <v>3</v>
      </c>
      <c r="L468">
        <v>98953</v>
      </c>
      <c r="M468" t="s">
        <v>155</v>
      </c>
      <c r="N468">
        <v>276078</v>
      </c>
      <c r="O468" t="s">
        <v>161</v>
      </c>
      <c r="P468" t="s">
        <v>164</v>
      </c>
    </row>
    <row r="469" spans="1:16" x14ac:dyDescent="0.25">
      <c r="A469">
        <v>10468</v>
      </c>
      <c r="B469">
        <v>45386</v>
      </c>
      <c r="C469" t="s">
        <v>74</v>
      </c>
      <c r="D469" t="s">
        <v>116</v>
      </c>
      <c r="E469" t="s">
        <v>119</v>
      </c>
      <c r="F469">
        <v>42</v>
      </c>
      <c r="G469" t="s">
        <v>123</v>
      </c>
      <c r="H469" t="s">
        <v>127</v>
      </c>
      <c r="I469" t="s">
        <v>131</v>
      </c>
      <c r="J469" t="s">
        <v>147</v>
      </c>
      <c r="K469">
        <v>8</v>
      </c>
      <c r="L469">
        <v>41339</v>
      </c>
      <c r="M469" t="s">
        <v>152</v>
      </c>
      <c r="N469">
        <v>281105</v>
      </c>
      <c r="O469" t="s">
        <v>161</v>
      </c>
      <c r="P469" t="s">
        <v>162</v>
      </c>
    </row>
    <row r="470" spans="1:16" x14ac:dyDescent="0.25">
      <c r="A470">
        <v>10469</v>
      </c>
      <c r="B470">
        <v>45642</v>
      </c>
      <c r="C470" t="s">
        <v>84</v>
      </c>
      <c r="D470" t="s">
        <v>117</v>
      </c>
      <c r="E470" t="s">
        <v>119</v>
      </c>
      <c r="F470">
        <v>50</v>
      </c>
      <c r="G470" t="s">
        <v>123</v>
      </c>
      <c r="H470" t="s">
        <v>127</v>
      </c>
      <c r="I470" t="s">
        <v>134</v>
      </c>
      <c r="J470" t="s">
        <v>149</v>
      </c>
      <c r="K470">
        <v>5</v>
      </c>
      <c r="L470">
        <v>187990</v>
      </c>
      <c r="M470" t="s">
        <v>151</v>
      </c>
      <c r="N470">
        <v>892952</v>
      </c>
      <c r="O470" t="s">
        <v>159</v>
      </c>
      <c r="P470" t="s">
        <v>162</v>
      </c>
    </row>
    <row r="471" spans="1:16" x14ac:dyDescent="0.25">
      <c r="A471">
        <v>10470</v>
      </c>
      <c r="B471">
        <v>45479</v>
      </c>
      <c r="C471" t="s">
        <v>25</v>
      </c>
      <c r="D471" t="s">
        <v>116</v>
      </c>
      <c r="E471" t="s">
        <v>119</v>
      </c>
      <c r="F471">
        <v>26</v>
      </c>
      <c r="G471" t="s">
        <v>125</v>
      </c>
      <c r="H471" t="s">
        <v>130</v>
      </c>
      <c r="I471" t="s">
        <v>133</v>
      </c>
      <c r="J471" t="s">
        <v>139</v>
      </c>
      <c r="K471">
        <v>8</v>
      </c>
      <c r="L471">
        <v>167302</v>
      </c>
      <c r="M471" t="s">
        <v>154</v>
      </c>
      <c r="N471">
        <v>1338416</v>
      </c>
      <c r="O471" t="s">
        <v>161</v>
      </c>
      <c r="P471" t="s">
        <v>162</v>
      </c>
    </row>
    <row r="472" spans="1:16" x14ac:dyDescent="0.25">
      <c r="A472">
        <v>10471</v>
      </c>
      <c r="B472">
        <v>45428</v>
      </c>
      <c r="C472" t="s">
        <v>70</v>
      </c>
      <c r="D472" t="s">
        <v>117</v>
      </c>
      <c r="E472" t="s">
        <v>119</v>
      </c>
      <c r="F472">
        <v>22</v>
      </c>
      <c r="G472" t="s">
        <v>125</v>
      </c>
      <c r="H472" t="s">
        <v>127</v>
      </c>
      <c r="I472" t="s">
        <v>133</v>
      </c>
      <c r="J472" t="s">
        <v>143</v>
      </c>
      <c r="K472">
        <v>4</v>
      </c>
      <c r="L472">
        <v>89007</v>
      </c>
      <c r="M472" t="s">
        <v>153</v>
      </c>
      <c r="N472">
        <v>320425</v>
      </c>
      <c r="O472" t="s">
        <v>160</v>
      </c>
      <c r="P472" t="s">
        <v>163</v>
      </c>
    </row>
    <row r="473" spans="1:16" x14ac:dyDescent="0.25">
      <c r="A473">
        <v>10472</v>
      </c>
      <c r="B473">
        <v>45523</v>
      </c>
      <c r="C473" t="s">
        <v>72</v>
      </c>
      <c r="D473" t="s">
        <v>116</v>
      </c>
      <c r="E473" t="s">
        <v>119</v>
      </c>
      <c r="F473">
        <v>47</v>
      </c>
      <c r="G473" t="s">
        <v>120</v>
      </c>
      <c r="H473" t="s">
        <v>126</v>
      </c>
      <c r="I473" t="s">
        <v>131</v>
      </c>
      <c r="J473" t="s">
        <v>147</v>
      </c>
      <c r="K473">
        <v>9</v>
      </c>
      <c r="L473">
        <v>182814</v>
      </c>
      <c r="M473" t="s">
        <v>155</v>
      </c>
      <c r="N473">
        <v>1530153</v>
      </c>
      <c r="O473" t="s">
        <v>160</v>
      </c>
      <c r="P473" t="s">
        <v>162</v>
      </c>
    </row>
    <row r="474" spans="1:16" x14ac:dyDescent="0.25">
      <c r="A474">
        <v>10473</v>
      </c>
      <c r="B474">
        <v>45349</v>
      </c>
      <c r="C474" t="s">
        <v>64</v>
      </c>
      <c r="D474" t="s">
        <v>116</v>
      </c>
      <c r="E474" t="s">
        <v>119</v>
      </c>
      <c r="F474">
        <v>51</v>
      </c>
      <c r="G474" t="s">
        <v>123</v>
      </c>
      <c r="H474" t="s">
        <v>126</v>
      </c>
      <c r="I474" t="s">
        <v>134</v>
      </c>
      <c r="J474" t="s">
        <v>148</v>
      </c>
      <c r="K474">
        <v>2</v>
      </c>
      <c r="L474">
        <v>48192</v>
      </c>
      <c r="M474" t="s">
        <v>155</v>
      </c>
      <c r="N474">
        <v>89637</v>
      </c>
      <c r="O474" t="s">
        <v>160</v>
      </c>
      <c r="P474" t="s">
        <v>163</v>
      </c>
    </row>
    <row r="475" spans="1:16" x14ac:dyDescent="0.25">
      <c r="A475">
        <v>10474</v>
      </c>
      <c r="B475">
        <v>45622</v>
      </c>
      <c r="C475" t="s">
        <v>61</v>
      </c>
      <c r="D475" t="s">
        <v>116</v>
      </c>
      <c r="E475" t="s">
        <v>119</v>
      </c>
      <c r="F475">
        <v>19</v>
      </c>
      <c r="G475" t="s">
        <v>122</v>
      </c>
      <c r="H475" t="s">
        <v>128</v>
      </c>
      <c r="I475" t="s">
        <v>132</v>
      </c>
      <c r="J475" t="s">
        <v>145</v>
      </c>
      <c r="K475">
        <v>6</v>
      </c>
      <c r="L475">
        <v>115134</v>
      </c>
      <c r="M475" t="s">
        <v>158</v>
      </c>
      <c r="N475">
        <v>552643</v>
      </c>
      <c r="O475" t="s">
        <v>161</v>
      </c>
      <c r="P475" t="s">
        <v>163</v>
      </c>
    </row>
    <row r="476" spans="1:16" x14ac:dyDescent="0.25">
      <c r="A476">
        <v>10475</v>
      </c>
      <c r="B476">
        <v>45526</v>
      </c>
      <c r="C476" t="s">
        <v>55</v>
      </c>
      <c r="D476" t="s">
        <v>116</v>
      </c>
      <c r="E476" t="s">
        <v>118</v>
      </c>
      <c r="F476">
        <v>28</v>
      </c>
      <c r="G476" t="s">
        <v>125</v>
      </c>
      <c r="H476" t="s">
        <v>130</v>
      </c>
      <c r="I476" t="s">
        <v>133</v>
      </c>
      <c r="J476" t="s">
        <v>139</v>
      </c>
      <c r="K476">
        <v>6</v>
      </c>
      <c r="L476">
        <v>132440</v>
      </c>
      <c r="M476" t="s">
        <v>158</v>
      </c>
      <c r="N476">
        <v>635712</v>
      </c>
      <c r="O476" t="s">
        <v>160</v>
      </c>
      <c r="P476" t="s">
        <v>163</v>
      </c>
    </row>
    <row r="477" spans="1:16" x14ac:dyDescent="0.25">
      <c r="A477">
        <v>10476</v>
      </c>
      <c r="B477">
        <v>45525</v>
      </c>
      <c r="C477" t="s">
        <v>51</v>
      </c>
      <c r="D477" t="s">
        <v>116</v>
      </c>
      <c r="E477" t="s">
        <v>118</v>
      </c>
      <c r="F477">
        <v>29</v>
      </c>
      <c r="G477" t="s">
        <v>122</v>
      </c>
      <c r="H477" t="s">
        <v>130</v>
      </c>
      <c r="I477" t="s">
        <v>134</v>
      </c>
      <c r="J477" t="s">
        <v>148</v>
      </c>
      <c r="K477">
        <v>3</v>
      </c>
      <c r="L477">
        <v>97568</v>
      </c>
      <c r="M477" t="s">
        <v>155</v>
      </c>
      <c r="N477">
        <v>272214</v>
      </c>
      <c r="O477" t="s">
        <v>159</v>
      </c>
      <c r="P477" t="s">
        <v>162</v>
      </c>
    </row>
    <row r="478" spans="1:16" x14ac:dyDescent="0.25">
      <c r="A478">
        <v>10477</v>
      </c>
      <c r="B478">
        <v>45517</v>
      </c>
      <c r="C478" t="s">
        <v>48</v>
      </c>
      <c r="D478" t="s">
        <v>116</v>
      </c>
      <c r="E478" t="s">
        <v>119</v>
      </c>
      <c r="F478">
        <v>53</v>
      </c>
      <c r="G478" t="s">
        <v>123</v>
      </c>
      <c r="H478" t="s">
        <v>126</v>
      </c>
      <c r="I478" t="s">
        <v>131</v>
      </c>
      <c r="J478" t="s">
        <v>135</v>
      </c>
      <c r="K478">
        <v>6</v>
      </c>
      <c r="L478">
        <v>155608</v>
      </c>
      <c r="M478" t="s">
        <v>156</v>
      </c>
      <c r="N478">
        <v>905638</v>
      </c>
      <c r="O478" t="s">
        <v>161</v>
      </c>
      <c r="P478" t="s">
        <v>163</v>
      </c>
    </row>
    <row r="479" spans="1:16" x14ac:dyDescent="0.25">
      <c r="A479">
        <v>10478</v>
      </c>
      <c r="B479">
        <v>45565</v>
      </c>
      <c r="C479" t="s">
        <v>20</v>
      </c>
      <c r="D479" t="s">
        <v>116</v>
      </c>
      <c r="E479" t="s">
        <v>118</v>
      </c>
      <c r="F479">
        <v>49</v>
      </c>
      <c r="G479" t="s">
        <v>122</v>
      </c>
      <c r="H479" t="s">
        <v>129</v>
      </c>
      <c r="I479" t="s">
        <v>134</v>
      </c>
      <c r="J479" t="s">
        <v>146</v>
      </c>
      <c r="K479">
        <v>6</v>
      </c>
      <c r="L479">
        <v>122552</v>
      </c>
      <c r="M479" t="s">
        <v>156</v>
      </c>
      <c r="N479">
        <v>713252</v>
      </c>
      <c r="O479" t="s">
        <v>160</v>
      </c>
      <c r="P479" t="s">
        <v>162</v>
      </c>
    </row>
    <row r="480" spans="1:16" x14ac:dyDescent="0.25">
      <c r="A480">
        <v>10479</v>
      </c>
      <c r="B480">
        <v>45585</v>
      </c>
      <c r="C480" t="s">
        <v>51</v>
      </c>
      <c r="D480" t="s">
        <v>117</v>
      </c>
      <c r="E480" t="s">
        <v>118</v>
      </c>
      <c r="F480">
        <v>62</v>
      </c>
      <c r="G480" t="s">
        <v>120</v>
      </c>
      <c r="H480" t="s">
        <v>129</v>
      </c>
      <c r="I480" t="s">
        <v>131</v>
      </c>
      <c r="J480" t="s">
        <v>138</v>
      </c>
      <c r="K480">
        <v>5</v>
      </c>
      <c r="L480">
        <v>129232</v>
      </c>
      <c r="M480" t="s">
        <v>155</v>
      </c>
      <c r="N480">
        <v>600928</v>
      </c>
      <c r="O480" t="s">
        <v>159</v>
      </c>
      <c r="P480" t="s">
        <v>162</v>
      </c>
    </row>
    <row r="481" spans="1:16" x14ac:dyDescent="0.25">
      <c r="A481">
        <v>10480</v>
      </c>
      <c r="B481">
        <v>45520</v>
      </c>
      <c r="C481" t="s">
        <v>69</v>
      </c>
      <c r="D481" t="s">
        <v>117</v>
      </c>
      <c r="E481" t="s">
        <v>119</v>
      </c>
      <c r="F481">
        <v>56</v>
      </c>
      <c r="G481" t="s">
        <v>123</v>
      </c>
      <c r="H481" t="s">
        <v>130</v>
      </c>
      <c r="I481" t="s">
        <v>131</v>
      </c>
      <c r="J481" t="s">
        <v>138</v>
      </c>
      <c r="K481">
        <v>1</v>
      </c>
      <c r="L481">
        <v>110284</v>
      </c>
      <c r="M481" t="s">
        <v>151</v>
      </c>
      <c r="N481">
        <v>104769</v>
      </c>
      <c r="O481" t="s">
        <v>161</v>
      </c>
      <c r="P481" t="s">
        <v>164</v>
      </c>
    </row>
    <row r="482" spans="1:16" x14ac:dyDescent="0.25">
      <c r="A482">
        <v>10481</v>
      </c>
      <c r="B482">
        <v>45567</v>
      </c>
      <c r="C482" t="s">
        <v>26</v>
      </c>
      <c r="D482" t="s">
        <v>117</v>
      </c>
      <c r="E482" t="s">
        <v>119</v>
      </c>
      <c r="F482">
        <v>49</v>
      </c>
      <c r="G482" t="s">
        <v>125</v>
      </c>
      <c r="H482" t="s">
        <v>128</v>
      </c>
      <c r="I482" t="s">
        <v>132</v>
      </c>
      <c r="J482" t="s">
        <v>137</v>
      </c>
      <c r="K482">
        <v>4</v>
      </c>
      <c r="L482">
        <v>10910</v>
      </c>
      <c r="M482" t="s">
        <v>157</v>
      </c>
      <c r="N482">
        <v>42767</v>
      </c>
      <c r="O482" t="s">
        <v>161</v>
      </c>
      <c r="P482" t="s">
        <v>164</v>
      </c>
    </row>
    <row r="483" spans="1:16" x14ac:dyDescent="0.25">
      <c r="A483">
        <v>10482</v>
      </c>
      <c r="B483">
        <v>45481</v>
      </c>
      <c r="C483" t="s">
        <v>52</v>
      </c>
      <c r="D483" t="s">
        <v>116</v>
      </c>
      <c r="E483" t="s">
        <v>118</v>
      </c>
      <c r="F483">
        <v>40</v>
      </c>
      <c r="G483" t="s">
        <v>125</v>
      </c>
      <c r="H483" t="s">
        <v>127</v>
      </c>
      <c r="I483" t="s">
        <v>131</v>
      </c>
      <c r="J483" t="s">
        <v>138</v>
      </c>
      <c r="K483">
        <v>7</v>
      </c>
      <c r="L483">
        <v>43783</v>
      </c>
      <c r="M483" t="s">
        <v>152</v>
      </c>
      <c r="N483">
        <v>260508</v>
      </c>
      <c r="O483" t="s">
        <v>160</v>
      </c>
      <c r="P483" t="s">
        <v>164</v>
      </c>
    </row>
    <row r="484" spans="1:16" x14ac:dyDescent="0.25">
      <c r="A484">
        <v>10483</v>
      </c>
      <c r="B484">
        <v>45518</v>
      </c>
      <c r="C484" t="s">
        <v>99</v>
      </c>
      <c r="D484" t="s">
        <v>117</v>
      </c>
      <c r="E484" t="s">
        <v>118</v>
      </c>
      <c r="F484">
        <v>26</v>
      </c>
      <c r="G484" t="s">
        <v>124</v>
      </c>
      <c r="H484" t="s">
        <v>128</v>
      </c>
      <c r="I484" t="s">
        <v>131</v>
      </c>
      <c r="J484" t="s">
        <v>136</v>
      </c>
      <c r="K484">
        <v>8</v>
      </c>
      <c r="L484">
        <v>199387</v>
      </c>
      <c r="M484" t="s">
        <v>152</v>
      </c>
      <c r="N484">
        <v>1355831</v>
      </c>
      <c r="O484" t="s">
        <v>159</v>
      </c>
      <c r="P484" t="s">
        <v>162</v>
      </c>
    </row>
    <row r="485" spans="1:16" x14ac:dyDescent="0.25">
      <c r="A485">
        <v>10484</v>
      </c>
      <c r="B485">
        <v>45325</v>
      </c>
      <c r="C485" t="s">
        <v>54</v>
      </c>
      <c r="D485" t="s">
        <v>116</v>
      </c>
      <c r="E485" t="s">
        <v>119</v>
      </c>
      <c r="F485">
        <v>44</v>
      </c>
      <c r="G485" t="s">
        <v>123</v>
      </c>
      <c r="H485" t="s">
        <v>127</v>
      </c>
      <c r="I485" t="s">
        <v>132</v>
      </c>
      <c r="J485" t="s">
        <v>137</v>
      </c>
      <c r="K485">
        <v>8</v>
      </c>
      <c r="L485">
        <v>142704</v>
      </c>
      <c r="M485" t="s">
        <v>153</v>
      </c>
      <c r="N485">
        <v>1027468</v>
      </c>
      <c r="O485" t="s">
        <v>160</v>
      </c>
      <c r="P485" t="s">
        <v>162</v>
      </c>
    </row>
    <row r="486" spans="1:16" x14ac:dyDescent="0.25">
      <c r="A486">
        <v>10485</v>
      </c>
      <c r="B486">
        <v>45440</v>
      </c>
      <c r="C486" t="s">
        <v>49</v>
      </c>
      <c r="D486" t="s">
        <v>116</v>
      </c>
      <c r="E486" t="s">
        <v>118</v>
      </c>
      <c r="F486">
        <v>55</v>
      </c>
      <c r="G486" t="s">
        <v>125</v>
      </c>
      <c r="H486" t="s">
        <v>129</v>
      </c>
      <c r="I486" t="s">
        <v>133</v>
      </c>
      <c r="J486" t="s">
        <v>143</v>
      </c>
      <c r="K486">
        <v>4</v>
      </c>
      <c r="L486">
        <v>53760</v>
      </c>
      <c r="M486" t="s">
        <v>152</v>
      </c>
      <c r="N486">
        <v>182784</v>
      </c>
      <c r="O486" t="s">
        <v>161</v>
      </c>
      <c r="P486" t="s">
        <v>164</v>
      </c>
    </row>
    <row r="487" spans="1:16" x14ac:dyDescent="0.25">
      <c r="A487">
        <v>10486</v>
      </c>
      <c r="B487">
        <v>45426</v>
      </c>
      <c r="C487" t="s">
        <v>90</v>
      </c>
      <c r="D487" t="s">
        <v>116</v>
      </c>
      <c r="E487" t="s">
        <v>118</v>
      </c>
      <c r="F487">
        <v>44</v>
      </c>
      <c r="G487" t="s">
        <v>122</v>
      </c>
      <c r="H487" t="s">
        <v>129</v>
      </c>
      <c r="I487" t="s">
        <v>133</v>
      </c>
      <c r="J487" t="s">
        <v>143</v>
      </c>
      <c r="K487">
        <v>1</v>
      </c>
      <c r="L487">
        <v>5641</v>
      </c>
      <c r="M487" t="s">
        <v>156</v>
      </c>
      <c r="N487">
        <v>5471</v>
      </c>
      <c r="O487" t="s">
        <v>161</v>
      </c>
      <c r="P487" t="s">
        <v>164</v>
      </c>
    </row>
    <row r="488" spans="1:16" x14ac:dyDescent="0.25">
      <c r="A488">
        <v>10487</v>
      </c>
      <c r="B488">
        <v>45326</v>
      </c>
      <c r="C488" t="s">
        <v>72</v>
      </c>
      <c r="D488" t="s">
        <v>117</v>
      </c>
      <c r="E488" t="s">
        <v>118</v>
      </c>
      <c r="F488">
        <v>34</v>
      </c>
      <c r="G488" t="s">
        <v>123</v>
      </c>
      <c r="H488" t="s">
        <v>129</v>
      </c>
      <c r="I488" t="s">
        <v>132</v>
      </c>
      <c r="J488" t="s">
        <v>142</v>
      </c>
      <c r="K488">
        <v>2</v>
      </c>
      <c r="L488">
        <v>77670</v>
      </c>
      <c r="M488" t="s">
        <v>158</v>
      </c>
      <c r="N488">
        <v>124272</v>
      </c>
      <c r="O488" t="s">
        <v>161</v>
      </c>
      <c r="P488" t="s">
        <v>162</v>
      </c>
    </row>
    <row r="489" spans="1:16" x14ac:dyDescent="0.25">
      <c r="A489">
        <v>10488</v>
      </c>
      <c r="B489">
        <v>45366</v>
      </c>
      <c r="C489" t="s">
        <v>74</v>
      </c>
      <c r="D489" t="s">
        <v>116</v>
      </c>
      <c r="E489" t="s">
        <v>118</v>
      </c>
      <c r="F489">
        <v>28</v>
      </c>
      <c r="G489" t="s">
        <v>120</v>
      </c>
      <c r="H489" t="s">
        <v>127</v>
      </c>
      <c r="I489" t="s">
        <v>134</v>
      </c>
      <c r="J489" t="s">
        <v>148</v>
      </c>
      <c r="K489">
        <v>5</v>
      </c>
      <c r="L489">
        <v>47689</v>
      </c>
      <c r="M489" t="s">
        <v>154</v>
      </c>
      <c r="N489">
        <v>238445</v>
      </c>
      <c r="O489" t="s">
        <v>160</v>
      </c>
      <c r="P489" t="s">
        <v>163</v>
      </c>
    </row>
    <row r="490" spans="1:16" x14ac:dyDescent="0.25">
      <c r="A490">
        <v>10489</v>
      </c>
      <c r="B490">
        <v>45555</v>
      </c>
      <c r="C490" t="s">
        <v>107</v>
      </c>
      <c r="D490" t="s">
        <v>116</v>
      </c>
      <c r="E490" t="s">
        <v>119</v>
      </c>
      <c r="F490">
        <v>52</v>
      </c>
      <c r="G490" t="s">
        <v>125</v>
      </c>
      <c r="H490" t="s">
        <v>127</v>
      </c>
      <c r="I490" t="s">
        <v>134</v>
      </c>
      <c r="J490" t="s">
        <v>148</v>
      </c>
      <c r="K490">
        <v>5</v>
      </c>
      <c r="L490">
        <v>81457</v>
      </c>
      <c r="M490" t="s">
        <v>157</v>
      </c>
      <c r="N490">
        <v>399139</v>
      </c>
      <c r="O490" t="s">
        <v>161</v>
      </c>
      <c r="P490" t="s">
        <v>163</v>
      </c>
    </row>
    <row r="491" spans="1:16" x14ac:dyDescent="0.25">
      <c r="A491">
        <v>10490</v>
      </c>
      <c r="B491">
        <v>45365</v>
      </c>
      <c r="C491" t="s">
        <v>39</v>
      </c>
      <c r="D491" t="s">
        <v>117</v>
      </c>
      <c r="E491" t="s">
        <v>118</v>
      </c>
      <c r="F491">
        <v>49</v>
      </c>
      <c r="G491" t="s">
        <v>121</v>
      </c>
      <c r="H491" t="s">
        <v>127</v>
      </c>
      <c r="I491" t="s">
        <v>134</v>
      </c>
      <c r="J491" t="s">
        <v>150</v>
      </c>
      <c r="K491">
        <v>2</v>
      </c>
      <c r="L491">
        <v>145095</v>
      </c>
      <c r="M491" t="s">
        <v>153</v>
      </c>
      <c r="N491">
        <v>261171</v>
      </c>
      <c r="O491" t="s">
        <v>159</v>
      </c>
      <c r="P491" t="s">
        <v>162</v>
      </c>
    </row>
    <row r="492" spans="1:16" x14ac:dyDescent="0.25">
      <c r="A492">
        <v>10491</v>
      </c>
      <c r="B492">
        <v>45578</v>
      </c>
      <c r="C492" t="s">
        <v>42</v>
      </c>
      <c r="D492" t="s">
        <v>116</v>
      </c>
      <c r="E492" t="s">
        <v>118</v>
      </c>
      <c r="F492">
        <v>47</v>
      </c>
      <c r="G492" t="s">
        <v>120</v>
      </c>
      <c r="H492" t="s">
        <v>126</v>
      </c>
      <c r="I492" t="s">
        <v>132</v>
      </c>
      <c r="J492" t="s">
        <v>144</v>
      </c>
      <c r="K492">
        <v>9</v>
      </c>
      <c r="L492">
        <v>62963</v>
      </c>
      <c r="M492" t="s">
        <v>151</v>
      </c>
      <c r="N492">
        <v>538333</v>
      </c>
      <c r="O492" t="s">
        <v>159</v>
      </c>
      <c r="P492" t="s">
        <v>162</v>
      </c>
    </row>
    <row r="493" spans="1:16" x14ac:dyDescent="0.25">
      <c r="A493">
        <v>10492</v>
      </c>
      <c r="B493">
        <v>45363</v>
      </c>
      <c r="C493" t="s">
        <v>100</v>
      </c>
      <c r="D493" t="s">
        <v>117</v>
      </c>
      <c r="E493" t="s">
        <v>119</v>
      </c>
      <c r="F493">
        <v>63</v>
      </c>
      <c r="G493" t="s">
        <v>125</v>
      </c>
      <c r="H493" t="s">
        <v>126</v>
      </c>
      <c r="I493" t="s">
        <v>133</v>
      </c>
      <c r="J493" t="s">
        <v>139</v>
      </c>
      <c r="K493">
        <v>5</v>
      </c>
      <c r="L493">
        <v>186154</v>
      </c>
      <c r="M493" t="s">
        <v>153</v>
      </c>
      <c r="N493">
        <v>837693</v>
      </c>
      <c r="O493" t="s">
        <v>161</v>
      </c>
      <c r="P493" t="s">
        <v>162</v>
      </c>
    </row>
    <row r="494" spans="1:16" x14ac:dyDescent="0.25">
      <c r="A494">
        <v>10493</v>
      </c>
      <c r="B494">
        <v>45449</v>
      </c>
      <c r="C494" t="s">
        <v>44</v>
      </c>
      <c r="D494" t="s">
        <v>116</v>
      </c>
      <c r="E494" t="s">
        <v>119</v>
      </c>
      <c r="F494">
        <v>45</v>
      </c>
      <c r="G494" t="s">
        <v>123</v>
      </c>
      <c r="H494" t="s">
        <v>126</v>
      </c>
      <c r="I494" t="s">
        <v>132</v>
      </c>
      <c r="J494" t="s">
        <v>144</v>
      </c>
      <c r="K494">
        <v>3</v>
      </c>
      <c r="L494">
        <v>185367</v>
      </c>
      <c r="M494" t="s">
        <v>151</v>
      </c>
      <c r="N494">
        <v>528295</v>
      </c>
      <c r="O494" t="s">
        <v>159</v>
      </c>
      <c r="P494" t="s">
        <v>162</v>
      </c>
    </row>
    <row r="495" spans="1:16" x14ac:dyDescent="0.25">
      <c r="A495">
        <v>10494</v>
      </c>
      <c r="B495">
        <v>45308</v>
      </c>
      <c r="C495" t="s">
        <v>83</v>
      </c>
      <c r="D495" t="s">
        <v>116</v>
      </c>
      <c r="E495" t="s">
        <v>118</v>
      </c>
      <c r="F495">
        <v>25</v>
      </c>
      <c r="G495" t="s">
        <v>125</v>
      </c>
      <c r="H495" t="s">
        <v>126</v>
      </c>
      <c r="I495" t="s">
        <v>133</v>
      </c>
      <c r="J495" t="s">
        <v>140</v>
      </c>
      <c r="K495">
        <v>1</v>
      </c>
      <c r="L495">
        <v>56472</v>
      </c>
      <c r="M495" t="s">
        <v>157</v>
      </c>
      <c r="N495">
        <v>55342</v>
      </c>
      <c r="O495" t="s">
        <v>159</v>
      </c>
      <c r="P495" t="s">
        <v>163</v>
      </c>
    </row>
    <row r="496" spans="1:16" x14ac:dyDescent="0.25">
      <c r="A496">
        <v>10495</v>
      </c>
      <c r="B496">
        <v>45592</v>
      </c>
      <c r="C496" t="s">
        <v>107</v>
      </c>
      <c r="D496" t="s">
        <v>117</v>
      </c>
      <c r="E496" t="s">
        <v>119</v>
      </c>
      <c r="F496">
        <v>23</v>
      </c>
      <c r="G496" t="s">
        <v>122</v>
      </c>
      <c r="H496" t="s">
        <v>127</v>
      </c>
      <c r="I496" t="s">
        <v>131</v>
      </c>
      <c r="J496" t="s">
        <v>135</v>
      </c>
      <c r="K496">
        <v>2</v>
      </c>
      <c r="L496">
        <v>162756</v>
      </c>
      <c r="M496" t="s">
        <v>151</v>
      </c>
      <c r="N496">
        <v>309236</v>
      </c>
      <c r="O496" t="s">
        <v>161</v>
      </c>
      <c r="P496" t="s">
        <v>163</v>
      </c>
    </row>
    <row r="497" spans="1:16" x14ac:dyDescent="0.25">
      <c r="A497">
        <v>10496</v>
      </c>
      <c r="B497">
        <v>45550</v>
      </c>
      <c r="C497" t="s">
        <v>32</v>
      </c>
      <c r="D497" t="s">
        <v>116</v>
      </c>
      <c r="E497" t="s">
        <v>119</v>
      </c>
      <c r="F497">
        <v>51</v>
      </c>
      <c r="G497" t="s">
        <v>122</v>
      </c>
      <c r="H497" t="s">
        <v>130</v>
      </c>
      <c r="I497" t="s">
        <v>134</v>
      </c>
      <c r="J497" t="s">
        <v>146</v>
      </c>
      <c r="K497">
        <v>9</v>
      </c>
      <c r="L497">
        <v>195986</v>
      </c>
      <c r="M497" t="s">
        <v>151</v>
      </c>
      <c r="N497">
        <v>1675680</v>
      </c>
      <c r="O497" t="s">
        <v>160</v>
      </c>
      <c r="P497" t="s">
        <v>162</v>
      </c>
    </row>
    <row r="498" spans="1:16" x14ac:dyDescent="0.25">
      <c r="A498">
        <v>10497</v>
      </c>
      <c r="B498">
        <v>45479</v>
      </c>
      <c r="C498" t="s">
        <v>101</v>
      </c>
      <c r="D498" t="s">
        <v>117</v>
      </c>
      <c r="E498" t="s">
        <v>119</v>
      </c>
      <c r="F498">
        <v>29</v>
      </c>
      <c r="G498" t="s">
        <v>125</v>
      </c>
      <c r="H498" t="s">
        <v>129</v>
      </c>
      <c r="I498" t="s">
        <v>131</v>
      </c>
      <c r="J498" t="s">
        <v>135</v>
      </c>
      <c r="K498">
        <v>4</v>
      </c>
      <c r="L498">
        <v>137171</v>
      </c>
      <c r="M498" t="s">
        <v>158</v>
      </c>
      <c r="N498">
        <v>438947</v>
      </c>
      <c r="O498" t="s">
        <v>160</v>
      </c>
      <c r="P498" t="s">
        <v>162</v>
      </c>
    </row>
    <row r="499" spans="1:16" x14ac:dyDescent="0.25">
      <c r="A499">
        <v>10498</v>
      </c>
      <c r="B499">
        <v>45530</v>
      </c>
      <c r="C499" t="s">
        <v>16</v>
      </c>
      <c r="D499" t="s">
        <v>116</v>
      </c>
      <c r="E499" t="s">
        <v>118</v>
      </c>
      <c r="F499">
        <v>41</v>
      </c>
      <c r="G499" t="s">
        <v>123</v>
      </c>
      <c r="H499" t="s">
        <v>127</v>
      </c>
      <c r="I499" t="s">
        <v>132</v>
      </c>
      <c r="J499" t="s">
        <v>145</v>
      </c>
      <c r="K499">
        <v>2</v>
      </c>
      <c r="L499">
        <v>87386</v>
      </c>
      <c r="M499" t="s">
        <v>157</v>
      </c>
      <c r="N499">
        <v>171276</v>
      </c>
      <c r="O499" t="s">
        <v>161</v>
      </c>
      <c r="P499" t="s">
        <v>164</v>
      </c>
    </row>
    <row r="500" spans="1:16" x14ac:dyDescent="0.25">
      <c r="A500">
        <v>10499</v>
      </c>
      <c r="B500">
        <v>45489</v>
      </c>
      <c r="C500" t="s">
        <v>90</v>
      </c>
      <c r="D500" t="s">
        <v>117</v>
      </c>
      <c r="E500" t="s">
        <v>118</v>
      </c>
      <c r="F500">
        <v>32</v>
      </c>
      <c r="G500" t="s">
        <v>124</v>
      </c>
      <c r="H500" t="s">
        <v>129</v>
      </c>
      <c r="I500" t="s">
        <v>131</v>
      </c>
      <c r="J500" t="s">
        <v>135</v>
      </c>
      <c r="K500">
        <v>6</v>
      </c>
      <c r="L500">
        <v>134423</v>
      </c>
      <c r="M500" t="s">
        <v>157</v>
      </c>
      <c r="N500">
        <v>790407</v>
      </c>
      <c r="O500" t="s">
        <v>160</v>
      </c>
      <c r="P500" t="s">
        <v>163</v>
      </c>
    </row>
    <row r="501" spans="1:16" x14ac:dyDescent="0.25">
      <c r="A501">
        <v>10500</v>
      </c>
      <c r="B501">
        <v>45383</v>
      </c>
      <c r="C501" t="s">
        <v>77</v>
      </c>
      <c r="D501" t="s">
        <v>116</v>
      </c>
      <c r="E501" t="s">
        <v>118</v>
      </c>
      <c r="F501">
        <v>46</v>
      </c>
      <c r="G501" t="s">
        <v>124</v>
      </c>
      <c r="H501" t="s">
        <v>126</v>
      </c>
      <c r="I501" t="s">
        <v>132</v>
      </c>
      <c r="J501" t="s">
        <v>142</v>
      </c>
      <c r="K501">
        <v>8</v>
      </c>
      <c r="L501">
        <v>183030</v>
      </c>
      <c r="M501" t="s">
        <v>153</v>
      </c>
      <c r="N501">
        <v>1317816</v>
      </c>
      <c r="O501" t="s">
        <v>159</v>
      </c>
      <c r="P501" t="s">
        <v>162</v>
      </c>
    </row>
    <row r="502" spans="1:16" x14ac:dyDescent="0.25">
      <c r="A502">
        <v>10501</v>
      </c>
      <c r="B502">
        <v>45325</v>
      </c>
      <c r="C502" t="s">
        <v>109</v>
      </c>
      <c r="D502" t="s">
        <v>117</v>
      </c>
      <c r="E502" t="s">
        <v>119</v>
      </c>
      <c r="F502">
        <v>56</v>
      </c>
      <c r="G502" t="s">
        <v>121</v>
      </c>
      <c r="H502" t="s">
        <v>126</v>
      </c>
      <c r="I502" t="s">
        <v>133</v>
      </c>
      <c r="J502" t="s">
        <v>140</v>
      </c>
      <c r="K502">
        <v>10</v>
      </c>
      <c r="L502">
        <v>31665</v>
      </c>
      <c r="M502" t="s">
        <v>156</v>
      </c>
      <c r="N502">
        <v>307150</v>
      </c>
      <c r="O502" t="s">
        <v>159</v>
      </c>
      <c r="P502" t="s">
        <v>163</v>
      </c>
    </row>
    <row r="503" spans="1:16" x14ac:dyDescent="0.25">
      <c r="A503">
        <v>10502</v>
      </c>
      <c r="B503">
        <v>45621</v>
      </c>
      <c r="C503" t="s">
        <v>52</v>
      </c>
      <c r="D503" t="s">
        <v>117</v>
      </c>
      <c r="E503" t="s">
        <v>118</v>
      </c>
      <c r="F503">
        <v>49</v>
      </c>
      <c r="G503" t="s">
        <v>124</v>
      </c>
      <c r="H503" t="s">
        <v>127</v>
      </c>
      <c r="I503" t="s">
        <v>133</v>
      </c>
      <c r="J503" t="s">
        <v>139</v>
      </c>
      <c r="K503">
        <v>10</v>
      </c>
      <c r="L503">
        <v>160621</v>
      </c>
      <c r="M503" t="s">
        <v>155</v>
      </c>
      <c r="N503">
        <v>1493775</v>
      </c>
      <c r="O503" t="s">
        <v>159</v>
      </c>
      <c r="P503" t="s">
        <v>163</v>
      </c>
    </row>
    <row r="504" spans="1:16" x14ac:dyDescent="0.25">
      <c r="A504">
        <v>10503</v>
      </c>
      <c r="B504">
        <v>45410</v>
      </c>
      <c r="C504" t="s">
        <v>79</v>
      </c>
      <c r="D504" t="s">
        <v>116</v>
      </c>
      <c r="E504" t="s">
        <v>119</v>
      </c>
      <c r="F504">
        <v>22</v>
      </c>
      <c r="G504" t="s">
        <v>121</v>
      </c>
      <c r="H504" t="s">
        <v>126</v>
      </c>
      <c r="I504" t="s">
        <v>131</v>
      </c>
      <c r="J504" t="s">
        <v>135</v>
      </c>
      <c r="K504">
        <v>5</v>
      </c>
      <c r="L504">
        <v>133277</v>
      </c>
      <c r="M504" t="s">
        <v>158</v>
      </c>
      <c r="N504">
        <v>533108</v>
      </c>
      <c r="O504" t="s">
        <v>159</v>
      </c>
      <c r="P504" t="s">
        <v>163</v>
      </c>
    </row>
    <row r="505" spans="1:16" x14ac:dyDescent="0.25">
      <c r="A505">
        <v>10504</v>
      </c>
      <c r="B505">
        <v>45331</v>
      </c>
      <c r="C505" t="s">
        <v>49</v>
      </c>
      <c r="D505" t="s">
        <v>117</v>
      </c>
      <c r="E505" t="s">
        <v>119</v>
      </c>
      <c r="F505">
        <v>36</v>
      </c>
      <c r="G505" t="s">
        <v>123</v>
      </c>
      <c r="H505" t="s">
        <v>129</v>
      </c>
      <c r="I505" t="s">
        <v>134</v>
      </c>
      <c r="J505" t="s">
        <v>146</v>
      </c>
      <c r="K505">
        <v>5</v>
      </c>
      <c r="L505">
        <v>168044</v>
      </c>
      <c r="M505" t="s">
        <v>157</v>
      </c>
      <c r="N505">
        <v>823415</v>
      </c>
      <c r="O505" t="s">
        <v>160</v>
      </c>
      <c r="P505" t="s">
        <v>164</v>
      </c>
    </row>
    <row r="506" spans="1:16" x14ac:dyDescent="0.25">
      <c r="A506">
        <v>10505</v>
      </c>
      <c r="B506">
        <v>45308</v>
      </c>
      <c r="C506" t="s">
        <v>43</v>
      </c>
      <c r="D506" t="s">
        <v>117</v>
      </c>
      <c r="E506" t="s">
        <v>118</v>
      </c>
      <c r="F506">
        <v>38</v>
      </c>
      <c r="G506" t="s">
        <v>121</v>
      </c>
      <c r="H506" t="s">
        <v>129</v>
      </c>
      <c r="I506" t="s">
        <v>134</v>
      </c>
      <c r="J506" t="s">
        <v>150</v>
      </c>
      <c r="K506">
        <v>9</v>
      </c>
      <c r="L506">
        <v>148293</v>
      </c>
      <c r="M506" t="s">
        <v>154</v>
      </c>
      <c r="N506">
        <v>1334637</v>
      </c>
      <c r="O506" t="s">
        <v>160</v>
      </c>
      <c r="P506" t="s">
        <v>162</v>
      </c>
    </row>
    <row r="507" spans="1:16" x14ac:dyDescent="0.25">
      <c r="A507">
        <v>10506</v>
      </c>
      <c r="B507">
        <v>45653</v>
      </c>
      <c r="C507" t="s">
        <v>64</v>
      </c>
      <c r="D507" t="s">
        <v>117</v>
      </c>
      <c r="E507" t="s">
        <v>119</v>
      </c>
      <c r="F507">
        <v>37</v>
      </c>
      <c r="G507" t="s">
        <v>123</v>
      </c>
      <c r="H507" t="s">
        <v>129</v>
      </c>
      <c r="I507" t="s">
        <v>131</v>
      </c>
      <c r="J507" t="s">
        <v>136</v>
      </c>
      <c r="K507">
        <v>9</v>
      </c>
      <c r="L507">
        <v>177860</v>
      </c>
      <c r="M507" t="s">
        <v>155</v>
      </c>
      <c r="N507">
        <v>1488688</v>
      </c>
      <c r="O507" t="s">
        <v>160</v>
      </c>
      <c r="P507" t="s">
        <v>162</v>
      </c>
    </row>
    <row r="508" spans="1:16" x14ac:dyDescent="0.25">
      <c r="A508">
        <v>10507</v>
      </c>
      <c r="B508">
        <v>45551</v>
      </c>
      <c r="C508" t="s">
        <v>104</v>
      </c>
      <c r="D508" t="s">
        <v>117</v>
      </c>
      <c r="E508" t="s">
        <v>118</v>
      </c>
      <c r="F508">
        <v>55</v>
      </c>
      <c r="G508" t="s">
        <v>121</v>
      </c>
      <c r="H508" t="s">
        <v>128</v>
      </c>
      <c r="I508" t="s">
        <v>133</v>
      </c>
      <c r="J508" t="s">
        <v>140</v>
      </c>
      <c r="K508">
        <v>8</v>
      </c>
      <c r="L508">
        <v>152391</v>
      </c>
      <c r="M508" t="s">
        <v>156</v>
      </c>
      <c r="N508">
        <v>1182554</v>
      </c>
      <c r="O508" t="s">
        <v>161</v>
      </c>
      <c r="P508" t="s">
        <v>163</v>
      </c>
    </row>
    <row r="509" spans="1:16" x14ac:dyDescent="0.25">
      <c r="A509">
        <v>10508</v>
      </c>
      <c r="B509">
        <v>45357</v>
      </c>
      <c r="C509" t="s">
        <v>18</v>
      </c>
      <c r="D509" t="s">
        <v>116</v>
      </c>
      <c r="E509" t="s">
        <v>118</v>
      </c>
      <c r="F509">
        <v>42</v>
      </c>
      <c r="G509" t="s">
        <v>120</v>
      </c>
      <c r="H509" t="s">
        <v>129</v>
      </c>
      <c r="I509" t="s">
        <v>134</v>
      </c>
      <c r="J509" t="s">
        <v>150</v>
      </c>
      <c r="K509">
        <v>1</v>
      </c>
      <c r="L509">
        <v>12378</v>
      </c>
      <c r="M509" t="s">
        <v>154</v>
      </c>
      <c r="N509">
        <v>12378</v>
      </c>
      <c r="O509" t="s">
        <v>160</v>
      </c>
      <c r="P509" t="s">
        <v>163</v>
      </c>
    </row>
    <row r="510" spans="1:16" x14ac:dyDescent="0.25">
      <c r="A510">
        <v>10509</v>
      </c>
      <c r="B510">
        <v>45418</v>
      </c>
      <c r="C510" t="s">
        <v>36</v>
      </c>
      <c r="D510" t="s">
        <v>116</v>
      </c>
      <c r="E510" t="s">
        <v>119</v>
      </c>
      <c r="F510">
        <v>37</v>
      </c>
      <c r="G510" t="s">
        <v>120</v>
      </c>
      <c r="H510" t="s">
        <v>127</v>
      </c>
      <c r="I510" t="s">
        <v>133</v>
      </c>
      <c r="J510" t="s">
        <v>139</v>
      </c>
      <c r="K510">
        <v>1</v>
      </c>
      <c r="L510">
        <v>178340</v>
      </c>
      <c r="M510" t="s">
        <v>151</v>
      </c>
      <c r="N510">
        <v>169423</v>
      </c>
      <c r="O510" t="s">
        <v>159</v>
      </c>
      <c r="P510" t="s">
        <v>162</v>
      </c>
    </row>
    <row r="511" spans="1:16" x14ac:dyDescent="0.25">
      <c r="A511">
        <v>10510</v>
      </c>
      <c r="B511">
        <v>45582</v>
      </c>
      <c r="C511" t="s">
        <v>70</v>
      </c>
      <c r="D511" t="s">
        <v>117</v>
      </c>
      <c r="E511" t="s">
        <v>119</v>
      </c>
      <c r="F511">
        <v>62</v>
      </c>
      <c r="G511" t="s">
        <v>121</v>
      </c>
      <c r="H511" t="s">
        <v>128</v>
      </c>
      <c r="I511" t="s">
        <v>134</v>
      </c>
      <c r="J511" t="s">
        <v>148</v>
      </c>
      <c r="K511">
        <v>8</v>
      </c>
      <c r="L511">
        <v>177429</v>
      </c>
      <c r="M511" t="s">
        <v>152</v>
      </c>
      <c r="N511">
        <v>1206517</v>
      </c>
      <c r="O511" t="s">
        <v>159</v>
      </c>
      <c r="P511" t="s">
        <v>163</v>
      </c>
    </row>
    <row r="512" spans="1:16" x14ac:dyDescent="0.25">
      <c r="A512">
        <v>10511</v>
      </c>
      <c r="B512">
        <v>45542</v>
      </c>
      <c r="C512" t="s">
        <v>62</v>
      </c>
      <c r="D512" t="s">
        <v>117</v>
      </c>
      <c r="E512" t="s">
        <v>118</v>
      </c>
      <c r="F512">
        <v>50</v>
      </c>
      <c r="G512" t="s">
        <v>123</v>
      </c>
      <c r="H512" t="s">
        <v>127</v>
      </c>
      <c r="I512" t="s">
        <v>133</v>
      </c>
      <c r="J512" t="s">
        <v>140</v>
      </c>
      <c r="K512">
        <v>6</v>
      </c>
      <c r="L512">
        <v>155087</v>
      </c>
      <c r="M512" t="s">
        <v>157</v>
      </c>
      <c r="N512">
        <v>911911</v>
      </c>
      <c r="O512" t="s">
        <v>159</v>
      </c>
      <c r="P512" t="s">
        <v>164</v>
      </c>
    </row>
    <row r="513" spans="1:16" x14ac:dyDescent="0.25">
      <c r="A513">
        <v>10512</v>
      </c>
      <c r="B513">
        <v>45617</v>
      </c>
      <c r="C513" t="s">
        <v>16</v>
      </c>
      <c r="D513" t="s">
        <v>116</v>
      </c>
      <c r="E513" t="s">
        <v>118</v>
      </c>
      <c r="F513">
        <v>34</v>
      </c>
      <c r="G513" t="s">
        <v>120</v>
      </c>
      <c r="H513" t="s">
        <v>127</v>
      </c>
      <c r="I513" t="s">
        <v>134</v>
      </c>
      <c r="J513" t="s">
        <v>150</v>
      </c>
      <c r="K513">
        <v>7</v>
      </c>
      <c r="L513">
        <v>57889</v>
      </c>
      <c r="M513" t="s">
        <v>158</v>
      </c>
      <c r="N513">
        <v>324178</v>
      </c>
      <c r="O513" t="s">
        <v>161</v>
      </c>
      <c r="P513" t="s">
        <v>163</v>
      </c>
    </row>
    <row r="514" spans="1:16" x14ac:dyDescent="0.25">
      <c r="A514">
        <v>10513</v>
      </c>
      <c r="B514">
        <v>45431</v>
      </c>
      <c r="C514" t="s">
        <v>84</v>
      </c>
      <c r="D514" t="s">
        <v>117</v>
      </c>
      <c r="E514" t="s">
        <v>118</v>
      </c>
      <c r="F514">
        <v>31</v>
      </c>
      <c r="G514" t="s">
        <v>125</v>
      </c>
      <c r="H514" t="s">
        <v>126</v>
      </c>
      <c r="I514" t="s">
        <v>132</v>
      </c>
      <c r="J514" t="s">
        <v>142</v>
      </c>
      <c r="K514">
        <v>10</v>
      </c>
      <c r="L514">
        <v>29833</v>
      </c>
      <c r="M514" t="s">
        <v>153</v>
      </c>
      <c r="N514">
        <v>268497</v>
      </c>
      <c r="O514" t="s">
        <v>161</v>
      </c>
      <c r="P514" t="s">
        <v>163</v>
      </c>
    </row>
    <row r="515" spans="1:16" x14ac:dyDescent="0.25">
      <c r="A515">
        <v>10514</v>
      </c>
      <c r="B515">
        <v>45504</v>
      </c>
      <c r="C515" t="s">
        <v>21</v>
      </c>
      <c r="D515" t="s">
        <v>117</v>
      </c>
      <c r="E515" t="s">
        <v>119</v>
      </c>
      <c r="F515">
        <v>19</v>
      </c>
      <c r="G515" t="s">
        <v>123</v>
      </c>
      <c r="H515" t="s">
        <v>128</v>
      </c>
      <c r="I515" t="s">
        <v>134</v>
      </c>
      <c r="J515" t="s">
        <v>149</v>
      </c>
      <c r="K515">
        <v>9</v>
      </c>
      <c r="L515">
        <v>87143</v>
      </c>
      <c r="M515" t="s">
        <v>151</v>
      </c>
      <c r="N515">
        <v>745072</v>
      </c>
      <c r="O515" t="s">
        <v>159</v>
      </c>
      <c r="P515" t="s">
        <v>164</v>
      </c>
    </row>
    <row r="516" spans="1:16" x14ac:dyDescent="0.25">
      <c r="A516">
        <v>10515</v>
      </c>
      <c r="B516">
        <v>45581</v>
      </c>
      <c r="C516" t="s">
        <v>60</v>
      </c>
      <c r="D516" t="s">
        <v>116</v>
      </c>
      <c r="E516" t="s">
        <v>118</v>
      </c>
      <c r="F516">
        <v>47</v>
      </c>
      <c r="G516" t="s">
        <v>122</v>
      </c>
      <c r="H516" t="s">
        <v>130</v>
      </c>
      <c r="I516" t="s">
        <v>133</v>
      </c>
      <c r="J516" t="s">
        <v>143</v>
      </c>
      <c r="K516">
        <v>8</v>
      </c>
      <c r="L516">
        <v>75237</v>
      </c>
      <c r="M516" t="s">
        <v>152</v>
      </c>
      <c r="N516">
        <v>511611</v>
      </c>
      <c r="O516" t="s">
        <v>159</v>
      </c>
      <c r="P516" t="s">
        <v>164</v>
      </c>
    </row>
    <row r="517" spans="1:16" x14ac:dyDescent="0.25">
      <c r="A517">
        <v>10516</v>
      </c>
      <c r="B517">
        <v>45616</v>
      </c>
      <c r="C517" t="s">
        <v>45</v>
      </c>
      <c r="D517" t="s">
        <v>117</v>
      </c>
      <c r="E517" t="s">
        <v>118</v>
      </c>
      <c r="F517">
        <v>59</v>
      </c>
      <c r="G517" t="s">
        <v>122</v>
      </c>
      <c r="H517" t="s">
        <v>127</v>
      </c>
      <c r="I517" t="s">
        <v>134</v>
      </c>
      <c r="J517" t="s">
        <v>149</v>
      </c>
      <c r="K517">
        <v>7</v>
      </c>
      <c r="L517">
        <v>88533</v>
      </c>
      <c r="M517" t="s">
        <v>157</v>
      </c>
      <c r="N517">
        <v>607336</v>
      </c>
      <c r="O517" t="s">
        <v>161</v>
      </c>
      <c r="P517" t="s">
        <v>164</v>
      </c>
    </row>
    <row r="518" spans="1:16" x14ac:dyDescent="0.25">
      <c r="A518">
        <v>10517</v>
      </c>
      <c r="B518">
        <v>45390</v>
      </c>
      <c r="C518" t="s">
        <v>95</v>
      </c>
      <c r="D518" t="s">
        <v>117</v>
      </c>
      <c r="E518" t="s">
        <v>118</v>
      </c>
      <c r="F518">
        <v>49</v>
      </c>
      <c r="G518" t="s">
        <v>124</v>
      </c>
      <c r="H518" t="s">
        <v>129</v>
      </c>
      <c r="I518" t="s">
        <v>132</v>
      </c>
      <c r="J518" t="s">
        <v>145</v>
      </c>
      <c r="K518">
        <v>4</v>
      </c>
      <c r="L518">
        <v>34768</v>
      </c>
      <c r="M518" t="s">
        <v>156</v>
      </c>
      <c r="N518">
        <v>134899</v>
      </c>
      <c r="O518" t="s">
        <v>160</v>
      </c>
      <c r="P518" t="s">
        <v>164</v>
      </c>
    </row>
    <row r="519" spans="1:16" x14ac:dyDescent="0.25">
      <c r="A519">
        <v>10518</v>
      </c>
      <c r="B519">
        <v>45306</v>
      </c>
      <c r="C519" t="s">
        <v>85</v>
      </c>
      <c r="D519" t="s">
        <v>116</v>
      </c>
      <c r="E519" t="s">
        <v>119</v>
      </c>
      <c r="F519">
        <v>64</v>
      </c>
      <c r="G519" t="s">
        <v>121</v>
      </c>
      <c r="H519" t="s">
        <v>126</v>
      </c>
      <c r="I519" t="s">
        <v>131</v>
      </c>
      <c r="J519" t="s">
        <v>136</v>
      </c>
      <c r="K519">
        <v>3</v>
      </c>
      <c r="L519">
        <v>76489</v>
      </c>
      <c r="M519" t="s">
        <v>156</v>
      </c>
      <c r="N519">
        <v>222582</v>
      </c>
      <c r="O519" t="s">
        <v>159</v>
      </c>
      <c r="P519" t="s">
        <v>162</v>
      </c>
    </row>
    <row r="520" spans="1:16" x14ac:dyDescent="0.25">
      <c r="A520">
        <v>10519</v>
      </c>
      <c r="B520">
        <v>45635</v>
      </c>
      <c r="C520" t="s">
        <v>92</v>
      </c>
      <c r="D520" t="s">
        <v>116</v>
      </c>
      <c r="E520" t="s">
        <v>119</v>
      </c>
      <c r="F520">
        <v>25</v>
      </c>
      <c r="G520" t="s">
        <v>124</v>
      </c>
      <c r="H520" t="s">
        <v>128</v>
      </c>
      <c r="I520" t="s">
        <v>134</v>
      </c>
      <c r="J520" t="s">
        <v>150</v>
      </c>
      <c r="K520">
        <v>2</v>
      </c>
      <c r="L520">
        <v>111694</v>
      </c>
      <c r="M520" t="s">
        <v>153</v>
      </c>
      <c r="N520">
        <v>201049</v>
      </c>
      <c r="O520" t="s">
        <v>159</v>
      </c>
      <c r="P520" t="s">
        <v>164</v>
      </c>
    </row>
    <row r="521" spans="1:16" x14ac:dyDescent="0.25">
      <c r="A521">
        <v>10520</v>
      </c>
      <c r="B521">
        <v>45452</v>
      </c>
      <c r="C521" t="s">
        <v>91</v>
      </c>
      <c r="D521" t="s">
        <v>117</v>
      </c>
      <c r="E521" t="s">
        <v>119</v>
      </c>
      <c r="F521">
        <v>45</v>
      </c>
      <c r="G521" t="s">
        <v>122</v>
      </c>
      <c r="H521" t="s">
        <v>130</v>
      </c>
      <c r="I521" t="s">
        <v>134</v>
      </c>
      <c r="J521" t="s">
        <v>149</v>
      </c>
      <c r="K521">
        <v>2</v>
      </c>
      <c r="L521">
        <v>67410</v>
      </c>
      <c r="M521" t="s">
        <v>157</v>
      </c>
      <c r="N521">
        <v>132123</v>
      </c>
      <c r="O521" t="s">
        <v>159</v>
      </c>
      <c r="P521" t="s">
        <v>162</v>
      </c>
    </row>
    <row r="522" spans="1:16" x14ac:dyDescent="0.25">
      <c r="A522">
        <v>10521</v>
      </c>
      <c r="B522">
        <v>45593</v>
      </c>
      <c r="C522" t="s">
        <v>77</v>
      </c>
      <c r="D522" t="s">
        <v>117</v>
      </c>
      <c r="E522" t="s">
        <v>119</v>
      </c>
      <c r="F522">
        <v>38</v>
      </c>
      <c r="G522" t="s">
        <v>124</v>
      </c>
      <c r="H522" t="s">
        <v>129</v>
      </c>
      <c r="I522" t="s">
        <v>132</v>
      </c>
      <c r="J522" t="s">
        <v>137</v>
      </c>
      <c r="K522">
        <v>8</v>
      </c>
      <c r="L522">
        <v>112053</v>
      </c>
      <c r="M522" t="s">
        <v>155</v>
      </c>
      <c r="N522">
        <v>833674</v>
      </c>
      <c r="O522" t="s">
        <v>160</v>
      </c>
      <c r="P522" t="s">
        <v>164</v>
      </c>
    </row>
    <row r="523" spans="1:16" x14ac:dyDescent="0.25">
      <c r="A523">
        <v>10522</v>
      </c>
      <c r="B523">
        <v>45480</v>
      </c>
      <c r="C523" t="s">
        <v>68</v>
      </c>
      <c r="D523" t="s">
        <v>116</v>
      </c>
      <c r="E523" t="s">
        <v>119</v>
      </c>
      <c r="F523">
        <v>62</v>
      </c>
      <c r="G523" t="s">
        <v>123</v>
      </c>
      <c r="H523" t="s">
        <v>130</v>
      </c>
      <c r="I523" t="s">
        <v>132</v>
      </c>
      <c r="J523" t="s">
        <v>137</v>
      </c>
      <c r="K523">
        <v>3</v>
      </c>
      <c r="L523">
        <v>100157</v>
      </c>
      <c r="M523" t="s">
        <v>158</v>
      </c>
      <c r="N523">
        <v>240376</v>
      </c>
      <c r="O523" t="s">
        <v>160</v>
      </c>
      <c r="P523" t="s">
        <v>164</v>
      </c>
    </row>
    <row r="524" spans="1:16" x14ac:dyDescent="0.25">
      <c r="A524">
        <v>10523</v>
      </c>
      <c r="B524">
        <v>45565</v>
      </c>
      <c r="C524" t="s">
        <v>53</v>
      </c>
      <c r="D524" t="s">
        <v>117</v>
      </c>
      <c r="E524" t="s">
        <v>119</v>
      </c>
      <c r="F524">
        <v>43</v>
      </c>
      <c r="G524" t="s">
        <v>125</v>
      </c>
      <c r="H524" t="s">
        <v>127</v>
      </c>
      <c r="I524" t="s">
        <v>133</v>
      </c>
      <c r="J524" t="s">
        <v>139</v>
      </c>
      <c r="K524">
        <v>6</v>
      </c>
      <c r="L524">
        <v>184633</v>
      </c>
      <c r="M524" t="s">
        <v>157</v>
      </c>
      <c r="N524">
        <v>1085642</v>
      </c>
      <c r="O524" t="s">
        <v>159</v>
      </c>
      <c r="P524" t="s">
        <v>162</v>
      </c>
    </row>
    <row r="525" spans="1:16" x14ac:dyDescent="0.25">
      <c r="A525">
        <v>10524</v>
      </c>
      <c r="B525">
        <v>45621</v>
      </c>
      <c r="C525" t="s">
        <v>30</v>
      </c>
      <c r="D525" t="s">
        <v>117</v>
      </c>
      <c r="E525" t="s">
        <v>119</v>
      </c>
      <c r="F525">
        <v>49</v>
      </c>
      <c r="G525" t="s">
        <v>121</v>
      </c>
      <c r="H525" t="s">
        <v>129</v>
      </c>
      <c r="I525" t="s">
        <v>134</v>
      </c>
      <c r="J525" t="s">
        <v>146</v>
      </c>
      <c r="K525">
        <v>3</v>
      </c>
      <c r="L525">
        <v>120040</v>
      </c>
      <c r="M525" t="s">
        <v>153</v>
      </c>
      <c r="N525">
        <v>324108</v>
      </c>
      <c r="O525" t="s">
        <v>160</v>
      </c>
      <c r="P525" t="s">
        <v>164</v>
      </c>
    </row>
    <row r="526" spans="1:16" x14ac:dyDescent="0.25">
      <c r="A526">
        <v>10525</v>
      </c>
      <c r="B526">
        <v>45551</v>
      </c>
      <c r="C526" t="s">
        <v>115</v>
      </c>
      <c r="D526" t="s">
        <v>117</v>
      </c>
      <c r="E526" t="s">
        <v>118</v>
      </c>
      <c r="F526">
        <v>47</v>
      </c>
      <c r="G526" t="s">
        <v>123</v>
      </c>
      <c r="H526" t="s">
        <v>126</v>
      </c>
      <c r="I526" t="s">
        <v>133</v>
      </c>
      <c r="J526" t="s">
        <v>141</v>
      </c>
      <c r="K526">
        <v>3</v>
      </c>
      <c r="L526">
        <v>188102</v>
      </c>
      <c r="M526" t="s">
        <v>155</v>
      </c>
      <c r="N526">
        <v>524804</v>
      </c>
      <c r="O526" t="s">
        <v>159</v>
      </c>
      <c r="P526" t="s">
        <v>164</v>
      </c>
    </row>
    <row r="527" spans="1:16" x14ac:dyDescent="0.25">
      <c r="A527">
        <v>10526</v>
      </c>
      <c r="B527">
        <v>45394</v>
      </c>
      <c r="C527" t="s">
        <v>48</v>
      </c>
      <c r="D527" t="s">
        <v>116</v>
      </c>
      <c r="E527" t="s">
        <v>119</v>
      </c>
      <c r="F527">
        <v>28</v>
      </c>
      <c r="G527" t="s">
        <v>122</v>
      </c>
      <c r="H527" t="s">
        <v>128</v>
      </c>
      <c r="I527" t="s">
        <v>132</v>
      </c>
      <c r="J527" t="s">
        <v>145</v>
      </c>
      <c r="K527">
        <v>3</v>
      </c>
      <c r="L527">
        <v>5806</v>
      </c>
      <c r="M527" t="s">
        <v>152</v>
      </c>
      <c r="N527">
        <v>14805</v>
      </c>
      <c r="O527" t="s">
        <v>161</v>
      </c>
      <c r="P527" t="s">
        <v>164</v>
      </c>
    </row>
    <row r="528" spans="1:16" x14ac:dyDescent="0.25">
      <c r="A528">
        <v>10527</v>
      </c>
      <c r="B528">
        <v>45360</v>
      </c>
      <c r="C528" t="s">
        <v>99</v>
      </c>
      <c r="D528" t="s">
        <v>117</v>
      </c>
      <c r="E528" t="s">
        <v>118</v>
      </c>
      <c r="F528">
        <v>30</v>
      </c>
      <c r="G528" t="s">
        <v>120</v>
      </c>
      <c r="H528" t="s">
        <v>129</v>
      </c>
      <c r="I528" t="s">
        <v>132</v>
      </c>
      <c r="J528" t="s">
        <v>145</v>
      </c>
      <c r="K528">
        <v>6</v>
      </c>
      <c r="L528">
        <v>123355</v>
      </c>
      <c r="M528" t="s">
        <v>158</v>
      </c>
      <c r="N528">
        <v>592104</v>
      </c>
      <c r="O528" t="s">
        <v>160</v>
      </c>
      <c r="P528" t="s">
        <v>162</v>
      </c>
    </row>
    <row r="529" spans="1:16" x14ac:dyDescent="0.25">
      <c r="A529">
        <v>10528</v>
      </c>
      <c r="B529">
        <v>45303</v>
      </c>
      <c r="C529" t="s">
        <v>83</v>
      </c>
      <c r="D529" t="s">
        <v>116</v>
      </c>
      <c r="E529" t="s">
        <v>119</v>
      </c>
      <c r="F529">
        <v>47</v>
      </c>
      <c r="G529" t="s">
        <v>122</v>
      </c>
      <c r="H529" t="s">
        <v>127</v>
      </c>
      <c r="I529" t="s">
        <v>133</v>
      </c>
      <c r="J529" t="s">
        <v>140</v>
      </c>
      <c r="K529">
        <v>10</v>
      </c>
      <c r="L529">
        <v>63847</v>
      </c>
      <c r="M529" t="s">
        <v>154</v>
      </c>
      <c r="N529">
        <v>638470</v>
      </c>
      <c r="O529" t="s">
        <v>161</v>
      </c>
      <c r="P529" t="s">
        <v>162</v>
      </c>
    </row>
    <row r="530" spans="1:16" x14ac:dyDescent="0.25">
      <c r="A530">
        <v>10529</v>
      </c>
      <c r="B530">
        <v>45368</v>
      </c>
      <c r="C530" t="s">
        <v>115</v>
      </c>
      <c r="D530" t="s">
        <v>116</v>
      </c>
      <c r="E530" t="s">
        <v>119</v>
      </c>
      <c r="F530">
        <v>18</v>
      </c>
      <c r="G530" t="s">
        <v>123</v>
      </c>
      <c r="H530" t="s">
        <v>128</v>
      </c>
      <c r="I530" t="s">
        <v>131</v>
      </c>
      <c r="J530" t="s">
        <v>147</v>
      </c>
      <c r="K530">
        <v>10</v>
      </c>
      <c r="L530">
        <v>117434</v>
      </c>
      <c r="M530" t="s">
        <v>155</v>
      </c>
      <c r="N530">
        <v>1092136</v>
      </c>
      <c r="O530" t="s">
        <v>160</v>
      </c>
      <c r="P530" t="s">
        <v>163</v>
      </c>
    </row>
    <row r="531" spans="1:16" x14ac:dyDescent="0.25">
      <c r="A531">
        <v>10530</v>
      </c>
      <c r="B531">
        <v>45389</v>
      </c>
      <c r="C531" t="s">
        <v>85</v>
      </c>
      <c r="D531" t="s">
        <v>117</v>
      </c>
      <c r="E531" t="s">
        <v>118</v>
      </c>
      <c r="F531">
        <v>26</v>
      </c>
      <c r="G531" t="s">
        <v>121</v>
      </c>
      <c r="H531" t="s">
        <v>130</v>
      </c>
      <c r="I531" t="s">
        <v>133</v>
      </c>
      <c r="J531" t="s">
        <v>141</v>
      </c>
      <c r="K531">
        <v>4</v>
      </c>
      <c r="L531">
        <v>192056</v>
      </c>
      <c r="M531" t="s">
        <v>151</v>
      </c>
      <c r="N531">
        <v>729812</v>
      </c>
      <c r="O531" t="s">
        <v>161</v>
      </c>
      <c r="P531" t="s">
        <v>162</v>
      </c>
    </row>
    <row r="532" spans="1:16" x14ac:dyDescent="0.25">
      <c r="A532">
        <v>10531</v>
      </c>
      <c r="B532">
        <v>45366</v>
      </c>
      <c r="C532" t="s">
        <v>61</v>
      </c>
      <c r="D532" t="s">
        <v>117</v>
      </c>
      <c r="E532" t="s">
        <v>119</v>
      </c>
      <c r="F532">
        <v>57</v>
      </c>
      <c r="G532" t="s">
        <v>121</v>
      </c>
      <c r="H532" t="s">
        <v>130</v>
      </c>
      <c r="I532" t="s">
        <v>134</v>
      </c>
      <c r="J532" t="s">
        <v>146</v>
      </c>
      <c r="K532">
        <v>7</v>
      </c>
      <c r="L532">
        <v>52282</v>
      </c>
      <c r="M532" t="s">
        <v>152</v>
      </c>
      <c r="N532">
        <v>311077</v>
      </c>
      <c r="O532" t="s">
        <v>160</v>
      </c>
      <c r="P532" t="s">
        <v>164</v>
      </c>
    </row>
    <row r="533" spans="1:16" x14ac:dyDescent="0.25">
      <c r="A533">
        <v>10532</v>
      </c>
      <c r="B533">
        <v>45457</v>
      </c>
      <c r="C533" t="s">
        <v>113</v>
      </c>
      <c r="D533" t="s">
        <v>117</v>
      </c>
      <c r="E533" t="s">
        <v>118</v>
      </c>
      <c r="F533">
        <v>65</v>
      </c>
      <c r="G533" t="s">
        <v>124</v>
      </c>
      <c r="H533" t="s">
        <v>127</v>
      </c>
      <c r="I533" t="s">
        <v>133</v>
      </c>
      <c r="J533" t="s">
        <v>141</v>
      </c>
      <c r="K533">
        <v>1</v>
      </c>
      <c r="L533">
        <v>127914</v>
      </c>
      <c r="M533" t="s">
        <v>156</v>
      </c>
      <c r="N533">
        <v>124076</v>
      </c>
      <c r="O533" t="s">
        <v>159</v>
      </c>
      <c r="P533" t="s">
        <v>162</v>
      </c>
    </row>
    <row r="534" spans="1:16" x14ac:dyDescent="0.25">
      <c r="A534">
        <v>10533</v>
      </c>
      <c r="B534">
        <v>45473</v>
      </c>
      <c r="C534" t="s">
        <v>56</v>
      </c>
      <c r="D534" t="s">
        <v>116</v>
      </c>
      <c r="E534" t="s">
        <v>119</v>
      </c>
      <c r="F534">
        <v>34</v>
      </c>
      <c r="G534" t="s">
        <v>124</v>
      </c>
      <c r="H534" t="s">
        <v>128</v>
      </c>
      <c r="I534" t="s">
        <v>131</v>
      </c>
      <c r="J534" t="s">
        <v>135</v>
      </c>
      <c r="K534">
        <v>6</v>
      </c>
      <c r="L534">
        <v>66562</v>
      </c>
      <c r="M534" t="s">
        <v>158</v>
      </c>
      <c r="N534">
        <v>319497</v>
      </c>
      <c r="O534" t="s">
        <v>160</v>
      </c>
      <c r="P534" t="s">
        <v>163</v>
      </c>
    </row>
    <row r="535" spans="1:16" x14ac:dyDescent="0.25">
      <c r="A535">
        <v>10534</v>
      </c>
      <c r="B535">
        <v>45589</v>
      </c>
      <c r="C535" t="s">
        <v>66</v>
      </c>
      <c r="D535" t="s">
        <v>116</v>
      </c>
      <c r="E535" t="s">
        <v>118</v>
      </c>
      <c r="F535">
        <v>39</v>
      </c>
      <c r="G535" t="s">
        <v>121</v>
      </c>
      <c r="H535" t="s">
        <v>130</v>
      </c>
      <c r="I535" t="s">
        <v>133</v>
      </c>
      <c r="J535" t="s">
        <v>139</v>
      </c>
      <c r="K535">
        <v>3</v>
      </c>
      <c r="L535">
        <v>151685</v>
      </c>
      <c r="M535" t="s">
        <v>154</v>
      </c>
      <c r="N535">
        <v>455055</v>
      </c>
      <c r="O535" t="s">
        <v>159</v>
      </c>
      <c r="P535" t="s">
        <v>163</v>
      </c>
    </row>
    <row r="536" spans="1:16" x14ac:dyDescent="0.25">
      <c r="A536">
        <v>10535</v>
      </c>
      <c r="B536">
        <v>45314</v>
      </c>
      <c r="C536" t="s">
        <v>64</v>
      </c>
      <c r="D536" t="s">
        <v>117</v>
      </c>
      <c r="E536" t="s">
        <v>118</v>
      </c>
      <c r="F536">
        <v>45</v>
      </c>
      <c r="G536" t="s">
        <v>125</v>
      </c>
      <c r="H536" t="s">
        <v>127</v>
      </c>
      <c r="I536" t="s">
        <v>133</v>
      </c>
      <c r="J536" t="s">
        <v>143</v>
      </c>
      <c r="K536">
        <v>5</v>
      </c>
      <c r="L536">
        <v>35629</v>
      </c>
      <c r="M536" t="s">
        <v>153</v>
      </c>
      <c r="N536">
        <v>160330</v>
      </c>
      <c r="O536" t="s">
        <v>161</v>
      </c>
      <c r="P536" t="s">
        <v>163</v>
      </c>
    </row>
    <row r="537" spans="1:16" x14ac:dyDescent="0.25">
      <c r="A537">
        <v>10536</v>
      </c>
      <c r="B537">
        <v>45369</v>
      </c>
      <c r="C537" t="s">
        <v>49</v>
      </c>
      <c r="D537" t="s">
        <v>116</v>
      </c>
      <c r="E537" t="s">
        <v>119</v>
      </c>
      <c r="F537">
        <v>27</v>
      </c>
      <c r="G537" t="s">
        <v>120</v>
      </c>
      <c r="H537" t="s">
        <v>130</v>
      </c>
      <c r="I537" t="s">
        <v>134</v>
      </c>
      <c r="J537" t="s">
        <v>149</v>
      </c>
      <c r="K537">
        <v>3</v>
      </c>
      <c r="L537">
        <v>87717</v>
      </c>
      <c r="M537" t="s">
        <v>158</v>
      </c>
      <c r="N537">
        <v>210520</v>
      </c>
      <c r="O537" t="s">
        <v>159</v>
      </c>
      <c r="P537" t="s">
        <v>162</v>
      </c>
    </row>
    <row r="538" spans="1:16" x14ac:dyDescent="0.25">
      <c r="A538">
        <v>10537</v>
      </c>
      <c r="B538">
        <v>45515</v>
      </c>
      <c r="C538" t="s">
        <v>73</v>
      </c>
      <c r="D538" t="s">
        <v>116</v>
      </c>
      <c r="E538" t="s">
        <v>118</v>
      </c>
      <c r="F538">
        <v>40</v>
      </c>
      <c r="G538" t="s">
        <v>123</v>
      </c>
      <c r="H538" t="s">
        <v>128</v>
      </c>
      <c r="I538" t="s">
        <v>133</v>
      </c>
      <c r="J538" t="s">
        <v>139</v>
      </c>
      <c r="K538">
        <v>3</v>
      </c>
      <c r="L538">
        <v>190063</v>
      </c>
      <c r="M538" t="s">
        <v>158</v>
      </c>
      <c r="N538">
        <v>456151</v>
      </c>
      <c r="O538" t="s">
        <v>160</v>
      </c>
      <c r="P538" t="s">
        <v>163</v>
      </c>
    </row>
    <row r="539" spans="1:16" x14ac:dyDescent="0.25">
      <c r="A539">
        <v>10538</v>
      </c>
      <c r="B539">
        <v>45339</v>
      </c>
      <c r="C539" t="s">
        <v>36</v>
      </c>
      <c r="D539" t="s">
        <v>116</v>
      </c>
      <c r="E539" t="s">
        <v>119</v>
      </c>
      <c r="F539">
        <v>65</v>
      </c>
      <c r="G539" t="s">
        <v>124</v>
      </c>
      <c r="H539" t="s">
        <v>127</v>
      </c>
      <c r="I539" t="s">
        <v>133</v>
      </c>
      <c r="J539" t="s">
        <v>141</v>
      </c>
      <c r="K539">
        <v>3</v>
      </c>
      <c r="L539">
        <v>37415</v>
      </c>
      <c r="M539" t="s">
        <v>153</v>
      </c>
      <c r="N539">
        <v>101020</v>
      </c>
      <c r="O539" t="s">
        <v>161</v>
      </c>
      <c r="P539" t="s">
        <v>164</v>
      </c>
    </row>
    <row r="540" spans="1:16" x14ac:dyDescent="0.25">
      <c r="A540">
        <v>10539</v>
      </c>
      <c r="B540">
        <v>45505</v>
      </c>
      <c r="C540" t="s">
        <v>62</v>
      </c>
      <c r="D540" t="s">
        <v>117</v>
      </c>
      <c r="E540" t="s">
        <v>119</v>
      </c>
      <c r="F540">
        <v>39</v>
      </c>
      <c r="G540" t="s">
        <v>120</v>
      </c>
      <c r="H540" t="s">
        <v>127</v>
      </c>
      <c r="I540" t="s">
        <v>132</v>
      </c>
      <c r="J540" t="s">
        <v>142</v>
      </c>
      <c r="K540">
        <v>9</v>
      </c>
      <c r="L540">
        <v>154628</v>
      </c>
      <c r="M540" t="s">
        <v>156</v>
      </c>
      <c r="N540">
        <v>1349902</v>
      </c>
      <c r="O540" t="s">
        <v>161</v>
      </c>
      <c r="P540" t="s">
        <v>164</v>
      </c>
    </row>
    <row r="541" spans="1:16" x14ac:dyDescent="0.25">
      <c r="A541">
        <v>10540</v>
      </c>
      <c r="B541">
        <v>45457</v>
      </c>
      <c r="C541" t="s">
        <v>79</v>
      </c>
      <c r="D541" t="s">
        <v>116</v>
      </c>
      <c r="E541" t="s">
        <v>118</v>
      </c>
      <c r="F541">
        <v>63</v>
      </c>
      <c r="G541" t="s">
        <v>123</v>
      </c>
      <c r="H541" t="s">
        <v>129</v>
      </c>
      <c r="I541" t="s">
        <v>131</v>
      </c>
      <c r="J541" t="s">
        <v>147</v>
      </c>
      <c r="K541">
        <v>6</v>
      </c>
      <c r="L541">
        <v>159753</v>
      </c>
      <c r="M541" t="s">
        <v>157</v>
      </c>
      <c r="N541">
        <v>939347</v>
      </c>
      <c r="O541" t="s">
        <v>160</v>
      </c>
      <c r="P541" t="s">
        <v>164</v>
      </c>
    </row>
    <row r="542" spans="1:16" x14ac:dyDescent="0.25">
      <c r="A542">
        <v>10541</v>
      </c>
      <c r="B542">
        <v>45458</v>
      </c>
      <c r="C542" t="s">
        <v>101</v>
      </c>
      <c r="D542" t="s">
        <v>116</v>
      </c>
      <c r="E542" t="s">
        <v>119</v>
      </c>
      <c r="F542">
        <v>59</v>
      </c>
      <c r="G542" t="s">
        <v>125</v>
      </c>
      <c r="H542" t="s">
        <v>127</v>
      </c>
      <c r="I542" t="s">
        <v>134</v>
      </c>
      <c r="J542" t="s">
        <v>148</v>
      </c>
      <c r="K542">
        <v>6</v>
      </c>
      <c r="L542">
        <v>16494</v>
      </c>
      <c r="M542" t="s">
        <v>158</v>
      </c>
      <c r="N542">
        <v>79171</v>
      </c>
      <c r="O542" t="s">
        <v>159</v>
      </c>
      <c r="P542" t="s">
        <v>164</v>
      </c>
    </row>
    <row r="543" spans="1:16" x14ac:dyDescent="0.25">
      <c r="A543">
        <v>10542</v>
      </c>
      <c r="B543">
        <v>45383</v>
      </c>
      <c r="C543" t="s">
        <v>45</v>
      </c>
      <c r="D543" t="s">
        <v>116</v>
      </c>
      <c r="E543" t="s">
        <v>119</v>
      </c>
      <c r="F543">
        <v>31</v>
      </c>
      <c r="G543" t="s">
        <v>122</v>
      </c>
      <c r="H543" t="s">
        <v>129</v>
      </c>
      <c r="I543" t="s">
        <v>131</v>
      </c>
      <c r="J543" t="s">
        <v>147</v>
      </c>
      <c r="K543">
        <v>2</v>
      </c>
      <c r="L543">
        <v>109558</v>
      </c>
      <c r="M543" t="s">
        <v>155</v>
      </c>
      <c r="N543">
        <v>203777</v>
      </c>
      <c r="O543" t="s">
        <v>160</v>
      </c>
      <c r="P543" t="s">
        <v>163</v>
      </c>
    </row>
    <row r="544" spans="1:16" x14ac:dyDescent="0.25">
      <c r="A544">
        <v>10543</v>
      </c>
      <c r="B544">
        <v>45450</v>
      </c>
      <c r="C544" t="s">
        <v>101</v>
      </c>
      <c r="D544" t="s">
        <v>117</v>
      </c>
      <c r="E544" t="s">
        <v>119</v>
      </c>
      <c r="F544">
        <v>41</v>
      </c>
      <c r="G544" t="s">
        <v>124</v>
      </c>
      <c r="H544" t="s">
        <v>130</v>
      </c>
      <c r="I544" t="s">
        <v>132</v>
      </c>
      <c r="J544" t="s">
        <v>142</v>
      </c>
      <c r="K544">
        <v>5</v>
      </c>
      <c r="L544">
        <v>133672</v>
      </c>
      <c r="M544" t="s">
        <v>152</v>
      </c>
      <c r="N544">
        <v>568106</v>
      </c>
      <c r="O544" t="s">
        <v>160</v>
      </c>
      <c r="P544" t="s">
        <v>163</v>
      </c>
    </row>
    <row r="545" spans="1:16" x14ac:dyDescent="0.25">
      <c r="A545">
        <v>10544</v>
      </c>
      <c r="B545">
        <v>45338</v>
      </c>
      <c r="C545" t="s">
        <v>52</v>
      </c>
      <c r="D545" t="s">
        <v>116</v>
      </c>
      <c r="E545" t="s">
        <v>118</v>
      </c>
      <c r="F545">
        <v>58</v>
      </c>
      <c r="G545" t="s">
        <v>121</v>
      </c>
      <c r="H545" t="s">
        <v>126</v>
      </c>
      <c r="I545" t="s">
        <v>133</v>
      </c>
      <c r="J545" t="s">
        <v>140</v>
      </c>
      <c r="K545">
        <v>5</v>
      </c>
      <c r="L545">
        <v>152602</v>
      </c>
      <c r="M545" t="s">
        <v>152</v>
      </c>
      <c r="N545">
        <v>648558</v>
      </c>
      <c r="O545" t="s">
        <v>159</v>
      </c>
      <c r="P545" t="s">
        <v>164</v>
      </c>
    </row>
    <row r="546" spans="1:16" x14ac:dyDescent="0.25">
      <c r="A546">
        <v>10545</v>
      </c>
      <c r="B546">
        <v>45545</v>
      </c>
      <c r="C546" t="s">
        <v>80</v>
      </c>
      <c r="D546" t="s">
        <v>116</v>
      </c>
      <c r="E546" t="s">
        <v>118</v>
      </c>
      <c r="F546">
        <v>47</v>
      </c>
      <c r="G546" t="s">
        <v>121</v>
      </c>
      <c r="H546" t="s">
        <v>126</v>
      </c>
      <c r="I546" t="s">
        <v>134</v>
      </c>
      <c r="J546" t="s">
        <v>149</v>
      </c>
      <c r="K546">
        <v>4</v>
      </c>
      <c r="L546">
        <v>174767</v>
      </c>
      <c r="M546" t="s">
        <v>156</v>
      </c>
      <c r="N546">
        <v>678095</v>
      </c>
      <c r="O546" t="s">
        <v>160</v>
      </c>
      <c r="P546" t="s">
        <v>163</v>
      </c>
    </row>
    <row r="547" spans="1:16" x14ac:dyDescent="0.25">
      <c r="A547">
        <v>10546</v>
      </c>
      <c r="B547">
        <v>45443</v>
      </c>
      <c r="C547" t="s">
        <v>102</v>
      </c>
      <c r="D547" t="s">
        <v>116</v>
      </c>
      <c r="E547" t="s">
        <v>119</v>
      </c>
      <c r="F547">
        <v>50</v>
      </c>
      <c r="G547" t="s">
        <v>120</v>
      </c>
      <c r="H547" t="s">
        <v>128</v>
      </c>
      <c r="I547" t="s">
        <v>132</v>
      </c>
      <c r="J547" t="s">
        <v>144</v>
      </c>
      <c r="K547">
        <v>5</v>
      </c>
      <c r="L547">
        <v>70183</v>
      </c>
      <c r="M547" t="s">
        <v>152</v>
      </c>
      <c r="N547">
        <v>298277</v>
      </c>
      <c r="O547" t="s">
        <v>160</v>
      </c>
      <c r="P547" t="s">
        <v>163</v>
      </c>
    </row>
    <row r="548" spans="1:16" x14ac:dyDescent="0.25">
      <c r="A548">
        <v>10547</v>
      </c>
      <c r="B548">
        <v>45422</v>
      </c>
      <c r="C548" t="s">
        <v>32</v>
      </c>
      <c r="D548" t="s">
        <v>116</v>
      </c>
      <c r="E548" t="s">
        <v>119</v>
      </c>
      <c r="F548">
        <v>65</v>
      </c>
      <c r="G548" t="s">
        <v>123</v>
      </c>
      <c r="H548" t="s">
        <v>129</v>
      </c>
      <c r="I548" t="s">
        <v>131</v>
      </c>
      <c r="J548" t="s">
        <v>147</v>
      </c>
      <c r="K548">
        <v>10</v>
      </c>
      <c r="L548">
        <v>71422</v>
      </c>
      <c r="M548" t="s">
        <v>153</v>
      </c>
      <c r="N548">
        <v>642798</v>
      </c>
      <c r="O548" t="s">
        <v>159</v>
      </c>
      <c r="P548" t="s">
        <v>162</v>
      </c>
    </row>
    <row r="549" spans="1:16" x14ac:dyDescent="0.25">
      <c r="A549">
        <v>10548</v>
      </c>
      <c r="B549">
        <v>45452</v>
      </c>
      <c r="C549" t="s">
        <v>28</v>
      </c>
      <c r="D549" t="s">
        <v>117</v>
      </c>
      <c r="E549" t="s">
        <v>118</v>
      </c>
      <c r="F549">
        <v>39</v>
      </c>
      <c r="G549" t="s">
        <v>122</v>
      </c>
      <c r="H549" t="s">
        <v>130</v>
      </c>
      <c r="I549" t="s">
        <v>133</v>
      </c>
      <c r="J549" t="s">
        <v>141</v>
      </c>
      <c r="K549">
        <v>2</v>
      </c>
      <c r="L549">
        <v>114117</v>
      </c>
      <c r="M549" t="s">
        <v>155</v>
      </c>
      <c r="N549">
        <v>212257</v>
      </c>
      <c r="O549" t="s">
        <v>159</v>
      </c>
      <c r="P549" t="s">
        <v>162</v>
      </c>
    </row>
    <row r="550" spans="1:16" x14ac:dyDescent="0.25">
      <c r="A550">
        <v>10549</v>
      </c>
      <c r="B550">
        <v>45294</v>
      </c>
      <c r="C550" t="s">
        <v>43</v>
      </c>
      <c r="D550" t="s">
        <v>116</v>
      </c>
      <c r="E550" t="s">
        <v>119</v>
      </c>
      <c r="F550">
        <v>59</v>
      </c>
      <c r="G550" t="s">
        <v>121</v>
      </c>
      <c r="H550" t="s">
        <v>129</v>
      </c>
      <c r="I550" t="s">
        <v>134</v>
      </c>
      <c r="J550" t="s">
        <v>148</v>
      </c>
      <c r="K550">
        <v>7</v>
      </c>
      <c r="L550">
        <v>145083</v>
      </c>
      <c r="M550" t="s">
        <v>154</v>
      </c>
      <c r="N550">
        <v>1015581</v>
      </c>
      <c r="O550" t="s">
        <v>161</v>
      </c>
      <c r="P550" t="s">
        <v>163</v>
      </c>
    </row>
    <row r="551" spans="1:16" x14ac:dyDescent="0.25">
      <c r="A551">
        <v>10550</v>
      </c>
      <c r="B551">
        <v>45645</v>
      </c>
      <c r="C551" t="s">
        <v>21</v>
      </c>
      <c r="D551" t="s">
        <v>116</v>
      </c>
      <c r="E551" t="s">
        <v>119</v>
      </c>
      <c r="F551">
        <v>26</v>
      </c>
      <c r="G551" t="s">
        <v>120</v>
      </c>
      <c r="H551" t="s">
        <v>130</v>
      </c>
      <c r="I551" t="s">
        <v>133</v>
      </c>
      <c r="J551" t="s">
        <v>139</v>
      </c>
      <c r="K551">
        <v>10</v>
      </c>
      <c r="L551">
        <v>166675</v>
      </c>
      <c r="M551" t="s">
        <v>153</v>
      </c>
      <c r="N551">
        <v>1500075</v>
      </c>
      <c r="O551" t="s">
        <v>159</v>
      </c>
      <c r="P551" t="s">
        <v>162</v>
      </c>
    </row>
    <row r="552" spans="1:16" x14ac:dyDescent="0.25">
      <c r="A552">
        <v>10551</v>
      </c>
      <c r="B552">
        <v>45624</v>
      </c>
      <c r="C552" t="s">
        <v>45</v>
      </c>
      <c r="D552" t="s">
        <v>116</v>
      </c>
      <c r="E552" t="s">
        <v>119</v>
      </c>
      <c r="F552">
        <v>37</v>
      </c>
      <c r="G552" t="s">
        <v>121</v>
      </c>
      <c r="H552" t="s">
        <v>130</v>
      </c>
      <c r="I552" t="s">
        <v>132</v>
      </c>
      <c r="J552" t="s">
        <v>142</v>
      </c>
      <c r="K552">
        <v>4</v>
      </c>
      <c r="L552">
        <v>131121</v>
      </c>
      <c r="M552" t="s">
        <v>156</v>
      </c>
      <c r="N552">
        <v>508749</v>
      </c>
      <c r="O552" t="s">
        <v>160</v>
      </c>
      <c r="P552" t="s">
        <v>163</v>
      </c>
    </row>
    <row r="553" spans="1:16" x14ac:dyDescent="0.25">
      <c r="A553">
        <v>10552</v>
      </c>
      <c r="B553">
        <v>45540</v>
      </c>
      <c r="C553" t="s">
        <v>105</v>
      </c>
      <c r="D553" t="s">
        <v>117</v>
      </c>
      <c r="E553" t="s">
        <v>119</v>
      </c>
      <c r="F553">
        <v>30</v>
      </c>
      <c r="G553" t="s">
        <v>125</v>
      </c>
      <c r="H553" t="s">
        <v>128</v>
      </c>
      <c r="I553" t="s">
        <v>131</v>
      </c>
      <c r="J553" t="s">
        <v>135</v>
      </c>
      <c r="K553">
        <v>3</v>
      </c>
      <c r="L553">
        <v>44956</v>
      </c>
      <c r="M553" t="s">
        <v>158</v>
      </c>
      <c r="N553">
        <v>107894</v>
      </c>
      <c r="O553" t="s">
        <v>160</v>
      </c>
      <c r="P553" t="s">
        <v>162</v>
      </c>
    </row>
    <row r="554" spans="1:16" x14ac:dyDescent="0.25">
      <c r="A554">
        <v>10553</v>
      </c>
      <c r="B554">
        <v>45504</v>
      </c>
      <c r="C554" t="s">
        <v>100</v>
      </c>
      <c r="D554" t="s">
        <v>117</v>
      </c>
      <c r="E554" t="s">
        <v>119</v>
      </c>
      <c r="F554">
        <v>49</v>
      </c>
      <c r="G554" t="s">
        <v>121</v>
      </c>
      <c r="H554" t="s">
        <v>129</v>
      </c>
      <c r="I554" t="s">
        <v>134</v>
      </c>
      <c r="J554" t="s">
        <v>148</v>
      </c>
      <c r="K554">
        <v>2</v>
      </c>
      <c r="L554">
        <v>170258</v>
      </c>
      <c r="M554" t="s">
        <v>152</v>
      </c>
      <c r="N554">
        <v>289438</v>
      </c>
      <c r="O554" t="s">
        <v>161</v>
      </c>
      <c r="P554" t="s">
        <v>164</v>
      </c>
    </row>
    <row r="555" spans="1:16" x14ac:dyDescent="0.25">
      <c r="A555">
        <v>10554</v>
      </c>
      <c r="B555">
        <v>45508</v>
      </c>
      <c r="C555" t="s">
        <v>72</v>
      </c>
      <c r="D555" t="s">
        <v>116</v>
      </c>
      <c r="E555" t="s">
        <v>118</v>
      </c>
      <c r="F555">
        <v>59</v>
      </c>
      <c r="G555" t="s">
        <v>121</v>
      </c>
      <c r="H555" t="s">
        <v>129</v>
      </c>
      <c r="I555" t="s">
        <v>133</v>
      </c>
      <c r="J555" t="s">
        <v>143</v>
      </c>
      <c r="K555">
        <v>1</v>
      </c>
      <c r="L555">
        <v>143492</v>
      </c>
      <c r="M555" t="s">
        <v>154</v>
      </c>
      <c r="N555">
        <v>143492</v>
      </c>
      <c r="O555" t="s">
        <v>159</v>
      </c>
      <c r="P555" t="s">
        <v>163</v>
      </c>
    </row>
    <row r="556" spans="1:16" x14ac:dyDescent="0.25">
      <c r="A556">
        <v>10555</v>
      </c>
      <c r="B556">
        <v>45439</v>
      </c>
      <c r="C556" t="s">
        <v>53</v>
      </c>
      <c r="D556" t="s">
        <v>117</v>
      </c>
      <c r="E556" t="s">
        <v>118</v>
      </c>
      <c r="F556">
        <v>32</v>
      </c>
      <c r="G556" t="s">
        <v>124</v>
      </c>
      <c r="H556" t="s">
        <v>130</v>
      </c>
      <c r="I556" t="s">
        <v>134</v>
      </c>
      <c r="J556" t="s">
        <v>149</v>
      </c>
      <c r="K556">
        <v>7</v>
      </c>
      <c r="L556">
        <v>10454</v>
      </c>
      <c r="M556" t="s">
        <v>156</v>
      </c>
      <c r="N556">
        <v>70982</v>
      </c>
      <c r="O556" t="s">
        <v>161</v>
      </c>
      <c r="P556" t="s">
        <v>164</v>
      </c>
    </row>
    <row r="557" spans="1:16" x14ac:dyDescent="0.25">
      <c r="A557">
        <v>10556</v>
      </c>
      <c r="B557">
        <v>45505</v>
      </c>
      <c r="C557" t="s">
        <v>74</v>
      </c>
      <c r="D557" t="s">
        <v>116</v>
      </c>
      <c r="E557" t="s">
        <v>119</v>
      </c>
      <c r="F557">
        <v>36</v>
      </c>
      <c r="G557" t="s">
        <v>123</v>
      </c>
      <c r="H557" t="s">
        <v>126</v>
      </c>
      <c r="I557" t="s">
        <v>134</v>
      </c>
      <c r="J557" t="s">
        <v>149</v>
      </c>
      <c r="K557">
        <v>3</v>
      </c>
      <c r="L557">
        <v>81911</v>
      </c>
      <c r="M557" t="s">
        <v>152</v>
      </c>
      <c r="N557">
        <v>208873</v>
      </c>
      <c r="O557" t="s">
        <v>161</v>
      </c>
      <c r="P557" t="s">
        <v>163</v>
      </c>
    </row>
    <row r="558" spans="1:16" x14ac:dyDescent="0.25">
      <c r="A558">
        <v>10557</v>
      </c>
      <c r="B558">
        <v>45343</v>
      </c>
      <c r="C558" t="s">
        <v>46</v>
      </c>
      <c r="D558" t="s">
        <v>117</v>
      </c>
      <c r="E558" t="s">
        <v>119</v>
      </c>
      <c r="F558">
        <v>31</v>
      </c>
      <c r="G558" t="s">
        <v>124</v>
      </c>
      <c r="H558" t="s">
        <v>126</v>
      </c>
      <c r="I558" t="s">
        <v>132</v>
      </c>
      <c r="J558" t="s">
        <v>144</v>
      </c>
      <c r="K558">
        <v>4</v>
      </c>
      <c r="L558">
        <v>45976</v>
      </c>
      <c r="M558" t="s">
        <v>158</v>
      </c>
      <c r="N558">
        <v>147123</v>
      </c>
      <c r="O558" t="s">
        <v>159</v>
      </c>
      <c r="P558" t="s">
        <v>163</v>
      </c>
    </row>
    <row r="559" spans="1:16" x14ac:dyDescent="0.25">
      <c r="A559">
        <v>10558</v>
      </c>
      <c r="B559">
        <v>45324</v>
      </c>
      <c r="C559" t="s">
        <v>110</v>
      </c>
      <c r="D559" t="s">
        <v>116</v>
      </c>
      <c r="E559" t="s">
        <v>119</v>
      </c>
      <c r="F559">
        <v>25</v>
      </c>
      <c r="G559" t="s">
        <v>124</v>
      </c>
      <c r="H559" t="s">
        <v>130</v>
      </c>
      <c r="I559" t="s">
        <v>134</v>
      </c>
      <c r="J559" t="s">
        <v>150</v>
      </c>
      <c r="K559">
        <v>3</v>
      </c>
      <c r="L559">
        <v>50800</v>
      </c>
      <c r="M559" t="s">
        <v>154</v>
      </c>
      <c r="N559">
        <v>152400</v>
      </c>
      <c r="O559" t="s">
        <v>160</v>
      </c>
      <c r="P559" t="s">
        <v>163</v>
      </c>
    </row>
    <row r="560" spans="1:16" x14ac:dyDescent="0.25">
      <c r="A560">
        <v>10559</v>
      </c>
      <c r="B560">
        <v>45369</v>
      </c>
      <c r="C560" t="s">
        <v>83</v>
      </c>
      <c r="D560" t="s">
        <v>116</v>
      </c>
      <c r="E560" t="s">
        <v>119</v>
      </c>
      <c r="F560">
        <v>46</v>
      </c>
      <c r="G560" t="s">
        <v>121</v>
      </c>
      <c r="H560" t="s">
        <v>126</v>
      </c>
      <c r="I560" t="s">
        <v>134</v>
      </c>
      <c r="J560" t="s">
        <v>150</v>
      </c>
      <c r="K560">
        <v>1</v>
      </c>
      <c r="L560">
        <v>151020</v>
      </c>
      <c r="M560" t="s">
        <v>155</v>
      </c>
      <c r="N560">
        <v>140448</v>
      </c>
      <c r="O560" t="s">
        <v>159</v>
      </c>
      <c r="P560" t="s">
        <v>164</v>
      </c>
    </row>
    <row r="561" spans="1:16" x14ac:dyDescent="0.25">
      <c r="A561">
        <v>10560</v>
      </c>
      <c r="B561">
        <v>45614</v>
      </c>
      <c r="C561" t="s">
        <v>62</v>
      </c>
      <c r="D561" t="s">
        <v>117</v>
      </c>
      <c r="E561" t="s">
        <v>119</v>
      </c>
      <c r="F561">
        <v>64</v>
      </c>
      <c r="G561" t="s">
        <v>125</v>
      </c>
      <c r="H561" t="s">
        <v>129</v>
      </c>
      <c r="I561" t="s">
        <v>131</v>
      </c>
      <c r="J561" t="s">
        <v>135</v>
      </c>
      <c r="K561">
        <v>9</v>
      </c>
      <c r="L561">
        <v>32632</v>
      </c>
      <c r="M561" t="s">
        <v>156</v>
      </c>
      <c r="N561">
        <v>284877</v>
      </c>
      <c r="O561" t="s">
        <v>161</v>
      </c>
      <c r="P561" t="s">
        <v>163</v>
      </c>
    </row>
    <row r="562" spans="1:16" x14ac:dyDescent="0.25">
      <c r="A562">
        <v>10561</v>
      </c>
      <c r="B562">
        <v>45354</v>
      </c>
      <c r="C562" t="s">
        <v>53</v>
      </c>
      <c r="D562" t="s">
        <v>117</v>
      </c>
      <c r="E562" t="s">
        <v>119</v>
      </c>
      <c r="F562">
        <v>33</v>
      </c>
      <c r="G562" t="s">
        <v>121</v>
      </c>
      <c r="H562" t="s">
        <v>127</v>
      </c>
      <c r="I562" t="s">
        <v>131</v>
      </c>
      <c r="J562" t="s">
        <v>136</v>
      </c>
      <c r="K562">
        <v>6</v>
      </c>
      <c r="L562">
        <v>92715</v>
      </c>
      <c r="M562" t="s">
        <v>156</v>
      </c>
      <c r="N562">
        <v>539601</v>
      </c>
      <c r="O562" t="s">
        <v>160</v>
      </c>
      <c r="P562" t="s">
        <v>164</v>
      </c>
    </row>
    <row r="563" spans="1:16" x14ac:dyDescent="0.25">
      <c r="A563">
        <v>10562</v>
      </c>
      <c r="B563">
        <v>45476</v>
      </c>
      <c r="C563" t="s">
        <v>107</v>
      </c>
      <c r="D563" t="s">
        <v>117</v>
      </c>
      <c r="E563" t="s">
        <v>119</v>
      </c>
      <c r="F563">
        <v>26</v>
      </c>
      <c r="G563" t="s">
        <v>121</v>
      </c>
      <c r="H563" t="s">
        <v>129</v>
      </c>
      <c r="I563" t="s">
        <v>132</v>
      </c>
      <c r="J563" t="s">
        <v>142</v>
      </c>
      <c r="K563">
        <v>5</v>
      </c>
      <c r="L563">
        <v>102631</v>
      </c>
      <c r="M563" t="s">
        <v>152</v>
      </c>
      <c r="N563">
        <v>436181</v>
      </c>
      <c r="O563" t="s">
        <v>160</v>
      </c>
      <c r="P563" t="s">
        <v>163</v>
      </c>
    </row>
    <row r="564" spans="1:16" x14ac:dyDescent="0.25">
      <c r="A564">
        <v>10563</v>
      </c>
      <c r="B564">
        <v>45556</v>
      </c>
      <c r="C564" t="s">
        <v>75</v>
      </c>
      <c r="D564" t="s">
        <v>117</v>
      </c>
      <c r="E564" t="s">
        <v>118</v>
      </c>
      <c r="F564">
        <v>43</v>
      </c>
      <c r="G564" t="s">
        <v>122</v>
      </c>
      <c r="H564" t="s">
        <v>129</v>
      </c>
      <c r="I564" t="s">
        <v>134</v>
      </c>
      <c r="J564" t="s">
        <v>148</v>
      </c>
      <c r="K564">
        <v>8</v>
      </c>
      <c r="L564">
        <v>43164</v>
      </c>
      <c r="M564" t="s">
        <v>154</v>
      </c>
      <c r="N564">
        <v>345312</v>
      </c>
      <c r="O564" t="s">
        <v>159</v>
      </c>
      <c r="P564" t="s">
        <v>163</v>
      </c>
    </row>
    <row r="565" spans="1:16" x14ac:dyDescent="0.25">
      <c r="A565">
        <v>10564</v>
      </c>
      <c r="B565">
        <v>45506</v>
      </c>
      <c r="C565" t="s">
        <v>63</v>
      </c>
      <c r="D565" t="s">
        <v>117</v>
      </c>
      <c r="E565" t="s">
        <v>118</v>
      </c>
      <c r="F565">
        <v>40</v>
      </c>
      <c r="G565" t="s">
        <v>120</v>
      </c>
      <c r="H565" t="s">
        <v>127</v>
      </c>
      <c r="I565" t="s">
        <v>131</v>
      </c>
      <c r="J565" t="s">
        <v>136</v>
      </c>
      <c r="K565">
        <v>10</v>
      </c>
      <c r="L565">
        <v>20154</v>
      </c>
      <c r="M565" t="s">
        <v>155</v>
      </c>
      <c r="N565">
        <v>187432</v>
      </c>
      <c r="O565" t="s">
        <v>161</v>
      </c>
      <c r="P565" t="s">
        <v>164</v>
      </c>
    </row>
    <row r="566" spans="1:16" x14ac:dyDescent="0.25">
      <c r="A566">
        <v>10565</v>
      </c>
      <c r="B566">
        <v>45570</v>
      </c>
      <c r="C566" t="s">
        <v>56</v>
      </c>
      <c r="D566" t="s">
        <v>117</v>
      </c>
      <c r="E566" t="s">
        <v>118</v>
      </c>
      <c r="F566">
        <v>59</v>
      </c>
      <c r="G566" t="s">
        <v>121</v>
      </c>
      <c r="H566" t="s">
        <v>130</v>
      </c>
      <c r="I566" t="s">
        <v>132</v>
      </c>
      <c r="J566" t="s">
        <v>145</v>
      </c>
      <c r="K566">
        <v>8</v>
      </c>
      <c r="L566">
        <v>173789</v>
      </c>
      <c r="M566" t="s">
        <v>151</v>
      </c>
      <c r="N566">
        <v>1320796</v>
      </c>
      <c r="O566" t="s">
        <v>160</v>
      </c>
      <c r="P566" t="s">
        <v>162</v>
      </c>
    </row>
    <row r="567" spans="1:16" x14ac:dyDescent="0.25">
      <c r="A567">
        <v>10566</v>
      </c>
      <c r="B567">
        <v>45558</v>
      </c>
      <c r="C567" t="s">
        <v>108</v>
      </c>
      <c r="D567" t="s">
        <v>116</v>
      </c>
      <c r="E567" t="s">
        <v>119</v>
      </c>
      <c r="F567">
        <v>50</v>
      </c>
      <c r="G567" t="s">
        <v>124</v>
      </c>
      <c r="H567" t="s">
        <v>127</v>
      </c>
      <c r="I567" t="s">
        <v>131</v>
      </c>
      <c r="J567" t="s">
        <v>138</v>
      </c>
      <c r="K567">
        <v>7</v>
      </c>
      <c r="L567">
        <v>195080</v>
      </c>
      <c r="M567" t="s">
        <v>156</v>
      </c>
      <c r="N567">
        <v>1324593</v>
      </c>
      <c r="O567" t="s">
        <v>161</v>
      </c>
      <c r="P567" t="s">
        <v>163</v>
      </c>
    </row>
    <row r="568" spans="1:16" x14ac:dyDescent="0.25">
      <c r="A568">
        <v>10567</v>
      </c>
      <c r="B568">
        <v>45415</v>
      </c>
      <c r="C568" t="s">
        <v>24</v>
      </c>
      <c r="D568" t="s">
        <v>116</v>
      </c>
      <c r="E568" t="s">
        <v>119</v>
      </c>
      <c r="F568">
        <v>41</v>
      </c>
      <c r="G568" t="s">
        <v>125</v>
      </c>
      <c r="H568" t="s">
        <v>128</v>
      </c>
      <c r="I568" t="s">
        <v>132</v>
      </c>
      <c r="J568" t="s">
        <v>142</v>
      </c>
      <c r="K568">
        <v>1</v>
      </c>
      <c r="L568">
        <v>146540</v>
      </c>
      <c r="M568" t="s">
        <v>155</v>
      </c>
      <c r="N568">
        <v>136282</v>
      </c>
      <c r="O568" t="s">
        <v>160</v>
      </c>
      <c r="P568" t="s">
        <v>162</v>
      </c>
    </row>
    <row r="569" spans="1:16" x14ac:dyDescent="0.25">
      <c r="A569">
        <v>10568</v>
      </c>
      <c r="B569">
        <v>45524</v>
      </c>
      <c r="C569" t="s">
        <v>109</v>
      </c>
      <c r="D569" t="s">
        <v>116</v>
      </c>
      <c r="E569" t="s">
        <v>118</v>
      </c>
      <c r="F569">
        <v>37</v>
      </c>
      <c r="G569" t="s">
        <v>125</v>
      </c>
      <c r="H569" t="s">
        <v>128</v>
      </c>
      <c r="I569" t="s">
        <v>131</v>
      </c>
      <c r="J569" t="s">
        <v>135</v>
      </c>
      <c r="K569">
        <v>8</v>
      </c>
      <c r="L569">
        <v>83108</v>
      </c>
      <c r="M569" t="s">
        <v>154</v>
      </c>
      <c r="N569">
        <v>664864</v>
      </c>
      <c r="O569" t="s">
        <v>161</v>
      </c>
      <c r="P569" t="s">
        <v>162</v>
      </c>
    </row>
    <row r="570" spans="1:16" x14ac:dyDescent="0.25">
      <c r="A570">
        <v>10569</v>
      </c>
      <c r="B570">
        <v>45476</v>
      </c>
      <c r="C570" t="s">
        <v>26</v>
      </c>
      <c r="D570" t="s">
        <v>116</v>
      </c>
      <c r="E570" t="s">
        <v>118</v>
      </c>
      <c r="F570">
        <v>44</v>
      </c>
      <c r="G570" t="s">
        <v>120</v>
      </c>
      <c r="H570" t="s">
        <v>126</v>
      </c>
      <c r="I570" t="s">
        <v>133</v>
      </c>
      <c r="J570" t="s">
        <v>143</v>
      </c>
      <c r="K570">
        <v>2</v>
      </c>
      <c r="L570">
        <v>90943</v>
      </c>
      <c r="M570" t="s">
        <v>151</v>
      </c>
      <c r="N570">
        <v>172791</v>
      </c>
      <c r="O570" t="s">
        <v>159</v>
      </c>
      <c r="P570" t="s">
        <v>163</v>
      </c>
    </row>
    <row r="571" spans="1:16" x14ac:dyDescent="0.25">
      <c r="A571">
        <v>10570</v>
      </c>
      <c r="B571">
        <v>45481</v>
      </c>
      <c r="C571" t="s">
        <v>70</v>
      </c>
      <c r="D571" t="s">
        <v>117</v>
      </c>
      <c r="E571" t="s">
        <v>118</v>
      </c>
      <c r="F571">
        <v>55</v>
      </c>
      <c r="G571" t="s">
        <v>121</v>
      </c>
      <c r="H571" t="s">
        <v>129</v>
      </c>
      <c r="I571" t="s">
        <v>132</v>
      </c>
      <c r="J571" t="s">
        <v>145</v>
      </c>
      <c r="K571">
        <v>4</v>
      </c>
      <c r="L571">
        <v>121959</v>
      </c>
      <c r="M571" t="s">
        <v>157</v>
      </c>
      <c r="N571">
        <v>478079</v>
      </c>
      <c r="O571" t="s">
        <v>160</v>
      </c>
      <c r="P571" t="s">
        <v>164</v>
      </c>
    </row>
    <row r="572" spans="1:16" x14ac:dyDescent="0.25">
      <c r="A572">
        <v>10571</v>
      </c>
      <c r="B572">
        <v>45540</v>
      </c>
      <c r="C572" t="s">
        <v>47</v>
      </c>
      <c r="D572" t="s">
        <v>116</v>
      </c>
      <c r="E572" t="s">
        <v>119</v>
      </c>
      <c r="F572">
        <v>47</v>
      </c>
      <c r="G572" t="s">
        <v>121</v>
      </c>
      <c r="H572" t="s">
        <v>126</v>
      </c>
      <c r="I572" t="s">
        <v>133</v>
      </c>
      <c r="J572" t="s">
        <v>140</v>
      </c>
      <c r="K572">
        <v>3</v>
      </c>
      <c r="L572">
        <v>42839</v>
      </c>
      <c r="M572" t="s">
        <v>156</v>
      </c>
      <c r="N572">
        <v>124661</v>
      </c>
      <c r="O572" t="s">
        <v>161</v>
      </c>
      <c r="P572" t="s">
        <v>162</v>
      </c>
    </row>
    <row r="573" spans="1:16" x14ac:dyDescent="0.25">
      <c r="A573">
        <v>10572</v>
      </c>
      <c r="B573">
        <v>45353</v>
      </c>
      <c r="C573" t="s">
        <v>91</v>
      </c>
      <c r="D573" t="s">
        <v>117</v>
      </c>
      <c r="E573" t="s">
        <v>119</v>
      </c>
      <c r="F573">
        <v>51</v>
      </c>
      <c r="G573" t="s">
        <v>122</v>
      </c>
      <c r="H573" t="s">
        <v>126</v>
      </c>
      <c r="I573" t="s">
        <v>134</v>
      </c>
      <c r="J573" t="s">
        <v>148</v>
      </c>
      <c r="K573">
        <v>10</v>
      </c>
      <c r="L573">
        <v>112117</v>
      </c>
      <c r="M573" t="s">
        <v>157</v>
      </c>
      <c r="N573">
        <v>1098746</v>
      </c>
      <c r="O573" t="s">
        <v>160</v>
      </c>
      <c r="P573" t="s">
        <v>163</v>
      </c>
    </row>
    <row r="574" spans="1:16" x14ac:dyDescent="0.25">
      <c r="A574">
        <v>10573</v>
      </c>
      <c r="B574">
        <v>45365</v>
      </c>
      <c r="C574" t="s">
        <v>51</v>
      </c>
      <c r="D574" t="s">
        <v>117</v>
      </c>
      <c r="E574" t="s">
        <v>119</v>
      </c>
      <c r="F574">
        <v>37</v>
      </c>
      <c r="G574" t="s">
        <v>125</v>
      </c>
      <c r="H574" t="s">
        <v>130</v>
      </c>
      <c r="I574" t="s">
        <v>134</v>
      </c>
      <c r="J574" t="s">
        <v>150</v>
      </c>
      <c r="K574">
        <v>5</v>
      </c>
      <c r="L574">
        <v>132382</v>
      </c>
      <c r="M574" t="s">
        <v>154</v>
      </c>
      <c r="N574">
        <v>661910</v>
      </c>
      <c r="O574" t="s">
        <v>159</v>
      </c>
      <c r="P574" t="s">
        <v>164</v>
      </c>
    </row>
    <row r="575" spans="1:16" x14ac:dyDescent="0.25">
      <c r="A575">
        <v>10574</v>
      </c>
      <c r="B575">
        <v>45326</v>
      </c>
      <c r="C575" t="s">
        <v>104</v>
      </c>
      <c r="D575" t="s">
        <v>117</v>
      </c>
      <c r="E575" t="s">
        <v>118</v>
      </c>
      <c r="F575">
        <v>54</v>
      </c>
      <c r="G575" t="s">
        <v>121</v>
      </c>
      <c r="H575" t="s">
        <v>127</v>
      </c>
      <c r="I575" t="s">
        <v>133</v>
      </c>
      <c r="J575" t="s">
        <v>141</v>
      </c>
      <c r="K575">
        <v>2</v>
      </c>
      <c r="L575">
        <v>148533</v>
      </c>
      <c r="M575" t="s">
        <v>153</v>
      </c>
      <c r="N575">
        <v>267359</v>
      </c>
      <c r="O575" t="s">
        <v>160</v>
      </c>
      <c r="P575" t="s">
        <v>163</v>
      </c>
    </row>
    <row r="576" spans="1:16" x14ac:dyDescent="0.25">
      <c r="A576">
        <v>10575</v>
      </c>
      <c r="B576">
        <v>45522</v>
      </c>
      <c r="C576" t="s">
        <v>47</v>
      </c>
      <c r="D576" t="s">
        <v>117</v>
      </c>
      <c r="E576" t="s">
        <v>119</v>
      </c>
      <c r="F576">
        <v>57</v>
      </c>
      <c r="G576" t="s">
        <v>123</v>
      </c>
      <c r="H576" t="s">
        <v>128</v>
      </c>
      <c r="I576" t="s">
        <v>132</v>
      </c>
      <c r="J576" t="s">
        <v>144</v>
      </c>
      <c r="K576">
        <v>9</v>
      </c>
      <c r="L576">
        <v>171844</v>
      </c>
      <c r="M576" t="s">
        <v>158</v>
      </c>
      <c r="N576">
        <v>1237276</v>
      </c>
      <c r="O576" t="s">
        <v>160</v>
      </c>
      <c r="P576" t="s">
        <v>163</v>
      </c>
    </row>
    <row r="577" spans="1:16" x14ac:dyDescent="0.25">
      <c r="A577">
        <v>10576</v>
      </c>
      <c r="B577">
        <v>45635</v>
      </c>
      <c r="C577" t="s">
        <v>59</v>
      </c>
      <c r="D577" t="s">
        <v>116</v>
      </c>
      <c r="E577" t="s">
        <v>119</v>
      </c>
      <c r="F577">
        <v>63</v>
      </c>
      <c r="G577" t="s">
        <v>120</v>
      </c>
      <c r="H577" t="s">
        <v>128</v>
      </c>
      <c r="I577" t="s">
        <v>132</v>
      </c>
      <c r="J577" t="s">
        <v>145</v>
      </c>
      <c r="K577">
        <v>6</v>
      </c>
      <c r="L577">
        <v>146818</v>
      </c>
      <c r="M577" t="s">
        <v>154</v>
      </c>
      <c r="N577">
        <v>880908</v>
      </c>
      <c r="O577" t="s">
        <v>161</v>
      </c>
      <c r="P577" t="s">
        <v>164</v>
      </c>
    </row>
    <row r="578" spans="1:16" x14ac:dyDescent="0.25">
      <c r="A578">
        <v>10577</v>
      </c>
      <c r="B578">
        <v>45608</v>
      </c>
      <c r="C578" t="s">
        <v>83</v>
      </c>
      <c r="D578" t="s">
        <v>116</v>
      </c>
      <c r="E578" t="s">
        <v>119</v>
      </c>
      <c r="F578">
        <v>48</v>
      </c>
      <c r="G578" t="s">
        <v>124</v>
      </c>
      <c r="H578" t="s">
        <v>126</v>
      </c>
      <c r="I578" t="s">
        <v>134</v>
      </c>
      <c r="J578" t="s">
        <v>148</v>
      </c>
      <c r="K578">
        <v>9</v>
      </c>
      <c r="L578">
        <v>27322</v>
      </c>
      <c r="M578" t="s">
        <v>151</v>
      </c>
      <c r="N578">
        <v>233603</v>
      </c>
      <c r="O578" t="s">
        <v>159</v>
      </c>
      <c r="P578" t="s">
        <v>164</v>
      </c>
    </row>
    <row r="579" spans="1:16" x14ac:dyDescent="0.25">
      <c r="A579">
        <v>10578</v>
      </c>
      <c r="B579">
        <v>45653</v>
      </c>
      <c r="C579" t="s">
        <v>28</v>
      </c>
      <c r="D579" t="s">
        <v>116</v>
      </c>
      <c r="E579" t="s">
        <v>118</v>
      </c>
      <c r="F579">
        <v>43</v>
      </c>
      <c r="G579" t="s">
        <v>124</v>
      </c>
      <c r="H579" t="s">
        <v>126</v>
      </c>
      <c r="I579" t="s">
        <v>132</v>
      </c>
      <c r="J579" t="s">
        <v>142</v>
      </c>
      <c r="K579">
        <v>5</v>
      </c>
      <c r="L579">
        <v>58950</v>
      </c>
      <c r="M579" t="s">
        <v>151</v>
      </c>
      <c r="N579">
        <v>280012</v>
      </c>
      <c r="O579" t="s">
        <v>160</v>
      </c>
      <c r="P579" t="s">
        <v>162</v>
      </c>
    </row>
    <row r="580" spans="1:16" x14ac:dyDescent="0.25">
      <c r="A580">
        <v>10579</v>
      </c>
      <c r="B580">
        <v>45562</v>
      </c>
      <c r="C580" t="s">
        <v>110</v>
      </c>
      <c r="D580" t="s">
        <v>117</v>
      </c>
      <c r="E580" t="s">
        <v>119</v>
      </c>
      <c r="F580">
        <v>25</v>
      </c>
      <c r="G580" t="s">
        <v>120</v>
      </c>
      <c r="H580" t="s">
        <v>128</v>
      </c>
      <c r="I580" t="s">
        <v>134</v>
      </c>
      <c r="J580" t="s">
        <v>149</v>
      </c>
      <c r="K580">
        <v>3</v>
      </c>
      <c r="L580">
        <v>113773</v>
      </c>
      <c r="M580" t="s">
        <v>154</v>
      </c>
      <c r="N580">
        <v>341319</v>
      </c>
      <c r="O580" t="s">
        <v>159</v>
      </c>
      <c r="P580" t="s">
        <v>163</v>
      </c>
    </row>
    <row r="581" spans="1:16" x14ac:dyDescent="0.25">
      <c r="A581">
        <v>10580</v>
      </c>
      <c r="B581">
        <v>45449</v>
      </c>
      <c r="C581" t="s">
        <v>81</v>
      </c>
      <c r="D581" t="s">
        <v>116</v>
      </c>
      <c r="E581" t="s">
        <v>118</v>
      </c>
      <c r="F581">
        <v>29</v>
      </c>
      <c r="G581" t="s">
        <v>120</v>
      </c>
      <c r="H581" t="s">
        <v>126</v>
      </c>
      <c r="I581" t="s">
        <v>132</v>
      </c>
      <c r="J581" t="s">
        <v>144</v>
      </c>
      <c r="K581">
        <v>5</v>
      </c>
      <c r="L581">
        <v>28495</v>
      </c>
      <c r="M581" t="s">
        <v>156</v>
      </c>
      <c r="N581">
        <v>138200</v>
      </c>
      <c r="O581" t="s">
        <v>160</v>
      </c>
      <c r="P581" t="s">
        <v>163</v>
      </c>
    </row>
    <row r="582" spans="1:16" x14ac:dyDescent="0.25">
      <c r="A582">
        <v>10581</v>
      </c>
      <c r="B582">
        <v>45424</v>
      </c>
      <c r="C582" t="s">
        <v>43</v>
      </c>
      <c r="D582" t="s">
        <v>116</v>
      </c>
      <c r="E582" t="s">
        <v>119</v>
      </c>
      <c r="F582">
        <v>33</v>
      </c>
      <c r="G582" t="s">
        <v>124</v>
      </c>
      <c r="H582" t="s">
        <v>128</v>
      </c>
      <c r="I582" t="s">
        <v>131</v>
      </c>
      <c r="J582" t="s">
        <v>138</v>
      </c>
      <c r="K582">
        <v>3</v>
      </c>
      <c r="L582">
        <v>113219</v>
      </c>
      <c r="M582" t="s">
        <v>153</v>
      </c>
      <c r="N582">
        <v>305691</v>
      </c>
      <c r="O582" t="s">
        <v>159</v>
      </c>
      <c r="P582" t="s">
        <v>163</v>
      </c>
    </row>
    <row r="583" spans="1:16" x14ac:dyDescent="0.25">
      <c r="A583">
        <v>10582</v>
      </c>
      <c r="B583">
        <v>45529</v>
      </c>
      <c r="C583" t="s">
        <v>70</v>
      </c>
      <c r="D583" t="s">
        <v>116</v>
      </c>
      <c r="E583" t="s">
        <v>118</v>
      </c>
      <c r="F583">
        <v>19</v>
      </c>
      <c r="G583" t="s">
        <v>121</v>
      </c>
      <c r="H583" t="s">
        <v>130</v>
      </c>
      <c r="I583" t="s">
        <v>133</v>
      </c>
      <c r="J583" t="s">
        <v>141</v>
      </c>
      <c r="K583">
        <v>5</v>
      </c>
      <c r="L583">
        <v>20894</v>
      </c>
      <c r="M583" t="s">
        <v>153</v>
      </c>
      <c r="N583">
        <v>94023</v>
      </c>
      <c r="O583" t="s">
        <v>159</v>
      </c>
      <c r="P583" t="s">
        <v>163</v>
      </c>
    </row>
    <row r="584" spans="1:16" x14ac:dyDescent="0.25">
      <c r="A584">
        <v>10583</v>
      </c>
      <c r="B584">
        <v>45447</v>
      </c>
      <c r="C584" t="s">
        <v>54</v>
      </c>
      <c r="D584" t="s">
        <v>117</v>
      </c>
      <c r="E584" t="s">
        <v>119</v>
      </c>
      <c r="F584">
        <v>58</v>
      </c>
      <c r="G584" t="s">
        <v>124</v>
      </c>
      <c r="H584" t="s">
        <v>130</v>
      </c>
      <c r="I584" t="s">
        <v>131</v>
      </c>
      <c r="J584" t="s">
        <v>136</v>
      </c>
      <c r="K584">
        <v>9</v>
      </c>
      <c r="L584">
        <v>175800</v>
      </c>
      <c r="M584" t="s">
        <v>156</v>
      </c>
      <c r="N584">
        <v>1534734</v>
      </c>
      <c r="O584" t="s">
        <v>159</v>
      </c>
      <c r="P584" t="s">
        <v>163</v>
      </c>
    </row>
    <row r="585" spans="1:16" x14ac:dyDescent="0.25">
      <c r="A585">
        <v>10584</v>
      </c>
      <c r="B585">
        <v>45313</v>
      </c>
      <c r="C585" t="s">
        <v>77</v>
      </c>
      <c r="D585" t="s">
        <v>117</v>
      </c>
      <c r="E585" t="s">
        <v>119</v>
      </c>
      <c r="F585">
        <v>18</v>
      </c>
      <c r="G585" t="s">
        <v>120</v>
      </c>
      <c r="H585" t="s">
        <v>129</v>
      </c>
      <c r="I585" t="s">
        <v>132</v>
      </c>
      <c r="J585" t="s">
        <v>144</v>
      </c>
      <c r="K585">
        <v>9</v>
      </c>
      <c r="L585">
        <v>116084</v>
      </c>
      <c r="M585" t="s">
        <v>158</v>
      </c>
      <c r="N585">
        <v>835804</v>
      </c>
      <c r="O585" t="s">
        <v>160</v>
      </c>
      <c r="P585" t="s">
        <v>164</v>
      </c>
    </row>
    <row r="586" spans="1:16" x14ac:dyDescent="0.25">
      <c r="A586">
        <v>10585</v>
      </c>
      <c r="B586">
        <v>45591</v>
      </c>
      <c r="C586" t="s">
        <v>108</v>
      </c>
      <c r="D586" t="s">
        <v>116</v>
      </c>
      <c r="E586" t="s">
        <v>119</v>
      </c>
      <c r="F586">
        <v>65</v>
      </c>
      <c r="G586" t="s">
        <v>124</v>
      </c>
      <c r="H586" t="s">
        <v>128</v>
      </c>
      <c r="I586" t="s">
        <v>134</v>
      </c>
      <c r="J586" t="s">
        <v>149</v>
      </c>
      <c r="K586">
        <v>6</v>
      </c>
      <c r="L586">
        <v>170729</v>
      </c>
      <c r="M586" t="s">
        <v>151</v>
      </c>
      <c r="N586">
        <v>973155</v>
      </c>
      <c r="O586" t="s">
        <v>159</v>
      </c>
      <c r="P586" t="s">
        <v>163</v>
      </c>
    </row>
    <row r="587" spans="1:16" x14ac:dyDescent="0.25">
      <c r="A587">
        <v>10586</v>
      </c>
      <c r="B587">
        <v>45513</v>
      </c>
      <c r="C587" t="s">
        <v>71</v>
      </c>
      <c r="D587" t="s">
        <v>117</v>
      </c>
      <c r="E587" t="s">
        <v>118</v>
      </c>
      <c r="F587">
        <v>58</v>
      </c>
      <c r="G587" t="s">
        <v>125</v>
      </c>
      <c r="H587" t="s">
        <v>129</v>
      </c>
      <c r="I587" t="s">
        <v>131</v>
      </c>
      <c r="J587" t="s">
        <v>147</v>
      </c>
      <c r="K587">
        <v>2</v>
      </c>
      <c r="L587">
        <v>41608</v>
      </c>
      <c r="M587" t="s">
        <v>155</v>
      </c>
      <c r="N587">
        <v>77390</v>
      </c>
      <c r="O587" t="s">
        <v>160</v>
      </c>
      <c r="P587" t="s">
        <v>162</v>
      </c>
    </row>
    <row r="588" spans="1:16" x14ac:dyDescent="0.25">
      <c r="A588">
        <v>10587</v>
      </c>
      <c r="B588">
        <v>45300</v>
      </c>
      <c r="C588" t="s">
        <v>79</v>
      </c>
      <c r="D588" t="s">
        <v>117</v>
      </c>
      <c r="E588" t="s">
        <v>119</v>
      </c>
      <c r="F588">
        <v>18</v>
      </c>
      <c r="G588" t="s">
        <v>123</v>
      </c>
      <c r="H588" t="s">
        <v>130</v>
      </c>
      <c r="I588" t="s">
        <v>134</v>
      </c>
      <c r="J588" t="s">
        <v>150</v>
      </c>
      <c r="K588">
        <v>4</v>
      </c>
      <c r="L588">
        <v>125533</v>
      </c>
      <c r="M588" t="s">
        <v>153</v>
      </c>
      <c r="N588">
        <v>451918</v>
      </c>
      <c r="O588" t="s">
        <v>160</v>
      </c>
      <c r="P588" t="s">
        <v>164</v>
      </c>
    </row>
    <row r="589" spans="1:16" x14ac:dyDescent="0.25">
      <c r="A589">
        <v>10588</v>
      </c>
      <c r="B589">
        <v>45567</v>
      </c>
      <c r="C589" t="s">
        <v>77</v>
      </c>
      <c r="D589" t="s">
        <v>116</v>
      </c>
      <c r="E589" t="s">
        <v>118</v>
      </c>
      <c r="F589">
        <v>42</v>
      </c>
      <c r="G589" t="s">
        <v>124</v>
      </c>
      <c r="H589" t="s">
        <v>127</v>
      </c>
      <c r="I589" t="s">
        <v>133</v>
      </c>
      <c r="J589" t="s">
        <v>140</v>
      </c>
      <c r="K589">
        <v>9</v>
      </c>
      <c r="L589">
        <v>26272</v>
      </c>
      <c r="M589" t="s">
        <v>157</v>
      </c>
      <c r="N589">
        <v>231719</v>
      </c>
      <c r="O589" t="s">
        <v>160</v>
      </c>
      <c r="P589" t="s">
        <v>162</v>
      </c>
    </row>
    <row r="590" spans="1:16" x14ac:dyDescent="0.25">
      <c r="A590">
        <v>10589</v>
      </c>
      <c r="B590">
        <v>45519</v>
      </c>
      <c r="C590" t="s">
        <v>95</v>
      </c>
      <c r="D590" t="s">
        <v>116</v>
      </c>
      <c r="E590" t="s">
        <v>118</v>
      </c>
      <c r="F590">
        <v>61</v>
      </c>
      <c r="G590" t="s">
        <v>123</v>
      </c>
      <c r="H590" t="s">
        <v>127</v>
      </c>
      <c r="I590" t="s">
        <v>131</v>
      </c>
      <c r="J590" t="s">
        <v>135</v>
      </c>
      <c r="K590">
        <v>8</v>
      </c>
      <c r="L590">
        <v>102119</v>
      </c>
      <c r="M590" t="s">
        <v>151</v>
      </c>
      <c r="N590">
        <v>776104</v>
      </c>
      <c r="O590" t="s">
        <v>159</v>
      </c>
      <c r="P590" t="s">
        <v>162</v>
      </c>
    </row>
    <row r="591" spans="1:16" x14ac:dyDescent="0.25">
      <c r="A591">
        <v>10590</v>
      </c>
      <c r="B591">
        <v>45310</v>
      </c>
      <c r="C591" t="s">
        <v>90</v>
      </c>
      <c r="D591" t="s">
        <v>116</v>
      </c>
      <c r="E591" t="s">
        <v>119</v>
      </c>
      <c r="F591">
        <v>30</v>
      </c>
      <c r="G591" t="s">
        <v>123</v>
      </c>
      <c r="H591" t="s">
        <v>129</v>
      </c>
      <c r="I591" t="s">
        <v>134</v>
      </c>
      <c r="J591" t="s">
        <v>146</v>
      </c>
      <c r="K591">
        <v>4</v>
      </c>
      <c r="L591">
        <v>134448</v>
      </c>
      <c r="M591" t="s">
        <v>153</v>
      </c>
      <c r="N591">
        <v>484012</v>
      </c>
      <c r="O591" t="s">
        <v>159</v>
      </c>
      <c r="P591" t="s">
        <v>163</v>
      </c>
    </row>
    <row r="592" spans="1:16" x14ac:dyDescent="0.25">
      <c r="A592">
        <v>10591</v>
      </c>
      <c r="B592">
        <v>45325</v>
      </c>
      <c r="C592" t="s">
        <v>101</v>
      </c>
      <c r="D592" t="s">
        <v>116</v>
      </c>
      <c r="E592" t="s">
        <v>119</v>
      </c>
      <c r="F592">
        <v>34</v>
      </c>
      <c r="G592" t="s">
        <v>124</v>
      </c>
      <c r="H592" t="s">
        <v>130</v>
      </c>
      <c r="I592" t="s">
        <v>133</v>
      </c>
      <c r="J592" t="s">
        <v>143</v>
      </c>
      <c r="K592">
        <v>9</v>
      </c>
      <c r="L592">
        <v>55795</v>
      </c>
      <c r="M592" t="s">
        <v>156</v>
      </c>
      <c r="N592">
        <v>487090</v>
      </c>
      <c r="O592" t="s">
        <v>161</v>
      </c>
      <c r="P592" t="s">
        <v>164</v>
      </c>
    </row>
    <row r="593" spans="1:16" x14ac:dyDescent="0.25">
      <c r="A593">
        <v>10592</v>
      </c>
      <c r="B593">
        <v>45640</v>
      </c>
      <c r="C593" t="s">
        <v>49</v>
      </c>
      <c r="D593" t="s">
        <v>116</v>
      </c>
      <c r="E593" t="s">
        <v>118</v>
      </c>
      <c r="F593">
        <v>59</v>
      </c>
      <c r="G593" t="s">
        <v>123</v>
      </c>
      <c r="H593" t="s">
        <v>126</v>
      </c>
      <c r="I593" t="s">
        <v>134</v>
      </c>
      <c r="J593" t="s">
        <v>146</v>
      </c>
      <c r="K593">
        <v>1</v>
      </c>
      <c r="L593">
        <v>186662</v>
      </c>
      <c r="M593" t="s">
        <v>155</v>
      </c>
      <c r="N593">
        <v>173595</v>
      </c>
      <c r="O593" t="s">
        <v>160</v>
      </c>
      <c r="P593" t="s">
        <v>163</v>
      </c>
    </row>
    <row r="594" spans="1:16" x14ac:dyDescent="0.25">
      <c r="A594">
        <v>10593</v>
      </c>
      <c r="B594">
        <v>45545</v>
      </c>
      <c r="C594" t="s">
        <v>65</v>
      </c>
      <c r="D594" t="s">
        <v>116</v>
      </c>
      <c r="E594" t="s">
        <v>119</v>
      </c>
      <c r="F594">
        <v>21</v>
      </c>
      <c r="G594" t="s">
        <v>125</v>
      </c>
      <c r="H594" t="s">
        <v>129</v>
      </c>
      <c r="I594" t="s">
        <v>133</v>
      </c>
      <c r="J594" t="s">
        <v>139</v>
      </c>
      <c r="K594">
        <v>2</v>
      </c>
      <c r="L594">
        <v>183303</v>
      </c>
      <c r="M594" t="s">
        <v>158</v>
      </c>
      <c r="N594">
        <v>293284</v>
      </c>
      <c r="O594" t="s">
        <v>161</v>
      </c>
      <c r="P594" t="s">
        <v>163</v>
      </c>
    </row>
    <row r="595" spans="1:16" x14ac:dyDescent="0.25">
      <c r="A595">
        <v>10594</v>
      </c>
      <c r="B595">
        <v>45333</v>
      </c>
      <c r="C595" t="s">
        <v>102</v>
      </c>
      <c r="D595" t="s">
        <v>116</v>
      </c>
      <c r="E595" t="s">
        <v>118</v>
      </c>
      <c r="F595">
        <v>22</v>
      </c>
      <c r="G595" t="s">
        <v>122</v>
      </c>
      <c r="H595" t="s">
        <v>130</v>
      </c>
      <c r="I595" t="s">
        <v>134</v>
      </c>
      <c r="J595" t="s">
        <v>148</v>
      </c>
      <c r="K595">
        <v>7</v>
      </c>
      <c r="L595">
        <v>56015</v>
      </c>
      <c r="M595" t="s">
        <v>153</v>
      </c>
      <c r="N595">
        <v>352894</v>
      </c>
      <c r="O595" t="s">
        <v>159</v>
      </c>
      <c r="P595" t="s">
        <v>163</v>
      </c>
    </row>
    <row r="596" spans="1:16" x14ac:dyDescent="0.25">
      <c r="A596">
        <v>10595</v>
      </c>
      <c r="B596">
        <v>45513</v>
      </c>
      <c r="C596" t="s">
        <v>31</v>
      </c>
      <c r="D596" t="s">
        <v>117</v>
      </c>
      <c r="E596" t="s">
        <v>118</v>
      </c>
      <c r="F596">
        <v>33</v>
      </c>
      <c r="G596" t="s">
        <v>120</v>
      </c>
      <c r="H596" t="s">
        <v>129</v>
      </c>
      <c r="I596" t="s">
        <v>134</v>
      </c>
      <c r="J596" t="s">
        <v>148</v>
      </c>
      <c r="K596">
        <v>2</v>
      </c>
      <c r="L596">
        <v>12306</v>
      </c>
      <c r="M596" t="s">
        <v>158</v>
      </c>
      <c r="N596">
        <v>19689</v>
      </c>
      <c r="O596" t="s">
        <v>159</v>
      </c>
      <c r="P596" t="s">
        <v>163</v>
      </c>
    </row>
    <row r="597" spans="1:16" x14ac:dyDescent="0.25">
      <c r="A597">
        <v>10596</v>
      </c>
      <c r="B597">
        <v>45599</v>
      </c>
      <c r="C597" t="s">
        <v>28</v>
      </c>
      <c r="D597" t="s">
        <v>116</v>
      </c>
      <c r="E597" t="s">
        <v>118</v>
      </c>
      <c r="F597">
        <v>55</v>
      </c>
      <c r="G597" t="s">
        <v>120</v>
      </c>
      <c r="H597" t="s">
        <v>126</v>
      </c>
      <c r="I597" t="s">
        <v>131</v>
      </c>
      <c r="J597" t="s">
        <v>138</v>
      </c>
      <c r="K597">
        <v>9</v>
      </c>
      <c r="L597">
        <v>67060</v>
      </c>
      <c r="M597" t="s">
        <v>157</v>
      </c>
      <c r="N597">
        <v>591469</v>
      </c>
      <c r="O597" t="s">
        <v>159</v>
      </c>
      <c r="P597" t="s">
        <v>162</v>
      </c>
    </row>
    <row r="598" spans="1:16" x14ac:dyDescent="0.25">
      <c r="A598">
        <v>10597</v>
      </c>
      <c r="B598">
        <v>45518</v>
      </c>
      <c r="C598" t="s">
        <v>61</v>
      </c>
      <c r="D598" t="s">
        <v>117</v>
      </c>
      <c r="E598" t="s">
        <v>119</v>
      </c>
      <c r="F598">
        <v>24</v>
      </c>
      <c r="G598" t="s">
        <v>123</v>
      </c>
      <c r="H598" t="s">
        <v>126</v>
      </c>
      <c r="I598" t="s">
        <v>133</v>
      </c>
      <c r="J598" t="s">
        <v>139</v>
      </c>
      <c r="K598">
        <v>2</v>
      </c>
      <c r="L598">
        <v>38432</v>
      </c>
      <c r="M598" t="s">
        <v>154</v>
      </c>
      <c r="N598">
        <v>76864</v>
      </c>
      <c r="O598" t="s">
        <v>161</v>
      </c>
      <c r="P598" t="s">
        <v>162</v>
      </c>
    </row>
    <row r="599" spans="1:16" x14ac:dyDescent="0.25">
      <c r="A599">
        <v>10598</v>
      </c>
      <c r="B599">
        <v>45411</v>
      </c>
      <c r="C599" t="s">
        <v>56</v>
      </c>
      <c r="D599" t="s">
        <v>116</v>
      </c>
      <c r="E599" t="s">
        <v>118</v>
      </c>
      <c r="F599">
        <v>42</v>
      </c>
      <c r="G599" t="s">
        <v>121</v>
      </c>
      <c r="H599" t="s">
        <v>129</v>
      </c>
      <c r="I599" t="s">
        <v>134</v>
      </c>
      <c r="J599" t="s">
        <v>149</v>
      </c>
      <c r="K599">
        <v>7</v>
      </c>
      <c r="L599">
        <v>30121</v>
      </c>
      <c r="M599" t="s">
        <v>152</v>
      </c>
      <c r="N599">
        <v>179219</v>
      </c>
      <c r="O599" t="s">
        <v>161</v>
      </c>
      <c r="P599" t="s">
        <v>164</v>
      </c>
    </row>
    <row r="600" spans="1:16" x14ac:dyDescent="0.25">
      <c r="A600">
        <v>10599</v>
      </c>
      <c r="B600">
        <v>45592</v>
      </c>
      <c r="C600" t="s">
        <v>29</v>
      </c>
      <c r="D600" t="s">
        <v>116</v>
      </c>
      <c r="E600" t="s">
        <v>119</v>
      </c>
      <c r="F600">
        <v>56</v>
      </c>
      <c r="G600" t="s">
        <v>123</v>
      </c>
      <c r="H600" t="s">
        <v>126</v>
      </c>
      <c r="I600" t="s">
        <v>131</v>
      </c>
      <c r="J600" t="s">
        <v>138</v>
      </c>
      <c r="K600">
        <v>1</v>
      </c>
      <c r="L600">
        <v>124033</v>
      </c>
      <c r="M600" t="s">
        <v>153</v>
      </c>
      <c r="N600">
        <v>111629</v>
      </c>
      <c r="O600" t="s">
        <v>161</v>
      </c>
      <c r="P600" t="s">
        <v>162</v>
      </c>
    </row>
    <row r="601" spans="1:16" x14ac:dyDescent="0.25">
      <c r="A601">
        <v>10600</v>
      </c>
      <c r="B601">
        <v>45609</v>
      </c>
      <c r="C601" t="s">
        <v>47</v>
      </c>
      <c r="D601" t="s">
        <v>116</v>
      </c>
      <c r="E601" t="s">
        <v>119</v>
      </c>
      <c r="F601">
        <v>20</v>
      </c>
      <c r="G601" t="s">
        <v>120</v>
      </c>
      <c r="H601" t="s">
        <v>130</v>
      </c>
      <c r="I601" t="s">
        <v>132</v>
      </c>
      <c r="J601" t="s">
        <v>137</v>
      </c>
      <c r="K601">
        <v>6</v>
      </c>
      <c r="L601">
        <v>115364</v>
      </c>
      <c r="M601" t="s">
        <v>158</v>
      </c>
      <c r="N601">
        <v>553747</v>
      </c>
      <c r="O601" t="s">
        <v>160</v>
      </c>
      <c r="P601" t="s">
        <v>164</v>
      </c>
    </row>
    <row r="602" spans="1:16" x14ac:dyDescent="0.25">
      <c r="A602">
        <v>10601</v>
      </c>
      <c r="B602">
        <v>45367</v>
      </c>
      <c r="C602" t="s">
        <v>59</v>
      </c>
      <c r="D602" t="s">
        <v>117</v>
      </c>
      <c r="E602" t="s">
        <v>118</v>
      </c>
      <c r="F602">
        <v>41</v>
      </c>
      <c r="G602" t="s">
        <v>120</v>
      </c>
      <c r="H602" t="s">
        <v>128</v>
      </c>
      <c r="I602" t="s">
        <v>133</v>
      </c>
      <c r="J602" t="s">
        <v>139</v>
      </c>
      <c r="K602">
        <v>5</v>
      </c>
      <c r="L602">
        <v>158004</v>
      </c>
      <c r="M602" t="s">
        <v>156</v>
      </c>
      <c r="N602">
        <v>766319</v>
      </c>
      <c r="O602" t="s">
        <v>161</v>
      </c>
      <c r="P602" t="s">
        <v>164</v>
      </c>
    </row>
    <row r="603" spans="1:16" x14ac:dyDescent="0.25">
      <c r="A603">
        <v>10602</v>
      </c>
      <c r="B603">
        <v>45508</v>
      </c>
      <c r="C603" t="s">
        <v>109</v>
      </c>
      <c r="D603" t="s">
        <v>116</v>
      </c>
      <c r="E603" t="s">
        <v>119</v>
      </c>
      <c r="F603">
        <v>22</v>
      </c>
      <c r="G603" t="s">
        <v>125</v>
      </c>
      <c r="H603" t="s">
        <v>130</v>
      </c>
      <c r="I603" t="s">
        <v>132</v>
      </c>
      <c r="J603" t="s">
        <v>142</v>
      </c>
      <c r="K603">
        <v>4</v>
      </c>
      <c r="L603">
        <v>137935</v>
      </c>
      <c r="M603" t="s">
        <v>154</v>
      </c>
      <c r="N603">
        <v>551740</v>
      </c>
      <c r="O603" t="s">
        <v>161</v>
      </c>
      <c r="P603" t="s">
        <v>163</v>
      </c>
    </row>
    <row r="604" spans="1:16" x14ac:dyDescent="0.25">
      <c r="A604">
        <v>10603</v>
      </c>
      <c r="B604">
        <v>45607</v>
      </c>
      <c r="C604" t="s">
        <v>24</v>
      </c>
      <c r="D604" t="s">
        <v>117</v>
      </c>
      <c r="E604" t="s">
        <v>119</v>
      </c>
      <c r="F604">
        <v>24</v>
      </c>
      <c r="G604" t="s">
        <v>121</v>
      </c>
      <c r="H604" t="s">
        <v>126</v>
      </c>
      <c r="I604" t="s">
        <v>133</v>
      </c>
      <c r="J604" t="s">
        <v>139</v>
      </c>
      <c r="K604">
        <v>10</v>
      </c>
      <c r="L604">
        <v>153398</v>
      </c>
      <c r="M604" t="s">
        <v>153</v>
      </c>
      <c r="N604">
        <v>1380582</v>
      </c>
      <c r="O604" t="s">
        <v>160</v>
      </c>
      <c r="P604" t="s">
        <v>162</v>
      </c>
    </row>
    <row r="605" spans="1:16" x14ac:dyDescent="0.25">
      <c r="A605">
        <v>10604</v>
      </c>
      <c r="B605">
        <v>45414</v>
      </c>
      <c r="C605" t="s">
        <v>40</v>
      </c>
      <c r="D605" t="s">
        <v>117</v>
      </c>
      <c r="E605" t="s">
        <v>119</v>
      </c>
      <c r="F605">
        <v>43</v>
      </c>
      <c r="G605" t="s">
        <v>122</v>
      </c>
      <c r="H605" t="s">
        <v>126</v>
      </c>
      <c r="I605" t="s">
        <v>131</v>
      </c>
      <c r="J605" t="s">
        <v>136</v>
      </c>
      <c r="K605">
        <v>4</v>
      </c>
      <c r="L605">
        <v>127299</v>
      </c>
      <c r="M605" t="s">
        <v>151</v>
      </c>
      <c r="N605">
        <v>483736</v>
      </c>
      <c r="O605" t="s">
        <v>160</v>
      </c>
      <c r="P605" t="s">
        <v>162</v>
      </c>
    </row>
    <row r="606" spans="1:16" x14ac:dyDescent="0.25">
      <c r="A606">
        <v>10605</v>
      </c>
      <c r="B606">
        <v>45364</v>
      </c>
      <c r="C606" t="s">
        <v>90</v>
      </c>
      <c r="D606" t="s">
        <v>116</v>
      </c>
      <c r="E606" t="s">
        <v>118</v>
      </c>
      <c r="F606">
        <v>20</v>
      </c>
      <c r="G606" t="s">
        <v>120</v>
      </c>
      <c r="H606" t="s">
        <v>130</v>
      </c>
      <c r="I606" t="s">
        <v>131</v>
      </c>
      <c r="J606" t="s">
        <v>138</v>
      </c>
      <c r="K606">
        <v>1</v>
      </c>
      <c r="L606">
        <v>150409</v>
      </c>
      <c r="M606" t="s">
        <v>157</v>
      </c>
      <c r="N606">
        <v>147400</v>
      </c>
      <c r="O606" t="s">
        <v>159</v>
      </c>
      <c r="P606" t="s">
        <v>163</v>
      </c>
    </row>
    <row r="607" spans="1:16" x14ac:dyDescent="0.25">
      <c r="A607">
        <v>10606</v>
      </c>
      <c r="B607">
        <v>45465</v>
      </c>
      <c r="C607" t="s">
        <v>34</v>
      </c>
      <c r="D607" t="s">
        <v>116</v>
      </c>
      <c r="E607" t="s">
        <v>119</v>
      </c>
      <c r="F607">
        <v>19</v>
      </c>
      <c r="G607" t="s">
        <v>122</v>
      </c>
      <c r="H607" t="s">
        <v>127</v>
      </c>
      <c r="I607" t="s">
        <v>132</v>
      </c>
      <c r="J607" t="s">
        <v>144</v>
      </c>
      <c r="K607">
        <v>5</v>
      </c>
      <c r="L607">
        <v>193438</v>
      </c>
      <c r="M607" t="s">
        <v>156</v>
      </c>
      <c r="N607">
        <v>938174</v>
      </c>
      <c r="O607" t="s">
        <v>159</v>
      </c>
      <c r="P607" t="s">
        <v>162</v>
      </c>
    </row>
    <row r="608" spans="1:16" x14ac:dyDescent="0.25">
      <c r="A608">
        <v>10607</v>
      </c>
      <c r="B608">
        <v>45448</v>
      </c>
      <c r="C608" t="s">
        <v>98</v>
      </c>
      <c r="D608" t="s">
        <v>117</v>
      </c>
      <c r="E608" t="s">
        <v>118</v>
      </c>
      <c r="F608">
        <v>60</v>
      </c>
      <c r="G608" t="s">
        <v>122</v>
      </c>
      <c r="H608" t="s">
        <v>128</v>
      </c>
      <c r="I608" t="s">
        <v>132</v>
      </c>
      <c r="J608" t="s">
        <v>145</v>
      </c>
      <c r="K608">
        <v>2</v>
      </c>
      <c r="L608">
        <v>93705</v>
      </c>
      <c r="M608" t="s">
        <v>151</v>
      </c>
      <c r="N608">
        <v>178039</v>
      </c>
      <c r="O608" t="s">
        <v>161</v>
      </c>
      <c r="P608" t="s">
        <v>163</v>
      </c>
    </row>
    <row r="609" spans="1:16" x14ac:dyDescent="0.25">
      <c r="A609">
        <v>10608</v>
      </c>
      <c r="B609">
        <v>45390</v>
      </c>
      <c r="C609" t="s">
        <v>70</v>
      </c>
      <c r="D609" t="s">
        <v>117</v>
      </c>
      <c r="E609" t="s">
        <v>118</v>
      </c>
      <c r="F609">
        <v>56</v>
      </c>
      <c r="G609" t="s">
        <v>121</v>
      </c>
      <c r="H609" t="s">
        <v>130</v>
      </c>
      <c r="I609" t="s">
        <v>131</v>
      </c>
      <c r="J609" t="s">
        <v>135</v>
      </c>
      <c r="K609">
        <v>3</v>
      </c>
      <c r="L609">
        <v>39287</v>
      </c>
      <c r="M609" t="s">
        <v>151</v>
      </c>
      <c r="N609">
        <v>111967</v>
      </c>
      <c r="O609" t="s">
        <v>159</v>
      </c>
      <c r="P609" t="s">
        <v>164</v>
      </c>
    </row>
    <row r="610" spans="1:16" x14ac:dyDescent="0.25">
      <c r="A610">
        <v>10609</v>
      </c>
      <c r="B610">
        <v>45319</v>
      </c>
      <c r="C610" t="s">
        <v>99</v>
      </c>
      <c r="D610" t="s">
        <v>117</v>
      </c>
      <c r="E610" t="s">
        <v>119</v>
      </c>
      <c r="F610">
        <v>64</v>
      </c>
      <c r="G610" t="s">
        <v>120</v>
      </c>
      <c r="H610" t="s">
        <v>129</v>
      </c>
      <c r="I610" t="s">
        <v>132</v>
      </c>
      <c r="J610" t="s">
        <v>137</v>
      </c>
      <c r="K610">
        <v>3</v>
      </c>
      <c r="L610">
        <v>90899</v>
      </c>
      <c r="M610" t="s">
        <v>151</v>
      </c>
      <c r="N610">
        <v>259062</v>
      </c>
      <c r="O610" t="s">
        <v>161</v>
      </c>
      <c r="P610" t="s">
        <v>164</v>
      </c>
    </row>
    <row r="611" spans="1:16" x14ac:dyDescent="0.25">
      <c r="A611">
        <v>10610</v>
      </c>
      <c r="B611">
        <v>45547</v>
      </c>
      <c r="C611" t="s">
        <v>49</v>
      </c>
      <c r="D611" t="s">
        <v>116</v>
      </c>
      <c r="E611" t="s">
        <v>118</v>
      </c>
      <c r="F611">
        <v>63</v>
      </c>
      <c r="G611" t="s">
        <v>125</v>
      </c>
      <c r="H611" t="s">
        <v>128</v>
      </c>
      <c r="I611" t="s">
        <v>131</v>
      </c>
      <c r="J611" t="s">
        <v>136</v>
      </c>
      <c r="K611">
        <v>9</v>
      </c>
      <c r="L611">
        <v>106742</v>
      </c>
      <c r="M611" t="s">
        <v>153</v>
      </c>
      <c r="N611">
        <v>864610</v>
      </c>
      <c r="O611" t="s">
        <v>161</v>
      </c>
      <c r="P611" t="s">
        <v>163</v>
      </c>
    </row>
    <row r="612" spans="1:16" x14ac:dyDescent="0.25">
      <c r="A612">
        <v>10611</v>
      </c>
      <c r="B612">
        <v>45618</v>
      </c>
      <c r="C612" t="s">
        <v>102</v>
      </c>
      <c r="D612" t="s">
        <v>116</v>
      </c>
      <c r="E612" t="s">
        <v>119</v>
      </c>
      <c r="F612">
        <v>30</v>
      </c>
      <c r="G612" t="s">
        <v>121</v>
      </c>
      <c r="H612" t="s">
        <v>130</v>
      </c>
      <c r="I612" t="s">
        <v>133</v>
      </c>
      <c r="J612" t="s">
        <v>140</v>
      </c>
      <c r="K612">
        <v>5</v>
      </c>
      <c r="L612">
        <v>157354</v>
      </c>
      <c r="M612" t="s">
        <v>152</v>
      </c>
      <c r="N612">
        <v>668754</v>
      </c>
      <c r="O612" t="s">
        <v>160</v>
      </c>
      <c r="P612" t="s">
        <v>162</v>
      </c>
    </row>
    <row r="613" spans="1:16" x14ac:dyDescent="0.25">
      <c r="A613">
        <v>10612</v>
      </c>
      <c r="B613">
        <v>45483</v>
      </c>
      <c r="C613" t="s">
        <v>57</v>
      </c>
      <c r="D613" t="s">
        <v>116</v>
      </c>
      <c r="E613" t="s">
        <v>119</v>
      </c>
      <c r="F613">
        <v>23</v>
      </c>
      <c r="G613" t="s">
        <v>125</v>
      </c>
      <c r="H613" t="s">
        <v>129</v>
      </c>
      <c r="I613" t="s">
        <v>134</v>
      </c>
      <c r="J613" t="s">
        <v>149</v>
      </c>
      <c r="K613">
        <v>7</v>
      </c>
      <c r="L613">
        <v>154781</v>
      </c>
      <c r="M613" t="s">
        <v>156</v>
      </c>
      <c r="N613">
        <v>1050962</v>
      </c>
      <c r="O613" t="s">
        <v>161</v>
      </c>
      <c r="P613" t="s">
        <v>163</v>
      </c>
    </row>
    <row r="614" spans="1:16" x14ac:dyDescent="0.25">
      <c r="A614">
        <v>10613</v>
      </c>
      <c r="B614">
        <v>45510</v>
      </c>
      <c r="C614" t="s">
        <v>78</v>
      </c>
      <c r="D614" t="s">
        <v>117</v>
      </c>
      <c r="E614" t="s">
        <v>118</v>
      </c>
      <c r="F614">
        <v>41</v>
      </c>
      <c r="G614" t="s">
        <v>121</v>
      </c>
      <c r="H614" t="s">
        <v>127</v>
      </c>
      <c r="I614" t="s">
        <v>132</v>
      </c>
      <c r="J614" t="s">
        <v>142</v>
      </c>
      <c r="K614">
        <v>8</v>
      </c>
      <c r="L614">
        <v>139286</v>
      </c>
      <c r="M614" t="s">
        <v>153</v>
      </c>
      <c r="N614">
        <v>1002859</v>
      </c>
      <c r="O614" t="s">
        <v>160</v>
      </c>
      <c r="P614" t="s">
        <v>163</v>
      </c>
    </row>
    <row r="615" spans="1:16" x14ac:dyDescent="0.25">
      <c r="A615">
        <v>10614</v>
      </c>
      <c r="B615">
        <v>45622</v>
      </c>
      <c r="C615" t="s">
        <v>115</v>
      </c>
      <c r="D615" t="s">
        <v>116</v>
      </c>
      <c r="E615" t="s">
        <v>118</v>
      </c>
      <c r="F615">
        <v>50</v>
      </c>
      <c r="G615" t="s">
        <v>124</v>
      </c>
      <c r="H615" t="s">
        <v>128</v>
      </c>
      <c r="I615" t="s">
        <v>131</v>
      </c>
      <c r="J615" t="s">
        <v>136</v>
      </c>
      <c r="K615">
        <v>8</v>
      </c>
      <c r="L615">
        <v>66286</v>
      </c>
      <c r="M615" t="s">
        <v>155</v>
      </c>
      <c r="N615">
        <v>493167</v>
      </c>
      <c r="O615" t="s">
        <v>161</v>
      </c>
      <c r="P615" t="s">
        <v>162</v>
      </c>
    </row>
    <row r="616" spans="1:16" x14ac:dyDescent="0.25">
      <c r="A616">
        <v>10615</v>
      </c>
      <c r="B616">
        <v>45476</v>
      </c>
      <c r="C616" t="s">
        <v>60</v>
      </c>
      <c r="D616" t="s">
        <v>116</v>
      </c>
      <c r="E616" t="s">
        <v>118</v>
      </c>
      <c r="F616">
        <v>30</v>
      </c>
      <c r="G616" t="s">
        <v>123</v>
      </c>
      <c r="H616" t="s">
        <v>127</v>
      </c>
      <c r="I616" t="s">
        <v>134</v>
      </c>
      <c r="J616" t="s">
        <v>146</v>
      </c>
      <c r="K616">
        <v>2</v>
      </c>
      <c r="L616">
        <v>36087</v>
      </c>
      <c r="M616" t="s">
        <v>157</v>
      </c>
      <c r="N616">
        <v>70730</v>
      </c>
      <c r="O616" t="s">
        <v>160</v>
      </c>
      <c r="P616" t="s">
        <v>163</v>
      </c>
    </row>
    <row r="617" spans="1:16" x14ac:dyDescent="0.25">
      <c r="A617">
        <v>10616</v>
      </c>
      <c r="B617">
        <v>45296</v>
      </c>
      <c r="C617" t="s">
        <v>85</v>
      </c>
      <c r="D617" t="s">
        <v>117</v>
      </c>
      <c r="E617" t="s">
        <v>118</v>
      </c>
      <c r="F617">
        <v>43</v>
      </c>
      <c r="G617" t="s">
        <v>124</v>
      </c>
      <c r="H617" t="s">
        <v>126</v>
      </c>
      <c r="I617" t="s">
        <v>134</v>
      </c>
      <c r="J617" t="s">
        <v>146</v>
      </c>
      <c r="K617">
        <v>10</v>
      </c>
      <c r="L617">
        <v>41140</v>
      </c>
      <c r="M617" t="s">
        <v>155</v>
      </c>
      <c r="N617">
        <v>382602</v>
      </c>
      <c r="O617" t="s">
        <v>160</v>
      </c>
      <c r="P617" t="s">
        <v>164</v>
      </c>
    </row>
    <row r="618" spans="1:16" x14ac:dyDescent="0.25">
      <c r="A618">
        <v>10617</v>
      </c>
      <c r="B618">
        <v>45534</v>
      </c>
      <c r="C618" t="s">
        <v>22</v>
      </c>
      <c r="D618" t="s">
        <v>117</v>
      </c>
      <c r="E618" t="s">
        <v>118</v>
      </c>
      <c r="F618">
        <v>39</v>
      </c>
      <c r="G618" t="s">
        <v>120</v>
      </c>
      <c r="H618" t="s">
        <v>127</v>
      </c>
      <c r="I618" t="s">
        <v>132</v>
      </c>
      <c r="J618" t="s">
        <v>145</v>
      </c>
      <c r="K618">
        <v>4</v>
      </c>
      <c r="L618">
        <v>64487</v>
      </c>
      <c r="M618" t="s">
        <v>151</v>
      </c>
      <c r="N618">
        <v>245050</v>
      </c>
      <c r="O618" t="s">
        <v>159</v>
      </c>
      <c r="P618" t="s">
        <v>163</v>
      </c>
    </row>
    <row r="619" spans="1:16" x14ac:dyDescent="0.25">
      <c r="A619">
        <v>10618</v>
      </c>
      <c r="B619">
        <v>45483</v>
      </c>
      <c r="C619" t="s">
        <v>51</v>
      </c>
      <c r="D619" t="s">
        <v>116</v>
      </c>
      <c r="E619" t="s">
        <v>118</v>
      </c>
      <c r="F619">
        <v>65</v>
      </c>
      <c r="G619" t="s">
        <v>120</v>
      </c>
      <c r="H619" t="s">
        <v>129</v>
      </c>
      <c r="I619" t="s">
        <v>133</v>
      </c>
      <c r="J619" t="s">
        <v>143</v>
      </c>
      <c r="K619">
        <v>8</v>
      </c>
      <c r="L619">
        <v>122957</v>
      </c>
      <c r="M619" t="s">
        <v>154</v>
      </c>
      <c r="N619">
        <v>983656</v>
      </c>
      <c r="O619" t="s">
        <v>161</v>
      </c>
      <c r="P619" t="s">
        <v>163</v>
      </c>
    </row>
    <row r="620" spans="1:16" x14ac:dyDescent="0.25">
      <c r="A620">
        <v>10619</v>
      </c>
      <c r="B620">
        <v>45645</v>
      </c>
      <c r="C620" t="s">
        <v>108</v>
      </c>
      <c r="D620" t="s">
        <v>117</v>
      </c>
      <c r="E620" t="s">
        <v>119</v>
      </c>
      <c r="F620">
        <v>54</v>
      </c>
      <c r="G620" t="s">
        <v>120</v>
      </c>
      <c r="H620" t="s">
        <v>130</v>
      </c>
      <c r="I620" t="s">
        <v>134</v>
      </c>
      <c r="J620" t="s">
        <v>146</v>
      </c>
      <c r="K620">
        <v>7</v>
      </c>
      <c r="L620">
        <v>116599</v>
      </c>
      <c r="M620" t="s">
        <v>152</v>
      </c>
      <c r="N620">
        <v>693764</v>
      </c>
      <c r="O620" t="s">
        <v>159</v>
      </c>
      <c r="P620" t="s">
        <v>163</v>
      </c>
    </row>
    <row r="621" spans="1:16" x14ac:dyDescent="0.25">
      <c r="A621">
        <v>10620</v>
      </c>
      <c r="B621">
        <v>45565</v>
      </c>
      <c r="C621" t="s">
        <v>113</v>
      </c>
      <c r="D621" t="s">
        <v>117</v>
      </c>
      <c r="E621" t="s">
        <v>119</v>
      </c>
      <c r="F621">
        <v>39</v>
      </c>
      <c r="G621" t="s">
        <v>124</v>
      </c>
      <c r="H621" t="s">
        <v>129</v>
      </c>
      <c r="I621" t="s">
        <v>133</v>
      </c>
      <c r="J621" t="s">
        <v>140</v>
      </c>
      <c r="K621">
        <v>4</v>
      </c>
      <c r="L621">
        <v>107402</v>
      </c>
      <c r="M621" t="s">
        <v>157</v>
      </c>
      <c r="N621">
        <v>421015</v>
      </c>
      <c r="O621" t="s">
        <v>161</v>
      </c>
      <c r="P621" t="s">
        <v>163</v>
      </c>
    </row>
    <row r="622" spans="1:16" x14ac:dyDescent="0.25">
      <c r="A622">
        <v>10621</v>
      </c>
      <c r="B622">
        <v>45308</v>
      </c>
      <c r="C622" t="s">
        <v>28</v>
      </c>
      <c r="D622" t="s">
        <v>116</v>
      </c>
      <c r="E622" t="s">
        <v>119</v>
      </c>
      <c r="F622">
        <v>30</v>
      </c>
      <c r="G622" t="s">
        <v>120</v>
      </c>
      <c r="H622" t="s">
        <v>129</v>
      </c>
      <c r="I622" t="s">
        <v>131</v>
      </c>
      <c r="J622" t="s">
        <v>136</v>
      </c>
      <c r="K622">
        <v>2</v>
      </c>
      <c r="L622">
        <v>181917</v>
      </c>
      <c r="M622" t="s">
        <v>156</v>
      </c>
      <c r="N622">
        <v>352918</v>
      </c>
      <c r="O622" t="s">
        <v>160</v>
      </c>
      <c r="P622" t="s">
        <v>162</v>
      </c>
    </row>
    <row r="623" spans="1:16" x14ac:dyDescent="0.25">
      <c r="A623">
        <v>10622</v>
      </c>
      <c r="B623">
        <v>45321</v>
      </c>
      <c r="C623" t="s">
        <v>65</v>
      </c>
      <c r="D623" t="s">
        <v>116</v>
      </c>
      <c r="E623" t="s">
        <v>119</v>
      </c>
      <c r="F623">
        <v>38</v>
      </c>
      <c r="G623" t="s">
        <v>121</v>
      </c>
      <c r="H623" t="s">
        <v>129</v>
      </c>
      <c r="I623" t="s">
        <v>132</v>
      </c>
      <c r="J623" t="s">
        <v>137</v>
      </c>
      <c r="K623">
        <v>9</v>
      </c>
      <c r="L623">
        <v>23344</v>
      </c>
      <c r="M623" t="s">
        <v>158</v>
      </c>
      <c r="N623">
        <v>168076</v>
      </c>
      <c r="O623" t="s">
        <v>159</v>
      </c>
      <c r="P623" t="s">
        <v>162</v>
      </c>
    </row>
    <row r="624" spans="1:16" x14ac:dyDescent="0.25">
      <c r="A624">
        <v>10623</v>
      </c>
      <c r="B624">
        <v>45491</v>
      </c>
      <c r="C624" t="s">
        <v>107</v>
      </c>
      <c r="D624" t="s">
        <v>116</v>
      </c>
      <c r="E624" t="s">
        <v>118</v>
      </c>
      <c r="F624">
        <v>45</v>
      </c>
      <c r="G624" t="s">
        <v>123</v>
      </c>
      <c r="H624" t="s">
        <v>129</v>
      </c>
      <c r="I624" t="s">
        <v>132</v>
      </c>
      <c r="J624" t="s">
        <v>145</v>
      </c>
      <c r="K624">
        <v>8</v>
      </c>
      <c r="L624">
        <v>199810</v>
      </c>
      <c r="M624" t="s">
        <v>157</v>
      </c>
      <c r="N624">
        <v>1566510</v>
      </c>
      <c r="O624" t="s">
        <v>159</v>
      </c>
      <c r="P624" t="s">
        <v>164</v>
      </c>
    </row>
    <row r="625" spans="1:16" x14ac:dyDescent="0.25">
      <c r="A625">
        <v>10624</v>
      </c>
      <c r="B625">
        <v>45433</v>
      </c>
      <c r="C625" t="s">
        <v>27</v>
      </c>
      <c r="D625" t="s">
        <v>116</v>
      </c>
      <c r="E625" t="s">
        <v>118</v>
      </c>
      <c r="F625">
        <v>22</v>
      </c>
      <c r="G625" t="s">
        <v>121</v>
      </c>
      <c r="H625" t="s">
        <v>128</v>
      </c>
      <c r="I625" t="s">
        <v>134</v>
      </c>
      <c r="J625" t="s">
        <v>146</v>
      </c>
      <c r="K625">
        <v>9</v>
      </c>
      <c r="L625">
        <v>192897</v>
      </c>
      <c r="M625" t="s">
        <v>158</v>
      </c>
      <c r="N625">
        <v>1388858</v>
      </c>
      <c r="O625" t="s">
        <v>159</v>
      </c>
      <c r="P625" t="s">
        <v>164</v>
      </c>
    </row>
    <row r="626" spans="1:16" x14ac:dyDescent="0.25">
      <c r="A626">
        <v>10625</v>
      </c>
      <c r="B626">
        <v>45338</v>
      </c>
      <c r="C626" t="s">
        <v>90</v>
      </c>
      <c r="D626" t="s">
        <v>117</v>
      </c>
      <c r="E626" t="s">
        <v>118</v>
      </c>
      <c r="F626">
        <v>43</v>
      </c>
      <c r="G626" t="s">
        <v>124</v>
      </c>
      <c r="H626" t="s">
        <v>130</v>
      </c>
      <c r="I626" t="s">
        <v>134</v>
      </c>
      <c r="J626" t="s">
        <v>149</v>
      </c>
      <c r="K626">
        <v>8</v>
      </c>
      <c r="L626">
        <v>126292</v>
      </c>
      <c r="M626" t="s">
        <v>154</v>
      </c>
      <c r="N626">
        <v>1010336</v>
      </c>
      <c r="O626" t="s">
        <v>160</v>
      </c>
      <c r="P626" t="s">
        <v>162</v>
      </c>
    </row>
    <row r="627" spans="1:16" x14ac:dyDescent="0.25">
      <c r="A627">
        <v>10626</v>
      </c>
      <c r="B627">
        <v>45649</v>
      </c>
      <c r="C627" t="s">
        <v>32</v>
      </c>
      <c r="D627" t="s">
        <v>117</v>
      </c>
      <c r="E627" t="s">
        <v>119</v>
      </c>
      <c r="F627">
        <v>33</v>
      </c>
      <c r="G627" t="s">
        <v>122</v>
      </c>
      <c r="H627" t="s">
        <v>127</v>
      </c>
      <c r="I627" t="s">
        <v>132</v>
      </c>
      <c r="J627" t="s">
        <v>145</v>
      </c>
      <c r="K627">
        <v>8</v>
      </c>
      <c r="L627">
        <v>105837</v>
      </c>
      <c r="M627" t="s">
        <v>156</v>
      </c>
      <c r="N627">
        <v>821295</v>
      </c>
      <c r="O627" t="s">
        <v>161</v>
      </c>
      <c r="P627" t="s">
        <v>164</v>
      </c>
    </row>
    <row r="628" spans="1:16" x14ac:dyDescent="0.25">
      <c r="A628">
        <v>10627</v>
      </c>
      <c r="B628">
        <v>45575</v>
      </c>
      <c r="C628" t="s">
        <v>115</v>
      </c>
      <c r="D628" t="s">
        <v>116</v>
      </c>
      <c r="E628" t="s">
        <v>119</v>
      </c>
      <c r="F628">
        <v>50</v>
      </c>
      <c r="G628" t="s">
        <v>125</v>
      </c>
      <c r="H628" t="s">
        <v>129</v>
      </c>
      <c r="I628" t="s">
        <v>134</v>
      </c>
      <c r="J628" t="s">
        <v>148</v>
      </c>
      <c r="K628">
        <v>4</v>
      </c>
      <c r="L628">
        <v>134364</v>
      </c>
      <c r="M628" t="s">
        <v>152</v>
      </c>
      <c r="N628">
        <v>456837</v>
      </c>
      <c r="O628" t="s">
        <v>160</v>
      </c>
      <c r="P628" t="s">
        <v>162</v>
      </c>
    </row>
    <row r="629" spans="1:16" x14ac:dyDescent="0.25">
      <c r="A629">
        <v>10628</v>
      </c>
      <c r="B629">
        <v>45305</v>
      </c>
      <c r="C629" t="s">
        <v>73</v>
      </c>
      <c r="D629" t="s">
        <v>117</v>
      </c>
      <c r="E629" t="s">
        <v>118</v>
      </c>
      <c r="F629">
        <v>65</v>
      </c>
      <c r="G629" t="s">
        <v>121</v>
      </c>
      <c r="H629" t="s">
        <v>130</v>
      </c>
      <c r="I629" t="s">
        <v>134</v>
      </c>
      <c r="J629" t="s">
        <v>146</v>
      </c>
      <c r="K629">
        <v>9</v>
      </c>
      <c r="L629">
        <v>16700</v>
      </c>
      <c r="M629" t="s">
        <v>158</v>
      </c>
      <c r="N629">
        <v>120240</v>
      </c>
      <c r="O629" t="s">
        <v>160</v>
      </c>
      <c r="P629" t="s">
        <v>162</v>
      </c>
    </row>
    <row r="630" spans="1:16" x14ac:dyDescent="0.25">
      <c r="A630">
        <v>10629</v>
      </c>
      <c r="B630">
        <v>45459</v>
      </c>
      <c r="C630" t="s">
        <v>78</v>
      </c>
      <c r="D630" t="s">
        <v>117</v>
      </c>
      <c r="E630" t="s">
        <v>119</v>
      </c>
      <c r="F630">
        <v>23</v>
      </c>
      <c r="G630" t="s">
        <v>124</v>
      </c>
      <c r="H630" t="s">
        <v>130</v>
      </c>
      <c r="I630" t="s">
        <v>131</v>
      </c>
      <c r="J630" t="s">
        <v>138</v>
      </c>
      <c r="K630">
        <v>2</v>
      </c>
      <c r="L630">
        <v>190886</v>
      </c>
      <c r="M630" t="s">
        <v>156</v>
      </c>
      <c r="N630">
        <v>370318</v>
      </c>
      <c r="O630" t="s">
        <v>161</v>
      </c>
      <c r="P630" t="s">
        <v>163</v>
      </c>
    </row>
    <row r="631" spans="1:16" x14ac:dyDescent="0.25">
      <c r="A631">
        <v>10630</v>
      </c>
      <c r="B631">
        <v>45301</v>
      </c>
      <c r="C631" t="s">
        <v>32</v>
      </c>
      <c r="D631" t="s">
        <v>116</v>
      </c>
      <c r="E631" t="s">
        <v>118</v>
      </c>
      <c r="F631">
        <v>25</v>
      </c>
      <c r="G631" t="s">
        <v>124</v>
      </c>
      <c r="H631" t="s">
        <v>129</v>
      </c>
      <c r="I631" t="s">
        <v>132</v>
      </c>
      <c r="J631" t="s">
        <v>145</v>
      </c>
      <c r="K631">
        <v>5</v>
      </c>
      <c r="L631">
        <v>47301</v>
      </c>
      <c r="M631" t="s">
        <v>156</v>
      </c>
      <c r="N631">
        <v>229409</v>
      </c>
      <c r="O631" t="s">
        <v>159</v>
      </c>
      <c r="P631" t="s">
        <v>162</v>
      </c>
    </row>
    <row r="632" spans="1:16" x14ac:dyDescent="0.25">
      <c r="A632">
        <v>10631</v>
      </c>
      <c r="B632">
        <v>45383</v>
      </c>
      <c r="C632" t="s">
        <v>27</v>
      </c>
      <c r="D632" t="s">
        <v>116</v>
      </c>
      <c r="E632" t="s">
        <v>118</v>
      </c>
      <c r="F632">
        <v>62</v>
      </c>
      <c r="G632" t="s">
        <v>120</v>
      </c>
      <c r="H632" t="s">
        <v>128</v>
      </c>
      <c r="I632" t="s">
        <v>131</v>
      </c>
      <c r="J632" t="s">
        <v>138</v>
      </c>
      <c r="K632">
        <v>3</v>
      </c>
      <c r="L632">
        <v>120515</v>
      </c>
      <c r="M632" t="s">
        <v>153</v>
      </c>
      <c r="N632">
        <v>325390</v>
      </c>
      <c r="O632" t="s">
        <v>161</v>
      </c>
      <c r="P632" t="s">
        <v>164</v>
      </c>
    </row>
    <row r="633" spans="1:16" x14ac:dyDescent="0.25">
      <c r="A633">
        <v>10632</v>
      </c>
      <c r="B633">
        <v>45598</v>
      </c>
      <c r="C633" t="s">
        <v>89</v>
      </c>
      <c r="D633" t="s">
        <v>117</v>
      </c>
      <c r="E633" t="s">
        <v>119</v>
      </c>
      <c r="F633">
        <v>33</v>
      </c>
      <c r="G633" t="s">
        <v>125</v>
      </c>
      <c r="H633" t="s">
        <v>130</v>
      </c>
      <c r="I633" t="s">
        <v>131</v>
      </c>
      <c r="J633" t="s">
        <v>147</v>
      </c>
      <c r="K633">
        <v>5</v>
      </c>
      <c r="L633">
        <v>121388</v>
      </c>
      <c r="M633" t="s">
        <v>154</v>
      </c>
      <c r="N633">
        <v>606940</v>
      </c>
      <c r="O633" t="s">
        <v>159</v>
      </c>
      <c r="P633" t="s">
        <v>162</v>
      </c>
    </row>
    <row r="634" spans="1:16" x14ac:dyDescent="0.25">
      <c r="A634">
        <v>10633</v>
      </c>
      <c r="B634">
        <v>45390</v>
      </c>
      <c r="C634" t="s">
        <v>62</v>
      </c>
      <c r="D634" t="s">
        <v>116</v>
      </c>
      <c r="E634" t="s">
        <v>119</v>
      </c>
      <c r="F634">
        <v>64</v>
      </c>
      <c r="G634" t="s">
        <v>122</v>
      </c>
      <c r="H634" t="s">
        <v>126</v>
      </c>
      <c r="I634" t="s">
        <v>131</v>
      </c>
      <c r="J634" t="s">
        <v>147</v>
      </c>
      <c r="K634">
        <v>1</v>
      </c>
      <c r="L634">
        <v>8816</v>
      </c>
      <c r="M634" t="s">
        <v>153</v>
      </c>
      <c r="N634">
        <v>7934</v>
      </c>
      <c r="O634" t="s">
        <v>160</v>
      </c>
      <c r="P634" t="s">
        <v>164</v>
      </c>
    </row>
    <row r="635" spans="1:16" x14ac:dyDescent="0.25">
      <c r="A635">
        <v>10634</v>
      </c>
      <c r="B635">
        <v>45611</v>
      </c>
      <c r="C635" t="s">
        <v>22</v>
      </c>
      <c r="D635" t="s">
        <v>117</v>
      </c>
      <c r="E635" t="s">
        <v>118</v>
      </c>
      <c r="F635">
        <v>25</v>
      </c>
      <c r="G635" t="s">
        <v>122</v>
      </c>
      <c r="H635" t="s">
        <v>130</v>
      </c>
      <c r="I635" t="s">
        <v>131</v>
      </c>
      <c r="J635" t="s">
        <v>138</v>
      </c>
      <c r="K635">
        <v>6</v>
      </c>
      <c r="L635">
        <v>152339</v>
      </c>
      <c r="M635" t="s">
        <v>151</v>
      </c>
      <c r="N635">
        <v>868332</v>
      </c>
      <c r="O635" t="s">
        <v>159</v>
      </c>
      <c r="P635" t="s">
        <v>163</v>
      </c>
    </row>
    <row r="636" spans="1:16" x14ac:dyDescent="0.25">
      <c r="A636">
        <v>10635</v>
      </c>
      <c r="B636">
        <v>45298</v>
      </c>
      <c r="C636" t="s">
        <v>113</v>
      </c>
      <c r="D636" t="s">
        <v>117</v>
      </c>
      <c r="E636" t="s">
        <v>119</v>
      </c>
      <c r="F636">
        <v>22</v>
      </c>
      <c r="G636" t="s">
        <v>123</v>
      </c>
      <c r="H636" t="s">
        <v>127</v>
      </c>
      <c r="I636" t="s">
        <v>134</v>
      </c>
      <c r="J636" t="s">
        <v>146</v>
      </c>
      <c r="K636">
        <v>1</v>
      </c>
      <c r="L636">
        <v>110418</v>
      </c>
      <c r="M636" t="s">
        <v>153</v>
      </c>
      <c r="N636">
        <v>99376</v>
      </c>
      <c r="O636" t="s">
        <v>161</v>
      </c>
      <c r="P636" t="s">
        <v>164</v>
      </c>
    </row>
    <row r="637" spans="1:16" x14ac:dyDescent="0.25">
      <c r="A637">
        <v>10636</v>
      </c>
      <c r="B637">
        <v>45446</v>
      </c>
      <c r="C637" t="s">
        <v>28</v>
      </c>
      <c r="D637" t="s">
        <v>116</v>
      </c>
      <c r="E637" t="s">
        <v>119</v>
      </c>
      <c r="F637">
        <v>34</v>
      </c>
      <c r="G637" t="s">
        <v>120</v>
      </c>
      <c r="H637" t="s">
        <v>128</v>
      </c>
      <c r="I637" t="s">
        <v>134</v>
      </c>
      <c r="J637" t="s">
        <v>148</v>
      </c>
      <c r="K637">
        <v>2</v>
      </c>
      <c r="L637">
        <v>62294</v>
      </c>
      <c r="M637" t="s">
        <v>152</v>
      </c>
      <c r="N637">
        <v>105899</v>
      </c>
      <c r="O637" t="s">
        <v>160</v>
      </c>
      <c r="P637" t="s">
        <v>164</v>
      </c>
    </row>
    <row r="638" spans="1:16" x14ac:dyDescent="0.25">
      <c r="A638">
        <v>10637</v>
      </c>
      <c r="B638">
        <v>45633</v>
      </c>
      <c r="C638" t="s">
        <v>26</v>
      </c>
      <c r="D638" t="s">
        <v>117</v>
      </c>
      <c r="E638" t="s">
        <v>119</v>
      </c>
      <c r="F638">
        <v>56</v>
      </c>
      <c r="G638" t="s">
        <v>124</v>
      </c>
      <c r="H638" t="s">
        <v>129</v>
      </c>
      <c r="I638" t="s">
        <v>133</v>
      </c>
      <c r="J638" t="s">
        <v>143</v>
      </c>
      <c r="K638">
        <v>6</v>
      </c>
      <c r="L638">
        <v>50961</v>
      </c>
      <c r="M638" t="s">
        <v>153</v>
      </c>
      <c r="N638">
        <v>275189</v>
      </c>
      <c r="O638" t="s">
        <v>160</v>
      </c>
      <c r="P638" t="s">
        <v>164</v>
      </c>
    </row>
    <row r="639" spans="1:16" x14ac:dyDescent="0.25">
      <c r="A639">
        <v>10638</v>
      </c>
      <c r="B639">
        <v>45450</v>
      </c>
      <c r="C639" t="s">
        <v>45</v>
      </c>
      <c r="D639" t="s">
        <v>116</v>
      </c>
      <c r="E639" t="s">
        <v>119</v>
      </c>
      <c r="F639">
        <v>21</v>
      </c>
      <c r="G639" t="s">
        <v>122</v>
      </c>
      <c r="H639" t="s">
        <v>127</v>
      </c>
      <c r="I639" t="s">
        <v>132</v>
      </c>
      <c r="J639" t="s">
        <v>142</v>
      </c>
      <c r="K639">
        <v>4</v>
      </c>
      <c r="L639">
        <v>10560</v>
      </c>
      <c r="M639" t="s">
        <v>157</v>
      </c>
      <c r="N639">
        <v>41395</v>
      </c>
      <c r="O639" t="s">
        <v>160</v>
      </c>
      <c r="P639" t="s">
        <v>163</v>
      </c>
    </row>
    <row r="640" spans="1:16" x14ac:dyDescent="0.25">
      <c r="A640">
        <v>10639</v>
      </c>
      <c r="B640">
        <v>45413</v>
      </c>
      <c r="C640" t="s">
        <v>28</v>
      </c>
      <c r="D640" t="s">
        <v>117</v>
      </c>
      <c r="E640" t="s">
        <v>119</v>
      </c>
      <c r="F640">
        <v>35</v>
      </c>
      <c r="G640" t="s">
        <v>125</v>
      </c>
      <c r="H640" t="s">
        <v>126</v>
      </c>
      <c r="I640" t="s">
        <v>132</v>
      </c>
      <c r="J640" t="s">
        <v>144</v>
      </c>
      <c r="K640">
        <v>7</v>
      </c>
      <c r="L640">
        <v>58578</v>
      </c>
      <c r="M640" t="s">
        <v>154</v>
      </c>
      <c r="N640">
        <v>410046</v>
      </c>
      <c r="O640" t="s">
        <v>161</v>
      </c>
      <c r="P640" t="s">
        <v>163</v>
      </c>
    </row>
    <row r="641" spans="1:16" x14ac:dyDescent="0.25">
      <c r="A641">
        <v>10640</v>
      </c>
      <c r="B641">
        <v>45467</v>
      </c>
      <c r="C641" t="s">
        <v>93</v>
      </c>
      <c r="D641" t="s">
        <v>116</v>
      </c>
      <c r="E641" t="s">
        <v>119</v>
      </c>
      <c r="F641">
        <v>61</v>
      </c>
      <c r="G641" t="s">
        <v>123</v>
      </c>
      <c r="H641" t="s">
        <v>130</v>
      </c>
      <c r="I641" t="s">
        <v>134</v>
      </c>
      <c r="J641" t="s">
        <v>148</v>
      </c>
      <c r="K641">
        <v>4</v>
      </c>
      <c r="L641">
        <v>197118</v>
      </c>
      <c r="M641" t="s">
        <v>153</v>
      </c>
      <c r="N641">
        <v>709624</v>
      </c>
      <c r="O641" t="s">
        <v>161</v>
      </c>
      <c r="P641" t="s">
        <v>163</v>
      </c>
    </row>
    <row r="642" spans="1:16" x14ac:dyDescent="0.25">
      <c r="A642">
        <v>10641</v>
      </c>
      <c r="B642">
        <v>45325</v>
      </c>
      <c r="C642" t="s">
        <v>26</v>
      </c>
      <c r="D642" t="s">
        <v>116</v>
      </c>
      <c r="E642" t="s">
        <v>119</v>
      </c>
      <c r="F642">
        <v>58</v>
      </c>
      <c r="G642" t="s">
        <v>122</v>
      </c>
      <c r="H642" t="s">
        <v>130</v>
      </c>
      <c r="I642" t="s">
        <v>134</v>
      </c>
      <c r="J642" t="s">
        <v>146</v>
      </c>
      <c r="K642">
        <v>8</v>
      </c>
      <c r="L642">
        <v>170093</v>
      </c>
      <c r="M642" t="s">
        <v>154</v>
      </c>
      <c r="N642">
        <v>1360744</v>
      </c>
      <c r="O642" t="s">
        <v>159</v>
      </c>
      <c r="P642" t="s">
        <v>162</v>
      </c>
    </row>
    <row r="643" spans="1:16" x14ac:dyDescent="0.25">
      <c r="A643">
        <v>10642</v>
      </c>
      <c r="B643">
        <v>45510</v>
      </c>
      <c r="C643" t="s">
        <v>59</v>
      </c>
      <c r="D643" t="s">
        <v>116</v>
      </c>
      <c r="E643" t="s">
        <v>119</v>
      </c>
      <c r="F643">
        <v>33</v>
      </c>
      <c r="G643" t="s">
        <v>121</v>
      </c>
      <c r="H643" t="s">
        <v>130</v>
      </c>
      <c r="I643" t="s">
        <v>132</v>
      </c>
      <c r="J643" t="s">
        <v>144</v>
      </c>
      <c r="K643">
        <v>4</v>
      </c>
      <c r="L643">
        <v>138018</v>
      </c>
      <c r="M643" t="s">
        <v>157</v>
      </c>
      <c r="N643">
        <v>541030</v>
      </c>
      <c r="O643" t="s">
        <v>161</v>
      </c>
      <c r="P643" t="s">
        <v>162</v>
      </c>
    </row>
    <row r="644" spans="1:16" x14ac:dyDescent="0.25">
      <c r="A644">
        <v>10643</v>
      </c>
      <c r="B644">
        <v>45431</v>
      </c>
      <c r="C644" t="s">
        <v>26</v>
      </c>
      <c r="D644" t="s">
        <v>117</v>
      </c>
      <c r="E644" t="s">
        <v>118</v>
      </c>
      <c r="F644">
        <v>42</v>
      </c>
      <c r="G644" t="s">
        <v>122</v>
      </c>
      <c r="H644" t="s">
        <v>129</v>
      </c>
      <c r="I644" t="s">
        <v>134</v>
      </c>
      <c r="J644" t="s">
        <v>150</v>
      </c>
      <c r="K644">
        <v>10</v>
      </c>
      <c r="L644">
        <v>122511</v>
      </c>
      <c r="M644" t="s">
        <v>151</v>
      </c>
      <c r="N644">
        <v>1163854</v>
      </c>
      <c r="O644" t="s">
        <v>160</v>
      </c>
      <c r="P644" t="s">
        <v>163</v>
      </c>
    </row>
    <row r="645" spans="1:16" x14ac:dyDescent="0.25">
      <c r="A645">
        <v>10644</v>
      </c>
      <c r="B645">
        <v>45510</v>
      </c>
      <c r="C645" t="s">
        <v>76</v>
      </c>
      <c r="D645" t="s">
        <v>116</v>
      </c>
      <c r="E645" t="s">
        <v>119</v>
      </c>
      <c r="F645">
        <v>34</v>
      </c>
      <c r="G645" t="s">
        <v>121</v>
      </c>
      <c r="H645" t="s">
        <v>129</v>
      </c>
      <c r="I645" t="s">
        <v>133</v>
      </c>
      <c r="J645" t="s">
        <v>143</v>
      </c>
      <c r="K645">
        <v>8</v>
      </c>
      <c r="L645">
        <v>10193</v>
      </c>
      <c r="M645" t="s">
        <v>152</v>
      </c>
      <c r="N645">
        <v>69312</v>
      </c>
      <c r="O645" t="s">
        <v>160</v>
      </c>
      <c r="P645" t="s">
        <v>163</v>
      </c>
    </row>
    <row r="646" spans="1:16" x14ac:dyDescent="0.25">
      <c r="A646">
        <v>10645</v>
      </c>
      <c r="B646">
        <v>45328</v>
      </c>
      <c r="C646" t="s">
        <v>25</v>
      </c>
      <c r="D646" t="s">
        <v>117</v>
      </c>
      <c r="E646" t="s">
        <v>119</v>
      </c>
      <c r="F646">
        <v>27</v>
      </c>
      <c r="G646" t="s">
        <v>122</v>
      </c>
      <c r="H646" t="s">
        <v>126</v>
      </c>
      <c r="I646" t="s">
        <v>134</v>
      </c>
      <c r="J646" t="s">
        <v>149</v>
      </c>
      <c r="K646">
        <v>9</v>
      </c>
      <c r="L646">
        <v>163865</v>
      </c>
      <c r="M646" t="s">
        <v>158</v>
      </c>
      <c r="N646">
        <v>1179828</v>
      </c>
      <c r="O646" t="s">
        <v>159</v>
      </c>
      <c r="P646" t="s">
        <v>164</v>
      </c>
    </row>
    <row r="647" spans="1:16" x14ac:dyDescent="0.25">
      <c r="A647">
        <v>10646</v>
      </c>
      <c r="B647">
        <v>45483</v>
      </c>
      <c r="C647" t="s">
        <v>46</v>
      </c>
      <c r="D647" t="s">
        <v>117</v>
      </c>
      <c r="E647" t="s">
        <v>119</v>
      </c>
      <c r="F647">
        <v>44</v>
      </c>
      <c r="G647" t="s">
        <v>120</v>
      </c>
      <c r="H647" t="s">
        <v>126</v>
      </c>
      <c r="I647" t="s">
        <v>134</v>
      </c>
      <c r="J647" t="s">
        <v>149</v>
      </c>
      <c r="K647">
        <v>7</v>
      </c>
      <c r="L647">
        <v>114004</v>
      </c>
      <c r="M647" t="s">
        <v>152</v>
      </c>
      <c r="N647">
        <v>678323</v>
      </c>
      <c r="O647" t="s">
        <v>160</v>
      </c>
      <c r="P647" t="s">
        <v>164</v>
      </c>
    </row>
    <row r="648" spans="1:16" x14ac:dyDescent="0.25">
      <c r="A648">
        <v>10647</v>
      </c>
      <c r="B648">
        <v>45552</v>
      </c>
      <c r="C648" t="s">
        <v>40</v>
      </c>
      <c r="D648" t="s">
        <v>116</v>
      </c>
      <c r="E648" t="s">
        <v>118</v>
      </c>
      <c r="F648">
        <v>45</v>
      </c>
      <c r="G648" t="s">
        <v>123</v>
      </c>
      <c r="H648" t="s">
        <v>130</v>
      </c>
      <c r="I648" t="s">
        <v>132</v>
      </c>
      <c r="J648" t="s">
        <v>144</v>
      </c>
      <c r="K648">
        <v>7</v>
      </c>
      <c r="L648">
        <v>71914</v>
      </c>
      <c r="M648" t="s">
        <v>153</v>
      </c>
      <c r="N648">
        <v>453058</v>
      </c>
      <c r="O648" t="s">
        <v>159</v>
      </c>
      <c r="P648" t="s">
        <v>163</v>
      </c>
    </row>
    <row r="649" spans="1:16" x14ac:dyDescent="0.25">
      <c r="A649">
        <v>10648</v>
      </c>
      <c r="B649">
        <v>45425</v>
      </c>
      <c r="C649" t="s">
        <v>28</v>
      </c>
      <c r="D649" t="s">
        <v>116</v>
      </c>
      <c r="E649" t="s">
        <v>118</v>
      </c>
      <c r="F649">
        <v>33</v>
      </c>
      <c r="G649" t="s">
        <v>124</v>
      </c>
      <c r="H649" t="s">
        <v>128</v>
      </c>
      <c r="I649" t="s">
        <v>131</v>
      </c>
      <c r="J649" t="s">
        <v>138</v>
      </c>
      <c r="K649">
        <v>1</v>
      </c>
      <c r="L649">
        <v>187837</v>
      </c>
      <c r="M649" t="s">
        <v>156</v>
      </c>
      <c r="N649">
        <v>182201</v>
      </c>
      <c r="O649" t="s">
        <v>161</v>
      </c>
      <c r="P649" t="s">
        <v>162</v>
      </c>
    </row>
    <row r="650" spans="1:16" x14ac:dyDescent="0.25">
      <c r="A650">
        <v>10649</v>
      </c>
      <c r="B650">
        <v>45495</v>
      </c>
      <c r="C650" t="s">
        <v>32</v>
      </c>
      <c r="D650" t="s">
        <v>116</v>
      </c>
      <c r="E650" t="s">
        <v>118</v>
      </c>
      <c r="F650">
        <v>28</v>
      </c>
      <c r="G650" t="s">
        <v>121</v>
      </c>
      <c r="H650" t="s">
        <v>127</v>
      </c>
      <c r="I650" t="s">
        <v>131</v>
      </c>
      <c r="J650" t="s">
        <v>135</v>
      </c>
      <c r="K650">
        <v>2</v>
      </c>
      <c r="L650">
        <v>173924</v>
      </c>
      <c r="M650" t="s">
        <v>152</v>
      </c>
      <c r="N650">
        <v>295670</v>
      </c>
      <c r="O650" t="s">
        <v>161</v>
      </c>
      <c r="P650" t="s">
        <v>163</v>
      </c>
    </row>
    <row r="651" spans="1:16" x14ac:dyDescent="0.25">
      <c r="A651">
        <v>10650</v>
      </c>
      <c r="B651">
        <v>45347</v>
      </c>
      <c r="C651" t="s">
        <v>72</v>
      </c>
      <c r="D651" t="s">
        <v>116</v>
      </c>
      <c r="E651" t="s">
        <v>118</v>
      </c>
      <c r="F651">
        <v>65</v>
      </c>
      <c r="G651" t="s">
        <v>122</v>
      </c>
      <c r="H651" t="s">
        <v>129</v>
      </c>
      <c r="I651" t="s">
        <v>133</v>
      </c>
      <c r="J651" t="s">
        <v>139</v>
      </c>
      <c r="K651">
        <v>7</v>
      </c>
      <c r="L651">
        <v>195749</v>
      </c>
      <c r="M651" t="s">
        <v>157</v>
      </c>
      <c r="N651">
        <v>1342838</v>
      </c>
      <c r="O651" t="s">
        <v>161</v>
      </c>
      <c r="P651" t="s">
        <v>163</v>
      </c>
    </row>
    <row r="652" spans="1:16" x14ac:dyDescent="0.25">
      <c r="A652">
        <v>10651</v>
      </c>
      <c r="B652">
        <v>45327</v>
      </c>
      <c r="C652" t="s">
        <v>63</v>
      </c>
      <c r="D652" t="s">
        <v>117</v>
      </c>
      <c r="E652" t="s">
        <v>118</v>
      </c>
      <c r="F652">
        <v>64</v>
      </c>
      <c r="G652" t="s">
        <v>121</v>
      </c>
      <c r="H652" t="s">
        <v>130</v>
      </c>
      <c r="I652" t="s">
        <v>131</v>
      </c>
      <c r="J652" t="s">
        <v>136</v>
      </c>
      <c r="K652">
        <v>8</v>
      </c>
      <c r="L652">
        <v>5413</v>
      </c>
      <c r="M652" t="s">
        <v>157</v>
      </c>
      <c r="N652">
        <v>42437</v>
      </c>
      <c r="O652" t="s">
        <v>159</v>
      </c>
      <c r="P652" t="s">
        <v>163</v>
      </c>
    </row>
    <row r="653" spans="1:16" x14ac:dyDescent="0.25">
      <c r="A653">
        <v>10652</v>
      </c>
      <c r="B653">
        <v>45549</v>
      </c>
      <c r="C653" t="s">
        <v>73</v>
      </c>
      <c r="D653" t="s">
        <v>116</v>
      </c>
      <c r="E653" t="s">
        <v>119</v>
      </c>
      <c r="F653">
        <v>30</v>
      </c>
      <c r="G653" t="s">
        <v>120</v>
      </c>
      <c r="H653" t="s">
        <v>130</v>
      </c>
      <c r="I653" t="s">
        <v>132</v>
      </c>
      <c r="J653" t="s">
        <v>144</v>
      </c>
      <c r="K653">
        <v>4</v>
      </c>
      <c r="L653">
        <v>132525</v>
      </c>
      <c r="M653" t="s">
        <v>156</v>
      </c>
      <c r="N653">
        <v>514197</v>
      </c>
      <c r="O653" t="s">
        <v>159</v>
      </c>
      <c r="P653" t="s">
        <v>163</v>
      </c>
    </row>
    <row r="654" spans="1:16" x14ac:dyDescent="0.25">
      <c r="A654">
        <v>10653</v>
      </c>
      <c r="B654">
        <v>45332</v>
      </c>
      <c r="C654" t="s">
        <v>20</v>
      </c>
      <c r="D654" t="s">
        <v>117</v>
      </c>
      <c r="E654" t="s">
        <v>119</v>
      </c>
      <c r="F654">
        <v>35</v>
      </c>
      <c r="G654" t="s">
        <v>120</v>
      </c>
      <c r="H654" t="s">
        <v>127</v>
      </c>
      <c r="I654" t="s">
        <v>133</v>
      </c>
      <c r="J654" t="s">
        <v>140</v>
      </c>
      <c r="K654">
        <v>10</v>
      </c>
      <c r="L654">
        <v>33624</v>
      </c>
      <c r="M654" t="s">
        <v>156</v>
      </c>
      <c r="N654">
        <v>326152</v>
      </c>
      <c r="O654" t="s">
        <v>159</v>
      </c>
      <c r="P654" t="s">
        <v>164</v>
      </c>
    </row>
    <row r="655" spans="1:16" x14ac:dyDescent="0.25">
      <c r="A655">
        <v>10654</v>
      </c>
      <c r="B655">
        <v>45296</v>
      </c>
      <c r="C655" t="s">
        <v>61</v>
      </c>
      <c r="D655" t="s">
        <v>116</v>
      </c>
      <c r="E655" t="s">
        <v>119</v>
      </c>
      <c r="F655">
        <v>24</v>
      </c>
      <c r="G655" t="s">
        <v>122</v>
      </c>
      <c r="H655" t="s">
        <v>128</v>
      </c>
      <c r="I655" t="s">
        <v>132</v>
      </c>
      <c r="J655" t="s">
        <v>145</v>
      </c>
      <c r="K655">
        <v>8</v>
      </c>
      <c r="L655">
        <v>181371</v>
      </c>
      <c r="M655" t="s">
        <v>157</v>
      </c>
      <c r="N655">
        <v>1421948</v>
      </c>
      <c r="O655" t="s">
        <v>159</v>
      </c>
      <c r="P655" t="s">
        <v>163</v>
      </c>
    </row>
    <row r="656" spans="1:16" x14ac:dyDescent="0.25">
      <c r="A656">
        <v>10655</v>
      </c>
      <c r="B656">
        <v>45464</v>
      </c>
      <c r="C656" t="s">
        <v>18</v>
      </c>
      <c r="D656" t="s">
        <v>117</v>
      </c>
      <c r="E656" t="s">
        <v>119</v>
      </c>
      <c r="F656">
        <v>41</v>
      </c>
      <c r="G656" t="s">
        <v>123</v>
      </c>
      <c r="H656" t="s">
        <v>129</v>
      </c>
      <c r="I656" t="s">
        <v>134</v>
      </c>
      <c r="J656" t="s">
        <v>149</v>
      </c>
      <c r="K656">
        <v>8</v>
      </c>
      <c r="L656">
        <v>93350</v>
      </c>
      <c r="M656" t="s">
        <v>152</v>
      </c>
      <c r="N656">
        <v>634780</v>
      </c>
      <c r="O656" t="s">
        <v>160</v>
      </c>
      <c r="P656" t="s">
        <v>164</v>
      </c>
    </row>
    <row r="657" spans="1:16" x14ac:dyDescent="0.25">
      <c r="A657">
        <v>10656</v>
      </c>
      <c r="B657">
        <v>45525</v>
      </c>
      <c r="C657" t="s">
        <v>81</v>
      </c>
      <c r="D657" t="s">
        <v>116</v>
      </c>
      <c r="E657" t="s">
        <v>119</v>
      </c>
      <c r="F657">
        <v>51</v>
      </c>
      <c r="G657" t="s">
        <v>125</v>
      </c>
      <c r="H657" t="s">
        <v>130</v>
      </c>
      <c r="I657" t="s">
        <v>131</v>
      </c>
      <c r="J657" t="s">
        <v>138</v>
      </c>
      <c r="K657">
        <v>6</v>
      </c>
      <c r="L657">
        <v>31260</v>
      </c>
      <c r="M657" t="s">
        <v>154</v>
      </c>
      <c r="N657">
        <v>187560</v>
      </c>
      <c r="O657" t="s">
        <v>160</v>
      </c>
      <c r="P657" t="s">
        <v>163</v>
      </c>
    </row>
    <row r="658" spans="1:16" x14ac:dyDescent="0.25">
      <c r="A658">
        <v>10657</v>
      </c>
      <c r="B658">
        <v>45300</v>
      </c>
      <c r="C658" t="s">
        <v>38</v>
      </c>
      <c r="D658" t="s">
        <v>117</v>
      </c>
      <c r="E658" t="s">
        <v>118</v>
      </c>
      <c r="F658">
        <v>32</v>
      </c>
      <c r="G658" t="s">
        <v>124</v>
      </c>
      <c r="H658" t="s">
        <v>129</v>
      </c>
      <c r="I658" t="s">
        <v>133</v>
      </c>
      <c r="J658" t="s">
        <v>140</v>
      </c>
      <c r="K658">
        <v>4</v>
      </c>
      <c r="L658">
        <v>5820</v>
      </c>
      <c r="M658" t="s">
        <v>153</v>
      </c>
      <c r="N658">
        <v>20952</v>
      </c>
      <c r="O658" t="s">
        <v>160</v>
      </c>
      <c r="P658" t="s">
        <v>164</v>
      </c>
    </row>
    <row r="659" spans="1:16" x14ac:dyDescent="0.25">
      <c r="A659">
        <v>10658</v>
      </c>
      <c r="B659">
        <v>45489</v>
      </c>
      <c r="C659" t="s">
        <v>55</v>
      </c>
      <c r="D659" t="s">
        <v>116</v>
      </c>
      <c r="E659" t="s">
        <v>119</v>
      </c>
      <c r="F659">
        <v>51</v>
      </c>
      <c r="G659" t="s">
        <v>124</v>
      </c>
      <c r="H659" t="s">
        <v>128</v>
      </c>
      <c r="I659" t="s">
        <v>131</v>
      </c>
      <c r="J659" t="s">
        <v>138</v>
      </c>
      <c r="K659">
        <v>7</v>
      </c>
      <c r="L659">
        <v>129812</v>
      </c>
      <c r="M659" t="s">
        <v>157</v>
      </c>
      <c r="N659">
        <v>890510</v>
      </c>
      <c r="O659" t="s">
        <v>159</v>
      </c>
      <c r="P659" t="s">
        <v>162</v>
      </c>
    </row>
    <row r="660" spans="1:16" x14ac:dyDescent="0.25">
      <c r="A660">
        <v>10659</v>
      </c>
      <c r="B660">
        <v>45378</v>
      </c>
      <c r="C660" t="s">
        <v>26</v>
      </c>
      <c r="D660" t="s">
        <v>117</v>
      </c>
      <c r="E660" t="s">
        <v>119</v>
      </c>
      <c r="F660">
        <v>33</v>
      </c>
      <c r="G660" t="s">
        <v>122</v>
      </c>
      <c r="H660" t="s">
        <v>130</v>
      </c>
      <c r="I660" t="s">
        <v>133</v>
      </c>
      <c r="J660" t="s">
        <v>141</v>
      </c>
      <c r="K660">
        <v>5</v>
      </c>
      <c r="L660">
        <v>181439</v>
      </c>
      <c r="M660" t="s">
        <v>158</v>
      </c>
      <c r="N660">
        <v>725756</v>
      </c>
      <c r="O660" t="s">
        <v>161</v>
      </c>
      <c r="P660" t="s">
        <v>164</v>
      </c>
    </row>
    <row r="661" spans="1:16" x14ac:dyDescent="0.25">
      <c r="A661">
        <v>10660</v>
      </c>
      <c r="B661">
        <v>45374</v>
      </c>
      <c r="C661" t="s">
        <v>110</v>
      </c>
      <c r="D661" t="s">
        <v>117</v>
      </c>
      <c r="E661" t="s">
        <v>119</v>
      </c>
      <c r="F661">
        <v>64</v>
      </c>
      <c r="G661" t="s">
        <v>125</v>
      </c>
      <c r="H661" t="s">
        <v>129</v>
      </c>
      <c r="I661" t="s">
        <v>131</v>
      </c>
      <c r="J661" t="s">
        <v>135</v>
      </c>
      <c r="K661">
        <v>7</v>
      </c>
      <c r="L661">
        <v>192633</v>
      </c>
      <c r="M661" t="s">
        <v>154</v>
      </c>
      <c r="N661">
        <v>1348431</v>
      </c>
      <c r="O661" t="s">
        <v>161</v>
      </c>
      <c r="P661" t="s">
        <v>162</v>
      </c>
    </row>
    <row r="662" spans="1:16" x14ac:dyDescent="0.25">
      <c r="A662">
        <v>10661</v>
      </c>
      <c r="B662">
        <v>45406</v>
      </c>
      <c r="C662" t="s">
        <v>56</v>
      </c>
      <c r="D662" t="s">
        <v>116</v>
      </c>
      <c r="E662" t="s">
        <v>118</v>
      </c>
      <c r="F662">
        <v>42</v>
      </c>
      <c r="G662" t="s">
        <v>123</v>
      </c>
      <c r="H662" t="s">
        <v>129</v>
      </c>
      <c r="I662" t="s">
        <v>132</v>
      </c>
      <c r="J662" t="s">
        <v>145</v>
      </c>
      <c r="K662">
        <v>2</v>
      </c>
      <c r="L662">
        <v>186347</v>
      </c>
      <c r="M662" t="s">
        <v>153</v>
      </c>
      <c r="N662">
        <v>335424</v>
      </c>
      <c r="O662" t="s">
        <v>161</v>
      </c>
      <c r="P662" t="s">
        <v>164</v>
      </c>
    </row>
    <row r="663" spans="1:16" x14ac:dyDescent="0.25">
      <c r="A663">
        <v>10662</v>
      </c>
      <c r="B663">
        <v>45440</v>
      </c>
      <c r="C663" t="s">
        <v>75</v>
      </c>
      <c r="D663" t="s">
        <v>116</v>
      </c>
      <c r="E663" t="s">
        <v>118</v>
      </c>
      <c r="F663">
        <v>65</v>
      </c>
      <c r="G663" t="s">
        <v>124</v>
      </c>
      <c r="H663" t="s">
        <v>130</v>
      </c>
      <c r="I663" t="s">
        <v>133</v>
      </c>
      <c r="J663" t="s">
        <v>143</v>
      </c>
      <c r="K663">
        <v>4</v>
      </c>
      <c r="L663">
        <v>72919</v>
      </c>
      <c r="M663" t="s">
        <v>157</v>
      </c>
      <c r="N663">
        <v>285842</v>
      </c>
      <c r="O663" t="s">
        <v>161</v>
      </c>
      <c r="P663" t="s">
        <v>162</v>
      </c>
    </row>
    <row r="664" spans="1:16" x14ac:dyDescent="0.25">
      <c r="A664">
        <v>10663</v>
      </c>
      <c r="B664">
        <v>45451</v>
      </c>
      <c r="C664" t="s">
        <v>31</v>
      </c>
      <c r="D664" t="s">
        <v>116</v>
      </c>
      <c r="E664" t="s">
        <v>118</v>
      </c>
      <c r="F664">
        <v>45</v>
      </c>
      <c r="G664" t="s">
        <v>125</v>
      </c>
      <c r="H664" t="s">
        <v>127</v>
      </c>
      <c r="I664" t="s">
        <v>134</v>
      </c>
      <c r="J664" t="s">
        <v>146</v>
      </c>
      <c r="K664">
        <v>6</v>
      </c>
      <c r="L664">
        <v>104665</v>
      </c>
      <c r="M664" t="s">
        <v>154</v>
      </c>
      <c r="N664">
        <v>627990</v>
      </c>
      <c r="O664" t="s">
        <v>161</v>
      </c>
      <c r="P664" t="s">
        <v>162</v>
      </c>
    </row>
    <row r="665" spans="1:16" x14ac:dyDescent="0.25">
      <c r="A665">
        <v>10664</v>
      </c>
      <c r="B665">
        <v>45453</v>
      </c>
      <c r="C665" t="s">
        <v>66</v>
      </c>
      <c r="D665" t="s">
        <v>116</v>
      </c>
      <c r="E665" t="s">
        <v>118</v>
      </c>
      <c r="F665">
        <v>61</v>
      </c>
      <c r="G665" t="s">
        <v>121</v>
      </c>
      <c r="H665" t="s">
        <v>130</v>
      </c>
      <c r="I665" t="s">
        <v>132</v>
      </c>
      <c r="J665" t="s">
        <v>142</v>
      </c>
      <c r="K665">
        <v>7</v>
      </c>
      <c r="L665">
        <v>7408</v>
      </c>
      <c r="M665" t="s">
        <v>158</v>
      </c>
      <c r="N665">
        <v>41484</v>
      </c>
      <c r="O665" t="s">
        <v>161</v>
      </c>
      <c r="P665" t="s">
        <v>163</v>
      </c>
    </row>
    <row r="666" spans="1:16" x14ac:dyDescent="0.25">
      <c r="A666">
        <v>10665</v>
      </c>
      <c r="B666">
        <v>45549</v>
      </c>
      <c r="C666" t="s">
        <v>76</v>
      </c>
      <c r="D666" t="s">
        <v>117</v>
      </c>
      <c r="E666" t="s">
        <v>119</v>
      </c>
      <c r="F666">
        <v>49</v>
      </c>
      <c r="G666" t="s">
        <v>125</v>
      </c>
      <c r="H666" t="s">
        <v>129</v>
      </c>
      <c r="I666" t="s">
        <v>132</v>
      </c>
      <c r="J666" t="s">
        <v>142</v>
      </c>
      <c r="K666">
        <v>10</v>
      </c>
      <c r="L666">
        <v>88922</v>
      </c>
      <c r="M666" t="s">
        <v>155</v>
      </c>
      <c r="N666">
        <v>826974</v>
      </c>
      <c r="O666" t="s">
        <v>159</v>
      </c>
      <c r="P666" t="s">
        <v>163</v>
      </c>
    </row>
    <row r="667" spans="1:16" x14ac:dyDescent="0.25">
      <c r="A667">
        <v>10666</v>
      </c>
      <c r="B667">
        <v>45383</v>
      </c>
      <c r="C667" t="s">
        <v>106</v>
      </c>
      <c r="D667" t="s">
        <v>117</v>
      </c>
      <c r="E667" t="s">
        <v>119</v>
      </c>
      <c r="F667">
        <v>19</v>
      </c>
      <c r="G667" t="s">
        <v>124</v>
      </c>
      <c r="H667" t="s">
        <v>129</v>
      </c>
      <c r="I667" t="s">
        <v>132</v>
      </c>
      <c r="J667" t="s">
        <v>144</v>
      </c>
      <c r="K667">
        <v>4</v>
      </c>
      <c r="L667">
        <v>188607</v>
      </c>
      <c r="M667" t="s">
        <v>154</v>
      </c>
      <c r="N667">
        <v>754428</v>
      </c>
      <c r="O667" t="s">
        <v>160</v>
      </c>
      <c r="P667" t="s">
        <v>163</v>
      </c>
    </row>
    <row r="668" spans="1:16" x14ac:dyDescent="0.25">
      <c r="A668">
        <v>10667</v>
      </c>
      <c r="B668">
        <v>45562</v>
      </c>
      <c r="C668" t="s">
        <v>85</v>
      </c>
      <c r="D668" t="s">
        <v>116</v>
      </c>
      <c r="E668" t="s">
        <v>118</v>
      </c>
      <c r="F668">
        <v>24</v>
      </c>
      <c r="G668" t="s">
        <v>122</v>
      </c>
      <c r="H668" t="s">
        <v>127</v>
      </c>
      <c r="I668" t="s">
        <v>133</v>
      </c>
      <c r="J668" t="s">
        <v>139</v>
      </c>
      <c r="K668">
        <v>7</v>
      </c>
      <c r="L668">
        <v>107514</v>
      </c>
      <c r="M668" t="s">
        <v>157</v>
      </c>
      <c r="N668">
        <v>737546</v>
      </c>
      <c r="O668" t="s">
        <v>161</v>
      </c>
      <c r="P668" t="s">
        <v>162</v>
      </c>
    </row>
    <row r="669" spans="1:16" x14ac:dyDescent="0.25">
      <c r="A669">
        <v>10668</v>
      </c>
      <c r="B669">
        <v>45518</v>
      </c>
      <c r="C669" t="s">
        <v>59</v>
      </c>
      <c r="D669" t="s">
        <v>116</v>
      </c>
      <c r="E669" t="s">
        <v>119</v>
      </c>
      <c r="F669">
        <v>31</v>
      </c>
      <c r="G669" t="s">
        <v>123</v>
      </c>
      <c r="H669" t="s">
        <v>130</v>
      </c>
      <c r="I669" t="s">
        <v>134</v>
      </c>
      <c r="J669" t="s">
        <v>149</v>
      </c>
      <c r="K669">
        <v>3</v>
      </c>
      <c r="L669">
        <v>156298</v>
      </c>
      <c r="M669" t="s">
        <v>156</v>
      </c>
      <c r="N669">
        <v>454827</v>
      </c>
      <c r="O669" t="s">
        <v>161</v>
      </c>
      <c r="P669" t="s">
        <v>164</v>
      </c>
    </row>
    <row r="670" spans="1:16" x14ac:dyDescent="0.25">
      <c r="A670">
        <v>10669</v>
      </c>
      <c r="B670">
        <v>45484</v>
      </c>
      <c r="C670" t="s">
        <v>81</v>
      </c>
      <c r="D670" t="s">
        <v>116</v>
      </c>
      <c r="E670" t="s">
        <v>119</v>
      </c>
      <c r="F670">
        <v>40</v>
      </c>
      <c r="G670" t="s">
        <v>121</v>
      </c>
      <c r="H670" t="s">
        <v>130</v>
      </c>
      <c r="I670" t="s">
        <v>131</v>
      </c>
      <c r="J670" t="s">
        <v>138</v>
      </c>
      <c r="K670">
        <v>10</v>
      </c>
      <c r="L670">
        <v>31725</v>
      </c>
      <c r="M670" t="s">
        <v>156</v>
      </c>
      <c r="N670">
        <v>307732</v>
      </c>
      <c r="O670" t="s">
        <v>159</v>
      </c>
      <c r="P670" t="s">
        <v>162</v>
      </c>
    </row>
    <row r="671" spans="1:16" x14ac:dyDescent="0.25">
      <c r="A671">
        <v>10670</v>
      </c>
      <c r="B671">
        <v>45417</v>
      </c>
      <c r="C671" t="s">
        <v>86</v>
      </c>
      <c r="D671" t="s">
        <v>116</v>
      </c>
      <c r="E671" t="s">
        <v>118</v>
      </c>
      <c r="F671">
        <v>49</v>
      </c>
      <c r="G671" t="s">
        <v>125</v>
      </c>
      <c r="H671" t="s">
        <v>128</v>
      </c>
      <c r="I671" t="s">
        <v>134</v>
      </c>
      <c r="J671" t="s">
        <v>149</v>
      </c>
      <c r="K671">
        <v>3</v>
      </c>
      <c r="L671">
        <v>169357</v>
      </c>
      <c r="M671" t="s">
        <v>152</v>
      </c>
      <c r="N671">
        <v>431860</v>
      </c>
      <c r="O671" t="s">
        <v>159</v>
      </c>
      <c r="P671" t="s">
        <v>164</v>
      </c>
    </row>
    <row r="672" spans="1:16" x14ac:dyDescent="0.25">
      <c r="A672">
        <v>10671</v>
      </c>
      <c r="B672">
        <v>45432</v>
      </c>
      <c r="C672" t="s">
        <v>40</v>
      </c>
      <c r="D672" t="s">
        <v>116</v>
      </c>
      <c r="E672" t="s">
        <v>119</v>
      </c>
      <c r="F672">
        <v>25</v>
      </c>
      <c r="G672" t="s">
        <v>120</v>
      </c>
      <c r="H672" t="s">
        <v>126</v>
      </c>
      <c r="I672" t="s">
        <v>133</v>
      </c>
      <c r="J672" t="s">
        <v>141</v>
      </c>
      <c r="K672">
        <v>8</v>
      </c>
      <c r="L672">
        <v>175475</v>
      </c>
      <c r="M672" t="s">
        <v>152</v>
      </c>
      <c r="N672">
        <v>1193230</v>
      </c>
      <c r="O672" t="s">
        <v>160</v>
      </c>
      <c r="P672" t="s">
        <v>164</v>
      </c>
    </row>
    <row r="673" spans="1:16" x14ac:dyDescent="0.25">
      <c r="A673">
        <v>10672</v>
      </c>
      <c r="B673">
        <v>45432</v>
      </c>
      <c r="C673" t="s">
        <v>84</v>
      </c>
      <c r="D673" t="s">
        <v>116</v>
      </c>
      <c r="E673" t="s">
        <v>118</v>
      </c>
      <c r="F673">
        <v>48</v>
      </c>
      <c r="G673" t="s">
        <v>123</v>
      </c>
      <c r="H673" t="s">
        <v>129</v>
      </c>
      <c r="I673" t="s">
        <v>132</v>
      </c>
      <c r="J673" t="s">
        <v>142</v>
      </c>
      <c r="K673">
        <v>10</v>
      </c>
      <c r="L673">
        <v>155203</v>
      </c>
      <c r="M673" t="s">
        <v>158</v>
      </c>
      <c r="N673">
        <v>1241624</v>
      </c>
      <c r="O673" t="s">
        <v>160</v>
      </c>
      <c r="P673" t="s">
        <v>164</v>
      </c>
    </row>
    <row r="674" spans="1:16" x14ac:dyDescent="0.25">
      <c r="A674">
        <v>10673</v>
      </c>
      <c r="B674">
        <v>45499</v>
      </c>
      <c r="C674" t="s">
        <v>104</v>
      </c>
      <c r="D674" t="s">
        <v>117</v>
      </c>
      <c r="E674" t="s">
        <v>119</v>
      </c>
      <c r="F674">
        <v>51</v>
      </c>
      <c r="G674" t="s">
        <v>124</v>
      </c>
      <c r="H674" t="s">
        <v>128</v>
      </c>
      <c r="I674" t="s">
        <v>132</v>
      </c>
      <c r="J674" t="s">
        <v>142</v>
      </c>
      <c r="K674">
        <v>6</v>
      </c>
      <c r="L674">
        <v>21645</v>
      </c>
      <c r="M674" t="s">
        <v>156</v>
      </c>
      <c r="N674">
        <v>125973</v>
      </c>
      <c r="O674" t="s">
        <v>161</v>
      </c>
      <c r="P674" t="s">
        <v>164</v>
      </c>
    </row>
    <row r="675" spans="1:16" x14ac:dyDescent="0.25">
      <c r="A675">
        <v>10674</v>
      </c>
      <c r="B675">
        <v>45294</v>
      </c>
      <c r="C675" t="s">
        <v>49</v>
      </c>
      <c r="D675" t="s">
        <v>117</v>
      </c>
      <c r="E675" t="s">
        <v>119</v>
      </c>
      <c r="F675">
        <v>20</v>
      </c>
      <c r="G675" t="s">
        <v>122</v>
      </c>
      <c r="H675" t="s">
        <v>128</v>
      </c>
      <c r="I675" t="s">
        <v>131</v>
      </c>
      <c r="J675" t="s">
        <v>136</v>
      </c>
      <c r="K675">
        <v>2</v>
      </c>
      <c r="L675">
        <v>52360</v>
      </c>
      <c r="M675" t="s">
        <v>156</v>
      </c>
      <c r="N675">
        <v>101578</v>
      </c>
      <c r="O675" t="s">
        <v>159</v>
      </c>
      <c r="P675" t="s">
        <v>164</v>
      </c>
    </row>
    <row r="676" spans="1:16" x14ac:dyDescent="0.25">
      <c r="A676">
        <v>10675</v>
      </c>
      <c r="B676">
        <v>45335</v>
      </c>
      <c r="C676" t="s">
        <v>16</v>
      </c>
      <c r="D676" t="s">
        <v>117</v>
      </c>
      <c r="E676" t="s">
        <v>118</v>
      </c>
      <c r="F676">
        <v>52</v>
      </c>
      <c r="G676" t="s">
        <v>122</v>
      </c>
      <c r="H676" t="s">
        <v>129</v>
      </c>
      <c r="I676" t="s">
        <v>132</v>
      </c>
      <c r="J676" t="s">
        <v>142</v>
      </c>
      <c r="K676">
        <v>9</v>
      </c>
      <c r="L676">
        <v>72308</v>
      </c>
      <c r="M676" t="s">
        <v>154</v>
      </c>
      <c r="N676">
        <v>650772</v>
      </c>
      <c r="O676" t="s">
        <v>161</v>
      </c>
      <c r="P676" t="s">
        <v>162</v>
      </c>
    </row>
    <row r="677" spans="1:16" x14ac:dyDescent="0.25">
      <c r="A677">
        <v>10676</v>
      </c>
      <c r="B677">
        <v>45629</v>
      </c>
      <c r="C677" t="s">
        <v>49</v>
      </c>
      <c r="D677" t="s">
        <v>116</v>
      </c>
      <c r="E677" t="s">
        <v>118</v>
      </c>
      <c r="F677">
        <v>62</v>
      </c>
      <c r="G677" t="s">
        <v>125</v>
      </c>
      <c r="H677" t="s">
        <v>128</v>
      </c>
      <c r="I677" t="s">
        <v>132</v>
      </c>
      <c r="J677" t="s">
        <v>137</v>
      </c>
      <c r="K677">
        <v>1</v>
      </c>
      <c r="L677">
        <v>141168</v>
      </c>
      <c r="M677" t="s">
        <v>155</v>
      </c>
      <c r="N677">
        <v>131286</v>
      </c>
      <c r="O677" t="s">
        <v>160</v>
      </c>
      <c r="P677" t="s">
        <v>164</v>
      </c>
    </row>
    <row r="678" spans="1:16" x14ac:dyDescent="0.25">
      <c r="A678">
        <v>10677</v>
      </c>
      <c r="B678">
        <v>45388</v>
      </c>
      <c r="C678" t="s">
        <v>66</v>
      </c>
      <c r="D678" t="s">
        <v>116</v>
      </c>
      <c r="E678" t="s">
        <v>119</v>
      </c>
      <c r="F678">
        <v>56</v>
      </c>
      <c r="G678" t="s">
        <v>124</v>
      </c>
      <c r="H678" t="s">
        <v>130</v>
      </c>
      <c r="I678" t="s">
        <v>132</v>
      </c>
      <c r="J678" t="s">
        <v>142</v>
      </c>
      <c r="K678">
        <v>1</v>
      </c>
      <c r="L678">
        <v>67154</v>
      </c>
      <c r="M678" t="s">
        <v>154</v>
      </c>
      <c r="N678">
        <v>67154</v>
      </c>
      <c r="O678" t="s">
        <v>161</v>
      </c>
      <c r="P678" t="s">
        <v>163</v>
      </c>
    </row>
    <row r="679" spans="1:16" x14ac:dyDescent="0.25">
      <c r="A679">
        <v>10678</v>
      </c>
      <c r="B679">
        <v>45573</v>
      </c>
      <c r="C679" t="s">
        <v>85</v>
      </c>
      <c r="D679" t="s">
        <v>117</v>
      </c>
      <c r="E679" t="s">
        <v>119</v>
      </c>
      <c r="F679">
        <v>43</v>
      </c>
      <c r="G679" t="s">
        <v>121</v>
      </c>
      <c r="H679" t="s">
        <v>126</v>
      </c>
      <c r="I679" t="s">
        <v>134</v>
      </c>
      <c r="J679" t="s">
        <v>146</v>
      </c>
      <c r="K679">
        <v>10</v>
      </c>
      <c r="L679">
        <v>115628</v>
      </c>
      <c r="M679" t="s">
        <v>157</v>
      </c>
      <c r="N679">
        <v>1133154</v>
      </c>
      <c r="O679" t="s">
        <v>160</v>
      </c>
      <c r="P679" t="s">
        <v>164</v>
      </c>
    </row>
    <row r="680" spans="1:16" x14ac:dyDescent="0.25">
      <c r="A680">
        <v>10679</v>
      </c>
      <c r="B680">
        <v>45614</v>
      </c>
      <c r="C680" t="s">
        <v>58</v>
      </c>
      <c r="D680" t="s">
        <v>117</v>
      </c>
      <c r="E680" t="s">
        <v>119</v>
      </c>
      <c r="F680">
        <v>44</v>
      </c>
      <c r="G680" t="s">
        <v>122</v>
      </c>
      <c r="H680" t="s">
        <v>127</v>
      </c>
      <c r="I680" t="s">
        <v>133</v>
      </c>
      <c r="J680" t="s">
        <v>143</v>
      </c>
      <c r="K680">
        <v>9</v>
      </c>
      <c r="L680">
        <v>58415</v>
      </c>
      <c r="M680" t="s">
        <v>157</v>
      </c>
      <c r="N680">
        <v>515220</v>
      </c>
      <c r="O680" t="s">
        <v>160</v>
      </c>
      <c r="P680" t="s">
        <v>163</v>
      </c>
    </row>
    <row r="681" spans="1:16" x14ac:dyDescent="0.25">
      <c r="A681">
        <v>10680</v>
      </c>
      <c r="B681">
        <v>45564</v>
      </c>
      <c r="C681" t="s">
        <v>16</v>
      </c>
      <c r="D681" t="s">
        <v>117</v>
      </c>
      <c r="E681" t="s">
        <v>119</v>
      </c>
      <c r="F681">
        <v>39</v>
      </c>
      <c r="G681" t="s">
        <v>123</v>
      </c>
      <c r="H681" t="s">
        <v>126</v>
      </c>
      <c r="I681" t="s">
        <v>131</v>
      </c>
      <c r="J681" t="s">
        <v>136</v>
      </c>
      <c r="K681">
        <v>2</v>
      </c>
      <c r="L681">
        <v>75811</v>
      </c>
      <c r="M681" t="s">
        <v>157</v>
      </c>
      <c r="N681">
        <v>148589</v>
      </c>
      <c r="O681" t="s">
        <v>160</v>
      </c>
      <c r="P681" t="s">
        <v>163</v>
      </c>
    </row>
    <row r="682" spans="1:16" x14ac:dyDescent="0.25">
      <c r="A682">
        <v>10681</v>
      </c>
      <c r="B682">
        <v>45342</v>
      </c>
      <c r="C682" t="s">
        <v>113</v>
      </c>
      <c r="D682" t="s">
        <v>117</v>
      </c>
      <c r="E682" t="s">
        <v>119</v>
      </c>
      <c r="F682">
        <v>25</v>
      </c>
      <c r="G682" t="s">
        <v>122</v>
      </c>
      <c r="H682" t="s">
        <v>128</v>
      </c>
      <c r="I682" t="s">
        <v>134</v>
      </c>
      <c r="J682" t="s">
        <v>146</v>
      </c>
      <c r="K682">
        <v>4</v>
      </c>
      <c r="L682">
        <v>76734</v>
      </c>
      <c r="M682" t="s">
        <v>154</v>
      </c>
      <c r="N682">
        <v>306936</v>
      </c>
      <c r="O682" t="s">
        <v>161</v>
      </c>
      <c r="P682" t="s">
        <v>163</v>
      </c>
    </row>
    <row r="683" spans="1:16" x14ac:dyDescent="0.25">
      <c r="A683">
        <v>10682</v>
      </c>
      <c r="B683">
        <v>45574</v>
      </c>
      <c r="C683" t="s">
        <v>55</v>
      </c>
      <c r="D683" t="s">
        <v>116</v>
      </c>
      <c r="E683" t="s">
        <v>119</v>
      </c>
      <c r="F683">
        <v>28</v>
      </c>
      <c r="G683" t="s">
        <v>125</v>
      </c>
      <c r="H683" t="s">
        <v>129</v>
      </c>
      <c r="I683" t="s">
        <v>133</v>
      </c>
      <c r="J683" t="s">
        <v>141</v>
      </c>
      <c r="K683">
        <v>9</v>
      </c>
      <c r="L683">
        <v>96462</v>
      </c>
      <c r="M683" t="s">
        <v>155</v>
      </c>
      <c r="N683">
        <v>807386</v>
      </c>
      <c r="O683" t="s">
        <v>159</v>
      </c>
      <c r="P683" t="s">
        <v>163</v>
      </c>
    </row>
    <row r="684" spans="1:16" x14ac:dyDescent="0.25">
      <c r="A684">
        <v>10683</v>
      </c>
      <c r="B684">
        <v>45296</v>
      </c>
      <c r="C684" t="s">
        <v>103</v>
      </c>
      <c r="D684" t="s">
        <v>116</v>
      </c>
      <c r="E684" t="s">
        <v>119</v>
      </c>
      <c r="F684">
        <v>42</v>
      </c>
      <c r="G684" t="s">
        <v>124</v>
      </c>
      <c r="H684" t="s">
        <v>127</v>
      </c>
      <c r="I684" t="s">
        <v>133</v>
      </c>
      <c r="J684" t="s">
        <v>140</v>
      </c>
      <c r="K684">
        <v>10</v>
      </c>
      <c r="L684">
        <v>38442</v>
      </c>
      <c r="M684" t="s">
        <v>155</v>
      </c>
      <c r="N684">
        <v>357510</v>
      </c>
      <c r="O684" t="s">
        <v>159</v>
      </c>
      <c r="P684" t="s">
        <v>164</v>
      </c>
    </row>
    <row r="685" spans="1:16" x14ac:dyDescent="0.25">
      <c r="A685">
        <v>10684</v>
      </c>
      <c r="B685">
        <v>45385</v>
      </c>
      <c r="C685" t="s">
        <v>40</v>
      </c>
      <c r="D685" t="s">
        <v>117</v>
      </c>
      <c r="E685" t="s">
        <v>118</v>
      </c>
      <c r="F685">
        <v>35</v>
      </c>
      <c r="G685" t="s">
        <v>121</v>
      </c>
      <c r="H685" t="s">
        <v>128</v>
      </c>
      <c r="I685" t="s">
        <v>134</v>
      </c>
      <c r="J685" t="s">
        <v>146</v>
      </c>
      <c r="K685">
        <v>10</v>
      </c>
      <c r="L685">
        <v>114640</v>
      </c>
      <c r="M685" t="s">
        <v>158</v>
      </c>
      <c r="N685">
        <v>917120</v>
      </c>
      <c r="O685" t="s">
        <v>161</v>
      </c>
      <c r="P685" t="s">
        <v>162</v>
      </c>
    </row>
    <row r="686" spans="1:16" x14ac:dyDescent="0.25">
      <c r="A686">
        <v>10685</v>
      </c>
      <c r="B686">
        <v>45338</v>
      </c>
      <c r="C686" t="s">
        <v>75</v>
      </c>
      <c r="D686" t="s">
        <v>116</v>
      </c>
      <c r="E686" t="s">
        <v>119</v>
      </c>
      <c r="F686">
        <v>28</v>
      </c>
      <c r="G686" t="s">
        <v>124</v>
      </c>
      <c r="H686" t="s">
        <v>126</v>
      </c>
      <c r="I686" t="s">
        <v>134</v>
      </c>
      <c r="J686" t="s">
        <v>148</v>
      </c>
      <c r="K686">
        <v>5</v>
      </c>
      <c r="L686">
        <v>111565</v>
      </c>
      <c r="M686" t="s">
        <v>153</v>
      </c>
      <c r="N686">
        <v>502042</v>
      </c>
      <c r="O686" t="s">
        <v>159</v>
      </c>
      <c r="P686" t="s">
        <v>164</v>
      </c>
    </row>
    <row r="687" spans="1:16" x14ac:dyDescent="0.25">
      <c r="A687">
        <v>10686</v>
      </c>
      <c r="B687">
        <v>45537</v>
      </c>
      <c r="C687" t="s">
        <v>37</v>
      </c>
      <c r="D687" t="s">
        <v>116</v>
      </c>
      <c r="E687" t="s">
        <v>118</v>
      </c>
      <c r="F687">
        <v>18</v>
      </c>
      <c r="G687" t="s">
        <v>124</v>
      </c>
      <c r="H687" t="s">
        <v>130</v>
      </c>
      <c r="I687" t="s">
        <v>134</v>
      </c>
      <c r="J687" t="s">
        <v>149</v>
      </c>
      <c r="K687">
        <v>1</v>
      </c>
      <c r="L687">
        <v>116144</v>
      </c>
      <c r="M687" t="s">
        <v>156</v>
      </c>
      <c r="N687">
        <v>112659</v>
      </c>
      <c r="O687" t="s">
        <v>161</v>
      </c>
      <c r="P687" t="s">
        <v>162</v>
      </c>
    </row>
    <row r="688" spans="1:16" x14ac:dyDescent="0.25">
      <c r="A688">
        <v>10687</v>
      </c>
      <c r="B688">
        <v>45602</v>
      </c>
      <c r="C688" t="s">
        <v>47</v>
      </c>
      <c r="D688" t="s">
        <v>116</v>
      </c>
      <c r="E688" t="s">
        <v>119</v>
      </c>
      <c r="F688">
        <v>22</v>
      </c>
      <c r="G688" t="s">
        <v>125</v>
      </c>
      <c r="H688" t="s">
        <v>130</v>
      </c>
      <c r="I688" t="s">
        <v>133</v>
      </c>
      <c r="J688" t="s">
        <v>139</v>
      </c>
      <c r="K688">
        <v>4</v>
      </c>
      <c r="L688">
        <v>198719</v>
      </c>
      <c r="M688" t="s">
        <v>154</v>
      </c>
      <c r="N688">
        <v>794876</v>
      </c>
      <c r="O688" t="s">
        <v>161</v>
      </c>
      <c r="P688" t="s">
        <v>163</v>
      </c>
    </row>
    <row r="689" spans="1:16" x14ac:dyDescent="0.25">
      <c r="A689">
        <v>10688</v>
      </c>
      <c r="B689">
        <v>45483</v>
      </c>
      <c r="C689" t="s">
        <v>115</v>
      </c>
      <c r="D689" t="s">
        <v>116</v>
      </c>
      <c r="E689" t="s">
        <v>119</v>
      </c>
      <c r="F689">
        <v>36</v>
      </c>
      <c r="G689" t="s">
        <v>125</v>
      </c>
      <c r="H689" t="s">
        <v>129</v>
      </c>
      <c r="I689" t="s">
        <v>131</v>
      </c>
      <c r="J689" t="s">
        <v>147</v>
      </c>
      <c r="K689">
        <v>8</v>
      </c>
      <c r="L689">
        <v>104377</v>
      </c>
      <c r="M689" t="s">
        <v>156</v>
      </c>
      <c r="N689">
        <v>809965</v>
      </c>
      <c r="O689" t="s">
        <v>160</v>
      </c>
      <c r="P689" t="s">
        <v>163</v>
      </c>
    </row>
    <row r="690" spans="1:16" x14ac:dyDescent="0.25">
      <c r="A690">
        <v>10689</v>
      </c>
      <c r="B690">
        <v>45448</v>
      </c>
      <c r="C690" t="s">
        <v>35</v>
      </c>
      <c r="D690" t="s">
        <v>117</v>
      </c>
      <c r="E690" t="s">
        <v>118</v>
      </c>
      <c r="F690">
        <v>21</v>
      </c>
      <c r="G690" t="s">
        <v>125</v>
      </c>
      <c r="H690" t="s">
        <v>126</v>
      </c>
      <c r="I690" t="s">
        <v>132</v>
      </c>
      <c r="J690" t="s">
        <v>142</v>
      </c>
      <c r="K690">
        <v>10</v>
      </c>
      <c r="L690">
        <v>108185</v>
      </c>
      <c r="M690" t="s">
        <v>151</v>
      </c>
      <c r="N690">
        <v>1027757</v>
      </c>
      <c r="O690" t="s">
        <v>161</v>
      </c>
      <c r="P690" t="s">
        <v>163</v>
      </c>
    </row>
    <row r="691" spans="1:16" x14ac:dyDescent="0.25">
      <c r="A691">
        <v>10690</v>
      </c>
      <c r="B691">
        <v>45471</v>
      </c>
      <c r="C691" t="s">
        <v>23</v>
      </c>
      <c r="D691" t="s">
        <v>117</v>
      </c>
      <c r="E691" t="s">
        <v>119</v>
      </c>
      <c r="F691">
        <v>24</v>
      </c>
      <c r="G691" t="s">
        <v>121</v>
      </c>
      <c r="H691" t="s">
        <v>129</v>
      </c>
      <c r="I691" t="s">
        <v>134</v>
      </c>
      <c r="J691" t="s">
        <v>150</v>
      </c>
      <c r="K691">
        <v>6</v>
      </c>
      <c r="L691">
        <v>33092</v>
      </c>
      <c r="M691" t="s">
        <v>154</v>
      </c>
      <c r="N691">
        <v>198552</v>
      </c>
      <c r="O691" t="s">
        <v>159</v>
      </c>
      <c r="P691" t="s">
        <v>162</v>
      </c>
    </row>
    <row r="692" spans="1:16" x14ac:dyDescent="0.25">
      <c r="A692">
        <v>10691</v>
      </c>
      <c r="B692">
        <v>45371</v>
      </c>
      <c r="C692" t="s">
        <v>58</v>
      </c>
      <c r="D692" t="s">
        <v>117</v>
      </c>
      <c r="E692" t="s">
        <v>118</v>
      </c>
      <c r="F692">
        <v>41</v>
      </c>
      <c r="G692" t="s">
        <v>125</v>
      </c>
      <c r="H692" t="s">
        <v>127</v>
      </c>
      <c r="I692" t="s">
        <v>132</v>
      </c>
      <c r="J692" t="s">
        <v>145</v>
      </c>
      <c r="K692">
        <v>2</v>
      </c>
      <c r="L692">
        <v>132772</v>
      </c>
      <c r="M692" t="s">
        <v>154</v>
      </c>
      <c r="N692">
        <v>265544</v>
      </c>
      <c r="O692" t="s">
        <v>160</v>
      </c>
      <c r="P692" t="s">
        <v>162</v>
      </c>
    </row>
    <row r="693" spans="1:16" x14ac:dyDescent="0.25">
      <c r="A693">
        <v>10692</v>
      </c>
      <c r="B693">
        <v>45374</v>
      </c>
      <c r="C693" t="s">
        <v>112</v>
      </c>
      <c r="D693" t="s">
        <v>117</v>
      </c>
      <c r="E693" t="s">
        <v>119</v>
      </c>
      <c r="F693">
        <v>40</v>
      </c>
      <c r="G693" t="s">
        <v>123</v>
      </c>
      <c r="H693" t="s">
        <v>130</v>
      </c>
      <c r="I693" t="s">
        <v>134</v>
      </c>
      <c r="J693" t="s">
        <v>148</v>
      </c>
      <c r="K693">
        <v>8</v>
      </c>
      <c r="L693">
        <v>177039</v>
      </c>
      <c r="M693" t="s">
        <v>158</v>
      </c>
      <c r="N693">
        <v>1133049</v>
      </c>
      <c r="O693" t="s">
        <v>159</v>
      </c>
      <c r="P693" t="s">
        <v>162</v>
      </c>
    </row>
    <row r="694" spans="1:16" x14ac:dyDescent="0.25">
      <c r="A694">
        <v>10693</v>
      </c>
      <c r="B694">
        <v>45461</v>
      </c>
      <c r="C694" t="s">
        <v>39</v>
      </c>
      <c r="D694" t="s">
        <v>116</v>
      </c>
      <c r="E694" t="s">
        <v>118</v>
      </c>
      <c r="F694">
        <v>60</v>
      </c>
      <c r="G694" t="s">
        <v>125</v>
      </c>
      <c r="H694" t="s">
        <v>126</v>
      </c>
      <c r="I694" t="s">
        <v>134</v>
      </c>
      <c r="J694" t="s">
        <v>148</v>
      </c>
      <c r="K694">
        <v>3</v>
      </c>
      <c r="L694">
        <v>108427</v>
      </c>
      <c r="M694" t="s">
        <v>152</v>
      </c>
      <c r="N694">
        <v>276488</v>
      </c>
      <c r="O694" t="s">
        <v>160</v>
      </c>
      <c r="P694" t="s">
        <v>163</v>
      </c>
    </row>
    <row r="695" spans="1:16" x14ac:dyDescent="0.25">
      <c r="A695">
        <v>10694</v>
      </c>
      <c r="B695">
        <v>45359</v>
      </c>
      <c r="C695" t="s">
        <v>75</v>
      </c>
      <c r="D695" t="s">
        <v>116</v>
      </c>
      <c r="E695" t="s">
        <v>119</v>
      </c>
      <c r="F695">
        <v>27</v>
      </c>
      <c r="G695" t="s">
        <v>125</v>
      </c>
      <c r="H695" t="s">
        <v>128</v>
      </c>
      <c r="I695" t="s">
        <v>133</v>
      </c>
      <c r="J695" t="s">
        <v>143</v>
      </c>
      <c r="K695">
        <v>6</v>
      </c>
      <c r="L695">
        <v>109825</v>
      </c>
      <c r="M695" t="s">
        <v>152</v>
      </c>
      <c r="N695">
        <v>560107</v>
      </c>
      <c r="O695" t="s">
        <v>159</v>
      </c>
      <c r="P695" t="s">
        <v>164</v>
      </c>
    </row>
    <row r="696" spans="1:16" x14ac:dyDescent="0.25">
      <c r="A696">
        <v>10695</v>
      </c>
      <c r="B696">
        <v>45514</v>
      </c>
      <c r="C696" t="s">
        <v>59</v>
      </c>
      <c r="D696" t="s">
        <v>117</v>
      </c>
      <c r="E696" t="s">
        <v>118</v>
      </c>
      <c r="F696">
        <v>23</v>
      </c>
      <c r="G696" t="s">
        <v>121</v>
      </c>
      <c r="H696" t="s">
        <v>130</v>
      </c>
      <c r="I696" t="s">
        <v>132</v>
      </c>
      <c r="J696" t="s">
        <v>142</v>
      </c>
      <c r="K696">
        <v>6</v>
      </c>
      <c r="L696">
        <v>117634</v>
      </c>
      <c r="M696" t="s">
        <v>154</v>
      </c>
      <c r="N696">
        <v>705804</v>
      </c>
      <c r="O696" t="s">
        <v>161</v>
      </c>
      <c r="P696" t="s">
        <v>162</v>
      </c>
    </row>
    <row r="697" spans="1:16" x14ac:dyDescent="0.25">
      <c r="A697">
        <v>10696</v>
      </c>
      <c r="B697">
        <v>45650</v>
      </c>
      <c r="C697" t="s">
        <v>45</v>
      </c>
      <c r="D697" t="s">
        <v>116</v>
      </c>
      <c r="E697" t="s">
        <v>118</v>
      </c>
      <c r="F697">
        <v>63</v>
      </c>
      <c r="G697" t="s">
        <v>120</v>
      </c>
      <c r="H697" t="s">
        <v>128</v>
      </c>
      <c r="I697" t="s">
        <v>132</v>
      </c>
      <c r="J697" t="s">
        <v>144</v>
      </c>
      <c r="K697">
        <v>5</v>
      </c>
      <c r="L697">
        <v>35151</v>
      </c>
      <c r="M697" t="s">
        <v>155</v>
      </c>
      <c r="N697">
        <v>163452</v>
      </c>
      <c r="O697" t="s">
        <v>161</v>
      </c>
      <c r="P697" t="s">
        <v>162</v>
      </c>
    </row>
    <row r="698" spans="1:16" x14ac:dyDescent="0.25">
      <c r="A698">
        <v>10697</v>
      </c>
      <c r="B698">
        <v>45497</v>
      </c>
      <c r="C698" t="s">
        <v>61</v>
      </c>
      <c r="D698" t="s">
        <v>116</v>
      </c>
      <c r="E698" t="s">
        <v>119</v>
      </c>
      <c r="F698">
        <v>45</v>
      </c>
      <c r="G698" t="s">
        <v>120</v>
      </c>
      <c r="H698" t="s">
        <v>128</v>
      </c>
      <c r="I698" t="s">
        <v>132</v>
      </c>
      <c r="J698" t="s">
        <v>144</v>
      </c>
      <c r="K698">
        <v>4</v>
      </c>
      <c r="L698">
        <v>36578</v>
      </c>
      <c r="M698" t="s">
        <v>156</v>
      </c>
      <c r="N698">
        <v>141922</v>
      </c>
      <c r="O698" t="s">
        <v>159</v>
      </c>
      <c r="P698" t="s">
        <v>162</v>
      </c>
    </row>
    <row r="699" spans="1:16" x14ac:dyDescent="0.25">
      <c r="A699">
        <v>10698</v>
      </c>
      <c r="B699">
        <v>45650</v>
      </c>
      <c r="C699" t="s">
        <v>93</v>
      </c>
      <c r="D699" t="s">
        <v>117</v>
      </c>
      <c r="E699" t="s">
        <v>118</v>
      </c>
      <c r="F699">
        <v>48</v>
      </c>
      <c r="G699" t="s">
        <v>120</v>
      </c>
      <c r="H699" t="s">
        <v>128</v>
      </c>
      <c r="I699" t="s">
        <v>131</v>
      </c>
      <c r="J699" t="s">
        <v>147</v>
      </c>
      <c r="K699">
        <v>7</v>
      </c>
      <c r="L699">
        <v>142618</v>
      </c>
      <c r="M699" t="s">
        <v>155</v>
      </c>
      <c r="N699">
        <v>928443</v>
      </c>
      <c r="O699" t="s">
        <v>160</v>
      </c>
      <c r="P699" t="s">
        <v>164</v>
      </c>
    </row>
    <row r="700" spans="1:16" x14ac:dyDescent="0.25">
      <c r="A700">
        <v>10699</v>
      </c>
      <c r="B700">
        <v>45435</v>
      </c>
      <c r="C700" t="s">
        <v>110</v>
      </c>
      <c r="D700" t="s">
        <v>116</v>
      </c>
      <c r="E700" t="s">
        <v>118</v>
      </c>
      <c r="F700">
        <v>21</v>
      </c>
      <c r="G700" t="s">
        <v>122</v>
      </c>
      <c r="H700" t="s">
        <v>126</v>
      </c>
      <c r="I700" t="s">
        <v>131</v>
      </c>
      <c r="J700" t="s">
        <v>138</v>
      </c>
      <c r="K700">
        <v>2</v>
      </c>
      <c r="L700">
        <v>75581</v>
      </c>
      <c r="M700" t="s">
        <v>153</v>
      </c>
      <c r="N700">
        <v>136045</v>
      </c>
      <c r="O700" t="s">
        <v>159</v>
      </c>
      <c r="P700" t="s">
        <v>162</v>
      </c>
    </row>
    <row r="701" spans="1:16" x14ac:dyDescent="0.25">
      <c r="A701">
        <v>10700</v>
      </c>
      <c r="B701">
        <v>45602</v>
      </c>
      <c r="C701" t="s">
        <v>92</v>
      </c>
      <c r="D701" t="s">
        <v>116</v>
      </c>
      <c r="E701" t="s">
        <v>118</v>
      </c>
      <c r="F701">
        <v>49</v>
      </c>
      <c r="G701" t="s">
        <v>125</v>
      </c>
      <c r="H701" t="s">
        <v>127</v>
      </c>
      <c r="I701" t="s">
        <v>134</v>
      </c>
      <c r="J701" t="s">
        <v>146</v>
      </c>
      <c r="K701">
        <v>5</v>
      </c>
      <c r="L701">
        <v>128747</v>
      </c>
      <c r="M701" t="s">
        <v>155</v>
      </c>
      <c r="N701">
        <v>598673</v>
      </c>
      <c r="O701" t="s">
        <v>160</v>
      </c>
      <c r="P701" t="s">
        <v>162</v>
      </c>
    </row>
    <row r="702" spans="1:16" x14ac:dyDescent="0.25">
      <c r="A702">
        <v>10701</v>
      </c>
      <c r="B702">
        <v>45476</v>
      </c>
      <c r="C702" t="s">
        <v>91</v>
      </c>
      <c r="D702" t="s">
        <v>117</v>
      </c>
      <c r="E702" t="s">
        <v>119</v>
      </c>
      <c r="F702">
        <v>59</v>
      </c>
      <c r="G702" t="s">
        <v>125</v>
      </c>
      <c r="H702" t="s">
        <v>130</v>
      </c>
      <c r="I702" t="s">
        <v>131</v>
      </c>
      <c r="J702" t="s">
        <v>135</v>
      </c>
      <c r="K702">
        <v>9</v>
      </c>
      <c r="L702">
        <v>39159</v>
      </c>
      <c r="M702" t="s">
        <v>153</v>
      </c>
      <c r="N702">
        <v>317187</v>
      </c>
      <c r="O702" t="s">
        <v>161</v>
      </c>
      <c r="P702" t="s">
        <v>163</v>
      </c>
    </row>
    <row r="703" spans="1:16" x14ac:dyDescent="0.25">
      <c r="A703">
        <v>10702</v>
      </c>
      <c r="B703">
        <v>45313</v>
      </c>
      <c r="C703" t="s">
        <v>94</v>
      </c>
      <c r="D703" t="s">
        <v>116</v>
      </c>
      <c r="E703" t="s">
        <v>118</v>
      </c>
      <c r="F703">
        <v>24</v>
      </c>
      <c r="G703" t="s">
        <v>120</v>
      </c>
      <c r="H703" t="s">
        <v>128</v>
      </c>
      <c r="I703" t="s">
        <v>131</v>
      </c>
      <c r="J703" t="s">
        <v>135</v>
      </c>
      <c r="K703">
        <v>3</v>
      </c>
      <c r="L703">
        <v>170035</v>
      </c>
      <c r="M703" t="s">
        <v>157</v>
      </c>
      <c r="N703">
        <v>499902</v>
      </c>
      <c r="O703" t="s">
        <v>161</v>
      </c>
      <c r="P703" t="s">
        <v>163</v>
      </c>
    </row>
    <row r="704" spans="1:16" x14ac:dyDescent="0.25">
      <c r="A704">
        <v>10703</v>
      </c>
      <c r="B704">
        <v>45314</v>
      </c>
      <c r="C704" t="s">
        <v>44</v>
      </c>
      <c r="D704" t="s">
        <v>117</v>
      </c>
      <c r="E704" t="s">
        <v>118</v>
      </c>
      <c r="F704">
        <v>53</v>
      </c>
      <c r="G704" t="s">
        <v>125</v>
      </c>
      <c r="H704" t="s">
        <v>127</v>
      </c>
      <c r="I704" t="s">
        <v>134</v>
      </c>
      <c r="J704" t="s">
        <v>149</v>
      </c>
      <c r="K704">
        <v>4</v>
      </c>
      <c r="L704">
        <v>144868</v>
      </c>
      <c r="M704" t="s">
        <v>156</v>
      </c>
      <c r="N704">
        <v>562087</v>
      </c>
      <c r="O704" t="s">
        <v>160</v>
      </c>
      <c r="P704" t="s">
        <v>164</v>
      </c>
    </row>
    <row r="705" spans="1:16" x14ac:dyDescent="0.25">
      <c r="A705">
        <v>10704</v>
      </c>
      <c r="B705">
        <v>45560</v>
      </c>
      <c r="C705" t="s">
        <v>35</v>
      </c>
      <c r="D705" t="s">
        <v>116</v>
      </c>
      <c r="E705" t="s">
        <v>118</v>
      </c>
      <c r="F705">
        <v>62</v>
      </c>
      <c r="G705" t="s">
        <v>122</v>
      </c>
      <c r="H705" t="s">
        <v>127</v>
      </c>
      <c r="I705" t="s">
        <v>131</v>
      </c>
      <c r="J705" t="s">
        <v>147</v>
      </c>
      <c r="K705">
        <v>2</v>
      </c>
      <c r="L705">
        <v>131568</v>
      </c>
      <c r="M705" t="s">
        <v>152</v>
      </c>
      <c r="N705">
        <v>223665</v>
      </c>
      <c r="O705" t="s">
        <v>159</v>
      </c>
      <c r="P705" t="s">
        <v>164</v>
      </c>
    </row>
    <row r="706" spans="1:16" x14ac:dyDescent="0.25">
      <c r="A706">
        <v>10705</v>
      </c>
      <c r="B706">
        <v>45376</v>
      </c>
      <c r="C706" t="s">
        <v>37</v>
      </c>
      <c r="D706" t="s">
        <v>117</v>
      </c>
      <c r="E706" t="s">
        <v>118</v>
      </c>
      <c r="F706">
        <v>43</v>
      </c>
      <c r="G706" t="s">
        <v>124</v>
      </c>
      <c r="H706" t="s">
        <v>127</v>
      </c>
      <c r="I706" t="s">
        <v>131</v>
      </c>
      <c r="J706" t="s">
        <v>136</v>
      </c>
      <c r="K706">
        <v>7</v>
      </c>
      <c r="L706">
        <v>134768</v>
      </c>
      <c r="M706" t="s">
        <v>157</v>
      </c>
      <c r="N706">
        <v>924508</v>
      </c>
      <c r="O706" t="s">
        <v>159</v>
      </c>
      <c r="P706" t="s">
        <v>162</v>
      </c>
    </row>
    <row r="707" spans="1:16" x14ac:dyDescent="0.25">
      <c r="A707">
        <v>10706</v>
      </c>
      <c r="B707">
        <v>45554</v>
      </c>
      <c r="C707" t="s">
        <v>37</v>
      </c>
      <c r="D707" t="s">
        <v>117</v>
      </c>
      <c r="E707" t="s">
        <v>118</v>
      </c>
      <c r="F707">
        <v>32</v>
      </c>
      <c r="G707" t="s">
        <v>125</v>
      </c>
      <c r="H707" t="s">
        <v>127</v>
      </c>
      <c r="I707" t="s">
        <v>131</v>
      </c>
      <c r="J707" t="s">
        <v>136</v>
      </c>
      <c r="K707">
        <v>10</v>
      </c>
      <c r="L707">
        <v>62096</v>
      </c>
      <c r="M707" t="s">
        <v>154</v>
      </c>
      <c r="N707">
        <v>620960</v>
      </c>
      <c r="O707" t="s">
        <v>161</v>
      </c>
      <c r="P707" t="s">
        <v>162</v>
      </c>
    </row>
    <row r="708" spans="1:16" x14ac:dyDescent="0.25">
      <c r="A708">
        <v>10707</v>
      </c>
      <c r="B708">
        <v>45441</v>
      </c>
      <c r="C708" t="s">
        <v>39</v>
      </c>
      <c r="D708" t="s">
        <v>117</v>
      </c>
      <c r="E708" t="s">
        <v>119</v>
      </c>
      <c r="F708">
        <v>35</v>
      </c>
      <c r="G708" t="s">
        <v>120</v>
      </c>
      <c r="H708" t="s">
        <v>130</v>
      </c>
      <c r="I708" t="s">
        <v>132</v>
      </c>
      <c r="J708" t="s">
        <v>144</v>
      </c>
      <c r="K708">
        <v>1</v>
      </c>
      <c r="L708">
        <v>144871</v>
      </c>
      <c r="M708" t="s">
        <v>151</v>
      </c>
      <c r="N708">
        <v>137627</v>
      </c>
      <c r="O708" t="s">
        <v>159</v>
      </c>
      <c r="P708" t="s">
        <v>164</v>
      </c>
    </row>
    <row r="709" spans="1:16" x14ac:dyDescent="0.25">
      <c r="A709">
        <v>10708</v>
      </c>
      <c r="B709">
        <v>45458</v>
      </c>
      <c r="C709" t="s">
        <v>16</v>
      </c>
      <c r="D709" t="s">
        <v>117</v>
      </c>
      <c r="E709" t="s">
        <v>119</v>
      </c>
      <c r="F709">
        <v>44</v>
      </c>
      <c r="G709" t="s">
        <v>124</v>
      </c>
      <c r="H709" t="s">
        <v>127</v>
      </c>
      <c r="I709" t="s">
        <v>131</v>
      </c>
      <c r="J709" t="s">
        <v>135</v>
      </c>
      <c r="K709">
        <v>6</v>
      </c>
      <c r="L709">
        <v>170854</v>
      </c>
      <c r="M709" t="s">
        <v>153</v>
      </c>
      <c r="N709">
        <v>922611</v>
      </c>
      <c r="O709" t="s">
        <v>160</v>
      </c>
      <c r="P709" t="s">
        <v>162</v>
      </c>
    </row>
    <row r="710" spans="1:16" x14ac:dyDescent="0.25">
      <c r="A710">
        <v>10709</v>
      </c>
      <c r="B710">
        <v>45382</v>
      </c>
      <c r="C710" t="s">
        <v>68</v>
      </c>
      <c r="D710" t="s">
        <v>116</v>
      </c>
      <c r="E710" t="s">
        <v>118</v>
      </c>
      <c r="F710">
        <v>59</v>
      </c>
      <c r="G710" t="s">
        <v>125</v>
      </c>
      <c r="H710" t="s">
        <v>128</v>
      </c>
      <c r="I710" t="s">
        <v>131</v>
      </c>
      <c r="J710" t="s">
        <v>138</v>
      </c>
      <c r="K710">
        <v>4</v>
      </c>
      <c r="L710">
        <v>196490</v>
      </c>
      <c r="M710" t="s">
        <v>155</v>
      </c>
      <c r="N710">
        <v>730942</v>
      </c>
      <c r="O710" t="s">
        <v>161</v>
      </c>
      <c r="P710" t="s">
        <v>162</v>
      </c>
    </row>
    <row r="711" spans="1:16" x14ac:dyDescent="0.25">
      <c r="A711">
        <v>10710</v>
      </c>
      <c r="B711">
        <v>45589</v>
      </c>
      <c r="C711" t="s">
        <v>81</v>
      </c>
      <c r="D711" t="s">
        <v>117</v>
      </c>
      <c r="E711" t="s">
        <v>119</v>
      </c>
      <c r="F711">
        <v>64</v>
      </c>
      <c r="G711" t="s">
        <v>123</v>
      </c>
      <c r="H711" t="s">
        <v>129</v>
      </c>
      <c r="I711" t="s">
        <v>133</v>
      </c>
      <c r="J711" t="s">
        <v>143</v>
      </c>
      <c r="K711">
        <v>6</v>
      </c>
      <c r="L711">
        <v>75462</v>
      </c>
      <c r="M711" t="s">
        <v>151</v>
      </c>
      <c r="N711">
        <v>430133</v>
      </c>
      <c r="O711" t="s">
        <v>160</v>
      </c>
      <c r="P711" t="s">
        <v>162</v>
      </c>
    </row>
    <row r="712" spans="1:16" x14ac:dyDescent="0.25">
      <c r="A712">
        <v>10711</v>
      </c>
      <c r="B712">
        <v>45386</v>
      </c>
      <c r="C712" t="s">
        <v>44</v>
      </c>
      <c r="D712" t="s">
        <v>117</v>
      </c>
      <c r="E712" t="s">
        <v>119</v>
      </c>
      <c r="F712">
        <v>59</v>
      </c>
      <c r="G712" t="s">
        <v>125</v>
      </c>
      <c r="H712" t="s">
        <v>126</v>
      </c>
      <c r="I712" t="s">
        <v>133</v>
      </c>
      <c r="J712" t="s">
        <v>141</v>
      </c>
      <c r="K712">
        <v>8</v>
      </c>
      <c r="L712">
        <v>52582</v>
      </c>
      <c r="M712" t="s">
        <v>158</v>
      </c>
      <c r="N712">
        <v>336524</v>
      </c>
      <c r="O712" t="s">
        <v>160</v>
      </c>
      <c r="P712" t="s">
        <v>162</v>
      </c>
    </row>
    <row r="713" spans="1:16" x14ac:dyDescent="0.25">
      <c r="A713">
        <v>10712</v>
      </c>
      <c r="B713">
        <v>45365</v>
      </c>
      <c r="C713" t="s">
        <v>92</v>
      </c>
      <c r="D713" t="s">
        <v>116</v>
      </c>
      <c r="E713" t="s">
        <v>118</v>
      </c>
      <c r="F713">
        <v>59</v>
      </c>
      <c r="G713" t="s">
        <v>121</v>
      </c>
      <c r="H713" t="s">
        <v>126</v>
      </c>
      <c r="I713" t="s">
        <v>132</v>
      </c>
      <c r="J713" t="s">
        <v>145</v>
      </c>
      <c r="K713">
        <v>10</v>
      </c>
      <c r="L713">
        <v>54243</v>
      </c>
      <c r="M713" t="s">
        <v>157</v>
      </c>
      <c r="N713">
        <v>531581</v>
      </c>
      <c r="O713" t="s">
        <v>161</v>
      </c>
      <c r="P713" t="s">
        <v>164</v>
      </c>
    </row>
    <row r="714" spans="1:16" x14ac:dyDescent="0.25">
      <c r="A714">
        <v>10713</v>
      </c>
      <c r="B714">
        <v>45488</v>
      </c>
      <c r="C714" t="s">
        <v>86</v>
      </c>
      <c r="D714" t="s">
        <v>116</v>
      </c>
      <c r="E714" t="s">
        <v>119</v>
      </c>
      <c r="F714">
        <v>26</v>
      </c>
      <c r="G714" t="s">
        <v>122</v>
      </c>
      <c r="H714" t="s">
        <v>126</v>
      </c>
      <c r="I714" t="s">
        <v>132</v>
      </c>
      <c r="J714" t="s">
        <v>142</v>
      </c>
      <c r="K714">
        <v>10</v>
      </c>
      <c r="L714">
        <v>31143</v>
      </c>
      <c r="M714" t="s">
        <v>152</v>
      </c>
      <c r="N714">
        <v>264715</v>
      </c>
      <c r="O714" t="s">
        <v>160</v>
      </c>
      <c r="P714" t="s">
        <v>162</v>
      </c>
    </row>
    <row r="715" spans="1:16" x14ac:dyDescent="0.25">
      <c r="A715">
        <v>10714</v>
      </c>
      <c r="B715">
        <v>45654</v>
      </c>
      <c r="C715" t="s">
        <v>62</v>
      </c>
      <c r="D715" t="s">
        <v>116</v>
      </c>
      <c r="E715" t="s">
        <v>118</v>
      </c>
      <c r="F715">
        <v>54</v>
      </c>
      <c r="G715" t="s">
        <v>121</v>
      </c>
      <c r="H715" t="s">
        <v>130</v>
      </c>
      <c r="I715" t="s">
        <v>131</v>
      </c>
      <c r="J715" t="s">
        <v>135</v>
      </c>
      <c r="K715">
        <v>2</v>
      </c>
      <c r="L715">
        <v>147179</v>
      </c>
      <c r="M715" t="s">
        <v>153</v>
      </c>
      <c r="N715">
        <v>264922</v>
      </c>
      <c r="O715" t="s">
        <v>160</v>
      </c>
      <c r="P715" t="s">
        <v>163</v>
      </c>
    </row>
    <row r="716" spans="1:16" x14ac:dyDescent="0.25">
      <c r="A716">
        <v>10715</v>
      </c>
      <c r="B716">
        <v>45613</v>
      </c>
      <c r="C716" t="s">
        <v>114</v>
      </c>
      <c r="D716" t="s">
        <v>116</v>
      </c>
      <c r="E716" t="s">
        <v>119</v>
      </c>
      <c r="F716">
        <v>24</v>
      </c>
      <c r="G716" t="s">
        <v>124</v>
      </c>
      <c r="H716" t="s">
        <v>127</v>
      </c>
      <c r="I716" t="s">
        <v>133</v>
      </c>
      <c r="J716" t="s">
        <v>143</v>
      </c>
      <c r="K716">
        <v>4</v>
      </c>
      <c r="L716">
        <v>19647</v>
      </c>
      <c r="M716" t="s">
        <v>155</v>
      </c>
      <c r="N716">
        <v>73086</v>
      </c>
      <c r="O716" t="s">
        <v>159</v>
      </c>
      <c r="P716" t="s">
        <v>164</v>
      </c>
    </row>
    <row r="717" spans="1:16" x14ac:dyDescent="0.25">
      <c r="A717">
        <v>10716</v>
      </c>
      <c r="B717">
        <v>45408</v>
      </c>
      <c r="C717" t="s">
        <v>50</v>
      </c>
      <c r="D717" t="s">
        <v>116</v>
      </c>
      <c r="E717" t="s">
        <v>118</v>
      </c>
      <c r="F717">
        <v>59</v>
      </c>
      <c r="G717" t="s">
        <v>125</v>
      </c>
      <c r="H717" t="s">
        <v>130</v>
      </c>
      <c r="I717" t="s">
        <v>133</v>
      </c>
      <c r="J717" t="s">
        <v>143</v>
      </c>
      <c r="K717">
        <v>1</v>
      </c>
      <c r="L717">
        <v>63802</v>
      </c>
      <c r="M717" t="s">
        <v>154</v>
      </c>
      <c r="N717">
        <v>63802</v>
      </c>
      <c r="O717" t="s">
        <v>161</v>
      </c>
      <c r="P717" t="s">
        <v>163</v>
      </c>
    </row>
    <row r="718" spans="1:16" x14ac:dyDescent="0.25">
      <c r="A718">
        <v>10717</v>
      </c>
      <c r="B718">
        <v>45344</v>
      </c>
      <c r="C718" t="s">
        <v>48</v>
      </c>
      <c r="D718" t="s">
        <v>116</v>
      </c>
      <c r="E718" t="s">
        <v>118</v>
      </c>
      <c r="F718">
        <v>25</v>
      </c>
      <c r="G718" t="s">
        <v>125</v>
      </c>
      <c r="H718" t="s">
        <v>126</v>
      </c>
      <c r="I718" t="s">
        <v>131</v>
      </c>
      <c r="J718" t="s">
        <v>147</v>
      </c>
      <c r="K718">
        <v>3</v>
      </c>
      <c r="L718">
        <v>33871</v>
      </c>
      <c r="M718" t="s">
        <v>151</v>
      </c>
      <c r="N718">
        <v>96532</v>
      </c>
      <c r="O718" t="s">
        <v>159</v>
      </c>
      <c r="P718" t="s">
        <v>164</v>
      </c>
    </row>
    <row r="719" spans="1:16" x14ac:dyDescent="0.25">
      <c r="A719">
        <v>10718</v>
      </c>
      <c r="B719">
        <v>45599</v>
      </c>
      <c r="C719" t="s">
        <v>23</v>
      </c>
      <c r="D719" t="s">
        <v>116</v>
      </c>
      <c r="E719" t="s">
        <v>118</v>
      </c>
      <c r="F719">
        <v>57</v>
      </c>
      <c r="G719" t="s">
        <v>125</v>
      </c>
      <c r="H719" t="s">
        <v>127</v>
      </c>
      <c r="I719" t="s">
        <v>132</v>
      </c>
      <c r="J719" t="s">
        <v>144</v>
      </c>
      <c r="K719">
        <v>7</v>
      </c>
      <c r="L719">
        <v>144062</v>
      </c>
      <c r="M719" t="s">
        <v>153</v>
      </c>
      <c r="N719">
        <v>907590</v>
      </c>
      <c r="O719" t="s">
        <v>159</v>
      </c>
      <c r="P719" t="s">
        <v>163</v>
      </c>
    </row>
    <row r="720" spans="1:16" x14ac:dyDescent="0.25">
      <c r="A720">
        <v>10719</v>
      </c>
      <c r="B720">
        <v>45293</v>
      </c>
      <c r="C720" t="s">
        <v>67</v>
      </c>
      <c r="D720" t="s">
        <v>117</v>
      </c>
      <c r="E720" t="s">
        <v>119</v>
      </c>
      <c r="F720">
        <v>42</v>
      </c>
      <c r="G720" t="s">
        <v>121</v>
      </c>
      <c r="H720" t="s">
        <v>129</v>
      </c>
      <c r="I720" t="s">
        <v>133</v>
      </c>
      <c r="J720" t="s">
        <v>139</v>
      </c>
      <c r="K720">
        <v>5</v>
      </c>
      <c r="L720">
        <v>191464</v>
      </c>
      <c r="M720" t="s">
        <v>157</v>
      </c>
      <c r="N720">
        <v>938173</v>
      </c>
      <c r="O720" t="s">
        <v>159</v>
      </c>
      <c r="P720" t="s">
        <v>162</v>
      </c>
    </row>
    <row r="721" spans="1:16" x14ac:dyDescent="0.25">
      <c r="A721">
        <v>10720</v>
      </c>
      <c r="B721">
        <v>45357</v>
      </c>
      <c r="C721" t="s">
        <v>23</v>
      </c>
      <c r="D721" t="s">
        <v>117</v>
      </c>
      <c r="E721" t="s">
        <v>118</v>
      </c>
      <c r="F721">
        <v>49</v>
      </c>
      <c r="G721" t="s">
        <v>121</v>
      </c>
      <c r="H721" t="s">
        <v>129</v>
      </c>
      <c r="I721" t="s">
        <v>133</v>
      </c>
      <c r="J721" t="s">
        <v>139</v>
      </c>
      <c r="K721">
        <v>3</v>
      </c>
      <c r="L721">
        <v>28710</v>
      </c>
      <c r="M721" t="s">
        <v>153</v>
      </c>
      <c r="N721">
        <v>77517</v>
      </c>
      <c r="O721" t="s">
        <v>161</v>
      </c>
      <c r="P721" t="s">
        <v>163</v>
      </c>
    </row>
    <row r="722" spans="1:16" x14ac:dyDescent="0.25">
      <c r="A722">
        <v>10721</v>
      </c>
      <c r="B722">
        <v>45573</v>
      </c>
      <c r="C722" t="s">
        <v>37</v>
      </c>
      <c r="D722" t="s">
        <v>117</v>
      </c>
      <c r="E722" t="s">
        <v>119</v>
      </c>
      <c r="F722">
        <v>42</v>
      </c>
      <c r="G722" t="s">
        <v>120</v>
      </c>
      <c r="H722" t="s">
        <v>128</v>
      </c>
      <c r="I722" t="s">
        <v>134</v>
      </c>
      <c r="J722" t="s">
        <v>146</v>
      </c>
      <c r="K722">
        <v>4</v>
      </c>
      <c r="L722">
        <v>105449</v>
      </c>
      <c r="M722" t="s">
        <v>152</v>
      </c>
      <c r="N722">
        <v>358526</v>
      </c>
      <c r="O722" t="s">
        <v>161</v>
      </c>
      <c r="P722" t="s">
        <v>163</v>
      </c>
    </row>
    <row r="723" spans="1:16" x14ac:dyDescent="0.25">
      <c r="A723">
        <v>10722</v>
      </c>
      <c r="B723">
        <v>45396</v>
      </c>
      <c r="C723" t="s">
        <v>88</v>
      </c>
      <c r="D723" t="s">
        <v>117</v>
      </c>
      <c r="E723" t="s">
        <v>119</v>
      </c>
      <c r="F723">
        <v>25</v>
      </c>
      <c r="G723" t="s">
        <v>120</v>
      </c>
      <c r="H723" t="s">
        <v>127</v>
      </c>
      <c r="I723" t="s">
        <v>132</v>
      </c>
      <c r="J723" t="s">
        <v>142</v>
      </c>
      <c r="K723">
        <v>4</v>
      </c>
      <c r="L723">
        <v>99819</v>
      </c>
      <c r="M723" t="s">
        <v>154</v>
      </c>
      <c r="N723">
        <v>399276</v>
      </c>
      <c r="O723" t="s">
        <v>160</v>
      </c>
      <c r="P723" t="s">
        <v>162</v>
      </c>
    </row>
    <row r="724" spans="1:16" x14ac:dyDescent="0.25">
      <c r="A724">
        <v>10723</v>
      </c>
      <c r="B724">
        <v>45416</v>
      </c>
      <c r="C724" t="s">
        <v>93</v>
      </c>
      <c r="D724" t="s">
        <v>116</v>
      </c>
      <c r="E724" t="s">
        <v>119</v>
      </c>
      <c r="F724">
        <v>25</v>
      </c>
      <c r="G724" t="s">
        <v>123</v>
      </c>
      <c r="H724" t="s">
        <v>130</v>
      </c>
      <c r="I724" t="s">
        <v>134</v>
      </c>
      <c r="J724" t="s">
        <v>149</v>
      </c>
      <c r="K724">
        <v>3</v>
      </c>
      <c r="L724">
        <v>149572</v>
      </c>
      <c r="M724" t="s">
        <v>152</v>
      </c>
      <c r="N724">
        <v>381408</v>
      </c>
      <c r="O724" t="s">
        <v>160</v>
      </c>
      <c r="P724" t="s">
        <v>164</v>
      </c>
    </row>
    <row r="725" spans="1:16" x14ac:dyDescent="0.25">
      <c r="A725">
        <v>10724</v>
      </c>
      <c r="B725">
        <v>45631</v>
      </c>
      <c r="C725" t="s">
        <v>32</v>
      </c>
      <c r="D725" t="s">
        <v>117</v>
      </c>
      <c r="E725" t="s">
        <v>119</v>
      </c>
      <c r="F725">
        <v>19</v>
      </c>
      <c r="G725" t="s">
        <v>122</v>
      </c>
      <c r="H725" t="s">
        <v>127</v>
      </c>
      <c r="I725" t="s">
        <v>131</v>
      </c>
      <c r="J725" t="s">
        <v>147</v>
      </c>
      <c r="K725">
        <v>6</v>
      </c>
      <c r="L725">
        <v>19177</v>
      </c>
      <c r="M725" t="s">
        <v>157</v>
      </c>
      <c r="N725">
        <v>112760</v>
      </c>
      <c r="O725" t="s">
        <v>159</v>
      </c>
      <c r="P725" t="s">
        <v>162</v>
      </c>
    </row>
    <row r="726" spans="1:16" x14ac:dyDescent="0.25">
      <c r="A726">
        <v>10725</v>
      </c>
      <c r="B726">
        <v>45368</v>
      </c>
      <c r="C726" t="s">
        <v>64</v>
      </c>
      <c r="D726" t="s">
        <v>116</v>
      </c>
      <c r="E726" t="s">
        <v>118</v>
      </c>
      <c r="F726">
        <v>48</v>
      </c>
      <c r="G726" t="s">
        <v>121</v>
      </c>
      <c r="H726" t="s">
        <v>127</v>
      </c>
      <c r="I726" t="s">
        <v>132</v>
      </c>
      <c r="J726" t="s">
        <v>142</v>
      </c>
      <c r="K726">
        <v>1</v>
      </c>
      <c r="L726">
        <v>154207</v>
      </c>
      <c r="M726" t="s">
        <v>152</v>
      </c>
      <c r="N726">
        <v>131075</v>
      </c>
      <c r="O726" t="s">
        <v>160</v>
      </c>
      <c r="P726" t="s">
        <v>164</v>
      </c>
    </row>
    <row r="727" spans="1:16" x14ac:dyDescent="0.25">
      <c r="A727">
        <v>10726</v>
      </c>
      <c r="B727">
        <v>45620</v>
      </c>
      <c r="C727" t="s">
        <v>31</v>
      </c>
      <c r="D727" t="s">
        <v>116</v>
      </c>
      <c r="E727" t="s">
        <v>119</v>
      </c>
      <c r="F727">
        <v>18</v>
      </c>
      <c r="G727" t="s">
        <v>121</v>
      </c>
      <c r="H727" t="s">
        <v>129</v>
      </c>
      <c r="I727" t="s">
        <v>131</v>
      </c>
      <c r="J727" t="s">
        <v>138</v>
      </c>
      <c r="K727">
        <v>2</v>
      </c>
      <c r="L727">
        <v>45864</v>
      </c>
      <c r="M727" t="s">
        <v>154</v>
      </c>
      <c r="N727">
        <v>91728</v>
      </c>
      <c r="O727" t="s">
        <v>161</v>
      </c>
      <c r="P727" t="s">
        <v>163</v>
      </c>
    </row>
    <row r="728" spans="1:16" x14ac:dyDescent="0.25">
      <c r="A728">
        <v>10727</v>
      </c>
      <c r="B728">
        <v>45431</v>
      </c>
      <c r="C728" t="s">
        <v>16</v>
      </c>
      <c r="D728" t="s">
        <v>117</v>
      </c>
      <c r="E728" t="s">
        <v>119</v>
      </c>
      <c r="F728">
        <v>65</v>
      </c>
      <c r="G728" t="s">
        <v>122</v>
      </c>
      <c r="H728" t="s">
        <v>129</v>
      </c>
      <c r="I728" t="s">
        <v>134</v>
      </c>
      <c r="J728" t="s">
        <v>150</v>
      </c>
      <c r="K728">
        <v>4</v>
      </c>
      <c r="L728">
        <v>116062</v>
      </c>
      <c r="M728" t="s">
        <v>156</v>
      </c>
      <c r="N728">
        <v>450320</v>
      </c>
      <c r="O728" t="s">
        <v>161</v>
      </c>
      <c r="P728" t="s">
        <v>162</v>
      </c>
    </row>
    <row r="729" spans="1:16" x14ac:dyDescent="0.25">
      <c r="A729">
        <v>10728</v>
      </c>
      <c r="B729">
        <v>45646</v>
      </c>
      <c r="C729" t="s">
        <v>78</v>
      </c>
      <c r="D729" t="s">
        <v>117</v>
      </c>
      <c r="E729" t="s">
        <v>118</v>
      </c>
      <c r="F729">
        <v>42</v>
      </c>
      <c r="G729" t="s">
        <v>122</v>
      </c>
      <c r="H729" t="s">
        <v>126</v>
      </c>
      <c r="I729" t="s">
        <v>132</v>
      </c>
      <c r="J729" t="s">
        <v>145</v>
      </c>
      <c r="K729">
        <v>3</v>
      </c>
      <c r="L729">
        <v>151615</v>
      </c>
      <c r="M729" t="s">
        <v>157</v>
      </c>
      <c r="N729">
        <v>445748</v>
      </c>
      <c r="O729" t="s">
        <v>160</v>
      </c>
      <c r="P729" t="s">
        <v>164</v>
      </c>
    </row>
    <row r="730" spans="1:16" x14ac:dyDescent="0.25">
      <c r="A730">
        <v>10729</v>
      </c>
      <c r="B730">
        <v>45331</v>
      </c>
      <c r="C730" t="s">
        <v>91</v>
      </c>
      <c r="D730" t="s">
        <v>117</v>
      </c>
      <c r="E730" t="s">
        <v>119</v>
      </c>
      <c r="F730">
        <v>33</v>
      </c>
      <c r="G730" t="s">
        <v>125</v>
      </c>
      <c r="H730" t="s">
        <v>130</v>
      </c>
      <c r="I730" t="s">
        <v>133</v>
      </c>
      <c r="J730" t="s">
        <v>143</v>
      </c>
      <c r="K730">
        <v>5</v>
      </c>
      <c r="L730">
        <v>33416</v>
      </c>
      <c r="M730" t="s">
        <v>157</v>
      </c>
      <c r="N730">
        <v>163738</v>
      </c>
      <c r="O730" t="s">
        <v>161</v>
      </c>
      <c r="P730" t="s">
        <v>162</v>
      </c>
    </row>
    <row r="731" spans="1:16" x14ac:dyDescent="0.25">
      <c r="A731">
        <v>10730</v>
      </c>
      <c r="B731">
        <v>45388</v>
      </c>
      <c r="C731" t="s">
        <v>34</v>
      </c>
      <c r="D731" t="s">
        <v>116</v>
      </c>
      <c r="E731" t="s">
        <v>119</v>
      </c>
      <c r="F731">
        <v>35</v>
      </c>
      <c r="G731" t="s">
        <v>120</v>
      </c>
      <c r="H731" t="s">
        <v>128</v>
      </c>
      <c r="I731" t="s">
        <v>131</v>
      </c>
      <c r="J731" t="s">
        <v>136</v>
      </c>
      <c r="K731">
        <v>10</v>
      </c>
      <c r="L731">
        <v>7877</v>
      </c>
      <c r="M731" t="s">
        <v>155</v>
      </c>
      <c r="N731">
        <v>73256</v>
      </c>
      <c r="O731" t="s">
        <v>161</v>
      </c>
      <c r="P731" t="s">
        <v>162</v>
      </c>
    </row>
    <row r="732" spans="1:16" x14ac:dyDescent="0.25">
      <c r="A732">
        <v>10731</v>
      </c>
      <c r="B732">
        <v>45450</v>
      </c>
      <c r="C732" t="s">
        <v>88</v>
      </c>
      <c r="D732" t="s">
        <v>117</v>
      </c>
      <c r="E732" t="s">
        <v>118</v>
      </c>
      <c r="F732">
        <v>50</v>
      </c>
      <c r="G732" t="s">
        <v>122</v>
      </c>
      <c r="H732" t="s">
        <v>127</v>
      </c>
      <c r="I732" t="s">
        <v>133</v>
      </c>
      <c r="J732" t="s">
        <v>141</v>
      </c>
      <c r="K732">
        <v>1</v>
      </c>
      <c r="L732">
        <v>87465</v>
      </c>
      <c r="M732" t="s">
        <v>157</v>
      </c>
      <c r="N732">
        <v>85715</v>
      </c>
      <c r="O732" t="s">
        <v>160</v>
      </c>
      <c r="P732" t="s">
        <v>164</v>
      </c>
    </row>
    <row r="733" spans="1:16" x14ac:dyDescent="0.25">
      <c r="A733">
        <v>10732</v>
      </c>
      <c r="B733">
        <v>45549</v>
      </c>
      <c r="C733" t="s">
        <v>16</v>
      </c>
      <c r="D733" t="s">
        <v>116</v>
      </c>
      <c r="E733" t="s">
        <v>119</v>
      </c>
      <c r="F733">
        <v>55</v>
      </c>
      <c r="G733" t="s">
        <v>121</v>
      </c>
      <c r="H733" t="s">
        <v>129</v>
      </c>
      <c r="I733" t="s">
        <v>134</v>
      </c>
      <c r="J733" t="s">
        <v>146</v>
      </c>
      <c r="K733">
        <v>2</v>
      </c>
      <c r="L733">
        <v>91853</v>
      </c>
      <c r="M733" t="s">
        <v>152</v>
      </c>
      <c r="N733">
        <v>156150</v>
      </c>
      <c r="O733" t="s">
        <v>161</v>
      </c>
      <c r="P733" t="s">
        <v>162</v>
      </c>
    </row>
    <row r="734" spans="1:16" x14ac:dyDescent="0.25">
      <c r="A734">
        <v>10733</v>
      </c>
      <c r="B734">
        <v>45332</v>
      </c>
      <c r="C734" t="s">
        <v>62</v>
      </c>
      <c r="D734" t="s">
        <v>116</v>
      </c>
      <c r="E734" t="s">
        <v>119</v>
      </c>
      <c r="F734">
        <v>63</v>
      </c>
      <c r="G734" t="s">
        <v>122</v>
      </c>
      <c r="H734" t="s">
        <v>128</v>
      </c>
      <c r="I734" t="s">
        <v>134</v>
      </c>
      <c r="J734" t="s">
        <v>146</v>
      </c>
      <c r="K734">
        <v>3</v>
      </c>
      <c r="L734">
        <v>183880</v>
      </c>
      <c r="M734" t="s">
        <v>158</v>
      </c>
      <c r="N734">
        <v>441312</v>
      </c>
      <c r="O734" t="s">
        <v>161</v>
      </c>
      <c r="P734" t="s">
        <v>164</v>
      </c>
    </row>
    <row r="735" spans="1:16" x14ac:dyDescent="0.25">
      <c r="A735">
        <v>10734</v>
      </c>
      <c r="B735">
        <v>45476</v>
      </c>
      <c r="C735" t="s">
        <v>54</v>
      </c>
      <c r="D735" t="s">
        <v>116</v>
      </c>
      <c r="E735" t="s">
        <v>118</v>
      </c>
      <c r="F735">
        <v>33</v>
      </c>
      <c r="G735" t="s">
        <v>122</v>
      </c>
      <c r="H735" t="s">
        <v>128</v>
      </c>
      <c r="I735" t="s">
        <v>134</v>
      </c>
      <c r="J735" t="s">
        <v>149</v>
      </c>
      <c r="K735">
        <v>3</v>
      </c>
      <c r="L735">
        <v>93872</v>
      </c>
      <c r="M735" t="s">
        <v>155</v>
      </c>
      <c r="N735">
        <v>261902</v>
      </c>
      <c r="O735" t="s">
        <v>161</v>
      </c>
      <c r="P735" t="s">
        <v>162</v>
      </c>
    </row>
    <row r="736" spans="1:16" x14ac:dyDescent="0.25">
      <c r="A736">
        <v>10735</v>
      </c>
      <c r="B736">
        <v>45450</v>
      </c>
      <c r="C736" t="s">
        <v>114</v>
      </c>
      <c r="D736" t="s">
        <v>117</v>
      </c>
      <c r="E736" t="s">
        <v>119</v>
      </c>
      <c r="F736">
        <v>47</v>
      </c>
      <c r="G736" t="s">
        <v>125</v>
      </c>
      <c r="H736" t="s">
        <v>130</v>
      </c>
      <c r="I736" t="s">
        <v>132</v>
      </c>
      <c r="J736" t="s">
        <v>145</v>
      </c>
      <c r="K736">
        <v>2</v>
      </c>
      <c r="L736">
        <v>8916</v>
      </c>
      <c r="M736" t="s">
        <v>156</v>
      </c>
      <c r="N736">
        <v>17297</v>
      </c>
      <c r="O736" t="s">
        <v>160</v>
      </c>
      <c r="P736" t="s">
        <v>162</v>
      </c>
    </row>
    <row r="737" spans="1:16" x14ac:dyDescent="0.25">
      <c r="A737">
        <v>10736</v>
      </c>
      <c r="B737">
        <v>45337</v>
      </c>
      <c r="C737" t="s">
        <v>82</v>
      </c>
      <c r="D737" t="s">
        <v>117</v>
      </c>
      <c r="E737" t="s">
        <v>118</v>
      </c>
      <c r="F737">
        <v>48</v>
      </c>
      <c r="G737" t="s">
        <v>125</v>
      </c>
      <c r="H737" t="s">
        <v>129</v>
      </c>
      <c r="I737" t="s">
        <v>131</v>
      </c>
      <c r="J737" t="s">
        <v>138</v>
      </c>
      <c r="K737">
        <v>10</v>
      </c>
      <c r="L737">
        <v>100244</v>
      </c>
      <c r="M737" t="s">
        <v>153</v>
      </c>
      <c r="N737">
        <v>902196</v>
      </c>
      <c r="O737" t="s">
        <v>161</v>
      </c>
      <c r="P737" t="s">
        <v>162</v>
      </c>
    </row>
    <row r="738" spans="1:16" x14ac:dyDescent="0.25">
      <c r="A738">
        <v>10737</v>
      </c>
      <c r="B738">
        <v>45497</v>
      </c>
      <c r="C738" t="s">
        <v>96</v>
      </c>
      <c r="D738" t="s">
        <v>116</v>
      </c>
      <c r="E738" t="s">
        <v>118</v>
      </c>
      <c r="F738">
        <v>41</v>
      </c>
      <c r="G738" t="s">
        <v>124</v>
      </c>
      <c r="H738" t="s">
        <v>128</v>
      </c>
      <c r="I738" t="s">
        <v>131</v>
      </c>
      <c r="J738" t="s">
        <v>147</v>
      </c>
      <c r="K738">
        <v>1</v>
      </c>
      <c r="L738">
        <v>100282</v>
      </c>
      <c r="M738" t="s">
        <v>155</v>
      </c>
      <c r="N738">
        <v>93262</v>
      </c>
      <c r="O738" t="s">
        <v>160</v>
      </c>
      <c r="P738" t="s">
        <v>163</v>
      </c>
    </row>
    <row r="739" spans="1:16" x14ac:dyDescent="0.25">
      <c r="A739">
        <v>10738</v>
      </c>
      <c r="B739">
        <v>45641</v>
      </c>
      <c r="C739" t="s">
        <v>31</v>
      </c>
      <c r="D739" t="s">
        <v>116</v>
      </c>
      <c r="E739" t="s">
        <v>119</v>
      </c>
      <c r="F739">
        <v>62</v>
      </c>
      <c r="G739" t="s">
        <v>124</v>
      </c>
      <c r="H739" t="s">
        <v>126</v>
      </c>
      <c r="I739" t="s">
        <v>131</v>
      </c>
      <c r="J739" t="s">
        <v>147</v>
      </c>
      <c r="K739">
        <v>9</v>
      </c>
      <c r="L739">
        <v>122988</v>
      </c>
      <c r="M739" t="s">
        <v>155</v>
      </c>
      <c r="N739">
        <v>1029409</v>
      </c>
      <c r="O739" t="s">
        <v>159</v>
      </c>
      <c r="P739" t="s">
        <v>162</v>
      </c>
    </row>
    <row r="740" spans="1:16" x14ac:dyDescent="0.25">
      <c r="A740">
        <v>10739</v>
      </c>
      <c r="B740">
        <v>45329</v>
      </c>
      <c r="C740" t="s">
        <v>45</v>
      </c>
      <c r="D740" t="s">
        <v>117</v>
      </c>
      <c r="E740" t="s">
        <v>119</v>
      </c>
      <c r="F740">
        <v>40</v>
      </c>
      <c r="G740" t="s">
        <v>121</v>
      </c>
      <c r="H740" t="s">
        <v>129</v>
      </c>
      <c r="I740" t="s">
        <v>134</v>
      </c>
      <c r="J740" t="s">
        <v>149</v>
      </c>
      <c r="K740">
        <v>3</v>
      </c>
      <c r="L740">
        <v>154457</v>
      </c>
      <c r="M740" t="s">
        <v>152</v>
      </c>
      <c r="N740">
        <v>393865</v>
      </c>
      <c r="O740" t="s">
        <v>161</v>
      </c>
      <c r="P740" t="s">
        <v>164</v>
      </c>
    </row>
    <row r="741" spans="1:16" x14ac:dyDescent="0.25">
      <c r="A741">
        <v>10740</v>
      </c>
      <c r="B741">
        <v>45495</v>
      </c>
      <c r="C741" t="s">
        <v>113</v>
      </c>
      <c r="D741" t="s">
        <v>117</v>
      </c>
      <c r="E741" t="s">
        <v>118</v>
      </c>
      <c r="F741">
        <v>22</v>
      </c>
      <c r="G741" t="s">
        <v>125</v>
      </c>
      <c r="H741" t="s">
        <v>127</v>
      </c>
      <c r="I741" t="s">
        <v>133</v>
      </c>
      <c r="J741" t="s">
        <v>141</v>
      </c>
      <c r="K741">
        <v>2</v>
      </c>
      <c r="L741">
        <v>52257</v>
      </c>
      <c r="M741" t="s">
        <v>157</v>
      </c>
      <c r="N741">
        <v>102423</v>
      </c>
      <c r="O741" t="s">
        <v>161</v>
      </c>
      <c r="P741" t="s">
        <v>163</v>
      </c>
    </row>
    <row r="742" spans="1:16" x14ac:dyDescent="0.25">
      <c r="A742">
        <v>10741</v>
      </c>
      <c r="B742">
        <v>45311</v>
      </c>
      <c r="C742" t="s">
        <v>103</v>
      </c>
      <c r="D742" t="s">
        <v>117</v>
      </c>
      <c r="E742" t="s">
        <v>119</v>
      </c>
      <c r="F742">
        <v>58</v>
      </c>
      <c r="G742" t="s">
        <v>122</v>
      </c>
      <c r="H742" t="s">
        <v>127</v>
      </c>
      <c r="I742" t="s">
        <v>132</v>
      </c>
      <c r="J742" t="s">
        <v>145</v>
      </c>
      <c r="K742">
        <v>2</v>
      </c>
      <c r="L742">
        <v>77974</v>
      </c>
      <c r="M742" t="s">
        <v>158</v>
      </c>
      <c r="N742">
        <v>124758</v>
      </c>
      <c r="O742" t="s">
        <v>161</v>
      </c>
      <c r="P742" t="s">
        <v>162</v>
      </c>
    </row>
    <row r="743" spans="1:16" x14ac:dyDescent="0.25">
      <c r="A743">
        <v>10742</v>
      </c>
      <c r="B743">
        <v>45401</v>
      </c>
      <c r="C743" t="s">
        <v>95</v>
      </c>
      <c r="D743" t="s">
        <v>116</v>
      </c>
      <c r="E743" t="s">
        <v>118</v>
      </c>
      <c r="F743">
        <v>35</v>
      </c>
      <c r="G743" t="s">
        <v>125</v>
      </c>
      <c r="H743" t="s">
        <v>130</v>
      </c>
      <c r="I743" t="s">
        <v>133</v>
      </c>
      <c r="J743" t="s">
        <v>141</v>
      </c>
      <c r="K743">
        <v>6</v>
      </c>
      <c r="L743">
        <v>117750</v>
      </c>
      <c r="M743" t="s">
        <v>158</v>
      </c>
      <c r="N743">
        <v>565200</v>
      </c>
      <c r="O743" t="s">
        <v>159</v>
      </c>
      <c r="P743" t="s">
        <v>162</v>
      </c>
    </row>
    <row r="744" spans="1:16" x14ac:dyDescent="0.25">
      <c r="A744">
        <v>10743</v>
      </c>
      <c r="B744">
        <v>45656</v>
      </c>
      <c r="C744" t="s">
        <v>106</v>
      </c>
      <c r="D744" t="s">
        <v>116</v>
      </c>
      <c r="E744" t="s">
        <v>118</v>
      </c>
      <c r="F744">
        <v>29</v>
      </c>
      <c r="G744" t="s">
        <v>120</v>
      </c>
      <c r="H744" t="s">
        <v>126</v>
      </c>
      <c r="I744" t="s">
        <v>131</v>
      </c>
      <c r="J744" t="s">
        <v>138</v>
      </c>
      <c r="K744">
        <v>7</v>
      </c>
      <c r="L744">
        <v>26419</v>
      </c>
      <c r="M744" t="s">
        <v>155</v>
      </c>
      <c r="N744">
        <v>171987</v>
      </c>
      <c r="O744" t="s">
        <v>160</v>
      </c>
      <c r="P744" t="s">
        <v>163</v>
      </c>
    </row>
    <row r="745" spans="1:16" x14ac:dyDescent="0.25">
      <c r="A745">
        <v>10744</v>
      </c>
      <c r="B745">
        <v>45538</v>
      </c>
      <c r="C745" t="s">
        <v>37</v>
      </c>
      <c r="D745" t="s">
        <v>116</v>
      </c>
      <c r="E745" t="s">
        <v>118</v>
      </c>
      <c r="F745">
        <v>40</v>
      </c>
      <c r="G745" t="s">
        <v>123</v>
      </c>
      <c r="H745" t="s">
        <v>128</v>
      </c>
      <c r="I745" t="s">
        <v>134</v>
      </c>
      <c r="J745" t="s">
        <v>146</v>
      </c>
      <c r="K745">
        <v>4</v>
      </c>
      <c r="L745">
        <v>96560</v>
      </c>
      <c r="M745" t="s">
        <v>152</v>
      </c>
      <c r="N745">
        <v>328304</v>
      </c>
      <c r="O745" t="s">
        <v>160</v>
      </c>
      <c r="P745" t="s">
        <v>162</v>
      </c>
    </row>
    <row r="746" spans="1:16" x14ac:dyDescent="0.25">
      <c r="A746">
        <v>10745</v>
      </c>
      <c r="B746">
        <v>45457</v>
      </c>
      <c r="C746" t="s">
        <v>38</v>
      </c>
      <c r="D746" t="s">
        <v>116</v>
      </c>
      <c r="E746" t="s">
        <v>118</v>
      </c>
      <c r="F746">
        <v>27</v>
      </c>
      <c r="G746" t="s">
        <v>121</v>
      </c>
      <c r="H746" t="s">
        <v>127</v>
      </c>
      <c r="I746" t="s">
        <v>132</v>
      </c>
      <c r="J746" t="s">
        <v>142</v>
      </c>
      <c r="K746">
        <v>10</v>
      </c>
      <c r="L746">
        <v>166615</v>
      </c>
      <c r="M746" t="s">
        <v>156</v>
      </c>
      <c r="N746">
        <v>1616165</v>
      </c>
      <c r="O746" t="s">
        <v>159</v>
      </c>
      <c r="P746" t="s">
        <v>164</v>
      </c>
    </row>
    <row r="747" spans="1:16" x14ac:dyDescent="0.25">
      <c r="A747">
        <v>10746</v>
      </c>
      <c r="B747">
        <v>45522</v>
      </c>
      <c r="C747" t="s">
        <v>64</v>
      </c>
      <c r="D747" t="s">
        <v>116</v>
      </c>
      <c r="E747" t="s">
        <v>119</v>
      </c>
      <c r="F747">
        <v>31</v>
      </c>
      <c r="G747" t="s">
        <v>123</v>
      </c>
      <c r="H747" t="s">
        <v>130</v>
      </c>
      <c r="I747" t="s">
        <v>133</v>
      </c>
      <c r="J747" t="s">
        <v>139</v>
      </c>
      <c r="K747">
        <v>9</v>
      </c>
      <c r="L747">
        <v>194342</v>
      </c>
      <c r="M747" t="s">
        <v>154</v>
      </c>
      <c r="N747">
        <v>1749078</v>
      </c>
      <c r="O747" t="s">
        <v>160</v>
      </c>
      <c r="P747" t="s">
        <v>164</v>
      </c>
    </row>
    <row r="748" spans="1:16" x14ac:dyDescent="0.25">
      <c r="A748">
        <v>10747</v>
      </c>
      <c r="B748">
        <v>45389</v>
      </c>
      <c r="C748" t="s">
        <v>102</v>
      </c>
      <c r="D748" t="s">
        <v>117</v>
      </c>
      <c r="E748" t="s">
        <v>118</v>
      </c>
      <c r="F748">
        <v>19</v>
      </c>
      <c r="G748" t="s">
        <v>125</v>
      </c>
      <c r="H748" t="s">
        <v>127</v>
      </c>
      <c r="I748" t="s">
        <v>132</v>
      </c>
      <c r="J748" t="s">
        <v>145</v>
      </c>
      <c r="K748">
        <v>4</v>
      </c>
      <c r="L748">
        <v>96248</v>
      </c>
      <c r="M748" t="s">
        <v>151</v>
      </c>
      <c r="N748">
        <v>365742</v>
      </c>
      <c r="O748" t="s">
        <v>161</v>
      </c>
      <c r="P748" t="s">
        <v>162</v>
      </c>
    </row>
    <row r="749" spans="1:16" x14ac:dyDescent="0.25">
      <c r="A749">
        <v>10748</v>
      </c>
      <c r="B749">
        <v>45472</v>
      </c>
      <c r="C749" t="s">
        <v>70</v>
      </c>
      <c r="D749" t="s">
        <v>117</v>
      </c>
      <c r="E749" t="s">
        <v>119</v>
      </c>
      <c r="F749">
        <v>29</v>
      </c>
      <c r="G749" t="s">
        <v>121</v>
      </c>
      <c r="H749" t="s">
        <v>129</v>
      </c>
      <c r="I749" t="s">
        <v>133</v>
      </c>
      <c r="J749" t="s">
        <v>140</v>
      </c>
      <c r="K749">
        <v>7</v>
      </c>
      <c r="L749">
        <v>112580</v>
      </c>
      <c r="M749" t="s">
        <v>153</v>
      </c>
      <c r="N749">
        <v>709254</v>
      </c>
      <c r="O749" t="s">
        <v>160</v>
      </c>
      <c r="P749" t="s">
        <v>162</v>
      </c>
    </row>
    <row r="750" spans="1:16" x14ac:dyDescent="0.25">
      <c r="A750">
        <v>10749</v>
      </c>
      <c r="B750">
        <v>45616</v>
      </c>
      <c r="C750" t="s">
        <v>55</v>
      </c>
      <c r="D750" t="s">
        <v>116</v>
      </c>
      <c r="E750" t="s">
        <v>119</v>
      </c>
      <c r="F750">
        <v>24</v>
      </c>
      <c r="G750" t="s">
        <v>120</v>
      </c>
      <c r="H750" t="s">
        <v>126</v>
      </c>
      <c r="I750" t="s">
        <v>132</v>
      </c>
      <c r="J750" t="s">
        <v>145</v>
      </c>
      <c r="K750">
        <v>7</v>
      </c>
      <c r="L750">
        <v>79718</v>
      </c>
      <c r="M750" t="s">
        <v>152</v>
      </c>
      <c r="N750">
        <v>474322</v>
      </c>
      <c r="O750" t="s">
        <v>161</v>
      </c>
      <c r="P750" t="s">
        <v>163</v>
      </c>
    </row>
    <row r="751" spans="1:16" x14ac:dyDescent="0.25">
      <c r="A751">
        <v>10750</v>
      </c>
      <c r="B751">
        <v>45616</v>
      </c>
      <c r="C751" t="s">
        <v>37</v>
      </c>
      <c r="D751" t="s">
        <v>116</v>
      </c>
      <c r="E751" t="s">
        <v>118</v>
      </c>
      <c r="F751">
        <v>44</v>
      </c>
      <c r="G751" t="s">
        <v>122</v>
      </c>
      <c r="H751" t="s">
        <v>130</v>
      </c>
      <c r="I751" t="s">
        <v>131</v>
      </c>
      <c r="J751" t="s">
        <v>147</v>
      </c>
      <c r="K751">
        <v>10</v>
      </c>
      <c r="L751">
        <v>147798</v>
      </c>
      <c r="M751" t="s">
        <v>157</v>
      </c>
      <c r="N751">
        <v>1448420</v>
      </c>
      <c r="O751" t="s">
        <v>160</v>
      </c>
      <c r="P751" t="s">
        <v>164</v>
      </c>
    </row>
    <row r="752" spans="1:16" x14ac:dyDescent="0.25">
      <c r="A752">
        <v>10751</v>
      </c>
      <c r="B752">
        <v>45471</v>
      </c>
      <c r="C752" t="s">
        <v>106</v>
      </c>
      <c r="D752" t="s">
        <v>117</v>
      </c>
      <c r="E752" t="s">
        <v>119</v>
      </c>
      <c r="F752">
        <v>41</v>
      </c>
      <c r="G752" t="s">
        <v>122</v>
      </c>
      <c r="H752" t="s">
        <v>128</v>
      </c>
      <c r="I752" t="s">
        <v>133</v>
      </c>
      <c r="J752" t="s">
        <v>141</v>
      </c>
      <c r="K752">
        <v>4</v>
      </c>
      <c r="L752">
        <v>128096</v>
      </c>
      <c r="M752" t="s">
        <v>157</v>
      </c>
      <c r="N752">
        <v>502136</v>
      </c>
      <c r="O752" t="s">
        <v>160</v>
      </c>
      <c r="P752" t="s">
        <v>163</v>
      </c>
    </row>
    <row r="753" spans="1:16" x14ac:dyDescent="0.25">
      <c r="A753">
        <v>10752</v>
      </c>
      <c r="B753">
        <v>45294</v>
      </c>
      <c r="C753" t="s">
        <v>30</v>
      </c>
      <c r="D753" t="s">
        <v>116</v>
      </c>
      <c r="E753" t="s">
        <v>119</v>
      </c>
      <c r="F753">
        <v>27</v>
      </c>
      <c r="G753" t="s">
        <v>125</v>
      </c>
      <c r="H753" t="s">
        <v>128</v>
      </c>
      <c r="I753" t="s">
        <v>134</v>
      </c>
      <c r="J753" t="s">
        <v>150</v>
      </c>
      <c r="K753">
        <v>7</v>
      </c>
      <c r="L753">
        <v>181501</v>
      </c>
      <c r="M753" t="s">
        <v>151</v>
      </c>
      <c r="N753">
        <v>1206981</v>
      </c>
      <c r="O753" t="s">
        <v>161</v>
      </c>
      <c r="P753" t="s">
        <v>164</v>
      </c>
    </row>
    <row r="754" spans="1:16" x14ac:dyDescent="0.25">
      <c r="A754">
        <v>10753</v>
      </c>
      <c r="B754">
        <v>45415</v>
      </c>
      <c r="C754" t="s">
        <v>70</v>
      </c>
      <c r="D754" t="s">
        <v>116</v>
      </c>
      <c r="E754" t="s">
        <v>118</v>
      </c>
      <c r="F754">
        <v>21</v>
      </c>
      <c r="G754" t="s">
        <v>124</v>
      </c>
      <c r="H754" t="s">
        <v>129</v>
      </c>
      <c r="I754" t="s">
        <v>134</v>
      </c>
      <c r="J754" t="s">
        <v>150</v>
      </c>
      <c r="K754">
        <v>3</v>
      </c>
      <c r="L754">
        <v>154995</v>
      </c>
      <c r="M754" t="s">
        <v>152</v>
      </c>
      <c r="N754">
        <v>395237</v>
      </c>
      <c r="O754" t="s">
        <v>159</v>
      </c>
      <c r="P754" t="s">
        <v>164</v>
      </c>
    </row>
    <row r="755" spans="1:16" x14ac:dyDescent="0.25">
      <c r="A755">
        <v>10754</v>
      </c>
      <c r="B755">
        <v>45515</v>
      </c>
      <c r="C755" t="s">
        <v>29</v>
      </c>
      <c r="D755" t="s">
        <v>116</v>
      </c>
      <c r="E755" t="s">
        <v>119</v>
      </c>
      <c r="F755">
        <v>58</v>
      </c>
      <c r="G755" t="s">
        <v>124</v>
      </c>
      <c r="H755" t="s">
        <v>129</v>
      </c>
      <c r="I755" t="s">
        <v>133</v>
      </c>
      <c r="J755" t="s">
        <v>143</v>
      </c>
      <c r="K755">
        <v>7</v>
      </c>
      <c r="L755">
        <v>88394</v>
      </c>
      <c r="M755" t="s">
        <v>156</v>
      </c>
      <c r="N755">
        <v>600195</v>
      </c>
      <c r="O755" t="s">
        <v>161</v>
      </c>
      <c r="P755" t="s">
        <v>163</v>
      </c>
    </row>
    <row r="756" spans="1:16" x14ac:dyDescent="0.25">
      <c r="A756">
        <v>10755</v>
      </c>
      <c r="B756">
        <v>45305</v>
      </c>
      <c r="C756" t="s">
        <v>30</v>
      </c>
      <c r="D756" t="s">
        <v>116</v>
      </c>
      <c r="E756" t="s">
        <v>119</v>
      </c>
      <c r="F756">
        <v>57</v>
      </c>
      <c r="G756" t="s">
        <v>123</v>
      </c>
      <c r="H756" t="s">
        <v>128</v>
      </c>
      <c r="I756" t="s">
        <v>132</v>
      </c>
      <c r="J756" t="s">
        <v>137</v>
      </c>
      <c r="K756">
        <v>4</v>
      </c>
      <c r="L756">
        <v>29446</v>
      </c>
      <c r="M756" t="s">
        <v>157</v>
      </c>
      <c r="N756">
        <v>115428</v>
      </c>
      <c r="O756" t="s">
        <v>159</v>
      </c>
      <c r="P756" t="s">
        <v>164</v>
      </c>
    </row>
    <row r="757" spans="1:16" x14ac:dyDescent="0.25">
      <c r="A757">
        <v>10756</v>
      </c>
      <c r="B757">
        <v>45387</v>
      </c>
      <c r="C757" t="s">
        <v>93</v>
      </c>
      <c r="D757" t="s">
        <v>117</v>
      </c>
      <c r="E757" t="s">
        <v>119</v>
      </c>
      <c r="F757">
        <v>52</v>
      </c>
      <c r="G757" t="s">
        <v>122</v>
      </c>
      <c r="H757" t="s">
        <v>129</v>
      </c>
      <c r="I757" t="s">
        <v>133</v>
      </c>
      <c r="J757" t="s">
        <v>141</v>
      </c>
      <c r="K757">
        <v>3</v>
      </c>
      <c r="L757">
        <v>123936</v>
      </c>
      <c r="M757" t="s">
        <v>153</v>
      </c>
      <c r="N757">
        <v>334627</v>
      </c>
      <c r="O757" t="s">
        <v>160</v>
      </c>
      <c r="P757" t="s">
        <v>164</v>
      </c>
    </row>
    <row r="758" spans="1:16" x14ac:dyDescent="0.25">
      <c r="A758">
        <v>10757</v>
      </c>
      <c r="B758">
        <v>45618</v>
      </c>
      <c r="C758" t="s">
        <v>32</v>
      </c>
      <c r="D758" t="s">
        <v>116</v>
      </c>
      <c r="E758" t="s">
        <v>118</v>
      </c>
      <c r="F758">
        <v>56</v>
      </c>
      <c r="G758" t="s">
        <v>120</v>
      </c>
      <c r="H758" t="s">
        <v>126</v>
      </c>
      <c r="I758" t="s">
        <v>131</v>
      </c>
      <c r="J758" t="s">
        <v>138</v>
      </c>
      <c r="K758">
        <v>2</v>
      </c>
      <c r="L758">
        <v>42688</v>
      </c>
      <c r="M758" t="s">
        <v>154</v>
      </c>
      <c r="N758">
        <v>85376</v>
      </c>
      <c r="O758" t="s">
        <v>159</v>
      </c>
      <c r="P758" t="s">
        <v>163</v>
      </c>
    </row>
    <row r="759" spans="1:16" x14ac:dyDescent="0.25">
      <c r="A759">
        <v>10758</v>
      </c>
      <c r="B759">
        <v>45477</v>
      </c>
      <c r="C759" t="s">
        <v>45</v>
      </c>
      <c r="D759" t="s">
        <v>116</v>
      </c>
      <c r="E759" t="s">
        <v>118</v>
      </c>
      <c r="F759">
        <v>19</v>
      </c>
      <c r="G759" t="s">
        <v>121</v>
      </c>
      <c r="H759" t="s">
        <v>126</v>
      </c>
      <c r="I759" t="s">
        <v>134</v>
      </c>
      <c r="J759" t="s">
        <v>146</v>
      </c>
      <c r="K759">
        <v>2</v>
      </c>
      <c r="L759">
        <v>25285</v>
      </c>
      <c r="M759" t="s">
        <v>158</v>
      </c>
      <c r="N759">
        <v>40456</v>
      </c>
      <c r="O759" t="s">
        <v>160</v>
      </c>
      <c r="P759" t="s">
        <v>164</v>
      </c>
    </row>
    <row r="760" spans="1:16" x14ac:dyDescent="0.25">
      <c r="A760">
        <v>10759</v>
      </c>
      <c r="B760">
        <v>45616</v>
      </c>
      <c r="C760" t="s">
        <v>47</v>
      </c>
      <c r="D760" t="s">
        <v>116</v>
      </c>
      <c r="E760" t="s">
        <v>118</v>
      </c>
      <c r="F760">
        <v>18</v>
      </c>
      <c r="G760" t="s">
        <v>122</v>
      </c>
      <c r="H760" t="s">
        <v>128</v>
      </c>
      <c r="I760" t="s">
        <v>131</v>
      </c>
      <c r="J760" t="s">
        <v>136</v>
      </c>
      <c r="K760">
        <v>7</v>
      </c>
      <c r="L760">
        <v>103370</v>
      </c>
      <c r="M760" t="s">
        <v>153</v>
      </c>
      <c r="N760">
        <v>651231</v>
      </c>
      <c r="O760" t="s">
        <v>161</v>
      </c>
      <c r="P760" t="s">
        <v>164</v>
      </c>
    </row>
    <row r="761" spans="1:16" x14ac:dyDescent="0.25">
      <c r="A761">
        <v>10760</v>
      </c>
      <c r="B761">
        <v>45606</v>
      </c>
      <c r="C761" t="s">
        <v>42</v>
      </c>
      <c r="D761" t="s">
        <v>116</v>
      </c>
      <c r="E761" t="s">
        <v>119</v>
      </c>
      <c r="F761">
        <v>51</v>
      </c>
      <c r="G761" t="s">
        <v>123</v>
      </c>
      <c r="H761" t="s">
        <v>127</v>
      </c>
      <c r="I761" t="s">
        <v>131</v>
      </c>
      <c r="J761" t="s">
        <v>135</v>
      </c>
      <c r="K761">
        <v>6</v>
      </c>
      <c r="L761">
        <v>95907</v>
      </c>
      <c r="M761" t="s">
        <v>158</v>
      </c>
      <c r="N761">
        <v>460353</v>
      </c>
      <c r="O761" t="s">
        <v>159</v>
      </c>
      <c r="P761" t="s">
        <v>162</v>
      </c>
    </row>
    <row r="762" spans="1:16" x14ac:dyDescent="0.25">
      <c r="A762">
        <v>10761</v>
      </c>
      <c r="B762">
        <v>45402</v>
      </c>
      <c r="C762" t="s">
        <v>69</v>
      </c>
      <c r="D762" t="s">
        <v>116</v>
      </c>
      <c r="E762" t="s">
        <v>119</v>
      </c>
      <c r="F762">
        <v>38</v>
      </c>
      <c r="G762" t="s">
        <v>122</v>
      </c>
      <c r="H762" t="s">
        <v>130</v>
      </c>
      <c r="I762" t="s">
        <v>131</v>
      </c>
      <c r="J762" t="s">
        <v>135</v>
      </c>
      <c r="K762">
        <v>9</v>
      </c>
      <c r="L762">
        <v>139150</v>
      </c>
      <c r="M762" t="s">
        <v>156</v>
      </c>
      <c r="N762">
        <v>1214779</v>
      </c>
      <c r="O762" t="s">
        <v>159</v>
      </c>
      <c r="P762" t="s">
        <v>164</v>
      </c>
    </row>
    <row r="763" spans="1:16" x14ac:dyDescent="0.25">
      <c r="A763">
        <v>10762</v>
      </c>
      <c r="B763">
        <v>45339</v>
      </c>
      <c r="C763" t="s">
        <v>65</v>
      </c>
      <c r="D763" t="s">
        <v>117</v>
      </c>
      <c r="E763" t="s">
        <v>118</v>
      </c>
      <c r="F763">
        <v>65</v>
      </c>
      <c r="G763" t="s">
        <v>121</v>
      </c>
      <c r="H763" t="s">
        <v>129</v>
      </c>
      <c r="I763" t="s">
        <v>132</v>
      </c>
      <c r="J763" t="s">
        <v>137</v>
      </c>
      <c r="K763">
        <v>5</v>
      </c>
      <c r="L763">
        <v>131241</v>
      </c>
      <c r="M763" t="s">
        <v>151</v>
      </c>
      <c r="N763">
        <v>623394</v>
      </c>
      <c r="O763" t="s">
        <v>161</v>
      </c>
      <c r="P763" t="s">
        <v>163</v>
      </c>
    </row>
    <row r="764" spans="1:16" x14ac:dyDescent="0.25">
      <c r="A764">
        <v>10763</v>
      </c>
      <c r="B764">
        <v>45493</v>
      </c>
      <c r="C764" t="s">
        <v>84</v>
      </c>
      <c r="D764" t="s">
        <v>117</v>
      </c>
      <c r="E764" t="s">
        <v>119</v>
      </c>
      <c r="F764">
        <v>31</v>
      </c>
      <c r="G764" t="s">
        <v>123</v>
      </c>
      <c r="H764" t="s">
        <v>129</v>
      </c>
      <c r="I764" t="s">
        <v>132</v>
      </c>
      <c r="J764" t="s">
        <v>137</v>
      </c>
      <c r="K764">
        <v>3</v>
      </c>
      <c r="L764">
        <v>56872</v>
      </c>
      <c r="M764" t="s">
        <v>155</v>
      </c>
      <c r="N764">
        <v>158672</v>
      </c>
      <c r="O764" t="s">
        <v>160</v>
      </c>
      <c r="P764" t="s">
        <v>163</v>
      </c>
    </row>
    <row r="765" spans="1:16" x14ac:dyDescent="0.25">
      <c r="A765">
        <v>10764</v>
      </c>
      <c r="B765">
        <v>45602</v>
      </c>
      <c r="C765" t="s">
        <v>50</v>
      </c>
      <c r="D765" t="s">
        <v>116</v>
      </c>
      <c r="E765" t="s">
        <v>118</v>
      </c>
      <c r="F765">
        <v>41</v>
      </c>
      <c r="G765" t="s">
        <v>123</v>
      </c>
      <c r="H765" t="s">
        <v>126</v>
      </c>
      <c r="I765" t="s">
        <v>133</v>
      </c>
      <c r="J765" t="s">
        <v>139</v>
      </c>
      <c r="K765">
        <v>6</v>
      </c>
      <c r="L765">
        <v>168292</v>
      </c>
      <c r="M765" t="s">
        <v>157</v>
      </c>
      <c r="N765">
        <v>989556</v>
      </c>
      <c r="O765" t="s">
        <v>160</v>
      </c>
      <c r="P765" t="s">
        <v>162</v>
      </c>
    </row>
    <row r="766" spans="1:16" x14ac:dyDescent="0.25">
      <c r="A766">
        <v>10765</v>
      </c>
      <c r="B766">
        <v>45601</v>
      </c>
      <c r="C766" t="s">
        <v>41</v>
      </c>
      <c r="D766" t="s">
        <v>117</v>
      </c>
      <c r="E766" t="s">
        <v>119</v>
      </c>
      <c r="F766">
        <v>25</v>
      </c>
      <c r="G766" t="s">
        <v>122</v>
      </c>
      <c r="H766" t="s">
        <v>127</v>
      </c>
      <c r="I766" t="s">
        <v>131</v>
      </c>
      <c r="J766" t="s">
        <v>138</v>
      </c>
      <c r="K766">
        <v>10</v>
      </c>
      <c r="L766">
        <v>112428</v>
      </c>
      <c r="M766" t="s">
        <v>155</v>
      </c>
      <c r="N766">
        <v>1045580</v>
      </c>
      <c r="O766" t="s">
        <v>160</v>
      </c>
      <c r="P766" t="s">
        <v>162</v>
      </c>
    </row>
    <row r="767" spans="1:16" x14ac:dyDescent="0.25">
      <c r="A767">
        <v>10766</v>
      </c>
      <c r="B767">
        <v>45482</v>
      </c>
      <c r="C767" t="s">
        <v>112</v>
      </c>
      <c r="D767" t="s">
        <v>116</v>
      </c>
      <c r="E767" t="s">
        <v>119</v>
      </c>
      <c r="F767">
        <v>38</v>
      </c>
      <c r="G767" t="s">
        <v>123</v>
      </c>
      <c r="H767" t="s">
        <v>126</v>
      </c>
      <c r="I767" t="s">
        <v>134</v>
      </c>
      <c r="J767" t="s">
        <v>146</v>
      </c>
      <c r="K767">
        <v>2</v>
      </c>
      <c r="L767">
        <v>61409</v>
      </c>
      <c r="M767" t="s">
        <v>153</v>
      </c>
      <c r="N767">
        <v>110536</v>
      </c>
      <c r="O767" t="s">
        <v>161</v>
      </c>
      <c r="P767" t="s">
        <v>163</v>
      </c>
    </row>
    <row r="768" spans="1:16" x14ac:dyDescent="0.25">
      <c r="A768">
        <v>10767</v>
      </c>
      <c r="B768">
        <v>45579</v>
      </c>
      <c r="C768" t="s">
        <v>92</v>
      </c>
      <c r="D768" t="s">
        <v>117</v>
      </c>
      <c r="E768" t="s">
        <v>119</v>
      </c>
      <c r="F768">
        <v>51</v>
      </c>
      <c r="G768" t="s">
        <v>122</v>
      </c>
      <c r="H768" t="s">
        <v>126</v>
      </c>
      <c r="I768" t="s">
        <v>132</v>
      </c>
      <c r="J768" t="s">
        <v>145</v>
      </c>
      <c r="K768">
        <v>10</v>
      </c>
      <c r="L768">
        <v>89295</v>
      </c>
      <c r="M768" t="s">
        <v>151</v>
      </c>
      <c r="N768">
        <v>848302</v>
      </c>
      <c r="O768" t="s">
        <v>161</v>
      </c>
      <c r="P768" t="s">
        <v>163</v>
      </c>
    </row>
    <row r="769" spans="1:16" x14ac:dyDescent="0.25">
      <c r="A769">
        <v>10768</v>
      </c>
      <c r="B769">
        <v>45393</v>
      </c>
      <c r="C769" t="s">
        <v>27</v>
      </c>
      <c r="D769" t="s">
        <v>117</v>
      </c>
      <c r="E769" t="s">
        <v>118</v>
      </c>
      <c r="F769">
        <v>20</v>
      </c>
      <c r="G769" t="s">
        <v>125</v>
      </c>
      <c r="H769" t="s">
        <v>129</v>
      </c>
      <c r="I769" t="s">
        <v>131</v>
      </c>
      <c r="J769" t="s">
        <v>147</v>
      </c>
      <c r="K769">
        <v>7</v>
      </c>
      <c r="L769">
        <v>88304</v>
      </c>
      <c r="M769" t="s">
        <v>153</v>
      </c>
      <c r="N769">
        <v>556315</v>
      </c>
      <c r="O769" t="s">
        <v>159</v>
      </c>
      <c r="P769" t="s">
        <v>162</v>
      </c>
    </row>
    <row r="770" spans="1:16" x14ac:dyDescent="0.25">
      <c r="A770">
        <v>10769</v>
      </c>
      <c r="B770">
        <v>45413</v>
      </c>
      <c r="C770" t="s">
        <v>102</v>
      </c>
      <c r="D770" t="s">
        <v>117</v>
      </c>
      <c r="E770" t="s">
        <v>119</v>
      </c>
      <c r="F770">
        <v>59</v>
      </c>
      <c r="G770" t="s">
        <v>124</v>
      </c>
      <c r="H770" t="s">
        <v>126</v>
      </c>
      <c r="I770" t="s">
        <v>133</v>
      </c>
      <c r="J770" t="s">
        <v>143</v>
      </c>
      <c r="K770">
        <v>10</v>
      </c>
      <c r="L770">
        <v>90688</v>
      </c>
      <c r="M770" t="s">
        <v>152</v>
      </c>
      <c r="N770">
        <v>770848</v>
      </c>
      <c r="O770" t="s">
        <v>160</v>
      </c>
      <c r="P770" t="s">
        <v>163</v>
      </c>
    </row>
    <row r="771" spans="1:16" x14ac:dyDescent="0.25">
      <c r="A771">
        <v>10770</v>
      </c>
      <c r="B771">
        <v>45464</v>
      </c>
      <c r="C771" t="s">
        <v>86</v>
      </c>
      <c r="D771" t="s">
        <v>117</v>
      </c>
      <c r="E771" t="s">
        <v>119</v>
      </c>
      <c r="F771">
        <v>44</v>
      </c>
      <c r="G771" t="s">
        <v>123</v>
      </c>
      <c r="H771" t="s">
        <v>127</v>
      </c>
      <c r="I771" t="s">
        <v>132</v>
      </c>
      <c r="J771" t="s">
        <v>145</v>
      </c>
      <c r="K771">
        <v>1</v>
      </c>
      <c r="L771">
        <v>144845</v>
      </c>
      <c r="M771" t="s">
        <v>154</v>
      </c>
      <c r="N771">
        <v>144845</v>
      </c>
      <c r="O771" t="s">
        <v>160</v>
      </c>
      <c r="P771" t="s">
        <v>163</v>
      </c>
    </row>
    <row r="772" spans="1:16" x14ac:dyDescent="0.25">
      <c r="A772">
        <v>10771</v>
      </c>
      <c r="B772">
        <v>45544</v>
      </c>
      <c r="C772" t="s">
        <v>102</v>
      </c>
      <c r="D772" t="s">
        <v>117</v>
      </c>
      <c r="E772" t="s">
        <v>118</v>
      </c>
      <c r="F772">
        <v>62</v>
      </c>
      <c r="G772" t="s">
        <v>121</v>
      </c>
      <c r="H772" t="s">
        <v>129</v>
      </c>
      <c r="I772" t="s">
        <v>134</v>
      </c>
      <c r="J772" t="s">
        <v>149</v>
      </c>
      <c r="K772">
        <v>2</v>
      </c>
      <c r="L772">
        <v>150870</v>
      </c>
      <c r="M772" t="s">
        <v>153</v>
      </c>
      <c r="N772">
        <v>271566</v>
      </c>
      <c r="O772" t="s">
        <v>161</v>
      </c>
      <c r="P772" t="s">
        <v>162</v>
      </c>
    </row>
    <row r="773" spans="1:16" x14ac:dyDescent="0.25">
      <c r="A773">
        <v>10772</v>
      </c>
      <c r="B773">
        <v>45297</v>
      </c>
      <c r="C773" t="s">
        <v>111</v>
      </c>
      <c r="D773" t="s">
        <v>117</v>
      </c>
      <c r="E773" t="s">
        <v>118</v>
      </c>
      <c r="F773">
        <v>32</v>
      </c>
      <c r="G773" t="s">
        <v>122</v>
      </c>
      <c r="H773" t="s">
        <v>126</v>
      </c>
      <c r="I773" t="s">
        <v>134</v>
      </c>
      <c r="J773" t="s">
        <v>148</v>
      </c>
      <c r="K773">
        <v>1</v>
      </c>
      <c r="L773">
        <v>63724</v>
      </c>
      <c r="M773" t="s">
        <v>154</v>
      </c>
      <c r="N773">
        <v>63724</v>
      </c>
      <c r="O773" t="s">
        <v>159</v>
      </c>
      <c r="P773" t="s">
        <v>164</v>
      </c>
    </row>
    <row r="774" spans="1:16" x14ac:dyDescent="0.25">
      <c r="A774">
        <v>10773</v>
      </c>
      <c r="B774">
        <v>45348</v>
      </c>
      <c r="C774" t="s">
        <v>61</v>
      </c>
      <c r="D774" t="s">
        <v>116</v>
      </c>
      <c r="E774" t="s">
        <v>118</v>
      </c>
      <c r="F774">
        <v>39</v>
      </c>
      <c r="G774" t="s">
        <v>123</v>
      </c>
      <c r="H774" t="s">
        <v>128</v>
      </c>
      <c r="I774" t="s">
        <v>134</v>
      </c>
      <c r="J774" t="s">
        <v>148</v>
      </c>
      <c r="K774">
        <v>1</v>
      </c>
      <c r="L774">
        <v>73075</v>
      </c>
      <c r="M774" t="s">
        <v>154</v>
      </c>
      <c r="N774">
        <v>73075</v>
      </c>
      <c r="O774" t="s">
        <v>160</v>
      </c>
      <c r="P774" t="s">
        <v>163</v>
      </c>
    </row>
    <row r="775" spans="1:16" x14ac:dyDescent="0.25">
      <c r="A775">
        <v>10774</v>
      </c>
      <c r="B775">
        <v>45356</v>
      </c>
      <c r="C775" t="s">
        <v>25</v>
      </c>
      <c r="D775" t="s">
        <v>117</v>
      </c>
      <c r="E775" t="s">
        <v>118</v>
      </c>
      <c r="F775">
        <v>60</v>
      </c>
      <c r="G775" t="s">
        <v>120</v>
      </c>
      <c r="H775" t="s">
        <v>128</v>
      </c>
      <c r="I775" t="s">
        <v>132</v>
      </c>
      <c r="J775" t="s">
        <v>144</v>
      </c>
      <c r="K775">
        <v>10</v>
      </c>
      <c r="L775">
        <v>125768</v>
      </c>
      <c r="M775" t="s">
        <v>157</v>
      </c>
      <c r="N775">
        <v>1232526</v>
      </c>
      <c r="O775" t="s">
        <v>161</v>
      </c>
      <c r="P775" t="s">
        <v>162</v>
      </c>
    </row>
    <row r="776" spans="1:16" x14ac:dyDescent="0.25">
      <c r="A776">
        <v>10775</v>
      </c>
      <c r="B776">
        <v>45407</v>
      </c>
      <c r="C776" t="s">
        <v>76</v>
      </c>
      <c r="D776" t="s">
        <v>117</v>
      </c>
      <c r="E776" t="s">
        <v>119</v>
      </c>
      <c r="F776">
        <v>40</v>
      </c>
      <c r="G776" t="s">
        <v>124</v>
      </c>
      <c r="H776" t="s">
        <v>130</v>
      </c>
      <c r="I776" t="s">
        <v>133</v>
      </c>
      <c r="J776" t="s">
        <v>140</v>
      </c>
      <c r="K776">
        <v>5</v>
      </c>
      <c r="L776">
        <v>89387</v>
      </c>
      <c r="M776" t="s">
        <v>158</v>
      </c>
      <c r="N776">
        <v>357548</v>
      </c>
      <c r="O776" t="s">
        <v>161</v>
      </c>
      <c r="P776" t="s">
        <v>164</v>
      </c>
    </row>
    <row r="777" spans="1:16" x14ac:dyDescent="0.25">
      <c r="A777">
        <v>10776</v>
      </c>
      <c r="B777">
        <v>45400</v>
      </c>
      <c r="C777" t="s">
        <v>95</v>
      </c>
      <c r="D777" t="s">
        <v>117</v>
      </c>
      <c r="E777" t="s">
        <v>118</v>
      </c>
      <c r="F777">
        <v>30</v>
      </c>
      <c r="G777" t="s">
        <v>121</v>
      </c>
      <c r="H777" t="s">
        <v>126</v>
      </c>
      <c r="I777" t="s">
        <v>132</v>
      </c>
      <c r="J777" t="s">
        <v>142</v>
      </c>
      <c r="K777">
        <v>2</v>
      </c>
      <c r="L777">
        <v>134657</v>
      </c>
      <c r="M777" t="s">
        <v>154</v>
      </c>
      <c r="N777">
        <v>269314</v>
      </c>
      <c r="O777" t="s">
        <v>160</v>
      </c>
      <c r="P777" t="s">
        <v>162</v>
      </c>
    </row>
    <row r="778" spans="1:16" x14ac:dyDescent="0.25">
      <c r="A778">
        <v>10777</v>
      </c>
      <c r="B778">
        <v>45550</v>
      </c>
      <c r="C778" t="s">
        <v>82</v>
      </c>
      <c r="D778" t="s">
        <v>116</v>
      </c>
      <c r="E778" t="s">
        <v>118</v>
      </c>
      <c r="F778">
        <v>42</v>
      </c>
      <c r="G778" t="s">
        <v>121</v>
      </c>
      <c r="H778" t="s">
        <v>128</v>
      </c>
      <c r="I778" t="s">
        <v>134</v>
      </c>
      <c r="J778" t="s">
        <v>150</v>
      </c>
      <c r="K778">
        <v>8</v>
      </c>
      <c r="L778">
        <v>176780</v>
      </c>
      <c r="M778" t="s">
        <v>156</v>
      </c>
      <c r="N778">
        <v>1371812</v>
      </c>
      <c r="O778" t="s">
        <v>161</v>
      </c>
      <c r="P778" t="s">
        <v>162</v>
      </c>
    </row>
    <row r="779" spans="1:16" x14ac:dyDescent="0.25">
      <c r="A779">
        <v>10778</v>
      </c>
      <c r="B779">
        <v>45376</v>
      </c>
      <c r="C779" t="s">
        <v>55</v>
      </c>
      <c r="D779" t="s">
        <v>116</v>
      </c>
      <c r="E779" t="s">
        <v>119</v>
      </c>
      <c r="F779">
        <v>47</v>
      </c>
      <c r="G779" t="s">
        <v>120</v>
      </c>
      <c r="H779" t="s">
        <v>126</v>
      </c>
      <c r="I779" t="s">
        <v>133</v>
      </c>
      <c r="J779" t="s">
        <v>143</v>
      </c>
      <c r="K779">
        <v>2</v>
      </c>
      <c r="L779">
        <v>77833</v>
      </c>
      <c r="M779" t="s">
        <v>152</v>
      </c>
      <c r="N779">
        <v>132316</v>
      </c>
      <c r="O779" t="s">
        <v>159</v>
      </c>
      <c r="P779" t="s">
        <v>162</v>
      </c>
    </row>
    <row r="780" spans="1:16" x14ac:dyDescent="0.25">
      <c r="A780">
        <v>10779</v>
      </c>
      <c r="B780">
        <v>45630</v>
      </c>
      <c r="C780" t="s">
        <v>49</v>
      </c>
      <c r="D780" t="s">
        <v>117</v>
      </c>
      <c r="E780" t="s">
        <v>118</v>
      </c>
      <c r="F780">
        <v>25</v>
      </c>
      <c r="G780" t="s">
        <v>124</v>
      </c>
      <c r="H780" t="s">
        <v>126</v>
      </c>
      <c r="I780" t="s">
        <v>133</v>
      </c>
      <c r="J780" t="s">
        <v>143</v>
      </c>
      <c r="K780">
        <v>5</v>
      </c>
      <c r="L780">
        <v>12493</v>
      </c>
      <c r="M780" t="s">
        <v>158</v>
      </c>
      <c r="N780">
        <v>49972</v>
      </c>
      <c r="O780" t="s">
        <v>160</v>
      </c>
      <c r="P780" t="s">
        <v>163</v>
      </c>
    </row>
    <row r="781" spans="1:16" x14ac:dyDescent="0.25">
      <c r="A781">
        <v>10780</v>
      </c>
      <c r="B781">
        <v>45552</v>
      </c>
      <c r="C781" t="s">
        <v>38</v>
      </c>
      <c r="D781" t="s">
        <v>117</v>
      </c>
      <c r="E781" t="s">
        <v>118</v>
      </c>
      <c r="F781">
        <v>41</v>
      </c>
      <c r="G781" t="s">
        <v>120</v>
      </c>
      <c r="H781" t="s">
        <v>126</v>
      </c>
      <c r="I781" t="s">
        <v>132</v>
      </c>
      <c r="J781" t="s">
        <v>144</v>
      </c>
      <c r="K781">
        <v>7</v>
      </c>
      <c r="L781">
        <v>136646</v>
      </c>
      <c r="M781" t="s">
        <v>152</v>
      </c>
      <c r="N781">
        <v>813043</v>
      </c>
      <c r="O781" t="s">
        <v>161</v>
      </c>
      <c r="P781" t="s">
        <v>163</v>
      </c>
    </row>
    <row r="782" spans="1:16" x14ac:dyDescent="0.25">
      <c r="A782">
        <v>10781</v>
      </c>
      <c r="B782">
        <v>45382</v>
      </c>
      <c r="C782" t="s">
        <v>17</v>
      </c>
      <c r="D782" t="s">
        <v>117</v>
      </c>
      <c r="E782" t="s">
        <v>118</v>
      </c>
      <c r="F782">
        <v>24</v>
      </c>
      <c r="G782" t="s">
        <v>123</v>
      </c>
      <c r="H782" t="s">
        <v>126</v>
      </c>
      <c r="I782" t="s">
        <v>133</v>
      </c>
      <c r="J782" t="s">
        <v>143</v>
      </c>
      <c r="K782">
        <v>5</v>
      </c>
      <c r="L782">
        <v>54663</v>
      </c>
      <c r="M782" t="s">
        <v>152</v>
      </c>
      <c r="N782">
        <v>232317</v>
      </c>
      <c r="O782" t="s">
        <v>161</v>
      </c>
      <c r="P782" t="s">
        <v>162</v>
      </c>
    </row>
    <row r="783" spans="1:16" x14ac:dyDescent="0.25">
      <c r="A783">
        <v>10782</v>
      </c>
      <c r="B783">
        <v>45586</v>
      </c>
      <c r="C783" t="s">
        <v>58</v>
      </c>
      <c r="D783" t="s">
        <v>116</v>
      </c>
      <c r="E783" t="s">
        <v>119</v>
      </c>
      <c r="F783">
        <v>35</v>
      </c>
      <c r="G783" t="s">
        <v>122</v>
      </c>
      <c r="H783" t="s">
        <v>128</v>
      </c>
      <c r="I783" t="s">
        <v>131</v>
      </c>
      <c r="J783" t="s">
        <v>136</v>
      </c>
      <c r="K783">
        <v>2</v>
      </c>
      <c r="L783">
        <v>18929</v>
      </c>
      <c r="M783" t="s">
        <v>154</v>
      </c>
      <c r="N783">
        <v>37858</v>
      </c>
      <c r="O783" t="s">
        <v>161</v>
      </c>
      <c r="P783" t="s">
        <v>164</v>
      </c>
    </row>
    <row r="784" spans="1:16" x14ac:dyDescent="0.25">
      <c r="A784">
        <v>10783</v>
      </c>
      <c r="B784">
        <v>45646</v>
      </c>
      <c r="C784" t="s">
        <v>90</v>
      </c>
      <c r="D784" t="s">
        <v>116</v>
      </c>
      <c r="E784" t="s">
        <v>119</v>
      </c>
      <c r="F784">
        <v>31</v>
      </c>
      <c r="G784" t="s">
        <v>125</v>
      </c>
      <c r="H784" t="s">
        <v>127</v>
      </c>
      <c r="I784" t="s">
        <v>133</v>
      </c>
      <c r="J784" t="s">
        <v>140</v>
      </c>
      <c r="K784">
        <v>7</v>
      </c>
      <c r="L784">
        <v>31556</v>
      </c>
      <c r="M784" t="s">
        <v>151</v>
      </c>
      <c r="N784">
        <v>209847</v>
      </c>
      <c r="O784" t="s">
        <v>161</v>
      </c>
      <c r="P784" t="s">
        <v>164</v>
      </c>
    </row>
    <row r="785" spans="1:16" x14ac:dyDescent="0.25">
      <c r="A785">
        <v>10784</v>
      </c>
      <c r="B785">
        <v>45448</v>
      </c>
      <c r="C785" t="s">
        <v>107</v>
      </c>
      <c r="D785" t="s">
        <v>117</v>
      </c>
      <c r="E785" t="s">
        <v>119</v>
      </c>
      <c r="F785">
        <v>28</v>
      </c>
      <c r="G785" t="s">
        <v>122</v>
      </c>
      <c r="H785" t="s">
        <v>127</v>
      </c>
      <c r="I785" t="s">
        <v>134</v>
      </c>
      <c r="J785" t="s">
        <v>148</v>
      </c>
      <c r="K785">
        <v>2</v>
      </c>
      <c r="L785">
        <v>53517</v>
      </c>
      <c r="M785" t="s">
        <v>158</v>
      </c>
      <c r="N785">
        <v>85627</v>
      </c>
      <c r="O785" t="s">
        <v>160</v>
      </c>
      <c r="P785" t="s">
        <v>162</v>
      </c>
    </row>
    <row r="786" spans="1:16" x14ac:dyDescent="0.25">
      <c r="A786">
        <v>10785</v>
      </c>
      <c r="B786">
        <v>45382</v>
      </c>
      <c r="C786" t="s">
        <v>20</v>
      </c>
      <c r="D786" t="s">
        <v>116</v>
      </c>
      <c r="E786" t="s">
        <v>119</v>
      </c>
      <c r="F786">
        <v>56</v>
      </c>
      <c r="G786" t="s">
        <v>125</v>
      </c>
      <c r="H786" t="s">
        <v>129</v>
      </c>
      <c r="I786" t="s">
        <v>131</v>
      </c>
      <c r="J786" t="s">
        <v>147</v>
      </c>
      <c r="K786">
        <v>7</v>
      </c>
      <c r="L786">
        <v>92570</v>
      </c>
      <c r="M786" t="s">
        <v>154</v>
      </c>
      <c r="N786">
        <v>647990</v>
      </c>
      <c r="O786" t="s">
        <v>161</v>
      </c>
      <c r="P786" t="s">
        <v>162</v>
      </c>
    </row>
    <row r="787" spans="1:16" x14ac:dyDescent="0.25">
      <c r="A787">
        <v>10786</v>
      </c>
      <c r="B787">
        <v>45300</v>
      </c>
      <c r="C787" t="s">
        <v>17</v>
      </c>
      <c r="D787" t="s">
        <v>116</v>
      </c>
      <c r="E787" t="s">
        <v>119</v>
      </c>
      <c r="F787">
        <v>27</v>
      </c>
      <c r="G787" t="s">
        <v>120</v>
      </c>
      <c r="H787" t="s">
        <v>126</v>
      </c>
      <c r="I787" t="s">
        <v>133</v>
      </c>
      <c r="J787" t="s">
        <v>143</v>
      </c>
      <c r="K787">
        <v>8</v>
      </c>
      <c r="L787">
        <v>33674</v>
      </c>
      <c r="M787" t="s">
        <v>154</v>
      </c>
      <c r="N787">
        <v>269392</v>
      </c>
      <c r="O787" t="s">
        <v>160</v>
      </c>
      <c r="P787" t="s">
        <v>164</v>
      </c>
    </row>
    <row r="788" spans="1:16" x14ac:dyDescent="0.25">
      <c r="A788">
        <v>10787</v>
      </c>
      <c r="B788">
        <v>45571</v>
      </c>
      <c r="C788" t="s">
        <v>90</v>
      </c>
      <c r="D788" t="s">
        <v>117</v>
      </c>
      <c r="E788" t="s">
        <v>118</v>
      </c>
      <c r="F788">
        <v>47</v>
      </c>
      <c r="G788" t="s">
        <v>120</v>
      </c>
      <c r="H788" t="s">
        <v>127</v>
      </c>
      <c r="I788" t="s">
        <v>134</v>
      </c>
      <c r="J788" t="s">
        <v>149</v>
      </c>
      <c r="K788">
        <v>8</v>
      </c>
      <c r="L788">
        <v>197627</v>
      </c>
      <c r="M788" t="s">
        <v>153</v>
      </c>
      <c r="N788">
        <v>1422914</v>
      </c>
      <c r="O788" t="s">
        <v>160</v>
      </c>
      <c r="P788" t="s">
        <v>164</v>
      </c>
    </row>
    <row r="789" spans="1:16" x14ac:dyDescent="0.25">
      <c r="A789">
        <v>10788</v>
      </c>
      <c r="B789">
        <v>45367</v>
      </c>
      <c r="C789" t="s">
        <v>113</v>
      </c>
      <c r="D789" t="s">
        <v>116</v>
      </c>
      <c r="E789" t="s">
        <v>118</v>
      </c>
      <c r="F789">
        <v>49</v>
      </c>
      <c r="G789" t="s">
        <v>120</v>
      </c>
      <c r="H789" t="s">
        <v>130</v>
      </c>
      <c r="I789" t="s">
        <v>134</v>
      </c>
      <c r="J789" t="s">
        <v>149</v>
      </c>
      <c r="K789">
        <v>2</v>
      </c>
      <c r="L789">
        <v>75762</v>
      </c>
      <c r="M789" t="s">
        <v>154</v>
      </c>
      <c r="N789">
        <v>151524</v>
      </c>
      <c r="O789" t="s">
        <v>161</v>
      </c>
      <c r="P789" t="s">
        <v>164</v>
      </c>
    </row>
    <row r="790" spans="1:16" x14ac:dyDescent="0.25">
      <c r="A790">
        <v>10789</v>
      </c>
      <c r="B790">
        <v>45485</v>
      </c>
      <c r="C790" t="s">
        <v>76</v>
      </c>
      <c r="D790" t="s">
        <v>117</v>
      </c>
      <c r="E790" t="s">
        <v>119</v>
      </c>
      <c r="F790">
        <v>34</v>
      </c>
      <c r="G790" t="s">
        <v>123</v>
      </c>
      <c r="H790" t="s">
        <v>127</v>
      </c>
      <c r="I790" t="s">
        <v>133</v>
      </c>
      <c r="J790" t="s">
        <v>139</v>
      </c>
      <c r="K790">
        <v>4</v>
      </c>
      <c r="L790">
        <v>28402</v>
      </c>
      <c r="M790" t="s">
        <v>151</v>
      </c>
      <c r="N790">
        <v>107927</v>
      </c>
      <c r="O790" t="s">
        <v>160</v>
      </c>
      <c r="P790" t="s">
        <v>163</v>
      </c>
    </row>
    <row r="791" spans="1:16" x14ac:dyDescent="0.25">
      <c r="A791">
        <v>10790</v>
      </c>
      <c r="B791">
        <v>45588</v>
      </c>
      <c r="C791" t="s">
        <v>41</v>
      </c>
      <c r="D791" t="s">
        <v>116</v>
      </c>
      <c r="E791" t="s">
        <v>118</v>
      </c>
      <c r="F791">
        <v>47</v>
      </c>
      <c r="G791" t="s">
        <v>124</v>
      </c>
      <c r="H791" t="s">
        <v>127</v>
      </c>
      <c r="I791" t="s">
        <v>133</v>
      </c>
      <c r="J791" t="s">
        <v>139</v>
      </c>
      <c r="K791">
        <v>5</v>
      </c>
      <c r="L791">
        <v>54957</v>
      </c>
      <c r="M791" t="s">
        <v>154</v>
      </c>
      <c r="N791">
        <v>274785</v>
      </c>
      <c r="O791" t="s">
        <v>160</v>
      </c>
      <c r="P791" t="s">
        <v>162</v>
      </c>
    </row>
    <row r="792" spans="1:16" x14ac:dyDescent="0.25">
      <c r="A792">
        <v>10791</v>
      </c>
      <c r="B792">
        <v>45559</v>
      </c>
      <c r="C792" t="s">
        <v>55</v>
      </c>
      <c r="D792" t="s">
        <v>116</v>
      </c>
      <c r="E792" t="s">
        <v>118</v>
      </c>
      <c r="F792">
        <v>49</v>
      </c>
      <c r="G792" t="s">
        <v>125</v>
      </c>
      <c r="H792" t="s">
        <v>126</v>
      </c>
      <c r="I792" t="s">
        <v>131</v>
      </c>
      <c r="J792" t="s">
        <v>147</v>
      </c>
      <c r="K792">
        <v>3</v>
      </c>
      <c r="L792">
        <v>127242</v>
      </c>
      <c r="M792" t="s">
        <v>156</v>
      </c>
      <c r="N792">
        <v>370274</v>
      </c>
      <c r="O792" t="s">
        <v>160</v>
      </c>
      <c r="P792" t="s">
        <v>162</v>
      </c>
    </row>
    <row r="793" spans="1:16" x14ac:dyDescent="0.25">
      <c r="A793">
        <v>10792</v>
      </c>
      <c r="B793">
        <v>45319</v>
      </c>
      <c r="C793" t="s">
        <v>59</v>
      </c>
      <c r="D793" t="s">
        <v>116</v>
      </c>
      <c r="E793" t="s">
        <v>118</v>
      </c>
      <c r="F793">
        <v>40</v>
      </c>
      <c r="G793" t="s">
        <v>123</v>
      </c>
      <c r="H793" t="s">
        <v>126</v>
      </c>
      <c r="I793" t="s">
        <v>133</v>
      </c>
      <c r="J793" t="s">
        <v>141</v>
      </c>
      <c r="K793">
        <v>4</v>
      </c>
      <c r="L793">
        <v>79191</v>
      </c>
      <c r="M793" t="s">
        <v>157</v>
      </c>
      <c r="N793">
        <v>310428</v>
      </c>
      <c r="O793" t="s">
        <v>159</v>
      </c>
      <c r="P793" t="s">
        <v>163</v>
      </c>
    </row>
    <row r="794" spans="1:16" x14ac:dyDescent="0.25">
      <c r="A794">
        <v>10793</v>
      </c>
      <c r="B794">
        <v>45336</v>
      </c>
      <c r="C794" t="s">
        <v>99</v>
      </c>
      <c r="D794" t="s">
        <v>116</v>
      </c>
      <c r="E794" t="s">
        <v>118</v>
      </c>
      <c r="F794">
        <v>55</v>
      </c>
      <c r="G794" t="s">
        <v>120</v>
      </c>
      <c r="H794" t="s">
        <v>127</v>
      </c>
      <c r="I794" t="s">
        <v>132</v>
      </c>
      <c r="J794" t="s">
        <v>137</v>
      </c>
      <c r="K794">
        <v>5</v>
      </c>
      <c r="L794">
        <v>136594</v>
      </c>
      <c r="M794" t="s">
        <v>156</v>
      </c>
      <c r="N794">
        <v>662480</v>
      </c>
      <c r="O794" t="s">
        <v>159</v>
      </c>
      <c r="P794" t="s">
        <v>162</v>
      </c>
    </row>
    <row r="795" spans="1:16" x14ac:dyDescent="0.25">
      <c r="A795">
        <v>10794</v>
      </c>
      <c r="B795">
        <v>45508</v>
      </c>
      <c r="C795" t="s">
        <v>43</v>
      </c>
      <c r="D795" t="s">
        <v>117</v>
      </c>
      <c r="E795" t="s">
        <v>118</v>
      </c>
      <c r="F795">
        <v>56</v>
      </c>
      <c r="G795" t="s">
        <v>125</v>
      </c>
      <c r="H795" t="s">
        <v>130</v>
      </c>
      <c r="I795" t="s">
        <v>133</v>
      </c>
      <c r="J795" t="s">
        <v>139</v>
      </c>
      <c r="K795">
        <v>4</v>
      </c>
      <c r="L795">
        <v>182864</v>
      </c>
      <c r="M795" t="s">
        <v>152</v>
      </c>
      <c r="N795">
        <v>621737</v>
      </c>
      <c r="O795" t="s">
        <v>161</v>
      </c>
      <c r="P795" t="s">
        <v>163</v>
      </c>
    </row>
    <row r="796" spans="1:16" x14ac:dyDescent="0.25">
      <c r="A796">
        <v>10795</v>
      </c>
      <c r="B796">
        <v>45505</v>
      </c>
      <c r="C796" t="s">
        <v>34</v>
      </c>
      <c r="D796" t="s">
        <v>117</v>
      </c>
      <c r="E796" t="s">
        <v>118</v>
      </c>
      <c r="F796">
        <v>23</v>
      </c>
      <c r="G796" t="s">
        <v>125</v>
      </c>
      <c r="H796" t="s">
        <v>128</v>
      </c>
      <c r="I796" t="s">
        <v>134</v>
      </c>
      <c r="J796" t="s">
        <v>146</v>
      </c>
      <c r="K796">
        <v>4</v>
      </c>
      <c r="L796">
        <v>70541</v>
      </c>
      <c r="M796" t="s">
        <v>156</v>
      </c>
      <c r="N796">
        <v>273699</v>
      </c>
      <c r="O796" t="s">
        <v>161</v>
      </c>
      <c r="P796" t="s">
        <v>163</v>
      </c>
    </row>
    <row r="797" spans="1:16" x14ac:dyDescent="0.25">
      <c r="A797">
        <v>10796</v>
      </c>
      <c r="B797">
        <v>45561</v>
      </c>
      <c r="C797" t="s">
        <v>40</v>
      </c>
      <c r="D797" t="s">
        <v>117</v>
      </c>
      <c r="E797" t="s">
        <v>118</v>
      </c>
      <c r="F797">
        <v>40</v>
      </c>
      <c r="G797" t="s">
        <v>121</v>
      </c>
      <c r="H797" t="s">
        <v>129</v>
      </c>
      <c r="I797" t="s">
        <v>132</v>
      </c>
      <c r="J797" t="s">
        <v>145</v>
      </c>
      <c r="K797">
        <v>7</v>
      </c>
      <c r="L797">
        <v>30176</v>
      </c>
      <c r="M797" t="s">
        <v>156</v>
      </c>
      <c r="N797">
        <v>204895</v>
      </c>
      <c r="O797" t="s">
        <v>160</v>
      </c>
      <c r="P797" t="s">
        <v>163</v>
      </c>
    </row>
    <row r="798" spans="1:16" x14ac:dyDescent="0.25">
      <c r="A798">
        <v>10797</v>
      </c>
      <c r="B798">
        <v>45337</v>
      </c>
      <c r="C798" t="s">
        <v>51</v>
      </c>
      <c r="D798" t="s">
        <v>117</v>
      </c>
      <c r="E798" t="s">
        <v>119</v>
      </c>
      <c r="F798">
        <v>55</v>
      </c>
      <c r="G798" t="s">
        <v>124</v>
      </c>
      <c r="H798" t="s">
        <v>127</v>
      </c>
      <c r="I798" t="s">
        <v>133</v>
      </c>
      <c r="J798" t="s">
        <v>141</v>
      </c>
      <c r="K798">
        <v>9</v>
      </c>
      <c r="L798">
        <v>11926</v>
      </c>
      <c r="M798" t="s">
        <v>152</v>
      </c>
      <c r="N798">
        <v>91233</v>
      </c>
      <c r="O798" t="s">
        <v>159</v>
      </c>
      <c r="P798" t="s">
        <v>164</v>
      </c>
    </row>
    <row r="799" spans="1:16" x14ac:dyDescent="0.25">
      <c r="A799">
        <v>10798</v>
      </c>
      <c r="B799">
        <v>45635</v>
      </c>
      <c r="C799" t="s">
        <v>77</v>
      </c>
      <c r="D799" t="s">
        <v>117</v>
      </c>
      <c r="E799" t="s">
        <v>119</v>
      </c>
      <c r="F799">
        <v>23</v>
      </c>
      <c r="G799" t="s">
        <v>120</v>
      </c>
      <c r="H799" t="s">
        <v>127</v>
      </c>
      <c r="I799" t="s">
        <v>134</v>
      </c>
      <c r="J799" t="s">
        <v>148</v>
      </c>
      <c r="K799">
        <v>7</v>
      </c>
      <c r="L799">
        <v>38013</v>
      </c>
      <c r="M799" t="s">
        <v>152</v>
      </c>
      <c r="N799">
        <v>226177</v>
      </c>
      <c r="O799" t="s">
        <v>161</v>
      </c>
      <c r="P799" t="s">
        <v>162</v>
      </c>
    </row>
    <row r="800" spans="1:16" x14ac:dyDescent="0.25">
      <c r="A800">
        <v>10799</v>
      </c>
      <c r="B800">
        <v>45645</v>
      </c>
      <c r="C800" t="s">
        <v>38</v>
      </c>
      <c r="D800" t="s">
        <v>116</v>
      </c>
      <c r="E800" t="s">
        <v>119</v>
      </c>
      <c r="F800">
        <v>62</v>
      </c>
      <c r="G800" t="s">
        <v>122</v>
      </c>
      <c r="H800" t="s">
        <v>128</v>
      </c>
      <c r="I800" t="s">
        <v>134</v>
      </c>
      <c r="J800" t="s">
        <v>148</v>
      </c>
      <c r="K800">
        <v>5</v>
      </c>
      <c r="L800">
        <v>153227</v>
      </c>
      <c r="M800" t="s">
        <v>158</v>
      </c>
      <c r="N800">
        <v>612908</v>
      </c>
      <c r="O800" t="s">
        <v>159</v>
      </c>
      <c r="P800" t="s">
        <v>164</v>
      </c>
    </row>
    <row r="801" spans="1:16" x14ac:dyDescent="0.25">
      <c r="A801">
        <v>10800</v>
      </c>
      <c r="B801">
        <v>45446</v>
      </c>
      <c r="C801" t="s">
        <v>68</v>
      </c>
      <c r="D801" t="s">
        <v>117</v>
      </c>
      <c r="E801" t="s">
        <v>119</v>
      </c>
      <c r="F801">
        <v>25</v>
      </c>
      <c r="G801" t="s">
        <v>120</v>
      </c>
      <c r="H801" t="s">
        <v>126</v>
      </c>
      <c r="I801" t="s">
        <v>133</v>
      </c>
      <c r="J801" t="s">
        <v>143</v>
      </c>
      <c r="K801">
        <v>4</v>
      </c>
      <c r="L801">
        <v>182125</v>
      </c>
      <c r="M801" t="s">
        <v>156</v>
      </c>
      <c r="N801">
        <v>706645</v>
      </c>
      <c r="O801" t="s">
        <v>159</v>
      </c>
      <c r="P801" t="s">
        <v>164</v>
      </c>
    </row>
    <row r="802" spans="1:16" x14ac:dyDescent="0.25">
      <c r="A802">
        <v>10801</v>
      </c>
      <c r="B802">
        <v>45534</v>
      </c>
      <c r="C802" t="s">
        <v>60</v>
      </c>
      <c r="D802" t="s">
        <v>117</v>
      </c>
      <c r="E802" t="s">
        <v>118</v>
      </c>
      <c r="F802">
        <v>21</v>
      </c>
      <c r="G802" t="s">
        <v>120</v>
      </c>
      <c r="H802" t="s">
        <v>127</v>
      </c>
      <c r="I802" t="s">
        <v>131</v>
      </c>
      <c r="J802" t="s">
        <v>135</v>
      </c>
      <c r="K802">
        <v>4</v>
      </c>
      <c r="L802">
        <v>58554</v>
      </c>
      <c r="M802" t="s">
        <v>157</v>
      </c>
      <c r="N802">
        <v>229531</v>
      </c>
      <c r="O802" t="s">
        <v>160</v>
      </c>
      <c r="P802" t="s">
        <v>163</v>
      </c>
    </row>
    <row r="803" spans="1:16" x14ac:dyDescent="0.25">
      <c r="A803">
        <v>10802</v>
      </c>
      <c r="B803">
        <v>45628</v>
      </c>
      <c r="C803" t="s">
        <v>32</v>
      </c>
      <c r="D803" t="s">
        <v>117</v>
      </c>
      <c r="E803" t="s">
        <v>119</v>
      </c>
      <c r="F803">
        <v>58</v>
      </c>
      <c r="G803" t="s">
        <v>120</v>
      </c>
      <c r="H803" t="s">
        <v>130</v>
      </c>
      <c r="I803" t="s">
        <v>132</v>
      </c>
      <c r="J803" t="s">
        <v>144</v>
      </c>
      <c r="K803">
        <v>9</v>
      </c>
      <c r="L803">
        <v>73228</v>
      </c>
      <c r="M803" t="s">
        <v>158</v>
      </c>
      <c r="N803">
        <v>527241</v>
      </c>
      <c r="O803" t="s">
        <v>159</v>
      </c>
      <c r="P803" t="s">
        <v>164</v>
      </c>
    </row>
    <row r="804" spans="1:16" x14ac:dyDescent="0.25">
      <c r="A804">
        <v>10803</v>
      </c>
      <c r="B804">
        <v>45535</v>
      </c>
      <c r="C804" t="s">
        <v>59</v>
      </c>
      <c r="D804" t="s">
        <v>117</v>
      </c>
      <c r="E804" t="s">
        <v>119</v>
      </c>
      <c r="F804">
        <v>55</v>
      </c>
      <c r="G804" t="s">
        <v>121</v>
      </c>
      <c r="H804" t="s">
        <v>127</v>
      </c>
      <c r="I804" t="s">
        <v>132</v>
      </c>
      <c r="J804" t="s">
        <v>144</v>
      </c>
      <c r="K804">
        <v>9</v>
      </c>
      <c r="L804">
        <v>199422</v>
      </c>
      <c r="M804" t="s">
        <v>151</v>
      </c>
      <c r="N804">
        <v>1705058</v>
      </c>
      <c r="O804" t="s">
        <v>161</v>
      </c>
      <c r="P804" t="s">
        <v>163</v>
      </c>
    </row>
    <row r="805" spans="1:16" x14ac:dyDescent="0.25">
      <c r="A805">
        <v>10804</v>
      </c>
      <c r="B805">
        <v>45509</v>
      </c>
      <c r="C805" t="s">
        <v>79</v>
      </c>
      <c r="D805" t="s">
        <v>117</v>
      </c>
      <c r="E805" t="s">
        <v>118</v>
      </c>
      <c r="F805">
        <v>25</v>
      </c>
      <c r="G805" t="s">
        <v>124</v>
      </c>
      <c r="H805" t="s">
        <v>129</v>
      </c>
      <c r="I805" t="s">
        <v>133</v>
      </c>
      <c r="J805" t="s">
        <v>140</v>
      </c>
      <c r="K805">
        <v>2</v>
      </c>
      <c r="L805">
        <v>126625</v>
      </c>
      <c r="M805" t="s">
        <v>152</v>
      </c>
      <c r="N805">
        <v>215262</v>
      </c>
      <c r="O805" t="s">
        <v>159</v>
      </c>
      <c r="P805" t="s">
        <v>164</v>
      </c>
    </row>
    <row r="806" spans="1:16" x14ac:dyDescent="0.25">
      <c r="A806">
        <v>10805</v>
      </c>
      <c r="B806">
        <v>45473</v>
      </c>
      <c r="C806" t="s">
        <v>64</v>
      </c>
      <c r="D806" t="s">
        <v>117</v>
      </c>
      <c r="E806" t="s">
        <v>118</v>
      </c>
      <c r="F806">
        <v>18</v>
      </c>
      <c r="G806" t="s">
        <v>122</v>
      </c>
      <c r="H806" t="s">
        <v>127</v>
      </c>
      <c r="I806" t="s">
        <v>134</v>
      </c>
      <c r="J806" t="s">
        <v>148</v>
      </c>
      <c r="K806">
        <v>10</v>
      </c>
      <c r="L806">
        <v>121517</v>
      </c>
      <c r="M806" t="s">
        <v>154</v>
      </c>
      <c r="N806">
        <v>1215170</v>
      </c>
      <c r="O806" t="s">
        <v>161</v>
      </c>
      <c r="P806" t="s">
        <v>164</v>
      </c>
    </row>
    <row r="807" spans="1:16" x14ac:dyDescent="0.25">
      <c r="A807">
        <v>10806</v>
      </c>
      <c r="B807">
        <v>45381</v>
      </c>
      <c r="C807" t="s">
        <v>112</v>
      </c>
      <c r="D807" t="s">
        <v>117</v>
      </c>
      <c r="E807" t="s">
        <v>118</v>
      </c>
      <c r="F807">
        <v>63</v>
      </c>
      <c r="G807" t="s">
        <v>122</v>
      </c>
      <c r="H807" t="s">
        <v>127</v>
      </c>
      <c r="I807" t="s">
        <v>132</v>
      </c>
      <c r="J807" t="s">
        <v>137</v>
      </c>
      <c r="K807">
        <v>9</v>
      </c>
      <c r="L807">
        <v>107399</v>
      </c>
      <c r="M807" t="s">
        <v>157</v>
      </c>
      <c r="N807">
        <v>947259</v>
      </c>
      <c r="O807" t="s">
        <v>161</v>
      </c>
      <c r="P807" t="s">
        <v>163</v>
      </c>
    </row>
    <row r="808" spans="1:16" x14ac:dyDescent="0.25">
      <c r="A808">
        <v>10807</v>
      </c>
      <c r="B808">
        <v>45602</v>
      </c>
      <c r="C808" t="s">
        <v>51</v>
      </c>
      <c r="D808" t="s">
        <v>117</v>
      </c>
      <c r="E808" t="s">
        <v>119</v>
      </c>
      <c r="F808">
        <v>62</v>
      </c>
      <c r="G808" t="s">
        <v>125</v>
      </c>
      <c r="H808" t="s">
        <v>128</v>
      </c>
      <c r="I808" t="s">
        <v>133</v>
      </c>
      <c r="J808" t="s">
        <v>141</v>
      </c>
      <c r="K808">
        <v>8</v>
      </c>
      <c r="L808">
        <v>103703</v>
      </c>
      <c r="M808" t="s">
        <v>158</v>
      </c>
      <c r="N808">
        <v>663699</v>
      </c>
      <c r="O808" t="s">
        <v>161</v>
      </c>
      <c r="P808" t="s">
        <v>163</v>
      </c>
    </row>
    <row r="809" spans="1:16" x14ac:dyDescent="0.25">
      <c r="A809">
        <v>10808</v>
      </c>
      <c r="B809">
        <v>45410</v>
      </c>
      <c r="C809" t="s">
        <v>75</v>
      </c>
      <c r="D809" t="s">
        <v>117</v>
      </c>
      <c r="E809" t="s">
        <v>118</v>
      </c>
      <c r="F809">
        <v>38</v>
      </c>
      <c r="G809" t="s">
        <v>122</v>
      </c>
      <c r="H809" t="s">
        <v>130</v>
      </c>
      <c r="I809" t="s">
        <v>133</v>
      </c>
      <c r="J809" t="s">
        <v>141</v>
      </c>
      <c r="K809">
        <v>1</v>
      </c>
      <c r="L809">
        <v>12738</v>
      </c>
      <c r="M809" t="s">
        <v>156</v>
      </c>
      <c r="N809">
        <v>12355</v>
      </c>
      <c r="O809" t="s">
        <v>159</v>
      </c>
      <c r="P809" t="s">
        <v>162</v>
      </c>
    </row>
    <row r="810" spans="1:16" x14ac:dyDescent="0.25">
      <c r="A810">
        <v>10809</v>
      </c>
      <c r="B810">
        <v>45350</v>
      </c>
      <c r="C810" t="s">
        <v>86</v>
      </c>
      <c r="D810" t="s">
        <v>117</v>
      </c>
      <c r="E810" t="s">
        <v>118</v>
      </c>
      <c r="F810">
        <v>56</v>
      </c>
      <c r="G810" t="s">
        <v>123</v>
      </c>
      <c r="H810" t="s">
        <v>126</v>
      </c>
      <c r="I810" t="s">
        <v>133</v>
      </c>
      <c r="J810" t="s">
        <v>140</v>
      </c>
      <c r="K810">
        <v>2</v>
      </c>
      <c r="L810">
        <v>21233</v>
      </c>
      <c r="M810" t="s">
        <v>155</v>
      </c>
      <c r="N810">
        <v>39493</v>
      </c>
      <c r="O810" t="s">
        <v>159</v>
      </c>
      <c r="P810" t="s">
        <v>163</v>
      </c>
    </row>
    <row r="811" spans="1:16" x14ac:dyDescent="0.25">
      <c r="A811">
        <v>10810</v>
      </c>
      <c r="B811">
        <v>45392</v>
      </c>
      <c r="C811" t="s">
        <v>90</v>
      </c>
      <c r="D811" t="s">
        <v>117</v>
      </c>
      <c r="E811" t="s">
        <v>118</v>
      </c>
      <c r="F811">
        <v>32</v>
      </c>
      <c r="G811" t="s">
        <v>122</v>
      </c>
      <c r="H811" t="s">
        <v>130</v>
      </c>
      <c r="I811" t="s">
        <v>131</v>
      </c>
      <c r="J811" t="s">
        <v>147</v>
      </c>
      <c r="K811">
        <v>7</v>
      </c>
      <c r="L811">
        <v>39921</v>
      </c>
      <c r="M811" t="s">
        <v>151</v>
      </c>
      <c r="N811">
        <v>265474</v>
      </c>
      <c r="O811" t="s">
        <v>160</v>
      </c>
      <c r="P811" t="s">
        <v>164</v>
      </c>
    </row>
    <row r="812" spans="1:16" x14ac:dyDescent="0.25">
      <c r="A812">
        <v>10811</v>
      </c>
      <c r="B812">
        <v>45396</v>
      </c>
      <c r="C812" t="s">
        <v>39</v>
      </c>
      <c r="D812" t="s">
        <v>116</v>
      </c>
      <c r="E812" t="s">
        <v>118</v>
      </c>
      <c r="F812">
        <v>44</v>
      </c>
      <c r="G812" t="s">
        <v>124</v>
      </c>
      <c r="H812" t="s">
        <v>128</v>
      </c>
      <c r="I812" t="s">
        <v>132</v>
      </c>
      <c r="J812" t="s">
        <v>142</v>
      </c>
      <c r="K812">
        <v>10</v>
      </c>
      <c r="L812">
        <v>11355</v>
      </c>
      <c r="M812" t="s">
        <v>157</v>
      </c>
      <c r="N812">
        <v>111279</v>
      </c>
      <c r="O812" t="s">
        <v>159</v>
      </c>
      <c r="P812" t="s">
        <v>163</v>
      </c>
    </row>
    <row r="813" spans="1:16" x14ac:dyDescent="0.25">
      <c r="A813">
        <v>10812</v>
      </c>
      <c r="B813">
        <v>45548</v>
      </c>
      <c r="C813" t="s">
        <v>18</v>
      </c>
      <c r="D813" t="s">
        <v>116</v>
      </c>
      <c r="E813" t="s">
        <v>119</v>
      </c>
      <c r="F813">
        <v>46</v>
      </c>
      <c r="G813" t="s">
        <v>121</v>
      </c>
      <c r="H813" t="s">
        <v>129</v>
      </c>
      <c r="I813" t="s">
        <v>132</v>
      </c>
      <c r="J813" t="s">
        <v>145</v>
      </c>
      <c r="K813">
        <v>4</v>
      </c>
      <c r="L813">
        <v>59388</v>
      </c>
      <c r="M813" t="s">
        <v>158</v>
      </c>
      <c r="N813">
        <v>190041</v>
      </c>
      <c r="O813" t="s">
        <v>159</v>
      </c>
      <c r="P813" t="s">
        <v>164</v>
      </c>
    </row>
    <row r="814" spans="1:16" x14ac:dyDescent="0.25">
      <c r="A814">
        <v>10813</v>
      </c>
      <c r="B814">
        <v>45352</v>
      </c>
      <c r="C814" t="s">
        <v>98</v>
      </c>
      <c r="D814" t="s">
        <v>116</v>
      </c>
      <c r="E814" t="s">
        <v>118</v>
      </c>
      <c r="F814">
        <v>19</v>
      </c>
      <c r="G814" t="s">
        <v>122</v>
      </c>
      <c r="H814" t="s">
        <v>127</v>
      </c>
      <c r="I814" t="s">
        <v>131</v>
      </c>
      <c r="J814" t="s">
        <v>136</v>
      </c>
      <c r="K814">
        <v>9</v>
      </c>
      <c r="L814">
        <v>83178</v>
      </c>
      <c r="M814" t="s">
        <v>157</v>
      </c>
      <c r="N814">
        <v>733629</v>
      </c>
      <c r="O814" t="s">
        <v>160</v>
      </c>
      <c r="P814" t="s">
        <v>163</v>
      </c>
    </row>
    <row r="815" spans="1:16" x14ac:dyDescent="0.25">
      <c r="A815">
        <v>10814</v>
      </c>
      <c r="B815">
        <v>45565</v>
      </c>
      <c r="C815" t="s">
        <v>94</v>
      </c>
      <c r="D815" t="s">
        <v>117</v>
      </c>
      <c r="E815" t="s">
        <v>118</v>
      </c>
      <c r="F815">
        <v>57</v>
      </c>
      <c r="G815" t="s">
        <v>120</v>
      </c>
      <c r="H815" t="s">
        <v>128</v>
      </c>
      <c r="I815" t="s">
        <v>134</v>
      </c>
      <c r="J815" t="s">
        <v>148</v>
      </c>
      <c r="K815">
        <v>3</v>
      </c>
      <c r="L815">
        <v>80515</v>
      </c>
      <c r="M815" t="s">
        <v>157</v>
      </c>
      <c r="N815">
        <v>236714</v>
      </c>
      <c r="O815" t="s">
        <v>161</v>
      </c>
      <c r="P815" t="s">
        <v>162</v>
      </c>
    </row>
    <row r="816" spans="1:16" x14ac:dyDescent="0.25">
      <c r="A816">
        <v>10815</v>
      </c>
      <c r="B816">
        <v>45507</v>
      </c>
      <c r="C816" t="s">
        <v>58</v>
      </c>
      <c r="D816" t="s">
        <v>117</v>
      </c>
      <c r="E816" t="s">
        <v>119</v>
      </c>
      <c r="F816">
        <v>26</v>
      </c>
      <c r="G816" t="s">
        <v>122</v>
      </c>
      <c r="H816" t="s">
        <v>128</v>
      </c>
      <c r="I816" t="s">
        <v>133</v>
      </c>
      <c r="J816" t="s">
        <v>139</v>
      </c>
      <c r="K816">
        <v>1</v>
      </c>
      <c r="L816">
        <v>13460</v>
      </c>
      <c r="M816" t="s">
        <v>153</v>
      </c>
      <c r="N816">
        <v>12114</v>
      </c>
      <c r="O816" t="s">
        <v>161</v>
      </c>
      <c r="P816" t="s">
        <v>163</v>
      </c>
    </row>
    <row r="817" spans="1:16" x14ac:dyDescent="0.25">
      <c r="A817">
        <v>10816</v>
      </c>
      <c r="B817">
        <v>45469</v>
      </c>
      <c r="C817" t="s">
        <v>92</v>
      </c>
      <c r="D817" t="s">
        <v>116</v>
      </c>
      <c r="E817" t="s">
        <v>118</v>
      </c>
      <c r="F817">
        <v>26</v>
      </c>
      <c r="G817" t="s">
        <v>125</v>
      </c>
      <c r="H817" t="s">
        <v>126</v>
      </c>
      <c r="I817" t="s">
        <v>131</v>
      </c>
      <c r="J817" t="s">
        <v>136</v>
      </c>
      <c r="K817">
        <v>8</v>
      </c>
      <c r="L817">
        <v>24113</v>
      </c>
      <c r="M817" t="s">
        <v>154</v>
      </c>
      <c r="N817">
        <v>192904</v>
      </c>
      <c r="O817" t="s">
        <v>159</v>
      </c>
      <c r="P817" t="s">
        <v>162</v>
      </c>
    </row>
    <row r="818" spans="1:16" x14ac:dyDescent="0.25">
      <c r="A818">
        <v>10817</v>
      </c>
      <c r="B818">
        <v>45447</v>
      </c>
      <c r="C818" t="s">
        <v>27</v>
      </c>
      <c r="D818" t="s">
        <v>116</v>
      </c>
      <c r="E818" t="s">
        <v>119</v>
      </c>
      <c r="F818">
        <v>30</v>
      </c>
      <c r="G818" t="s">
        <v>124</v>
      </c>
      <c r="H818" t="s">
        <v>128</v>
      </c>
      <c r="I818" t="s">
        <v>133</v>
      </c>
      <c r="J818" t="s">
        <v>143</v>
      </c>
      <c r="K818">
        <v>6</v>
      </c>
      <c r="L818">
        <v>118119</v>
      </c>
      <c r="M818" t="s">
        <v>158</v>
      </c>
      <c r="N818">
        <v>566971</v>
      </c>
      <c r="O818" t="s">
        <v>160</v>
      </c>
      <c r="P818" t="s">
        <v>164</v>
      </c>
    </row>
    <row r="819" spans="1:16" x14ac:dyDescent="0.25">
      <c r="A819">
        <v>10818</v>
      </c>
      <c r="B819">
        <v>45648</v>
      </c>
      <c r="C819" t="s">
        <v>23</v>
      </c>
      <c r="D819" t="s">
        <v>117</v>
      </c>
      <c r="E819" t="s">
        <v>119</v>
      </c>
      <c r="F819">
        <v>25</v>
      </c>
      <c r="G819" t="s">
        <v>121</v>
      </c>
      <c r="H819" t="s">
        <v>126</v>
      </c>
      <c r="I819" t="s">
        <v>131</v>
      </c>
      <c r="J819" t="s">
        <v>147</v>
      </c>
      <c r="K819">
        <v>1</v>
      </c>
      <c r="L819">
        <v>106482</v>
      </c>
      <c r="M819" t="s">
        <v>152</v>
      </c>
      <c r="N819">
        <v>90509</v>
      </c>
      <c r="O819" t="s">
        <v>161</v>
      </c>
      <c r="P819" t="s">
        <v>163</v>
      </c>
    </row>
    <row r="820" spans="1:16" x14ac:dyDescent="0.25">
      <c r="A820">
        <v>10819</v>
      </c>
      <c r="B820">
        <v>45413</v>
      </c>
      <c r="C820" t="s">
        <v>29</v>
      </c>
      <c r="D820" t="s">
        <v>116</v>
      </c>
      <c r="E820" t="s">
        <v>119</v>
      </c>
      <c r="F820">
        <v>44</v>
      </c>
      <c r="G820" t="s">
        <v>123</v>
      </c>
      <c r="H820" t="s">
        <v>128</v>
      </c>
      <c r="I820" t="s">
        <v>134</v>
      </c>
      <c r="J820" t="s">
        <v>146</v>
      </c>
      <c r="K820">
        <v>6</v>
      </c>
      <c r="L820">
        <v>119432</v>
      </c>
      <c r="M820" t="s">
        <v>154</v>
      </c>
      <c r="N820">
        <v>716592</v>
      </c>
      <c r="O820" t="s">
        <v>161</v>
      </c>
      <c r="P820" t="s">
        <v>162</v>
      </c>
    </row>
    <row r="821" spans="1:16" x14ac:dyDescent="0.25">
      <c r="A821">
        <v>10820</v>
      </c>
      <c r="B821">
        <v>45356</v>
      </c>
      <c r="C821" t="s">
        <v>47</v>
      </c>
      <c r="D821" t="s">
        <v>117</v>
      </c>
      <c r="E821" t="s">
        <v>119</v>
      </c>
      <c r="F821">
        <v>38</v>
      </c>
      <c r="G821" t="s">
        <v>125</v>
      </c>
      <c r="H821" t="s">
        <v>128</v>
      </c>
      <c r="I821" t="s">
        <v>131</v>
      </c>
      <c r="J821" t="s">
        <v>136</v>
      </c>
      <c r="K821">
        <v>1</v>
      </c>
      <c r="L821">
        <v>25083</v>
      </c>
      <c r="M821" t="s">
        <v>154</v>
      </c>
      <c r="N821">
        <v>25083</v>
      </c>
      <c r="O821" t="s">
        <v>161</v>
      </c>
      <c r="P821" t="s">
        <v>162</v>
      </c>
    </row>
    <row r="822" spans="1:16" x14ac:dyDescent="0.25">
      <c r="A822">
        <v>10821</v>
      </c>
      <c r="B822">
        <v>45628</v>
      </c>
      <c r="C822" t="s">
        <v>75</v>
      </c>
      <c r="D822" t="s">
        <v>116</v>
      </c>
      <c r="E822" t="s">
        <v>118</v>
      </c>
      <c r="F822">
        <v>52</v>
      </c>
      <c r="G822" t="s">
        <v>122</v>
      </c>
      <c r="H822" t="s">
        <v>129</v>
      </c>
      <c r="I822" t="s">
        <v>134</v>
      </c>
      <c r="J822" t="s">
        <v>146</v>
      </c>
      <c r="K822">
        <v>10</v>
      </c>
      <c r="L822">
        <v>109285</v>
      </c>
      <c r="M822" t="s">
        <v>158</v>
      </c>
      <c r="N822">
        <v>874280</v>
      </c>
      <c r="O822" t="s">
        <v>161</v>
      </c>
      <c r="P822" t="s">
        <v>164</v>
      </c>
    </row>
    <row r="823" spans="1:16" x14ac:dyDescent="0.25">
      <c r="A823">
        <v>10822</v>
      </c>
      <c r="B823">
        <v>45479</v>
      </c>
      <c r="C823" t="s">
        <v>108</v>
      </c>
      <c r="D823" t="s">
        <v>116</v>
      </c>
      <c r="E823" t="s">
        <v>118</v>
      </c>
      <c r="F823">
        <v>38</v>
      </c>
      <c r="G823" t="s">
        <v>123</v>
      </c>
      <c r="H823" t="s">
        <v>128</v>
      </c>
      <c r="I823" t="s">
        <v>134</v>
      </c>
      <c r="J823" t="s">
        <v>146</v>
      </c>
      <c r="K823">
        <v>8</v>
      </c>
      <c r="L823">
        <v>191943</v>
      </c>
      <c r="M823" t="s">
        <v>155</v>
      </c>
      <c r="N823">
        <v>1428055</v>
      </c>
      <c r="O823" t="s">
        <v>161</v>
      </c>
      <c r="P823" t="s">
        <v>162</v>
      </c>
    </row>
    <row r="824" spans="1:16" x14ac:dyDescent="0.25">
      <c r="A824">
        <v>10823</v>
      </c>
      <c r="B824">
        <v>45435</v>
      </c>
      <c r="C824" t="s">
        <v>62</v>
      </c>
      <c r="D824" t="s">
        <v>116</v>
      </c>
      <c r="E824" t="s">
        <v>119</v>
      </c>
      <c r="F824">
        <v>37</v>
      </c>
      <c r="G824" t="s">
        <v>123</v>
      </c>
      <c r="H824" t="s">
        <v>128</v>
      </c>
      <c r="I824" t="s">
        <v>131</v>
      </c>
      <c r="J824" t="s">
        <v>138</v>
      </c>
      <c r="K824">
        <v>7</v>
      </c>
      <c r="L824">
        <v>189943</v>
      </c>
      <c r="M824" t="s">
        <v>158</v>
      </c>
      <c r="N824">
        <v>1063680</v>
      </c>
      <c r="O824" t="s">
        <v>159</v>
      </c>
      <c r="P824" t="s">
        <v>162</v>
      </c>
    </row>
    <row r="825" spans="1:16" x14ac:dyDescent="0.25">
      <c r="A825">
        <v>10824</v>
      </c>
      <c r="B825">
        <v>45624</v>
      </c>
      <c r="C825" t="s">
        <v>26</v>
      </c>
      <c r="D825" t="s">
        <v>116</v>
      </c>
      <c r="E825" t="s">
        <v>118</v>
      </c>
      <c r="F825">
        <v>20</v>
      </c>
      <c r="G825" t="s">
        <v>125</v>
      </c>
      <c r="H825" t="s">
        <v>127</v>
      </c>
      <c r="I825" t="s">
        <v>134</v>
      </c>
      <c r="J825" t="s">
        <v>146</v>
      </c>
      <c r="K825">
        <v>1</v>
      </c>
      <c r="L825">
        <v>66631</v>
      </c>
      <c r="M825" t="s">
        <v>158</v>
      </c>
      <c r="N825">
        <v>53304</v>
      </c>
      <c r="O825" t="s">
        <v>161</v>
      </c>
      <c r="P825" t="s">
        <v>163</v>
      </c>
    </row>
    <row r="826" spans="1:16" x14ac:dyDescent="0.25">
      <c r="A826">
        <v>10825</v>
      </c>
      <c r="B826">
        <v>45545</v>
      </c>
      <c r="C826" t="s">
        <v>104</v>
      </c>
      <c r="D826" t="s">
        <v>117</v>
      </c>
      <c r="E826" t="s">
        <v>118</v>
      </c>
      <c r="F826">
        <v>20</v>
      </c>
      <c r="G826" t="s">
        <v>122</v>
      </c>
      <c r="H826" t="s">
        <v>130</v>
      </c>
      <c r="I826" t="s">
        <v>134</v>
      </c>
      <c r="J826" t="s">
        <v>148</v>
      </c>
      <c r="K826">
        <v>1</v>
      </c>
      <c r="L826">
        <v>78162</v>
      </c>
      <c r="M826" t="s">
        <v>152</v>
      </c>
      <c r="N826">
        <v>66437</v>
      </c>
      <c r="O826" t="s">
        <v>160</v>
      </c>
      <c r="P826" t="s">
        <v>162</v>
      </c>
    </row>
    <row r="827" spans="1:16" x14ac:dyDescent="0.25">
      <c r="A827">
        <v>10826</v>
      </c>
      <c r="B827">
        <v>45305</v>
      </c>
      <c r="C827" t="s">
        <v>72</v>
      </c>
      <c r="D827" t="s">
        <v>117</v>
      </c>
      <c r="E827" t="s">
        <v>119</v>
      </c>
      <c r="F827">
        <v>19</v>
      </c>
      <c r="G827" t="s">
        <v>125</v>
      </c>
      <c r="H827" t="s">
        <v>128</v>
      </c>
      <c r="I827" t="s">
        <v>133</v>
      </c>
      <c r="J827" t="s">
        <v>141</v>
      </c>
      <c r="K827">
        <v>5</v>
      </c>
      <c r="L827">
        <v>13206</v>
      </c>
      <c r="M827" t="s">
        <v>153</v>
      </c>
      <c r="N827">
        <v>59427</v>
      </c>
      <c r="O827" t="s">
        <v>160</v>
      </c>
      <c r="P827" t="s">
        <v>163</v>
      </c>
    </row>
    <row r="828" spans="1:16" x14ac:dyDescent="0.25">
      <c r="A828">
        <v>10827</v>
      </c>
      <c r="B828">
        <v>45565</v>
      </c>
      <c r="C828" t="s">
        <v>106</v>
      </c>
      <c r="D828" t="s">
        <v>117</v>
      </c>
      <c r="E828" t="s">
        <v>119</v>
      </c>
      <c r="F828">
        <v>42</v>
      </c>
      <c r="G828" t="s">
        <v>121</v>
      </c>
      <c r="H828" t="s">
        <v>130</v>
      </c>
      <c r="I828" t="s">
        <v>131</v>
      </c>
      <c r="J828" t="s">
        <v>135</v>
      </c>
      <c r="K828">
        <v>9</v>
      </c>
      <c r="L828">
        <v>106740</v>
      </c>
      <c r="M828" t="s">
        <v>155</v>
      </c>
      <c r="N828">
        <v>893413</v>
      </c>
      <c r="O828" t="s">
        <v>159</v>
      </c>
      <c r="P828" t="s">
        <v>162</v>
      </c>
    </row>
    <row r="829" spans="1:16" x14ac:dyDescent="0.25">
      <c r="A829">
        <v>10828</v>
      </c>
      <c r="B829">
        <v>45464</v>
      </c>
      <c r="C829" t="s">
        <v>54</v>
      </c>
      <c r="D829" t="s">
        <v>116</v>
      </c>
      <c r="E829" t="s">
        <v>118</v>
      </c>
      <c r="F829">
        <v>41</v>
      </c>
      <c r="G829" t="s">
        <v>125</v>
      </c>
      <c r="H829" t="s">
        <v>127</v>
      </c>
      <c r="I829" t="s">
        <v>134</v>
      </c>
      <c r="J829" t="s">
        <v>150</v>
      </c>
      <c r="K829">
        <v>2</v>
      </c>
      <c r="L829">
        <v>70518</v>
      </c>
      <c r="M829" t="s">
        <v>155</v>
      </c>
      <c r="N829">
        <v>131163</v>
      </c>
      <c r="O829" t="s">
        <v>161</v>
      </c>
      <c r="P829" t="s">
        <v>164</v>
      </c>
    </row>
    <row r="830" spans="1:16" x14ac:dyDescent="0.25">
      <c r="A830">
        <v>10829</v>
      </c>
      <c r="B830">
        <v>45427</v>
      </c>
      <c r="C830" t="s">
        <v>64</v>
      </c>
      <c r="D830" t="s">
        <v>117</v>
      </c>
      <c r="E830" t="s">
        <v>119</v>
      </c>
      <c r="F830">
        <v>46</v>
      </c>
      <c r="G830" t="s">
        <v>120</v>
      </c>
      <c r="H830" t="s">
        <v>129</v>
      </c>
      <c r="I830" t="s">
        <v>131</v>
      </c>
      <c r="J830" t="s">
        <v>135</v>
      </c>
      <c r="K830">
        <v>5</v>
      </c>
      <c r="L830">
        <v>154013</v>
      </c>
      <c r="M830" t="s">
        <v>153</v>
      </c>
      <c r="N830">
        <v>693058</v>
      </c>
      <c r="O830" t="s">
        <v>159</v>
      </c>
      <c r="P830" t="s">
        <v>163</v>
      </c>
    </row>
    <row r="831" spans="1:16" x14ac:dyDescent="0.25">
      <c r="A831">
        <v>10830</v>
      </c>
      <c r="B831">
        <v>45433</v>
      </c>
      <c r="C831" t="s">
        <v>42</v>
      </c>
      <c r="D831" t="s">
        <v>117</v>
      </c>
      <c r="E831" t="s">
        <v>119</v>
      </c>
      <c r="F831">
        <v>46</v>
      </c>
      <c r="G831" t="s">
        <v>122</v>
      </c>
      <c r="H831" t="s">
        <v>127</v>
      </c>
      <c r="I831" t="s">
        <v>133</v>
      </c>
      <c r="J831" t="s">
        <v>143</v>
      </c>
      <c r="K831">
        <v>7</v>
      </c>
      <c r="L831">
        <v>20357</v>
      </c>
      <c r="M831" t="s">
        <v>157</v>
      </c>
      <c r="N831">
        <v>139649</v>
      </c>
      <c r="O831" t="s">
        <v>160</v>
      </c>
      <c r="P831" t="s">
        <v>163</v>
      </c>
    </row>
    <row r="832" spans="1:16" x14ac:dyDescent="0.25">
      <c r="A832">
        <v>10831</v>
      </c>
      <c r="B832">
        <v>45367</v>
      </c>
      <c r="C832" t="s">
        <v>102</v>
      </c>
      <c r="D832" t="s">
        <v>116</v>
      </c>
      <c r="E832" t="s">
        <v>119</v>
      </c>
      <c r="F832">
        <v>59</v>
      </c>
      <c r="G832" t="s">
        <v>120</v>
      </c>
      <c r="H832" t="s">
        <v>130</v>
      </c>
      <c r="I832" t="s">
        <v>133</v>
      </c>
      <c r="J832" t="s">
        <v>143</v>
      </c>
      <c r="K832">
        <v>4</v>
      </c>
      <c r="L832">
        <v>170239</v>
      </c>
      <c r="M832" t="s">
        <v>156</v>
      </c>
      <c r="N832">
        <v>660527</v>
      </c>
      <c r="O832" t="s">
        <v>161</v>
      </c>
      <c r="P832" t="s">
        <v>164</v>
      </c>
    </row>
    <row r="833" spans="1:16" x14ac:dyDescent="0.25">
      <c r="A833">
        <v>10832</v>
      </c>
      <c r="B833">
        <v>45323</v>
      </c>
      <c r="C833" t="s">
        <v>85</v>
      </c>
      <c r="D833" t="s">
        <v>116</v>
      </c>
      <c r="E833" t="s">
        <v>118</v>
      </c>
      <c r="F833">
        <v>52</v>
      </c>
      <c r="G833" t="s">
        <v>123</v>
      </c>
      <c r="H833" t="s">
        <v>126</v>
      </c>
      <c r="I833" t="s">
        <v>133</v>
      </c>
      <c r="J833" t="s">
        <v>139</v>
      </c>
      <c r="K833">
        <v>1</v>
      </c>
      <c r="L833">
        <v>150072</v>
      </c>
      <c r="M833" t="s">
        <v>151</v>
      </c>
      <c r="N833">
        <v>142568</v>
      </c>
      <c r="O833" t="s">
        <v>161</v>
      </c>
      <c r="P833" t="s">
        <v>162</v>
      </c>
    </row>
    <row r="834" spans="1:16" x14ac:dyDescent="0.25">
      <c r="A834">
        <v>10833</v>
      </c>
      <c r="B834">
        <v>45349</v>
      </c>
      <c r="C834" t="s">
        <v>114</v>
      </c>
      <c r="D834" t="s">
        <v>116</v>
      </c>
      <c r="E834" t="s">
        <v>119</v>
      </c>
      <c r="F834">
        <v>38</v>
      </c>
      <c r="G834" t="s">
        <v>124</v>
      </c>
      <c r="H834" t="s">
        <v>127</v>
      </c>
      <c r="I834" t="s">
        <v>134</v>
      </c>
      <c r="J834" t="s">
        <v>148</v>
      </c>
      <c r="K834">
        <v>2</v>
      </c>
      <c r="L834">
        <v>137890</v>
      </c>
      <c r="M834" t="s">
        <v>158</v>
      </c>
      <c r="N834">
        <v>220624</v>
      </c>
      <c r="O834" t="s">
        <v>161</v>
      </c>
      <c r="P834" t="s">
        <v>163</v>
      </c>
    </row>
    <row r="835" spans="1:16" x14ac:dyDescent="0.25">
      <c r="A835">
        <v>10834</v>
      </c>
      <c r="B835">
        <v>45459</v>
      </c>
      <c r="C835" t="s">
        <v>72</v>
      </c>
      <c r="D835" t="s">
        <v>117</v>
      </c>
      <c r="E835" t="s">
        <v>118</v>
      </c>
      <c r="F835">
        <v>59</v>
      </c>
      <c r="G835" t="s">
        <v>125</v>
      </c>
      <c r="H835" t="s">
        <v>129</v>
      </c>
      <c r="I835" t="s">
        <v>131</v>
      </c>
      <c r="J835" t="s">
        <v>147</v>
      </c>
      <c r="K835">
        <v>5</v>
      </c>
      <c r="L835">
        <v>42507</v>
      </c>
      <c r="M835" t="s">
        <v>154</v>
      </c>
      <c r="N835">
        <v>212535</v>
      </c>
      <c r="O835" t="s">
        <v>160</v>
      </c>
      <c r="P835" t="s">
        <v>164</v>
      </c>
    </row>
    <row r="836" spans="1:16" x14ac:dyDescent="0.25">
      <c r="A836">
        <v>10835</v>
      </c>
      <c r="B836">
        <v>45368</v>
      </c>
      <c r="C836" t="s">
        <v>102</v>
      </c>
      <c r="D836" t="s">
        <v>116</v>
      </c>
      <c r="E836" t="s">
        <v>119</v>
      </c>
      <c r="F836">
        <v>38</v>
      </c>
      <c r="G836" t="s">
        <v>124</v>
      </c>
      <c r="H836" t="s">
        <v>128</v>
      </c>
      <c r="I836" t="s">
        <v>131</v>
      </c>
      <c r="J836" t="s">
        <v>136</v>
      </c>
      <c r="K836">
        <v>6</v>
      </c>
      <c r="L836">
        <v>16694</v>
      </c>
      <c r="M836" t="s">
        <v>155</v>
      </c>
      <c r="N836">
        <v>93152</v>
      </c>
      <c r="O836" t="s">
        <v>161</v>
      </c>
      <c r="P836" t="s">
        <v>164</v>
      </c>
    </row>
    <row r="837" spans="1:16" x14ac:dyDescent="0.25">
      <c r="A837">
        <v>10836</v>
      </c>
      <c r="B837">
        <v>45628</v>
      </c>
      <c r="C837" t="s">
        <v>23</v>
      </c>
      <c r="D837" t="s">
        <v>116</v>
      </c>
      <c r="E837" t="s">
        <v>119</v>
      </c>
      <c r="F837">
        <v>32</v>
      </c>
      <c r="G837" t="s">
        <v>124</v>
      </c>
      <c r="H837" t="s">
        <v>128</v>
      </c>
      <c r="I837" t="s">
        <v>134</v>
      </c>
      <c r="J837" t="s">
        <v>146</v>
      </c>
      <c r="K837">
        <v>7</v>
      </c>
      <c r="L837">
        <v>157747</v>
      </c>
      <c r="M837" t="s">
        <v>154</v>
      </c>
      <c r="N837">
        <v>1104229</v>
      </c>
      <c r="O837" t="s">
        <v>161</v>
      </c>
      <c r="P837" t="s">
        <v>164</v>
      </c>
    </row>
    <row r="838" spans="1:16" x14ac:dyDescent="0.25">
      <c r="A838">
        <v>10837</v>
      </c>
      <c r="B838">
        <v>45629</v>
      </c>
      <c r="C838" t="s">
        <v>80</v>
      </c>
      <c r="D838" t="s">
        <v>117</v>
      </c>
      <c r="E838" t="s">
        <v>118</v>
      </c>
      <c r="F838">
        <v>35</v>
      </c>
      <c r="G838" t="s">
        <v>122</v>
      </c>
      <c r="H838" t="s">
        <v>128</v>
      </c>
      <c r="I838" t="s">
        <v>133</v>
      </c>
      <c r="J838" t="s">
        <v>141</v>
      </c>
      <c r="K838">
        <v>9</v>
      </c>
      <c r="L838">
        <v>18482</v>
      </c>
      <c r="M838" t="s">
        <v>158</v>
      </c>
      <c r="N838">
        <v>133070</v>
      </c>
      <c r="O838" t="s">
        <v>160</v>
      </c>
      <c r="P838" t="s">
        <v>162</v>
      </c>
    </row>
    <row r="839" spans="1:16" x14ac:dyDescent="0.25">
      <c r="A839">
        <v>10838</v>
      </c>
      <c r="B839">
        <v>45453</v>
      </c>
      <c r="C839" t="s">
        <v>62</v>
      </c>
      <c r="D839" t="s">
        <v>117</v>
      </c>
      <c r="E839" t="s">
        <v>118</v>
      </c>
      <c r="F839">
        <v>41</v>
      </c>
      <c r="G839" t="s">
        <v>120</v>
      </c>
      <c r="H839" t="s">
        <v>127</v>
      </c>
      <c r="I839" t="s">
        <v>134</v>
      </c>
      <c r="J839" t="s">
        <v>146</v>
      </c>
      <c r="K839">
        <v>6</v>
      </c>
      <c r="L839">
        <v>65526</v>
      </c>
      <c r="M839" t="s">
        <v>158</v>
      </c>
      <c r="N839">
        <v>314524</v>
      </c>
      <c r="O839" t="s">
        <v>161</v>
      </c>
      <c r="P839" t="s">
        <v>164</v>
      </c>
    </row>
    <row r="840" spans="1:16" x14ac:dyDescent="0.25">
      <c r="A840">
        <v>10839</v>
      </c>
      <c r="B840">
        <v>45521</v>
      </c>
      <c r="C840" t="s">
        <v>113</v>
      </c>
      <c r="D840" t="s">
        <v>116</v>
      </c>
      <c r="E840" t="s">
        <v>119</v>
      </c>
      <c r="F840">
        <v>44</v>
      </c>
      <c r="G840" t="s">
        <v>123</v>
      </c>
      <c r="H840" t="s">
        <v>128</v>
      </c>
      <c r="I840" t="s">
        <v>131</v>
      </c>
      <c r="J840" t="s">
        <v>138</v>
      </c>
      <c r="K840">
        <v>8</v>
      </c>
      <c r="L840">
        <v>163654</v>
      </c>
      <c r="M840" t="s">
        <v>151</v>
      </c>
      <c r="N840">
        <v>1243770</v>
      </c>
      <c r="O840" t="s">
        <v>161</v>
      </c>
      <c r="P840" t="s">
        <v>162</v>
      </c>
    </row>
    <row r="841" spans="1:16" x14ac:dyDescent="0.25">
      <c r="A841">
        <v>10840</v>
      </c>
      <c r="B841">
        <v>45333</v>
      </c>
      <c r="C841" t="s">
        <v>50</v>
      </c>
      <c r="D841" t="s">
        <v>116</v>
      </c>
      <c r="E841" t="s">
        <v>118</v>
      </c>
      <c r="F841">
        <v>58</v>
      </c>
      <c r="G841" t="s">
        <v>122</v>
      </c>
      <c r="H841" t="s">
        <v>130</v>
      </c>
      <c r="I841" t="s">
        <v>134</v>
      </c>
      <c r="J841" t="s">
        <v>150</v>
      </c>
      <c r="K841">
        <v>6</v>
      </c>
      <c r="L841">
        <v>87272</v>
      </c>
      <c r="M841" t="s">
        <v>157</v>
      </c>
      <c r="N841">
        <v>513159</v>
      </c>
      <c r="O841" t="s">
        <v>160</v>
      </c>
      <c r="P841" t="s">
        <v>162</v>
      </c>
    </row>
    <row r="842" spans="1:16" x14ac:dyDescent="0.25">
      <c r="A842">
        <v>10841</v>
      </c>
      <c r="B842">
        <v>45343</v>
      </c>
      <c r="C842" t="s">
        <v>79</v>
      </c>
      <c r="D842" t="s">
        <v>117</v>
      </c>
      <c r="E842" t="s">
        <v>119</v>
      </c>
      <c r="F842">
        <v>62</v>
      </c>
      <c r="G842" t="s">
        <v>122</v>
      </c>
      <c r="H842" t="s">
        <v>126</v>
      </c>
      <c r="I842" t="s">
        <v>132</v>
      </c>
      <c r="J842" t="s">
        <v>142</v>
      </c>
      <c r="K842">
        <v>7</v>
      </c>
      <c r="L842">
        <v>74042</v>
      </c>
      <c r="M842" t="s">
        <v>158</v>
      </c>
      <c r="N842">
        <v>414635</v>
      </c>
      <c r="O842" t="s">
        <v>159</v>
      </c>
      <c r="P842" t="s">
        <v>164</v>
      </c>
    </row>
    <row r="843" spans="1:16" x14ac:dyDescent="0.25">
      <c r="A843">
        <v>10842</v>
      </c>
      <c r="B843">
        <v>45648</v>
      </c>
      <c r="C843" t="s">
        <v>34</v>
      </c>
      <c r="D843" t="s">
        <v>117</v>
      </c>
      <c r="E843" t="s">
        <v>119</v>
      </c>
      <c r="F843">
        <v>39</v>
      </c>
      <c r="G843" t="s">
        <v>125</v>
      </c>
      <c r="H843" t="s">
        <v>128</v>
      </c>
      <c r="I843" t="s">
        <v>133</v>
      </c>
      <c r="J843" t="s">
        <v>140</v>
      </c>
      <c r="K843">
        <v>6</v>
      </c>
      <c r="L843">
        <v>38411</v>
      </c>
      <c r="M843" t="s">
        <v>152</v>
      </c>
      <c r="N843">
        <v>195896</v>
      </c>
      <c r="O843" t="s">
        <v>161</v>
      </c>
      <c r="P843" t="s">
        <v>164</v>
      </c>
    </row>
    <row r="844" spans="1:16" x14ac:dyDescent="0.25">
      <c r="A844">
        <v>10843</v>
      </c>
      <c r="B844">
        <v>45521</v>
      </c>
      <c r="C844" t="s">
        <v>46</v>
      </c>
      <c r="D844" t="s">
        <v>117</v>
      </c>
      <c r="E844" t="s">
        <v>118</v>
      </c>
      <c r="F844">
        <v>48</v>
      </c>
      <c r="G844" t="s">
        <v>123</v>
      </c>
      <c r="H844" t="s">
        <v>130</v>
      </c>
      <c r="I844" t="s">
        <v>131</v>
      </c>
      <c r="J844" t="s">
        <v>135</v>
      </c>
      <c r="K844">
        <v>2</v>
      </c>
      <c r="L844">
        <v>198658</v>
      </c>
      <c r="M844" t="s">
        <v>153</v>
      </c>
      <c r="N844">
        <v>357584</v>
      </c>
      <c r="O844" t="s">
        <v>161</v>
      </c>
      <c r="P844" t="s">
        <v>162</v>
      </c>
    </row>
    <row r="845" spans="1:16" x14ac:dyDescent="0.25">
      <c r="A845">
        <v>10844</v>
      </c>
      <c r="B845">
        <v>45637</v>
      </c>
      <c r="C845" t="s">
        <v>106</v>
      </c>
      <c r="D845" t="s">
        <v>117</v>
      </c>
      <c r="E845" t="s">
        <v>118</v>
      </c>
      <c r="F845">
        <v>29</v>
      </c>
      <c r="G845" t="s">
        <v>124</v>
      </c>
      <c r="H845" t="s">
        <v>128</v>
      </c>
      <c r="I845" t="s">
        <v>131</v>
      </c>
      <c r="J845" t="s">
        <v>136</v>
      </c>
      <c r="K845">
        <v>1</v>
      </c>
      <c r="L845">
        <v>160596</v>
      </c>
      <c r="M845" t="s">
        <v>153</v>
      </c>
      <c r="N845">
        <v>144536</v>
      </c>
      <c r="O845" t="s">
        <v>160</v>
      </c>
      <c r="P845" t="s">
        <v>162</v>
      </c>
    </row>
    <row r="846" spans="1:16" x14ac:dyDescent="0.25">
      <c r="A846">
        <v>10845</v>
      </c>
      <c r="B846">
        <v>45580</v>
      </c>
      <c r="C846" t="s">
        <v>80</v>
      </c>
      <c r="D846" t="s">
        <v>117</v>
      </c>
      <c r="E846" t="s">
        <v>118</v>
      </c>
      <c r="F846">
        <v>38</v>
      </c>
      <c r="G846" t="s">
        <v>121</v>
      </c>
      <c r="H846" t="s">
        <v>127</v>
      </c>
      <c r="I846" t="s">
        <v>132</v>
      </c>
      <c r="J846" t="s">
        <v>137</v>
      </c>
      <c r="K846">
        <v>8</v>
      </c>
      <c r="L846">
        <v>94421</v>
      </c>
      <c r="M846" t="s">
        <v>154</v>
      </c>
      <c r="N846">
        <v>755368</v>
      </c>
      <c r="O846" t="s">
        <v>159</v>
      </c>
      <c r="P846" t="s">
        <v>162</v>
      </c>
    </row>
    <row r="847" spans="1:16" x14ac:dyDescent="0.25">
      <c r="A847">
        <v>10846</v>
      </c>
      <c r="B847">
        <v>45586</v>
      </c>
      <c r="C847" t="s">
        <v>72</v>
      </c>
      <c r="D847" t="s">
        <v>116</v>
      </c>
      <c r="E847" t="s">
        <v>118</v>
      </c>
      <c r="F847">
        <v>36</v>
      </c>
      <c r="G847" t="s">
        <v>122</v>
      </c>
      <c r="H847" t="s">
        <v>126</v>
      </c>
      <c r="I847" t="s">
        <v>131</v>
      </c>
      <c r="J847" t="s">
        <v>136</v>
      </c>
      <c r="K847">
        <v>7</v>
      </c>
      <c r="L847">
        <v>141088</v>
      </c>
      <c r="M847" t="s">
        <v>155</v>
      </c>
      <c r="N847">
        <v>918482</v>
      </c>
      <c r="O847" t="s">
        <v>160</v>
      </c>
      <c r="P847" t="s">
        <v>163</v>
      </c>
    </row>
    <row r="848" spans="1:16" x14ac:dyDescent="0.25">
      <c r="A848">
        <v>10847</v>
      </c>
      <c r="B848">
        <v>45424</v>
      </c>
      <c r="C848" t="s">
        <v>32</v>
      </c>
      <c r="D848" t="s">
        <v>116</v>
      </c>
      <c r="E848" t="s">
        <v>118</v>
      </c>
      <c r="F848">
        <v>27</v>
      </c>
      <c r="G848" t="s">
        <v>120</v>
      </c>
      <c r="H848" t="s">
        <v>130</v>
      </c>
      <c r="I848" t="s">
        <v>133</v>
      </c>
      <c r="J848" t="s">
        <v>140</v>
      </c>
      <c r="K848">
        <v>4</v>
      </c>
      <c r="L848">
        <v>49386</v>
      </c>
      <c r="M848" t="s">
        <v>155</v>
      </c>
      <c r="N848">
        <v>183715</v>
      </c>
      <c r="O848" t="s">
        <v>161</v>
      </c>
      <c r="P848" t="s">
        <v>164</v>
      </c>
    </row>
    <row r="849" spans="1:16" x14ac:dyDescent="0.25">
      <c r="A849">
        <v>10848</v>
      </c>
      <c r="B849">
        <v>45295</v>
      </c>
      <c r="C849" t="s">
        <v>105</v>
      </c>
      <c r="D849" t="s">
        <v>117</v>
      </c>
      <c r="E849" t="s">
        <v>119</v>
      </c>
      <c r="F849">
        <v>36</v>
      </c>
      <c r="G849" t="s">
        <v>124</v>
      </c>
      <c r="H849" t="s">
        <v>129</v>
      </c>
      <c r="I849" t="s">
        <v>132</v>
      </c>
      <c r="J849" t="s">
        <v>142</v>
      </c>
      <c r="K849">
        <v>10</v>
      </c>
      <c r="L849">
        <v>15418</v>
      </c>
      <c r="M849" t="s">
        <v>151</v>
      </c>
      <c r="N849">
        <v>146471</v>
      </c>
      <c r="O849" t="s">
        <v>161</v>
      </c>
      <c r="P849" t="s">
        <v>163</v>
      </c>
    </row>
    <row r="850" spans="1:16" x14ac:dyDescent="0.25">
      <c r="A850">
        <v>10849</v>
      </c>
      <c r="B850">
        <v>45519</v>
      </c>
      <c r="C850" t="s">
        <v>46</v>
      </c>
      <c r="D850" t="s">
        <v>117</v>
      </c>
      <c r="E850" t="s">
        <v>119</v>
      </c>
      <c r="F850">
        <v>26</v>
      </c>
      <c r="G850" t="s">
        <v>125</v>
      </c>
      <c r="H850" t="s">
        <v>126</v>
      </c>
      <c r="I850" t="s">
        <v>132</v>
      </c>
      <c r="J850" t="s">
        <v>145</v>
      </c>
      <c r="K850">
        <v>5</v>
      </c>
      <c r="L850">
        <v>33734</v>
      </c>
      <c r="M850" t="s">
        <v>157</v>
      </c>
      <c r="N850">
        <v>165296</v>
      </c>
      <c r="O850" t="s">
        <v>160</v>
      </c>
      <c r="P850" t="s">
        <v>162</v>
      </c>
    </row>
    <row r="851" spans="1:16" x14ac:dyDescent="0.25">
      <c r="A851">
        <v>10850</v>
      </c>
      <c r="B851">
        <v>45433</v>
      </c>
      <c r="C851" t="s">
        <v>37</v>
      </c>
      <c r="D851" t="s">
        <v>116</v>
      </c>
      <c r="E851" t="s">
        <v>118</v>
      </c>
      <c r="F851">
        <v>20</v>
      </c>
      <c r="G851" t="s">
        <v>121</v>
      </c>
      <c r="H851" t="s">
        <v>126</v>
      </c>
      <c r="I851" t="s">
        <v>132</v>
      </c>
      <c r="J851" t="s">
        <v>142</v>
      </c>
      <c r="K851">
        <v>6</v>
      </c>
      <c r="L851">
        <v>46085</v>
      </c>
      <c r="M851" t="s">
        <v>153</v>
      </c>
      <c r="N851">
        <v>248859</v>
      </c>
      <c r="O851" t="s">
        <v>161</v>
      </c>
      <c r="P851" t="s">
        <v>164</v>
      </c>
    </row>
    <row r="852" spans="1:16" x14ac:dyDescent="0.25">
      <c r="A852">
        <v>10851</v>
      </c>
      <c r="B852">
        <v>45616</v>
      </c>
      <c r="C852" t="s">
        <v>95</v>
      </c>
      <c r="D852" t="s">
        <v>116</v>
      </c>
      <c r="E852" t="s">
        <v>118</v>
      </c>
      <c r="F852">
        <v>32</v>
      </c>
      <c r="G852" t="s">
        <v>123</v>
      </c>
      <c r="H852" t="s">
        <v>130</v>
      </c>
      <c r="I852" t="s">
        <v>134</v>
      </c>
      <c r="J852" t="s">
        <v>146</v>
      </c>
      <c r="K852">
        <v>9</v>
      </c>
      <c r="L852">
        <v>178311</v>
      </c>
      <c r="M852" t="s">
        <v>154</v>
      </c>
      <c r="N852">
        <v>1604799</v>
      </c>
      <c r="O852" t="s">
        <v>160</v>
      </c>
      <c r="P852" t="s">
        <v>163</v>
      </c>
    </row>
    <row r="853" spans="1:16" x14ac:dyDescent="0.25">
      <c r="A853">
        <v>10852</v>
      </c>
      <c r="B853">
        <v>45436</v>
      </c>
      <c r="C853" t="s">
        <v>44</v>
      </c>
      <c r="D853" t="s">
        <v>116</v>
      </c>
      <c r="E853" t="s">
        <v>119</v>
      </c>
      <c r="F853">
        <v>18</v>
      </c>
      <c r="G853" t="s">
        <v>121</v>
      </c>
      <c r="H853" t="s">
        <v>126</v>
      </c>
      <c r="I853" t="s">
        <v>132</v>
      </c>
      <c r="J853" t="s">
        <v>145</v>
      </c>
      <c r="K853">
        <v>3</v>
      </c>
      <c r="L853">
        <v>197298</v>
      </c>
      <c r="M853" t="s">
        <v>158</v>
      </c>
      <c r="N853">
        <v>473515</v>
      </c>
      <c r="O853" t="s">
        <v>160</v>
      </c>
      <c r="P853" t="s">
        <v>164</v>
      </c>
    </row>
    <row r="854" spans="1:16" x14ac:dyDescent="0.25">
      <c r="A854">
        <v>10853</v>
      </c>
      <c r="B854">
        <v>45606</v>
      </c>
      <c r="C854" t="s">
        <v>96</v>
      </c>
      <c r="D854" t="s">
        <v>116</v>
      </c>
      <c r="E854" t="s">
        <v>118</v>
      </c>
      <c r="F854">
        <v>48</v>
      </c>
      <c r="G854" t="s">
        <v>124</v>
      </c>
      <c r="H854" t="s">
        <v>130</v>
      </c>
      <c r="I854" t="s">
        <v>132</v>
      </c>
      <c r="J854" t="s">
        <v>144</v>
      </c>
      <c r="K854">
        <v>1</v>
      </c>
      <c r="L854">
        <v>114617</v>
      </c>
      <c r="M854" t="s">
        <v>155</v>
      </c>
      <c r="N854">
        <v>106593</v>
      </c>
      <c r="O854" t="s">
        <v>160</v>
      </c>
      <c r="P854" t="s">
        <v>162</v>
      </c>
    </row>
    <row r="855" spans="1:16" x14ac:dyDescent="0.25">
      <c r="A855">
        <v>10854</v>
      </c>
      <c r="B855">
        <v>45598</v>
      </c>
      <c r="C855" t="s">
        <v>65</v>
      </c>
      <c r="D855" t="s">
        <v>117</v>
      </c>
      <c r="E855" t="s">
        <v>118</v>
      </c>
      <c r="F855">
        <v>24</v>
      </c>
      <c r="G855" t="s">
        <v>122</v>
      </c>
      <c r="H855" t="s">
        <v>126</v>
      </c>
      <c r="I855" t="s">
        <v>134</v>
      </c>
      <c r="J855" t="s">
        <v>149</v>
      </c>
      <c r="K855">
        <v>8</v>
      </c>
      <c r="L855">
        <v>170157</v>
      </c>
      <c r="M855" t="s">
        <v>152</v>
      </c>
      <c r="N855">
        <v>1157067</v>
      </c>
      <c r="O855" t="s">
        <v>160</v>
      </c>
      <c r="P855" t="s">
        <v>163</v>
      </c>
    </row>
    <row r="856" spans="1:16" x14ac:dyDescent="0.25">
      <c r="A856">
        <v>10855</v>
      </c>
      <c r="B856">
        <v>45351</v>
      </c>
      <c r="C856" t="s">
        <v>64</v>
      </c>
      <c r="D856" t="s">
        <v>117</v>
      </c>
      <c r="E856" t="s">
        <v>119</v>
      </c>
      <c r="F856">
        <v>40</v>
      </c>
      <c r="G856" t="s">
        <v>123</v>
      </c>
      <c r="H856" t="s">
        <v>129</v>
      </c>
      <c r="I856" t="s">
        <v>133</v>
      </c>
      <c r="J856" t="s">
        <v>139</v>
      </c>
      <c r="K856">
        <v>4</v>
      </c>
      <c r="L856">
        <v>178648</v>
      </c>
      <c r="M856" t="s">
        <v>152</v>
      </c>
      <c r="N856">
        <v>607403</v>
      </c>
      <c r="O856" t="s">
        <v>161</v>
      </c>
      <c r="P856" t="s">
        <v>162</v>
      </c>
    </row>
    <row r="857" spans="1:16" x14ac:dyDescent="0.25">
      <c r="A857">
        <v>10856</v>
      </c>
      <c r="B857">
        <v>45306</v>
      </c>
      <c r="C857" t="s">
        <v>85</v>
      </c>
      <c r="D857" t="s">
        <v>116</v>
      </c>
      <c r="E857" t="s">
        <v>118</v>
      </c>
      <c r="F857">
        <v>21</v>
      </c>
      <c r="G857" t="s">
        <v>124</v>
      </c>
      <c r="H857" t="s">
        <v>127</v>
      </c>
      <c r="I857" t="s">
        <v>133</v>
      </c>
      <c r="J857" t="s">
        <v>140</v>
      </c>
      <c r="K857">
        <v>10</v>
      </c>
      <c r="L857">
        <v>113004</v>
      </c>
      <c r="M857" t="s">
        <v>151</v>
      </c>
      <c r="N857">
        <v>1073538</v>
      </c>
      <c r="O857" t="s">
        <v>160</v>
      </c>
      <c r="P857" t="s">
        <v>164</v>
      </c>
    </row>
    <row r="858" spans="1:16" x14ac:dyDescent="0.25">
      <c r="A858">
        <v>10857</v>
      </c>
      <c r="B858">
        <v>45496</v>
      </c>
      <c r="C858" t="s">
        <v>68</v>
      </c>
      <c r="D858" t="s">
        <v>117</v>
      </c>
      <c r="E858" t="s">
        <v>118</v>
      </c>
      <c r="F858">
        <v>64</v>
      </c>
      <c r="G858" t="s">
        <v>122</v>
      </c>
      <c r="H858" t="s">
        <v>127</v>
      </c>
      <c r="I858" t="s">
        <v>134</v>
      </c>
      <c r="J858" t="s">
        <v>149</v>
      </c>
      <c r="K858">
        <v>7</v>
      </c>
      <c r="L858">
        <v>120854</v>
      </c>
      <c r="M858" t="s">
        <v>152</v>
      </c>
      <c r="N858">
        <v>719081</v>
      </c>
      <c r="O858" t="s">
        <v>161</v>
      </c>
      <c r="P858" t="s">
        <v>162</v>
      </c>
    </row>
    <row r="859" spans="1:16" x14ac:dyDescent="0.25">
      <c r="A859">
        <v>10858</v>
      </c>
      <c r="B859">
        <v>45566</v>
      </c>
      <c r="C859" t="s">
        <v>29</v>
      </c>
      <c r="D859" t="s">
        <v>117</v>
      </c>
      <c r="E859" t="s">
        <v>119</v>
      </c>
      <c r="F859">
        <v>56</v>
      </c>
      <c r="G859" t="s">
        <v>124</v>
      </c>
      <c r="H859" t="s">
        <v>126</v>
      </c>
      <c r="I859" t="s">
        <v>134</v>
      </c>
      <c r="J859" t="s">
        <v>149</v>
      </c>
      <c r="K859">
        <v>7</v>
      </c>
      <c r="L859">
        <v>63015</v>
      </c>
      <c r="M859" t="s">
        <v>156</v>
      </c>
      <c r="N859">
        <v>427871</v>
      </c>
      <c r="O859" t="s">
        <v>161</v>
      </c>
      <c r="P859" t="s">
        <v>162</v>
      </c>
    </row>
    <row r="860" spans="1:16" x14ac:dyDescent="0.25">
      <c r="A860">
        <v>10859</v>
      </c>
      <c r="B860">
        <v>45627</v>
      </c>
      <c r="C860" t="s">
        <v>60</v>
      </c>
      <c r="D860" t="s">
        <v>116</v>
      </c>
      <c r="E860" t="s">
        <v>118</v>
      </c>
      <c r="F860">
        <v>52</v>
      </c>
      <c r="G860" t="s">
        <v>122</v>
      </c>
      <c r="H860" t="s">
        <v>130</v>
      </c>
      <c r="I860" t="s">
        <v>133</v>
      </c>
      <c r="J860" t="s">
        <v>141</v>
      </c>
      <c r="K860">
        <v>6</v>
      </c>
      <c r="L860">
        <v>97458</v>
      </c>
      <c r="M860" t="s">
        <v>157</v>
      </c>
      <c r="N860">
        <v>573053</v>
      </c>
      <c r="O860" t="s">
        <v>161</v>
      </c>
      <c r="P860" t="s">
        <v>163</v>
      </c>
    </row>
    <row r="861" spans="1:16" x14ac:dyDescent="0.25">
      <c r="A861">
        <v>10860</v>
      </c>
      <c r="B861">
        <v>45503</v>
      </c>
      <c r="C861" t="s">
        <v>22</v>
      </c>
      <c r="D861" t="s">
        <v>116</v>
      </c>
      <c r="E861" t="s">
        <v>119</v>
      </c>
      <c r="F861">
        <v>20</v>
      </c>
      <c r="G861" t="s">
        <v>120</v>
      </c>
      <c r="H861" t="s">
        <v>128</v>
      </c>
      <c r="I861" t="s">
        <v>132</v>
      </c>
      <c r="J861" t="s">
        <v>137</v>
      </c>
      <c r="K861">
        <v>3</v>
      </c>
      <c r="L861">
        <v>103010</v>
      </c>
      <c r="M861" t="s">
        <v>153</v>
      </c>
      <c r="N861">
        <v>278127</v>
      </c>
      <c r="O861" t="s">
        <v>159</v>
      </c>
      <c r="P861" t="s">
        <v>164</v>
      </c>
    </row>
    <row r="862" spans="1:16" x14ac:dyDescent="0.25">
      <c r="A862">
        <v>10861</v>
      </c>
      <c r="B862">
        <v>45446</v>
      </c>
      <c r="C862" t="s">
        <v>95</v>
      </c>
      <c r="D862" t="s">
        <v>116</v>
      </c>
      <c r="E862" t="s">
        <v>119</v>
      </c>
      <c r="F862">
        <v>35</v>
      </c>
      <c r="G862" t="s">
        <v>123</v>
      </c>
      <c r="H862" t="s">
        <v>126</v>
      </c>
      <c r="I862" t="s">
        <v>133</v>
      </c>
      <c r="J862" t="s">
        <v>140</v>
      </c>
      <c r="K862">
        <v>1</v>
      </c>
      <c r="L862">
        <v>46142</v>
      </c>
      <c r="M862" t="s">
        <v>155</v>
      </c>
      <c r="N862">
        <v>42912</v>
      </c>
      <c r="O862" t="s">
        <v>160</v>
      </c>
      <c r="P862" t="s">
        <v>164</v>
      </c>
    </row>
    <row r="863" spans="1:16" x14ac:dyDescent="0.25">
      <c r="A863">
        <v>10862</v>
      </c>
      <c r="B863">
        <v>45329</v>
      </c>
      <c r="C863" t="s">
        <v>70</v>
      </c>
      <c r="D863" t="s">
        <v>116</v>
      </c>
      <c r="E863" t="s">
        <v>119</v>
      </c>
      <c r="F863">
        <v>65</v>
      </c>
      <c r="G863" t="s">
        <v>124</v>
      </c>
      <c r="H863" t="s">
        <v>128</v>
      </c>
      <c r="I863" t="s">
        <v>133</v>
      </c>
      <c r="J863" t="s">
        <v>143</v>
      </c>
      <c r="K863">
        <v>5</v>
      </c>
      <c r="L863">
        <v>27260</v>
      </c>
      <c r="M863" t="s">
        <v>157</v>
      </c>
      <c r="N863">
        <v>133574</v>
      </c>
      <c r="O863" t="s">
        <v>159</v>
      </c>
      <c r="P863" t="s">
        <v>162</v>
      </c>
    </row>
    <row r="864" spans="1:16" x14ac:dyDescent="0.25">
      <c r="A864">
        <v>10863</v>
      </c>
      <c r="B864">
        <v>45509</v>
      </c>
      <c r="C864" t="s">
        <v>35</v>
      </c>
      <c r="D864" t="s">
        <v>117</v>
      </c>
      <c r="E864" t="s">
        <v>118</v>
      </c>
      <c r="F864">
        <v>47</v>
      </c>
      <c r="G864" t="s">
        <v>122</v>
      </c>
      <c r="H864" t="s">
        <v>126</v>
      </c>
      <c r="I864" t="s">
        <v>133</v>
      </c>
      <c r="J864" t="s">
        <v>143</v>
      </c>
      <c r="K864">
        <v>10</v>
      </c>
      <c r="L864">
        <v>86838</v>
      </c>
      <c r="M864" t="s">
        <v>153</v>
      </c>
      <c r="N864">
        <v>781542</v>
      </c>
      <c r="O864" t="s">
        <v>160</v>
      </c>
      <c r="P864" t="s">
        <v>164</v>
      </c>
    </row>
    <row r="865" spans="1:16" x14ac:dyDescent="0.25">
      <c r="A865">
        <v>10864</v>
      </c>
      <c r="B865">
        <v>45405</v>
      </c>
      <c r="C865" t="s">
        <v>63</v>
      </c>
      <c r="D865" t="s">
        <v>117</v>
      </c>
      <c r="E865" t="s">
        <v>118</v>
      </c>
      <c r="F865">
        <v>36</v>
      </c>
      <c r="G865" t="s">
        <v>123</v>
      </c>
      <c r="H865" t="s">
        <v>128</v>
      </c>
      <c r="I865" t="s">
        <v>133</v>
      </c>
      <c r="J865" t="s">
        <v>140</v>
      </c>
      <c r="K865">
        <v>5</v>
      </c>
      <c r="L865">
        <v>117599</v>
      </c>
      <c r="M865" t="s">
        <v>157</v>
      </c>
      <c r="N865">
        <v>576235</v>
      </c>
      <c r="O865" t="s">
        <v>161</v>
      </c>
      <c r="P865" t="s">
        <v>162</v>
      </c>
    </row>
    <row r="866" spans="1:16" x14ac:dyDescent="0.25">
      <c r="A866">
        <v>10865</v>
      </c>
      <c r="B866">
        <v>45482</v>
      </c>
      <c r="C866" t="s">
        <v>114</v>
      </c>
      <c r="D866" t="s">
        <v>117</v>
      </c>
      <c r="E866" t="s">
        <v>119</v>
      </c>
      <c r="F866">
        <v>54</v>
      </c>
      <c r="G866" t="s">
        <v>120</v>
      </c>
      <c r="H866" t="s">
        <v>129</v>
      </c>
      <c r="I866" t="s">
        <v>133</v>
      </c>
      <c r="J866" t="s">
        <v>141</v>
      </c>
      <c r="K866">
        <v>8</v>
      </c>
      <c r="L866">
        <v>195724</v>
      </c>
      <c r="M866" t="s">
        <v>152</v>
      </c>
      <c r="N866">
        <v>1330923</v>
      </c>
      <c r="O866" t="s">
        <v>159</v>
      </c>
      <c r="P866" t="s">
        <v>163</v>
      </c>
    </row>
    <row r="867" spans="1:16" x14ac:dyDescent="0.25">
      <c r="A867">
        <v>10866</v>
      </c>
      <c r="B867">
        <v>45462</v>
      </c>
      <c r="C867" t="s">
        <v>111</v>
      </c>
      <c r="D867" t="s">
        <v>116</v>
      </c>
      <c r="E867" t="s">
        <v>119</v>
      </c>
      <c r="F867">
        <v>31</v>
      </c>
      <c r="G867" t="s">
        <v>121</v>
      </c>
      <c r="H867" t="s">
        <v>128</v>
      </c>
      <c r="I867" t="s">
        <v>134</v>
      </c>
      <c r="J867" t="s">
        <v>149</v>
      </c>
      <c r="K867">
        <v>10</v>
      </c>
      <c r="L867">
        <v>33560</v>
      </c>
      <c r="M867" t="s">
        <v>155</v>
      </c>
      <c r="N867">
        <v>312108</v>
      </c>
      <c r="O867" t="s">
        <v>159</v>
      </c>
      <c r="P867" t="s">
        <v>162</v>
      </c>
    </row>
    <row r="868" spans="1:16" x14ac:dyDescent="0.25">
      <c r="A868">
        <v>10867</v>
      </c>
      <c r="B868">
        <v>45322</v>
      </c>
      <c r="C868" t="s">
        <v>59</v>
      </c>
      <c r="D868" t="s">
        <v>117</v>
      </c>
      <c r="E868" t="s">
        <v>118</v>
      </c>
      <c r="F868">
        <v>65</v>
      </c>
      <c r="G868" t="s">
        <v>125</v>
      </c>
      <c r="H868" t="s">
        <v>130</v>
      </c>
      <c r="I868" t="s">
        <v>132</v>
      </c>
      <c r="J868" t="s">
        <v>145</v>
      </c>
      <c r="K868">
        <v>10</v>
      </c>
      <c r="L868">
        <v>129129</v>
      </c>
      <c r="M868" t="s">
        <v>151</v>
      </c>
      <c r="N868">
        <v>1226725</v>
      </c>
      <c r="O868" t="s">
        <v>159</v>
      </c>
      <c r="P868" t="s">
        <v>163</v>
      </c>
    </row>
    <row r="869" spans="1:16" x14ac:dyDescent="0.25">
      <c r="A869">
        <v>10868</v>
      </c>
      <c r="B869">
        <v>45579</v>
      </c>
      <c r="C869" t="s">
        <v>37</v>
      </c>
      <c r="D869" t="s">
        <v>117</v>
      </c>
      <c r="E869" t="s">
        <v>118</v>
      </c>
      <c r="F869">
        <v>59</v>
      </c>
      <c r="G869" t="s">
        <v>122</v>
      </c>
      <c r="H869" t="s">
        <v>127</v>
      </c>
      <c r="I869" t="s">
        <v>133</v>
      </c>
      <c r="J869" t="s">
        <v>141</v>
      </c>
      <c r="K869">
        <v>5</v>
      </c>
      <c r="L869">
        <v>185983</v>
      </c>
      <c r="M869" t="s">
        <v>151</v>
      </c>
      <c r="N869">
        <v>883419</v>
      </c>
      <c r="O869" t="s">
        <v>160</v>
      </c>
      <c r="P869" t="s">
        <v>164</v>
      </c>
    </row>
    <row r="870" spans="1:16" x14ac:dyDescent="0.25">
      <c r="A870">
        <v>10869</v>
      </c>
      <c r="B870">
        <v>45484</v>
      </c>
      <c r="C870" t="s">
        <v>79</v>
      </c>
      <c r="D870" t="s">
        <v>116</v>
      </c>
      <c r="E870" t="s">
        <v>119</v>
      </c>
      <c r="F870">
        <v>28</v>
      </c>
      <c r="G870" t="s">
        <v>122</v>
      </c>
      <c r="H870" t="s">
        <v>129</v>
      </c>
      <c r="I870" t="s">
        <v>133</v>
      </c>
      <c r="J870" t="s">
        <v>141</v>
      </c>
      <c r="K870">
        <v>2</v>
      </c>
      <c r="L870">
        <v>116595</v>
      </c>
      <c r="M870" t="s">
        <v>157</v>
      </c>
      <c r="N870">
        <v>228526</v>
      </c>
      <c r="O870" t="s">
        <v>159</v>
      </c>
      <c r="P870" t="s">
        <v>162</v>
      </c>
    </row>
    <row r="871" spans="1:16" x14ac:dyDescent="0.25">
      <c r="A871">
        <v>10870</v>
      </c>
      <c r="B871">
        <v>45363</v>
      </c>
      <c r="C871" t="s">
        <v>70</v>
      </c>
      <c r="D871" t="s">
        <v>117</v>
      </c>
      <c r="E871" t="s">
        <v>119</v>
      </c>
      <c r="F871">
        <v>36</v>
      </c>
      <c r="G871" t="s">
        <v>120</v>
      </c>
      <c r="H871" t="s">
        <v>129</v>
      </c>
      <c r="I871" t="s">
        <v>133</v>
      </c>
      <c r="J871" t="s">
        <v>140</v>
      </c>
      <c r="K871">
        <v>3</v>
      </c>
      <c r="L871">
        <v>169145</v>
      </c>
      <c r="M871" t="s">
        <v>158</v>
      </c>
      <c r="N871">
        <v>405948</v>
      </c>
      <c r="O871" t="s">
        <v>160</v>
      </c>
      <c r="P871" t="s">
        <v>164</v>
      </c>
    </row>
    <row r="872" spans="1:16" x14ac:dyDescent="0.25">
      <c r="A872">
        <v>10871</v>
      </c>
      <c r="B872">
        <v>45364</v>
      </c>
      <c r="C872" t="s">
        <v>57</v>
      </c>
      <c r="D872" t="s">
        <v>116</v>
      </c>
      <c r="E872" t="s">
        <v>118</v>
      </c>
      <c r="F872">
        <v>51</v>
      </c>
      <c r="G872" t="s">
        <v>124</v>
      </c>
      <c r="H872" t="s">
        <v>127</v>
      </c>
      <c r="I872" t="s">
        <v>134</v>
      </c>
      <c r="J872" t="s">
        <v>150</v>
      </c>
      <c r="K872">
        <v>10</v>
      </c>
      <c r="L872">
        <v>102421</v>
      </c>
      <c r="M872" t="s">
        <v>156</v>
      </c>
      <c r="N872">
        <v>993483</v>
      </c>
      <c r="O872" t="s">
        <v>160</v>
      </c>
      <c r="P872" t="s">
        <v>163</v>
      </c>
    </row>
    <row r="873" spans="1:16" x14ac:dyDescent="0.25">
      <c r="A873">
        <v>10872</v>
      </c>
      <c r="B873">
        <v>45297</v>
      </c>
      <c r="C873" t="s">
        <v>110</v>
      </c>
      <c r="D873" t="s">
        <v>116</v>
      </c>
      <c r="E873" t="s">
        <v>119</v>
      </c>
      <c r="F873">
        <v>48</v>
      </c>
      <c r="G873" t="s">
        <v>120</v>
      </c>
      <c r="H873" t="s">
        <v>126</v>
      </c>
      <c r="I873" t="s">
        <v>132</v>
      </c>
      <c r="J873" t="s">
        <v>137</v>
      </c>
      <c r="K873">
        <v>3</v>
      </c>
      <c r="L873">
        <v>48054</v>
      </c>
      <c r="M873" t="s">
        <v>158</v>
      </c>
      <c r="N873">
        <v>115329</v>
      </c>
      <c r="O873" t="s">
        <v>160</v>
      </c>
      <c r="P873" t="s">
        <v>164</v>
      </c>
    </row>
    <row r="874" spans="1:16" x14ac:dyDescent="0.25">
      <c r="A874">
        <v>10873</v>
      </c>
      <c r="B874">
        <v>45461</v>
      </c>
      <c r="C874" t="s">
        <v>19</v>
      </c>
      <c r="D874" t="s">
        <v>117</v>
      </c>
      <c r="E874" t="s">
        <v>119</v>
      </c>
      <c r="F874">
        <v>22</v>
      </c>
      <c r="G874" t="s">
        <v>125</v>
      </c>
      <c r="H874" t="s">
        <v>128</v>
      </c>
      <c r="I874" t="s">
        <v>132</v>
      </c>
      <c r="J874" t="s">
        <v>144</v>
      </c>
      <c r="K874">
        <v>2</v>
      </c>
      <c r="L874">
        <v>145963</v>
      </c>
      <c r="M874" t="s">
        <v>158</v>
      </c>
      <c r="N874">
        <v>233540</v>
      </c>
      <c r="O874" t="s">
        <v>159</v>
      </c>
      <c r="P874" t="s">
        <v>163</v>
      </c>
    </row>
    <row r="875" spans="1:16" x14ac:dyDescent="0.25">
      <c r="A875">
        <v>10874</v>
      </c>
      <c r="B875">
        <v>45591</v>
      </c>
      <c r="C875" t="s">
        <v>48</v>
      </c>
      <c r="D875" t="s">
        <v>117</v>
      </c>
      <c r="E875" t="s">
        <v>118</v>
      </c>
      <c r="F875">
        <v>53</v>
      </c>
      <c r="G875" t="s">
        <v>124</v>
      </c>
      <c r="H875" t="s">
        <v>130</v>
      </c>
      <c r="I875" t="s">
        <v>131</v>
      </c>
      <c r="J875" t="s">
        <v>136</v>
      </c>
      <c r="K875">
        <v>5</v>
      </c>
      <c r="L875">
        <v>79498</v>
      </c>
      <c r="M875" t="s">
        <v>152</v>
      </c>
      <c r="N875">
        <v>337866</v>
      </c>
      <c r="O875" t="s">
        <v>159</v>
      </c>
      <c r="P875" t="s">
        <v>164</v>
      </c>
    </row>
    <row r="876" spans="1:16" x14ac:dyDescent="0.25">
      <c r="A876">
        <v>10875</v>
      </c>
      <c r="B876">
        <v>45426</v>
      </c>
      <c r="C876" t="s">
        <v>32</v>
      </c>
      <c r="D876" t="s">
        <v>116</v>
      </c>
      <c r="E876" t="s">
        <v>118</v>
      </c>
      <c r="F876">
        <v>39</v>
      </c>
      <c r="G876" t="s">
        <v>124</v>
      </c>
      <c r="H876" t="s">
        <v>128</v>
      </c>
      <c r="I876" t="s">
        <v>132</v>
      </c>
      <c r="J876" t="s">
        <v>142</v>
      </c>
      <c r="K876">
        <v>4</v>
      </c>
      <c r="L876">
        <v>78396</v>
      </c>
      <c r="M876" t="s">
        <v>156</v>
      </c>
      <c r="N876">
        <v>304176</v>
      </c>
      <c r="O876" t="s">
        <v>161</v>
      </c>
      <c r="P876" t="s">
        <v>163</v>
      </c>
    </row>
    <row r="877" spans="1:16" x14ac:dyDescent="0.25">
      <c r="A877">
        <v>10876</v>
      </c>
      <c r="B877">
        <v>45402</v>
      </c>
      <c r="C877" t="s">
        <v>84</v>
      </c>
      <c r="D877" t="s">
        <v>116</v>
      </c>
      <c r="E877" t="s">
        <v>119</v>
      </c>
      <c r="F877">
        <v>28</v>
      </c>
      <c r="G877" t="s">
        <v>121</v>
      </c>
      <c r="H877" t="s">
        <v>126</v>
      </c>
      <c r="I877" t="s">
        <v>133</v>
      </c>
      <c r="J877" t="s">
        <v>143</v>
      </c>
      <c r="K877">
        <v>3</v>
      </c>
      <c r="L877">
        <v>5700</v>
      </c>
      <c r="M877" t="s">
        <v>151</v>
      </c>
      <c r="N877">
        <v>16245</v>
      </c>
      <c r="O877" t="s">
        <v>160</v>
      </c>
      <c r="P877" t="s">
        <v>162</v>
      </c>
    </row>
    <row r="878" spans="1:16" x14ac:dyDescent="0.25">
      <c r="A878">
        <v>10877</v>
      </c>
      <c r="B878">
        <v>45632</v>
      </c>
      <c r="C878" t="s">
        <v>40</v>
      </c>
      <c r="D878" t="s">
        <v>117</v>
      </c>
      <c r="E878" t="s">
        <v>119</v>
      </c>
      <c r="F878">
        <v>33</v>
      </c>
      <c r="G878" t="s">
        <v>124</v>
      </c>
      <c r="H878" t="s">
        <v>129</v>
      </c>
      <c r="I878" t="s">
        <v>131</v>
      </c>
      <c r="J878" t="s">
        <v>136</v>
      </c>
      <c r="K878">
        <v>9</v>
      </c>
      <c r="L878">
        <v>120261</v>
      </c>
      <c r="M878" t="s">
        <v>152</v>
      </c>
      <c r="N878">
        <v>919996</v>
      </c>
      <c r="O878" t="s">
        <v>160</v>
      </c>
      <c r="P878" t="s">
        <v>163</v>
      </c>
    </row>
    <row r="879" spans="1:16" x14ac:dyDescent="0.25">
      <c r="A879">
        <v>10878</v>
      </c>
      <c r="B879">
        <v>45563</v>
      </c>
      <c r="C879" t="s">
        <v>84</v>
      </c>
      <c r="D879" t="s">
        <v>116</v>
      </c>
      <c r="E879" t="s">
        <v>119</v>
      </c>
      <c r="F879">
        <v>58</v>
      </c>
      <c r="G879" t="s">
        <v>125</v>
      </c>
      <c r="H879" t="s">
        <v>130</v>
      </c>
      <c r="I879" t="s">
        <v>133</v>
      </c>
      <c r="J879" t="s">
        <v>139</v>
      </c>
      <c r="K879">
        <v>5</v>
      </c>
      <c r="L879">
        <v>141835</v>
      </c>
      <c r="M879" t="s">
        <v>153</v>
      </c>
      <c r="N879">
        <v>638257</v>
      </c>
      <c r="O879" t="s">
        <v>160</v>
      </c>
      <c r="P879" t="s">
        <v>164</v>
      </c>
    </row>
    <row r="880" spans="1:16" x14ac:dyDescent="0.25">
      <c r="A880">
        <v>10879</v>
      </c>
      <c r="B880">
        <v>45577</v>
      </c>
      <c r="C880" t="s">
        <v>52</v>
      </c>
      <c r="D880" t="s">
        <v>116</v>
      </c>
      <c r="E880" t="s">
        <v>119</v>
      </c>
      <c r="F880">
        <v>41</v>
      </c>
      <c r="G880" t="s">
        <v>121</v>
      </c>
      <c r="H880" t="s">
        <v>127</v>
      </c>
      <c r="I880" t="s">
        <v>133</v>
      </c>
      <c r="J880" t="s">
        <v>140</v>
      </c>
      <c r="K880">
        <v>5</v>
      </c>
      <c r="L880">
        <v>184665</v>
      </c>
      <c r="M880" t="s">
        <v>157</v>
      </c>
      <c r="N880">
        <v>904858</v>
      </c>
      <c r="O880" t="s">
        <v>161</v>
      </c>
      <c r="P880" t="s">
        <v>163</v>
      </c>
    </row>
    <row r="881" spans="1:16" x14ac:dyDescent="0.25">
      <c r="A881">
        <v>10880</v>
      </c>
      <c r="B881">
        <v>45297</v>
      </c>
      <c r="C881" t="s">
        <v>53</v>
      </c>
      <c r="D881" t="s">
        <v>117</v>
      </c>
      <c r="E881" t="s">
        <v>119</v>
      </c>
      <c r="F881">
        <v>18</v>
      </c>
      <c r="G881" t="s">
        <v>124</v>
      </c>
      <c r="H881" t="s">
        <v>127</v>
      </c>
      <c r="I881" t="s">
        <v>132</v>
      </c>
      <c r="J881" t="s">
        <v>144</v>
      </c>
      <c r="K881">
        <v>7</v>
      </c>
      <c r="L881">
        <v>103095</v>
      </c>
      <c r="M881" t="s">
        <v>156</v>
      </c>
      <c r="N881">
        <v>700015</v>
      </c>
      <c r="O881" t="s">
        <v>160</v>
      </c>
      <c r="P881" t="s">
        <v>162</v>
      </c>
    </row>
    <row r="882" spans="1:16" x14ac:dyDescent="0.25">
      <c r="A882">
        <v>10881</v>
      </c>
      <c r="B882">
        <v>45309</v>
      </c>
      <c r="C882" t="s">
        <v>90</v>
      </c>
      <c r="D882" t="s">
        <v>117</v>
      </c>
      <c r="E882" t="s">
        <v>119</v>
      </c>
      <c r="F882">
        <v>62</v>
      </c>
      <c r="G882" t="s">
        <v>123</v>
      </c>
      <c r="H882" t="s">
        <v>127</v>
      </c>
      <c r="I882" t="s">
        <v>134</v>
      </c>
      <c r="J882" t="s">
        <v>150</v>
      </c>
      <c r="K882">
        <v>9</v>
      </c>
      <c r="L882">
        <v>8406</v>
      </c>
      <c r="M882" t="s">
        <v>155</v>
      </c>
      <c r="N882">
        <v>70358</v>
      </c>
      <c r="O882" t="s">
        <v>160</v>
      </c>
      <c r="P882" t="s">
        <v>164</v>
      </c>
    </row>
    <row r="883" spans="1:16" x14ac:dyDescent="0.25">
      <c r="A883">
        <v>10882</v>
      </c>
      <c r="B883">
        <v>45543</v>
      </c>
      <c r="C883" t="s">
        <v>64</v>
      </c>
      <c r="D883" t="s">
        <v>116</v>
      </c>
      <c r="E883" t="s">
        <v>119</v>
      </c>
      <c r="F883">
        <v>41</v>
      </c>
      <c r="G883" t="s">
        <v>120</v>
      </c>
      <c r="H883" t="s">
        <v>128</v>
      </c>
      <c r="I883" t="s">
        <v>131</v>
      </c>
      <c r="J883" t="s">
        <v>135</v>
      </c>
      <c r="K883">
        <v>8</v>
      </c>
      <c r="L883">
        <v>164264</v>
      </c>
      <c r="M883" t="s">
        <v>158</v>
      </c>
      <c r="N883">
        <v>1051289</v>
      </c>
      <c r="O883" t="s">
        <v>161</v>
      </c>
      <c r="P883" t="s">
        <v>162</v>
      </c>
    </row>
    <row r="884" spans="1:16" x14ac:dyDescent="0.25">
      <c r="A884">
        <v>10883</v>
      </c>
      <c r="B884">
        <v>45320</v>
      </c>
      <c r="C884" t="s">
        <v>105</v>
      </c>
      <c r="D884" t="s">
        <v>117</v>
      </c>
      <c r="E884" t="s">
        <v>119</v>
      </c>
      <c r="F884">
        <v>52</v>
      </c>
      <c r="G884" t="s">
        <v>125</v>
      </c>
      <c r="H884" t="s">
        <v>130</v>
      </c>
      <c r="I884" t="s">
        <v>132</v>
      </c>
      <c r="J884" t="s">
        <v>144</v>
      </c>
      <c r="K884">
        <v>2</v>
      </c>
      <c r="L884">
        <v>114988</v>
      </c>
      <c r="M884" t="s">
        <v>157</v>
      </c>
      <c r="N884">
        <v>225376</v>
      </c>
      <c r="O884" t="s">
        <v>161</v>
      </c>
      <c r="P884" t="s">
        <v>164</v>
      </c>
    </row>
    <row r="885" spans="1:16" x14ac:dyDescent="0.25">
      <c r="A885">
        <v>10884</v>
      </c>
      <c r="B885">
        <v>45592</v>
      </c>
      <c r="C885" t="s">
        <v>65</v>
      </c>
      <c r="D885" t="s">
        <v>116</v>
      </c>
      <c r="E885" t="s">
        <v>118</v>
      </c>
      <c r="F885">
        <v>44</v>
      </c>
      <c r="G885" t="s">
        <v>123</v>
      </c>
      <c r="H885" t="s">
        <v>126</v>
      </c>
      <c r="I885" t="s">
        <v>131</v>
      </c>
      <c r="J885" t="s">
        <v>138</v>
      </c>
      <c r="K885">
        <v>6</v>
      </c>
      <c r="L885">
        <v>190941</v>
      </c>
      <c r="M885" t="s">
        <v>156</v>
      </c>
      <c r="N885">
        <v>1111276</v>
      </c>
      <c r="O885" t="s">
        <v>159</v>
      </c>
      <c r="P885" t="s">
        <v>162</v>
      </c>
    </row>
    <row r="886" spans="1:16" x14ac:dyDescent="0.25">
      <c r="A886">
        <v>10885</v>
      </c>
      <c r="B886">
        <v>45314</v>
      </c>
      <c r="C886" t="s">
        <v>55</v>
      </c>
      <c r="D886" t="s">
        <v>116</v>
      </c>
      <c r="E886" t="s">
        <v>118</v>
      </c>
      <c r="F886">
        <v>29</v>
      </c>
      <c r="G886" t="s">
        <v>123</v>
      </c>
      <c r="H886" t="s">
        <v>126</v>
      </c>
      <c r="I886" t="s">
        <v>132</v>
      </c>
      <c r="J886" t="s">
        <v>137</v>
      </c>
      <c r="K886">
        <v>2</v>
      </c>
      <c r="L886">
        <v>50242</v>
      </c>
      <c r="M886" t="s">
        <v>158</v>
      </c>
      <c r="N886">
        <v>80387</v>
      </c>
      <c r="O886" t="s">
        <v>160</v>
      </c>
      <c r="P886" t="s">
        <v>163</v>
      </c>
    </row>
    <row r="887" spans="1:16" x14ac:dyDescent="0.25">
      <c r="A887">
        <v>10886</v>
      </c>
      <c r="B887">
        <v>45581</v>
      </c>
      <c r="C887" t="s">
        <v>26</v>
      </c>
      <c r="D887" t="s">
        <v>116</v>
      </c>
      <c r="E887" t="s">
        <v>119</v>
      </c>
      <c r="F887">
        <v>29</v>
      </c>
      <c r="G887" t="s">
        <v>123</v>
      </c>
      <c r="H887" t="s">
        <v>126</v>
      </c>
      <c r="I887" t="s">
        <v>134</v>
      </c>
      <c r="J887" t="s">
        <v>148</v>
      </c>
      <c r="K887">
        <v>6</v>
      </c>
      <c r="L887">
        <v>127225</v>
      </c>
      <c r="M887" t="s">
        <v>157</v>
      </c>
      <c r="N887">
        <v>748083</v>
      </c>
      <c r="O887" t="s">
        <v>159</v>
      </c>
      <c r="P887" t="s">
        <v>163</v>
      </c>
    </row>
    <row r="888" spans="1:16" x14ac:dyDescent="0.25">
      <c r="A888">
        <v>10887</v>
      </c>
      <c r="B888">
        <v>45527</v>
      </c>
      <c r="C888" t="s">
        <v>62</v>
      </c>
      <c r="D888" t="s">
        <v>117</v>
      </c>
      <c r="E888" t="s">
        <v>119</v>
      </c>
      <c r="F888">
        <v>65</v>
      </c>
      <c r="G888" t="s">
        <v>123</v>
      </c>
      <c r="H888" t="s">
        <v>130</v>
      </c>
      <c r="I888" t="s">
        <v>131</v>
      </c>
      <c r="J888" t="s">
        <v>136</v>
      </c>
      <c r="K888">
        <v>1</v>
      </c>
      <c r="L888">
        <v>62023</v>
      </c>
      <c r="M888" t="s">
        <v>153</v>
      </c>
      <c r="N888">
        <v>55820</v>
      </c>
      <c r="O888" t="s">
        <v>160</v>
      </c>
      <c r="P888" t="s">
        <v>162</v>
      </c>
    </row>
    <row r="889" spans="1:16" x14ac:dyDescent="0.25">
      <c r="A889">
        <v>10888</v>
      </c>
      <c r="B889">
        <v>45581</v>
      </c>
      <c r="C889" t="s">
        <v>110</v>
      </c>
      <c r="D889" t="s">
        <v>116</v>
      </c>
      <c r="E889" t="s">
        <v>119</v>
      </c>
      <c r="F889">
        <v>35</v>
      </c>
      <c r="G889" t="s">
        <v>122</v>
      </c>
      <c r="H889" t="s">
        <v>130</v>
      </c>
      <c r="I889" t="s">
        <v>133</v>
      </c>
      <c r="J889" t="s">
        <v>139</v>
      </c>
      <c r="K889">
        <v>3</v>
      </c>
      <c r="L889">
        <v>78128</v>
      </c>
      <c r="M889" t="s">
        <v>156</v>
      </c>
      <c r="N889">
        <v>227352</v>
      </c>
      <c r="O889" t="s">
        <v>160</v>
      </c>
      <c r="P889" t="s">
        <v>163</v>
      </c>
    </row>
    <row r="890" spans="1:16" x14ac:dyDescent="0.25">
      <c r="A890">
        <v>10889</v>
      </c>
      <c r="B890">
        <v>45588</v>
      </c>
      <c r="C890" t="s">
        <v>18</v>
      </c>
      <c r="D890" t="s">
        <v>117</v>
      </c>
      <c r="E890" t="s">
        <v>119</v>
      </c>
      <c r="F890">
        <v>20</v>
      </c>
      <c r="G890" t="s">
        <v>124</v>
      </c>
      <c r="H890" t="s">
        <v>129</v>
      </c>
      <c r="I890" t="s">
        <v>133</v>
      </c>
      <c r="J890" t="s">
        <v>139</v>
      </c>
      <c r="K890">
        <v>2</v>
      </c>
      <c r="L890">
        <v>133420</v>
      </c>
      <c r="M890" t="s">
        <v>153</v>
      </c>
      <c r="N890">
        <v>240156</v>
      </c>
      <c r="O890" t="s">
        <v>159</v>
      </c>
      <c r="P890" t="s">
        <v>164</v>
      </c>
    </row>
    <row r="891" spans="1:16" x14ac:dyDescent="0.25">
      <c r="A891">
        <v>10890</v>
      </c>
      <c r="B891">
        <v>45398</v>
      </c>
      <c r="C891" t="s">
        <v>65</v>
      </c>
      <c r="D891" t="s">
        <v>117</v>
      </c>
      <c r="E891" t="s">
        <v>119</v>
      </c>
      <c r="F891">
        <v>50</v>
      </c>
      <c r="G891" t="s">
        <v>122</v>
      </c>
      <c r="H891" t="s">
        <v>127</v>
      </c>
      <c r="I891" t="s">
        <v>132</v>
      </c>
      <c r="J891" t="s">
        <v>145</v>
      </c>
      <c r="K891">
        <v>6</v>
      </c>
      <c r="L891">
        <v>174347</v>
      </c>
      <c r="M891" t="s">
        <v>155</v>
      </c>
      <c r="N891">
        <v>972856</v>
      </c>
      <c r="O891" t="s">
        <v>159</v>
      </c>
      <c r="P891" t="s">
        <v>163</v>
      </c>
    </row>
    <row r="892" spans="1:16" x14ac:dyDescent="0.25">
      <c r="A892">
        <v>10891</v>
      </c>
      <c r="B892">
        <v>45535</v>
      </c>
      <c r="C892" t="s">
        <v>64</v>
      </c>
      <c r="D892" t="s">
        <v>117</v>
      </c>
      <c r="E892" t="s">
        <v>118</v>
      </c>
      <c r="F892">
        <v>54</v>
      </c>
      <c r="G892" t="s">
        <v>121</v>
      </c>
      <c r="H892" t="s">
        <v>128</v>
      </c>
      <c r="I892" t="s">
        <v>134</v>
      </c>
      <c r="J892" t="s">
        <v>148</v>
      </c>
      <c r="K892">
        <v>2</v>
      </c>
      <c r="L892">
        <v>140536</v>
      </c>
      <c r="M892" t="s">
        <v>156</v>
      </c>
      <c r="N892">
        <v>272639</v>
      </c>
      <c r="O892" t="s">
        <v>159</v>
      </c>
      <c r="P892" t="s">
        <v>163</v>
      </c>
    </row>
    <row r="893" spans="1:16" x14ac:dyDescent="0.25">
      <c r="A893">
        <v>10892</v>
      </c>
      <c r="B893">
        <v>45535</v>
      </c>
      <c r="C893" t="s">
        <v>18</v>
      </c>
      <c r="D893" t="s">
        <v>116</v>
      </c>
      <c r="E893" t="s">
        <v>119</v>
      </c>
      <c r="F893">
        <v>40</v>
      </c>
      <c r="G893" t="s">
        <v>125</v>
      </c>
      <c r="H893" t="s">
        <v>130</v>
      </c>
      <c r="I893" t="s">
        <v>131</v>
      </c>
      <c r="J893" t="s">
        <v>138</v>
      </c>
      <c r="K893">
        <v>1</v>
      </c>
      <c r="L893">
        <v>46615</v>
      </c>
      <c r="M893" t="s">
        <v>152</v>
      </c>
      <c r="N893">
        <v>39622</v>
      </c>
      <c r="O893" t="s">
        <v>160</v>
      </c>
      <c r="P893" t="s">
        <v>164</v>
      </c>
    </row>
    <row r="894" spans="1:16" x14ac:dyDescent="0.25">
      <c r="A894">
        <v>10893</v>
      </c>
      <c r="B894">
        <v>45595</v>
      </c>
      <c r="C894" t="s">
        <v>54</v>
      </c>
      <c r="D894" t="s">
        <v>117</v>
      </c>
      <c r="E894" t="s">
        <v>118</v>
      </c>
      <c r="F894">
        <v>33</v>
      </c>
      <c r="G894" t="s">
        <v>125</v>
      </c>
      <c r="H894" t="s">
        <v>127</v>
      </c>
      <c r="I894" t="s">
        <v>132</v>
      </c>
      <c r="J894" t="s">
        <v>142</v>
      </c>
      <c r="K894">
        <v>8</v>
      </c>
      <c r="L894">
        <v>166641</v>
      </c>
      <c r="M894" t="s">
        <v>158</v>
      </c>
      <c r="N894">
        <v>1066502</v>
      </c>
      <c r="O894" t="s">
        <v>161</v>
      </c>
      <c r="P894" t="s">
        <v>163</v>
      </c>
    </row>
    <row r="895" spans="1:16" x14ac:dyDescent="0.25">
      <c r="A895">
        <v>10894</v>
      </c>
      <c r="B895">
        <v>45551</v>
      </c>
      <c r="C895" t="s">
        <v>92</v>
      </c>
      <c r="D895" t="s">
        <v>117</v>
      </c>
      <c r="E895" t="s">
        <v>118</v>
      </c>
      <c r="F895">
        <v>54</v>
      </c>
      <c r="G895" t="s">
        <v>121</v>
      </c>
      <c r="H895" t="s">
        <v>128</v>
      </c>
      <c r="I895" t="s">
        <v>133</v>
      </c>
      <c r="J895" t="s">
        <v>140</v>
      </c>
      <c r="K895">
        <v>5</v>
      </c>
      <c r="L895">
        <v>15519</v>
      </c>
      <c r="M895" t="s">
        <v>151</v>
      </c>
      <c r="N895">
        <v>73715</v>
      </c>
      <c r="O895" t="s">
        <v>159</v>
      </c>
      <c r="P895" t="s">
        <v>162</v>
      </c>
    </row>
    <row r="896" spans="1:16" x14ac:dyDescent="0.25">
      <c r="A896">
        <v>10895</v>
      </c>
      <c r="B896">
        <v>45582</v>
      </c>
      <c r="C896" t="s">
        <v>67</v>
      </c>
      <c r="D896" t="s">
        <v>117</v>
      </c>
      <c r="E896" t="s">
        <v>119</v>
      </c>
      <c r="F896">
        <v>23</v>
      </c>
      <c r="G896" t="s">
        <v>125</v>
      </c>
      <c r="H896" t="s">
        <v>130</v>
      </c>
      <c r="I896" t="s">
        <v>132</v>
      </c>
      <c r="J896" t="s">
        <v>137</v>
      </c>
      <c r="K896">
        <v>10</v>
      </c>
      <c r="L896">
        <v>187879</v>
      </c>
      <c r="M896" t="s">
        <v>151</v>
      </c>
      <c r="N896">
        <v>1784850</v>
      </c>
      <c r="O896" t="s">
        <v>160</v>
      </c>
      <c r="P896" t="s">
        <v>163</v>
      </c>
    </row>
    <row r="897" spans="1:16" x14ac:dyDescent="0.25">
      <c r="A897">
        <v>10896</v>
      </c>
      <c r="B897">
        <v>45394</v>
      </c>
      <c r="C897" t="s">
        <v>66</v>
      </c>
      <c r="D897" t="s">
        <v>117</v>
      </c>
      <c r="E897" t="s">
        <v>119</v>
      </c>
      <c r="F897">
        <v>29</v>
      </c>
      <c r="G897" t="s">
        <v>122</v>
      </c>
      <c r="H897" t="s">
        <v>130</v>
      </c>
      <c r="I897" t="s">
        <v>133</v>
      </c>
      <c r="J897" t="s">
        <v>143</v>
      </c>
      <c r="K897">
        <v>8</v>
      </c>
      <c r="L897">
        <v>5221</v>
      </c>
      <c r="M897" t="s">
        <v>156</v>
      </c>
      <c r="N897">
        <v>40514</v>
      </c>
      <c r="O897" t="s">
        <v>160</v>
      </c>
      <c r="P897" t="s">
        <v>162</v>
      </c>
    </row>
    <row r="898" spans="1:16" x14ac:dyDescent="0.25">
      <c r="A898">
        <v>10897</v>
      </c>
      <c r="B898">
        <v>45536</v>
      </c>
      <c r="C898" t="s">
        <v>112</v>
      </c>
      <c r="D898" t="s">
        <v>116</v>
      </c>
      <c r="E898" t="s">
        <v>118</v>
      </c>
      <c r="F898">
        <v>53</v>
      </c>
      <c r="G898" t="s">
        <v>123</v>
      </c>
      <c r="H898" t="s">
        <v>129</v>
      </c>
      <c r="I898" t="s">
        <v>132</v>
      </c>
      <c r="J898" t="s">
        <v>144</v>
      </c>
      <c r="K898">
        <v>9</v>
      </c>
      <c r="L898">
        <v>103109</v>
      </c>
      <c r="M898" t="s">
        <v>154</v>
      </c>
      <c r="N898">
        <v>927981</v>
      </c>
      <c r="O898" t="s">
        <v>161</v>
      </c>
      <c r="P898" t="s">
        <v>162</v>
      </c>
    </row>
    <row r="899" spans="1:16" x14ac:dyDescent="0.25">
      <c r="A899">
        <v>10898</v>
      </c>
      <c r="B899">
        <v>45341</v>
      </c>
      <c r="C899" t="s">
        <v>81</v>
      </c>
      <c r="D899" t="s">
        <v>117</v>
      </c>
      <c r="E899" t="s">
        <v>119</v>
      </c>
      <c r="F899">
        <v>43</v>
      </c>
      <c r="G899" t="s">
        <v>125</v>
      </c>
      <c r="H899" t="s">
        <v>127</v>
      </c>
      <c r="I899" t="s">
        <v>133</v>
      </c>
      <c r="J899" t="s">
        <v>140</v>
      </c>
      <c r="K899">
        <v>8</v>
      </c>
      <c r="L899">
        <v>190132</v>
      </c>
      <c r="M899" t="s">
        <v>151</v>
      </c>
      <c r="N899">
        <v>1445003</v>
      </c>
      <c r="O899" t="s">
        <v>161</v>
      </c>
      <c r="P899" t="s">
        <v>164</v>
      </c>
    </row>
    <row r="900" spans="1:16" x14ac:dyDescent="0.25">
      <c r="A900">
        <v>10899</v>
      </c>
      <c r="B900">
        <v>45542</v>
      </c>
      <c r="C900" t="s">
        <v>102</v>
      </c>
      <c r="D900" t="s">
        <v>116</v>
      </c>
      <c r="E900" t="s">
        <v>119</v>
      </c>
      <c r="F900">
        <v>33</v>
      </c>
      <c r="G900" t="s">
        <v>125</v>
      </c>
      <c r="H900" t="s">
        <v>127</v>
      </c>
      <c r="I900" t="s">
        <v>133</v>
      </c>
      <c r="J900" t="s">
        <v>140</v>
      </c>
      <c r="K900">
        <v>9</v>
      </c>
      <c r="L900">
        <v>23784</v>
      </c>
      <c r="M900" t="s">
        <v>153</v>
      </c>
      <c r="N900">
        <v>192650</v>
      </c>
      <c r="O900" t="s">
        <v>160</v>
      </c>
      <c r="P900" t="s">
        <v>164</v>
      </c>
    </row>
    <row r="901" spans="1:16" x14ac:dyDescent="0.25">
      <c r="A901">
        <v>10900</v>
      </c>
      <c r="B901">
        <v>45362</v>
      </c>
      <c r="C901" t="s">
        <v>98</v>
      </c>
      <c r="D901" t="s">
        <v>116</v>
      </c>
      <c r="E901" t="s">
        <v>119</v>
      </c>
      <c r="F901">
        <v>37</v>
      </c>
      <c r="G901" t="s">
        <v>121</v>
      </c>
      <c r="H901" t="s">
        <v>126</v>
      </c>
      <c r="I901" t="s">
        <v>131</v>
      </c>
      <c r="J901" t="s">
        <v>147</v>
      </c>
      <c r="K901">
        <v>2</v>
      </c>
      <c r="L901">
        <v>174234</v>
      </c>
      <c r="M901" t="s">
        <v>151</v>
      </c>
      <c r="N901">
        <v>331044</v>
      </c>
      <c r="O901" t="s">
        <v>160</v>
      </c>
      <c r="P901" t="s">
        <v>163</v>
      </c>
    </row>
    <row r="902" spans="1:16" x14ac:dyDescent="0.25">
      <c r="A902">
        <v>10901</v>
      </c>
      <c r="B902">
        <v>45490</v>
      </c>
      <c r="C902" t="s">
        <v>105</v>
      </c>
      <c r="D902" t="s">
        <v>117</v>
      </c>
      <c r="E902" t="s">
        <v>118</v>
      </c>
      <c r="F902">
        <v>29</v>
      </c>
      <c r="G902" t="s">
        <v>122</v>
      </c>
      <c r="H902" t="s">
        <v>129</v>
      </c>
      <c r="I902" t="s">
        <v>132</v>
      </c>
      <c r="J902" t="s">
        <v>145</v>
      </c>
      <c r="K902">
        <v>3</v>
      </c>
      <c r="L902">
        <v>79701</v>
      </c>
      <c r="M902" t="s">
        <v>155</v>
      </c>
      <c r="N902">
        <v>222365</v>
      </c>
      <c r="O902" t="s">
        <v>161</v>
      </c>
      <c r="P902" t="s">
        <v>164</v>
      </c>
    </row>
    <row r="903" spans="1:16" x14ac:dyDescent="0.25">
      <c r="A903">
        <v>10902</v>
      </c>
      <c r="B903">
        <v>45627</v>
      </c>
      <c r="C903" t="s">
        <v>30</v>
      </c>
      <c r="D903" t="s">
        <v>116</v>
      </c>
      <c r="E903" t="s">
        <v>118</v>
      </c>
      <c r="F903">
        <v>26</v>
      </c>
      <c r="G903" t="s">
        <v>124</v>
      </c>
      <c r="H903" t="s">
        <v>128</v>
      </c>
      <c r="I903" t="s">
        <v>131</v>
      </c>
      <c r="J903" t="s">
        <v>147</v>
      </c>
      <c r="K903">
        <v>2</v>
      </c>
      <c r="L903">
        <v>95777</v>
      </c>
      <c r="M903" t="s">
        <v>157</v>
      </c>
      <c r="N903">
        <v>187722</v>
      </c>
      <c r="O903" t="s">
        <v>160</v>
      </c>
      <c r="P903" t="s">
        <v>164</v>
      </c>
    </row>
    <row r="904" spans="1:16" x14ac:dyDescent="0.25">
      <c r="A904">
        <v>10903</v>
      </c>
      <c r="B904">
        <v>45508</v>
      </c>
      <c r="C904" t="s">
        <v>61</v>
      </c>
      <c r="D904" t="s">
        <v>117</v>
      </c>
      <c r="E904" t="s">
        <v>118</v>
      </c>
      <c r="F904">
        <v>65</v>
      </c>
      <c r="G904" t="s">
        <v>123</v>
      </c>
      <c r="H904" t="s">
        <v>126</v>
      </c>
      <c r="I904" t="s">
        <v>133</v>
      </c>
      <c r="J904" t="s">
        <v>141</v>
      </c>
      <c r="K904">
        <v>8</v>
      </c>
      <c r="L904">
        <v>176394</v>
      </c>
      <c r="M904" t="s">
        <v>152</v>
      </c>
      <c r="N904">
        <v>1199479</v>
      </c>
      <c r="O904" t="s">
        <v>161</v>
      </c>
      <c r="P904" t="s">
        <v>163</v>
      </c>
    </row>
    <row r="905" spans="1:16" x14ac:dyDescent="0.25">
      <c r="A905">
        <v>10904</v>
      </c>
      <c r="B905">
        <v>45349</v>
      </c>
      <c r="C905" t="s">
        <v>23</v>
      </c>
      <c r="D905" t="s">
        <v>117</v>
      </c>
      <c r="E905" t="s">
        <v>119</v>
      </c>
      <c r="F905">
        <v>27</v>
      </c>
      <c r="G905" t="s">
        <v>120</v>
      </c>
      <c r="H905" t="s">
        <v>127</v>
      </c>
      <c r="I905" t="s">
        <v>134</v>
      </c>
      <c r="J905" t="s">
        <v>149</v>
      </c>
      <c r="K905">
        <v>6</v>
      </c>
      <c r="L905">
        <v>145253</v>
      </c>
      <c r="M905" t="s">
        <v>153</v>
      </c>
      <c r="N905">
        <v>784366</v>
      </c>
      <c r="O905" t="s">
        <v>161</v>
      </c>
      <c r="P905" t="s">
        <v>164</v>
      </c>
    </row>
    <row r="906" spans="1:16" x14ac:dyDescent="0.25">
      <c r="A906">
        <v>10905</v>
      </c>
      <c r="B906">
        <v>45514</v>
      </c>
      <c r="C906" t="s">
        <v>77</v>
      </c>
      <c r="D906" t="s">
        <v>117</v>
      </c>
      <c r="E906" t="s">
        <v>119</v>
      </c>
      <c r="F906">
        <v>25</v>
      </c>
      <c r="G906" t="s">
        <v>121</v>
      </c>
      <c r="H906" t="s">
        <v>129</v>
      </c>
      <c r="I906" t="s">
        <v>134</v>
      </c>
      <c r="J906" t="s">
        <v>146</v>
      </c>
      <c r="K906">
        <v>9</v>
      </c>
      <c r="L906">
        <v>166092</v>
      </c>
      <c r="M906" t="s">
        <v>158</v>
      </c>
      <c r="N906">
        <v>1195862</v>
      </c>
      <c r="O906" t="s">
        <v>160</v>
      </c>
      <c r="P906" t="s">
        <v>162</v>
      </c>
    </row>
    <row r="907" spans="1:16" x14ac:dyDescent="0.25">
      <c r="A907">
        <v>10906</v>
      </c>
      <c r="B907">
        <v>45304</v>
      </c>
      <c r="C907" t="s">
        <v>108</v>
      </c>
      <c r="D907" t="s">
        <v>116</v>
      </c>
      <c r="E907" t="s">
        <v>118</v>
      </c>
      <c r="F907">
        <v>40</v>
      </c>
      <c r="G907" t="s">
        <v>121</v>
      </c>
      <c r="H907" t="s">
        <v>126</v>
      </c>
      <c r="I907" t="s">
        <v>134</v>
      </c>
      <c r="J907" t="s">
        <v>150</v>
      </c>
      <c r="K907">
        <v>7</v>
      </c>
      <c r="L907">
        <v>93463</v>
      </c>
      <c r="M907" t="s">
        <v>155</v>
      </c>
      <c r="N907">
        <v>608444</v>
      </c>
      <c r="O907" t="s">
        <v>160</v>
      </c>
      <c r="P907" t="s">
        <v>163</v>
      </c>
    </row>
    <row r="908" spans="1:16" x14ac:dyDescent="0.25">
      <c r="A908">
        <v>10907</v>
      </c>
      <c r="B908">
        <v>45310</v>
      </c>
      <c r="C908" t="s">
        <v>70</v>
      </c>
      <c r="D908" t="s">
        <v>116</v>
      </c>
      <c r="E908" t="s">
        <v>119</v>
      </c>
      <c r="F908">
        <v>23</v>
      </c>
      <c r="G908" t="s">
        <v>124</v>
      </c>
      <c r="H908" t="s">
        <v>126</v>
      </c>
      <c r="I908" t="s">
        <v>134</v>
      </c>
      <c r="J908" t="s">
        <v>148</v>
      </c>
      <c r="K908">
        <v>10</v>
      </c>
      <c r="L908">
        <v>34277</v>
      </c>
      <c r="M908" t="s">
        <v>153</v>
      </c>
      <c r="N908">
        <v>308493</v>
      </c>
      <c r="O908" t="s">
        <v>159</v>
      </c>
      <c r="P908" t="s">
        <v>164</v>
      </c>
    </row>
    <row r="909" spans="1:16" x14ac:dyDescent="0.25">
      <c r="A909">
        <v>10908</v>
      </c>
      <c r="B909">
        <v>45526</v>
      </c>
      <c r="C909" t="s">
        <v>94</v>
      </c>
      <c r="D909" t="s">
        <v>117</v>
      </c>
      <c r="E909" t="s">
        <v>119</v>
      </c>
      <c r="F909">
        <v>22</v>
      </c>
      <c r="G909" t="s">
        <v>125</v>
      </c>
      <c r="H909" t="s">
        <v>127</v>
      </c>
      <c r="I909" t="s">
        <v>132</v>
      </c>
      <c r="J909" t="s">
        <v>145</v>
      </c>
      <c r="K909">
        <v>7</v>
      </c>
      <c r="L909">
        <v>77009</v>
      </c>
      <c r="M909" t="s">
        <v>153</v>
      </c>
      <c r="N909">
        <v>485156</v>
      </c>
      <c r="O909" t="s">
        <v>159</v>
      </c>
      <c r="P909" t="s">
        <v>162</v>
      </c>
    </row>
    <row r="910" spans="1:16" x14ac:dyDescent="0.25">
      <c r="A910">
        <v>10909</v>
      </c>
      <c r="B910">
        <v>45464</v>
      </c>
      <c r="C910" t="s">
        <v>24</v>
      </c>
      <c r="D910" t="s">
        <v>117</v>
      </c>
      <c r="E910" t="s">
        <v>119</v>
      </c>
      <c r="F910">
        <v>29</v>
      </c>
      <c r="G910" t="s">
        <v>123</v>
      </c>
      <c r="H910" t="s">
        <v>127</v>
      </c>
      <c r="I910" t="s">
        <v>131</v>
      </c>
      <c r="J910" t="s">
        <v>147</v>
      </c>
      <c r="K910">
        <v>9</v>
      </c>
      <c r="L910">
        <v>195159</v>
      </c>
      <c r="M910" t="s">
        <v>157</v>
      </c>
      <c r="N910">
        <v>1721302</v>
      </c>
      <c r="O910" t="s">
        <v>161</v>
      </c>
      <c r="P910" t="s">
        <v>164</v>
      </c>
    </row>
    <row r="911" spans="1:16" x14ac:dyDescent="0.25">
      <c r="A911">
        <v>10910</v>
      </c>
      <c r="B911">
        <v>45447</v>
      </c>
      <c r="C911" t="s">
        <v>42</v>
      </c>
      <c r="D911" t="s">
        <v>116</v>
      </c>
      <c r="E911" t="s">
        <v>119</v>
      </c>
      <c r="F911">
        <v>41</v>
      </c>
      <c r="G911" t="s">
        <v>124</v>
      </c>
      <c r="H911" t="s">
        <v>129</v>
      </c>
      <c r="I911" t="s">
        <v>131</v>
      </c>
      <c r="J911" t="s">
        <v>147</v>
      </c>
      <c r="K911">
        <v>2</v>
      </c>
      <c r="L911">
        <v>55238</v>
      </c>
      <c r="M911" t="s">
        <v>155</v>
      </c>
      <c r="N911">
        <v>102742</v>
      </c>
      <c r="O911" t="s">
        <v>159</v>
      </c>
      <c r="P911" t="s">
        <v>163</v>
      </c>
    </row>
    <row r="912" spans="1:16" x14ac:dyDescent="0.25">
      <c r="A912">
        <v>10911</v>
      </c>
      <c r="B912">
        <v>45601</v>
      </c>
      <c r="C912" t="s">
        <v>81</v>
      </c>
      <c r="D912" t="s">
        <v>117</v>
      </c>
      <c r="E912" t="s">
        <v>118</v>
      </c>
      <c r="F912">
        <v>18</v>
      </c>
      <c r="G912" t="s">
        <v>121</v>
      </c>
      <c r="H912" t="s">
        <v>130</v>
      </c>
      <c r="I912" t="s">
        <v>134</v>
      </c>
      <c r="J912" t="s">
        <v>146</v>
      </c>
      <c r="K912">
        <v>5</v>
      </c>
      <c r="L912">
        <v>136481</v>
      </c>
      <c r="M912" t="s">
        <v>154</v>
      </c>
      <c r="N912">
        <v>682405</v>
      </c>
      <c r="O912" t="s">
        <v>159</v>
      </c>
      <c r="P912" t="s">
        <v>163</v>
      </c>
    </row>
    <row r="913" spans="1:16" x14ac:dyDescent="0.25">
      <c r="A913">
        <v>10912</v>
      </c>
      <c r="B913">
        <v>45341</v>
      </c>
      <c r="C913" t="s">
        <v>93</v>
      </c>
      <c r="D913" t="s">
        <v>116</v>
      </c>
      <c r="E913" t="s">
        <v>118</v>
      </c>
      <c r="F913">
        <v>32</v>
      </c>
      <c r="G913" t="s">
        <v>120</v>
      </c>
      <c r="H913" t="s">
        <v>128</v>
      </c>
      <c r="I913" t="s">
        <v>132</v>
      </c>
      <c r="J913" t="s">
        <v>137</v>
      </c>
      <c r="K913">
        <v>5</v>
      </c>
      <c r="L913">
        <v>126226</v>
      </c>
      <c r="M913" t="s">
        <v>153</v>
      </c>
      <c r="N913">
        <v>568017</v>
      </c>
      <c r="O913" t="s">
        <v>160</v>
      </c>
      <c r="P913" t="s">
        <v>164</v>
      </c>
    </row>
    <row r="914" spans="1:16" x14ac:dyDescent="0.25">
      <c r="A914">
        <v>10913</v>
      </c>
      <c r="B914">
        <v>45535</v>
      </c>
      <c r="C914" t="s">
        <v>35</v>
      </c>
      <c r="D914" t="s">
        <v>117</v>
      </c>
      <c r="E914" t="s">
        <v>118</v>
      </c>
      <c r="F914">
        <v>38</v>
      </c>
      <c r="G914" t="s">
        <v>125</v>
      </c>
      <c r="H914" t="s">
        <v>129</v>
      </c>
      <c r="I914" t="s">
        <v>133</v>
      </c>
      <c r="J914" t="s">
        <v>140</v>
      </c>
      <c r="K914">
        <v>10</v>
      </c>
      <c r="L914">
        <v>91180</v>
      </c>
      <c r="M914" t="s">
        <v>152</v>
      </c>
      <c r="N914">
        <v>775030</v>
      </c>
      <c r="O914" t="s">
        <v>159</v>
      </c>
      <c r="P914" t="s">
        <v>163</v>
      </c>
    </row>
    <row r="915" spans="1:16" x14ac:dyDescent="0.25">
      <c r="A915">
        <v>10914</v>
      </c>
      <c r="B915">
        <v>45636</v>
      </c>
      <c r="C915" t="s">
        <v>21</v>
      </c>
      <c r="D915" t="s">
        <v>117</v>
      </c>
      <c r="E915" t="s">
        <v>119</v>
      </c>
      <c r="F915">
        <v>60</v>
      </c>
      <c r="G915" t="s">
        <v>124</v>
      </c>
      <c r="H915" t="s">
        <v>126</v>
      </c>
      <c r="I915" t="s">
        <v>133</v>
      </c>
      <c r="J915" t="s">
        <v>143</v>
      </c>
      <c r="K915">
        <v>9</v>
      </c>
      <c r="L915">
        <v>187904</v>
      </c>
      <c r="M915" t="s">
        <v>156</v>
      </c>
      <c r="N915">
        <v>1640401</v>
      </c>
      <c r="O915" t="s">
        <v>161</v>
      </c>
      <c r="P915" t="s">
        <v>163</v>
      </c>
    </row>
    <row r="916" spans="1:16" x14ac:dyDescent="0.25">
      <c r="A916">
        <v>10915</v>
      </c>
      <c r="B916">
        <v>45447</v>
      </c>
      <c r="C916" t="s">
        <v>48</v>
      </c>
      <c r="D916" t="s">
        <v>117</v>
      </c>
      <c r="E916" t="s">
        <v>118</v>
      </c>
      <c r="F916">
        <v>19</v>
      </c>
      <c r="G916" t="s">
        <v>122</v>
      </c>
      <c r="H916" t="s">
        <v>128</v>
      </c>
      <c r="I916" t="s">
        <v>134</v>
      </c>
      <c r="J916" t="s">
        <v>148</v>
      </c>
      <c r="K916">
        <v>4</v>
      </c>
      <c r="L916">
        <v>143829</v>
      </c>
      <c r="M916" t="s">
        <v>153</v>
      </c>
      <c r="N916">
        <v>517784</v>
      </c>
      <c r="O916" t="s">
        <v>161</v>
      </c>
      <c r="P916" t="s">
        <v>162</v>
      </c>
    </row>
    <row r="917" spans="1:16" x14ac:dyDescent="0.25">
      <c r="A917">
        <v>10916</v>
      </c>
      <c r="B917">
        <v>45576</v>
      </c>
      <c r="C917" t="s">
        <v>98</v>
      </c>
      <c r="D917" t="s">
        <v>117</v>
      </c>
      <c r="E917" t="s">
        <v>119</v>
      </c>
      <c r="F917">
        <v>42</v>
      </c>
      <c r="G917" t="s">
        <v>124</v>
      </c>
      <c r="H917" t="s">
        <v>126</v>
      </c>
      <c r="I917" t="s">
        <v>134</v>
      </c>
      <c r="J917" t="s">
        <v>149</v>
      </c>
      <c r="K917">
        <v>7</v>
      </c>
      <c r="L917">
        <v>11136</v>
      </c>
      <c r="M917" t="s">
        <v>155</v>
      </c>
      <c r="N917">
        <v>72495</v>
      </c>
      <c r="O917" t="s">
        <v>159</v>
      </c>
      <c r="P917" t="s">
        <v>163</v>
      </c>
    </row>
    <row r="918" spans="1:16" x14ac:dyDescent="0.25">
      <c r="A918">
        <v>10917</v>
      </c>
      <c r="B918">
        <v>45383</v>
      </c>
      <c r="C918" t="s">
        <v>23</v>
      </c>
      <c r="D918" t="s">
        <v>117</v>
      </c>
      <c r="E918" t="s">
        <v>118</v>
      </c>
      <c r="F918">
        <v>31</v>
      </c>
      <c r="G918" t="s">
        <v>121</v>
      </c>
      <c r="H918" t="s">
        <v>128</v>
      </c>
      <c r="I918" t="s">
        <v>132</v>
      </c>
      <c r="J918" t="s">
        <v>144</v>
      </c>
      <c r="K918">
        <v>2</v>
      </c>
      <c r="L918">
        <v>154617</v>
      </c>
      <c r="M918" t="s">
        <v>155</v>
      </c>
      <c r="N918">
        <v>287587</v>
      </c>
      <c r="O918" t="s">
        <v>160</v>
      </c>
      <c r="P918" t="s">
        <v>163</v>
      </c>
    </row>
    <row r="919" spans="1:16" x14ac:dyDescent="0.25">
      <c r="A919">
        <v>10918</v>
      </c>
      <c r="B919">
        <v>45407</v>
      </c>
      <c r="C919" t="s">
        <v>46</v>
      </c>
      <c r="D919" t="s">
        <v>117</v>
      </c>
      <c r="E919" t="s">
        <v>118</v>
      </c>
      <c r="F919">
        <v>46</v>
      </c>
      <c r="G919" t="s">
        <v>122</v>
      </c>
      <c r="H919" t="s">
        <v>130</v>
      </c>
      <c r="I919" t="s">
        <v>134</v>
      </c>
      <c r="J919" t="s">
        <v>148</v>
      </c>
      <c r="K919">
        <v>6</v>
      </c>
      <c r="L919">
        <v>136676</v>
      </c>
      <c r="M919" t="s">
        <v>152</v>
      </c>
      <c r="N919">
        <v>697047</v>
      </c>
      <c r="O919" t="s">
        <v>160</v>
      </c>
      <c r="P919" t="s">
        <v>163</v>
      </c>
    </row>
    <row r="920" spans="1:16" x14ac:dyDescent="0.25">
      <c r="A920">
        <v>10919</v>
      </c>
      <c r="B920">
        <v>45641</v>
      </c>
      <c r="C920" t="s">
        <v>92</v>
      </c>
      <c r="D920" t="s">
        <v>117</v>
      </c>
      <c r="E920" t="s">
        <v>118</v>
      </c>
      <c r="F920">
        <v>44</v>
      </c>
      <c r="G920" t="s">
        <v>122</v>
      </c>
      <c r="H920" t="s">
        <v>126</v>
      </c>
      <c r="I920" t="s">
        <v>131</v>
      </c>
      <c r="J920" t="s">
        <v>138</v>
      </c>
      <c r="K920">
        <v>8</v>
      </c>
      <c r="L920">
        <v>177016</v>
      </c>
      <c r="M920" t="s">
        <v>156</v>
      </c>
      <c r="N920">
        <v>1373644</v>
      </c>
      <c r="O920" t="s">
        <v>161</v>
      </c>
      <c r="P920" t="s">
        <v>162</v>
      </c>
    </row>
    <row r="921" spans="1:16" x14ac:dyDescent="0.25">
      <c r="A921">
        <v>10920</v>
      </c>
      <c r="B921">
        <v>45303</v>
      </c>
      <c r="C921" t="s">
        <v>91</v>
      </c>
      <c r="D921" t="s">
        <v>116</v>
      </c>
      <c r="E921" t="s">
        <v>119</v>
      </c>
      <c r="F921">
        <v>54</v>
      </c>
      <c r="G921" t="s">
        <v>123</v>
      </c>
      <c r="H921" t="s">
        <v>129</v>
      </c>
      <c r="I921" t="s">
        <v>132</v>
      </c>
      <c r="J921" t="s">
        <v>142</v>
      </c>
      <c r="K921">
        <v>10</v>
      </c>
      <c r="L921">
        <v>154575</v>
      </c>
      <c r="M921" t="s">
        <v>152</v>
      </c>
      <c r="N921">
        <v>1313887</v>
      </c>
      <c r="O921" t="s">
        <v>161</v>
      </c>
      <c r="P921" t="s">
        <v>162</v>
      </c>
    </row>
    <row r="922" spans="1:16" x14ac:dyDescent="0.25">
      <c r="A922">
        <v>10921</v>
      </c>
      <c r="B922">
        <v>45574</v>
      </c>
      <c r="C922" t="s">
        <v>34</v>
      </c>
      <c r="D922" t="s">
        <v>116</v>
      </c>
      <c r="E922" t="s">
        <v>118</v>
      </c>
      <c r="F922">
        <v>41</v>
      </c>
      <c r="G922" t="s">
        <v>123</v>
      </c>
      <c r="H922" t="s">
        <v>130</v>
      </c>
      <c r="I922" t="s">
        <v>134</v>
      </c>
      <c r="J922" t="s">
        <v>148</v>
      </c>
      <c r="K922">
        <v>10</v>
      </c>
      <c r="L922">
        <v>176472</v>
      </c>
      <c r="M922" t="s">
        <v>152</v>
      </c>
      <c r="N922">
        <v>1500012</v>
      </c>
      <c r="O922" t="s">
        <v>159</v>
      </c>
      <c r="P922" t="s">
        <v>163</v>
      </c>
    </row>
    <row r="923" spans="1:16" x14ac:dyDescent="0.25">
      <c r="A923">
        <v>10922</v>
      </c>
      <c r="B923">
        <v>45307</v>
      </c>
      <c r="C923" t="s">
        <v>71</v>
      </c>
      <c r="D923" t="s">
        <v>117</v>
      </c>
      <c r="E923" t="s">
        <v>118</v>
      </c>
      <c r="F923">
        <v>33</v>
      </c>
      <c r="G923" t="s">
        <v>123</v>
      </c>
      <c r="H923" t="s">
        <v>128</v>
      </c>
      <c r="I923" t="s">
        <v>132</v>
      </c>
      <c r="J923" t="s">
        <v>137</v>
      </c>
      <c r="K923">
        <v>3</v>
      </c>
      <c r="L923">
        <v>81803</v>
      </c>
      <c r="M923" t="s">
        <v>157</v>
      </c>
      <c r="N923">
        <v>240500</v>
      </c>
      <c r="O923" t="s">
        <v>160</v>
      </c>
      <c r="P923" t="s">
        <v>162</v>
      </c>
    </row>
    <row r="924" spans="1:16" x14ac:dyDescent="0.25">
      <c r="A924">
        <v>10923</v>
      </c>
      <c r="B924">
        <v>45601</v>
      </c>
      <c r="C924" t="s">
        <v>25</v>
      </c>
      <c r="D924" t="s">
        <v>116</v>
      </c>
      <c r="E924" t="s">
        <v>118</v>
      </c>
      <c r="F924">
        <v>64</v>
      </c>
      <c r="G924" t="s">
        <v>120</v>
      </c>
      <c r="H924" t="s">
        <v>126</v>
      </c>
      <c r="I924" t="s">
        <v>132</v>
      </c>
      <c r="J924" t="s">
        <v>145</v>
      </c>
      <c r="K924">
        <v>9</v>
      </c>
      <c r="L924">
        <v>173133</v>
      </c>
      <c r="M924" t="s">
        <v>157</v>
      </c>
      <c r="N924">
        <v>1527033</v>
      </c>
      <c r="O924" t="s">
        <v>161</v>
      </c>
      <c r="P924" t="s">
        <v>162</v>
      </c>
    </row>
    <row r="925" spans="1:16" x14ac:dyDescent="0.25">
      <c r="A925">
        <v>10924</v>
      </c>
      <c r="B925">
        <v>45425</v>
      </c>
      <c r="C925" t="s">
        <v>114</v>
      </c>
      <c r="D925" t="s">
        <v>116</v>
      </c>
      <c r="E925" t="s">
        <v>118</v>
      </c>
      <c r="F925">
        <v>48</v>
      </c>
      <c r="G925" t="s">
        <v>123</v>
      </c>
      <c r="H925" t="s">
        <v>126</v>
      </c>
      <c r="I925" t="s">
        <v>133</v>
      </c>
      <c r="J925" t="s">
        <v>140</v>
      </c>
      <c r="K925">
        <v>7</v>
      </c>
      <c r="L925">
        <v>23445</v>
      </c>
      <c r="M925" t="s">
        <v>152</v>
      </c>
      <c r="N925">
        <v>139497</v>
      </c>
      <c r="O925" t="s">
        <v>160</v>
      </c>
      <c r="P925" t="s">
        <v>163</v>
      </c>
    </row>
    <row r="926" spans="1:16" x14ac:dyDescent="0.25">
      <c r="A926">
        <v>10925</v>
      </c>
      <c r="B926">
        <v>45511</v>
      </c>
      <c r="C926" t="s">
        <v>75</v>
      </c>
      <c r="D926" t="s">
        <v>116</v>
      </c>
      <c r="E926" t="s">
        <v>118</v>
      </c>
      <c r="F926">
        <v>55</v>
      </c>
      <c r="G926" t="s">
        <v>120</v>
      </c>
      <c r="H926" t="s">
        <v>130</v>
      </c>
      <c r="I926" t="s">
        <v>131</v>
      </c>
      <c r="J926" t="s">
        <v>138</v>
      </c>
      <c r="K926">
        <v>7</v>
      </c>
      <c r="L926">
        <v>192858</v>
      </c>
      <c r="M926" t="s">
        <v>158</v>
      </c>
      <c r="N926">
        <v>1080004</v>
      </c>
      <c r="O926" t="s">
        <v>160</v>
      </c>
      <c r="P926" t="s">
        <v>163</v>
      </c>
    </row>
    <row r="927" spans="1:16" x14ac:dyDescent="0.25">
      <c r="A927">
        <v>10926</v>
      </c>
      <c r="B927">
        <v>45427</v>
      </c>
      <c r="C927" t="s">
        <v>115</v>
      </c>
      <c r="D927" t="s">
        <v>116</v>
      </c>
      <c r="E927" t="s">
        <v>118</v>
      </c>
      <c r="F927">
        <v>63</v>
      </c>
      <c r="G927" t="s">
        <v>121</v>
      </c>
      <c r="H927" t="s">
        <v>130</v>
      </c>
      <c r="I927" t="s">
        <v>134</v>
      </c>
      <c r="J927" t="s">
        <v>146</v>
      </c>
      <c r="K927">
        <v>4</v>
      </c>
      <c r="L927">
        <v>131508</v>
      </c>
      <c r="M927" t="s">
        <v>151</v>
      </c>
      <c r="N927">
        <v>499730</v>
      </c>
      <c r="O927" t="s">
        <v>160</v>
      </c>
      <c r="P927" t="s">
        <v>163</v>
      </c>
    </row>
    <row r="928" spans="1:16" x14ac:dyDescent="0.25">
      <c r="A928">
        <v>10927</v>
      </c>
      <c r="B928">
        <v>45582</v>
      </c>
      <c r="C928" t="s">
        <v>55</v>
      </c>
      <c r="D928" t="s">
        <v>116</v>
      </c>
      <c r="E928" t="s">
        <v>119</v>
      </c>
      <c r="F928">
        <v>27</v>
      </c>
      <c r="G928" t="s">
        <v>124</v>
      </c>
      <c r="H928" t="s">
        <v>127</v>
      </c>
      <c r="I928" t="s">
        <v>134</v>
      </c>
      <c r="J928" t="s">
        <v>149</v>
      </c>
      <c r="K928">
        <v>6</v>
      </c>
      <c r="L928">
        <v>123063</v>
      </c>
      <c r="M928" t="s">
        <v>155</v>
      </c>
      <c r="N928">
        <v>686691</v>
      </c>
      <c r="O928" t="s">
        <v>159</v>
      </c>
      <c r="P928" t="s">
        <v>162</v>
      </c>
    </row>
    <row r="929" spans="1:16" x14ac:dyDescent="0.25">
      <c r="A929">
        <v>10928</v>
      </c>
      <c r="B929">
        <v>45582</v>
      </c>
      <c r="C929" t="s">
        <v>90</v>
      </c>
      <c r="D929" t="s">
        <v>117</v>
      </c>
      <c r="E929" t="s">
        <v>118</v>
      </c>
      <c r="F929">
        <v>27</v>
      </c>
      <c r="G929" t="s">
        <v>123</v>
      </c>
      <c r="H929" t="s">
        <v>130</v>
      </c>
      <c r="I929" t="s">
        <v>134</v>
      </c>
      <c r="J929" t="s">
        <v>150</v>
      </c>
      <c r="K929">
        <v>5</v>
      </c>
      <c r="L929">
        <v>85389</v>
      </c>
      <c r="M929" t="s">
        <v>156</v>
      </c>
      <c r="N929">
        <v>414136</v>
      </c>
      <c r="O929" t="s">
        <v>159</v>
      </c>
      <c r="P929" t="s">
        <v>164</v>
      </c>
    </row>
    <row r="930" spans="1:16" x14ac:dyDescent="0.25">
      <c r="A930">
        <v>10929</v>
      </c>
      <c r="B930">
        <v>45306</v>
      </c>
      <c r="C930" t="s">
        <v>71</v>
      </c>
      <c r="D930" t="s">
        <v>117</v>
      </c>
      <c r="E930" t="s">
        <v>119</v>
      </c>
      <c r="F930">
        <v>55</v>
      </c>
      <c r="G930" t="s">
        <v>120</v>
      </c>
      <c r="H930" t="s">
        <v>127</v>
      </c>
      <c r="I930" t="s">
        <v>134</v>
      </c>
      <c r="J930" t="s">
        <v>149</v>
      </c>
      <c r="K930">
        <v>5</v>
      </c>
      <c r="L930">
        <v>171923</v>
      </c>
      <c r="M930" t="s">
        <v>151</v>
      </c>
      <c r="N930">
        <v>816634</v>
      </c>
      <c r="O930" t="s">
        <v>160</v>
      </c>
      <c r="P930" t="s">
        <v>164</v>
      </c>
    </row>
    <row r="931" spans="1:16" x14ac:dyDescent="0.25">
      <c r="A931">
        <v>10930</v>
      </c>
      <c r="B931">
        <v>45621</v>
      </c>
      <c r="C931" t="s">
        <v>51</v>
      </c>
      <c r="D931" t="s">
        <v>117</v>
      </c>
      <c r="E931" t="s">
        <v>118</v>
      </c>
      <c r="F931">
        <v>42</v>
      </c>
      <c r="G931" t="s">
        <v>121</v>
      </c>
      <c r="H931" t="s">
        <v>130</v>
      </c>
      <c r="I931" t="s">
        <v>133</v>
      </c>
      <c r="J931" t="s">
        <v>140</v>
      </c>
      <c r="K931">
        <v>10</v>
      </c>
      <c r="L931">
        <v>49671</v>
      </c>
      <c r="M931" t="s">
        <v>153</v>
      </c>
      <c r="N931">
        <v>447039</v>
      </c>
      <c r="O931" t="s">
        <v>161</v>
      </c>
      <c r="P931" t="s">
        <v>163</v>
      </c>
    </row>
    <row r="932" spans="1:16" x14ac:dyDescent="0.25">
      <c r="A932">
        <v>10931</v>
      </c>
      <c r="B932">
        <v>45467</v>
      </c>
      <c r="C932" t="s">
        <v>36</v>
      </c>
      <c r="D932" t="s">
        <v>116</v>
      </c>
      <c r="E932" t="s">
        <v>119</v>
      </c>
      <c r="F932">
        <v>27</v>
      </c>
      <c r="G932" t="s">
        <v>125</v>
      </c>
      <c r="H932" t="s">
        <v>128</v>
      </c>
      <c r="I932" t="s">
        <v>132</v>
      </c>
      <c r="J932" t="s">
        <v>145</v>
      </c>
      <c r="K932">
        <v>7</v>
      </c>
      <c r="L932">
        <v>8730</v>
      </c>
      <c r="M932" t="s">
        <v>157</v>
      </c>
      <c r="N932">
        <v>59887</v>
      </c>
      <c r="O932" t="s">
        <v>161</v>
      </c>
      <c r="P932" t="s">
        <v>162</v>
      </c>
    </row>
    <row r="933" spans="1:16" x14ac:dyDescent="0.25">
      <c r="A933">
        <v>10932</v>
      </c>
      <c r="B933">
        <v>45560</v>
      </c>
      <c r="C933" t="s">
        <v>93</v>
      </c>
      <c r="D933" t="s">
        <v>117</v>
      </c>
      <c r="E933" t="s">
        <v>119</v>
      </c>
      <c r="F933">
        <v>43</v>
      </c>
      <c r="G933" t="s">
        <v>123</v>
      </c>
      <c r="H933" t="s">
        <v>126</v>
      </c>
      <c r="I933" t="s">
        <v>132</v>
      </c>
      <c r="J933" t="s">
        <v>137</v>
      </c>
      <c r="K933">
        <v>8</v>
      </c>
      <c r="L933">
        <v>125408</v>
      </c>
      <c r="M933" t="s">
        <v>154</v>
      </c>
      <c r="N933">
        <v>1003264</v>
      </c>
      <c r="O933" t="s">
        <v>160</v>
      </c>
      <c r="P933" t="s">
        <v>164</v>
      </c>
    </row>
    <row r="934" spans="1:16" x14ac:dyDescent="0.25">
      <c r="A934">
        <v>10933</v>
      </c>
      <c r="B934">
        <v>45320</v>
      </c>
      <c r="C934" t="s">
        <v>100</v>
      </c>
      <c r="D934" t="s">
        <v>116</v>
      </c>
      <c r="E934" t="s">
        <v>119</v>
      </c>
      <c r="F934">
        <v>34</v>
      </c>
      <c r="G934" t="s">
        <v>123</v>
      </c>
      <c r="H934" t="s">
        <v>130</v>
      </c>
      <c r="I934" t="s">
        <v>131</v>
      </c>
      <c r="J934" t="s">
        <v>138</v>
      </c>
      <c r="K934">
        <v>9</v>
      </c>
      <c r="L934">
        <v>145182</v>
      </c>
      <c r="M934" t="s">
        <v>157</v>
      </c>
      <c r="N934">
        <v>1280505</v>
      </c>
      <c r="O934" t="s">
        <v>161</v>
      </c>
      <c r="P934" t="s">
        <v>164</v>
      </c>
    </row>
    <row r="935" spans="1:16" x14ac:dyDescent="0.25">
      <c r="A935">
        <v>10934</v>
      </c>
      <c r="B935">
        <v>45603</v>
      </c>
      <c r="C935" t="s">
        <v>57</v>
      </c>
      <c r="D935" t="s">
        <v>117</v>
      </c>
      <c r="E935" t="s">
        <v>119</v>
      </c>
      <c r="F935">
        <v>65</v>
      </c>
      <c r="G935" t="s">
        <v>122</v>
      </c>
      <c r="H935" t="s">
        <v>126</v>
      </c>
      <c r="I935" t="s">
        <v>132</v>
      </c>
      <c r="J935" t="s">
        <v>144</v>
      </c>
      <c r="K935">
        <v>8</v>
      </c>
      <c r="L935">
        <v>51512</v>
      </c>
      <c r="M935" t="s">
        <v>154</v>
      </c>
      <c r="N935">
        <v>412096</v>
      </c>
      <c r="O935" t="s">
        <v>159</v>
      </c>
      <c r="P935" t="s">
        <v>164</v>
      </c>
    </row>
    <row r="936" spans="1:16" x14ac:dyDescent="0.25">
      <c r="A936">
        <v>10935</v>
      </c>
      <c r="B936">
        <v>45591</v>
      </c>
      <c r="C936" t="s">
        <v>28</v>
      </c>
      <c r="D936" t="s">
        <v>117</v>
      </c>
      <c r="E936" t="s">
        <v>119</v>
      </c>
      <c r="F936">
        <v>52</v>
      </c>
      <c r="G936" t="s">
        <v>120</v>
      </c>
      <c r="H936" t="s">
        <v>127</v>
      </c>
      <c r="I936" t="s">
        <v>134</v>
      </c>
      <c r="J936" t="s">
        <v>148</v>
      </c>
      <c r="K936">
        <v>4</v>
      </c>
      <c r="L936">
        <v>64660</v>
      </c>
      <c r="M936" t="s">
        <v>151</v>
      </c>
      <c r="N936">
        <v>245708</v>
      </c>
      <c r="O936" t="s">
        <v>161</v>
      </c>
      <c r="P936" t="s">
        <v>162</v>
      </c>
    </row>
    <row r="937" spans="1:16" x14ac:dyDescent="0.25">
      <c r="A937">
        <v>10936</v>
      </c>
      <c r="B937">
        <v>45535</v>
      </c>
      <c r="C937" t="s">
        <v>29</v>
      </c>
      <c r="D937" t="s">
        <v>116</v>
      </c>
      <c r="E937" t="s">
        <v>118</v>
      </c>
      <c r="F937">
        <v>37</v>
      </c>
      <c r="G937" t="s">
        <v>124</v>
      </c>
      <c r="H937" t="s">
        <v>126</v>
      </c>
      <c r="I937" t="s">
        <v>132</v>
      </c>
      <c r="J937" t="s">
        <v>145</v>
      </c>
      <c r="K937">
        <v>2</v>
      </c>
      <c r="L937">
        <v>120840</v>
      </c>
      <c r="M937" t="s">
        <v>157</v>
      </c>
      <c r="N937">
        <v>236846</v>
      </c>
      <c r="O937" t="s">
        <v>161</v>
      </c>
      <c r="P937" t="s">
        <v>163</v>
      </c>
    </row>
    <row r="938" spans="1:16" x14ac:dyDescent="0.25">
      <c r="A938">
        <v>10937</v>
      </c>
      <c r="B938">
        <v>45292</v>
      </c>
      <c r="C938" t="s">
        <v>24</v>
      </c>
      <c r="D938" t="s">
        <v>117</v>
      </c>
      <c r="E938" t="s">
        <v>118</v>
      </c>
      <c r="F938">
        <v>58</v>
      </c>
      <c r="G938" t="s">
        <v>122</v>
      </c>
      <c r="H938" t="s">
        <v>127</v>
      </c>
      <c r="I938" t="s">
        <v>131</v>
      </c>
      <c r="J938" t="s">
        <v>147</v>
      </c>
      <c r="K938">
        <v>4</v>
      </c>
      <c r="L938">
        <v>159386</v>
      </c>
      <c r="M938" t="s">
        <v>158</v>
      </c>
      <c r="N938">
        <v>510035</v>
      </c>
      <c r="O938" t="s">
        <v>161</v>
      </c>
      <c r="P938" t="s">
        <v>163</v>
      </c>
    </row>
    <row r="939" spans="1:16" x14ac:dyDescent="0.25">
      <c r="A939">
        <v>10938</v>
      </c>
      <c r="B939">
        <v>45466</v>
      </c>
      <c r="C939" t="s">
        <v>57</v>
      </c>
      <c r="D939" t="s">
        <v>117</v>
      </c>
      <c r="E939" t="s">
        <v>118</v>
      </c>
      <c r="F939">
        <v>25</v>
      </c>
      <c r="G939" t="s">
        <v>122</v>
      </c>
      <c r="H939" t="s">
        <v>129</v>
      </c>
      <c r="I939" t="s">
        <v>134</v>
      </c>
      <c r="J939" t="s">
        <v>150</v>
      </c>
      <c r="K939">
        <v>5</v>
      </c>
      <c r="L939">
        <v>144510</v>
      </c>
      <c r="M939" t="s">
        <v>151</v>
      </c>
      <c r="N939">
        <v>686422</v>
      </c>
      <c r="O939" t="s">
        <v>159</v>
      </c>
      <c r="P939" t="s">
        <v>163</v>
      </c>
    </row>
    <row r="940" spans="1:16" x14ac:dyDescent="0.25">
      <c r="A940">
        <v>10939</v>
      </c>
      <c r="B940">
        <v>45513</v>
      </c>
      <c r="C940" t="s">
        <v>20</v>
      </c>
      <c r="D940" t="s">
        <v>117</v>
      </c>
      <c r="E940" t="s">
        <v>118</v>
      </c>
      <c r="F940">
        <v>58</v>
      </c>
      <c r="G940" t="s">
        <v>123</v>
      </c>
      <c r="H940" t="s">
        <v>128</v>
      </c>
      <c r="I940" t="s">
        <v>133</v>
      </c>
      <c r="J940" t="s">
        <v>140</v>
      </c>
      <c r="K940">
        <v>3</v>
      </c>
      <c r="L940">
        <v>51870</v>
      </c>
      <c r="M940" t="s">
        <v>157</v>
      </c>
      <c r="N940">
        <v>152497</v>
      </c>
      <c r="O940" t="s">
        <v>159</v>
      </c>
      <c r="P940" t="s">
        <v>162</v>
      </c>
    </row>
    <row r="941" spans="1:16" x14ac:dyDescent="0.25">
      <c r="A941">
        <v>10940</v>
      </c>
      <c r="B941">
        <v>45455</v>
      </c>
      <c r="C941" t="s">
        <v>49</v>
      </c>
      <c r="D941" t="s">
        <v>116</v>
      </c>
      <c r="E941" t="s">
        <v>118</v>
      </c>
      <c r="F941">
        <v>57</v>
      </c>
      <c r="G941" t="s">
        <v>122</v>
      </c>
      <c r="H941" t="s">
        <v>128</v>
      </c>
      <c r="I941" t="s">
        <v>131</v>
      </c>
      <c r="J941" t="s">
        <v>136</v>
      </c>
      <c r="K941">
        <v>4</v>
      </c>
      <c r="L941">
        <v>85530</v>
      </c>
      <c r="M941" t="s">
        <v>155</v>
      </c>
      <c r="N941">
        <v>318171</v>
      </c>
      <c r="O941" t="s">
        <v>161</v>
      </c>
      <c r="P941" t="s">
        <v>162</v>
      </c>
    </row>
    <row r="942" spans="1:16" x14ac:dyDescent="0.25">
      <c r="A942">
        <v>10941</v>
      </c>
      <c r="B942">
        <v>45372</v>
      </c>
      <c r="C942" t="s">
        <v>101</v>
      </c>
      <c r="D942" t="s">
        <v>117</v>
      </c>
      <c r="E942" t="s">
        <v>118</v>
      </c>
      <c r="F942">
        <v>59</v>
      </c>
      <c r="G942" t="s">
        <v>124</v>
      </c>
      <c r="H942" t="s">
        <v>129</v>
      </c>
      <c r="I942" t="s">
        <v>134</v>
      </c>
      <c r="J942" t="s">
        <v>146</v>
      </c>
      <c r="K942">
        <v>4</v>
      </c>
      <c r="L942">
        <v>108871</v>
      </c>
      <c r="M942" t="s">
        <v>156</v>
      </c>
      <c r="N942">
        <v>422419</v>
      </c>
      <c r="O942" t="s">
        <v>161</v>
      </c>
      <c r="P942" t="s">
        <v>163</v>
      </c>
    </row>
    <row r="943" spans="1:16" x14ac:dyDescent="0.25">
      <c r="A943">
        <v>10942</v>
      </c>
      <c r="B943">
        <v>45366</v>
      </c>
      <c r="C943" t="s">
        <v>48</v>
      </c>
      <c r="D943" t="s">
        <v>117</v>
      </c>
      <c r="E943" t="s">
        <v>118</v>
      </c>
      <c r="F943">
        <v>46</v>
      </c>
      <c r="G943" t="s">
        <v>125</v>
      </c>
      <c r="H943" t="s">
        <v>129</v>
      </c>
      <c r="I943" t="s">
        <v>132</v>
      </c>
      <c r="J943" t="s">
        <v>137</v>
      </c>
      <c r="K943">
        <v>8</v>
      </c>
      <c r="L943">
        <v>84591</v>
      </c>
      <c r="M943" t="s">
        <v>153</v>
      </c>
      <c r="N943">
        <v>609055</v>
      </c>
      <c r="O943" t="s">
        <v>161</v>
      </c>
      <c r="P943" t="s">
        <v>163</v>
      </c>
    </row>
    <row r="944" spans="1:16" x14ac:dyDescent="0.25">
      <c r="A944">
        <v>10943</v>
      </c>
      <c r="B944">
        <v>45473</v>
      </c>
      <c r="C944" t="s">
        <v>64</v>
      </c>
      <c r="D944" t="s">
        <v>117</v>
      </c>
      <c r="E944" t="s">
        <v>119</v>
      </c>
      <c r="F944">
        <v>63</v>
      </c>
      <c r="G944" t="s">
        <v>122</v>
      </c>
      <c r="H944" t="s">
        <v>130</v>
      </c>
      <c r="I944" t="s">
        <v>133</v>
      </c>
      <c r="J944" t="s">
        <v>141</v>
      </c>
      <c r="K944">
        <v>7</v>
      </c>
      <c r="L944">
        <v>19498</v>
      </c>
      <c r="M944" t="s">
        <v>152</v>
      </c>
      <c r="N944">
        <v>116013</v>
      </c>
      <c r="O944" t="s">
        <v>161</v>
      </c>
      <c r="P944" t="s">
        <v>164</v>
      </c>
    </row>
    <row r="945" spans="1:16" x14ac:dyDescent="0.25">
      <c r="A945">
        <v>10944</v>
      </c>
      <c r="B945">
        <v>45510</v>
      </c>
      <c r="C945" t="s">
        <v>52</v>
      </c>
      <c r="D945" t="s">
        <v>116</v>
      </c>
      <c r="E945" t="s">
        <v>119</v>
      </c>
      <c r="F945">
        <v>57</v>
      </c>
      <c r="G945" t="s">
        <v>124</v>
      </c>
      <c r="H945" t="s">
        <v>129</v>
      </c>
      <c r="I945" t="s">
        <v>134</v>
      </c>
      <c r="J945" t="s">
        <v>150</v>
      </c>
      <c r="K945">
        <v>6</v>
      </c>
      <c r="L945">
        <v>11207</v>
      </c>
      <c r="M945" t="s">
        <v>153</v>
      </c>
      <c r="N945">
        <v>60517</v>
      </c>
      <c r="O945" t="s">
        <v>160</v>
      </c>
      <c r="P945" t="s">
        <v>162</v>
      </c>
    </row>
    <row r="946" spans="1:16" x14ac:dyDescent="0.25">
      <c r="A946">
        <v>10945</v>
      </c>
      <c r="B946">
        <v>45595</v>
      </c>
      <c r="C946" t="s">
        <v>105</v>
      </c>
      <c r="D946" t="s">
        <v>117</v>
      </c>
      <c r="E946" t="s">
        <v>118</v>
      </c>
      <c r="F946">
        <v>33</v>
      </c>
      <c r="G946" t="s">
        <v>125</v>
      </c>
      <c r="H946" t="s">
        <v>128</v>
      </c>
      <c r="I946" t="s">
        <v>131</v>
      </c>
      <c r="J946" t="s">
        <v>136</v>
      </c>
      <c r="K946">
        <v>3</v>
      </c>
      <c r="L946">
        <v>90323</v>
      </c>
      <c r="M946" t="s">
        <v>158</v>
      </c>
      <c r="N946">
        <v>216775</v>
      </c>
      <c r="O946" t="s">
        <v>161</v>
      </c>
      <c r="P946" t="s">
        <v>163</v>
      </c>
    </row>
    <row r="947" spans="1:16" x14ac:dyDescent="0.25">
      <c r="A947">
        <v>10946</v>
      </c>
      <c r="B947">
        <v>45433</v>
      </c>
      <c r="C947" t="s">
        <v>41</v>
      </c>
      <c r="D947" t="s">
        <v>117</v>
      </c>
      <c r="E947" t="s">
        <v>118</v>
      </c>
      <c r="F947">
        <v>25</v>
      </c>
      <c r="G947" t="s">
        <v>121</v>
      </c>
      <c r="H947" t="s">
        <v>130</v>
      </c>
      <c r="I947" t="s">
        <v>131</v>
      </c>
      <c r="J947" t="s">
        <v>135</v>
      </c>
      <c r="K947">
        <v>1</v>
      </c>
      <c r="L947">
        <v>172674</v>
      </c>
      <c r="M947" t="s">
        <v>153</v>
      </c>
      <c r="N947">
        <v>155406</v>
      </c>
      <c r="O947" t="s">
        <v>161</v>
      </c>
      <c r="P947" t="s">
        <v>162</v>
      </c>
    </row>
    <row r="948" spans="1:16" x14ac:dyDescent="0.25">
      <c r="A948">
        <v>10947</v>
      </c>
      <c r="B948">
        <v>45585</v>
      </c>
      <c r="C948" t="s">
        <v>22</v>
      </c>
      <c r="D948" t="s">
        <v>116</v>
      </c>
      <c r="E948" t="s">
        <v>118</v>
      </c>
      <c r="F948">
        <v>33</v>
      </c>
      <c r="G948" t="s">
        <v>125</v>
      </c>
      <c r="H948" t="s">
        <v>128</v>
      </c>
      <c r="I948" t="s">
        <v>134</v>
      </c>
      <c r="J948" t="s">
        <v>149</v>
      </c>
      <c r="K948">
        <v>3</v>
      </c>
      <c r="L948">
        <v>44431</v>
      </c>
      <c r="M948" t="s">
        <v>155</v>
      </c>
      <c r="N948">
        <v>123962</v>
      </c>
      <c r="O948" t="s">
        <v>161</v>
      </c>
      <c r="P948" t="s">
        <v>164</v>
      </c>
    </row>
    <row r="949" spans="1:16" x14ac:dyDescent="0.25">
      <c r="A949">
        <v>10948</v>
      </c>
      <c r="B949">
        <v>45650</v>
      </c>
      <c r="C949" t="s">
        <v>18</v>
      </c>
      <c r="D949" t="s">
        <v>117</v>
      </c>
      <c r="E949" t="s">
        <v>119</v>
      </c>
      <c r="F949">
        <v>29</v>
      </c>
      <c r="G949" t="s">
        <v>125</v>
      </c>
      <c r="H949" t="s">
        <v>129</v>
      </c>
      <c r="I949" t="s">
        <v>134</v>
      </c>
      <c r="J949" t="s">
        <v>150</v>
      </c>
      <c r="K949">
        <v>1</v>
      </c>
      <c r="L949">
        <v>41822</v>
      </c>
      <c r="M949" t="s">
        <v>157</v>
      </c>
      <c r="N949">
        <v>40985</v>
      </c>
      <c r="O949" t="s">
        <v>159</v>
      </c>
      <c r="P949" t="s">
        <v>163</v>
      </c>
    </row>
    <row r="950" spans="1:16" x14ac:dyDescent="0.25">
      <c r="A950">
        <v>10949</v>
      </c>
      <c r="B950">
        <v>45422</v>
      </c>
      <c r="C950" t="s">
        <v>102</v>
      </c>
      <c r="D950" t="s">
        <v>116</v>
      </c>
      <c r="E950" t="s">
        <v>119</v>
      </c>
      <c r="F950">
        <v>59</v>
      </c>
      <c r="G950" t="s">
        <v>121</v>
      </c>
      <c r="H950" t="s">
        <v>129</v>
      </c>
      <c r="I950" t="s">
        <v>134</v>
      </c>
      <c r="J950" t="s">
        <v>150</v>
      </c>
      <c r="K950">
        <v>4</v>
      </c>
      <c r="L950">
        <v>182646</v>
      </c>
      <c r="M950" t="s">
        <v>155</v>
      </c>
      <c r="N950">
        <v>679443</v>
      </c>
      <c r="O950" t="s">
        <v>160</v>
      </c>
      <c r="P950" t="s">
        <v>163</v>
      </c>
    </row>
    <row r="951" spans="1:16" x14ac:dyDescent="0.25">
      <c r="A951">
        <v>10950</v>
      </c>
      <c r="B951">
        <v>45581</v>
      </c>
      <c r="C951" t="s">
        <v>30</v>
      </c>
      <c r="D951" t="s">
        <v>117</v>
      </c>
      <c r="E951" t="s">
        <v>118</v>
      </c>
      <c r="F951">
        <v>36</v>
      </c>
      <c r="G951" t="s">
        <v>124</v>
      </c>
      <c r="H951" t="s">
        <v>127</v>
      </c>
      <c r="I951" t="s">
        <v>131</v>
      </c>
      <c r="J951" t="s">
        <v>135</v>
      </c>
      <c r="K951">
        <v>9</v>
      </c>
      <c r="L951">
        <v>102904</v>
      </c>
      <c r="M951" t="s">
        <v>154</v>
      </c>
      <c r="N951">
        <v>926136</v>
      </c>
      <c r="O951" t="s">
        <v>161</v>
      </c>
      <c r="P951" t="s">
        <v>162</v>
      </c>
    </row>
    <row r="952" spans="1:16" x14ac:dyDescent="0.25">
      <c r="A952">
        <v>10951</v>
      </c>
      <c r="B952">
        <v>45554</v>
      </c>
      <c r="C952" t="s">
        <v>84</v>
      </c>
      <c r="D952" t="s">
        <v>117</v>
      </c>
      <c r="E952" t="s">
        <v>119</v>
      </c>
      <c r="F952">
        <v>22</v>
      </c>
      <c r="G952" t="s">
        <v>123</v>
      </c>
      <c r="H952" t="s">
        <v>129</v>
      </c>
      <c r="I952" t="s">
        <v>131</v>
      </c>
      <c r="J952" t="s">
        <v>135</v>
      </c>
      <c r="K952">
        <v>9</v>
      </c>
      <c r="L952">
        <v>34447</v>
      </c>
      <c r="M952" t="s">
        <v>156</v>
      </c>
      <c r="N952">
        <v>300722</v>
      </c>
      <c r="O952" t="s">
        <v>160</v>
      </c>
      <c r="P952" t="s">
        <v>163</v>
      </c>
    </row>
    <row r="953" spans="1:16" x14ac:dyDescent="0.25">
      <c r="A953">
        <v>10952</v>
      </c>
      <c r="B953">
        <v>45623</v>
      </c>
      <c r="C953" t="s">
        <v>72</v>
      </c>
      <c r="D953" t="s">
        <v>117</v>
      </c>
      <c r="E953" t="s">
        <v>118</v>
      </c>
      <c r="F953">
        <v>19</v>
      </c>
      <c r="G953" t="s">
        <v>121</v>
      </c>
      <c r="H953" t="s">
        <v>128</v>
      </c>
      <c r="I953" t="s">
        <v>133</v>
      </c>
      <c r="J953" t="s">
        <v>143</v>
      </c>
      <c r="K953">
        <v>6</v>
      </c>
      <c r="L953">
        <v>24143</v>
      </c>
      <c r="M953" t="s">
        <v>156</v>
      </c>
      <c r="N953">
        <v>140512</v>
      </c>
      <c r="O953" t="s">
        <v>160</v>
      </c>
      <c r="P953" t="s">
        <v>162</v>
      </c>
    </row>
    <row r="954" spans="1:16" x14ac:dyDescent="0.25">
      <c r="A954">
        <v>10953</v>
      </c>
      <c r="B954">
        <v>45510</v>
      </c>
      <c r="C954" t="s">
        <v>66</v>
      </c>
      <c r="D954" t="s">
        <v>116</v>
      </c>
      <c r="E954" t="s">
        <v>118</v>
      </c>
      <c r="F954">
        <v>52</v>
      </c>
      <c r="G954" t="s">
        <v>121</v>
      </c>
      <c r="H954" t="s">
        <v>130</v>
      </c>
      <c r="I954" t="s">
        <v>133</v>
      </c>
      <c r="J954" t="s">
        <v>141</v>
      </c>
      <c r="K954">
        <v>1</v>
      </c>
      <c r="L954">
        <v>64042</v>
      </c>
      <c r="M954" t="s">
        <v>153</v>
      </c>
      <c r="N954">
        <v>57637</v>
      </c>
      <c r="O954" t="s">
        <v>161</v>
      </c>
      <c r="P954" t="s">
        <v>163</v>
      </c>
    </row>
    <row r="955" spans="1:16" x14ac:dyDescent="0.25">
      <c r="A955">
        <v>10954</v>
      </c>
      <c r="B955">
        <v>45384</v>
      </c>
      <c r="C955" t="s">
        <v>19</v>
      </c>
      <c r="D955" t="s">
        <v>116</v>
      </c>
      <c r="E955" t="s">
        <v>119</v>
      </c>
      <c r="F955">
        <v>52</v>
      </c>
      <c r="G955" t="s">
        <v>125</v>
      </c>
      <c r="H955" t="s">
        <v>126</v>
      </c>
      <c r="I955" t="s">
        <v>132</v>
      </c>
      <c r="J955" t="s">
        <v>144</v>
      </c>
      <c r="K955">
        <v>3</v>
      </c>
      <c r="L955">
        <v>59039</v>
      </c>
      <c r="M955" t="s">
        <v>155</v>
      </c>
      <c r="N955">
        <v>164718</v>
      </c>
      <c r="O955" t="s">
        <v>160</v>
      </c>
      <c r="P955" t="s">
        <v>163</v>
      </c>
    </row>
    <row r="956" spans="1:16" x14ac:dyDescent="0.25">
      <c r="A956">
        <v>10955</v>
      </c>
      <c r="B956">
        <v>45509</v>
      </c>
      <c r="C956" t="s">
        <v>58</v>
      </c>
      <c r="D956" t="s">
        <v>116</v>
      </c>
      <c r="E956" t="s">
        <v>118</v>
      </c>
      <c r="F956">
        <v>19</v>
      </c>
      <c r="G956" t="s">
        <v>122</v>
      </c>
      <c r="H956" t="s">
        <v>129</v>
      </c>
      <c r="I956" t="s">
        <v>132</v>
      </c>
      <c r="J956" t="s">
        <v>144</v>
      </c>
      <c r="K956">
        <v>4</v>
      </c>
      <c r="L956">
        <v>84411</v>
      </c>
      <c r="M956" t="s">
        <v>156</v>
      </c>
      <c r="N956">
        <v>327514</v>
      </c>
      <c r="O956" t="s">
        <v>159</v>
      </c>
      <c r="P956" t="s">
        <v>163</v>
      </c>
    </row>
    <row r="957" spans="1:16" x14ac:dyDescent="0.25">
      <c r="A957">
        <v>10956</v>
      </c>
      <c r="B957">
        <v>45520</v>
      </c>
      <c r="C957" t="s">
        <v>106</v>
      </c>
      <c r="D957" t="s">
        <v>116</v>
      </c>
      <c r="E957" t="s">
        <v>119</v>
      </c>
      <c r="F957">
        <v>42</v>
      </c>
      <c r="G957" t="s">
        <v>124</v>
      </c>
      <c r="H957" t="s">
        <v>126</v>
      </c>
      <c r="I957" t="s">
        <v>131</v>
      </c>
      <c r="J957" t="s">
        <v>147</v>
      </c>
      <c r="K957">
        <v>4</v>
      </c>
      <c r="L957">
        <v>104723</v>
      </c>
      <c r="M957" t="s">
        <v>154</v>
      </c>
      <c r="N957">
        <v>418892</v>
      </c>
      <c r="O957" t="s">
        <v>159</v>
      </c>
      <c r="P957" t="s">
        <v>162</v>
      </c>
    </row>
    <row r="958" spans="1:16" x14ac:dyDescent="0.25">
      <c r="A958">
        <v>10957</v>
      </c>
      <c r="B958">
        <v>45601</v>
      </c>
      <c r="C958" t="s">
        <v>18</v>
      </c>
      <c r="D958" t="s">
        <v>117</v>
      </c>
      <c r="E958" t="s">
        <v>119</v>
      </c>
      <c r="F958">
        <v>31</v>
      </c>
      <c r="G958" t="s">
        <v>120</v>
      </c>
      <c r="H958" t="s">
        <v>128</v>
      </c>
      <c r="I958" t="s">
        <v>131</v>
      </c>
      <c r="J958" t="s">
        <v>136</v>
      </c>
      <c r="K958">
        <v>4</v>
      </c>
      <c r="L958">
        <v>36551</v>
      </c>
      <c r="M958" t="s">
        <v>158</v>
      </c>
      <c r="N958">
        <v>116963</v>
      </c>
      <c r="O958" t="s">
        <v>160</v>
      </c>
      <c r="P958" t="s">
        <v>163</v>
      </c>
    </row>
    <row r="959" spans="1:16" x14ac:dyDescent="0.25">
      <c r="A959">
        <v>10958</v>
      </c>
      <c r="B959">
        <v>45486</v>
      </c>
      <c r="C959" t="s">
        <v>50</v>
      </c>
      <c r="D959" t="s">
        <v>116</v>
      </c>
      <c r="E959" t="s">
        <v>118</v>
      </c>
      <c r="F959">
        <v>41</v>
      </c>
      <c r="G959" t="s">
        <v>125</v>
      </c>
      <c r="H959" t="s">
        <v>126</v>
      </c>
      <c r="I959" t="s">
        <v>134</v>
      </c>
      <c r="J959" t="s">
        <v>148</v>
      </c>
      <c r="K959">
        <v>8</v>
      </c>
      <c r="L959">
        <v>9232</v>
      </c>
      <c r="M959" t="s">
        <v>154</v>
      </c>
      <c r="N959">
        <v>73856</v>
      </c>
      <c r="O959" t="s">
        <v>160</v>
      </c>
      <c r="P959" t="s">
        <v>164</v>
      </c>
    </row>
    <row r="960" spans="1:16" x14ac:dyDescent="0.25">
      <c r="A960">
        <v>10959</v>
      </c>
      <c r="B960">
        <v>45533</v>
      </c>
      <c r="C960" t="s">
        <v>61</v>
      </c>
      <c r="D960" t="s">
        <v>117</v>
      </c>
      <c r="E960" t="s">
        <v>119</v>
      </c>
      <c r="F960">
        <v>27</v>
      </c>
      <c r="G960" t="s">
        <v>122</v>
      </c>
      <c r="H960" t="s">
        <v>130</v>
      </c>
      <c r="I960" t="s">
        <v>134</v>
      </c>
      <c r="J960" t="s">
        <v>146</v>
      </c>
      <c r="K960">
        <v>2</v>
      </c>
      <c r="L960">
        <v>175507</v>
      </c>
      <c r="M960" t="s">
        <v>152</v>
      </c>
      <c r="N960">
        <v>298361</v>
      </c>
      <c r="O960" t="s">
        <v>161</v>
      </c>
      <c r="P960" t="s">
        <v>162</v>
      </c>
    </row>
    <row r="961" spans="1:16" x14ac:dyDescent="0.25">
      <c r="A961">
        <v>10960</v>
      </c>
      <c r="B961">
        <v>45311</v>
      </c>
      <c r="C961" t="s">
        <v>31</v>
      </c>
      <c r="D961" t="s">
        <v>116</v>
      </c>
      <c r="E961" t="s">
        <v>118</v>
      </c>
      <c r="F961">
        <v>41</v>
      </c>
      <c r="G961" t="s">
        <v>124</v>
      </c>
      <c r="H961" t="s">
        <v>129</v>
      </c>
      <c r="I961" t="s">
        <v>132</v>
      </c>
      <c r="J961" t="s">
        <v>144</v>
      </c>
      <c r="K961">
        <v>3</v>
      </c>
      <c r="L961">
        <v>187208</v>
      </c>
      <c r="M961" t="s">
        <v>158</v>
      </c>
      <c r="N961">
        <v>449299</v>
      </c>
      <c r="O961" t="s">
        <v>159</v>
      </c>
      <c r="P961" t="s">
        <v>163</v>
      </c>
    </row>
    <row r="962" spans="1:16" x14ac:dyDescent="0.25">
      <c r="A962">
        <v>10961</v>
      </c>
      <c r="B962">
        <v>45478</v>
      </c>
      <c r="C962" t="s">
        <v>82</v>
      </c>
      <c r="D962" t="s">
        <v>116</v>
      </c>
      <c r="E962" t="s">
        <v>118</v>
      </c>
      <c r="F962">
        <v>31</v>
      </c>
      <c r="G962" t="s">
        <v>125</v>
      </c>
      <c r="H962" t="s">
        <v>129</v>
      </c>
      <c r="I962" t="s">
        <v>132</v>
      </c>
      <c r="J962" t="s">
        <v>144</v>
      </c>
      <c r="K962">
        <v>9</v>
      </c>
      <c r="L962">
        <v>44683</v>
      </c>
      <c r="M962" t="s">
        <v>156</v>
      </c>
      <c r="N962">
        <v>390082</v>
      </c>
      <c r="O962" t="s">
        <v>161</v>
      </c>
      <c r="P962" t="s">
        <v>163</v>
      </c>
    </row>
    <row r="963" spans="1:16" x14ac:dyDescent="0.25">
      <c r="A963">
        <v>10962</v>
      </c>
      <c r="B963">
        <v>45306</v>
      </c>
      <c r="C963" t="s">
        <v>105</v>
      </c>
      <c r="D963" t="s">
        <v>116</v>
      </c>
      <c r="E963" t="s">
        <v>118</v>
      </c>
      <c r="F963">
        <v>20</v>
      </c>
      <c r="G963" t="s">
        <v>124</v>
      </c>
      <c r="H963" t="s">
        <v>129</v>
      </c>
      <c r="I963" t="s">
        <v>134</v>
      </c>
      <c r="J963" t="s">
        <v>150</v>
      </c>
      <c r="K963">
        <v>1</v>
      </c>
      <c r="L963">
        <v>11771</v>
      </c>
      <c r="M963" t="s">
        <v>153</v>
      </c>
      <c r="N963">
        <v>10593</v>
      </c>
      <c r="O963" t="s">
        <v>161</v>
      </c>
      <c r="P963" t="s">
        <v>164</v>
      </c>
    </row>
    <row r="964" spans="1:16" x14ac:dyDescent="0.25">
      <c r="A964">
        <v>10963</v>
      </c>
      <c r="B964">
        <v>45406</v>
      </c>
      <c r="C964" t="s">
        <v>92</v>
      </c>
      <c r="D964" t="s">
        <v>116</v>
      </c>
      <c r="E964" t="s">
        <v>119</v>
      </c>
      <c r="F964">
        <v>48</v>
      </c>
      <c r="G964" t="s">
        <v>121</v>
      </c>
      <c r="H964" t="s">
        <v>129</v>
      </c>
      <c r="I964" t="s">
        <v>132</v>
      </c>
      <c r="J964" t="s">
        <v>144</v>
      </c>
      <c r="K964">
        <v>2</v>
      </c>
      <c r="L964">
        <v>8916</v>
      </c>
      <c r="M964" t="s">
        <v>153</v>
      </c>
      <c r="N964">
        <v>16048</v>
      </c>
      <c r="O964" t="s">
        <v>161</v>
      </c>
      <c r="P964" t="s">
        <v>163</v>
      </c>
    </row>
    <row r="965" spans="1:16" x14ac:dyDescent="0.25">
      <c r="A965">
        <v>10964</v>
      </c>
      <c r="B965">
        <v>45423</v>
      </c>
      <c r="C965" t="s">
        <v>112</v>
      </c>
      <c r="D965" t="s">
        <v>117</v>
      </c>
      <c r="E965" t="s">
        <v>119</v>
      </c>
      <c r="F965">
        <v>48</v>
      </c>
      <c r="G965" t="s">
        <v>121</v>
      </c>
      <c r="H965" t="s">
        <v>128</v>
      </c>
      <c r="I965" t="s">
        <v>132</v>
      </c>
      <c r="J965" t="s">
        <v>142</v>
      </c>
      <c r="K965">
        <v>5</v>
      </c>
      <c r="L965">
        <v>129844</v>
      </c>
      <c r="M965" t="s">
        <v>158</v>
      </c>
      <c r="N965">
        <v>519376</v>
      </c>
      <c r="O965" t="s">
        <v>159</v>
      </c>
      <c r="P965" t="s">
        <v>162</v>
      </c>
    </row>
    <row r="966" spans="1:16" x14ac:dyDescent="0.25">
      <c r="A966">
        <v>10965</v>
      </c>
      <c r="B966">
        <v>45340</v>
      </c>
      <c r="C966" t="s">
        <v>21</v>
      </c>
      <c r="D966" t="s">
        <v>116</v>
      </c>
      <c r="E966" t="s">
        <v>119</v>
      </c>
      <c r="F966">
        <v>32</v>
      </c>
      <c r="G966" t="s">
        <v>125</v>
      </c>
      <c r="H966" t="s">
        <v>130</v>
      </c>
      <c r="I966" t="s">
        <v>132</v>
      </c>
      <c r="J966" t="s">
        <v>144</v>
      </c>
      <c r="K966">
        <v>3</v>
      </c>
      <c r="L966">
        <v>64127</v>
      </c>
      <c r="M966" t="s">
        <v>157</v>
      </c>
      <c r="N966">
        <v>188533</v>
      </c>
      <c r="O966" t="s">
        <v>161</v>
      </c>
      <c r="P966" t="s">
        <v>164</v>
      </c>
    </row>
    <row r="967" spans="1:16" x14ac:dyDescent="0.25">
      <c r="A967">
        <v>10966</v>
      </c>
      <c r="B967">
        <v>45359</v>
      </c>
      <c r="C967" t="s">
        <v>110</v>
      </c>
      <c r="D967" t="s">
        <v>117</v>
      </c>
      <c r="E967" t="s">
        <v>119</v>
      </c>
      <c r="F967">
        <v>55</v>
      </c>
      <c r="G967" t="s">
        <v>123</v>
      </c>
      <c r="H967" t="s">
        <v>126</v>
      </c>
      <c r="I967" t="s">
        <v>134</v>
      </c>
      <c r="J967" t="s">
        <v>150</v>
      </c>
      <c r="K967">
        <v>8</v>
      </c>
      <c r="L967">
        <v>180205</v>
      </c>
      <c r="M967" t="s">
        <v>155</v>
      </c>
      <c r="N967">
        <v>1340725</v>
      </c>
      <c r="O967" t="s">
        <v>161</v>
      </c>
      <c r="P967" t="s">
        <v>163</v>
      </c>
    </row>
    <row r="968" spans="1:16" x14ac:dyDescent="0.25">
      <c r="A968">
        <v>10967</v>
      </c>
      <c r="B968">
        <v>45616</v>
      </c>
      <c r="C968" t="s">
        <v>95</v>
      </c>
      <c r="D968" t="s">
        <v>116</v>
      </c>
      <c r="E968" t="s">
        <v>118</v>
      </c>
      <c r="F968">
        <v>38</v>
      </c>
      <c r="G968" t="s">
        <v>120</v>
      </c>
      <c r="H968" t="s">
        <v>128</v>
      </c>
      <c r="I968" t="s">
        <v>131</v>
      </c>
      <c r="J968" t="s">
        <v>136</v>
      </c>
      <c r="K968">
        <v>3</v>
      </c>
      <c r="L968">
        <v>8754</v>
      </c>
      <c r="M968" t="s">
        <v>156</v>
      </c>
      <c r="N968">
        <v>25474</v>
      </c>
      <c r="O968" t="s">
        <v>160</v>
      </c>
      <c r="P968" t="s">
        <v>163</v>
      </c>
    </row>
    <row r="969" spans="1:16" x14ac:dyDescent="0.25">
      <c r="A969">
        <v>10968</v>
      </c>
      <c r="B969">
        <v>45401</v>
      </c>
      <c r="C969" t="s">
        <v>100</v>
      </c>
      <c r="D969" t="s">
        <v>117</v>
      </c>
      <c r="E969" t="s">
        <v>118</v>
      </c>
      <c r="F969">
        <v>25</v>
      </c>
      <c r="G969" t="s">
        <v>123</v>
      </c>
      <c r="H969" t="s">
        <v>127</v>
      </c>
      <c r="I969" t="s">
        <v>134</v>
      </c>
      <c r="J969" t="s">
        <v>146</v>
      </c>
      <c r="K969">
        <v>10</v>
      </c>
      <c r="L969">
        <v>111340</v>
      </c>
      <c r="M969" t="s">
        <v>158</v>
      </c>
      <c r="N969">
        <v>890720</v>
      </c>
      <c r="O969" t="s">
        <v>161</v>
      </c>
      <c r="P969" t="s">
        <v>164</v>
      </c>
    </row>
    <row r="970" spans="1:16" x14ac:dyDescent="0.25">
      <c r="A970">
        <v>10969</v>
      </c>
      <c r="B970">
        <v>45541</v>
      </c>
      <c r="C970" t="s">
        <v>49</v>
      </c>
      <c r="D970" t="s">
        <v>116</v>
      </c>
      <c r="E970" t="s">
        <v>118</v>
      </c>
      <c r="F970">
        <v>51</v>
      </c>
      <c r="G970" t="s">
        <v>125</v>
      </c>
      <c r="H970" t="s">
        <v>126</v>
      </c>
      <c r="I970" t="s">
        <v>134</v>
      </c>
      <c r="J970" t="s">
        <v>150</v>
      </c>
      <c r="K970">
        <v>3</v>
      </c>
      <c r="L970">
        <v>71921</v>
      </c>
      <c r="M970" t="s">
        <v>153</v>
      </c>
      <c r="N970">
        <v>194186</v>
      </c>
      <c r="O970" t="s">
        <v>160</v>
      </c>
      <c r="P970" t="s">
        <v>163</v>
      </c>
    </row>
    <row r="971" spans="1:16" x14ac:dyDescent="0.25">
      <c r="A971">
        <v>10970</v>
      </c>
      <c r="B971">
        <v>45348</v>
      </c>
      <c r="C971" t="s">
        <v>16</v>
      </c>
      <c r="D971" t="s">
        <v>117</v>
      </c>
      <c r="E971" t="s">
        <v>119</v>
      </c>
      <c r="F971">
        <v>40</v>
      </c>
      <c r="G971" t="s">
        <v>125</v>
      </c>
      <c r="H971" t="s">
        <v>129</v>
      </c>
      <c r="I971" t="s">
        <v>131</v>
      </c>
      <c r="J971" t="s">
        <v>136</v>
      </c>
      <c r="K971">
        <v>2</v>
      </c>
      <c r="L971">
        <v>64539</v>
      </c>
      <c r="M971" t="s">
        <v>158</v>
      </c>
      <c r="N971">
        <v>103262</v>
      </c>
      <c r="O971" t="s">
        <v>160</v>
      </c>
      <c r="P971" t="s">
        <v>164</v>
      </c>
    </row>
    <row r="972" spans="1:16" x14ac:dyDescent="0.25">
      <c r="A972">
        <v>10971</v>
      </c>
      <c r="B972">
        <v>45364</v>
      </c>
      <c r="C972" t="s">
        <v>27</v>
      </c>
      <c r="D972" t="s">
        <v>116</v>
      </c>
      <c r="E972" t="s">
        <v>118</v>
      </c>
      <c r="F972">
        <v>51</v>
      </c>
      <c r="G972" t="s">
        <v>124</v>
      </c>
      <c r="H972" t="s">
        <v>130</v>
      </c>
      <c r="I972" t="s">
        <v>131</v>
      </c>
      <c r="J972" t="s">
        <v>136</v>
      </c>
      <c r="K972">
        <v>7</v>
      </c>
      <c r="L972">
        <v>138930</v>
      </c>
      <c r="M972" t="s">
        <v>151</v>
      </c>
      <c r="N972">
        <v>923884</v>
      </c>
      <c r="O972" t="s">
        <v>161</v>
      </c>
      <c r="P972" t="s">
        <v>164</v>
      </c>
    </row>
    <row r="973" spans="1:16" x14ac:dyDescent="0.25">
      <c r="A973">
        <v>10972</v>
      </c>
      <c r="B973">
        <v>45483</v>
      </c>
      <c r="C973" t="s">
        <v>111</v>
      </c>
      <c r="D973" t="s">
        <v>116</v>
      </c>
      <c r="E973" t="s">
        <v>119</v>
      </c>
      <c r="F973">
        <v>63</v>
      </c>
      <c r="G973" t="s">
        <v>122</v>
      </c>
      <c r="H973" t="s">
        <v>128</v>
      </c>
      <c r="I973" t="s">
        <v>131</v>
      </c>
      <c r="J973" t="s">
        <v>138</v>
      </c>
      <c r="K973">
        <v>9</v>
      </c>
      <c r="L973">
        <v>65404</v>
      </c>
      <c r="M973" t="s">
        <v>156</v>
      </c>
      <c r="N973">
        <v>570976</v>
      </c>
      <c r="O973" t="s">
        <v>161</v>
      </c>
      <c r="P973" t="s">
        <v>163</v>
      </c>
    </row>
    <row r="974" spans="1:16" x14ac:dyDescent="0.25">
      <c r="A974">
        <v>10973</v>
      </c>
      <c r="B974">
        <v>45491</v>
      </c>
      <c r="C974" t="s">
        <v>70</v>
      </c>
      <c r="D974" t="s">
        <v>117</v>
      </c>
      <c r="E974" t="s">
        <v>118</v>
      </c>
      <c r="F974">
        <v>38</v>
      </c>
      <c r="G974" t="s">
        <v>122</v>
      </c>
      <c r="H974" t="s">
        <v>127</v>
      </c>
      <c r="I974" t="s">
        <v>132</v>
      </c>
      <c r="J974" t="s">
        <v>137</v>
      </c>
      <c r="K974">
        <v>1</v>
      </c>
      <c r="L974">
        <v>110086</v>
      </c>
      <c r="M974" t="s">
        <v>155</v>
      </c>
      <c r="N974">
        <v>102379</v>
      </c>
      <c r="O974" t="s">
        <v>159</v>
      </c>
      <c r="P974" t="s">
        <v>162</v>
      </c>
    </row>
    <row r="975" spans="1:16" x14ac:dyDescent="0.25">
      <c r="A975">
        <v>10974</v>
      </c>
      <c r="B975">
        <v>45322</v>
      </c>
      <c r="C975" t="s">
        <v>81</v>
      </c>
      <c r="D975" t="s">
        <v>116</v>
      </c>
      <c r="E975" t="s">
        <v>118</v>
      </c>
      <c r="F975">
        <v>28</v>
      </c>
      <c r="G975" t="s">
        <v>122</v>
      </c>
      <c r="H975" t="s">
        <v>129</v>
      </c>
      <c r="I975" t="s">
        <v>134</v>
      </c>
      <c r="J975" t="s">
        <v>150</v>
      </c>
      <c r="K975">
        <v>4</v>
      </c>
      <c r="L975">
        <v>197272</v>
      </c>
      <c r="M975" t="s">
        <v>157</v>
      </c>
      <c r="N975">
        <v>773306</v>
      </c>
      <c r="O975" t="s">
        <v>159</v>
      </c>
      <c r="P975" t="s">
        <v>164</v>
      </c>
    </row>
    <row r="976" spans="1:16" x14ac:dyDescent="0.25">
      <c r="A976">
        <v>10975</v>
      </c>
      <c r="B976">
        <v>45471</v>
      </c>
      <c r="C976" t="s">
        <v>62</v>
      </c>
      <c r="D976" t="s">
        <v>117</v>
      </c>
      <c r="E976" t="s">
        <v>119</v>
      </c>
      <c r="F976">
        <v>43</v>
      </c>
      <c r="G976" t="s">
        <v>120</v>
      </c>
      <c r="H976" t="s">
        <v>128</v>
      </c>
      <c r="I976" t="s">
        <v>133</v>
      </c>
      <c r="J976" t="s">
        <v>140</v>
      </c>
      <c r="K976">
        <v>10</v>
      </c>
      <c r="L976">
        <v>55691</v>
      </c>
      <c r="M976" t="s">
        <v>151</v>
      </c>
      <c r="N976">
        <v>529064</v>
      </c>
      <c r="O976" t="s">
        <v>161</v>
      </c>
      <c r="P976" t="s">
        <v>162</v>
      </c>
    </row>
    <row r="977" spans="1:16" x14ac:dyDescent="0.25">
      <c r="A977">
        <v>10976</v>
      </c>
      <c r="B977">
        <v>45459</v>
      </c>
      <c r="C977" t="s">
        <v>86</v>
      </c>
      <c r="D977" t="s">
        <v>117</v>
      </c>
      <c r="E977" t="s">
        <v>119</v>
      </c>
      <c r="F977">
        <v>58</v>
      </c>
      <c r="G977" t="s">
        <v>124</v>
      </c>
      <c r="H977" t="s">
        <v>129</v>
      </c>
      <c r="I977" t="s">
        <v>132</v>
      </c>
      <c r="J977" t="s">
        <v>145</v>
      </c>
      <c r="K977">
        <v>3</v>
      </c>
      <c r="L977">
        <v>181223</v>
      </c>
      <c r="M977" t="s">
        <v>155</v>
      </c>
      <c r="N977">
        <v>505612</v>
      </c>
      <c r="O977" t="s">
        <v>159</v>
      </c>
      <c r="P977" t="s">
        <v>164</v>
      </c>
    </row>
    <row r="978" spans="1:16" x14ac:dyDescent="0.25">
      <c r="A978">
        <v>10977</v>
      </c>
      <c r="B978">
        <v>45370</v>
      </c>
      <c r="C978" t="s">
        <v>115</v>
      </c>
      <c r="D978" t="s">
        <v>117</v>
      </c>
      <c r="E978" t="s">
        <v>119</v>
      </c>
      <c r="F978">
        <v>42</v>
      </c>
      <c r="G978" t="s">
        <v>125</v>
      </c>
      <c r="H978" t="s">
        <v>126</v>
      </c>
      <c r="I978" t="s">
        <v>133</v>
      </c>
      <c r="J978" t="s">
        <v>139</v>
      </c>
      <c r="K978">
        <v>2</v>
      </c>
      <c r="L978">
        <v>146887</v>
      </c>
      <c r="M978" t="s">
        <v>158</v>
      </c>
      <c r="N978">
        <v>235019</v>
      </c>
      <c r="O978" t="s">
        <v>161</v>
      </c>
      <c r="P978" t="s">
        <v>163</v>
      </c>
    </row>
    <row r="979" spans="1:16" x14ac:dyDescent="0.25">
      <c r="A979">
        <v>10978</v>
      </c>
      <c r="B979">
        <v>45559</v>
      </c>
      <c r="C979" t="s">
        <v>75</v>
      </c>
      <c r="D979" t="s">
        <v>117</v>
      </c>
      <c r="E979" t="s">
        <v>119</v>
      </c>
      <c r="F979">
        <v>60</v>
      </c>
      <c r="G979" t="s">
        <v>121</v>
      </c>
      <c r="H979" t="s">
        <v>129</v>
      </c>
      <c r="I979" t="s">
        <v>133</v>
      </c>
      <c r="J979" t="s">
        <v>143</v>
      </c>
      <c r="K979">
        <v>8</v>
      </c>
      <c r="L979">
        <v>81311</v>
      </c>
      <c r="M979" t="s">
        <v>151</v>
      </c>
      <c r="N979">
        <v>617963</v>
      </c>
      <c r="O979" t="s">
        <v>160</v>
      </c>
      <c r="P979" t="s">
        <v>162</v>
      </c>
    </row>
    <row r="980" spans="1:16" x14ac:dyDescent="0.25">
      <c r="A980">
        <v>10979</v>
      </c>
      <c r="B980">
        <v>45506</v>
      </c>
      <c r="C980" t="s">
        <v>48</v>
      </c>
      <c r="D980" t="s">
        <v>116</v>
      </c>
      <c r="E980" t="s">
        <v>119</v>
      </c>
      <c r="F980">
        <v>24</v>
      </c>
      <c r="G980" t="s">
        <v>123</v>
      </c>
      <c r="H980" t="s">
        <v>129</v>
      </c>
      <c r="I980" t="s">
        <v>131</v>
      </c>
      <c r="J980" t="s">
        <v>138</v>
      </c>
      <c r="K980">
        <v>5</v>
      </c>
      <c r="L980">
        <v>70973</v>
      </c>
      <c r="M980" t="s">
        <v>153</v>
      </c>
      <c r="N980">
        <v>319378</v>
      </c>
      <c r="O980" t="s">
        <v>159</v>
      </c>
      <c r="P980" t="s">
        <v>164</v>
      </c>
    </row>
    <row r="981" spans="1:16" x14ac:dyDescent="0.25">
      <c r="A981">
        <v>10980</v>
      </c>
      <c r="B981">
        <v>45345</v>
      </c>
      <c r="C981" t="s">
        <v>37</v>
      </c>
      <c r="D981" t="s">
        <v>117</v>
      </c>
      <c r="E981" t="s">
        <v>118</v>
      </c>
      <c r="F981">
        <v>20</v>
      </c>
      <c r="G981" t="s">
        <v>124</v>
      </c>
      <c r="H981" t="s">
        <v>126</v>
      </c>
      <c r="I981" t="s">
        <v>133</v>
      </c>
      <c r="J981" t="s">
        <v>143</v>
      </c>
      <c r="K981">
        <v>10</v>
      </c>
      <c r="L981">
        <v>118709</v>
      </c>
      <c r="M981" t="s">
        <v>155</v>
      </c>
      <c r="N981">
        <v>1103993</v>
      </c>
      <c r="O981" t="s">
        <v>161</v>
      </c>
      <c r="P981" t="s">
        <v>164</v>
      </c>
    </row>
    <row r="982" spans="1:16" x14ac:dyDescent="0.25">
      <c r="A982">
        <v>10981</v>
      </c>
      <c r="B982">
        <v>45589</v>
      </c>
      <c r="C982" t="s">
        <v>54</v>
      </c>
      <c r="D982" t="s">
        <v>117</v>
      </c>
      <c r="E982" t="s">
        <v>119</v>
      </c>
      <c r="F982">
        <v>40</v>
      </c>
      <c r="G982" t="s">
        <v>123</v>
      </c>
      <c r="H982" t="s">
        <v>129</v>
      </c>
      <c r="I982" t="s">
        <v>131</v>
      </c>
      <c r="J982" t="s">
        <v>135</v>
      </c>
      <c r="K982">
        <v>2</v>
      </c>
      <c r="L982">
        <v>67551</v>
      </c>
      <c r="M982" t="s">
        <v>153</v>
      </c>
      <c r="N982">
        <v>121591</v>
      </c>
      <c r="O982" t="s">
        <v>160</v>
      </c>
      <c r="P982" t="s">
        <v>164</v>
      </c>
    </row>
    <row r="983" spans="1:16" x14ac:dyDescent="0.25">
      <c r="A983">
        <v>10982</v>
      </c>
      <c r="B983">
        <v>45402</v>
      </c>
      <c r="C983" t="s">
        <v>101</v>
      </c>
      <c r="D983" t="s">
        <v>116</v>
      </c>
      <c r="E983" t="s">
        <v>118</v>
      </c>
      <c r="F983">
        <v>24</v>
      </c>
      <c r="G983" t="s">
        <v>125</v>
      </c>
      <c r="H983" t="s">
        <v>129</v>
      </c>
      <c r="I983" t="s">
        <v>131</v>
      </c>
      <c r="J983" t="s">
        <v>147</v>
      </c>
      <c r="K983">
        <v>7</v>
      </c>
      <c r="L983">
        <v>180392</v>
      </c>
      <c r="M983" t="s">
        <v>154</v>
      </c>
      <c r="N983">
        <v>1262744</v>
      </c>
      <c r="O983" t="s">
        <v>159</v>
      </c>
      <c r="P983" t="s">
        <v>164</v>
      </c>
    </row>
    <row r="984" spans="1:16" x14ac:dyDescent="0.25">
      <c r="A984">
        <v>10983</v>
      </c>
      <c r="B984">
        <v>45472</v>
      </c>
      <c r="C984" t="s">
        <v>36</v>
      </c>
      <c r="D984" t="s">
        <v>117</v>
      </c>
      <c r="E984" t="s">
        <v>119</v>
      </c>
      <c r="F984">
        <v>38</v>
      </c>
      <c r="G984" t="s">
        <v>121</v>
      </c>
      <c r="H984" t="s">
        <v>127</v>
      </c>
      <c r="I984" t="s">
        <v>133</v>
      </c>
      <c r="J984" t="s">
        <v>139</v>
      </c>
      <c r="K984">
        <v>6</v>
      </c>
      <c r="L984">
        <v>184047</v>
      </c>
      <c r="M984" t="s">
        <v>153</v>
      </c>
      <c r="N984">
        <v>993853</v>
      </c>
      <c r="O984" t="s">
        <v>159</v>
      </c>
      <c r="P984" t="s">
        <v>162</v>
      </c>
    </row>
    <row r="985" spans="1:16" x14ac:dyDescent="0.25">
      <c r="A985">
        <v>10984</v>
      </c>
      <c r="B985">
        <v>45337</v>
      </c>
      <c r="C985" t="s">
        <v>18</v>
      </c>
      <c r="D985" t="s">
        <v>116</v>
      </c>
      <c r="E985" t="s">
        <v>118</v>
      </c>
      <c r="F985">
        <v>37</v>
      </c>
      <c r="G985" t="s">
        <v>120</v>
      </c>
      <c r="H985" t="s">
        <v>126</v>
      </c>
      <c r="I985" t="s">
        <v>134</v>
      </c>
      <c r="J985" t="s">
        <v>149</v>
      </c>
      <c r="K985">
        <v>6</v>
      </c>
      <c r="L985">
        <v>50103</v>
      </c>
      <c r="M985" t="s">
        <v>158</v>
      </c>
      <c r="N985">
        <v>240494</v>
      </c>
      <c r="O985" t="s">
        <v>161</v>
      </c>
      <c r="P985" t="s">
        <v>163</v>
      </c>
    </row>
    <row r="986" spans="1:16" x14ac:dyDescent="0.25">
      <c r="A986">
        <v>10985</v>
      </c>
      <c r="B986">
        <v>45427</v>
      </c>
      <c r="C986" t="s">
        <v>40</v>
      </c>
      <c r="D986" t="s">
        <v>117</v>
      </c>
      <c r="E986" t="s">
        <v>118</v>
      </c>
      <c r="F986">
        <v>41</v>
      </c>
      <c r="G986" t="s">
        <v>122</v>
      </c>
      <c r="H986" t="s">
        <v>130</v>
      </c>
      <c r="I986" t="s">
        <v>134</v>
      </c>
      <c r="J986" t="s">
        <v>149</v>
      </c>
      <c r="K986">
        <v>3</v>
      </c>
      <c r="L986">
        <v>105321</v>
      </c>
      <c r="M986" t="s">
        <v>151</v>
      </c>
      <c r="N986">
        <v>300164</v>
      </c>
      <c r="O986" t="s">
        <v>160</v>
      </c>
      <c r="P986" t="s">
        <v>162</v>
      </c>
    </row>
    <row r="987" spans="1:16" x14ac:dyDescent="0.25">
      <c r="A987">
        <v>10986</v>
      </c>
      <c r="B987">
        <v>45578</v>
      </c>
      <c r="C987" t="s">
        <v>103</v>
      </c>
      <c r="D987" t="s">
        <v>117</v>
      </c>
      <c r="E987" t="s">
        <v>119</v>
      </c>
      <c r="F987">
        <v>30</v>
      </c>
      <c r="G987" t="s">
        <v>120</v>
      </c>
      <c r="H987" t="s">
        <v>126</v>
      </c>
      <c r="I987" t="s">
        <v>131</v>
      </c>
      <c r="J987" t="s">
        <v>136</v>
      </c>
      <c r="K987">
        <v>10</v>
      </c>
      <c r="L987">
        <v>86402</v>
      </c>
      <c r="M987" t="s">
        <v>155</v>
      </c>
      <c r="N987">
        <v>803538</v>
      </c>
      <c r="O987" t="s">
        <v>161</v>
      </c>
      <c r="P987" t="s">
        <v>164</v>
      </c>
    </row>
    <row r="988" spans="1:16" x14ac:dyDescent="0.25">
      <c r="A988">
        <v>10987</v>
      </c>
      <c r="B988">
        <v>45564</v>
      </c>
      <c r="C988" t="s">
        <v>110</v>
      </c>
      <c r="D988" t="s">
        <v>116</v>
      </c>
      <c r="E988" t="s">
        <v>118</v>
      </c>
      <c r="F988">
        <v>24</v>
      </c>
      <c r="G988" t="s">
        <v>123</v>
      </c>
      <c r="H988" t="s">
        <v>127</v>
      </c>
      <c r="I988" t="s">
        <v>133</v>
      </c>
      <c r="J988" t="s">
        <v>139</v>
      </c>
      <c r="K988">
        <v>3</v>
      </c>
      <c r="L988">
        <v>192665</v>
      </c>
      <c r="M988" t="s">
        <v>153</v>
      </c>
      <c r="N988">
        <v>520195</v>
      </c>
      <c r="O988" t="s">
        <v>161</v>
      </c>
      <c r="P988" t="s">
        <v>164</v>
      </c>
    </row>
    <row r="989" spans="1:16" x14ac:dyDescent="0.25">
      <c r="A989">
        <v>10988</v>
      </c>
      <c r="B989">
        <v>45417</v>
      </c>
      <c r="C989" t="s">
        <v>103</v>
      </c>
      <c r="D989" t="s">
        <v>117</v>
      </c>
      <c r="E989" t="s">
        <v>119</v>
      </c>
      <c r="F989">
        <v>49</v>
      </c>
      <c r="G989" t="s">
        <v>122</v>
      </c>
      <c r="H989" t="s">
        <v>130</v>
      </c>
      <c r="I989" t="s">
        <v>131</v>
      </c>
      <c r="J989" t="s">
        <v>138</v>
      </c>
      <c r="K989">
        <v>4</v>
      </c>
      <c r="L989">
        <v>121008</v>
      </c>
      <c r="M989" t="s">
        <v>154</v>
      </c>
      <c r="N989">
        <v>484032</v>
      </c>
      <c r="O989" t="s">
        <v>159</v>
      </c>
      <c r="P989" t="s">
        <v>162</v>
      </c>
    </row>
    <row r="990" spans="1:16" x14ac:dyDescent="0.25">
      <c r="A990">
        <v>10989</v>
      </c>
      <c r="B990">
        <v>45416</v>
      </c>
      <c r="C990" t="s">
        <v>31</v>
      </c>
      <c r="D990" t="s">
        <v>117</v>
      </c>
      <c r="E990" t="s">
        <v>118</v>
      </c>
      <c r="F990">
        <v>44</v>
      </c>
      <c r="G990" t="s">
        <v>124</v>
      </c>
      <c r="H990" t="s">
        <v>128</v>
      </c>
      <c r="I990" t="s">
        <v>133</v>
      </c>
      <c r="J990" t="s">
        <v>143</v>
      </c>
      <c r="K990">
        <v>3</v>
      </c>
      <c r="L990">
        <v>8255</v>
      </c>
      <c r="M990" t="s">
        <v>155</v>
      </c>
      <c r="N990">
        <v>23031</v>
      </c>
      <c r="O990" t="s">
        <v>161</v>
      </c>
      <c r="P990" t="s">
        <v>162</v>
      </c>
    </row>
    <row r="991" spans="1:16" x14ac:dyDescent="0.25">
      <c r="A991">
        <v>10990</v>
      </c>
      <c r="B991">
        <v>45613</v>
      </c>
      <c r="C991" t="s">
        <v>54</v>
      </c>
      <c r="D991" t="s">
        <v>117</v>
      </c>
      <c r="E991" t="s">
        <v>118</v>
      </c>
      <c r="F991">
        <v>34</v>
      </c>
      <c r="G991" t="s">
        <v>121</v>
      </c>
      <c r="H991" t="s">
        <v>127</v>
      </c>
      <c r="I991" t="s">
        <v>133</v>
      </c>
      <c r="J991" t="s">
        <v>143</v>
      </c>
      <c r="K991">
        <v>9</v>
      </c>
      <c r="L991">
        <v>157278</v>
      </c>
      <c r="M991" t="s">
        <v>152</v>
      </c>
      <c r="N991">
        <v>1203176</v>
      </c>
      <c r="O991" t="s">
        <v>160</v>
      </c>
      <c r="P991" t="s">
        <v>162</v>
      </c>
    </row>
    <row r="992" spans="1:16" x14ac:dyDescent="0.25">
      <c r="A992">
        <v>10991</v>
      </c>
      <c r="B992">
        <v>45456</v>
      </c>
      <c r="C992" t="s">
        <v>22</v>
      </c>
      <c r="D992" t="s">
        <v>116</v>
      </c>
      <c r="E992" t="s">
        <v>119</v>
      </c>
      <c r="F992">
        <v>50</v>
      </c>
      <c r="G992" t="s">
        <v>123</v>
      </c>
      <c r="H992" t="s">
        <v>129</v>
      </c>
      <c r="I992" t="s">
        <v>134</v>
      </c>
      <c r="J992" t="s">
        <v>150</v>
      </c>
      <c r="K992">
        <v>2</v>
      </c>
      <c r="L992">
        <v>186717</v>
      </c>
      <c r="M992" t="s">
        <v>156</v>
      </c>
      <c r="N992">
        <v>362230</v>
      </c>
      <c r="O992" t="s">
        <v>161</v>
      </c>
      <c r="P992" t="s">
        <v>163</v>
      </c>
    </row>
    <row r="993" spans="1:16" x14ac:dyDescent="0.25">
      <c r="A993">
        <v>10992</v>
      </c>
      <c r="B993">
        <v>45530</v>
      </c>
      <c r="C993" t="s">
        <v>55</v>
      </c>
      <c r="D993" t="s">
        <v>116</v>
      </c>
      <c r="E993" t="s">
        <v>118</v>
      </c>
      <c r="F993">
        <v>57</v>
      </c>
      <c r="G993" t="s">
        <v>121</v>
      </c>
      <c r="H993" t="s">
        <v>129</v>
      </c>
      <c r="I993" t="s">
        <v>131</v>
      </c>
      <c r="J993" t="s">
        <v>136</v>
      </c>
      <c r="K993">
        <v>6</v>
      </c>
      <c r="L993">
        <v>193105</v>
      </c>
      <c r="M993" t="s">
        <v>151</v>
      </c>
      <c r="N993">
        <v>1100698</v>
      </c>
      <c r="O993" t="s">
        <v>161</v>
      </c>
      <c r="P993" t="s">
        <v>163</v>
      </c>
    </row>
    <row r="994" spans="1:16" x14ac:dyDescent="0.25">
      <c r="A994">
        <v>10993</v>
      </c>
      <c r="B994">
        <v>45578</v>
      </c>
      <c r="C994" t="s">
        <v>88</v>
      </c>
      <c r="D994" t="s">
        <v>117</v>
      </c>
      <c r="E994" t="s">
        <v>119</v>
      </c>
      <c r="F994">
        <v>22</v>
      </c>
      <c r="G994" t="s">
        <v>123</v>
      </c>
      <c r="H994" t="s">
        <v>127</v>
      </c>
      <c r="I994" t="s">
        <v>131</v>
      </c>
      <c r="J994" t="s">
        <v>136</v>
      </c>
      <c r="K994">
        <v>1</v>
      </c>
      <c r="L994">
        <v>151789</v>
      </c>
      <c r="M994" t="s">
        <v>158</v>
      </c>
      <c r="N994">
        <v>121431</v>
      </c>
      <c r="O994" t="s">
        <v>159</v>
      </c>
      <c r="P994" t="s">
        <v>164</v>
      </c>
    </row>
    <row r="995" spans="1:16" x14ac:dyDescent="0.25">
      <c r="A995">
        <v>10994</v>
      </c>
      <c r="B995">
        <v>45512</v>
      </c>
      <c r="C995" t="s">
        <v>23</v>
      </c>
      <c r="D995" t="s">
        <v>116</v>
      </c>
      <c r="E995" t="s">
        <v>118</v>
      </c>
      <c r="F995">
        <v>37</v>
      </c>
      <c r="G995" t="s">
        <v>124</v>
      </c>
      <c r="H995" t="s">
        <v>127</v>
      </c>
      <c r="I995" t="s">
        <v>134</v>
      </c>
      <c r="J995" t="s">
        <v>150</v>
      </c>
      <c r="K995">
        <v>1</v>
      </c>
      <c r="L995">
        <v>192069</v>
      </c>
      <c r="M995" t="s">
        <v>158</v>
      </c>
      <c r="N995">
        <v>153655</v>
      </c>
      <c r="O995" t="s">
        <v>160</v>
      </c>
      <c r="P995" t="s">
        <v>162</v>
      </c>
    </row>
    <row r="996" spans="1:16" x14ac:dyDescent="0.25">
      <c r="A996">
        <v>10995</v>
      </c>
      <c r="B996">
        <v>45295</v>
      </c>
      <c r="C996" t="s">
        <v>102</v>
      </c>
      <c r="D996" t="s">
        <v>117</v>
      </c>
      <c r="E996" t="s">
        <v>119</v>
      </c>
      <c r="F996">
        <v>22</v>
      </c>
      <c r="G996" t="s">
        <v>124</v>
      </c>
      <c r="H996" t="s">
        <v>126</v>
      </c>
      <c r="I996" t="s">
        <v>133</v>
      </c>
      <c r="J996" t="s">
        <v>143</v>
      </c>
      <c r="K996">
        <v>9</v>
      </c>
      <c r="L996">
        <v>183604</v>
      </c>
      <c r="M996" t="s">
        <v>153</v>
      </c>
      <c r="N996">
        <v>1487192</v>
      </c>
      <c r="O996" t="s">
        <v>161</v>
      </c>
      <c r="P996" t="s">
        <v>163</v>
      </c>
    </row>
    <row r="997" spans="1:16" x14ac:dyDescent="0.25">
      <c r="A997">
        <v>10996</v>
      </c>
      <c r="B997">
        <v>45384</v>
      </c>
      <c r="C997" t="s">
        <v>77</v>
      </c>
      <c r="D997" t="s">
        <v>116</v>
      </c>
      <c r="E997" t="s">
        <v>118</v>
      </c>
      <c r="F997">
        <v>23</v>
      </c>
      <c r="G997" t="s">
        <v>120</v>
      </c>
      <c r="H997" t="s">
        <v>129</v>
      </c>
      <c r="I997" t="s">
        <v>132</v>
      </c>
      <c r="J997" t="s">
        <v>144</v>
      </c>
      <c r="K997">
        <v>4</v>
      </c>
      <c r="L997">
        <v>162686</v>
      </c>
      <c r="M997" t="s">
        <v>156</v>
      </c>
      <c r="N997">
        <v>631221</v>
      </c>
      <c r="O997" t="s">
        <v>161</v>
      </c>
      <c r="P997" t="s">
        <v>164</v>
      </c>
    </row>
    <row r="998" spans="1:16" x14ac:dyDescent="0.25">
      <c r="A998">
        <v>10997</v>
      </c>
      <c r="B998">
        <v>45362</v>
      </c>
      <c r="C998" t="s">
        <v>25</v>
      </c>
      <c r="D998" t="s">
        <v>116</v>
      </c>
      <c r="E998" t="s">
        <v>118</v>
      </c>
      <c r="F998">
        <v>40</v>
      </c>
      <c r="G998" t="s">
        <v>122</v>
      </c>
      <c r="H998" t="s">
        <v>129</v>
      </c>
      <c r="I998" t="s">
        <v>133</v>
      </c>
      <c r="J998" t="s">
        <v>140</v>
      </c>
      <c r="K998">
        <v>7</v>
      </c>
      <c r="L998">
        <v>187561</v>
      </c>
      <c r="M998" t="s">
        <v>158</v>
      </c>
      <c r="N998">
        <v>1050341</v>
      </c>
      <c r="O998" t="s">
        <v>160</v>
      </c>
      <c r="P998" t="s">
        <v>163</v>
      </c>
    </row>
    <row r="999" spans="1:16" x14ac:dyDescent="0.25">
      <c r="A999">
        <v>10998</v>
      </c>
      <c r="B999">
        <v>45408</v>
      </c>
      <c r="C999" t="s">
        <v>69</v>
      </c>
      <c r="D999" t="s">
        <v>117</v>
      </c>
      <c r="E999" t="s">
        <v>118</v>
      </c>
      <c r="F999">
        <v>24</v>
      </c>
      <c r="G999" t="s">
        <v>124</v>
      </c>
      <c r="H999" t="s">
        <v>127</v>
      </c>
      <c r="I999" t="s">
        <v>131</v>
      </c>
      <c r="J999" t="s">
        <v>136</v>
      </c>
      <c r="K999">
        <v>5</v>
      </c>
      <c r="L999">
        <v>110231</v>
      </c>
      <c r="M999" t="s">
        <v>151</v>
      </c>
      <c r="N999">
        <v>523597</v>
      </c>
      <c r="O999" t="s">
        <v>159</v>
      </c>
      <c r="P999" t="s">
        <v>164</v>
      </c>
    </row>
    <row r="1000" spans="1:16" x14ac:dyDescent="0.25">
      <c r="A1000">
        <v>10999</v>
      </c>
      <c r="B1000">
        <v>45292</v>
      </c>
      <c r="C1000" t="s">
        <v>35</v>
      </c>
      <c r="D1000" t="s">
        <v>116</v>
      </c>
      <c r="E1000" t="s">
        <v>118</v>
      </c>
      <c r="F1000">
        <v>42</v>
      </c>
      <c r="G1000" t="s">
        <v>125</v>
      </c>
      <c r="H1000" t="s">
        <v>126</v>
      </c>
      <c r="I1000" t="s">
        <v>131</v>
      </c>
      <c r="J1000" t="s">
        <v>135</v>
      </c>
      <c r="K1000">
        <v>6</v>
      </c>
      <c r="L1000">
        <v>30032</v>
      </c>
      <c r="M1000" t="s">
        <v>156</v>
      </c>
      <c r="N1000">
        <v>174786</v>
      </c>
      <c r="O1000" t="s">
        <v>161</v>
      </c>
      <c r="P1000" t="s">
        <v>164</v>
      </c>
    </row>
    <row r="1001" spans="1:16" x14ac:dyDescent="0.25">
      <c r="A1001">
        <v>11000</v>
      </c>
      <c r="B1001">
        <v>45385</v>
      </c>
      <c r="C1001" t="s">
        <v>34</v>
      </c>
      <c r="D1001" t="s">
        <v>117</v>
      </c>
      <c r="E1001" t="s">
        <v>119</v>
      </c>
      <c r="F1001">
        <v>61</v>
      </c>
      <c r="G1001" t="s">
        <v>122</v>
      </c>
      <c r="H1001" t="s">
        <v>128</v>
      </c>
      <c r="I1001" t="s">
        <v>134</v>
      </c>
      <c r="J1001" t="s">
        <v>148</v>
      </c>
      <c r="K1001">
        <v>3</v>
      </c>
      <c r="L1001">
        <v>54409</v>
      </c>
      <c r="M1001" t="s">
        <v>158</v>
      </c>
      <c r="N1001">
        <v>130581</v>
      </c>
      <c r="O1001" t="s">
        <v>160</v>
      </c>
      <c r="P1001" t="s">
        <v>164</v>
      </c>
    </row>
    <row r="1002" spans="1:16" x14ac:dyDescent="0.25">
      <c r="A1002">
        <v>11001</v>
      </c>
      <c r="B1002">
        <v>45519</v>
      </c>
      <c r="C1002" t="s">
        <v>31</v>
      </c>
      <c r="D1002" t="s">
        <v>116</v>
      </c>
      <c r="E1002" t="s">
        <v>119</v>
      </c>
      <c r="F1002">
        <v>37</v>
      </c>
      <c r="G1002" t="s">
        <v>125</v>
      </c>
      <c r="H1002" t="s">
        <v>126</v>
      </c>
      <c r="I1002" t="s">
        <v>132</v>
      </c>
      <c r="J1002" t="s">
        <v>145</v>
      </c>
      <c r="K1002">
        <v>3</v>
      </c>
      <c r="L1002">
        <v>137993</v>
      </c>
      <c r="M1002" t="s">
        <v>156</v>
      </c>
      <c r="N1002">
        <v>401559</v>
      </c>
      <c r="O1002" t="s">
        <v>160</v>
      </c>
      <c r="P1002" t="s">
        <v>164</v>
      </c>
    </row>
    <row r="1003" spans="1:16" x14ac:dyDescent="0.25">
      <c r="A1003">
        <v>11002</v>
      </c>
      <c r="B1003">
        <v>45600</v>
      </c>
      <c r="C1003" t="s">
        <v>51</v>
      </c>
      <c r="D1003" t="s">
        <v>117</v>
      </c>
      <c r="E1003" t="s">
        <v>118</v>
      </c>
      <c r="F1003">
        <v>60</v>
      </c>
      <c r="G1003" t="s">
        <v>124</v>
      </c>
      <c r="H1003" t="s">
        <v>129</v>
      </c>
      <c r="I1003" t="s">
        <v>132</v>
      </c>
      <c r="J1003" t="s">
        <v>144</v>
      </c>
      <c r="K1003">
        <v>2</v>
      </c>
      <c r="L1003">
        <v>135456</v>
      </c>
      <c r="M1003" t="s">
        <v>151</v>
      </c>
      <c r="N1003">
        <v>257366</v>
      </c>
      <c r="O1003" t="s">
        <v>160</v>
      </c>
      <c r="P1003" t="s">
        <v>162</v>
      </c>
    </row>
    <row r="1004" spans="1:16" x14ac:dyDescent="0.25">
      <c r="A1004">
        <v>11003</v>
      </c>
      <c r="B1004">
        <v>45414</v>
      </c>
      <c r="C1004" t="s">
        <v>98</v>
      </c>
      <c r="D1004" t="s">
        <v>117</v>
      </c>
      <c r="E1004" t="s">
        <v>119</v>
      </c>
      <c r="F1004">
        <v>40</v>
      </c>
      <c r="G1004" t="s">
        <v>120</v>
      </c>
      <c r="H1004" t="s">
        <v>129</v>
      </c>
      <c r="I1004" t="s">
        <v>131</v>
      </c>
      <c r="J1004" t="s">
        <v>138</v>
      </c>
      <c r="K1004">
        <v>4</v>
      </c>
      <c r="L1004">
        <v>100864</v>
      </c>
      <c r="M1004" t="s">
        <v>156</v>
      </c>
      <c r="N1004">
        <v>391352</v>
      </c>
      <c r="O1004" t="s">
        <v>161</v>
      </c>
      <c r="P1004" t="s">
        <v>164</v>
      </c>
    </row>
    <row r="1005" spans="1:16" x14ac:dyDescent="0.25">
      <c r="A1005">
        <v>11004</v>
      </c>
      <c r="B1005">
        <v>45571</v>
      </c>
      <c r="C1005" t="s">
        <v>36</v>
      </c>
      <c r="D1005" t="s">
        <v>117</v>
      </c>
      <c r="E1005" t="s">
        <v>119</v>
      </c>
      <c r="F1005">
        <v>46</v>
      </c>
      <c r="G1005" t="s">
        <v>122</v>
      </c>
      <c r="H1005" t="s">
        <v>127</v>
      </c>
      <c r="I1005" t="s">
        <v>131</v>
      </c>
      <c r="J1005" t="s">
        <v>135</v>
      </c>
      <c r="K1005">
        <v>6</v>
      </c>
      <c r="L1005">
        <v>143238</v>
      </c>
      <c r="M1005" t="s">
        <v>152</v>
      </c>
      <c r="N1005">
        <v>730513</v>
      </c>
      <c r="O1005" t="s">
        <v>161</v>
      </c>
      <c r="P1005" t="s">
        <v>163</v>
      </c>
    </row>
    <row r="1006" spans="1:16" x14ac:dyDescent="0.25">
      <c r="A1006">
        <v>11005</v>
      </c>
      <c r="B1006">
        <v>45304</v>
      </c>
      <c r="C1006" t="s">
        <v>26</v>
      </c>
      <c r="D1006" t="s">
        <v>117</v>
      </c>
      <c r="E1006" t="s">
        <v>118</v>
      </c>
      <c r="F1006">
        <v>57</v>
      </c>
      <c r="G1006" t="s">
        <v>121</v>
      </c>
      <c r="H1006" t="s">
        <v>127</v>
      </c>
      <c r="I1006" t="s">
        <v>133</v>
      </c>
      <c r="J1006" t="s">
        <v>140</v>
      </c>
      <c r="K1006">
        <v>7</v>
      </c>
      <c r="L1006">
        <v>26597</v>
      </c>
      <c r="M1006" t="s">
        <v>158</v>
      </c>
      <c r="N1006">
        <v>148943</v>
      </c>
      <c r="O1006" t="s">
        <v>160</v>
      </c>
      <c r="P1006" t="s">
        <v>163</v>
      </c>
    </row>
    <row r="1007" spans="1:16" x14ac:dyDescent="0.25">
      <c r="A1007">
        <v>11006</v>
      </c>
      <c r="B1007">
        <v>45592</v>
      </c>
      <c r="C1007" t="s">
        <v>42</v>
      </c>
      <c r="D1007" t="s">
        <v>116</v>
      </c>
      <c r="E1007" t="s">
        <v>118</v>
      </c>
      <c r="F1007">
        <v>65</v>
      </c>
      <c r="G1007" t="s">
        <v>120</v>
      </c>
      <c r="H1007" t="s">
        <v>128</v>
      </c>
      <c r="I1007" t="s">
        <v>131</v>
      </c>
      <c r="J1007" t="s">
        <v>135</v>
      </c>
      <c r="K1007">
        <v>4</v>
      </c>
      <c r="L1007">
        <v>28379</v>
      </c>
      <c r="M1007" t="s">
        <v>155</v>
      </c>
      <c r="N1007">
        <v>105569</v>
      </c>
      <c r="O1007" t="s">
        <v>159</v>
      </c>
      <c r="P1007" t="s">
        <v>162</v>
      </c>
    </row>
    <row r="1008" spans="1:16" x14ac:dyDescent="0.25">
      <c r="A1008">
        <v>11007</v>
      </c>
      <c r="B1008">
        <v>45642</v>
      </c>
      <c r="C1008" t="s">
        <v>63</v>
      </c>
      <c r="D1008" t="s">
        <v>116</v>
      </c>
      <c r="E1008" t="s">
        <v>118</v>
      </c>
      <c r="F1008">
        <v>61</v>
      </c>
      <c r="G1008" t="s">
        <v>123</v>
      </c>
      <c r="H1008" t="s">
        <v>126</v>
      </c>
      <c r="I1008" t="s">
        <v>134</v>
      </c>
      <c r="J1008" t="s">
        <v>149</v>
      </c>
      <c r="K1008">
        <v>4</v>
      </c>
      <c r="L1008">
        <v>97213</v>
      </c>
      <c r="M1008" t="s">
        <v>154</v>
      </c>
      <c r="N1008">
        <v>388852</v>
      </c>
      <c r="O1008" t="s">
        <v>159</v>
      </c>
      <c r="P1008" t="s">
        <v>162</v>
      </c>
    </row>
    <row r="1009" spans="1:16" x14ac:dyDescent="0.25">
      <c r="A1009">
        <v>11008</v>
      </c>
      <c r="B1009">
        <v>45329</v>
      </c>
      <c r="C1009" t="s">
        <v>53</v>
      </c>
      <c r="D1009" t="s">
        <v>116</v>
      </c>
      <c r="E1009" t="s">
        <v>119</v>
      </c>
      <c r="F1009">
        <v>20</v>
      </c>
      <c r="G1009" t="s">
        <v>121</v>
      </c>
      <c r="H1009" t="s">
        <v>130</v>
      </c>
      <c r="I1009" t="s">
        <v>133</v>
      </c>
      <c r="J1009" t="s">
        <v>143</v>
      </c>
      <c r="K1009">
        <v>4</v>
      </c>
      <c r="L1009">
        <v>191754</v>
      </c>
      <c r="M1009" t="s">
        <v>153</v>
      </c>
      <c r="N1009">
        <v>690314</v>
      </c>
      <c r="O1009" t="s">
        <v>161</v>
      </c>
      <c r="P1009" t="s">
        <v>162</v>
      </c>
    </row>
    <row r="1010" spans="1:16" x14ac:dyDescent="0.25">
      <c r="A1010">
        <v>11009</v>
      </c>
      <c r="B1010">
        <v>45382</v>
      </c>
      <c r="C1010" t="s">
        <v>113</v>
      </c>
      <c r="D1010" t="s">
        <v>117</v>
      </c>
      <c r="E1010" t="s">
        <v>118</v>
      </c>
      <c r="F1010">
        <v>20</v>
      </c>
      <c r="G1010" t="s">
        <v>122</v>
      </c>
      <c r="H1010" t="s">
        <v>130</v>
      </c>
      <c r="I1010" t="s">
        <v>134</v>
      </c>
      <c r="J1010" t="s">
        <v>148</v>
      </c>
      <c r="K1010">
        <v>4</v>
      </c>
      <c r="L1010">
        <v>177908</v>
      </c>
      <c r="M1010" t="s">
        <v>153</v>
      </c>
      <c r="N1010">
        <v>640468</v>
      </c>
      <c r="O1010" t="s">
        <v>161</v>
      </c>
      <c r="P1010" t="s">
        <v>162</v>
      </c>
    </row>
    <row r="1011" spans="1:16" x14ac:dyDescent="0.25">
      <c r="A1011">
        <v>11010</v>
      </c>
      <c r="B1011">
        <v>45396</v>
      </c>
      <c r="C1011" t="s">
        <v>24</v>
      </c>
      <c r="D1011" t="s">
        <v>116</v>
      </c>
      <c r="E1011" t="s">
        <v>118</v>
      </c>
      <c r="F1011">
        <v>44</v>
      </c>
      <c r="G1011" t="s">
        <v>121</v>
      </c>
      <c r="H1011" t="s">
        <v>127</v>
      </c>
      <c r="I1011" t="s">
        <v>134</v>
      </c>
      <c r="J1011" t="s">
        <v>149</v>
      </c>
      <c r="K1011">
        <v>10</v>
      </c>
      <c r="L1011">
        <v>191167</v>
      </c>
      <c r="M1011" t="s">
        <v>155</v>
      </c>
      <c r="N1011">
        <v>1777853</v>
      </c>
      <c r="O1011" t="s">
        <v>159</v>
      </c>
      <c r="P1011" t="s">
        <v>163</v>
      </c>
    </row>
    <row r="1012" spans="1:16" x14ac:dyDescent="0.25">
      <c r="A1012">
        <v>11011</v>
      </c>
      <c r="B1012">
        <v>45357</v>
      </c>
      <c r="C1012" t="s">
        <v>29</v>
      </c>
      <c r="D1012" t="s">
        <v>116</v>
      </c>
      <c r="E1012" t="s">
        <v>119</v>
      </c>
      <c r="F1012">
        <v>28</v>
      </c>
      <c r="G1012" t="s">
        <v>121</v>
      </c>
      <c r="H1012" t="s">
        <v>126</v>
      </c>
      <c r="I1012" t="s">
        <v>134</v>
      </c>
      <c r="J1012" t="s">
        <v>148</v>
      </c>
      <c r="K1012">
        <v>7</v>
      </c>
      <c r="L1012">
        <v>15957</v>
      </c>
      <c r="M1012" t="s">
        <v>158</v>
      </c>
      <c r="N1012">
        <v>89359</v>
      </c>
      <c r="O1012" t="s">
        <v>159</v>
      </c>
      <c r="P1012" t="s">
        <v>164</v>
      </c>
    </row>
    <row r="1013" spans="1:16" x14ac:dyDescent="0.25">
      <c r="A1013">
        <v>11012</v>
      </c>
      <c r="B1013">
        <v>45437</v>
      </c>
      <c r="C1013" t="s">
        <v>108</v>
      </c>
      <c r="D1013" t="s">
        <v>117</v>
      </c>
      <c r="E1013" t="s">
        <v>118</v>
      </c>
      <c r="F1013">
        <v>24</v>
      </c>
      <c r="G1013" t="s">
        <v>120</v>
      </c>
      <c r="H1013" t="s">
        <v>129</v>
      </c>
      <c r="I1013" t="s">
        <v>134</v>
      </c>
      <c r="J1013" t="s">
        <v>146</v>
      </c>
      <c r="K1013">
        <v>5</v>
      </c>
      <c r="L1013">
        <v>183495</v>
      </c>
      <c r="M1013" t="s">
        <v>152</v>
      </c>
      <c r="N1013">
        <v>779853</v>
      </c>
      <c r="O1013" t="s">
        <v>159</v>
      </c>
      <c r="P1013" t="s">
        <v>162</v>
      </c>
    </row>
    <row r="1014" spans="1:16" x14ac:dyDescent="0.25">
      <c r="A1014">
        <v>11013</v>
      </c>
      <c r="B1014">
        <v>45532</v>
      </c>
      <c r="C1014" t="s">
        <v>26</v>
      </c>
      <c r="D1014" t="s">
        <v>116</v>
      </c>
      <c r="E1014" t="s">
        <v>119</v>
      </c>
      <c r="F1014">
        <v>20</v>
      </c>
      <c r="G1014" t="s">
        <v>121</v>
      </c>
      <c r="H1014" t="s">
        <v>130</v>
      </c>
      <c r="I1014" t="s">
        <v>133</v>
      </c>
      <c r="J1014" t="s">
        <v>143</v>
      </c>
      <c r="K1014">
        <v>3</v>
      </c>
      <c r="L1014">
        <v>140849</v>
      </c>
      <c r="M1014" t="s">
        <v>154</v>
      </c>
      <c r="N1014">
        <v>422547</v>
      </c>
      <c r="O1014" t="s">
        <v>159</v>
      </c>
      <c r="P1014" t="s">
        <v>164</v>
      </c>
    </row>
    <row r="1015" spans="1:16" x14ac:dyDescent="0.25">
      <c r="A1015">
        <v>11014</v>
      </c>
      <c r="B1015">
        <v>45516</v>
      </c>
      <c r="C1015" t="s">
        <v>64</v>
      </c>
      <c r="D1015" t="s">
        <v>116</v>
      </c>
      <c r="E1015" t="s">
        <v>119</v>
      </c>
      <c r="F1015">
        <v>31</v>
      </c>
      <c r="G1015" t="s">
        <v>123</v>
      </c>
      <c r="H1015" t="s">
        <v>127</v>
      </c>
      <c r="I1015" t="s">
        <v>131</v>
      </c>
      <c r="J1015" t="s">
        <v>136</v>
      </c>
      <c r="K1015">
        <v>7</v>
      </c>
      <c r="L1015">
        <v>166302</v>
      </c>
      <c r="M1015" t="s">
        <v>153</v>
      </c>
      <c r="N1015">
        <v>1047702</v>
      </c>
      <c r="O1015" t="s">
        <v>159</v>
      </c>
      <c r="P1015" t="s">
        <v>164</v>
      </c>
    </row>
    <row r="1016" spans="1:16" x14ac:dyDescent="0.25">
      <c r="A1016">
        <v>11015</v>
      </c>
      <c r="B1016">
        <v>45471</v>
      </c>
      <c r="C1016" t="s">
        <v>98</v>
      </c>
      <c r="D1016" t="s">
        <v>116</v>
      </c>
      <c r="E1016" t="s">
        <v>118</v>
      </c>
      <c r="F1016">
        <v>42</v>
      </c>
      <c r="G1016" t="s">
        <v>122</v>
      </c>
      <c r="H1016" t="s">
        <v>127</v>
      </c>
      <c r="I1016" t="s">
        <v>131</v>
      </c>
      <c r="J1016" t="s">
        <v>136</v>
      </c>
      <c r="K1016">
        <v>6</v>
      </c>
      <c r="L1016">
        <v>70746</v>
      </c>
      <c r="M1016" t="s">
        <v>156</v>
      </c>
      <c r="N1016">
        <v>411741</v>
      </c>
      <c r="O1016" t="s">
        <v>161</v>
      </c>
      <c r="P1016" t="s">
        <v>162</v>
      </c>
    </row>
    <row r="1017" spans="1:16" x14ac:dyDescent="0.25">
      <c r="A1017">
        <v>11016</v>
      </c>
      <c r="B1017">
        <v>45304</v>
      </c>
      <c r="C1017" t="s">
        <v>26</v>
      </c>
      <c r="D1017" t="s">
        <v>116</v>
      </c>
      <c r="E1017" t="s">
        <v>118</v>
      </c>
      <c r="F1017">
        <v>53</v>
      </c>
      <c r="G1017" t="s">
        <v>122</v>
      </c>
      <c r="H1017" t="s">
        <v>130</v>
      </c>
      <c r="I1017" t="s">
        <v>132</v>
      </c>
      <c r="J1017" t="s">
        <v>144</v>
      </c>
      <c r="K1017">
        <v>4</v>
      </c>
      <c r="L1017">
        <v>93051</v>
      </c>
      <c r="M1017" t="s">
        <v>158</v>
      </c>
      <c r="N1017">
        <v>297763</v>
      </c>
      <c r="O1017" t="s">
        <v>161</v>
      </c>
      <c r="P1017" t="s">
        <v>163</v>
      </c>
    </row>
    <row r="1018" spans="1:16" x14ac:dyDescent="0.25">
      <c r="A1018">
        <v>11017</v>
      </c>
      <c r="B1018">
        <v>45608</v>
      </c>
      <c r="C1018" t="s">
        <v>112</v>
      </c>
      <c r="D1018" t="s">
        <v>117</v>
      </c>
      <c r="E1018" t="s">
        <v>119</v>
      </c>
      <c r="F1018">
        <v>27</v>
      </c>
      <c r="G1018" t="s">
        <v>120</v>
      </c>
      <c r="H1018" t="s">
        <v>130</v>
      </c>
      <c r="I1018" t="s">
        <v>131</v>
      </c>
      <c r="J1018" t="s">
        <v>135</v>
      </c>
      <c r="K1018">
        <v>2</v>
      </c>
      <c r="L1018">
        <v>112459</v>
      </c>
      <c r="M1018" t="s">
        <v>154</v>
      </c>
      <c r="N1018">
        <v>224918</v>
      </c>
      <c r="O1018" t="s">
        <v>159</v>
      </c>
      <c r="P1018" t="s">
        <v>163</v>
      </c>
    </row>
    <row r="1019" spans="1:16" x14ac:dyDescent="0.25">
      <c r="A1019">
        <v>11018</v>
      </c>
      <c r="B1019">
        <v>45406</v>
      </c>
      <c r="C1019" t="s">
        <v>31</v>
      </c>
      <c r="D1019" t="s">
        <v>116</v>
      </c>
      <c r="E1019" t="s">
        <v>119</v>
      </c>
      <c r="F1019">
        <v>59</v>
      </c>
      <c r="G1019" t="s">
        <v>121</v>
      </c>
      <c r="H1019" t="s">
        <v>128</v>
      </c>
      <c r="I1019" t="s">
        <v>131</v>
      </c>
      <c r="J1019" t="s">
        <v>135</v>
      </c>
      <c r="K1019">
        <v>7</v>
      </c>
      <c r="L1019">
        <v>153623</v>
      </c>
      <c r="M1019" t="s">
        <v>157</v>
      </c>
      <c r="N1019">
        <v>1053853</v>
      </c>
      <c r="O1019" t="s">
        <v>161</v>
      </c>
      <c r="P1019" t="s">
        <v>163</v>
      </c>
    </row>
    <row r="1020" spans="1:16" x14ac:dyDescent="0.25">
      <c r="A1020">
        <v>11019</v>
      </c>
      <c r="B1020">
        <v>45605</v>
      </c>
      <c r="C1020" t="s">
        <v>48</v>
      </c>
      <c r="D1020" t="s">
        <v>117</v>
      </c>
      <c r="E1020" t="s">
        <v>118</v>
      </c>
      <c r="F1020">
        <v>27</v>
      </c>
      <c r="G1020" t="s">
        <v>121</v>
      </c>
      <c r="H1020" t="s">
        <v>128</v>
      </c>
      <c r="I1020" t="s">
        <v>134</v>
      </c>
      <c r="J1020" t="s">
        <v>149</v>
      </c>
      <c r="K1020">
        <v>8</v>
      </c>
      <c r="L1020">
        <v>67303</v>
      </c>
      <c r="M1020" t="s">
        <v>158</v>
      </c>
      <c r="N1020">
        <v>430739</v>
      </c>
      <c r="O1020" t="s">
        <v>160</v>
      </c>
      <c r="P1020" t="s">
        <v>162</v>
      </c>
    </row>
    <row r="1021" spans="1:16" x14ac:dyDescent="0.25">
      <c r="A1021">
        <v>11020</v>
      </c>
      <c r="B1021">
        <v>45374</v>
      </c>
      <c r="C1021" t="s">
        <v>38</v>
      </c>
      <c r="D1021" t="s">
        <v>117</v>
      </c>
      <c r="E1021" t="s">
        <v>118</v>
      </c>
      <c r="F1021">
        <v>27</v>
      </c>
      <c r="G1021" t="s">
        <v>120</v>
      </c>
      <c r="H1021" t="s">
        <v>129</v>
      </c>
      <c r="I1021" t="s">
        <v>132</v>
      </c>
      <c r="J1021" t="s">
        <v>137</v>
      </c>
      <c r="K1021">
        <v>3</v>
      </c>
      <c r="L1021">
        <v>106830</v>
      </c>
      <c r="M1021" t="s">
        <v>155</v>
      </c>
      <c r="N1021">
        <v>298055</v>
      </c>
      <c r="O1021" t="s">
        <v>160</v>
      </c>
      <c r="P1021" t="s">
        <v>164</v>
      </c>
    </row>
    <row r="1022" spans="1:16" x14ac:dyDescent="0.25">
      <c r="A1022">
        <v>11021</v>
      </c>
      <c r="B1022">
        <v>45398</v>
      </c>
      <c r="C1022" t="s">
        <v>50</v>
      </c>
      <c r="D1022" t="s">
        <v>117</v>
      </c>
      <c r="E1022" t="s">
        <v>118</v>
      </c>
      <c r="F1022">
        <v>64</v>
      </c>
      <c r="G1022" t="s">
        <v>121</v>
      </c>
      <c r="H1022" t="s">
        <v>129</v>
      </c>
      <c r="I1022" t="s">
        <v>132</v>
      </c>
      <c r="J1022" t="s">
        <v>145</v>
      </c>
      <c r="K1022">
        <v>3</v>
      </c>
      <c r="L1022">
        <v>169233</v>
      </c>
      <c r="M1022" t="s">
        <v>153</v>
      </c>
      <c r="N1022">
        <v>456929</v>
      </c>
      <c r="O1022" t="s">
        <v>160</v>
      </c>
      <c r="P1022" t="s">
        <v>163</v>
      </c>
    </row>
    <row r="1023" spans="1:16" x14ac:dyDescent="0.25">
      <c r="A1023">
        <v>11022</v>
      </c>
      <c r="B1023">
        <v>45360</v>
      </c>
      <c r="C1023" t="s">
        <v>34</v>
      </c>
      <c r="D1023" t="s">
        <v>116</v>
      </c>
      <c r="E1023" t="s">
        <v>119</v>
      </c>
      <c r="F1023">
        <v>63</v>
      </c>
      <c r="G1023" t="s">
        <v>122</v>
      </c>
      <c r="H1023" t="s">
        <v>128</v>
      </c>
      <c r="I1023" t="s">
        <v>134</v>
      </c>
      <c r="J1023" t="s">
        <v>150</v>
      </c>
      <c r="K1023">
        <v>6</v>
      </c>
      <c r="L1023">
        <v>179423</v>
      </c>
      <c r="M1023" t="s">
        <v>152</v>
      </c>
      <c r="N1023">
        <v>915057</v>
      </c>
      <c r="O1023" t="s">
        <v>159</v>
      </c>
      <c r="P1023" t="s">
        <v>164</v>
      </c>
    </row>
    <row r="1024" spans="1:16" x14ac:dyDescent="0.25">
      <c r="A1024">
        <v>11023</v>
      </c>
      <c r="B1024">
        <v>45621</v>
      </c>
      <c r="C1024" t="s">
        <v>58</v>
      </c>
      <c r="D1024" t="s">
        <v>117</v>
      </c>
      <c r="E1024" t="s">
        <v>119</v>
      </c>
      <c r="F1024">
        <v>48</v>
      </c>
      <c r="G1024" t="s">
        <v>120</v>
      </c>
      <c r="H1024" t="s">
        <v>128</v>
      </c>
      <c r="I1024" t="s">
        <v>134</v>
      </c>
      <c r="J1024" t="s">
        <v>149</v>
      </c>
      <c r="K1024">
        <v>9</v>
      </c>
      <c r="L1024">
        <v>112009</v>
      </c>
      <c r="M1024" t="s">
        <v>153</v>
      </c>
      <c r="N1024">
        <v>907272</v>
      </c>
      <c r="O1024" t="s">
        <v>161</v>
      </c>
      <c r="P1024" t="s">
        <v>163</v>
      </c>
    </row>
    <row r="1025" spans="1:16" x14ac:dyDescent="0.25">
      <c r="A1025">
        <v>11024</v>
      </c>
      <c r="B1025">
        <v>45464</v>
      </c>
      <c r="C1025" t="s">
        <v>103</v>
      </c>
      <c r="D1025" t="s">
        <v>117</v>
      </c>
      <c r="E1025" t="s">
        <v>118</v>
      </c>
      <c r="F1025">
        <v>29</v>
      </c>
      <c r="G1025" t="s">
        <v>121</v>
      </c>
      <c r="H1025" t="s">
        <v>126</v>
      </c>
      <c r="I1025" t="s">
        <v>134</v>
      </c>
      <c r="J1025" t="s">
        <v>149</v>
      </c>
      <c r="K1025">
        <v>1</v>
      </c>
      <c r="L1025">
        <v>57274</v>
      </c>
      <c r="M1025" t="s">
        <v>151</v>
      </c>
      <c r="N1025">
        <v>54410</v>
      </c>
      <c r="O1025" t="s">
        <v>161</v>
      </c>
      <c r="P1025" t="s">
        <v>162</v>
      </c>
    </row>
    <row r="1026" spans="1:16" x14ac:dyDescent="0.25">
      <c r="A1026">
        <v>11025</v>
      </c>
      <c r="B1026">
        <v>45620</v>
      </c>
      <c r="C1026" t="s">
        <v>96</v>
      </c>
      <c r="D1026" t="s">
        <v>116</v>
      </c>
      <c r="E1026" t="s">
        <v>119</v>
      </c>
      <c r="F1026">
        <v>44</v>
      </c>
      <c r="G1026" t="s">
        <v>125</v>
      </c>
      <c r="H1026" t="s">
        <v>129</v>
      </c>
      <c r="I1026" t="s">
        <v>133</v>
      </c>
      <c r="J1026" t="s">
        <v>143</v>
      </c>
      <c r="K1026">
        <v>5</v>
      </c>
      <c r="L1026">
        <v>183423</v>
      </c>
      <c r="M1026" t="s">
        <v>156</v>
      </c>
      <c r="N1026">
        <v>889601</v>
      </c>
      <c r="O1026" t="s">
        <v>159</v>
      </c>
      <c r="P1026" t="s">
        <v>164</v>
      </c>
    </row>
    <row r="1027" spans="1:16" x14ac:dyDescent="0.25">
      <c r="A1027">
        <v>11026</v>
      </c>
      <c r="B1027">
        <v>45638</v>
      </c>
      <c r="C1027" t="s">
        <v>75</v>
      </c>
      <c r="D1027" t="s">
        <v>116</v>
      </c>
      <c r="E1027" t="s">
        <v>119</v>
      </c>
      <c r="F1027">
        <v>18</v>
      </c>
      <c r="G1027" t="s">
        <v>120</v>
      </c>
      <c r="H1027" t="s">
        <v>127</v>
      </c>
      <c r="I1027" t="s">
        <v>132</v>
      </c>
      <c r="J1027" t="s">
        <v>145</v>
      </c>
      <c r="K1027">
        <v>6</v>
      </c>
      <c r="L1027">
        <v>165001</v>
      </c>
      <c r="M1027" t="s">
        <v>154</v>
      </c>
      <c r="N1027">
        <v>990006</v>
      </c>
      <c r="O1027" t="s">
        <v>159</v>
      </c>
      <c r="P1027" t="s">
        <v>163</v>
      </c>
    </row>
    <row r="1028" spans="1:16" x14ac:dyDescent="0.25">
      <c r="A1028">
        <v>11027</v>
      </c>
      <c r="B1028">
        <v>45325</v>
      </c>
      <c r="C1028" t="s">
        <v>91</v>
      </c>
      <c r="D1028" t="s">
        <v>117</v>
      </c>
      <c r="E1028" t="s">
        <v>118</v>
      </c>
      <c r="F1028">
        <v>48</v>
      </c>
      <c r="G1028" t="s">
        <v>125</v>
      </c>
      <c r="H1028" t="s">
        <v>130</v>
      </c>
      <c r="I1028" t="s">
        <v>134</v>
      </c>
      <c r="J1028" t="s">
        <v>146</v>
      </c>
      <c r="K1028">
        <v>3</v>
      </c>
      <c r="L1028">
        <v>60839</v>
      </c>
      <c r="M1028" t="s">
        <v>155</v>
      </c>
      <c r="N1028">
        <v>169740</v>
      </c>
      <c r="O1028" t="s">
        <v>160</v>
      </c>
      <c r="P1028" t="s">
        <v>163</v>
      </c>
    </row>
    <row r="1029" spans="1:16" x14ac:dyDescent="0.25">
      <c r="A1029">
        <v>11028</v>
      </c>
      <c r="B1029">
        <v>45352</v>
      </c>
      <c r="C1029" t="s">
        <v>83</v>
      </c>
      <c r="D1029" t="s">
        <v>117</v>
      </c>
      <c r="E1029" t="s">
        <v>119</v>
      </c>
      <c r="F1029">
        <v>53</v>
      </c>
      <c r="G1029" t="s">
        <v>124</v>
      </c>
      <c r="H1029" t="s">
        <v>129</v>
      </c>
      <c r="I1029" t="s">
        <v>131</v>
      </c>
      <c r="J1029" t="s">
        <v>136</v>
      </c>
      <c r="K1029">
        <v>3</v>
      </c>
      <c r="L1029">
        <v>47796</v>
      </c>
      <c r="M1029" t="s">
        <v>152</v>
      </c>
      <c r="N1029">
        <v>121879</v>
      </c>
      <c r="O1029" t="s">
        <v>161</v>
      </c>
      <c r="P1029" t="s">
        <v>163</v>
      </c>
    </row>
    <row r="1030" spans="1:16" x14ac:dyDescent="0.25">
      <c r="A1030">
        <v>11029</v>
      </c>
      <c r="B1030">
        <v>45312</v>
      </c>
      <c r="C1030" t="s">
        <v>23</v>
      </c>
      <c r="D1030" t="s">
        <v>117</v>
      </c>
      <c r="E1030" t="s">
        <v>118</v>
      </c>
      <c r="F1030">
        <v>48</v>
      </c>
      <c r="G1030" t="s">
        <v>122</v>
      </c>
      <c r="H1030" t="s">
        <v>126</v>
      </c>
      <c r="I1030" t="s">
        <v>132</v>
      </c>
      <c r="J1030" t="s">
        <v>142</v>
      </c>
      <c r="K1030">
        <v>3</v>
      </c>
      <c r="L1030">
        <v>121628</v>
      </c>
      <c r="M1030" t="s">
        <v>157</v>
      </c>
      <c r="N1030">
        <v>357586</v>
      </c>
      <c r="O1030" t="s">
        <v>161</v>
      </c>
      <c r="P1030" t="s">
        <v>164</v>
      </c>
    </row>
    <row r="1031" spans="1:16" x14ac:dyDescent="0.25">
      <c r="A1031">
        <v>11030</v>
      </c>
      <c r="B1031">
        <v>45521</v>
      </c>
      <c r="C1031" t="s">
        <v>77</v>
      </c>
      <c r="D1031" t="s">
        <v>117</v>
      </c>
      <c r="E1031" t="s">
        <v>118</v>
      </c>
      <c r="F1031">
        <v>23</v>
      </c>
      <c r="G1031" t="s">
        <v>125</v>
      </c>
      <c r="H1031" t="s">
        <v>126</v>
      </c>
      <c r="I1031" t="s">
        <v>134</v>
      </c>
      <c r="J1031" t="s">
        <v>149</v>
      </c>
      <c r="K1031">
        <v>10</v>
      </c>
      <c r="L1031">
        <v>154922</v>
      </c>
      <c r="M1031" t="s">
        <v>156</v>
      </c>
      <c r="N1031">
        <v>1502743</v>
      </c>
      <c r="O1031" t="s">
        <v>159</v>
      </c>
      <c r="P1031" t="s">
        <v>162</v>
      </c>
    </row>
    <row r="1032" spans="1:16" x14ac:dyDescent="0.25">
      <c r="A1032">
        <v>11031</v>
      </c>
      <c r="B1032">
        <v>45616</v>
      </c>
      <c r="C1032" t="s">
        <v>87</v>
      </c>
      <c r="D1032" t="s">
        <v>116</v>
      </c>
      <c r="E1032" t="s">
        <v>118</v>
      </c>
      <c r="F1032">
        <v>56</v>
      </c>
      <c r="G1032" t="s">
        <v>121</v>
      </c>
      <c r="H1032" t="s">
        <v>126</v>
      </c>
      <c r="I1032" t="s">
        <v>134</v>
      </c>
      <c r="J1032" t="s">
        <v>149</v>
      </c>
      <c r="K1032">
        <v>3</v>
      </c>
      <c r="L1032">
        <v>34090</v>
      </c>
      <c r="M1032" t="s">
        <v>151</v>
      </c>
      <c r="N1032">
        <v>97156</v>
      </c>
      <c r="O1032" t="s">
        <v>161</v>
      </c>
      <c r="P1032" t="s">
        <v>164</v>
      </c>
    </row>
    <row r="1033" spans="1:16" x14ac:dyDescent="0.25">
      <c r="A1033">
        <v>11032</v>
      </c>
      <c r="B1033">
        <v>45554</v>
      </c>
      <c r="C1033" t="s">
        <v>57</v>
      </c>
      <c r="D1033" t="s">
        <v>116</v>
      </c>
      <c r="E1033" t="s">
        <v>118</v>
      </c>
      <c r="F1033">
        <v>38</v>
      </c>
      <c r="G1033" t="s">
        <v>122</v>
      </c>
      <c r="H1033" t="s">
        <v>126</v>
      </c>
      <c r="I1033" t="s">
        <v>133</v>
      </c>
      <c r="J1033" t="s">
        <v>143</v>
      </c>
      <c r="K1033">
        <v>6</v>
      </c>
      <c r="L1033">
        <v>71247</v>
      </c>
      <c r="M1033" t="s">
        <v>151</v>
      </c>
      <c r="N1033">
        <v>406107</v>
      </c>
      <c r="O1033" t="s">
        <v>161</v>
      </c>
      <c r="P1033" t="s">
        <v>162</v>
      </c>
    </row>
    <row r="1034" spans="1:16" x14ac:dyDescent="0.25">
      <c r="A1034">
        <v>11033</v>
      </c>
      <c r="B1034">
        <v>45312</v>
      </c>
      <c r="C1034" t="s">
        <v>90</v>
      </c>
      <c r="D1034" t="s">
        <v>116</v>
      </c>
      <c r="E1034" t="s">
        <v>118</v>
      </c>
      <c r="F1034">
        <v>53</v>
      </c>
      <c r="G1034" t="s">
        <v>120</v>
      </c>
      <c r="H1034" t="s">
        <v>130</v>
      </c>
      <c r="I1034" t="s">
        <v>134</v>
      </c>
      <c r="J1034" t="s">
        <v>150</v>
      </c>
      <c r="K1034">
        <v>8</v>
      </c>
      <c r="L1034">
        <v>118495</v>
      </c>
      <c r="M1034" t="s">
        <v>153</v>
      </c>
      <c r="N1034">
        <v>853164</v>
      </c>
      <c r="O1034" t="s">
        <v>161</v>
      </c>
      <c r="P1034" t="s">
        <v>162</v>
      </c>
    </row>
    <row r="1035" spans="1:16" x14ac:dyDescent="0.25">
      <c r="A1035">
        <v>11034</v>
      </c>
      <c r="B1035">
        <v>45486</v>
      </c>
      <c r="C1035" t="s">
        <v>30</v>
      </c>
      <c r="D1035" t="s">
        <v>117</v>
      </c>
      <c r="E1035" t="s">
        <v>118</v>
      </c>
      <c r="F1035">
        <v>39</v>
      </c>
      <c r="G1035" t="s">
        <v>125</v>
      </c>
      <c r="H1035" t="s">
        <v>128</v>
      </c>
      <c r="I1035" t="s">
        <v>131</v>
      </c>
      <c r="J1035" t="s">
        <v>138</v>
      </c>
      <c r="K1035">
        <v>7</v>
      </c>
      <c r="L1035">
        <v>57335</v>
      </c>
      <c r="M1035" t="s">
        <v>158</v>
      </c>
      <c r="N1035">
        <v>321076</v>
      </c>
      <c r="O1035" t="s">
        <v>160</v>
      </c>
      <c r="P1035" t="s">
        <v>163</v>
      </c>
    </row>
    <row r="1036" spans="1:16" x14ac:dyDescent="0.25">
      <c r="A1036">
        <v>11035</v>
      </c>
      <c r="B1036">
        <v>45574</v>
      </c>
      <c r="C1036" t="s">
        <v>53</v>
      </c>
      <c r="D1036" t="s">
        <v>117</v>
      </c>
      <c r="E1036" t="s">
        <v>118</v>
      </c>
      <c r="F1036">
        <v>23</v>
      </c>
      <c r="G1036" t="s">
        <v>121</v>
      </c>
      <c r="H1036" t="s">
        <v>126</v>
      </c>
      <c r="I1036" t="s">
        <v>134</v>
      </c>
      <c r="J1036" t="s">
        <v>146</v>
      </c>
      <c r="K1036">
        <v>6</v>
      </c>
      <c r="L1036">
        <v>193512</v>
      </c>
      <c r="M1036" t="s">
        <v>155</v>
      </c>
      <c r="N1036">
        <v>1079796</v>
      </c>
      <c r="O1036" t="s">
        <v>161</v>
      </c>
      <c r="P1036" t="s">
        <v>163</v>
      </c>
    </row>
    <row r="1037" spans="1:16" x14ac:dyDescent="0.25">
      <c r="A1037">
        <v>11036</v>
      </c>
      <c r="B1037">
        <v>45330</v>
      </c>
      <c r="C1037" t="s">
        <v>112</v>
      </c>
      <c r="D1037" t="s">
        <v>116</v>
      </c>
      <c r="E1037" t="s">
        <v>119</v>
      </c>
      <c r="F1037">
        <v>54</v>
      </c>
      <c r="G1037" t="s">
        <v>122</v>
      </c>
      <c r="H1037" t="s">
        <v>126</v>
      </c>
      <c r="I1037" t="s">
        <v>131</v>
      </c>
      <c r="J1037" t="s">
        <v>135</v>
      </c>
      <c r="K1037">
        <v>3</v>
      </c>
      <c r="L1037">
        <v>33062</v>
      </c>
      <c r="M1037" t="s">
        <v>151</v>
      </c>
      <c r="N1037">
        <v>94226</v>
      </c>
      <c r="O1037" t="s">
        <v>159</v>
      </c>
      <c r="P1037" t="s">
        <v>162</v>
      </c>
    </row>
    <row r="1038" spans="1:16" x14ac:dyDescent="0.25">
      <c r="A1038">
        <v>11037</v>
      </c>
      <c r="B1038">
        <v>45590</v>
      </c>
      <c r="C1038" t="s">
        <v>40</v>
      </c>
      <c r="D1038" t="s">
        <v>116</v>
      </c>
      <c r="E1038" t="s">
        <v>119</v>
      </c>
      <c r="F1038">
        <v>21</v>
      </c>
      <c r="G1038" t="s">
        <v>123</v>
      </c>
      <c r="H1038" t="s">
        <v>130</v>
      </c>
      <c r="I1038" t="s">
        <v>131</v>
      </c>
      <c r="J1038" t="s">
        <v>138</v>
      </c>
      <c r="K1038">
        <v>10</v>
      </c>
      <c r="L1038">
        <v>23450</v>
      </c>
      <c r="M1038" t="s">
        <v>156</v>
      </c>
      <c r="N1038">
        <v>227465</v>
      </c>
      <c r="O1038" t="s">
        <v>159</v>
      </c>
      <c r="P1038" t="s">
        <v>164</v>
      </c>
    </row>
    <row r="1039" spans="1:16" x14ac:dyDescent="0.25">
      <c r="A1039">
        <v>11038</v>
      </c>
      <c r="B1039">
        <v>45293</v>
      </c>
      <c r="C1039" t="s">
        <v>113</v>
      </c>
      <c r="D1039" t="s">
        <v>116</v>
      </c>
      <c r="E1039" t="s">
        <v>119</v>
      </c>
      <c r="F1039">
        <v>63</v>
      </c>
      <c r="G1039" t="s">
        <v>120</v>
      </c>
      <c r="H1039" t="s">
        <v>129</v>
      </c>
      <c r="I1039" t="s">
        <v>131</v>
      </c>
      <c r="J1039" t="s">
        <v>136</v>
      </c>
      <c r="K1039">
        <v>2</v>
      </c>
      <c r="L1039">
        <v>193286</v>
      </c>
      <c r="M1039" t="s">
        <v>157</v>
      </c>
      <c r="N1039">
        <v>378840</v>
      </c>
      <c r="O1039" t="s">
        <v>160</v>
      </c>
      <c r="P1039" t="s">
        <v>164</v>
      </c>
    </row>
    <row r="1040" spans="1:16" x14ac:dyDescent="0.25">
      <c r="A1040">
        <v>11039</v>
      </c>
      <c r="B1040">
        <v>45601</v>
      </c>
      <c r="C1040" t="s">
        <v>64</v>
      </c>
      <c r="D1040" t="s">
        <v>117</v>
      </c>
      <c r="E1040" t="s">
        <v>119</v>
      </c>
      <c r="F1040">
        <v>46</v>
      </c>
      <c r="G1040" t="s">
        <v>122</v>
      </c>
      <c r="H1040" t="s">
        <v>128</v>
      </c>
      <c r="I1040" t="s">
        <v>132</v>
      </c>
      <c r="J1040" t="s">
        <v>145</v>
      </c>
      <c r="K1040">
        <v>4</v>
      </c>
      <c r="L1040">
        <v>190660</v>
      </c>
      <c r="M1040" t="s">
        <v>158</v>
      </c>
      <c r="N1040">
        <v>610112</v>
      </c>
      <c r="O1040" t="s">
        <v>159</v>
      </c>
      <c r="P1040" t="s">
        <v>162</v>
      </c>
    </row>
    <row r="1041" spans="1:16" x14ac:dyDescent="0.25">
      <c r="A1041">
        <v>11040</v>
      </c>
      <c r="B1041">
        <v>45650</v>
      </c>
      <c r="C1041" t="s">
        <v>75</v>
      </c>
      <c r="D1041" t="s">
        <v>116</v>
      </c>
      <c r="E1041" t="s">
        <v>119</v>
      </c>
      <c r="F1041">
        <v>38</v>
      </c>
      <c r="G1041" t="s">
        <v>122</v>
      </c>
      <c r="H1041" t="s">
        <v>130</v>
      </c>
      <c r="I1041" t="s">
        <v>132</v>
      </c>
      <c r="J1041" t="s">
        <v>144</v>
      </c>
      <c r="K1041">
        <v>5</v>
      </c>
      <c r="L1041">
        <v>42720</v>
      </c>
      <c r="M1041" t="s">
        <v>151</v>
      </c>
      <c r="N1041">
        <v>202920</v>
      </c>
      <c r="O1041" t="s">
        <v>160</v>
      </c>
      <c r="P1041" t="s">
        <v>164</v>
      </c>
    </row>
    <row r="1042" spans="1:16" x14ac:dyDescent="0.25">
      <c r="A1042">
        <v>11041</v>
      </c>
      <c r="B1042">
        <v>45403</v>
      </c>
      <c r="C1042" t="s">
        <v>21</v>
      </c>
      <c r="D1042" t="s">
        <v>117</v>
      </c>
      <c r="E1042" t="s">
        <v>119</v>
      </c>
      <c r="F1042">
        <v>51</v>
      </c>
      <c r="G1042" t="s">
        <v>120</v>
      </c>
      <c r="H1042" t="s">
        <v>127</v>
      </c>
      <c r="I1042" t="s">
        <v>134</v>
      </c>
      <c r="J1042" t="s">
        <v>149</v>
      </c>
      <c r="K1042">
        <v>9</v>
      </c>
      <c r="L1042">
        <v>172928</v>
      </c>
      <c r="M1042" t="s">
        <v>155</v>
      </c>
      <c r="N1042">
        <v>1447407</v>
      </c>
      <c r="O1042" t="s">
        <v>160</v>
      </c>
      <c r="P1042" t="s">
        <v>162</v>
      </c>
    </row>
    <row r="1043" spans="1:16" x14ac:dyDescent="0.25">
      <c r="A1043">
        <v>11042</v>
      </c>
      <c r="B1043">
        <v>45322</v>
      </c>
      <c r="C1043" t="s">
        <v>54</v>
      </c>
      <c r="D1043" t="s">
        <v>116</v>
      </c>
      <c r="E1043" t="s">
        <v>118</v>
      </c>
      <c r="F1043">
        <v>18</v>
      </c>
      <c r="G1043" t="s">
        <v>123</v>
      </c>
      <c r="H1043" t="s">
        <v>126</v>
      </c>
      <c r="I1043" t="s">
        <v>131</v>
      </c>
      <c r="J1043" t="s">
        <v>135</v>
      </c>
      <c r="K1043">
        <v>2</v>
      </c>
      <c r="L1043">
        <v>134478</v>
      </c>
      <c r="M1043" t="s">
        <v>153</v>
      </c>
      <c r="N1043">
        <v>242060</v>
      </c>
      <c r="O1043" t="s">
        <v>160</v>
      </c>
      <c r="P1043" t="s">
        <v>164</v>
      </c>
    </row>
    <row r="1044" spans="1:16" x14ac:dyDescent="0.25">
      <c r="A1044">
        <v>11043</v>
      </c>
      <c r="B1044">
        <v>45522</v>
      </c>
      <c r="C1044" t="s">
        <v>74</v>
      </c>
      <c r="D1044" t="s">
        <v>117</v>
      </c>
      <c r="E1044" t="s">
        <v>118</v>
      </c>
      <c r="F1044">
        <v>37</v>
      </c>
      <c r="G1044" t="s">
        <v>121</v>
      </c>
      <c r="H1044" t="s">
        <v>127</v>
      </c>
      <c r="I1044" t="s">
        <v>134</v>
      </c>
      <c r="J1044" t="s">
        <v>148</v>
      </c>
      <c r="K1044">
        <v>10</v>
      </c>
      <c r="L1044">
        <v>73796</v>
      </c>
      <c r="M1044" t="s">
        <v>153</v>
      </c>
      <c r="N1044">
        <v>664164</v>
      </c>
      <c r="O1044" t="s">
        <v>161</v>
      </c>
      <c r="P1044" t="s">
        <v>164</v>
      </c>
    </row>
    <row r="1045" spans="1:16" x14ac:dyDescent="0.25">
      <c r="A1045">
        <v>11044</v>
      </c>
      <c r="B1045">
        <v>45645</v>
      </c>
      <c r="C1045" t="s">
        <v>110</v>
      </c>
      <c r="D1045" t="s">
        <v>117</v>
      </c>
      <c r="E1045" t="s">
        <v>118</v>
      </c>
      <c r="F1045">
        <v>38</v>
      </c>
      <c r="G1045" t="s">
        <v>121</v>
      </c>
      <c r="H1045" t="s">
        <v>129</v>
      </c>
      <c r="I1045" t="s">
        <v>132</v>
      </c>
      <c r="J1045" t="s">
        <v>144</v>
      </c>
      <c r="K1045">
        <v>10</v>
      </c>
      <c r="L1045">
        <v>49709</v>
      </c>
      <c r="M1045" t="s">
        <v>154</v>
      </c>
      <c r="N1045">
        <v>497090</v>
      </c>
      <c r="O1045" t="s">
        <v>160</v>
      </c>
      <c r="P1045" t="s">
        <v>163</v>
      </c>
    </row>
    <row r="1046" spans="1:16" x14ac:dyDescent="0.25">
      <c r="A1046">
        <v>11045</v>
      </c>
      <c r="B1046">
        <v>45363</v>
      </c>
      <c r="C1046" t="s">
        <v>110</v>
      </c>
      <c r="D1046" t="s">
        <v>116</v>
      </c>
      <c r="E1046" t="s">
        <v>118</v>
      </c>
      <c r="F1046">
        <v>41</v>
      </c>
      <c r="G1046" t="s">
        <v>120</v>
      </c>
      <c r="H1046" t="s">
        <v>129</v>
      </c>
      <c r="I1046" t="s">
        <v>132</v>
      </c>
      <c r="J1046" t="s">
        <v>144</v>
      </c>
      <c r="K1046">
        <v>7</v>
      </c>
      <c r="L1046">
        <v>114994</v>
      </c>
      <c r="M1046" t="s">
        <v>154</v>
      </c>
      <c r="N1046">
        <v>804958</v>
      </c>
      <c r="O1046" t="s">
        <v>161</v>
      </c>
      <c r="P1046" t="s">
        <v>162</v>
      </c>
    </row>
    <row r="1047" spans="1:16" x14ac:dyDescent="0.25">
      <c r="A1047">
        <v>11046</v>
      </c>
      <c r="B1047">
        <v>45492</v>
      </c>
      <c r="C1047" t="s">
        <v>47</v>
      </c>
      <c r="D1047" t="s">
        <v>117</v>
      </c>
      <c r="E1047" t="s">
        <v>118</v>
      </c>
      <c r="F1047">
        <v>30</v>
      </c>
      <c r="G1047" t="s">
        <v>120</v>
      </c>
      <c r="H1047" t="s">
        <v>129</v>
      </c>
      <c r="I1047" t="s">
        <v>132</v>
      </c>
      <c r="J1047" t="s">
        <v>144</v>
      </c>
      <c r="K1047">
        <v>4</v>
      </c>
      <c r="L1047">
        <v>29863</v>
      </c>
      <c r="M1047" t="s">
        <v>154</v>
      </c>
      <c r="N1047">
        <v>119452</v>
      </c>
      <c r="O1047" t="s">
        <v>160</v>
      </c>
      <c r="P1047" t="s">
        <v>162</v>
      </c>
    </row>
    <row r="1048" spans="1:16" x14ac:dyDescent="0.25">
      <c r="A1048">
        <v>11047</v>
      </c>
      <c r="B1048">
        <v>45602</v>
      </c>
      <c r="C1048" t="s">
        <v>106</v>
      </c>
      <c r="D1048" t="s">
        <v>117</v>
      </c>
      <c r="E1048" t="s">
        <v>119</v>
      </c>
      <c r="F1048">
        <v>49</v>
      </c>
      <c r="G1048" t="s">
        <v>123</v>
      </c>
      <c r="H1048" t="s">
        <v>126</v>
      </c>
      <c r="I1048" t="s">
        <v>134</v>
      </c>
      <c r="J1048" t="s">
        <v>150</v>
      </c>
      <c r="K1048">
        <v>4</v>
      </c>
      <c r="L1048">
        <v>54793</v>
      </c>
      <c r="M1048" t="s">
        <v>158</v>
      </c>
      <c r="N1048">
        <v>175337</v>
      </c>
      <c r="O1048" t="s">
        <v>160</v>
      </c>
      <c r="P1048" t="s">
        <v>162</v>
      </c>
    </row>
    <row r="1049" spans="1:16" x14ac:dyDescent="0.25">
      <c r="A1049">
        <v>11048</v>
      </c>
      <c r="B1049">
        <v>45364</v>
      </c>
      <c r="C1049" t="s">
        <v>22</v>
      </c>
      <c r="D1049" t="s">
        <v>117</v>
      </c>
      <c r="E1049" t="s">
        <v>119</v>
      </c>
      <c r="F1049">
        <v>44</v>
      </c>
      <c r="G1049" t="s">
        <v>121</v>
      </c>
      <c r="H1049" t="s">
        <v>126</v>
      </c>
      <c r="I1049" t="s">
        <v>131</v>
      </c>
      <c r="J1049" t="s">
        <v>138</v>
      </c>
      <c r="K1049">
        <v>8</v>
      </c>
      <c r="L1049">
        <v>164335</v>
      </c>
      <c r="M1049" t="s">
        <v>155</v>
      </c>
      <c r="N1049">
        <v>1222652</v>
      </c>
      <c r="O1049" t="s">
        <v>160</v>
      </c>
      <c r="P1049" t="s">
        <v>164</v>
      </c>
    </row>
    <row r="1050" spans="1:16" x14ac:dyDescent="0.25">
      <c r="A1050">
        <v>11049</v>
      </c>
      <c r="B1050">
        <v>45605</v>
      </c>
      <c r="C1050" t="s">
        <v>84</v>
      </c>
      <c r="D1050" t="s">
        <v>116</v>
      </c>
      <c r="E1050" t="s">
        <v>118</v>
      </c>
      <c r="F1050">
        <v>39</v>
      </c>
      <c r="G1050" t="s">
        <v>123</v>
      </c>
      <c r="H1050" t="s">
        <v>127</v>
      </c>
      <c r="I1050" t="s">
        <v>132</v>
      </c>
      <c r="J1050" t="s">
        <v>137</v>
      </c>
      <c r="K1050">
        <v>5</v>
      </c>
      <c r="L1050">
        <v>184321</v>
      </c>
      <c r="M1050" t="s">
        <v>152</v>
      </c>
      <c r="N1050">
        <v>783364</v>
      </c>
      <c r="O1050" t="s">
        <v>161</v>
      </c>
      <c r="P1050" t="s">
        <v>162</v>
      </c>
    </row>
    <row r="1051" spans="1:16" x14ac:dyDescent="0.25">
      <c r="A1051">
        <v>11050</v>
      </c>
      <c r="B1051">
        <v>45481</v>
      </c>
      <c r="C1051" t="s">
        <v>113</v>
      </c>
      <c r="D1051" t="s">
        <v>116</v>
      </c>
      <c r="E1051" t="s">
        <v>118</v>
      </c>
      <c r="F1051">
        <v>62</v>
      </c>
      <c r="G1051" t="s">
        <v>122</v>
      </c>
      <c r="H1051" t="s">
        <v>127</v>
      </c>
      <c r="I1051" t="s">
        <v>134</v>
      </c>
      <c r="J1051" t="s">
        <v>149</v>
      </c>
      <c r="K1051">
        <v>2</v>
      </c>
      <c r="L1051">
        <v>9642</v>
      </c>
      <c r="M1051" t="s">
        <v>158</v>
      </c>
      <c r="N1051">
        <v>15427</v>
      </c>
      <c r="O1051" t="s">
        <v>161</v>
      </c>
      <c r="P1051" t="s">
        <v>163</v>
      </c>
    </row>
    <row r="1052" spans="1:16" x14ac:dyDescent="0.25">
      <c r="A1052">
        <v>11051</v>
      </c>
      <c r="B1052">
        <v>45357</v>
      </c>
      <c r="C1052" t="s">
        <v>91</v>
      </c>
      <c r="D1052" t="s">
        <v>116</v>
      </c>
      <c r="E1052" t="s">
        <v>119</v>
      </c>
      <c r="F1052">
        <v>33</v>
      </c>
      <c r="G1052" t="s">
        <v>121</v>
      </c>
      <c r="H1052" t="s">
        <v>128</v>
      </c>
      <c r="I1052" t="s">
        <v>134</v>
      </c>
      <c r="J1052" t="s">
        <v>150</v>
      </c>
      <c r="K1052">
        <v>10</v>
      </c>
      <c r="L1052">
        <v>91785</v>
      </c>
      <c r="M1052" t="s">
        <v>151</v>
      </c>
      <c r="N1052">
        <v>871957</v>
      </c>
      <c r="O1052" t="s">
        <v>160</v>
      </c>
      <c r="P1052" t="s">
        <v>162</v>
      </c>
    </row>
    <row r="1053" spans="1:16" x14ac:dyDescent="0.25">
      <c r="A1053">
        <v>11052</v>
      </c>
      <c r="B1053">
        <v>45333</v>
      </c>
      <c r="C1053" t="s">
        <v>49</v>
      </c>
      <c r="D1053" t="s">
        <v>117</v>
      </c>
      <c r="E1053" t="s">
        <v>118</v>
      </c>
      <c r="F1053">
        <v>22</v>
      </c>
      <c r="G1053" t="s">
        <v>121</v>
      </c>
      <c r="H1053" t="s">
        <v>129</v>
      </c>
      <c r="I1053" t="s">
        <v>134</v>
      </c>
      <c r="J1053" t="s">
        <v>148</v>
      </c>
      <c r="K1053">
        <v>7</v>
      </c>
      <c r="L1053">
        <v>43890</v>
      </c>
      <c r="M1053" t="s">
        <v>153</v>
      </c>
      <c r="N1053">
        <v>276507</v>
      </c>
      <c r="O1053" t="s">
        <v>159</v>
      </c>
      <c r="P1053" t="s">
        <v>163</v>
      </c>
    </row>
    <row r="1054" spans="1:16" x14ac:dyDescent="0.25">
      <c r="A1054">
        <v>11053</v>
      </c>
      <c r="B1054">
        <v>45406</v>
      </c>
      <c r="C1054" t="s">
        <v>88</v>
      </c>
      <c r="D1054" t="s">
        <v>117</v>
      </c>
      <c r="E1054" t="s">
        <v>118</v>
      </c>
      <c r="F1054">
        <v>53</v>
      </c>
      <c r="G1054" t="s">
        <v>122</v>
      </c>
      <c r="H1054" t="s">
        <v>127</v>
      </c>
      <c r="I1054" t="s">
        <v>132</v>
      </c>
      <c r="J1054" t="s">
        <v>137</v>
      </c>
      <c r="K1054">
        <v>1</v>
      </c>
      <c r="L1054">
        <v>129189</v>
      </c>
      <c r="M1054" t="s">
        <v>151</v>
      </c>
      <c r="N1054">
        <v>122729</v>
      </c>
      <c r="O1054" t="s">
        <v>160</v>
      </c>
      <c r="P1054" t="s">
        <v>163</v>
      </c>
    </row>
    <row r="1055" spans="1:16" x14ac:dyDescent="0.25">
      <c r="A1055">
        <v>11054</v>
      </c>
      <c r="B1055">
        <v>45443</v>
      </c>
      <c r="C1055" t="s">
        <v>95</v>
      </c>
      <c r="D1055" t="s">
        <v>117</v>
      </c>
      <c r="E1055" t="s">
        <v>119</v>
      </c>
      <c r="F1055">
        <v>42</v>
      </c>
      <c r="G1055" t="s">
        <v>121</v>
      </c>
      <c r="H1055" t="s">
        <v>126</v>
      </c>
      <c r="I1055" t="s">
        <v>134</v>
      </c>
      <c r="J1055" t="s">
        <v>146</v>
      </c>
      <c r="K1055">
        <v>4</v>
      </c>
      <c r="L1055">
        <v>161653</v>
      </c>
      <c r="M1055" t="s">
        <v>157</v>
      </c>
      <c r="N1055">
        <v>633679</v>
      </c>
      <c r="O1055" t="s">
        <v>160</v>
      </c>
      <c r="P1055" t="s">
        <v>163</v>
      </c>
    </row>
    <row r="1056" spans="1:16" x14ac:dyDescent="0.25">
      <c r="A1056">
        <v>11055</v>
      </c>
      <c r="B1056">
        <v>45625</v>
      </c>
      <c r="C1056" t="s">
        <v>43</v>
      </c>
      <c r="D1056" t="s">
        <v>117</v>
      </c>
      <c r="E1056" t="s">
        <v>118</v>
      </c>
      <c r="F1056">
        <v>27</v>
      </c>
      <c r="G1056" t="s">
        <v>121</v>
      </c>
      <c r="H1056" t="s">
        <v>129</v>
      </c>
      <c r="I1056" t="s">
        <v>132</v>
      </c>
      <c r="J1056" t="s">
        <v>144</v>
      </c>
      <c r="K1056">
        <v>5</v>
      </c>
      <c r="L1056">
        <v>11627</v>
      </c>
      <c r="M1056" t="s">
        <v>154</v>
      </c>
      <c r="N1056">
        <v>58135</v>
      </c>
      <c r="O1056" t="s">
        <v>161</v>
      </c>
      <c r="P1056" t="s">
        <v>162</v>
      </c>
    </row>
    <row r="1057" spans="1:16" x14ac:dyDescent="0.25">
      <c r="A1057">
        <v>11056</v>
      </c>
      <c r="B1057">
        <v>45433</v>
      </c>
      <c r="C1057" t="s">
        <v>71</v>
      </c>
      <c r="D1057" t="s">
        <v>117</v>
      </c>
      <c r="E1057" t="s">
        <v>118</v>
      </c>
      <c r="F1057">
        <v>28</v>
      </c>
      <c r="G1057" t="s">
        <v>124</v>
      </c>
      <c r="H1057" t="s">
        <v>130</v>
      </c>
      <c r="I1057" t="s">
        <v>133</v>
      </c>
      <c r="J1057" t="s">
        <v>139</v>
      </c>
      <c r="K1057">
        <v>2</v>
      </c>
      <c r="L1057">
        <v>76710</v>
      </c>
      <c r="M1057" t="s">
        <v>158</v>
      </c>
      <c r="N1057">
        <v>122736</v>
      </c>
      <c r="O1057" t="s">
        <v>160</v>
      </c>
      <c r="P1057" t="s">
        <v>162</v>
      </c>
    </row>
    <row r="1058" spans="1:16" x14ac:dyDescent="0.25">
      <c r="A1058">
        <v>11057</v>
      </c>
      <c r="B1058">
        <v>45480</v>
      </c>
      <c r="C1058" t="s">
        <v>112</v>
      </c>
      <c r="D1058" t="s">
        <v>117</v>
      </c>
      <c r="E1058" t="s">
        <v>119</v>
      </c>
      <c r="F1058">
        <v>58</v>
      </c>
      <c r="G1058" t="s">
        <v>121</v>
      </c>
      <c r="H1058" t="s">
        <v>127</v>
      </c>
      <c r="I1058" t="s">
        <v>131</v>
      </c>
      <c r="J1058" t="s">
        <v>135</v>
      </c>
      <c r="K1058">
        <v>6</v>
      </c>
      <c r="L1058">
        <v>149854</v>
      </c>
      <c r="M1058" t="s">
        <v>158</v>
      </c>
      <c r="N1058">
        <v>719299</v>
      </c>
      <c r="O1058" t="s">
        <v>160</v>
      </c>
      <c r="P1058" t="s">
        <v>162</v>
      </c>
    </row>
    <row r="1059" spans="1:16" x14ac:dyDescent="0.25">
      <c r="A1059">
        <v>11058</v>
      </c>
      <c r="B1059">
        <v>45553</v>
      </c>
      <c r="C1059" t="s">
        <v>39</v>
      </c>
      <c r="D1059" t="s">
        <v>117</v>
      </c>
      <c r="E1059" t="s">
        <v>119</v>
      </c>
      <c r="F1059">
        <v>22</v>
      </c>
      <c r="G1059" t="s">
        <v>122</v>
      </c>
      <c r="H1059" t="s">
        <v>130</v>
      </c>
      <c r="I1059" t="s">
        <v>134</v>
      </c>
      <c r="J1059" t="s">
        <v>148</v>
      </c>
      <c r="K1059">
        <v>5</v>
      </c>
      <c r="L1059">
        <v>89938</v>
      </c>
      <c r="M1059" t="s">
        <v>154</v>
      </c>
      <c r="N1059">
        <v>449690</v>
      </c>
      <c r="O1059" t="s">
        <v>159</v>
      </c>
      <c r="P1059" t="s">
        <v>164</v>
      </c>
    </row>
    <row r="1060" spans="1:16" x14ac:dyDescent="0.25">
      <c r="A1060">
        <v>11059</v>
      </c>
      <c r="B1060">
        <v>45465</v>
      </c>
      <c r="C1060" t="s">
        <v>92</v>
      </c>
      <c r="D1060" t="s">
        <v>117</v>
      </c>
      <c r="E1060" t="s">
        <v>119</v>
      </c>
      <c r="F1060">
        <v>49</v>
      </c>
      <c r="G1060" t="s">
        <v>121</v>
      </c>
      <c r="H1060" t="s">
        <v>128</v>
      </c>
      <c r="I1060" t="s">
        <v>132</v>
      </c>
      <c r="J1060" t="s">
        <v>144</v>
      </c>
      <c r="K1060">
        <v>2</v>
      </c>
      <c r="L1060">
        <v>99454</v>
      </c>
      <c r="M1060" t="s">
        <v>153</v>
      </c>
      <c r="N1060">
        <v>179017</v>
      </c>
      <c r="O1060" t="s">
        <v>159</v>
      </c>
      <c r="P1060" t="s">
        <v>164</v>
      </c>
    </row>
    <row r="1061" spans="1:16" x14ac:dyDescent="0.25">
      <c r="A1061">
        <v>11060</v>
      </c>
      <c r="B1061">
        <v>45398</v>
      </c>
      <c r="C1061" t="s">
        <v>47</v>
      </c>
      <c r="D1061" t="s">
        <v>116</v>
      </c>
      <c r="E1061" t="s">
        <v>118</v>
      </c>
      <c r="F1061">
        <v>32</v>
      </c>
      <c r="G1061" t="s">
        <v>122</v>
      </c>
      <c r="H1061" t="s">
        <v>126</v>
      </c>
      <c r="I1061" t="s">
        <v>133</v>
      </c>
      <c r="J1061" t="s">
        <v>140</v>
      </c>
      <c r="K1061">
        <v>3</v>
      </c>
      <c r="L1061">
        <v>148680</v>
      </c>
      <c r="M1061" t="s">
        <v>157</v>
      </c>
      <c r="N1061">
        <v>437119</v>
      </c>
      <c r="O1061" t="s">
        <v>161</v>
      </c>
      <c r="P1061" t="s">
        <v>164</v>
      </c>
    </row>
    <row r="1062" spans="1:16" x14ac:dyDescent="0.25">
      <c r="A1062">
        <v>11061</v>
      </c>
      <c r="B1062">
        <v>45313</v>
      </c>
      <c r="C1062" t="s">
        <v>93</v>
      </c>
      <c r="D1062" t="s">
        <v>116</v>
      </c>
      <c r="E1062" t="s">
        <v>119</v>
      </c>
      <c r="F1062">
        <v>50</v>
      </c>
      <c r="G1062" t="s">
        <v>125</v>
      </c>
      <c r="H1062" t="s">
        <v>127</v>
      </c>
      <c r="I1062" t="s">
        <v>131</v>
      </c>
      <c r="J1062" t="s">
        <v>135</v>
      </c>
      <c r="K1062">
        <v>4</v>
      </c>
      <c r="L1062">
        <v>130486</v>
      </c>
      <c r="M1062" t="s">
        <v>154</v>
      </c>
      <c r="N1062">
        <v>521944</v>
      </c>
      <c r="O1062" t="s">
        <v>160</v>
      </c>
      <c r="P1062" t="s">
        <v>164</v>
      </c>
    </row>
    <row r="1063" spans="1:16" x14ac:dyDescent="0.25">
      <c r="A1063">
        <v>11062</v>
      </c>
      <c r="B1063">
        <v>45304</v>
      </c>
      <c r="C1063" t="s">
        <v>63</v>
      </c>
      <c r="D1063" t="s">
        <v>116</v>
      </c>
      <c r="E1063" t="s">
        <v>119</v>
      </c>
      <c r="F1063">
        <v>30</v>
      </c>
      <c r="G1063" t="s">
        <v>124</v>
      </c>
      <c r="H1063" t="s">
        <v>126</v>
      </c>
      <c r="I1063" t="s">
        <v>133</v>
      </c>
      <c r="J1063" t="s">
        <v>141</v>
      </c>
      <c r="K1063">
        <v>9</v>
      </c>
      <c r="L1063">
        <v>80927</v>
      </c>
      <c r="M1063" t="s">
        <v>158</v>
      </c>
      <c r="N1063">
        <v>582674</v>
      </c>
      <c r="O1063" t="s">
        <v>159</v>
      </c>
      <c r="P1063" t="s">
        <v>162</v>
      </c>
    </row>
    <row r="1064" spans="1:16" x14ac:dyDescent="0.25">
      <c r="A1064">
        <v>11063</v>
      </c>
      <c r="B1064">
        <v>45589</v>
      </c>
      <c r="C1064" t="s">
        <v>65</v>
      </c>
      <c r="D1064" t="s">
        <v>116</v>
      </c>
      <c r="E1064" t="s">
        <v>118</v>
      </c>
      <c r="F1064">
        <v>31</v>
      </c>
      <c r="G1064" t="s">
        <v>122</v>
      </c>
      <c r="H1064" t="s">
        <v>128</v>
      </c>
      <c r="I1064" t="s">
        <v>133</v>
      </c>
      <c r="J1064" t="s">
        <v>141</v>
      </c>
      <c r="K1064">
        <v>6</v>
      </c>
      <c r="L1064">
        <v>188979</v>
      </c>
      <c r="M1064" t="s">
        <v>157</v>
      </c>
      <c r="N1064">
        <v>1111196</v>
      </c>
      <c r="O1064" t="s">
        <v>159</v>
      </c>
      <c r="P1064" t="s">
        <v>164</v>
      </c>
    </row>
    <row r="1065" spans="1:16" x14ac:dyDescent="0.25">
      <c r="A1065">
        <v>11064</v>
      </c>
      <c r="B1065">
        <v>45373</v>
      </c>
      <c r="C1065" t="s">
        <v>71</v>
      </c>
      <c r="D1065" t="s">
        <v>117</v>
      </c>
      <c r="E1065" t="s">
        <v>118</v>
      </c>
      <c r="F1065">
        <v>30</v>
      </c>
      <c r="G1065" t="s">
        <v>125</v>
      </c>
      <c r="H1065" t="s">
        <v>127</v>
      </c>
      <c r="I1065" t="s">
        <v>134</v>
      </c>
      <c r="J1065" t="s">
        <v>150</v>
      </c>
      <c r="K1065">
        <v>9</v>
      </c>
      <c r="L1065">
        <v>103120</v>
      </c>
      <c r="M1065" t="s">
        <v>152</v>
      </c>
      <c r="N1065">
        <v>788868</v>
      </c>
      <c r="O1065" t="s">
        <v>160</v>
      </c>
      <c r="P1065" t="s">
        <v>162</v>
      </c>
    </row>
    <row r="1066" spans="1:16" x14ac:dyDescent="0.25">
      <c r="A1066">
        <v>11065</v>
      </c>
      <c r="B1066">
        <v>45396</v>
      </c>
      <c r="C1066" t="s">
        <v>111</v>
      </c>
      <c r="D1066" t="s">
        <v>116</v>
      </c>
      <c r="E1066" t="s">
        <v>118</v>
      </c>
      <c r="F1066">
        <v>24</v>
      </c>
      <c r="G1066" t="s">
        <v>123</v>
      </c>
      <c r="H1066" t="s">
        <v>130</v>
      </c>
      <c r="I1066" t="s">
        <v>134</v>
      </c>
      <c r="J1066" t="s">
        <v>149</v>
      </c>
      <c r="K1066">
        <v>1</v>
      </c>
      <c r="L1066">
        <v>121796</v>
      </c>
      <c r="M1066" t="s">
        <v>152</v>
      </c>
      <c r="N1066">
        <v>103526</v>
      </c>
      <c r="O1066" t="s">
        <v>159</v>
      </c>
      <c r="P1066" t="s">
        <v>164</v>
      </c>
    </row>
    <row r="1067" spans="1:16" x14ac:dyDescent="0.25">
      <c r="A1067">
        <v>11066</v>
      </c>
      <c r="B1067">
        <v>45529</v>
      </c>
      <c r="C1067" t="s">
        <v>95</v>
      </c>
      <c r="D1067" t="s">
        <v>117</v>
      </c>
      <c r="E1067" t="s">
        <v>119</v>
      </c>
      <c r="F1067">
        <v>50</v>
      </c>
      <c r="G1067" t="s">
        <v>120</v>
      </c>
      <c r="H1067" t="s">
        <v>127</v>
      </c>
      <c r="I1067" t="s">
        <v>134</v>
      </c>
      <c r="J1067" t="s">
        <v>146</v>
      </c>
      <c r="K1067">
        <v>10</v>
      </c>
      <c r="L1067">
        <v>84526</v>
      </c>
      <c r="M1067" t="s">
        <v>153</v>
      </c>
      <c r="N1067">
        <v>760734</v>
      </c>
      <c r="O1067" t="s">
        <v>159</v>
      </c>
      <c r="P1067" t="s">
        <v>162</v>
      </c>
    </row>
    <row r="1068" spans="1:16" x14ac:dyDescent="0.25">
      <c r="A1068">
        <v>11067</v>
      </c>
      <c r="B1068">
        <v>45459</v>
      </c>
      <c r="C1068" t="s">
        <v>106</v>
      </c>
      <c r="D1068" t="s">
        <v>116</v>
      </c>
      <c r="E1068" t="s">
        <v>118</v>
      </c>
      <c r="F1068">
        <v>48</v>
      </c>
      <c r="G1068" t="s">
        <v>124</v>
      </c>
      <c r="H1068" t="s">
        <v>128</v>
      </c>
      <c r="I1068" t="s">
        <v>132</v>
      </c>
      <c r="J1068" t="s">
        <v>137</v>
      </c>
      <c r="K1068">
        <v>4</v>
      </c>
      <c r="L1068">
        <v>135965</v>
      </c>
      <c r="M1068" t="s">
        <v>152</v>
      </c>
      <c r="N1068">
        <v>462281</v>
      </c>
      <c r="O1068" t="s">
        <v>160</v>
      </c>
      <c r="P1068" t="s">
        <v>164</v>
      </c>
    </row>
    <row r="1069" spans="1:16" x14ac:dyDescent="0.25">
      <c r="A1069">
        <v>11068</v>
      </c>
      <c r="B1069">
        <v>45307</v>
      </c>
      <c r="C1069" t="s">
        <v>102</v>
      </c>
      <c r="D1069" t="s">
        <v>116</v>
      </c>
      <c r="E1069" t="s">
        <v>118</v>
      </c>
      <c r="F1069">
        <v>18</v>
      </c>
      <c r="G1069" t="s">
        <v>125</v>
      </c>
      <c r="H1069" t="s">
        <v>129</v>
      </c>
      <c r="I1069" t="s">
        <v>132</v>
      </c>
      <c r="J1069" t="s">
        <v>142</v>
      </c>
      <c r="K1069">
        <v>10</v>
      </c>
      <c r="L1069">
        <v>33117</v>
      </c>
      <c r="M1069" t="s">
        <v>154</v>
      </c>
      <c r="N1069">
        <v>331170</v>
      </c>
      <c r="O1069" t="s">
        <v>160</v>
      </c>
      <c r="P1069" t="s">
        <v>164</v>
      </c>
    </row>
    <row r="1070" spans="1:16" x14ac:dyDescent="0.25">
      <c r="A1070">
        <v>11069</v>
      </c>
      <c r="B1070">
        <v>45622</v>
      </c>
      <c r="C1070" t="s">
        <v>45</v>
      </c>
      <c r="D1070" t="s">
        <v>117</v>
      </c>
      <c r="E1070" t="s">
        <v>119</v>
      </c>
      <c r="F1070">
        <v>35</v>
      </c>
      <c r="G1070" t="s">
        <v>121</v>
      </c>
      <c r="H1070" t="s">
        <v>126</v>
      </c>
      <c r="I1070" t="s">
        <v>132</v>
      </c>
      <c r="J1070" t="s">
        <v>142</v>
      </c>
      <c r="K1070">
        <v>1</v>
      </c>
      <c r="L1070">
        <v>101482</v>
      </c>
      <c r="M1070" t="s">
        <v>151</v>
      </c>
      <c r="N1070">
        <v>96407</v>
      </c>
      <c r="O1070" t="s">
        <v>160</v>
      </c>
      <c r="P1070" t="s">
        <v>162</v>
      </c>
    </row>
    <row r="1071" spans="1:16" x14ac:dyDescent="0.25">
      <c r="A1071">
        <v>11070</v>
      </c>
      <c r="B1071">
        <v>45396</v>
      </c>
      <c r="C1071" t="s">
        <v>19</v>
      </c>
      <c r="D1071" t="s">
        <v>117</v>
      </c>
      <c r="E1071" t="s">
        <v>119</v>
      </c>
      <c r="F1071">
        <v>18</v>
      </c>
      <c r="G1071" t="s">
        <v>120</v>
      </c>
      <c r="H1071" t="s">
        <v>126</v>
      </c>
      <c r="I1071" t="s">
        <v>131</v>
      </c>
      <c r="J1071" t="s">
        <v>138</v>
      </c>
      <c r="K1071">
        <v>3</v>
      </c>
      <c r="L1071">
        <v>73871</v>
      </c>
      <c r="M1071" t="s">
        <v>158</v>
      </c>
      <c r="N1071">
        <v>177290</v>
      </c>
      <c r="O1071" t="s">
        <v>161</v>
      </c>
      <c r="P1071" t="s">
        <v>162</v>
      </c>
    </row>
    <row r="1072" spans="1:16" x14ac:dyDescent="0.25">
      <c r="A1072">
        <v>11071</v>
      </c>
      <c r="B1072">
        <v>45324</v>
      </c>
      <c r="C1072" t="s">
        <v>44</v>
      </c>
      <c r="D1072" t="s">
        <v>116</v>
      </c>
      <c r="E1072" t="s">
        <v>118</v>
      </c>
      <c r="F1072">
        <v>61</v>
      </c>
      <c r="G1072" t="s">
        <v>121</v>
      </c>
      <c r="H1072" t="s">
        <v>126</v>
      </c>
      <c r="I1072" t="s">
        <v>133</v>
      </c>
      <c r="J1072" t="s">
        <v>139</v>
      </c>
      <c r="K1072">
        <v>5</v>
      </c>
      <c r="L1072">
        <v>10913</v>
      </c>
      <c r="M1072" t="s">
        <v>158</v>
      </c>
      <c r="N1072">
        <v>43652</v>
      </c>
      <c r="O1072" t="s">
        <v>159</v>
      </c>
      <c r="P1072" t="s">
        <v>163</v>
      </c>
    </row>
    <row r="1073" spans="1:16" x14ac:dyDescent="0.25">
      <c r="A1073">
        <v>11072</v>
      </c>
      <c r="B1073">
        <v>45587</v>
      </c>
      <c r="C1073" t="s">
        <v>86</v>
      </c>
      <c r="D1073" t="s">
        <v>117</v>
      </c>
      <c r="E1073" t="s">
        <v>118</v>
      </c>
      <c r="F1073">
        <v>64</v>
      </c>
      <c r="G1073" t="s">
        <v>121</v>
      </c>
      <c r="H1073" t="s">
        <v>130</v>
      </c>
      <c r="I1073" t="s">
        <v>133</v>
      </c>
      <c r="J1073" t="s">
        <v>140</v>
      </c>
      <c r="K1073">
        <v>7</v>
      </c>
      <c r="L1073">
        <v>50881</v>
      </c>
      <c r="M1073" t="s">
        <v>154</v>
      </c>
      <c r="N1073">
        <v>356167</v>
      </c>
      <c r="O1073" t="s">
        <v>160</v>
      </c>
      <c r="P1073" t="s">
        <v>162</v>
      </c>
    </row>
    <row r="1074" spans="1:16" x14ac:dyDescent="0.25">
      <c r="A1074">
        <v>11073</v>
      </c>
      <c r="B1074">
        <v>45292</v>
      </c>
      <c r="C1074" t="s">
        <v>31</v>
      </c>
      <c r="D1074" t="s">
        <v>117</v>
      </c>
      <c r="E1074" t="s">
        <v>118</v>
      </c>
      <c r="F1074">
        <v>32</v>
      </c>
      <c r="G1074" t="s">
        <v>123</v>
      </c>
      <c r="H1074" t="s">
        <v>126</v>
      </c>
      <c r="I1074" t="s">
        <v>134</v>
      </c>
      <c r="J1074" t="s">
        <v>146</v>
      </c>
      <c r="K1074">
        <v>4</v>
      </c>
      <c r="L1074">
        <v>185794</v>
      </c>
      <c r="M1074" t="s">
        <v>158</v>
      </c>
      <c r="N1074">
        <v>594540</v>
      </c>
      <c r="O1074" t="s">
        <v>160</v>
      </c>
      <c r="P1074" t="s">
        <v>163</v>
      </c>
    </row>
    <row r="1075" spans="1:16" x14ac:dyDescent="0.25">
      <c r="A1075">
        <v>11074</v>
      </c>
      <c r="B1075">
        <v>45483</v>
      </c>
      <c r="C1075" t="s">
        <v>65</v>
      </c>
      <c r="D1075" t="s">
        <v>116</v>
      </c>
      <c r="E1075" t="s">
        <v>118</v>
      </c>
      <c r="F1075">
        <v>65</v>
      </c>
      <c r="G1075" t="s">
        <v>123</v>
      </c>
      <c r="H1075" t="s">
        <v>127</v>
      </c>
      <c r="I1075" t="s">
        <v>131</v>
      </c>
      <c r="J1075" t="s">
        <v>138</v>
      </c>
      <c r="K1075">
        <v>8</v>
      </c>
      <c r="L1075">
        <v>128856</v>
      </c>
      <c r="M1075" t="s">
        <v>156</v>
      </c>
      <c r="N1075">
        <v>999922</v>
      </c>
      <c r="O1075" t="s">
        <v>160</v>
      </c>
      <c r="P1075" t="s">
        <v>162</v>
      </c>
    </row>
    <row r="1076" spans="1:16" x14ac:dyDescent="0.25">
      <c r="A1076">
        <v>11075</v>
      </c>
      <c r="B1076">
        <v>45367</v>
      </c>
      <c r="C1076" t="s">
        <v>37</v>
      </c>
      <c r="D1076" t="s">
        <v>117</v>
      </c>
      <c r="E1076" t="s">
        <v>118</v>
      </c>
      <c r="F1076">
        <v>45</v>
      </c>
      <c r="G1076" t="s">
        <v>120</v>
      </c>
      <c r="H1076" t="s">
        <v>128</v>
      </c>
      <c r="I1076" t="s">
        <v>133</v>
      </c>
      <c r="J1076" t="s">
        <v>139</v>
      </c>
      <c r="K1076">
        <v>8</v>
      </c>
      <c r="L1076">
        <v>96078</v>
      </c>
      <c r="M1076" t="s">
        <v>155</v>
      </c>
      <c r="N1076">
        <v>714820</v>
      </c>
      <c r="O1076" t="s">
        <v>160</v>
      </c>
      <c r="P1076" t="s">
        <v>162</v>
      </c>
    </row>
    <row r="1077" spans="1:16" x14ac:dyDescent="0.25">
      <c r="A1077">
        <v>11076</v>
      </c>
      <c r="B1077">
        <v>45313</v>
      </c>
      <c r="C1077" t="s">
        <v>65</v>
      </c>
      <c r="D1077" t="s">
        <v>116</v>
      </c>
      <c r="E1077" t="s">
        <v>118</v>
      </c>
      <c r="F1077">
        <v>52</v>
      </c>
      <c r="G1077" t="s">
        <v>123</v>
      </c>
      <c r="H1077" t="s">
        <v>130</v>
      </c>
      <c r="I1077" t="s">
        <v>134</v>
      </c>
      <c r="J1077" t="s">
        <v>150</v>
      </c>
      <c r="K1077">
        <v>8</v>
      </c>
      <c r="L1077">
        <v>123166</v>
      </c>
      <c r="M1077" t="s">
        <v>156</v>
      </c>
      <c r="N1077">
        <v>955768</v>
      </c>
      <c r="O1077" t="s">
        <v>161</v>
      </c>
      <c r="P1077" t="s">
        <v>162</v>
      </c>
    </row>
    <row r="1078" spans="1:16" x14ac:dyDescent="0.25">
      <c r="A1078">
        <v>11077</v>
      </c>
      <c r="B1078">
        <v>45548</v>
      </c>
      <c r="C1078" t="s">
        <v>35</v>
      </c>
      <c r="D1078" t="s">
        <v>116</v>
      </c>
      <c r="E1078" t="s">
        <v>119</v>
      </c>
      <c r="F1078">
        <v>34</v>
      </c>
      <c r="G1078" t="s">
        <v>124</v>
      </c>
      <c r="H1078" t="s">
        <v>130</v>
      </c>
      <c r="I1078" t="s">
        <v>132</v>
      </c>
      <c r="J1078" t="s">
        <v>145</v>
      </c>
      <c r="K1078">
        <v>2</v>
      </c>
      <c r="L1078">
        <v>114832</v>
      </c>
      <c r="M1078" t="s">
        <v>157</v>
      </c>
      <c r="N1078">
        <v>225070</v>
      </c>
      <c r="O1078" t="s">
        <v>161</v>
      </c>
      <c r="P1078" t="s">
        <v>162</v>
      </c>
    </row>
    <row r="1079" spans="1:16" x14ac:dyDescent="0.25">
      <c r="A1079">
        <v>11078</v>
      </c>
      <c r="B1079">
        <v>45572</v>
      </c>
      <c r="C1079" t="s">
        <v>63</v>
      </c>
      <c r="D1079" t="s">
        <v>117</v>
      </c>
      <c r="E1079" t="s">
        <v>119</v>
      </c>
      <c r="F1079">
        <v>54</v>
      </c>
      <c r="G1079" t="s">
        <v>125</v>
      </c>
      <c r="H1079" t="s">
        <v>129</v>
      </c>
      <c r="I1079" t="s">
        <v>134</v>
      </c>
      <c r="J1079" t="s">
        <v>149</v>
      </c>
      <c r="K1079">
        <v>2</v>
      </c>
      <c r="L1079">
        <v>90324</v>
      </c>
      <c r="M1079" t="s">
        <v>153</v>
      </c>
      <c r="N1079">
        <v>162583</v>
      </c>
      <c r="O1079" t="s">
        <v>161</v>
      </c>
      <c r="P1079" t="s">
        <v>162</v>
      </c>
    </row>
    <row r="1080" spans="1:16" x14ac:dyDescent="0.25">
      <c r="A1080">
        <v>11079</v>
      </c>
      <c r="B1080">
        <v>45292</v>
      </c>
      <c r="C1080" t="s">
        <v>114</v>
      </c>
      <c r="D1080" t="s">
        <v>117</v>
      </c>
      <c r="E1080" t="s">
        <v>119</v>
      </c>
      <c r="F1080">
        <v>22</v>
      </c>
      <c r="G1080" t="s">
        <v>123</v>
      </c>
      <c r="H1080" t="s">
        <v>127</v>
      </c>
      <c r="I1080" t="s">
        <v>132</v>
      </c>
      <c r="J1080" t="s">
        <v>145</v>
      </c>
      <c r="K1080">
        <v>3</v>
      </c>
      <c r="L1080">
        <v>186912</v>
      </c>
      <c r="M1080" t="s">
        <v>151</v>
      </c>
      <c r="N1080">
        <v>532699</v>
      </c>
      <c r="O1080" t="s">
        <v>159</v>
      </c>
      <c r="P1080" t="s">
        <v>163</v>
      </c>
    </row>
    <row r="1081" spans="1:16" x14ac:dyDescent="0.25">
      <c r="A1081">
        <v>11080</v>
      </c>
      <c r="B1081">
        <v>45389</v>
      </c>
      <c r="C1081" t="s">
        <v>89</v>
      </c>
      <c r="D1081" t="s">
        <v>116</v>
      </c>
      <c r="E1081" t="s">
        <v>118</v>
      </c>
      <c r="F1081">
        <v>25</v>
      </c>
      <c r="G1081" t="s">
        <v>122</v>
      </c>
      <c r="H1081" t="s">
        <v>130</v>
      </c>
      <c r="I1081" t="s">
        <v>134</v>
      </c>
      <c r="J1081" t="s">
        <v>146</v>
      </c>
      <c r="K1081">
        <v>9</v>
      </c>
      <c r="L1081">
        <v>172313</v>
      </c>
      <c r="M1081" t="s">
        <v>157</v>
      </c>
      <c r="N1081">
        <v>1519800</v>
      </c>
      <c r="O1081" t="s">
        <v>161</v>
      </c>
      <c r="P1081" t="s">
        <v>162</v>
      </c>
    </row>
    <row r="1082" spans="1:16" x14ac:dyDescent="0.25">
      <c r="A1082">
        <v>11081</v>
      </c>
      <c r="B1082">
        <v>45475</v>
      </c>
      <c r="C1082" t="s">
        <v>30</v>
      </c>
      <c r="D1082" t="s">
        <v>117</v>
      </c>
      <c r="E1082" t="s">
        <v>118</v>
      </c>
      <c r="F1082">
        <v>42</v>
      </c>
      <c r="G1082" t="s">
        <v>125</v>
      </c>
      <c r="H1082" t="s">
        <v>130</v>
      </c>
      <c r="I1082" t="s">
        <v>131</v>
      </c>
      <c r="J1082" t="s">
        <v>138</v>
      </c>
      <c r="K1082">
        <v>8</v>
      </c>
      <c r="L1082">
        <v>36182</v>
      </c>
      <c r="M1082" t="s">
        <v>152</v>
      </c>
      <c r="N1082">
        <v>246037</v>
      </c>
      <c r="O1082" t="s">
        <v>160</v>
      </c>
      <c r="P1082" t="s">
        <v>163</v>
      </c>
    </row>
    <row r="1083" spans="1:16" x14ac:dyDescent="0.25">
      <c r="A1083">
        <v>11082</v>
      </c>
      <c r="B1083">
        <v>45455</v>
      </c>
      <c r="C1083" t="s">
        <v>38</v>
      </c>
      <c r="D1083" t="s">
        <v>117</v>
      </c>
      <c r="E1083" t="s">
        <v>118</v>
      </c>
      <c r="F1083">
        <v>42</v>
      </c>
      <c r="G1083" t="s">
        <v>124</v>
      </c>
      <c r="H1083" t="s">
        <v>126</v>
      </c>
      <c r="I1083" t="s">
        <v>133</v>
      </c>
      <c r="J1083" t="s">
        <v>141</v>
      </c>
      <c r="K1083">
        <v>8</v>
      </c>
      <c r="L1083">
        <v>13262</v>
      </c>
      <c r="M1083" t="s">
        <v>158</v>
      </c>
      <c r="N1083">
        <v>84876</v>
      </c>
      <c r="O1083" t="s">
        <v>160</v>
      </c>
      <c r="P1083" t="s">
        <v>164</v>
      </c>
    </row>
    <row r="1084" spans="1:16" x14ac:dyDescent="0.25">
      <c r="A1084">
        <v>11083</v>
      </c>
      <c r="B1084">
        <v>45541</v>
      </c>
      <c r="C1084" t="s">
        <v>73</v>
      </c>
      <c r="D1084" t="s">
        <v>117</v>
      </c>
      <c r="E1084" t="s">
        <v>119</v>
      </c>
      <c r="F1084">
        <v>23</v>
      </c>
      <c r="G1084" t="s">
        <v>122</v>
      </c>
      <c r="H1084" t="s">
        <v>126</v>
      </c>
      <c r="I1084" t="s">
        <v>134</v>
      </c>
      <c r="J1084" t="s">
        <v>149</v>
      </c>
      <c r="K1084">
        <v>1</v>
      </c>
      <c r="L1084">
        <v>104606</v>
      </c>
      <c r="M1084" t="s">
        <v>154</v>
      </c>
      <c r="N1084">
        <v>104606</v>
      </c>
      <c r="O1084" t="s">
        <v>160</v>
      </c>
      <c r="P1084" t="s">
        <v>163</v>
      </c>
    </row>
    <row r="1085" spans="1:16" x14ac:dyDescent="0.25">
      <c r="A1085">
        <v>11084</v>
      </c>
      <c r="B1085">
        <v>45457</v>
      </c>
      <c r="C1085" t="s">
        <v>57</v>
      </c>
      <c r="D1085" t="s">
        <v>117</v>
      </c>
      <c r="E1085" t="s">
        <v>119</v>
      </c>
      <c r="F1085">
        <v>57</v>
      </c>
      <c r="G1085" t="s">
        <v>121</v>
      </c>
      <c r="H1085" t="s">
        <v>126</v>
      </c>
      <c r="I1085" t="s">
        <v>134</v>
      </c>
      <c r="J1085" t="s">
        <v>146</v>
      </c>
      <c r="K1085">
        <v>10</v>
      </c>
      <c r="L1085">
        <v>128018</v>
      </c>
      <c r="M1085" t="s">
        <v>154</v>
      </c>
      <c r="N1085">
        <v>1280180</v>
      </c>
      <c r="O1085" t="s">
        <v>159</v>
      </c>
      <c r="P1085" t="s">
        <v>164</v>
      </c>
    </row>
    <row r="1086" spans="1:16" x14ac:dyDescent="0.25">
      <c r="A1086">
        <v>11085</v>
      </c>
      <c r="B1086">
        <v>45549</v>
      </c>
      <c r="C1086" t="s">
        <v>64</v>
      </c>
      <c r="D1086" t="s">
        <v>117</v>
      </c>
      <c r="E1086" t="s">
        <v>118</v>
      </c>
      <c r="F1086">
        <v>52</v>
      </c>
      <c r="G1086" t="s">
        <v>123</v>
      </c>
      <c r="H1086" t="s">
        <v>126</v>
      </c>
      <c r="I1086" t="s">
        <v>132</v>
      </c>
      <c r="J1086" t="s">
        <v>142</v>
      </c>
      <c r="K1086">
        <v>9</v>
      </c>
      <c r="L1086">
        <v>121504</v>
      </c>
      <c r="M1086" t="s">
        <v>157</v>
      </c>
      <c r="N1086">
        <v>1071665</v>
      </c>
      <c r="O1086" t="s">
        <v>160</v>
      </c>
      <c r="P1086" t="s">
        <v>164</v>
      </c>
    </row>
    <row r="1087" spans="1:16" x14ac:dyDescent="0.25">
      <c r="A1087">
        <v>11086</v>
      </c>
      <c r="B1087">
        <v>45375</v>
      </c>
      <c r="C1087" t="s">
        <v>61</v>
      </c>
      <c r="D1087" t="s">
        <v>117</v>
      </c>
      <c r="E1087" t="s">
        <v>118</v>
      </c>
      <c r="F1087">
        <v>25</v>
      </c>
      <c r="G1087" t="s">
        <v>123</v>
      </c>
      <c r="H1087" t="s">
        <v>130</v>
      </c>
      <c r="I1087" t="s">
        <v>131</v>
      </c>
      <c r="J1087" t="s">
        <v>147</v>
      </c>
      <c r="K1087">
        <v>3</v>
      </c>
      <c r="L1087">
        <v>123417</v>
      </c>
      <c r="M1087" t="s">
        <v>155</v>
      </c>
      <c r="N1087">
        <v>344333</v>
      </c>
      <c r="O1087" t="s">
        <v>159</v>
      </c>
      <c r="P1087" t="s">
        <v>162</v>
      </c>
    </row>
    <row r="1088" spans="1:16" x14ac:dyDescent="0.25">
      <c r="A1088">
        <v>11087</v>
      </c>
      <c r="B1088">
        <v>45626</v>
      </c>
      <c r="C1088" t="s">
        <v>23</v>
      </c>
      <c r="D1088" t="s">
        <v>116</v>
      </c>
      <c r="E1088" t="s">
        <v>118</v>
      </c>
      <c r="F1088">
        <v>29</v>
      </c>
      <c r="G1088" t="s">
        <v>122</v>
      </c>
      <c r="H1088" t="s">
        <v>127</v>
      </c>
      <c r="I1088" t="s">
        <v>133</v>
      </c>
      <c r="J1088" t="s">
        <v>140</v>
      </c>
      <c r="K1088">
        <v>4</v>
      </c>
      <c r="L1088">
        <v>6492</v>
      </c>
      <c r="M1088" t="s">
        <v>152</v>
      </c>
      <c r="N1088">
        <v>22072</v>
      </c>
      <c r="O1088" t="s">
        <v>161</v>
      </c>
      <c r="P1088" t="s">
        <v>164</v>
      </c>
    </row>
    <row r="1089" spans="1:16" x14ac:dyDescent="0.25">
      <c r="A1089">
        <v>11088</v>
      </c>
      <c r="B1089">
        <v>45343</v>
      </c>
      <c r="C1089" t="s">
        <v>67</v>
      </c>
      <c r="D1089" t="s">
        <v>116</v>
      </c>
      <c r="E1089" t="s">
        <v>119</v>
      </c>
      <c r="F1089">
        <v>46</v>
      </c>
      <c r="G1089" t="s">
        <v>121</v>
      </c>
      <c r="H1089" t="s">
        <v>127</v>
      </c>
      <c r="I1089" t="s">
        <v>133</v>
      </c>
      <c r="J1089" t="s">
        <v>143</v>
      </c>
      <c r="K1089">
        <v>8</v>
      </c>
      <c r="L1089">
        <v>188705</v>
      </c>
      <c r="M1089" t="s">
        <v>157</v>
      </c>
      <c r="N1089">
        <v>1479447</v>
      </c>
      <c r="O1089" t="s">
        <v>161</v>
      </c>
      <c r="P1089" t="s">
        <v>163</v>
      </c>
    </row>
    <row r="1090" spans="1:16" x14ac:dyDescent="0.25">
      <c r="A1090">
        <v>11089</v>
      </c>
      <c r="B1090">
        <v>45534</v>
      </c>
      <c r="C1090" t="s">
        <v>61</v>
      </c>
      <c r="D1090" t="s">
        <v>117</v>
      </c>
      <c r="E1090" t="s">
        <v>118</v>
      </c>
      <c r="F1090">
        <v>22</v>
      </c>
      <c r="G1090" t="s">
        <v>120</v>
      </c>
      <c r="H1090" t="s">
        <v>126</v>
      </c>
      <c r="I1090" t="s">
        <v>131</v>
      </c>
      <c r="J1090" t="s">
        <v>138</v>
      </c>
      <c r="K1090">
        <v>9</v>
      </c>
      <c r="L1090">
        <v>32873</v>
      </c>
      <c r="M1090" t="s">
        <v>152</v>
      </c>
      <c r="N1090">
        <v>251478</v>
      </c>
      <c r="O1090" t="s">
        <v>160</v>
      </c>
      <c r="P1090" t="s">
        <v>164</v>
      </c>
    </row>
    <row r="1091" spans="1:16" x14ac:dyDescent="0.25">
      <c r="A1091">
        <v>11090</v>
      </c>
      <c r="B1091">
        <v>45362</v>
      </c>
      <c r="C1091" t="s">
        <v>19</v>
      </c>
      <c r="D1091" t="s">
        <v>116</v>
      </c>
      <c r="E1091" t="s">
        <v>119</v>
      </c>
      <c r="F1091">
        <v>54</v>
      </c>
      <c r="G1091" t="s">
        <v>122</v>
      </c>
      <c r="H1091" t="s">
        <v>130</v>
      </c>
      <c r="I1091" t="s">
        <v>134</v>
      </c>
      <c r="J1091" t="s">
        <v>149</v>
      </c>
      <c r="K1091">
        <v>7</v>
      </c>
      <c r="L1091">
        <v>137936</v>
      </c>
      <c r="M1091" t="s">
        <v>151</v>
      </c>
      <c r="N1091">
        <v>917274</v>
      </c>
      <c r="O1091" t="s">
        <v>160</v>
      </c>
      <c r="P1091" t="s">
        <v>164</v>
      </c>
    </row>
    <row r="1092" spans="1:16" x14ac:dyDescent="0.25">
      <c r="A1092">
        <v>11091</v>
      </c>
      <c r="B1092">
        <v>45590</v>
      </c>
      <c r="C1092" t="s">
        <v>43</v>
      </c>
      <c r="D1092" t="s">
        <v>116</v>
      </c>
      <c r="E1092" t="s">
        <v>119</v>
      </c>
      <c r="F1092">
        <v>30</v>
      </c>
      <c r="G1092" t="s">
        <v>122</v>
      </c>
      <c r="H1092" t="s">
        <v>127</v>
      </c>
      <c r="I1092" t="s">
        <v>134</v>
      </c>
      <c r="J1092" t="s">
        <v>150</v>
      </c>
      <c r="K1092">
        <v>8</v>
      </c>
      <c r="L1092">
        <v>22516</v>
      </c>
      <c r="M1092" t="s">
        <v>156</v>
      </c>
      <c r="N1092">
        <v>174724</v>
      </c>
      <c r="O1092" t="s">
        <v>159</v>
      </c>
      <c r="P1092" t="s">
        <v>164</v>
      </c>
    </row>
    <row r="1093" spans="1:16" x14ac:dyDescent="0.25">
      <c r="A1093">
        <v>11092</v>
      </c>
      <c r="B1093">
        <v>45349</v>
      </c>
      <c r="C1093" t="s">
        <v>108</v>
      </c>
      <c r="D1093" t="s">
        <v>116</v>
      </c>
      <c r="E1093" t="s">
        <v>118</v>
      </c>
      <c r="F1093">
        <v>26</v>
      </c>
      <c r="G1093" t="s">
        <v>125</v>
      </c>
      <c r="H1093" t="s">
        <v>130</v>
      </c>
      <c r="I1093" t="s">
        <v>133</v>
      </c>
      <c r="J1093" t="s">
        <v>141</v>
      </c>
      <c r="K1093">
        <v>6</v>
      </c>
      <c r="L1093">
        <v>20727</v>
      </c>
      <c r="M1093" t="s">
        <v>154</v>
      </c>
      <c r="N1093">
        <v>124362</v>
      </c>
      <c r="O1093" t="s">
        <v>160</v>
      </c>
      <c r="P1093" t="s">
        <v>162</v>
      </c>
    </row>
    <row r="1094" spans="1:16" x14ac:dyDescent="0.25">
      <c r="A1094">
        <v>11093</v>
      </c>
      <c r="B1094">
        <v>45342</v>
      </c>
      <c r="C1094" t="s">
        <v>23</v>
      </c>
      <c r="D1094" t="s">
        <v>116</v>
      </c>
      <c r="E1094" t="s">
        <v>119</v>
      </c>
      <c r="F1094">
        <v>60</v>
      </c>
      <c r="G1094" t="s">
        <v>122</v>
      </c>
      <c r="H1094" t="s">
        <v>128</v>
      </c>
      <c r="I1094" t="s">
        <v>132</v>
      </c>
      <c r="J1094" t="s">
        <v>145</v>
      </c>
      <c r="K1094">
        <v>8</v>
      </c>
      <c r="L1094">
        <v>130497</v>
      </c>
      <c r="M1094" t="s">
        <v>151</v>
      </c>
      <c r="N1094">
        <v>991777</v>
      </c>
      <c r="O1094" t="s">
        <v>159</v>
      </c>
      <c r="P1094" t="s">
        <v>162</v>
      </c>
    </row>
    <row r="1095" spans="1:16" x14ac:dyDescent="0.25">
      <c r="A1095">
        <v>11094</v>
      </c>
      <c r="B1095">
        <v>45612</v>
      </c>
      <c r="C1095" t="s">
        <v>52</v>
      </c>
      <c r="D1095" t="s">
        <v>116</v>
      </c>
      <c r="E1095" t="s">
        <v>118</v>
      </c>
      <c r="F1095">
        <v>44</v>
      </c>
      <c r="G1095" t="s">
        <v>120</v>
      </c>
      <c r="H1095" t="s">
        <v>129</v>
      </c>
      <c r="I1095" t="s">
        <v>133</v>
      </c>
      <c r="J1095" t="s">
        <v>141</v>
      </c>
      <c r="K1095">
        <v>10</v>
      </c>
      <c r="L1095">
        <v>48183</v>
      </c>
      <c r="M1095" t="s">
        <v>151</v>
      </c>
      <c r="N1095">
        <v>457738</v>
      </c>
      <c r="O1095" t="s">
        <v>159</v>
      </c>
      <c r="P1095" t="s">
        <v>163</v>
      </c>
    </row>
    <row r="1096" spans="1:16" x14ac:dyDescent="0.25">
      <c r="A1096">
        <v>11095</v>
      </c>
      <c r="B1096">
        <v>45492</v>
      </c>
      <c r="C1096" t="s">
        <v>100</v>
      </c>
      <c r="D1096" t="s">
        <v>116</v>
      </c>
      <c r="E1096" t="s">
        <v>119</v>
      </c>
      <c r="F1096">
        <v>48</v>
      </c>
      <c r="G1096" t="s">
        <v>124</v>
      </c>
      <c r="H1096" t="s">
        <v>128</v>
      </c>
      <c r="I1096" t="s">
        <v>133</v>
      </c>
      <c r="J1096" t="s">
        <v>141</v>
      </c>
      <c r="K1096">
        <v>4</v>
      </c>
      <c r="L1096">
        <v>181070</v>
      </c>
      <c r="M1096" t="s">
        <v>153</v>
      </c>
      <c r="N1096">
        <v>651852</v>
      </c>
      <c r="O1096" t="s">
        <v>160</v>
      </c>
      <c r="P1096" t="s">
        <v>164</v>
      </c>
    </row>
    <row r="1097" spans="1:16" x14ac:dyDescent="0.25">
      <c r="A1097">
        <v>11096</v>
      </c>
      <c r="B1097">
        <v>45546</v>
      </c>
      <c r="C1097" t="s">
        <v>92</v>
      </c>
      <c r="D1097" t="s">
        <v>116</v>
      </c>
      <c r="E1097" t="s">
        <v>118</v>
      </c>
      <c r="F1097">
        <v>22</v>
      </c>
      <c r="G1097" t="s">
        <v>124</v>
      </c>
      <c r="H1097" t="s">
        <v>126</v>
      </c>
      <c r="I1097" t="s">
        <v>132</v>
      </c>
      <c r="J1097" t="s">
        <v>144</v>
      </c>
      <c r="K1097">
        <v>10</v>
      </c>
      <c r="L1097">
        <v>141644</v>
      </c>
      <c r="M1097" t="s">
        <v>155</v>
      </c>
      <c r="N1097">
        <v>1317289</v>
      </c>
      <c r="O1097" t="s">
        <v>161</v>
      </c>
      <c r="P1097" t="s">
        <v>162</v>
      </c>
    </row>
    <row r="1098" spans="1:16" x14ac:dyDescent="0.25">
      <c r="A1098">
        <v>11097</v>
      </c>
      <c r="B1098">
        <v>45529</v>
      </c>
      <c r="C1098" t="s">
        <v>87</v>
      </c>
      <c r="D1098" t="s">
        <v>117</v>
      </c>
      <c r="E1098" t="s">
        <v>118</v>
      </c>
      <c r="F1098">
        <v>48</v>
      </c>
      <c r="G1098" t="s">
        <v>124</v>
      </c>
      <c r="H1098" t="s">
        <v>129</v>
      </c>
      <c r="I1098" t="s">
        <v>131</v>
      </c>
      <c r="J1098" t="s">
        <v>138</v>
      </c>
      <c r="K1098">
        <v>5</v>
      </c>
      <c r="L1098">
        <v>108092</v>
      </c>
      <c r="M1098" t="s">
        <v>155</v>
      </c>
      <c r="N1098">
        <v>502627</v>
      </c>
      <c r="O1098" t="s">
        <v>160</v>
      </c>
      <c r="P1098" t="s">
        <v>164</v>
      </c>
    </row>
    <row r="1099" spans="1:16" x14ac:dyDescent="0.25">
      <c r="A1099">
        <v>11098</v>
      </c>
      <c r="B1099">
        <v>45467</v>
      </c>
      <c r="C1099" t="s">
        <v>80</v>
      </c>
      <c r="D1099" t="s">
        <v>116</v>
      </c>
      <c r="E1099" t="s">
        <v>118</v>
      </c>
      <c r="F1099">
        <v>58</v>
      </c>
      <c r="G1099" t="s">
        <v>125</v>
      </c>
      <c r="H1099" t="s">
        <v>127</v>
      </c>
      <c r="I1099" t="s">
        <v>132</v>
      </c>
      <c r="J1099" t="s">
        <v>145</v>
      </c>
      <c r="K1099">
        <v>6</v>
      </c>
      <c r="L1099">
        <v>28851</v>
      </c>
      <c r="M1099" t="s">
        <v>158</v>
      </c>
      <c r="N1099">
        <v>138484</v>
      </c>
      <c r="O1099" t="s">
        <v>160</v>
      </c>
      <c r="P1099" t="s">
        <v>164</v>
      </c>
    </row>
    <row r="1100" spans="1:16" x14ac:dyDescent="0.25">
      <c r="A1100">
        <v>11099</v>
      </c>
      <c r="B1100">
        <v>45470</v>
      </c>
      <c r="C1100" t="s">
        <v>58</v>
      </c>
      <c r="D1100" t="s">
        <v>117</v>
      </c>
      <c r="E1100" t="s">
        <v>118</v>
      </c>
      <c r="F1100">
        <v>35</v>
      </c>
      <c r="G1100" t="s">
        <v>125</v>
      </c>
      <c r="H1100" t="s">
        <v>128</v>
      </c>
      <c r="I1100" t="s">
        <v>132</v>
      </c>
      <c r="J1100" t="s">
        <v>137</v>
      </c>
      <c r="K1100">
        <v>6</v>
      </c>
      <c r="L1100">
        <v>67761</v>
      </c>
      <c r="M1100" t="s">
        <v>151</v>
      </c>
      <c r="N1100">
        <v>386237</v>
      </c>
      <c r="O1100" t="s">
        <v>160</v>
      </c>
      <c r="P1100" t="s">
        <v>164</v>
      </c>
    </row>
    <row r="1101" spans="1:16" x14ac:dyDescent="0.25">
      <c r="A1101">
        <v>11100</v>
      </c>
      <c r="B1101">
        <v>45656</v>
      </c>
      <c r="C1101" t="s">
        <v>80</v>
      </c>
      <c r="D1101" t="s">
        <v>117</v>
      </c>
      <c r="E1101" t="s">
        <v>119</v>
      </c>
      <c r="F1101">
        <v>47</v>
      </c>
      <c r="G1101" t="s">
        <v>124</v>
      </c>
      <c r="H1101" t="s">
        <v>128</v>
      </c>
      <c r="I1101" t="s">
        <v>132</v>
      </c>
      <c r="J1101" t="s">
        <v>144</v>
      </c>
      <c r="K1101">
        <v>5</v>
      </c>
      <c r="L1101">
        <v>54798</v>
      </c>
      <c r="M1101" t="s">
        <v>153</v>
      </c>
      <c r="N1101">
        <v>246591</v>
      </c>
      <c r="O1101" t="s">
        <v>159</v>
      </c>
      <c r="P1101" t="s">
        <v>162</v>
      </c>
    </row>
    <row r="1102" spans="1:16" x14ac:dyDescent="0.25">
      <c r="A1102">
        <v>11101</v>
      </c>
      <c r="B1102">
        <v>45385</v>
      </c>
      <c r="C1102" t="s">
        <v>40</v>
      </c>
      <c r="D1102" t="s">
        <v>116</v>
      </c>
      <c r="E1102" t="s">
        <v>118</v>
      </c>
      <c r="F1102">
        <v>48</v>
      </c>
      <c r="G1102" t="s">
        <v>123</v>
      </c>
      <c r="H1102" t="s">
        <v>127</v>
      </c>
      <c r="I1102" t="s">
        <v>134</v>
      </c>
      <c r="J1102" t="s">
        <v>146</v>
      </c>
      <c r="K1102">
        <v>4</v>
      </c>
      <c r="L1102">
        <v>161796</v>
      </c>
      <c r="M1102" t="s">
        <v>153</v>
      </c>
      <c r="N1102">
        <v>582465</v>
      </c>
      <c r="O1102" t="s">
        <v>161</v>
      </c>
      <c r="P1102" t="s">
        <v>163</v>
      </c>
    </row>
    <row r="1103" spans="1:16" x14ac:dyDescent="0.25">
      <c r="A1103">
        <v>11102</v>
      </c>
      <c r="B1103">
        <v>45421</v>
      </c>
      <c r="C1103" t="s">
        <v>92</v>
      </c>
      <c r="D1103" t="s">
        <v>117</v>
      </c>
      <c r="E1103" t="s">
        <v>119</v>
      </c>
      <c r="F1103">
        <v>22</v>
      </c>
      <c r="G1103" t="s">
        <v>122</v>
      </c>
      <c r="H1103" t="s">
        <v>127</v>
      </c>
      <c r="I1103" t="s">
        <v>134</v>
      </c>
      <c r="J1103" t="s">
        <v>146</v>
      </c>
      <c r="K1103">
        <v>5</v>
      </c>
      <c r="L1103">
        <v>163855</v>
      </c>
      <c r="M1103" t="s">
        <v>157</v>
      </c>
      <c r="N1103">
        <v>802889</v>
      </c>
      <c r="O1103" t="s">
        <v>160</v>
      </c>
      <c r="P1103" t="s">
        <v>163</v>
      </c>
    </row>
    <row r="1104" spans="1:16" x14ac:dyDescent="0.25">
      <c r="A1104">
        <v>11103</v>
      </c>
      <c r="B1104">
        <v>45510</v>
      </c>
      <c r="C1104" t="s">
        <v>100</v>
      </c>
      <c r="D1104" t="s">
        <v>116</v>
      </c>
      <c r="E1104" t="s">
        <v>118</v>
      </c>
      <c r="F1104">
        <v>45</v>
      </c>
      <c r="G1104" t="s">
        <v>121</v>
      </c>
      <c r="H1104" t="s">
        <v>127</v>
      </c>
      <c r="I1104" t="s">
        <v>134</v>
      </c>
      <c r="J1104" t="s">
        <v>149</v>
      </c>
      <c r="K1104">
        <v>4</v>
      </c>
      <c r="L1104">
        <v>74651</v>
      </c>
      <c r="M1104" t="s">
        <v>154</v>
      </c>
      <c r="N1104">
        <v>298604</v>
      </c>
      <c r="O1104" t="s">
        <v>159</v>
      </c>
      <c r="P1104" t="s">
        <v>162</v>
      </c>
    </row>
    <row r="1105" spans="1:16" x14ac:dyDescent="0.25">
      <c r="A1105">
        <v>11104</v>
      </c>
      <c r="B1105">
        <v>45327</v>
      </c>
      <c r="C1105" t="s">
        <v>20</v>
      </c>
      <c r="D1105" t="s">
        <v>117</v>
      </c>
      <c r="E1105" t="s">
        <v>119</v>
      </c>
      <c r="F1105">
        <v>24</v>
      </c>
      <c r="G1105" t="s">
        <v>123</v>
      </c>
      <c r="H1105" t="s">
        <v>129</v>
      </c>
      <c r="I1105" t="s">
        <v>132</v>
      </c>
      <c r="J1105" t="s">
        <v>142</v>
      </c>
      <c r="K1105">
        <v>6</v>
      </c>
      <c r="L1105">
        <v>19287</v>
      </c>
      <c r="M1105" t="s">
        <v>154</v>
      </c>
      <c r="N1105">
        <v>115722</v>
      </c>
      <c r="O1105" t="s">
        <v>159</v>
      </c>
      <c r="P1105" t="s">
        <v>162</v>
      </c>
    </row>
    <row r="1106" spans="1:16" x14ac:dyDescent="0.25">
      <c r="A1106">
        <v>11105</v>
      </c>
      <c r="B1106">
        <v>45437</v>
      </c>
      <c r="C1106" t="s">
        <v>113</v>
      </c>
      <c r="D1106" t="s">
        <v>116</v>
      </c>
      <c r="E1106" t="s">
        <v>119</v>
      </c>
      <c r="F1106">
        <v>57</v>
      </c>
      <c r="G1106" t="s">
        <v>124</v>
      </c>
      <c r="H1106" t="s">
        <v>128</v>
      </c>
      <c r="I1106" t="s">
        <v>131</v>
      </c>
      <c r="J1106" t="s">
        <v>135</v>
      </c>
      <c r="K1106">
        <v>2</v>
      </c>
      <c r="L1106">
        <v>93501</v>
      </c>
      <c r="M1106" t="s">
        <v>155</v>
      </c>
      <c r="N1106">
        <v>173911</v>
      </c>
      <c r="O1106" t="s">
        <v>160</v>
      </c>
      <c r="P1106" t="s">
        <v>164</v>
      </c>
    </row>
    <row r="1107" spans="1:16" x14ac:dyDescent="0.25">
      <c r="A1107">
        <v>11106</v>
      </c>
      <c r="B1107">
        <v>45404</v>
      </c>
      <c r="C1107" t="s">
        <v>23</v>
      </c>
      <c r="D1107" t="s">
        <v>116</v>
      </c>
      <c r="E1107" t="s">
        <v>119</v>
      </c>
      <c r="F1107">
        <v>28</v>
      </c>
      <c r="G1107" t="s">
        <v>120</v>
      </c>
      <c r="H1107" t="s">
        <v>128</v>
      </c>
      <c r="I1107" t="s">
        <v>134</v>
      </c>
      <c r="J1107" t="s">
        <v>146</v>
      </c>
      <c r="K1107">
        <v>3</v>
      </c>
      <c r="L1107">
        <v>11017</v>
      </c>
      <c r="M1107" t="s">
        <v>153</v>
      </c>
      <c r="N1107">
        <v>29745</v>
      </c>
      <c r="O1107" t="s">
        <v>161</v>
      </c>
      <c r="P1107" t="s">
        <v>164</v>
      </c>
    </row>
    <row r="1108" spans="1:16" x14ac:dyDescent="0.25">
      <c r="A1108">
        <v>11107</v>
      </c>
      <c r="B1108">
        <v>45500</v>
      </c>
      <c r="C1108" t="s">
        <v>93</v>
      </c>
      <c r="D1108" t="s">
        <v>117</v>
      </c>
      <c r="E1108" t="s">
        <v>119</v>
      </c>
      <c r="F1108">
        <v>29</v>
      </c>
      <c r="G1108" t="s">
        <v>122</v>
      </c>
      <c r="H1108" t="s">
        <v>127</v>
      </c>
      <c r="I1108" t="s">
        <v>134</v>
      </c>
      <c r="J1108" t="s">
        <v>149</v>
      </c>
      <c r="K1108">
        <v>2</v>
      </c>
      <c r="L1108">
        <v>30082</v>
      </c>
      <c r="M1108" t="s">
        <v>151</v>
      </c>
      <c r="N1108">
        <v>57155</v>
      </c>
      <c r="O1108" t="s">
        <v>159</v>
      </c>
      <c r="P1108" t="s">
        <v>162</v>
      </c>
    </row>
    <row r="1109" spans="1:16" x14ac:dyDescent="0.25">
      <c r="A1109">
        <v>11108</v>
      </c>
      <c r="B1109">
        <v>45520</v>
      </c>
      <c r="C1109" t="s">
        <v>93</v>
      </c>
      <c r="D1109" t="s">
        <v>116</v>
      </c>
      <c r="E1109" t="s">
        <v>119</v>
      </c>
      <c r="F1109">
        <v>44</v>
      </c>
      <c r="G1109" t="s">
        <v>123</v>
      </c>
      <c r="H1109" t="s">
        <v>129</v>
      </c>
      <c r="I1109" t="s">
        <v>132</v>
      </c>
      <c r="J1109" t="s">
        <v>137</v>
      </c>
      <c r="K1109">
        <v>7</v>
      </c>
      <c r="L1109">
        <v>156948</v>
      </c>
      <c r="M1109" t="s">
        <v>152</v>
      </c>
      <c r="N1109">
        <v>933840</v>
      </c>
      <c r="O1109" t="s">
        <v>160</v>
      </c>
      <c r="P1109" t="s">
        <v>162</v>
      </c>
    </row>
    <row r="1110" spans="1:16" x14ac:dyDescent="0.25">
      <c r="A1110">
        <v>11109</v>
      </c>
      <c r="B1110">
        <v>45397</v>
      </c>
      <c r="C1110" t="s">
        <v>106</v>
      </c>
      <c r="D1110" t="s">
        <v>117</v>
      </c>
      <c r="E1110" t="s">
        <v>118</v>
      </c>
      <c r="F1110">
        <v>19</v>
      </c>
      <c r="G1110" t="s">
        <v>121</v>
      </c>
      <c r="H1110" t="s">
        <v>128</v>
      </c>
      <c r="I1110" t="s">
        <v>133</v>
      </c>
      <c r="J1110" t="s">
        <v>140</v>
      </c>
      <c r="K1110">
        <v>1</v>
      </c>
      <c r="L1110">
        <v>146889</v>
      </c>
      <c r="M1110" t="s">
        <v>155</v>
      </c>
      <c r="N1110">
        <v>136606</v>
      </c>
      <c r="O1110" t="s">
        <v>161</v>
      </c>
      <c r="P1110" t="s">
        <v>163</v>
      </c>
    </row>
    <row r="1111" spans="1:16" x14ac:dyDescent="0.25">
      <c r="A1111">
        <v>11110</v>
      </c>
      <c r="B1111">
        <v>45599</v>
      </c>
      <c r="C1111" t="s">
        <v>81</v>
      </c>
      <c r="D1111" t="s">
        <v>117</v>
      </c>
      <c r="E1111" t="s">
        <v>119</v>
      </c>
      <c r="F1111">
        <v>31</v>
      </c>
      <c r="G1111" t="s">
        <v>125</v>
      </c>
      <c r="H1111" t="s">
        <v>127</v>
      </c>
      <c r="I1111" t="s">
        <v>133</v>
      </c>
      <c r="J1111" t="s">
        <v>143</v>
      </c>
      <c r="K1111">
        <v>6</v>
      </c>
      <c r="L1111">
        <v>42883</v>
      </c>
      <c r="M1111" t="s">
        <v>157</v>
      </c>
      <c r="N1111">
        <v>252152</v>
      </c>
      <c r="O1111" t="s">
        <v>160</v>
      </c>
      <c r="P1111" t="s">
        <v>163</v>
      </c>
    </row>
    <row r="1112" spans="1:16" x14ac:dyDescent="0.25">
      <c r="A1112">
        <v>11111</v>
      </c>
      <c r="B1112">
        <v>45304</v>
      </c>
      <c r="C1112" t="s">
        <v>94</v>
      </c>
      <c r="D1112" t="s">
        <v>116</v>
      </c>
      <c r="E1112" t="s">
        <v>118</v>
      </c>
      <c r="F1112">
        <v>63</v>
      </c>
      <c r="G1112" t="s">
        <v>120</v>
      </c>
      <c r="H1112" t="s">
        <v>129</v>
      </c>
      <c r="I1112" t="s">
        <v>132</v>
      </c>
      <c r="J1112" t="s">
        <v>137</v>
      </c>
      <c r="K1112">
        <v>4</v>
      </c>
      <c r="L1112">
        <v>104468</v>
      </c>
      <c r="M1112" t="s">
        <v>158</v>
      </c>
      <c r="N1112">
        <v>334297</v>
      </c>
      <c r="O1112" t="s">
        <v>161</v>
      </c>
      <c r="P1112" t="s">
        <v>163</v>
      </c>
    </row>
    <row r="1113" spans="1:16" x14ac:dyDescent="0.25">
      <c r="A1113">
        <v>11112</v>
      </c>
      <c r="B1113">
        <v>45520</v>
      </c>
      <c r="C1113" t="s">
        <v>43</v>
      </c>
      <c r="D1113" t="s">
        <v>117</v>
      </c>
      <c r="E1113" t="s">
        <v>118</v>
      </c>
      <c r="F1113">
        <v>40</v>
      </c>
      <c r="G1113" t="s">
        <v>122</v>
      </c>
      <c r="H1113" t="s">
        <v>127</v>
      </c>
      <c r="I1113" t="s">
        <v>134</v>
      </c>
      <c r="J1113" t="s">
        <v>149</v>
      </c>
      <c r="K1113">
        <v>1</v>
      </c>
      <c r="L1113">
        <v>133701</v>
      </c>
      <c r="M1113" t="s">
        <v>152</v>
      </c>
      <c r="N1113">
        <v>113645</v>
      </c>
      <c r="O1113" t="s">
        <v>160</v>
      </c>
      <c r="P1113" t="s">
        <v>163</v>
      </c>
    </row>
    <row r="1114" spans="1:16" x14ac:dyDescent="0.25">
      <c r="A1114">
        <v>11113</v>
      </c>
      <c r="B1114">
        <v>45310</v>
      </c>
      <c r="C1114" t="s">
        <v>52</v>
      </c>
      <c r="D1114" t="s">
        <v>116</v>
      </c>
      <c r="E1114" t="s">
        <v>119</v>
      </c>
      <c r="F1114">
        <v>23</v>
      </c>
      <c r="G1114" t="s">
        <v>123</v>
      </c>
      <c r="H1114" t="s">
        <v>130</v>
      </c>
      <c r="I1114" t="s">
        <v>133</v>
      </c>
      <c r="J1114" t="s">
        <v>143</v>
      </c>
      <c r="K1114">
        <v>3</v>
      </c>
      <c r="L1114">
        <v>62445</v>
      </c>
      <c r="M1114" t="s">
        <v>151</v>
      </c>
      <c r="N1114">
        <v>177968</v>
      </c>
      <c r="O1114" t="s">
        <v>159</v>
      </c>
      <c r="P1114" t="s">
        <v>164</v>
      </c>
    </row>
    <row r="1115" spans="1:16" x14ac:dyDescent="0.25">
      <c r="A1115">
        <v>11114</v>
      </c>
      <c r="B1115">
        <v>45523</v>
      </c>
      <c r="C1115" t="s">
        <v>66</v>
      </c>
      <c r="D1115" t="s">
        <v>116</v>
      </c>
      <c r="E1115" t="s">
        <v>118</v>
      </c>
      <c r="F1115">
        <v>35</v>
      </c>
      <c r="G1115" t="s">
        <v>122</v>
      </c>
      <c r="H1115" t="s">
        <v>130</v>
      </c>
      <c r="I1115" t="s">
        <v>131</v>
      </c>
      <c r="J1115" t="s">
        <v>138</v>
      </c>
      <c r="K1115">
        <v>2</v>
      </c>
      <c r="L1115">
        <v>142692</v>
      </c>
      <c r="M1115" t="s">
        <v>155</v>
      </c>
      <c r="N1115">
        <v>265407</v>
      </c>
      <c r="O1115" t="s">
        <v>160</v>
      </c>
      <c r="P1115" t="s">
        <v>163</v>
      </c>
    </row>
    <row r="1116" spans="1:16" x14ac:dyDescent="0.25">
      <c r="A1116">
        <v>11115</v>
      </c>
      <c r="B1116">
        <v>45585</v>
      </c>
      <c r="C1116" t="s">
        <v>66</v>
      </c>
      <c r="D1116" t="s">
        <v>117</v>
      </c>
      <c r="E1116" t="s">
        <v>118</v>
      </c>
      <c r="F1116">
        <v>28</v>
      </c>
      <c r="G1116" t="s">
        <v>122</v>
      </c>
      <c r="H1116" t="s">
        <v>126</v>
      </c>
      <c r="I1116" t="s">
        <v>132</v>
      </c>
      <c r="J1116" t="s">
        <v>142</v>
      </c>
      <c r="K1116">
        <v>4</v>
      </c>
      <c r="L1116">
        <v>29188</v>
      </c>
      <c r="M1116" t="s">
        <v>154</v>
      </c>
      <c r="N1116">
        <v>116752</v>
      </c>
      <c r="O1116" t="s">
        <v>159</v>
      </c>
      <c r="P1116" t="s">
        <v>164</v>
      </c>
    </row>
    <row r="1117" spans="1:16" x14ac:dyDescent="0.25">
      <c r="A1117">
        <v>11116</v>
      </c>
      <c r="B1117">
        <v>45565</v>
      </c>
      <c r="C1117" t="s">
        <v>73</v>
      </c>
      <c r="D1117" t="s">
        <v>117</v>
      </c>
      <c r="E1117" t="s">
        <v>119</v>
      </c>
      <c r="F1117">
        <v>27</v>
      </c>
      <c r="G1117" t="s">
        <v>124</v>
      </c>
      <c r="H1117" t="s">
        <v>130</v>
      </c>
      <c r="I1117" t="s">
        <v>131</v>
      </c>
      <c r="J1117" t="s">
        <v>135</v>
      </c>
      <c r="K1117">
        <v>2</v>
      </c>
      <c r="L1117">
        <v>75528</v>
      </c>
      <c r="M1117" t="s">
        <v>156</v>
      </c>
      <c r="N1117">
        <v>146524</v>
      </c>
      <c r="O1117" t="s">
        <v>159</v>
      </c>
      <c r="P1117" t="s">
        <v>162</v>
      </c>
    </row>
    <row r="1118" spans="1:16" x14ac:dyDescent="0.25">
      <c r="A1118">
        <v>11117</v>
      </c>
      <c r="B1118">
        <v>45548</v>
      </c>
      <c r="C1118" t="s">
        <v>35</v>
      </c>
      <c r="D1118" t="s">
        <v>117</v>
      </c>
      <c r="E1118" t="s">
        <v>119</v>
      </c>
      <c r="F1118">
        <v>28</v>
      </c>
      <c r="G1118" t="s">
        <v>120</v>
      </c>
      <c r="H1118" t="s">
        <v>129</v>
      </c>
      <c r="I1118" t="s">
        <v>134</v>
      </c>
      <c r="J1118" t="s">
        <v>146</v>
      </c>
      <c r="K1118">
        <v>5</v>
      </c>
      <c r="L1118">
        <v>139544</v>
      </c>
      <c r="M1118" t="s">
        <v>154</v>
      </c>
      <c r="N1118">
        <v>697720</v>
      </c>
      <c r="O1118" t="s">
        <v>159</v>
      </c>
      <c r="P1118" t="s">
        <v>162</v>
      </c>
    </row>
    <row r="1119" spans="1:16" x14ac:dyDescent="0.25">
      <c r="A1119">
        <v>11118</v>
      </c>
      <c r="B1119">
        <v>45417</v>
      </c>
      <c r="C1119" t="s">
        <v>47</v>
      </c>
      <c r="D1119" t="s">
        <v>116</v>
      </c>
      <c r="E1119" t="s">
        <v>119</v>
      </c>
      <c r="F1119">
        <v>28</v>
      </c>
      <c r="G1119" t="s">
        <v>123</v>
      </c>
      <c r="H1119" t="s">
        <v>128</v>
      </c>
      <c r="I1119" t="s">
        <v>132</v>
      </c>
      <c r="J1119" t="s">
        <v>137</v>
      </c>
      <c r="K1119">
        <v>10</v>
      </c>
      <c r="L1119">
        <v>78210</v>
      </c>
      <c r="M1119" t="s">
        <v>158</v>
      </c>
      <c r="N1119">
        <v>625680</v>
      </c>
      <c r="O1119" t="s">
        <v>159</v>
      </c>
      <c r="P1119" t="s">
        <v>162</v>
      </c>
    </row>
    <row r="1120" spans="1:16" x14ac:dyDescent="0.25">
      <c r="A1120">
        <v>11119</v>
      </c>
      <c r="B1120">
        <v>45562</v>
      </c>
      <c r="C1120" t="s">
        <v>106</v>
      </c>
      <c r="D1120" t="s">
        <v>117</v>
      </c>
      <c r="E1120" t="s">
        <v>118</v>
      </c>
      <c r="F1120">
        <v>59</v>
      </c>
      <c r="G1120" t="s">
        <v>124</v>
      </c>
      <c r="H1120" t="s">
        <v>127</v>
      </c>
      <c r="I1120" t="s">
        <v>133</v>
      </c>
      <c r="J1120" t="s">
        <v>143</v>
      </c>
      <c r="K1120">
        <v>1</v>
      </c>
      <c r="L1120">
        <v>80288</v>
      </c>
      <c r="M1120" t="s">
        <v>158</v>
      </c>
      <c r="N1120">
        <v>64230</v>
      </c>
      <c r="O1120" t="s">
        <v>161</v>
      </c>
      <c r="P1120" t="s">
        <v>164</v>
      </c>
    </row>
    <row r="1121" spans="1:16" x14ac:dyDescent="0.25">
      <c r="A1121">
        <v>11120</v>
      </c>
      <c r="B1121">
        <v>45549</v>
      </c>
      <c r="C1121" t="s">
        <v>47</v>
      </c>
      <c r="D1121" t="s">
        <v>116</v>
      </c>
      <c r="E1121" t="s">
        <v>119</v>
      </c>
      <c r="F1121">
        <v>22</v>
      </c>
      <c r="G1121" t="s">
        <v>124</v>
      </c>
      <c r="H1121" t="s">
        <v>127</v>
      </c>
      <c r="I1121" t="s">
        <v>133</v>
      </c>
      <c r="J1121" t="s">
        <v>139</v>
      </c>
      <c r="K1121">
        <v>9</v>
      </c>
      <c r="L1121">
        <v>111870</v>
      </c>
      <c r="M1121" t="s">
        <v>156</v>
      </c>
      <c r="N1121">
        <v>976625</v>
      </c>
      <c r="O1121" t="s">
        <v>160</v>
      </c>
      <c r="P1121" t="s">
        <v>162</v>
      </c>
    </row>
    <row r="1122" spans="1:16" x14ac:dyDescent="0.25">
      <c r="A1122">
        <v>11121</v>
      </c>
      <c r="B1122">
        <v>45304</v>
      </c>
      <c r="C1122" t="s">
        <v>74</v>
      </c>
      <c r="D1122" t="s">
        <v>116</v>
      </c>
      <c r="E1122" t="s">
        <v>119</v>
      </c>
      <c r="F1122">
        <v>31</v>
      </c>
      <c r="G1122" t="s">
        <v>121</v>
      </c>
      <c r="H1122" t="s">
        <v>130</v>
      </c>
      <c r="I1122" t="s">
        <v>133</v>
      </c>
      <c r="J1122" t="s">
        <v>140</v>
      </c>
      <c r="K1122">
        <v>7</v>
      </c>
      <c r="L1122">
        <v>83516</v>
      </c>
      <c r="M1122" t="s">
        <v>153</v>
      </c>
      <c r="N1122">
        <v>526150</v>
      </c>
      <c r="O1122" t="s">
        <v>160</v>
      </c>
      <c r="P1122" t="s">
        <v>164</v>
      </c>
    </row>
    <row r="1123" spans="1:16" x14ac:dyDescent="0.25">
      <c r="A1123">
        <v>11122</v>
      </c>
      <c r="B1123">
        <v>45300</v>
      </c>
      <c r="C1123" t="s">
        <v>53</v>
      </c>
      <c r="D1123" t="s">
        <v>117</v>
      </c>
      <c r="E1123" t="s">
        <v>118</v>
      </c>
      <c r="F1123">
        <v>43</v>
      </c>
      <c r="G1123" t="s">
        <v>121</v>
      </c>
      <c r="H1123" t="s">
        <v>129</v>
      </c>
      <c r="I1123" t="s">
        <v>132</v>
      </c>
      <c r="J1123" t="s">
        <v>137</v>
      </c>
      <c r="K1123">
        <v>7</v>
      </c>
      <c r="L1123">
        <v>69092</v>
      </c>
      <c r="M1123" t="s">
        <v>156</v>
      </c>
      <c r="N1123">
        <v>469134</v>
      </c>
      <c r="O1123" t="s">
        <v>160</v>
      </c>
      <c r="P1123" t="s">
        <v>162</v>
      </c>
    </row>
    <row r="1124" spans="1:16" x14ac:dyDescent="0.25">
      <c r="A1124">
        <v>11123</v>
      </c>
      <c r="B1124">
        <v>45366</v>
      </c>
      <c r="C1124" t="s">
        <v>76</v>
      </c>
      <c r="D1124" t="s">
        <v>117</v>
      </c>
      <c r="E1124" t="s">
        <v>119</v>
      </c>
      <c r="F1124">
        <v>40</v>
      </c>
      <c r="G1124" t="s">
        <v>121</v>
      </c>
      <c r="H1124" t="s">
        <v>129</v>
      </c>
      <c r="I1124" t="s">
        <v>133</v>
      </c>
      <c r="J1124" t="s">
        <v>143</v>
      </c>
      <c r="K1124">
        <v>7</v>
      </c>
      <c r="L1124">
        <v>18460</v>
      </c>
      <c r="M1124" t="s">
        <v>151</v>
      </c>
      <c r="N1124">
        <v>122759</v>
      </c>
      <c r="O1124" t="s">
        <v>161</v>
      </c>
      <c r="P1124" t="s">
        <v>163</v>
      </c>
    </row>
    <row r="1125" spans="1:16" x14ac:dyDescent="0.25">
      <c r="A1125">
        <v>11124</v>
      </c>
      <c r="B1125">
        <v>45312</v>
      </c>
      <c r="C1125" t="s">
        <v>26</v>
      </c>
      <c r="D1125" t="s">
        <v>117</v>
      </c>
      <c r="E1125" t="s">
        <v>118</v>
      </c>
      <c r="F1125">
        <v>30</v>
      </c>
      <c r="G1125" t="s">
        <v>125</v>
      </c>
      <c r="H1125" t="s">
        <v>128</v>
      </c>
      <c r="I1125" t="s">
        <v>131</v>
      </c>
      <c r="J1125" t="s">
        <v>138</v>
      </c>
      <c r="K1125">
        <v>6</v>
      </c>
      <c r="L1125">
        <v>139364</v>
      </c>
      <c r="M1125" t="s">
        <v>158</v>
      </c>
      <c r="N1125">
        <v>668947</v>
      </c>
      <c r="O1125" t="s">
        <v>159</v>
      </c>
      <c r="P1125" t="s">
        <v>162</v>
      </c>
    </row>
    <row r="1126" spans="1:16" x14ac:dyDescent="0.25">
      <c r="A1126">
        <v>11125</v>
      </c>
      <c r="B1126">
        <v>45304</v>
      </c>
      <c r="C1126" t="s">
        <v>34</v>
      </c>
      <c r="D1126" t="s">
        <v>117</v>
      </c>
      <c r="E1126" t="s">
        <v>119</v>
      </c>
      <c r="F1126">
        <v>46</v>
      </c>
      <c r="G1126" t="s">
        <v>121</v>
      </c>
      <c r="H1126" t="s">
        <v>127</v>
      </c>
      <c r="I1126" t="s">
        <v>131</v>
      </c>
      <c r="J1126" t="s">
        <v>136</v>
      </c>
      <c r="K1126">
        <v>9</v>
      </c>
      <c r="L1126">
        <v>75676</v>
      </c>
      <c r="M1126" t="s">
        <v>154</v>
      </c>
      <c r="N1126">
        <v>681084</v>
      </c>
      <c r="O1126" t="s">
        <v>161</v>
      </c>
      <c r="P1126" t="s">
        <v>163</v>
      </c>
    </row>
    <row r="1127" spans="1:16" x14ac:dyDescent="0.25">
      <c r="A1127">
        <v>11126</v>
      </c>
      <c r="B1127">
        <v>45556</v>
      </c>
      <c r="C1127" t="s">
        <v>32</v>
      </c>
      <c r="D1127" t="s">
        <v>117</v>
      </c>
      <c r="E1127" t="s">
        <v>118</v>
      </c>
      <c r="F1127">
        <v>45</v>
      </c>
      <c r="G1127" t="s">
        <v>124</v>
      </c>
      <c r="H1127" t="s">
        <v>126</v>
      </c>
      <c r="I1127" t="s">
        <v>134</v>
      </c>
      <c r="J1127" t="s">
        <v>150</v>
      </c>
      <c r="K1127">
        <v>5</v>
      </c>
      <c r="L1127">
        <v>101460</v>
      </c>
      <c r="M1127" t="s">
        <v>154</v>
      </c>
      <c r="N1127">
        <v>507300</v>
      </c>
      <c r="O1127" t="s">
        <v>161</v>
      </c>
      <c r="P1127" t="s">
        <v>164</v>
      </c>
    </row>
    <row r="1128" spans="1:16" x14ac:dyDescent="0.25">
      <c r="A1128">
        <v>11127</v>
      </c>
      <c r="B1128">
        <v>45617</v>
      </c>
      <c r="C1128" t="s">
        <v>99</v>
      </c>
      <c r="D1128" t="s">
        <v>116</v>
      </c>
      <c r="E1128" t="s">
        <v>119</v>
      </c>
      <c r="F1128">
        <v>23</v>
      </c>
      <c r="G1128" t="s">
        <v>124</v>
      </c>
      <c r="H1128" t="s">
        <v>129</v>
      </c>
      <c r="I1128" t="s">
        <v>131</v>
      </c>
      <c r="J1128" t="s">
        <v>136</v>
      </c>
      <c r="K1128">
        <v>7</v>
      </c>
      <c r="L1128">
        <v>91547</v>
      </c>
      <c r="M1128" t="s">
        <v>158</v>
      </c>
      <c r="N1128">
        <v>512663</v>
      </c>
      <c r="O1128" t="s">
        <v>160</v>
      </c>
      <c r="P1128" t="s">
        <v>163</v>
      </c>
    </row>
    <row r="1129" spans="1:16" x14ac:dyDescent="0.25">
      <c r="A1129">
        <v>11128</v>
      </c>
      <c r="B1129">
        <v>45360</v>
      </c>
      <c r="C1129" t="s">
        <v>45</v>
      </c>
      <c r="D1129" t="s">
        <v>116</v>
      </c>
      <c r="E1129" t="s">
        <v>118</v>
      </c>
      <c r="F1129">
        <v>27</v>
      </c>
      <c r="G1129" t="s">
        <v>121</v>
      </c>
      <c r="H1129" t="s">
        <v>128</v>
      </c>
      <c r="I1129" t="s">
        <v>132</v>
      </c>
      <c r="J1129" t="s">
        <v>142</v>
      </c>
      <c r="K1129">
        <v>1</v>
      </c>
      <c r="L1129">
        <v>84406</v>
      </c>
      <c r="M1129" t="s">
        <v>154</v>
      </c>
      <c r="N1129">
        <v>84406</v>
      </c>
      <c r="O1129" t="s">
        <v>161</v>
      </c>
      <c r="P1129" t="s">
        <v>163</v>
      </c>
    </row>
    <row r="1130" spans="1:16" x14ac:dyDescent="0.25">
      <c r="A1130">
        <v>11129</v>
      </c>
      <c r="B1130">
        <v>45427</v>
      </c>
      <c r="C1130" t="s">
        <v>26</v>
      </c>
      <c r="D1130" t="s">
        <v>116</v>
      </c>
      <c r="E1130" t="s">
        <v>118</v>
      </c>
      <c r="F1130">
        <v>28</v>
      </c>
      <c r="G1130" t="s">
        <v>123</v>
      </c>
      <c r="H1130" t="s">
        <v>129</v>
      </c>
      <c r="I1130" t="s">
        <v>132</v>
      </c>
      <c r="J1130" t="s">
        <v>142</v>
      </c>
      <c r="K1130">
        <v>2</v>
      </c>
      <c r="L1130">
        <v>47832</v>
      </c>
      <c r="M1130" t="s">
        <v>154</v>
      </c>
      <c r="N1130">
        <v>95664</v>
      </c>
      <c r="O1130" t="s">
        <v>159</v>
      </c>
      <c r="P1130" t="s">
        <v>162</v>
      </c>
    </row>
    <row r="1131" spans="1:16" x14ac:dyDescent="0.25">
      <c r="A1131">
        <v>11130</v>
      </c>
      <c r="B1131">
        <v>45532</v>
      </c>
      <c r="C1131" t="s">
        <v>55</v>
      </c>
      <c r="D1131" t="s">
        <v>117</v>
      </c>
      <c r="E1131" t="s">
        <v>118</v>
      </c>
      <c r="F1131">
        <v>51</v>
      </c>
      <c r="G1131" t="s">
        <v>122</v>
      </c>
      <c r="H1131" t="s">
        <v>128</v>
      </c>
      <c r="I1131" t="s">
        <v>133</v>
      </c>
      <c r="J1131" t="s">
        <v>139</v>
      </c>
      <c r="K1131">
        <v>10</v>
      </c>
      <c r="L1131">
        <v>195820</v>
      </c>
      <c r="M1131" t="s">
        <v>153</v>
      </c>
      <c r="N1131">
        <v>1762380</v>
      </c>
      <c r="O1131" t="s">
        <v>161</v>
      </c>
      <c r="P1131" t="s">
        <v>164</v>
      </c>
    </row>
    <row r="1132" spans="1:16" x14ac:dyDescent="0.25">
      <c r="A1132">
        <v>11131</v>
      </c>
      <c r="B1132">
        <v>45539</v>
      </c>
      <c r="C1132" t="s">
        <v>48</v>
      </c>
      <c r="D1132" t="s">
        <v>117</v>
      </c>
      <c r="E1132" t="s">
        <v>118</v>
      </c>
      <c r="F1132">
        <v>64</v>
      </c>
      <c r="G1132" t="s">
        <v>121</v>
      </c>
      <c r="H1132" t="s">
        <v>126</v>
      </c>
      <c r="I1132" t="s">
        <v>134</v>
      </c>
      <c r="J1132" t="s">
        <v>146</v>
      </c>
      <c r="K1132">
        <v>4</v>
      </c>
      <c r="L1132">
        <v>10826</v>
      </c>
      <c r="M1132" t="s">
        <v>152</v>
      </c>
      <c r="N1132">
        <v>36808</v>
      </c>
      <c r="O1132" t="s">
        <v>161</v>
      </c>
      <c r="P1132" t="s">
        <v>163</v>
      </c>
    </row>
    <row r="1133" spans="1:16" x14ac:dyDescent="0.25">
      <c r="A1133">
        <v>11132</v>
      </c>
      <c r="B1133">
        <v>45404</v>
      </c>
      <c r="C1133" t="s">
        <v>53</v>
      </c>
      <c r="D1133" t="s">
        <v>116</v>
      </c>
      <c r="E1133" t="s">
        <v>119</v>
      </c>
      <c r="F1133">
        <v>62</v>
      </c>
      <c r="G1133" t="s">
        <v>124</v>
      </c>
      <c r="H1133" t="s">
        <v>128</v>
      </c>
      <c r="I1133" t="s">
        <v>134</v>
      </c>
      <c r="J1133" t="s">
        <v>148</v>
      </c>
      <c r="K1133">
        <v>3</v>
      </c>
      <c r="L1133">
        <v>150493</v>
      </c>
      <c r="M1133" t="s">
        <v>151</v>
      </c>
      <c r="N1133">
        <v>428905</v>
      </c>
      <c r="O1133" t="s">
        <v>160</v>
      </c>
      <c r="P1133" t="s">
        <v>163</v>
      </c>
    </row>
    <row r="1134" spans="1:16" x14ac:dyDescent="0.25">
      <c r="A1134">
        <v>11133</v>
      </c>
      <c r="B1134">
        <v>45333</v>
      </c>
      <c r="C1134" t="s">
        <v>107</v>
      </c>
      <c r="D1134" t="s">
        <v>117</v>
      </c>
      <c r="E1134" t="s">
        <v>119</v>
      </c>
      <c r="F1134">
        <v>38</v>
      </c>
      <c r="G1134" t="s">
        <v>120</v>
      </c>
      <c r="H1134" t="s">
        <v>129</v>
      </c>
      <c r="I1134" t="s">
        <v>133</v>
      </c>
      <c r="J1134" t="s">
        <v>140</v>
      </c>
      <c r="K1134">
        <v>10</v>
      </c>
      <c r="L1134">
        <v>91825</v>
      </c>
      <c r="M1134" t="s">
        <v>155</v>
      </c>
      <c r="N1134">
        <v>853972</v>
      </c>
      <c r="O1134" t="s">
        <v>160</v>
      </c>
      <c r="P1134" t="s">
        <v>163</v>
      </c>
    </row>
    <row r="1135" spans="1:16" x14ac:dyDescent="0.25">
      <c r="A1135">
        <v>11134</v>
      </c>
      <c r="B1135">
        <v>45481</v>
      </c>
      <c r="C1135" t="s">
        <v>76</v>
      </c>
      <c r="D1135" t="s">
        <v>116</v>
      </c>
      <c r="E1135" t="s">
        <v>118</v>
      </c>
      <c r="F1135">
        <v>49</v>
      </c>
      <c r="G1135" t="s">
        <v>121</v>
      </c>
      <c r="H1135" t="s">
        <v>128</v>
      </c>
      <c r="I1135" t="s">
        <v>132</v>
      </c>
      <c r="J1135" t="s">
        <v>145</v>
      </c>
      <c r="K1135">
        <v>8</v>
      </c>
      <c r="L1135">
        <v>13020</v>
      </c>
      <c r="M1135" t="s">
        <v>153</v>
      </c>
      <c r="N1135">
        <v>93744</v>
      </c>
      <c r="O1135" t="s">
        <v>159</v>
      </c>
      <c r="P1135" t="s">
        <v>163</v>
      </c>
    </row>
    <row r="1136" spans="1:16" x14ac:dyDescent="0.25">
      <c r="A1136">
        <v>11135</v>
      </c>
      <c r="B1136">
        <v>45464</v>
      </c>
      <c r="C1136" t="s">
        <v>51</v>
      </c>
      <c r="D1136" t="s">
        <v>117</v>
      </c>
      <c r="E1136" t="s">
        <v>118</v>
      </c>
      <c r="F1136">
        <v>23</v>
      </c>
      <c r="G1136" t="s">
        <v>120</v>
      </c>
      <c r="H1136" t="s">
        <v>126</v>
      </c>
      <c r="I1136" t="s">
        <v>133</v>
      </c>
      <c r="J1136" t="s">
        <v>143</v>
      </c>
      <c r="K1136">
        <v>5</v>
      </c>
      <c r="L1136">
        <v>68762</v>
      </c>
      <c r="M1136" t="s">
        <v>156</v>
      </c>
      <c r="N1136">
        <v>333495</v>
      </c>
      <c r="O1136" t="s">
        <v>159</v>
      </c>
      <c r="P1136" t="s">
        <v>164</v>
      </c>
    </row>
    <row r="1137" spans="1:16" x14ac:dyDescent="0.25">
      <c r="A1137">
        <v>11136</v>
      </c>
      <c r="B1137">
        <v>45339</v>
      </c>
      <c r="C1137" t="s">
        <v>79</v>
      </c>
      <c r="D1137" t="s">
        <v>116</v>
      </c>
      <c r="E1137" t="s">
        <v>118</v>
      </c>
      <c r="F1137">
        <v>29</v>
      </c>
      <c r="G1137" t="s">
        <v>120</v>
      </c>
      <c r="H1137" t="s">
        <v>130</v>
      </c>
      <c r="I1137" t="s">
        <v>131</v>
      </c>
      <c r="J1137" t="s">
        <v>136</v>
      </c>
      <c r="K1137">
        <v>9</v>
      </c>
      <c r="L1137">
        <v>117339</v>
      </c>
      <c r="M1137" t="s">
        <v>158</v>
      </c>
      <c r="N1137">
        <v>844840</v>
      </c>
      <c r="O1137" t="s">
        <v>160</v>
      </c>
      <c r="P1137" t="s">
        <v>163</v>
      </c>
    </row>
    <row r="1138" spans="1:16" x14ac:dyDescent="0.25">
      <c r="A1138">
        <v>11137</v>
      </c>
      <c r="B1138">
        <v>45461</v>
      </c>
      <c r="C1138" t="s">
        <v>19</v>
      </c>
      <c r="D1138" t="s">
        <v>116</v>
      </c>
      <c r="E1138" t="s">
        <v>119</v>
      </c>
      <c r="F1138">
        <v>57</v>
      </c>
      <c r="G1138" t="s">
        <v>120</v>
      </c>
      <c r="H1138" t="s">
        <v>130</v>
      </c>
      <c r="I1138" t="s">
        <v>134</v>
      </c>
      <c r="J1138" t="s">
        <v>148</v>
      </c>
      <c r="K1138">
        <v>1</v>
      </c>
      <c r="L1138">
        <v>48311</v>
      </c>
      <c r="M1138" t="s">
        <v>155</v>
      </c>
      <c r="N1138">
        <v>44929</v>
      </c>
      <c r="O1138" t="s">
        <v>159</v>
      </c>
      <c r="P1138" t="s">
        <v>163</v>
      </c>
    </row>
    <row r="1139" spans="1:16" x14ac:dyDescent="0.25">
      <c r="A1139">
        <v>11138</v>
      </c>
      <c r="B1139">
        <v>45607</v>
      </c>
      <c r="C1139" t="s">
        <v>114</v>
      </c>
      <c r="D1139" t="s">
        <v>117</v>
      </c>
      <c r="E1139" t="s">
        <v>119</v>
      </c>
      <c r="F1139">
        <v>22</v>
      </c>
      <c r="G1139" t="s">
        <v>121</v>
      </c>
      <c r="H1139" t="s">
        <v>128</v>
      </c>
      <c r="I1139" t="s">
        <v>133</v>
      </c>
      <c r="J1139" t="s">
        <v>141</v>
      </c>
      <c r="K1139">
        <v>5</v>
      </c>
      <c r="L1139">
        <v>160548</v>
      </c>
      <c r="M1139" t="s">
        <v>155</v>
      </c>
      <c r="N1139">
        <v>746548</v>
      </c>
      <c r="O1139" t="s">
        <v>160</v>
      </c>
      <c r="P1139" t="s">
        <v>162</v>
      </c>
    </row>
    <row r="1140" spans="1:16" x14ac:dyDescent="0.25">
      <c r="A1140">
        <v>11139</v>
      </c>
      <c r="B1140">
        <v>45308</v>
      </c>
      <c r="C1140" t="s">
        <v>52</v>
      </c>
      <c r="D1140" t="s">
        <v>116</v>
      </c>
      <c r="E1140" t="s">
        <v>118</v>
      </c>
      <c r="F1140">
        <v>46</v>
      </c>
      <c r="G1140" t="s">
        <v>125</v>
      </c>
      <c r="H1140" t="s">
        <v>128</v>
      </c>
      <c r="I1140" t="s">
        <v>131</v>
      </c>
      <c r="J1140" t="s">
        <v>147</v>
      </c>
      <c r="K1140">
        <v>10</v>
      </c>
      <c r="L1140">
        <v>63665</v>
      </c>
      <c r="M1140" t="s">
        <v>155</v>
      </c>
      <c r="N1140">
        <v>592084</v>
      </c>
      <c r="O1140" t="s">
        <v>160</v>
      </c>
      <c r="P1140" t="s">
        <v>163</v>
      </c>
    </row>
    <row r="1141" spans="1:16" x14ac:dyDescent="0.25">
      <c r="A1141">
        <v>11140</v>
      </c>
      <c r="B1141">
        <v>45399</v>
      </c>
      <c r="C1141" t="s">
        <v>53</v>
      </c>
      <c r="D1141" t="s">
        <v>116</v>
      </c>
      <c r="E1141" t="s">
        <v>119</v>
      </c>
      <c r="F1141">
        <v>20</v>
      </c>
      <c r="G1141" t="s">
        <v>120</v>
      </c>
      <c r="H1141" t="s">
        <v>126</v>
      </c>
      <c r="I1141" t="s">
        <v>133</v>
      </c>
      <c r="J1141" t="s">
        <v>140</v>
      </c>
      <c r="K1141">
        <v>4</v>
      </c>
      <c r="L1141">
        <v>86087</v>
      </c>
      <c r="M1141" t="s">
        <v>153</v>
      </c>
      <c r="N1141">
        <v>309913</v>
      </c>
      <c r="O1141" t="s">
        <v>161</v>
      </c>
      <c r="P1141" t="s">
        <v>162</v>
      </c>
    </row>
    <row r="1142" spans="1:16" x14ac:dyDescent="0.25">
      <c r="A1142">
        <v>11141</v>
      </c>
      <c r="B1142">
        <v>45329</v>
      </c>
      <c r="C1142" t="s">
        <v>48</v>
      </c>
      <c r="D1142" t="s">
        <v>117</v>
      </c>
      <c r="E1142" t="s">
        <v>119</v>
      </c>
      <c r="F1142">
        <v>63</v>
      </c>
      <c r="G1142" t="s">
        <v>121</v>
      </c>
      <c r="H1142" t="s">
        <v>129</v>
      </c>
      <c r="I1142" t="s">
        <v>132</v>
      </c>
      <c r="J1142" t="s">
        <v>142</v>
      </c>
      <c r="K1142">
        <v>8</v>
      </c>
      <c r="L1142">
        <v>38058</v>
      </c>
      <c r="M1142" t="s">
        <v>156</v>
      </c>
      <c r="N1142">
        <v>295330</v>
      </c>
      <c r="O1142" t="s">
        <v>160</v>
      </c>
      <c r="P1142" t="s">
        <v>162</v>
      </c>
    </row>
    <row r="1143" spans="1:16" x14ac:dyDescent="0.25">
      <c r="A1143">
        <v>11142</v>
      </c>
      <c r="B1143">
        <v>45478</v>
      </c>
      <c r="C1143" t="s">
        <v>23</v>
      </c>
      <c r="D1143" t="s">
        <v>116</v>
      </c>
      <c r="E1143" t="s">
        <v>118</v>
      </c>
      <c r="F1143">
        <v>22</v>
      </c>
      <c r="G1143" t="s">
        <v>120</v>
      </c>
      <c r="H1143" t="s">
        <v>126</v>
      </c>
      <c r="I1143" t="s">
        <v>134</v>
      </c>
      <c r="J1143" t="s">
        <v>146</v>
      </c>
      <c r="K1143">
        <v>8</v>
      </c>
      <c r="L1143">
        <v>177014</v>
      </c>
      <c r="M1143" t="s">
        <v>154</v>
      </c>
      <c r="N1143">
        <v>1416112</v>
      </c>
      <c r="O1143" t="s">
        <v>160</v>
      </c>
      <c r="P1143" t="s">
        <v>163</v>
      </c>
    </row>
    <row r="1144" spans="1:16" x14ac:dyDescent="0.25">
      <c r="A1144">
        <v>11143</v>
      </c>
      <c r="B1144">
        <v>45655</v>
      </c>
      <c r="C1144" t="s">
        <v>74</v>
      </c>
      <c r="D1144" t="s">
        <v>116</v>
      </c>
      <c r="E1144" t="s">
        <v>118</v>
      </c>
      <c r="F1144">
        <v>65</v>
      </c>
      <c r="G1144" t="s">
        <v>123</v>
      </c>
      <c r="H1144" t="s">
        <v>129</v>
      </c>
      <c r="I1144" t="s">
        <v>132</v>
      </c>
      <c r="J1144" t="s">
        <v>145</v>
      </c>
      <c r="K1144">
        <v>8</v>
      </c>
      <c r="L1144">
        <v>177577</v>
      </c>
      <c r="M1144" t="s">
        <v>152</v>
      </c>
      <c r="N1144">
        <v>1207523</v>
      </c>
      <c r="O1144" t="s">
        <v>161</v>
      </c>
      <c r="P1144" t="s">
        <v>163</v>
      </c>
    </row>
    <row r="1145" spans="1:16" x14ac:dyDescent="0.25">
      <c r="A1145">
        <v>11144</v>
      </c>
      <c r="B1145">
        <v>45339</v>
      </c>
      <c r="C1145" t="s">
        <v>40</v>
      </c>
      <c r="D1145" t="s">
        <v>116</v>
      </c>
      <c r="E1145" t="s">
        <v>119</v>
      </c>
      <c r="F1145">
        <v>26</v>
      </c>
      <c r="G1145" t="s">
        <v>122</v>
      </c>
      <c r="H1145" t="s">
        <v>128</v>
      </c>
      <c r="I1145" t="s">
        <v>132</v>
      </c>
      <c r="J1145" t="s">
        <v>142</v>
      </c>
      <c r="K1145">
        <v>3</v>
      </c>
      <c r="L1145">
        <v>70693</v>
      </c>
      <c r="M1145" t="s">
        <v>152</v>
      </c>
      <c r="N1145">
        <v>180267</v>
      </c>
      <c r="O1145" t="s">
        <v>161</v>
      </c>
      <c r="P1145" t="s">
        <v>163</v>
      </c>
    </row>
    <row r="1146" spans="1:16" x14ac:dyDescent="0.25">
      <c r="A1146">
        <v>11145</v>
      </c>
      <c r="B1146">
        <v>45296</v>
      </c>
      <c r="C1146" t="s">
        <v>18</v>
      </c>
      <c r="D1146" t="s">
        <v>117</v>
      </c>
      <c r="E1146" t="s">
        <v>118</v>
      </c>
      <c r="F1146">
        <v>18</v>
      </c>
      <c r="G1146" t="s">
        <v>120</v>
      </c>
      <c r="H1146" t="s">
        <v>129</v>
      </c>
      <c r="I1146" t="s">
        <v>134</v>
      </c>
      <c r="J1146" t="s">
        <v>146</v>
      </c>
      <c r="K1146">
        <v>3</v>
      </c>
      <c r="L1146">
        <v>114542</v>
      </c>
      <c r="M1146" t="s">
        <v>154</v>
      </c>
      <c r="N1146">
        <v>343626</v>
      </c>
      <c r="O1146" t="s">
        <v>161</v>
      </c>
      <c r="P1146" t="s">
        <v>162</v>
      </c>
    </row>
    <row r="1147" spans="1:16" x14ac:dyDescent="0.25">
      <c r="A1147">
        <v>11146</v>
      </c>
      <c r="B1147">
        <v>45563</v>
      </c>
      <c r="C1147" t="s">
        <v>63</v>
      </c>
      <c r="D1147" t="s">
        <v>116</v>
      </c>
      <c r="E1147" t="s">
        <v>118</v>
      </c>
      <c r="F1147">
        <v>64</v>
      </c>
      <c r="G1147" t="s">
        <v>120</v>
      </c>
      <c r="H1147" t="s">
        <v>129</v>
      </c>
      <c r="I1147" t="s">
        <v>132</v>
      </c>
      <c r="J1147" t="s">
        <v>144</v>
      </c>
      <c r="K1147">
        <v>6</v>
      </c>
      <c r="L1147">
        <v>183351</v>
      </c>
      <c r="M1147" t="s">
        <v>155</v>
      </c>
      <c r="N1147">
        <v>1023098</v>
      </c>
      <c r="O1147" t="s">
        <v>161</v>
      </c>
      <c r="P1147" t="s">
        <v>164</v>
      </c>
    </row>
    <row r="1148" spans="1:16" x14ac:dyDescent="0.25">
      <c r="A1148">
        <v>11147</v>
      </c>
      <c r="B1148">
        <v>45301</v>
      </c>
      <c r="C1148" t="s">
        <v>96</v>
      </c>
      <c r="D1148" t="s">
        <v>116</v>
      </c>
      <c r="E1148" t="s">
        <v>118</v>
      </c>
      <c r="F1148">
        <v>44</v>
      </c>
      <c r="G1148" t="s">
        <v>121</v>
      </c>
      <c r="H1148" t="s">
        <v>128</v>
      </c>
      <c r="I1148" t="s">
        <v>134</v>
      </c>
      <c r="J1148" t="s">
        <v>149</v>
      </c>
      <c r="K1148">
        <v>1</v>
      </c>
      <c r="L1148">
        <v>79576</v>
      </c>
      <c r="M1148" t="s">
        <v>153</v>
      </c>
      <c r="N1148">
        <v>71618</v>
      </c>
      <c r="O1148" t="s">
        <v>161</v>
      </c>
      <c r="P1148" t="s">
        <v>162</v>
      </c>
    </row>
    <row r="1149" spans="1:16" x14ac:dyDescent="0.25">
      <c r="A1149">
        <v>11148</v>
      </c>
      <c r="B1149">
        <v>45625</v>
      </c>
      <c r="C1149" t="s">
        <v>95</v>
      </c>
      <c r="D1149" t="s">
        <v>117</v>
      </c>
      <c r="E1149" t="s">
        <v>118</v>
      </c>
      <c r="F1149">
        <v>34</v>
      </c>
      <c r="G1149" t="s">
        <v>120</v>
      </c>
      <c r="H1149" t="s">
        <v>128</v>
      </c>
      <c r="I1149" t="s">
        <v>134</v>
      </c>
      <c r="J1149" t="s">
        <v>146</v>
      </c>
      <c r="K1149">
        <v>8</v>
      </c>
      <c r="L1149">
        <v>74389</v>
      </c>
      <c r="M1149" t="s">
        <v>155</v>
      </c>
      <c r="N1149">
        <v>553454</v>
      </c>
      <c r="O1149" t="s">
        <v>159</v>
      </c>
      <c r="P1149" t="s">
        <v>162</v>
      </c>
    </row>
    <row r="1150" spans="1:16" x14ac:dyDescent="0.25">
      <c r="A1150">
        <v>11149</v>
      </c>
      <c r="B1150">
        <v>45512</v>
      </c>
      <c r="C1150" t="s">
        <v>86</v>
      </c>
      <c r="D1150" t="s">
        <v>117</v>
      </c>
      <c r="E1150" t="s">
        <v>118</v>
      </c>
      <c r="F1150">
        <v>19</v>
      </c>
      <c r="G1150" t="s">
        <v>124</v>
      </c>
      <c r="H1150" t="s">
        <v>127</v>
      </c>
      <c r="I1150" t="s">
        <v>132</v>
      </c>
      <c r="J1150" t="s">
        <v>145</v>
      </c>
      <c r="K1150">
        <v>4</v>
      </c>
      <c r="L1150">
        <v>109065</v>
      </c>
      <c r="M1150" t="s">
        <v>154</v>
      </c>
      <c r="N1150">
        <v>436260</v>
      </c>
      <c r="O1150" t="s">
        <v>161</v>
      </c>
      <c r="P1150" t="s">
        <v>164</v>
      </c>
    </row>
    <row r="1151" spans="1:16" x14ac:dyDescent="0.25">
      <c r="A1151">
        <v>11150</v>
      </c>
      <c r="B1151">
        <v>45351</v>
      </c>
      <c r="C1151" t="s">
        <v>45</v>
      </c>
      <c r="D1151" t="s">
        <v>117</v>
      </c>
      <c r="E1151" t="s">
        <v>119</v>
      </c>
      <c r="F1151">
        <v>52</v>
      </c>
      <c r="G1151" t="s">
        <v>123</v>
      </c>
      <c r="H1151" t="s">
        <v>130</v>
      </c>
      <c r="I1151" t="s">
        <v>131</v>
      </c>
      <c r="J1151" t="s">
        <v>147</v>
      </c>
      <c r="K1151">
        <v>10</v>
      </c>
      <c r="L1151">
        <v>60945</v>
      </c>
      <c r="M1151" t="s">
        <v>155</v>
      </c>
      <c r="N1151">
        <v>566788</v>
      </c>
      <c r="O1151" t="s">
        <v>159</v>
      </c>
      <c r="P1151" t="s">
        <v>164</v>
      </c>
    </row>
    <row r="1152" spans="1:16" x14ac:dyDescent="0.25">
      <c r="A1152">
        <v>11151</v>
      </c>
      <c r="B1152">
        <v>45537</v>
      </c>
      <c r="C1152" t="s">
        <v>86</v>
      </c>
      <c r="D1152" t="s">
        <v>116</v>
      </c>
      <c r="E1152" t="s">
        <v>118</v>
      </c>
      <c r="F1152">
        <v>28</v>
      </c>
      <c r="G1152" t="s">
        <v>123</v>
      </c>
      <c r="H1152" t="s">
        <v>127</v>
      </c>
      <c r="I1152" t="s">
        <v>133</v>
      </c>
      <c r="J1152" t="s">
        <v>141</v>
      </c>
      <c r="K1152">
        <v>6</v>
      </c>
      <c r="L1152">
        <v>174566</v>
      </c>
      <c r="M1152" t="s">
        <v>151</v>
      </c>
      <c r="N1152">
        <v>995026</v>
      </c>
      <c r="O1152" t="s">
        <v>161</v>
      </c>
      <c r="P1152" t="s">
        <v>163</v>
      </c>
    </row>
    <row r="1153" spans="1:16" x14ac:dyDescent="0.25">
      <c r="A1153">
        <v>11152</v>
      </c>
      <c r="B1153">
        <v>45477</v>
      </c>
      <c r="C1153" t="s">
        <v>76</v>
      </c>
      <c r="D1153" t="s">
        <v>117</v>
      </c>
      <c r="E1153" t="s">
        <v>119</v>
      </c>
      <c r="F1153">
        <v>22</v>
      </c>
      <c r="G1153" t="s">
        <v>122</v>
      </c>
      <c r="H1153" t="s">
        <v>126</v>
      </c>
      <c r="I1153" t="s">
        <v>133</v>
      </c>
      <c r="J1153" t="s">
        <v>143</v>
      </c>
      <c r="K1153">
        <v>7</v>
      </c>
      <c r="L1153">
        <v>58501</v>
      </c>
      <c r="M1153" t="s">
        <v>156</v>
      </c>
      <c r="N1153">
        <v>397221</v>
      </c>
      <c r="O1153" t="s">
        <v>159</v>
      </c>
      <c r="P1153" t="s">
        <v>162</v>
      </c>
    </row>
    <row r="1154" spans="1:16" x14ac:dyDescent="0.25">
      <c r="A1154">
        <v>11153</v>
      </c>
      <c r="B1154">
        <v>45464</v>
      </c>
      <c r="C1154" t="s">
        <v>16</v>
      </c>
      <c r="D1154" t="s">
        <v>117</v>
      </c>
      <c r="E1154" t="s">
        <v>119</v>
      </c>
      <c r="F1154">
        <v>48</v>
      </c>
      <c r="G1154" t="s">
        <v>123</v>
      </c>
      <c r="H1154" t="s">
        <v>128</v>
      </c>
      <c r="I1154" t="s">
        <v>131</v>
      </c>
      <c r="J1154" t="s">
        <v>138</v>
      </c>
      <c r="K1154">
        <v>3</v>
      </c>
      <c r="L1154">
        <v>34719</v>
      </c>
      <c r="M1154" t="s">
        <v>158</v>
      </c>
      <c r="N1154">
        <v>83325</v>
      </c>
      <c r="O1154" t="s">
        <v>160</v>
      </c>
      <c r="P1154" t="s">
        <v>162</v>
      </c>
    </row>
    <row r="1155" spans="1:16" x14ac:dyDescent="0.25">
      <c r="A1155">
        <v>11154</v>
      </c>
      <c r="B1155">
        <v>45388</v>
      </c>
      <c r="C1155" t="s">
        <v>108</v>
      </c>
      <c r="D1155" t="s">
        <v>116</v>
      </c>
      <c r="E1155" t="s">
        <v>119</v>
      </c>
      <c r="F1155">
        <v>22</v>
      </c>
      <c r="G1155" t="s">
        <v>122</v>
      </c>
      <c r="H1155" t="s">
        <v>130</v>
      </c>
      <c r="I1155" t="s">
        <v>134</v>
      </c>
      <c r="J1155" t="s">
        <v>148</v>
      </c>
      <c r="K1155">
        <v>6</v>
      </c>
      <c r="L1155">
        <v>51241</v>
      </c>
      <c r="M1155" t="s">
        <v>152</v>
      </c>
      <c r="N1155">
        <v>261329</v>
      </c>
      <c r="O1155" t="s">
        <v>160</v>
      </c>
      <c r="P1155" t="s">
        <v>162</v>
      </c>
    </row>
    <row r="1156" spans="1:16" x14ac:dyDescent="0.25">
      <c r="A1156">
        <v>11155</v>
      </c>
      <c r="B1156">
        <v>45491</v>
      </c>
      <c r="C1156" t="s">
        <v>43</v>
      </c>
      <c r="D1156" t="s">
        <v>117</v>
      </c>
      <c r="E1156" t="s">
        <v>119</v>
      </c>
      <c r="F1156">
        <v>28</v>
      </c>
      <c r="G1156" t="s">
        <v>122</v>
      </c>
      <c r="H1156" t="s">
        <v>128</v>
      </c>
      <c r="I1156" t="s">
        <v>132</v>
      </c>
      <c r="J1156" t="s">
        <v>145</v>
      </c>
      <c r="K1156">
        <v>6</v>
      </c>
      <c r="L1156">
        <v>12809</v>
      </c>
      <c r="M1156" t="s">
        <v>153</v>
      </c>
      <c r="N1156">
        <v>69168</v>
      </c>
      <c r="O1156" t="s">
        <v>161</v>
      </c>
      <c r="P1156" t="s">
        <v>163</v>
      </c>
    </row>
    <row r="1157" spans="1:16" x14ac:dyDescent="0.25">
      <c r="A1157">
        <v>11156</v>
      </c>
      <c r="B1157">
        <v>45490</v>
      </c>
      <c r="C1157" t="s">
        <v>18</v>
      </c>
      <c r="D1157" t="s">
        <v>116</v>
      </c>
      <c r="E1157" t="s">
        <v>119</v>
      </c>
      <c r="F1157">
        <v>20</v>
      </c>
      <c r="G1157" t="s">
        <v>121</v>
      </c>
      <c r="H1157" t="s">
        <v>130</v>
      </c>
      <c r="I1157" t="s">
        <v>131</v>
      </c>
      <c r="J1157" t="s">
        <v>136</v>
      </c>
      <c r="K1157">
        <v>8</v>
      </c>
      <c r="L1157">
        <v>151134</v>
      </c>
      <c r="M1157" t="s">
        <v>158</v>
      </c>
      <c r="N1157">
        <v>967257</v>
      </c>
      <c r="O1157" t="s">
        <v>159</v>
      </c>
      <c r="P1157" t="s">
        <v>164</v>
      </c>
    </row>
    <row r="1158" spans="1:16" x14ac:dyDescent="0.25">
      <c r="A1158">
        <v>11157</v>
      </c>
      <c r="B1158">
        <v>45504</v>
      </c>
      <c r="C1158" t="s">
        <v>88</v>
      </c>
      <c r="D1158" t="s">
        <v>117</v>
      </c>
      <c r="E1158" t="s">
        <v>119</v>
      </c>
      <c r="F1158">
        <v>26</v>
      </c>
      <c r="G1158" t="s">
        <v>120</v>
      </c>
      <c r="H1158" t="s">
        <v>128</v>
      </c>
      <c r="I1158" t="s">
        <v>134</v>
      </c>
      <c r="J1158" t="s">
        <v>148</v>
      </c>
      <c r="K1158">
        <v>6</v>
      </c>
      <c r="L1158">
        <v>175057</v>
      </c>
      <c r="M1158" t="s">
        <v>153</v>
      </c>
      <c r="N1158">
        <v>945307</v>
      </c>
      <c r="O1158" t="s">
        <v>161</v>
      </c>
      <c r="P1158" t="s">
        <v>164</v>
      </c>
    </row>
    <row r="1159" spans="1:16" x14ac:dyDescent="0.25">
      <c r="A1159">
        <v>11158</v>
      </c>
      <c r="B1159">
        <v>45353</v>
      </c>
      <c r="C1159" t="s">
        <v>102</v>
      </c>
      <c r="D1159" t="s">
        <v>117</v>
      </c>
      <c r="E1159" t="s">
        <v>119</v>
      </c>
      <c r="F1159">
        <v>37</v>
      </c>
      <c r="G1159" t="s">
        <v>124</v>
      </c>
      <c r="H1159" t="s">
        <v>129</v>
      </c>
      <c r="I1159" t="s">
        <v>131</v>
      </c>
      <c r="J1159" t="s">
        <v>136</v>
      </c>
      <c r="K1159">
        <v>8</v>
      </c>
      <c r="L1159">
        <v>134589</v>
      </c>
      <c r="M1159" t="s">
        <v>153</v>
      </c>
      <c r="N1159">
        <v>969040</v>
      </c>
      <c r="O1159" t="s">
        <v>160</v>
      </c>
      <c r="P1159" t="s">
        <v>162</v>
      </c>
    </row>
    <row r="1160" spans="1:16" x14ac:dyDescent="0.25">
      <c r="A1160">
        <v>11159</v>
      </c>
      <c r="B1160">
        <v>45648</v>
      </c>
      <c r="C1160" t="s">
        <v>24</v>
      </c>
      <c r="D1160" t="s">
        <v>116</v>
      </c>
      <c r="E1160" t="s">
        <v>118</v>
      </c>
      <c r="F1160">
        <v>39</v>
      </c>
      <c r="G1160" t="s">
        <v>121</v>
      </c>
      <c r="H1160" t="s">
        <v>126</v>
      </c>
      <c r="I1160" t="s">
        <v>131</v>
      </c>
      <c r="J1160" t="s">
        <v>135</v>
      </c>
      <c r="K1160">
        <v>5</v>
      </c>
      <c r="L1160">
        <v>179279</v>
      </c>
      <c r="M1160" t="s">
        <v>156</v>
      </c>
      <c r="N1160">
        <v>869503</v>
      </c>
      <c r="O1160" t="s">
        <v>161</v>
      </c>
      <c r="P1160" t="s">
        <v>163</v>
      </c>
    </row>
    <row r="1161" spans="1:16" x14ac:dyDescent="0.25">
      <c r="A1161">
        <v>11160</v>
      </c>
      <c r="B1161">
        <v>45500</v>
      </c>
      <c r="C1161" t="s">
        <v>89</v>
      </c>
      <c r="D1161" t="s">
        <v>117</v>
      </c>
      <c r="E1161" t="s">
        <v>118</v>
      </c>
      <c r="F1161">
        <v>29</v>
      </c>
      <c r="G1161" t="s">
        <v>123</v>
      </c>
      <c r="H1161" t="s">
        <v>126</v>
      </c>
      <c r="I1161" t="s">
        <v>131</v>
      </c>
      <c r="J1161" t="s">
        <v>147</v>
      </c>
      <c r="K1161">
        <v>5</v>
      </c>
      <c r="L1161">
        <v>198627</v>
      </c>
      <c r="M1161" t="s">
        <v>155</v>
      </c>
      <c r="N1161">
        <v>923615</v>
      </c>
      <c r="O1161" t="s">
        <v>159</v>
      </c>
      <c r="P1161" t="s">
        <v>164</v>
      </c>
    </row>
    <row r="1162" spans="1:16" x14ac:dyDescent="0.25">
      <c r="A1162">
        <v>11161</v>
      </c>
      <c r="B1162">
        <v>45462</v>
      </c>
      <c r="C1162" t="s">
        <v>69</v>
      </c>
      <c r="D1162" t="s">
        <v>116</v>
      </c>
      <c r="E1162" t="s">
        <v>119</v>
      </c>
      <c r="F1162">
        <v>55</v>
      </c>
      <c r="G1162" t="s">
        <v>120</v>
      </c>
      <c r="H1162" t="s">
        <v>130</v>
      </c>
      <c r="I1162" t="s">
        <v>131</v>
      </c>
      <c r="J1162" t="s">
        <v>138</v>
      </c>
      <c r="K1162">
        <v>2</v>
      </c>
      <c r="L1162">
        <v>29944</v>
      </c>
      <c r="M1162" t="s">
        <v>155</v>
      </c>
      <c r="N1162">
        <v>55695</v>
      </c>
      <c r="O1162" t="s">
        <v>159</v>
      </c>
      <c r="P1162" t="s">
        <v>163</v>
      </c>
    </row>
    <row r="1163" spans="1:16" x14ac:dyDescent="0.25">
      <c r="A1163">
        <v>11162</v>
      </c>
      <c r="B1163">
        <v>45574</v>
      </c>
      <c r="C1163" t="s">
        <v>20</v>
      </c>
      <c r="D1163" t="s">
        <v>117</v>
      </c>
      <c r="E1163" t="s">
        <v>119</v>
      </c>
      <c r="F1163">
        <v>37</v>
      </c>
      <c r="G1163" t="s">
        <v>121</v>
      </c>
      <c r="H1163" t="s">
        <v>126</v>
      </c>
      <c r="I1163" t="s">
        <v>134</v>
      </c>
      <c r="J1163" t="s">
        <v>148</v>
      </c>
      <c r="K1163">
        <v>9</v>
      </c>
      <c r="L1163">
        <v>156351</v>
      </c>
      <c r="M1163" t="s">
        <v>155</v>
      </c>
      <c r="N1163">
        <v>1308657</v>
      </c>
      <c r="O1163" t="s">
        <v>161</v>
      </c>
      <c r="P1163" t="s">
        <v>163</v>
      </c>
    </row>
    <row r="1164" spans="1:16" x14ac:dyDescent="0.25">
      <c r="A1164">
        <v>11163</v>
      </c>
      <c r="B1164">
        <v>45593</v>
      </c>
      <c r="C1164" t="s">
        <v>86</v>
      </c>
      <c r="D1164" t="s">
        <v>117</v>
      </c>
      <c r="E1164" t="s">
        <v>119</v>
      </c>
      <c r="F1164">
        <v>48</v>
      </c>
      <c r="G1164" t="s">
        <v>125</v>
      </c>
      <c r="H1164" t="s">
        <v>129</v>
      </c>
      <c r="I1164" t="s">
        <v>134</v>
      </c>
      <c r="J1164" t="s">
        <v>148</v>
      </c>
      <c r="K1164">
        <v>3</v>
      </c>
      <c r="L1164">
        <v>23021</v>
      </c>
      <c r="M1164" t="s">
        <v>157</v>
      </c>
      <c r="N1164">
        <v>67681</v>
      </c>
      <c r="O1164" t="s">
        <v>161</v>
      </c>
      <c r="P1164" t="s">
        <v>162</v>
      </c>
    </row>
    <row r="1165" spans="1:16" x14ac:dyDescent="0.25">
      <c r="A1165">
        <v>11164</v>
      </c>
      <c r="B1165">
        <v>45333</v>
      </c>
      <c r="C1165" t="s">
        <v>25</v>
      </c>
      <c r="D1165" t="s">
        <v>116</v>
      </c>
      <c r="E1165" t="s">
        <v>119</v>
      </c>
      <c r="F1165">
        <v>58</v>
      </c>
      <c r="G1165" t="s">
        <v>120</v>
      </c>
      <c r="H1165" t="s">
        <v>129</v>
      </c>
      <c r="I1165" t="s">
        <v>134</v>
      </c>
      <c r="J1165" t="s">
        <v>146</v>
      </c>
      <c r="K1165">
        <v>10</v>
      </c>
      <c r="L1165">
        <v>152112</v>
      </c>
      <c r="M1165" t="s">
        <v>151</v>
      </c>
      <c r="N1165">
        <v>1445064</v>
      </c>
      <c r="O1165" t="s">
        <v>159</v>
      </c>
      <c r="P1165" t="s">
        <v>164</v>
      </c>
    </row>
    <row r="1166" spans="1:16" x14ac:dyDescent="0.25">
      <c r="A1166">
        <v>11165</v>
      </c>
      <c r="B1166">
        <v>45294</v>
      </c>
      <c r="C1166" t="s">
        <v>108</v>
      </c>
      <c r="D1166" t="s">
        <v>116</v>
      </c>
      <c r="E1166" t="s">
        <v>118</v>
      </c>
      <c r="F1166">
        <v>53</v>
      </c>
      <c r="G1166" t="s">
        <v>122</v>
      </c>
      <c r="H1166" t="s">
        <v>126</v>
      </c>
      <c r="I1166" t="s">
        <v>132</v>
      </c>
      <c r="J1166" t="s">
        <v>144</v>
      </c>
      <c r="K1166">
        <v>9</v>
      </c>
      <c r="L1166">
        <v>67544</v>
      </c>
      <c r="M1166" t="s">
        <v>152</v>
      </c>
      <c r="N1166">
        <v>516711</v>
      </c>
      <c r="O1166" t="s">
        <v>160</v>
      </c>
      <c r="P1166" t="s">
        <v>162</v>
      </c>
    </row>
    <row r="1167" spans="1:16" x14ac:dyDescent="0.25">
      <c r="A1167">
        <v>11166</v>
      </c>
      <c r="B1167">
        <v>45361</v>
      </c>
      <c r="C1167" t="s">
        <v>96</v>
      </c>
      <c r="D1167" t="s">
        <v>117</v>
      </c>
      <c r="E1167" t="s">
        <v>118</v>
      </c>
      <c r="F1167">
        <v>35</v>
      </c>
      <c r="G1167" t="s">
        <v>122</v>
      </c>
      <c r="H1167" t="s">
        <v>128</v>
      </c>
      <c r="I1167" t="s">
        <v>133</v>
      </c>
      <c r="J1167" t="s">
        <v>143</v>
      </c>
      <c r="K1167">
        <v>9</v>
      </c>
      <c r="L1167">
        <v>81731</v>
      </c>
      <c r="M1167" t="s">
        <v>153</v>
      </c>
      <c r="N1167">
        <v>662021</v>
      </c>
      <c r="O1167" t="s">
        <v>159</v>
      </c>
      <c r="P1167" t="s">
        <v>164</v>
      </c>
    </row>
    <row r="1168" spans="1:16" x14ac:dyDescent="0.25">
      <c r="A1168">
        <v>11167</v>
      </c>
      <c r="B1168">
        <v>45350</v>
      </c>
      <c r="C1168" t="s">
        <v>96</v>
      </c>
      <c r="D1168" t="s">
        <v>116</v>
      </c>
      <c r="E1168" t="s">
        <v>118</v>
      </c>
      <c r="F1168">
        <v>62</v>
      </c>
      <c r="G1168" t="s">
        <v>122</v>
      </c>
      <c r="H1168" t="s">
        <v>128</v>
      </c>
      <c r="I1168" t="s">
        <v>133</v>
      </c>
      <c r="J1168" t="s">
        <v>139</v>
      </c>
      <c r="K1168">
        <v>10</v>
      </c>
      <c r="L1168">
        <v>135463</v>
      </c>
      <c r="M1168" t="s">
        <v>154</v>
      </c>
      <c r="N1168">
        <v>1354630</v>
      </c>
      <c r="O1168" t="s">
        <v>159</v>
      </c>
      <c r="P1168" t="s">
        <v>164</v>
      </c>
    </row>
    <row r="1169" spans="1:16" x14ac:dyDescent="0.25">
      <c r="A1169">
        <v>11168</v>
      </c>
      <c r="B1169">
        <v>45410</v>
      </c>
      <c r="C1169" t="s">
        <v>27</v>
      </c>
      <c r="D1169" t="s">
        <v>116</v>
      </c>
      <c r="E1169" t="s">
        <v>118</v>
      </c>
      <c r="F1169">
        <v>26</v>
      </c>
      <c r="G1169" t="s">
        <v>122</v>
      </c>
      <c r="H1169" t="s">
        <v>127</v>
      </c>
      <c r="I1169" t="s">
        <v>131</v>
      </c>
      <c r="J1169" t="s">
        <v>136</v>
      </c>
      <c r="K1169">
        <v>3</v>
      </c>
      <c r="L1169">
        <v>191402</v>
      </c>
      <c r="M1169" t="s">
        <v>154</v>
      </c>
      <c r="N1169">
        <v>574206</v>
      </c>
      <c r="O1169" t="s">
        <v>159</v>
      </c>
      <c r="P1169" t="s">
        <v>164</v>
      </c>
    </row>
    <row r="1170" spans="1:16" x14ac:dyDescent="0.25">
      <c r="A1170">
        <v>11169</v>
      </c>
      <c r="B1170">
        <v>45503</v>
      </c>
      <c r="C1170" t="s">
        <v>115</v>
      </c>
      <c r="D1170" t="s">
        <v>116</v>
      </c>
      <c r="E1170" t="s">
        <v>118</v>
      </c>
      <c r="F1170">
        <v>27</v>
      </c>
      <c r="G1170" t="s">
        <v>122</v>
      </c>
      <c r="H1170" t="s">
        <v>126</v>
      </c>
      <c r="I1170" t="s">
        <v>131</v>
      </c>
      <c r="J1170" t="s">
        <v>136</v>
      </c>
      <c r="K1170">
        <v>2</v>
      </c>
      <c r="L1170">
        <v>187510</v>
      </c>
      <c r="M1170" t="s">
        <v>154</v>
      </c>
      <c r="N1170">
        <v>375020</v>
      </c>
      <c r="O1170" t="s">
        <v>160</v>
      </c>
      <c r="P1170" t="s">
        <v>163</v>
      </c>
    </row>
    <row r="1171" spans="1:16" x14ac:dyDescent="0.25">
      <c r="A1171">
        <v>11170</v>
      </c>
      <c r="B1171">
        <v>45519</v>
      </c>
      <c r="C1171" t="s">
        <v>107</v>
      </c>
      <c r="D1171" t="s">
        <v>116</v>
      </c>
      <c r="E1171" t="s">
        <v>118</v>
      </c>
      <c r="F1171">
        <v>40</v>
      </c>
      <c r="G1171" t="s">
        <v>122</v>
      </c>
      <c r="H1171" t="s">
        <v>130</v>
      </c>
      <c r="I1171" t="s">
        <v>133</v>
      </c>
      <c r="J1171" t="s">
        <v>140</v>
      </c>
      <c r="K1171">
        <v>9</v>
      </c>
      <c r="L1171">
        <v>183340</v>
      </c>
      <c r="M1171" t="s">
        <v>155</v>
      </c>
      <c r="N1171">
        <v>1534555</v>
      </c>
      <c r="O1171" t="s">
        <v>160</v>
      </c>
      <c r="P1171" t="s">
        <v>163</v>
      </c>
    </row>
    <row r="1172" spans="1:16" x14ac:dyDescent="0.25">
      <c r="A1172">
        <v>11171</v>
      </c>
      <c r="B1172">
        <v>45513</v>
      </c>
      <c r="C1172" t="s">
        <v>47</v>
      </c>
      <c r="D1172" t="s">
        <v>116</v>
      </c>
      <c r="E1172" t="s">
        <v>119</v>
      </c>
      <c r="F1172">
        <v>65</v>
      </c>
      <c r="G1172" t="s">
        <v>121</v>
      </c>
      <c r="H1172" t="s">
        <v>128</v>
      </c>
      <c r="I1172" t="s">
        <v>134</v>
      </c>
      <c r="J1172" t="s">
        <v>149</v>
      </c>
      <c r="K1172">
        <v>1</v>
      </c>
      <c r="L1172">
        <v>71089</v>
      </c>
      <c r="M1172" t="s">
        <v>154</v>
      </c>
      <c r="N1172">
        <v>71089</v>
      </c>
      <c r="O1172" t="s">
        <v>160</v>
      </c>
      <c r="P1172" t="s">
        <v>162</v>
      </c>
    </row>
    <row r="1173" spans="1:16" x14ac:dyDescent="0.25">
      <c r="A1173">
        <v>11172</v>
      </c>
      <c r="B1173">
        <v>45435</v>
      </c>
      <c r="C1173" t="s">
        <v>23</v>
      </c>
      <c r="D1173" t="s">
        <v>116</v>
      </c>
      <c r="E1173" t="s">
        <v>118</v>
      </c>
      <c r="F1173">
        <v>51</v>
      </c>
      <c r="G1173" t="s">
        <v>120</v>
      </c>
      <c r="H1173" t="s">
        <v>128</v>
      </c>
      <c r="I1173" t="s">
        <v>133</v>
      </c>
      <c r="J1173" t="s">
        <v>141</v>
      </c>
      <c r="K1173">
        <v>5</v>
      </c>
      <c r="L1173">
        <v>41883</v>
      </c>
      <c r="M1173" t="s">
        <v>155</v>
      </c>
      <c r="N1173">
        <v>194755</v>
      </c>
      <c r="O1173" t="s">
        <v>160</v>
      </c>
      <c r="P1173" t="s">
        <v>163</v>
      </c>
    </row>
    <row r="1174" spans="1:16" x14ac:dyDescent="0.25">
      <c r="A1174">
        <v>11173</v>
      </c>
      <c r="B1174">
        <v>45536</v>
      </c>
      <c r="C1174" t="s">
        <v>21</v>
      </c>
      <c r="D1174" t="s">
        <v>116</v>
      </c>
      <c r="E1174" t="s">
        <v>118</v>
      </c>
      <c r="F1174">
        <v>32</v>
      </c>
      <c r="G1174" t="s">
        <v>121</v>
      </c>
      <c r="H1174" t="s">
        <v>130</v>
      </c>
      <c r="I1174" t="s">
        <v>134</v>
      </c>
      <c r="J1174" t="s">
        <v>146</v>
      </c>
      <c r="K1174">
        <v>8</v>
      </c>
      <c r="L1174">
        <v>57671</v>
      </c>
      <c r="M1174" t="s">
        <v>155</v>
      </c>
      <c r="N1174">
        <v>429072</v>
      </c>
      <c r="O1174" t="s">
        <v>159</v>
      </c>
      <c r="P1174" t="s">
        <v>162</v>
      </c>
    </row>
    <row r="1175" spans="1:16" x14ac:dyDescent="0.25">
      <c r="A1175">
        <v>11174</v>
      </c>
      <c r="B1175">
        <v>45348</v>
      </c>
      <c r="C1175" t="s">
        <v>48</v>
      </c>
      <c r="D1175" t="s">
        <v>117</v>
      </c>
      <c r="E1175" t="s">
        <v>119</v>
      </c>
      <c r="F1175">
        <v>35</v>
      </c>
      <c r="G1175" t="s">
        <v>123</v>
      </c>
      <c r="H1175" t="s">
        <v>128</v>
      </c>
      <c r="I1175" t="s">
        <v>133</v>
      </c>
      <c r="J1175" t="s">
        <v>140</v>
      </c>
      <c r="K1175">
        <v>4</v>
      </c>
      <c r="L1175">
        <v>149637</v>
      </c>
      <c r="M1175" t="s">
        <v>156</v>
      </c>
      <c r="N1175">
        <v>580591</v>
      </c>
      <c r="O1175" t="s">
        <v>160</v>
      </c>
      <c r="P1175" t="s">
        <v>164</v>
      </c>
    </row>
    <row r="1176" spans="1:16" x14ac:dyDescent="0.25">
      <c r="A1176">
        <v>11175</v>
      </c>
      <c r="B1176">
        <v>45415</v>
      </c>
      <c r="C1176" t="s">
        <v>85</v>
      </c>
      <c r="D1176" t="s">
        <v>116</v>
      </c>
      <c r="E1176" t="s">
        <v>119</v>
      </c>
      <c r="F1176">
        <v>58</v>
      </c>
      <c r="G1176" t="s">
        <v>121</v>
      </c>
      <c r="H1176" t="s">
        <v>128</v>
      </c>
      <c r="I1176" t="s">
        <v>133</v>
      </c>
      <c r="J1176" t="s">
        <v>141</v>
      </c>
      <c r="K1176">
        <v>2</v>
      </c>
      <c r="L1176">
        <v>153676</v>
      </c>
      <c r="M1176" t="s">
        <v>157</v>
      </c>
      <c r="N1176">
        <v>301204</v>
      </c>
      <c r="O1176" t="s">
        <v>159</v>
      </c>
      <c r="P1176" t="s">
        <v>162</v>
      </c>
    </row>
    <row r="1177" spans="1:16" x14ac:dyDescent="0.25">
      <c r="A1177">
        <v>11176</v>
      </c>
      <c r="B1177">
        <v>45292</v>
      </c>
      <c r="C1177" t="s">
        <v>98</v>
      </c>
      <c r="D1177" t="s">
        <v>116</v>
      </c>
      <c r="E1177" t="s">
        <v>119</v>
      </c>
      <c r="F1177">
        <v>64</v>
      </c>
      <c r="G1177" t="s">
        <v>125</v>
      </c>
      <c r="H1177" t="s">
        <v>129</v>
      </c>
      <c r="I1177" t="s">
        <v>131</v>
      </c>
      <c r="J1177" t="s">
        <v>138</v>
      </c>
      <c r="K1177">
        <v>9</v>
      </c>
      <c r="L1177">
        <v>115028</v>
      </c>
      <c r="M1177" t="s">
        <v>153</v>
      </c>
      <c r="N1177">
        <v>931726</v>
      </c>
      <c r="O1177" t="s">
        <v>160</v>
      </c>
      <c r="P1177" t="s">
        <v>164</v>
      </c>
    </row>
    <row r="1178" spans="1:16" x14ac:dyDescent="0.25">
      <c r="A1178">
        <v>11177</v>
      </c>
      <c r="B1178">
        <v>45341</v>
      </c>
      <c r="C1178" t="s">
        <v>46</v>
      </c>
      <c r="D1178" t="s">
        <v>116</v>
      </c>
      <c r="E1178" t="s">
        <v>119</v>
      </c>
      <c r="F1178">
        <v>38</v>
      </c>
      <c r="G1178" t="s">
        <v>120</v>
      </c>
      <c r="H1178" t="s">
        <v>127</v>
      </c>
      <c r="I1178" t="s">
        <v>134</v>
      </c>
      <c r="J1178" t="s">
        <v>146</v>
      </c>
      <c r="K1178">
        <v>7</v>
      </c>
      <c r="L1178">
        <v>180593</v>
      </c>
      <c r="M1178" t="s">
        <v>153</v>
      </c>
      <c r="N1178">
        <v>1137735</v>
      </c>
      <c r="O1178" t="s">
        <v>160</v>
      </c>
      <c r="P1178" t="s">
        <v>163</v>
      </c>
    </row>
    <row r="1179" spans="1:16" x14ac:dyDescent="0.25">
      <c r="A1179">
        <v>11178</v>
      </c>
      <c r="B1179">
        <v>45579</v>
      </c>
      <c r="C1179" t="s">
        <v>86</v>
      </c>
      <c r="D1179" t="s">
        <v>116</v>
      </c>
      <c r="E1179" t="s">
        <v>119</v>
      </c>
      <c r="F1179">
        <v>32</v>
      </c>
      <c r="G1179" t="s">
        <v>121</v>
      </c>
      <c r="H1179" t="s">
        <v>126</v>
      </c>
      <c r="I1179" t="s">
        <v>132</v>
      </c>
      <c r="J1179" t="s">
        <v>137</v>
      </c>
      <c r="K1179">
        <v>8</v>
      </c>
      <c r="L1179">
        <v>64658</v>
      </c>
      <c r="M1179" t="s">
        <v>152</v>
      </c>
      <c r="N1179">
        <v>439674</v>
      </c>
      <c r="O1179" t="s">
        <v>159</v>
      </c>
      <c r="P1179" t="s">
        <v>163</v>
      </c>
    </row>
    <row r="1180" spans="1:16" x14ac:dyDescent="0.25">
      <c r="A1180">
        <v>11179</v>
      </c>
      <c r="B1180">
        <v>45361</v>
      </c>
      <c r="C1180" t="s">
        <v>93</v>
      </c>
      <c r="D1180" t="s">
        <v>116</v>
      </c>
      <c r="E1180" t="s">
        <v>118</v>
      </c>
      <c r="F1180">
        <v>24</v>
      </c>
      <c r="G1180" t="s">
        <v>120</v>
      </c>
      <c r="H1180" t="s">
        <v>127</v>
      </c>
      <c r="I1180" t="s">
        <v>133</v>
      </c>
      <c r="J1180" t="s">
        <v>141</v>
      </c>
      <c r="K1180">
        <v>2</v>
      </c>
      <c r="L1180">
        <v>183509</v>
      </c>
      <c r="M1180" t="s">
        <v>158</v>
      </c>
      <c r="N1180">
        <v>293614</v>
      </c>
      <c r="O1180" t="s">
        <v>159</v>
      </c>
      <c r="P1180" t="s">
        <v>164</v>
      </c>
    </row>
    <row r="1181" spans="1:16" x14ac:dyDescent="0.25">
      <c r="A1181">
        <v>11180</v>
      </c>
      <c r="B1181">
        <v>45399</v>
      </c>
      <c r="C1181" t="s">
        <v>115</v>
      </c>
      <c r="D1181" t="s">
        <v>116</v>
      </c>
      <c r="E1181" t="s">
        <v>119</v>
      </c>
      <c r="F1181">
        <v>23</v>
      </c>
      <c r="G1181" t="s">
        <v>125</v>
      </c>
      <c r="H1181" t="s">
        <v>128</v>
      </c>
      <c r="I1181" t="s">
        <v>133</v>
      </c>
      <c r="J1181" t="s">
        <v>141</v>
      </c>
      <c r="K1181">
        <v>5</v>
      </c>
      <c r="L1181">
        <v>173563</v>
      </c>
      <c r="M1181" t="s">
        <v>158</v>
      </c>
      <c r="N1181">
        <v>694252</v>
      </c>
      <c r="O1181" t="s">
        <v>161</v>
      </c>
      <c r="P1181" t="s">
        <v>164</v>
      </c>
    </row>
    <row r="1182" spans="1:16" x14ac:dyDescent="0.25">
      <c r="A1182">
        <v>11181</v>
      </c>
      <c r="B1182">
        <v>45569</v>
      </c>
      <c r="C1182" t="s">
        <v>79</v>
      </c>
      <c r="D1182" t="s">
        <v>117</v>
      </c>
      <c r="E1182" t="s">
        <v>119</v>
      </c>
      <c r="F1182">
        <v>44</v>
      </c>
      <c r="G1182" t="s">
        <v>125</v>
      </c>
      <c r="H1182" t="s">
        <v>126</v>
      </c>
      <c r="I1182" t="s">
        <v>132</v>
      </c>
      <c r="J1182" t="s">
        <v>142</v>
      </c>
      <c r="K1182">
        <v>8</v>
      </c>
      <c r="L1182">
        <v>185616</v>
      </c>
      <c r="M1182" t="s">
        <v>155</v>
      </c>
      <c r="N1182">
        <v>1380983</v>
      </c>
      <c r="O1182" t="s">
        <v>159</v>
      </c>
      <c r="P1182" t="s">
        <v>164</v>
      </c>
    </row>
    <row r="1183" spans="1:16" x14ac:dyDescent="0.25">
      <c r="A1183">
        <v>11182</v>
      </c>
      <c r="B1183">
        <v>45474</v>
      </c>
      <c r="C1183" t="s">
        <v>37</v>
      </c>
      <c r="D1183" t="s">
        <v>116</v>
      </c>
      <c r="E1183" t="s">
        <v>119</v>
      </c>
      <c r="F1183">
        <v>65</v>
      </c>
      <c r="G1183" t="s">
        <v>120</v>
      </c>
      <c r="H1183" t="s">
        <v>128</v>
      </c>
      <c r="I1183" t="s">
        <v>132</v>
      </c>
      <c r="J1183" t="s">
        <v>137</v>
      </c>
      <c r="K1183">
        <v>1</v>
      </c>
      <c r="L1183">
        <v>116963</v>
      </c>
      <c r="M1183" t="s">
        <v>153</v>
      </c>
      <c r="N1183">
        <v>105266</v>
      </c>
      <c r="O1183" t="s">
        <v>159</v>
      </c>
      <c r="P1183" t="s">
        <v>164</v>
      </c>
    </row>
    <row r="1184" spans="1:16" x14ac:dyDescent="0.25">
      <c r="A1184">
        <v>11183</v>
      </c>
      <c r="B1184">
        <v>45315</v>
      </c>
      <c r="C1184" t="s">
        <v>44</v>
      </c>
      <c r="D1184" t="s">
        <v>116</v>
      </c>
      <c r="E1184" t="s">
        <v>119</v>
      </c>
      <c r="F1184">
        <v>26</v>
      </c>
      <c r="G1184" t="s">
        <v>125</v>
      </c>
      <c r="H1184" t="s">
        <v>129</v>
      </c>
      <c r="I1184" t="s">
        <v>134</v>
      </c>
      <c r="J1184" t="s">
        <v>146</v>
      </c>
      <c r="K1184">
        <v>3</v>
      </c>
      <c r="L1184">
        <v>46144</v>
      </c>
      <c r="M1184" t="s">
        <v>151</v>
      </c>
      <c r="N1184">
        <v>131510</v>
      </c>
      <c r="O1184" t="s">
        <v>159</v>
      </c>
      <c r="P1184" t="s">
        <v>164</v>
      </c>
    </row>
    <row r="1185" spans="1:16" x14ac:dyDescent="0.25">
      <c r="A1185">
        <v>11184</v>
      </c>
      <c r="B1185">
        <v>45352</v>
      </c>
      <c r="C1185" t="s">
        <v>33</v>
      </c>
      <c r="D1185" t="s">
        <v>117</v>
      </c>
      <c r="E1185" t="s">
        <v>118</v>
      </c>
      <c r="F1185">
        <v>27</v>
      </c>
      <c r="G1185" t="s">
        <v>123</v>
      </c>
      <c r="H1185" t="s">
        <v>126</v>
      </c>
      <c r="I1185" t="s">
        <v>133</v>
      </c>
      <c r="J1185" t="s">
        <v>143</v>
      </c>
      <c r="K1185">
        <v>10</v>
      </c>
      <c r="L1185">
        <v>40262</v>
      </c>
      <c r="M1185" t="s">
        <v>154</v>
      </c>
      <c r="N1185">
        <v>402620</v>
      </c>
      <c r="O1185" t="s">
        <v>159</v>
      </c>
      <c r="P1185" t="s">
        <v>163</v>
      </c>
    </row>
    <row r="1186" spans="1:16" x14ac:dyDescent="0.25">
      <c r="A1186">
        <v>11185</v>
      </c>
      <c r="B1186">
        <v>45564</v>
      </c>
      <c r="C1186" t="s">
        <v>23</v>
      </c>
      <c r="D1186" t="s">
        <v>116</v>
      </c>
      <c r="E1186" t="s">
        <v>119</v>
      </c>
      <c r="F1186">
        <v>28</v>
      </c>
      <c r="G1186" t="s">
        <v>122</v>
      </c>
      <c r="H1186" t="s">
        <v>126</v>
      </c>
      <c r="I1186" t="s">
        <v>133</v>
      </c>
      <c r="J1186" t="s">
        <v>141</v>
      </c>
      <c r="K1186">
        <v>3</v>
      </c>
      <c r="L1186">
        <v>103182</v>
      </c>
      <c r="M1186" t="s">
        <v>154</v>
      </c>
      <c r="N1186">
        <v>309546</v>
      </c>
      <c r="O1186" t="s">
        <v>159</v>
      </c>
      <c r="P1186" t="s">
        <v>163</v>
      </c>
    </row>
    <row r="1187" spans="1:16" x14ac:dyDescent="0.25">
      <c r="A1187">
        <v>11186</v>
      </c>
      <c r="B1187">
        <v>45428</v>
      </c>
      <c r="C1187" t="s">
        <v>80</v>
      </c>
      <c r="D1187" t="s">
        <v>117</v>
      </c>
      <c r="E1187" t="s">
        <v>118</v>
      </c>
      <c r="F1187">
        <v>28</v>
      </c>
      <c r="G1187" t="s">
        <v>124</v>
      </c>
      <c r="H1187" t="s">
        <v>128</v>
      </c>
      <c r="I1187" t="s">
        <v>131</v>
      </c>
      <c r="J1187" t="s">
        <v>147</v>
      </c>
      <c r="K1187">
        <v>4</v>
      </c>
      <c r="L1187">
        <v>188418</v>
      </c>
      <c r="M1187" t="s">
        <v>156</v>
      </c>
      <c r="N1187">
        <v>731061</v>
      </c>
      <c r="O1187" t="s">
        <v>161</v>
      </c>
      <c r="P1187" t="s">
        <v>164</v>
      </c>
    </row>
    <row r="1188" spans="1:16" x14ac:dyDescent="0.25">
      <c r="A1188">
        <v>11187</v>
      </c>
      <c r="B1188">
        <v>45434</v>
      </c>
      <c r="C1188" t="s">
        <v>87</v>
      </c>
      <c r="D1188" t="s">
        <v>116</v>
      </c>
      <c r="E1188" t="s">
        <v>119</v>
      </c>
      <c r="F1188">
        <v>30</v>
      </c>
      <c r="G1188" t="s">
        <v>121</v>
      </c>
      <c r="H1188" t="s">
        <v>127</v>
      </c>
      <c r="I1188" t="s">
        <v>132</v>
      </c>
      <c r="J1188" t="s">
        <v>145</v>
      </c>
      <c r="K1188">
        <v>7</v>
      </c>
      <c r="L1188">
        <v>50124</v>
      </c>
      <c r="M1188" t="s">
        <v>158</v>
      </c>
      <c r="N1188">
        <v>280694</v>
      </c>
      <c r="O1188" t="s">
        <v>160</v>
      </c>
      <c r="P1188" t="s">
        <v>164</v>
      </c>
    </row>
    <row r="1189" spans="1:16" x14ac:dyDescent="0.25">
      <c r="A1189">
        <v>11188</v>
      </c>
      <c r="B1189">
        <v>45319</v>
      </c>
      <c r="C1189" t="s">
        <v>22</v>
      </c>
      <c r="D1189" t="s">
        <v>116</v>
      </c>
      <c r="E1189" t="s">
        <v>118</v>
      </c>
      <c r="F1189">
        <v>43</v>
      </c>
      <c r="G1189" t="s">
        <v>123</v>
      </c>
      <c r="H1189" t="s">
        <v>128</v>
      </c>
      <c r="I1189" t="s">
        <v>133</v>
      </c>
      <c r="J1189" t="s">
        <v>141</v>
      </c>
      <c r="K1189">
        <v>10</v>
      </c>
      <c r="L1189">
        <v>35237</v>
      </c>
      <c r="M1189" t="s">
        <v>156</v>
      </c>
      <c r="N1189">
        <v>341798</v>
      </c>
      <c r="O1189" t="s">
        <v>161</v>
      </c>
      <c r="P1189" t="s">
        <v>164</v>
      </c>
    </row>
    <row r="1190" spans="1:16" x14ac:dyDescent="0.25">
      <c r="A1190">
        <v>11189</v>
      </c>
      <c r="B1190">
        <v>45356</v>
      </c>
      <c r="C1190" t="s">
        <v>27</v>
      </c>
      <c r="D1190" t="s">
        <v>116</v>
      </c>
      <c r="E1190" t="s">
        <v>119</v>
      </c>
      <c r="F1190">
        <v>52</v>
      </c>
      <c r="G1190" t="s">
        <v>124</v>
      </c>
      <c r="H1190" t="s">
        <v>126</v>
      </c>
      <c r="I1190" t="s">
        <v>132</v>
      </c>
      <c r="J1190" t="s">
        <v>142</v>
      </c>
      <c r="K1190">
        <v>9</v>
      </c>
      <c r="L1190">
        <v>52131</v>
      </c>
      <c r="M1190" t="s">
        <v>151</v>
      </c>
      <c r="N1190">
        <v>445720</v>
      </c>
      <c r="O1190" t="s">
        <v>160</v>
      </c>
      <c r="P1190" t="s">
        <v>164</v>
      </c>
    </row>
    <row r="1191" spans="1:16" x14ac:dyDescent="0.25">
      <c r="A1191">
        <v>11190</v>
      </c>
      <c r="B1191">
        <v>45383</v>
      </c>
      <c r="C1191" t="s">
        <v>104</v>
      </c>
      <c r="D1191" t="s">
        <v>117</v>
      </c>
      <c r="E1191" t="s">
        <v>119</v>
      </c>
      <c r="F1191">
        <v>26</v>
      </c>
      <c r="G1191" t="s">
        <v>122</v>
      </c>
      <c r="H1191" t="s">
        <v>126</v>
      </c>
      <c r="I1191" t="s">
        <v>131</v>
      </c>
      <c r="J1191" t="s">
        <v>138</v>
      </c>
      <c r="K1191">
        <v>5</v>
      </c>
      <c r="L1191">
        <v>92051</v>
      </c>
      <c r="M1191" t="s">
        <v>156</v>
      </c>
      <c r="N1191">
        <v>446447</v>
      </c>
      <c r="O1191" t="s">
        <v>161</v>
      </c>
      <c r="P1191" t="s">
        <v>162</v>
      </c>
    </row>
    <row r="1192" spans="1:16" x14ac:dyDescent="0.25">
      <c r="A1192">
        <v>11191</v>
      </c>
      <c r="B1192">
        <v>45456</v>
      </c>
      <c r="C1192" t="s">
        <v>47</v>
      </c>
      <c r="D1192" t="s">
        <v>117</v>
      </c>
      <c r="E1192" t="s">
        <v>118</v>
      </c>
      <c r="F1192">
        <v>19</v>
      </c>
      <c r="G1192" t="s">
        <v>120</v>
      </c>
      <c r="H1192" t="s">
        <v>126</v>
      </c>
      <c r="I1192" t="s">
        <v>133</v>
      </c>
      <c r="J1192" t="s">
        <v>141</v>
      </c>
      <c r="K1192">
        <v>7</v>
      </c>
      <c r="L1192">
        <v>193984</v>
      </c>
      <c r="M1192" t="s">
        <v>157</v>
      </c>
      <c r="N1192">
        <v>1330730</v>
      </c>
      <c r="O1192" t="s">
        <v>159</v>
      </c>
      <c r="P1192" t="s">
        <v>164</v>
      </c>
    </row>
    <row r="1193" spans="1:16" x14ac:dyDescent="0.25">
      <c r="A1193">
        <v>11192</v>
      </c>
      <c r="B1193">
        <v>45618</v>
      </c>
      <c r="C1193" t="s">
        <v>32</v>
      </c>
      <c r="D1193" t="s">
        <v>116</v>
      </c>
      <c r="E1193" t="s">
        <v>119</v>
      </c>
      <c r="F1193">
        <v>48</v>
      </c>
      <c r="G1193" t="s">
        <v>120</v>
      </c>
      <c r="H1193" t="s">
        <v>129</v>
      </c>
      <c r="I1193" t="s">
        <v>131</v>
      </c>
      <c r="J1193" t="s">
        <v>135</v>
      </c>
      <c r="K1193">
        <v>2</v>
      </c>
      <c r="L1193">
        <v>89540</v>
      </c>
      <c r="M1193" t="s">
        <v>156</v>
      </c>
      <c r="N1193">
        <v>173707</v>
      </c>
      <c r="O1193" t="s">
        <v>161</v>
      </c>
      <c r="P1193" t="s">
        <v>164</v>
      </c>
    </row>
    <row r="1194" spans="1:16" x14ac:dyDescent="0.25">
      <c r="A1194">
        <v>11193</v>
      </c>
      <c r="B1194">
        <v>45472</v>
      </c>
      <c r="C1194" t="s">
        <v>110</v>
      </c>
      <c r="D1194" t="s">
        <v>116</v>
      </c>
      <c r="E1194" t="s">
        <v>118</v>
      </c>
      <c r="F1194">
        <v>36</v>
      </c>
      <c r="G1194" t="s">
        <v>125</v>
      </c>
      <c r="H1194" t="s">
        <v>130</v>
      </c>
      <c r="I1194" t="s">
        <v>134</v>
      </c>
      <c r="J1194" t="s">
        <v>148</v>
      </c>
      <c r="K1194">
        <v>10</v>
      </c>
      <c r="L1194">
        <v>11774</v>
      </c>
      <c r="M1194" t="s">
        <v>156</v>
      </c>
      <c r="N1194">
        <v>114207</v>
      </c>
      <c r="O1194" t="s">
        <v>159</v>
      </c>
      <c r="P1194" t="s">
        <v>164</v>
      </c>
    </row>
    <row r="1195" spans="1:16" x14ac:dyDescent="0.25">
      <c r="A1195">
        <v>11194</v>
      </c>
      <c r="B1195">
        <v>45369</v>
      </c>
      <c r="C1195" t="s">
        <v>66</v>
      </c>
      <c r="D1195" t="s">
        <v>116</v>
      </c>
      <c r="E1195" t="s">
        <v>118</v>
      </c>
      <c r="F1195">
        <v>42</v>
      </c>
      <c r="G1195" t="s">
        <v>121</v>
      </c>
      <c r="H1195" t="s">
        <v>126</v>
      </c>
      <c r="I1195" t="s">
        <v>132</v>
      </c>
      <c r="J1195" t="s">
        <v>145</v>
      </c>
      <c r="K1195">
        <v>5</v>
      </c>
      <c r="L1195">
        <v>133749</v>
      </c>
      <c r="M1195" t="s">
        <v>157</v>
      </c>
      <c r="N1195">
        <v>655370</v>
      </c>
      <c r="O1195" t="s">
        <v>161</v>
      </c>
      <c r="P1195" t="s">
        <v>163</v>
      </c>
    </row>
    <row r="1196" spans="1:16" x14ac:dyDescent="0.25">
      <c r="A1196">
        <v>11195</v>
      </c>
      <c r="B1196">
        <v>45293</v>
      </c>
      <c r="C1196" t="s">
        <v>58</v>
      </c>
      <c r="D1196" t="s">
        <v>117</v>
      </c>
      <c r="E1196" t="s">
        <v>118</v>
      </c>
      <c r="F1196">
        <v>58</v>
      </c>
      <c r="G1196" t="s">
        <v>125</v>
      </c>
      <c r="H1196" t="s">
        <v>126</v>
      </c>
      <c r="I1196" t="s">
        <v>133</v>
      </c>
      <c r="J1196" t="s">
        <v>141</v>
      </c>
      <c r="K1196">
        <v>1</v>
      </c>
      <c r="L1196">
        <v>162079</v>
      </c>
      <c r="M1196" t="s">
        <v>154</v>
      </c>
      <c r="N1196">
        <v>162079</v>
      </c>
      <c r="O1196" t="s">
        <v>160</v>
      </c>
      <c r="P1196" t="s">
        <v>164</v>
      </c>
    </row>
    <row r="1197" spans="1:16" x14ac:dyDescent="0.25">
      <c r="A1197">
        <v>11196</v>
      </c>
      <c r="B1197">
        <v>45412</v>
      </c>
      <c r="C1197" t="s">
        <v>81</v>
      </c>
      <c r="D1197" t="s">
        <v>117</v>
      </c>
      <c r="E1197" t="s">
        <v>119</v>
      </c>
      <c r="F1197">
        <v>38</v>
      </c>
      <c r="G1197" t="s">
        <v>125</v>
      </c>
      <c r="H1197" t="s">
        <v>126</v>
      </c>
      <c r="I1197" t="s">
        <v>134</v>
      </c>
      <c r="J1197" t="s">
        <v>146</v>
      </c>
      <c r="K1197">
        <v>7</v>
      </c>
      <c r="L1197">
        <v>104017</v>
      </c>
      <c r="M1197" t="s">
        <v>157</v>
      </c>
      <c r="N1197">
        <v>713556</v>
      </c>
      <c r="O1197" t="s">
        <v>160</v>
      </c>
      <c r="P1197" t="s">
        <v>163</v>
      </c>
    </row>
    <row r="1198" spans="1:16" x14ac:dyDescent="0.25">
      <c r="A1198">
        <v>11197</v>
      </c>
      <c r="B1198">
        <v>45612</v>
      </c>
      <c r="C1198" t="s">
        <v>105</v>
      </c>
      <c r="D1198" t="s">
        <v>117</v>
      </c>
      <c r="E1198" t="s">
        <v>119</v>
      </c>
      <c r="F1198">
        <v>33</v>
      </c>
      <c r="G1198" t="s">
        <v>121</v>
      </c>
      <c r="H1198" t="s">
        <v>128</v>
      </c>
      <c r="I1198" t="s">
        <v>132</v>
      </c>
      <c r="J1198" t="s">
        <v>145</v>
      </c>
      <c r="K1198">
        <v>1</v>
      </c>
      <c r="L1198">
        <v>149845</v>
      </c>
      <c r="M1198" t="s">
        <v>154</v>
      </c>
      <c r="N1198">
        <v>149845</v>
      </c>
      <c r="O1198" t="s">
        <v>161</v>
      </c>
      <c r="P1198" t="s">
        <v>164</v>
      </c>
    </row>
    <row r="1199" spans="1:16" x14ac:dyDescent="0.25">
      <c r="A1199">
        <v>11198</v>
      </c>
      <c r="B1199">
        <v>45356</v>
      </c>
      <c r="C1199" t="s">
        <v>19</v>
      </c>
      <c r="D1199" t="s">
        <v>117</v>
      </c>
      <c r="E1199" t="s">
        <v>119</v>
      </c>
      <c r="F1199">
        <v>25</v>
      </c>
      <c r="G1199" t="s">
        <v>121</v>
      </c>
      <c r="H1199" t="s">
        <v>127</v>
      </c>
      <c r="I1199" t="s">
        <v>133</v>
      </c>
      <c r="J1199" t="s">
        <v>139</v>
      </c>
      <c r="K1199">
        <v>1</v>
      </c>
      <c r="L1199">
        <v>168682</v>
      </c>
      <c r="M1199" t="s">
        <v>156</v>
      </c>
      <c r="N1199">
        <v>163621</v>
      </c>
      <c r="O1199" t="s">
        <v>161</v>
      </c>
      <c r="P1199" t="s">
        <v>162</v>
      </c>
    </row>
    <row r="1200" spans="1:16" x14ac:dyDescent="0.25">
      <c r="A1200">
        <v>11199</v>
      </c>
      <c r="B1200">
        <v>45572</v>
      </c>
      <c r="C1200" t="s">
        <v>78</v>
      </c>
      <c r="D1200" t="s">
        <v>116</v>
      </c>
      <c r="E1200" t="s">
        <v>119</v>
      </c>
      <c r="F1200">
        <v>42</v>
      </c>
      <c r="G1200" t="s">
        <v>123</v>
      </c>
      <c r="H1200" t="s">
        <v>130</v>
      </c>
      <c r="I1200" t="s">
        <v>131</v>
      </c>
      <c r="J1200" t="s">
        <v>138</v>
      </c>
      <c r="K1200">
        <v>5</v>
      </c>
      <c r="L1200">
        <v>173762</v>
      </c>
      <c r="M1200" t="s">
        <v>156</v>
      </c>
      <c r="N1200">
        <v>842745</v>
      </c>
      <c r="O1200" t="s">
        <v>161</v>
      </c>
      <c r="P1200" t="s">
        <v>164</v>
      </c>
    </row>
    <row r="1201" spans="1:16" x14ac:dyDescent="0.25">
      <c r="A1201">
        <v>11200</v>
      </c>
      <c r="B1201">
        <v>45636</v>
      </c>
      <c r="C1201" t="s">
        <v>82</v>
      </c>
      <c r="D1201" t="s">
        <v>117</v>
      </c>
      <c r="E1201" t="s">
        <v>118</v>
      </c>
      <c r="F1201">
        <v>64</v>
      </c>
      <c r="G1201" t="s">
        <v>122</v>
      </c>
      <c r="H1201" t="s">
        <v>128</v>
      </c>
      <c r="I1201" t="s">
        <v>131</v>
      </c>
      <c r="J1201" t="s">
        <v>147</v>
      </c>
      <c r="K1201">
        <v>5</v>
      </c>
      <c r="L1201">
        <v>68498</v>
      </c>
      <c r="M1201" t="s">
        <v>156</v>
      </c>
      <c r="N1201">
        <v>332215</v>
      </c>
      <c r="O1201" t="s">
        <v>161</v>
      </c>
      <c r="P1201" t="s">
        <v>164</v>
      </c>
    </row>
    <row r="1202" spans="1:16" x14ac:dyDescent="0.25">
      <c r="A1202">
        <v>11201</v>
      </c>
      <c r="B1202">
        <v>45416</v>
      </c>
      <c r="C1202" t="s">
        <v>81</v>
      </c>
      <c r="D1202" t="s">
        <v>117</v>
      </c>
      <c r="E1202" t="s">
        <v>118</v>
      </c>
      <c r="F1202">
        <v>31</v>
      </c>
      <c r="G1202" t="s">
        <v>120</v>
      </c>
      <c r="H1202" t="s">
        <v>127</v>
      </c>
      <c r="I1202" t="s">
        <v>134</v>
      </c>
      <c r="J1202" t="s">
        <v>149</v>
      </c>
      <c r="K1202">
        <v>5</v>
      </c>
      <c r="L1202">
        <v>46574</v>
      </c>
      <c r="M1202" t="s">
        <v>154</v>
      </c>
      <c r="N1202">
        <v>232870</v>
      </c>
      <c r="O1202" t="s">
        <v>160</v>
      </c>
      <c r="P1202" t="s">
        <v>162</v>
      </c>
    </row>
    <row r="1203" spans="1:16" x14ac:dyDescent="0.25">
      <c r="A1203">
        <v>11202</v>
      </c>
      <c r="B1203">
        <v>45372</v>
      </c>
      <c r="C1203" t="s">
        <v>18</v>
      </c>
      <c r="D1203" t="s">
        <v>117</v>
      </c>
      <c r="E1203" t="s">
        <v>119</v>
      </c>
      <c r="F1203">
        <v>29</v>
      </c>
      <c r="G1203" t="s">
        <v>121</v>
      </c>
      <c r="H1203" t="s">
        <v>130</v>
      </c>
      <c r="I1203" t="s">
        <v>133</v>
      </c>
      <c r="J1203" t="s">
        <v>141</v>
      </c>
      <c r="K1203">
        <v>7</v>
      </c>
      <c r="L1203">
        <v>81447</v>
      </c>
      <c r="M1203" t="s">
        <v>152</v>
      </c>
      <c r="N1203">
        <v>484609</v>
      </c>
      <c r="O1203" t="s">
        <v>161</v>
      </c>
      <c r="P1203" t="s">
        <v>164</v>
      </c>
    </row>
    <row r="1204" spans="1:16" x14ac:dyDescent="0.25">
      <c r="A1204">
        <v>11203</v>
      </c>
      <c r="B1204">
        <v>45442</v>
      </c>
      <c r="C1204" t="s">
        <v>27</v>
      </c>
      <c r="D1204" t="s">
        <v>116</v>
      </c>
      <c r="E1204" t="s">
        <v>118</v>
      </c>
      <c r="F1204">
        <v>42</v>
      </c>
      <c r="G1204" t="s">
        <v>125</v>
      </c>
      <c r="H1204" t="s">
        <v>129</v>
      </c>
      <c r="I1204" t="s">
        <v>134</v>
      </c>
      <c r="J1204" t="s">
        <v>150</v>
      </c>
      <c r="K1204">
        <v>9</v>
      </c>
      <c r="L1204">
        <v>184092</v>
      </c>
      <c r="M1204" t="s">
        <v>156</v>
      </c>
      <c r="N1204">
        <v>1607123</v>
      </c>
      <c r="O1204" t="s">
        <v>160</v>
      </c>
      <c r="P1204" t="s">
        <v>163</v>
      </c>
    </row>
    <row r="1205" spans="1:16" x14ac:dyDescent="0.25">
      <c r="A1205">
        <v>11204</v>
      </c>
      <c r="B1205">
        <v>45576</v>
      </c>
      <c r="C1205" t="s">
        <v>80</v>
      </c>
      <c r="D1205" t="s">
        <v>116</v>
      </c>
      <c r="E1205" t="s">
        <v>118</v>
      </c>
      <c r="F1205">
        <v>39</v>
      </c>
      <c r="G1205" t="s">
        <v>123</v>
      </c>
      <c r="H1205" t="s">
        <v>130</v>
      </c>
      <c r="I1205" t="s">
        <v>131</v>
      </c>
      <c r="J1205" t="s">
        <v>136</v>
      </c>
      <c r="K1205">
        <v>2</v>
      </c>
      <c r="L1205">
        <v>101566</v>
      </c>
      <c r="M1205" t="s">
        <v>151</v>
      </c>
      <c r="N1205">
        <v>192975</v>
      </c>
      <c r="O1205" t="s">
        <v>160</v>
      </c>
      <c r="P1205" t="s">
        <v>164</v>
      </c>
    </row>
    <row r="1206" spans="1:16" x14ac:dyDescent="0.25">
      <c r="A1206">
        <v>11205</v>
      </c>
      <c r="B1206">
        <v>45441</v>
      </c>
      <c r="C1206" t="s">
        <v>93</v>
      </c>
      <c r="D1206" t="s">
        <v>116</v>
      </c>
      <c r="E1206" t="s">
        <v>119</v>
      </c>
      <c r="F1206">
        <v>40</v>
      </c>
      <c r="G1206" t="s">
        <v>122</v>
      </c>
      <c r="H1206" t="s">
        <v>128</v>
      </c>
      <c r="I1206" t="s">
        <v>131</v>
      </c>
      <c r="J1206" t="s">
        <v>138</v>
      </c>
      <c r="K1206">
        <v>1</v>
      </c>
      <c r="L1206">
        <v>80942</v>
      </c>
      <c r="M1206" t="s">
        <v>154</v>
      </c>
      <c r="N1206">
        <v>80942</v>
      </c>
      <c r="O1206" t="s">
        <v>160</v>
      </c>
      <c r="P1206" t="s">
        <v>164</v>
      </c>
    </row>
    <row r="1207" spans="1:16" x14ac:dyDescent="0.25">
      <c r="A1207">
        <v>11206</v>
      </c>
      <c r="B1207">
        <v>45364</v>
      </c>
      <c r="C1207" t="s">
        <v>75</v>
      </c>
      <c r="D1207" t="s">
        <v>116</v>
      </c>
      <c r="E1207" t="s">
        <v>118</v>
      </c>
      <c r="F1207">
        <v>51</v>
      </c>
      <c r="G1207" t="s">
        <v>121</v>
      </c>
      <c r="H1207" t="s">
        <v>126</v>
      </c>
      <c r="I1207" t="s">
        <v>134</v>
      </c>
      <c r="J1207" t="s">
        <v>148</v>
      </c>
      <c r="K1207">
        <v>7</v>
      </c>
      <c r="L1207">
        <v>195959</v>
      </c>
      <c r="M1207" t="s">
        <v>151</v>
      </c>
      <c r="N1207">
        <v>1303127</v>
      </c>
      <c r="O1207" t="s">
        <v>161</v>
      </c>
      <c r="P1207" t="s">
        <v>162</v>
      </c>
    </row>
    <row r="1208" spans="1:16" x14ac:dyDescent="0.25">
      <c r="A1208">
        <v>11207</v>
      </c>
      <c r="B1208">
        <v>45544</v>
      </c>
      <c r="C1208" t="s">
        <v>107</v>
      </c>
      <c r="D1208" t="s">
        <v>117</v>
      </c>
      <c r="E1208" t="s">
        <v>118</v>
      </c>
      <c r="F1208">
        <v>32</v>
      </c>
      <c r="G1208" t="s">
        <v>120</v>
      </c>
      <c r="H1208" t="s">
        <v>129</v>
      </c>
      <c r="I1208" t="s">
        <v>132</v>
      </c>
      <c r="J1208" t="s">
        <v>144</v>
      </c>
      <c r="K1208">
        <v>10</v>
      </c>
      <c r="L1208">
        <v>28964</v>
      </c>
      <c r="M1208" t="s">
        <v>151</v>
      </c>
      <c r="N1208">
        <v>275158</v>
      </c>
      <c r="O1208" t="s">
        <v>159</v>
      </c>
      <c r="P1208" t="s">
        <v>164</v>
      </c>
    </row>
    <row r="1209" spans="1:16" x14ac:dyDescent="0.25">
      <c r="A1209">
        <v>11208</v>
      </c>
      <c r="B1209">
        <v>45459</v>
      </c>
      <c r="C1209" t="s">
        <v>43</v>
      </c>
      <c r="D1209" t="s">
        <v>117</v>
      </c>
      <c r="E1209" t="s">
        <v>118</v>
      </c>
      <c r="F1209">
        <v>53</v>
      </c>
      <c r="G1209" t="s">
        <v>123</v>
      </c>
      <c r="H1209" t="s">
        <v>128</v>
      </c>
      <c r="I1209" t="s">
        <v>131</v>
      </c>
      <c r="J1209" t="s">
        <v>135</v>
      </c>
      <c r="K1209">
        <v>10</v>
      </c>
      <c r="L1209">
        <v>137352</v>
      </c>
      <c r="M1209" t="s">
        <v>158</v>
      </c>
      <c r="N1209">
        <v>1098816</v>
      </c>
      <c r="O1209" t="s">
        <v>159</v>
      </c>
      <c r="P1209" t="s">
        <v>162</v>
      </c>
    </row>
    <row r="1210" spans="1:16" x14ac:dyDescent="0.25">
      <c r="A1210">
        <v>11209</v>
      </c>
      <c r="B1210">
        <v>45463</v>
      </c>
      <c r="C1210" t="s">
        <v>43</v>
      </c>
      <c r="D1210" t="s">
        <v>116</v>
      </c>
      <c r="E1210" t="s">
        <v>119</v>
      </c>
      <c r="F1210">
        <v>33</v>
      </c>
      <c r="G1210" t="s">
        <v>123</v>
      </c>
      <c r="H1210" t="s">
        <v>129</v>
      </c>
      <c r="I1210" t="s">
        <v>132</v>
      </c>
      <c r="J1210" t="s">
        <v>144</v>
      </c>
      <c r="K1210">
        <v>1</v>
      </c>
      <c r="L1210">
        <v>12706</v>
      </c>
      <c r="M1210" t="s">
        <v>157</v>
      </c>
      <c r="N1210">
        <v>12451</v>
      </c>
      <c r="O1210" t="s">
        <v>160</v>
      </c>
      <c r="P1210" t="s">
        <v>163</v>
      </c>
    </row>
    <row r="1211" spans="1:16" x14ac:dyDescent="0.25">
      <c r="A1211">
        <v>11210</v>
      </c>
      <c r="B1211">
        <v>45504</v>
      </c>
      <c r="C1211" t="s">
        <v>31</v>
      </c>
      <c r="D1211" t="s">
        <v>116</v>
      </c>
      <c r="E1211" t="s">
        <v>118</v>
      </c>
      <c r="F1211">
        <v>41</v>
      </c>
      <c r="G1211" t="s">
        <v>124</v>
      </c>
      <c r="H1211" t="s">
        <v>127</v>
      </c>
      <c r="I1211" t="s">
        <v>133</v>
      </c>
      <c r="J1211" t="s">
        <v>139</v>
      </c>
      <c r="K1211">
        <v>5</v>
      </c>
      <c r="L1211">
        <v>161256</v>
      </c>
      <c r="M1211" t="s">
        <v>157</v>
      </c>
      <c r="N1211">
        <v>790154</v>
      </c>
      <c r="O1211" t="s">
        <v>159</v>
      </c>
      <c r="P1211" t="s">
        <v>162</v>
      </c>
    </row>
    <row r="1212" spans="1:16" x14ac:dyDescent="0.25">
      <c r="A1212">
        <v>11211</v>
      </c>
      <c r="B1212">
        <v>45561</v>
      </c>
      <c r="C1212" t="s">
        <v>17</v>
      </c>
      <c r="D1212" t="s">
        <v>116</v>
      </c>
      <c r="E1212" t="s">
        <v>118</v>
      </c>
      <c r="F1212">
        <v>32</v>
      </c>
      <c r="G1212" t="s">
        <v>122</v>
      </c>
      <c r="H1212" t="s">
        <v>129</v>
      </c>
      <c r="I1212" t="s">
        <v>131</v>
      </c>
      <c r="J1212" t="s">
        <v>138</v>
      </c>
      <c r="K1212">
        <v>10</v>
      </c>
      <c r="L1212">
        <v>23589</v>
      </c>
      <c r="M1212" t="s">
        <v>157</v>
      </c>
      <c r="N1212">
        <v>231172</v>
      </c>
      <c r="O1212" t="s">
        <v>161</v>
      </c>
      <c r="P1212" t="s">
        <v>163</v>
      </c>
    </row>
    <row r="1213" spans="1:16" x14ac:dyDescent="0.25">
      <c r="A1213">
        <v>11212</v>
      </c>
      <c r="B1213">
        <v>45391</v>
      </c>
      <c r="C1213" t="s">
        <v>67</v>
      </c>
      <c r="D1213" t="s">
        <v>116</v>
      </c>
      <c r="E1213" t="s">
        <v>119</v>
      </c>
      <c r="F1213">
        <v>22</v>
      </c>
      <c r="G1213" t="s">
        <v>122</v>
      </c>
      <c r="H1213" t="s">
        <v>129</v>
      </c>
      <c r="I1213" t="s">
        <v>134</v>
      </c>
      <c r="J1213" t="s">
        <v>148</v>
      </c>
      <c r="K1213">
        <v>10</v>
      </c>
      <c r="L1213">
        <v>41514</v>
      </c>
      <c r="M1213" t="s">
        <v>152</v>
      </c>
      <c r="N1213">
        <v>352869</v>
      </c>
      <c r="O1213" t="s">
        <v>160</v>
      </c>
      <c r="P1213" t="s">
        <v>163</v>
      </c>
    </row>
    <row r="1214" spans="1:16" x14ac:dyDescent="0.25">
      <c r="A1214">
        <v>11213</v>
      </c>
      <c r="B1214">
        <v>45310</v>
      </c>
      <c r="C1214" t="s">
        <v>99</v>
      </c>
      <c r="D1214" t="s">
        <v>117</v>
      </c>
      <c r="E1214" t="s">
        <v>119</v>
      </c>
      <c r="F1214">
        <v>41</v>
      </c>
      <c r="G1214" t="s">
        <v>123</v>
      </c>
      <c r="H1214" t="s">
        <v>126</v>
      </c>
      <c r="I1214" t="s">
        <v>134</v>
      </c>
      <c r="J1214" t="s">
        <v>149</v>
      </c>
      <c r="K1214">
        <v>2</v>
      </c>
      <c r="L1214">
        <v>29176</v>
      </c>
      <c r="M1214" t="s">
        <v>155</v>
      </c>
      <c r="N1214">
        <v>54267</v>
      </c>
      <c r="O1214" t="s">
        <v>160</v>
      </c>
      <c r="P1214" t="s">
        <v>162</v>
      </c>
    </row>
    <row r="1215" spans="1:16" x14ac:dyDescent="0.25">
      <c r="A1215">
        <v>11214</v>
      </c>
      <c r="B1215">
        <v>45557</v>
      </c>
      <c r="C1215" t="s">
        <v>75</v>
      </c>
      <c r="D1215" t="s">
        <v>116</v>
      </c>
      <c r="E1215" t="s">
        <v>118</v>
      </c>
      <c r="F1215">
        <v>19</v>
      </c>
      <c r="G1215" t="s">
        <v>120</v>
      </c>
      <c r="H1215" t="s">
        <v>130</v>
      </c>
      <c r="I1215" t="s">
        <v>133</v>
      </c>
      <c r="J1215" t="s">
        <v>140</v>
      </c>
      <c r="K1215">
        <v>7</v>
      </c>
      <c r="L1215">
        <v>119129</v>
      </c>
      <c r="M1215" t="s">
        <v>154</v>
      </c>
      <c r="N1215">
        <v>833903</v>
      </c>
      <c r="O1215" t="s">
        <v>159</v>
      </c>
      <c r="P1215" t="s">
        <v>164</v>
      </c>
    </row>
    <row r="1216" spans="1:16" x14ac:dyDescent="0.25">
      <c r="A1216">
        <v>11215</v>
      </c>
      <c r="B1216">
        <v>45305</v>
      </c>
      <c r="C1216" t="s">
        <v>81</v>
      </c>
      <c r="D1216" t="s">
        <v>117</v>
      </c>
      <c r="E1216" t="s">
        <v>119</v>
      </c>
      <c r="F1216">
        <v>38</v>
      </c>
      <c r="G1216" t="s">
        <v>123</v>
      </c>
      <c r="H1216" t="s">
        <v>130</v>
      </c>
      <c r="I1216" t="s">
        <v>132</v>
      </c>
      <c r="J1216" t="s">
        <v>137</v>
      </c>
      <c r="K1216">
        <v>7</v>
      </c>
      <c r="L1216">
        <v>109288</v>
      </c>
      <c r="M1216" t="s">
        <v>157</v>
      </c>
      <c r="N1216">
        <v>749715</v>
      </c>
      <c r="O1216" t="s">
        <v>159</v>
      </c>
      <c r="P1216" t="s">
        <v>162</v>
      </c>
    </row>
    <row r="1217" spans="1:16" x14ac:dyDescent="0.25">
      <c r="A1217">
        <v>11216</v>
      </c>
      <c r="B1217">
        <v>45512</v>
      </c>
      <c r="C1217" t="s">
        <v>80</v>
      </c>
      <c r="D1217" t="s">
        <v>116</v>
      </c>
      <c r="E1217" t="s">
        <v>118</v>
      </c>
      <c r="F1217">
        <v>54</v>
      </c>
      <c r="G1217" t="s">
        <v>120</v>
      </c>
      <c r="H1217" t="s">
        <v>129</v>
      </c>
      <c r="I1217" t="s">
        <v>132</v>
      </c>
      <c r="J1217" t="s">
        <v>137</v>
      </c>
      <c r="K1217">
        <v>6</v>
      </c>
      <c r="L1217">
        <v>98269</v>
      </c>
      <c r="M1217" t="s">
        <v>154</v>
      </c>
      <c r="N1217">
        <v>589614</v>
      </c>
      <c r="O1217" t="s">
        <v>161</v>
      </c>
      <c r="P1217" t="s">
        <v>163</v>
      </c>
    </row>
    <row r="1218" spans="1:16" x14ac:dyDescent="0.25">
      <c r="A1218">
        <v>11217</v>
      </c>
      <c r="B1218">
        <v>45440</v>
      </c>
      <c r="C1218" t="s">
        <v>86</v>
      </c>
      <c r="D1218" t="s">
        <v>116</v>
      </c>
      <c r="E1218" t="s">
        <v>118</v>
      </c>
      <c r="F1218">
        <v>53</v>
      </c>
      <c r="G1218" t="s">
        <v>120</v>
      </c>
      <c r="H1218" t="s">
        <v>128</v>
      </c>
      <c r="I1218" t="s">
        <v>133</v>
      </c>
      <c r="J1218" t="s">
        <v>143</v>
      </c>
      <c r="K1218">
        <v>10</v>
      </c>
      <c r="L1218">
        <v>60275</v>
      </c>
      <c r="M1218" t="s">
        <v>155</v>
      </c>
      <c r="N1218">
        <v>560557</v>
      </c>
      <c r="O1218" t="s">
        <v>160</v>
      </c>
      <c r="P1218" t="s">
        <v>162</v>
      </c>
    </row>
    <row r="1219" spans="1:16" x14ac:dyDescent="0.25">
      <c r="A1219">
        <v>11218</v>
      </c>
      <c r="B1219">
        <v>45500</v>
      </c>
      <c r="C1219" t="s">
        <v>95</v>
      </c>
      <c r="D1219" t="s">
        <v>116</v>
      </c>
      <c r="E1219" t="s">
        <v>118</v>
      </c>
      <c r="F1219">
        <v>57</v>
      </c>
      <c r="G1219" t="s">
        <v>123</v>
      </c>
      <c r="H1219" t="s">
        <v>126</v>
      </c>
      <c r="I1219" t="s">
        <v>134</v>
      </c>
      <c r="J1219" t="s">
        <v>150</v>
      </c>
      <c r="K1219">
        <v>4</v>
      </c>
      <c r="L1219">
        <v>130013</v>
      </c>
      <c r="M1219" t="s">
        <v>156</v>
      </c>
      <c r="N1219">
        <v>504450</v>
      </c>
      <c r="O1219" t="s">
        <v>159</v>
      </c>
      <c r="P1219" t="s">
        <v>162</v>
      </c>
    </row>
    <row r="1220" spans="1:16" x14ac:dyDescent="0.25">
      <c r="A1220">
        <v>11219</v>
      </c>
      <c r="B1220">
        <v>45551</v>
      </c>
      <c r="C1220" t="s">
        <v>91</v>
      </c>
      <c r="D1220" t="s">
        <v>116</v>
      </c>
      <c r="E1220" t="s">
        <v>118</v>
      </c>
      <c r="F1220">
        <v>36</v>
      </c>
      <c r="G1220" t="s">
        <v>124</v>
      </c>
      <c r="H1220" t="s">
        <v>130</v>
      </c>
      <c r="I1220" t="s">
        <v>134</v>
      </c>
      <c r="J1220" t="s">
        <v>149</v>
      </c>
      <c r="K1220">
        <v>1</v>
      </c>
      <c r="L1220">
        <v>163775</v>
      </c>
      <c r="M1220" t="s">
        <v>154</v>
      </c>
      <c r="N1220">
        <v>163775</v>
      </c>
      <c r="O1220" t="s">
        <v>159</v>
      </c>
      <c r="P1220" t="s">
        <v>164</v>
      </c>
    </row>
    <row r="1221" spans="1:16" x14ac:dyDescent="0.25">
      <c r="A1221">
        <v>11220</v>
      </c>
      <c r="B1221">
        <v>45598</v>
      </c>
      <c r="C1221" t="s">
        <v>56</v>
      </c>
      <c r="D1221" t="s">
        <v>117</v>
      </c>
      <c r="E1221" t="s">
        <v>118</v>
      </c>
      <c r="F1221">
        <v>60</v>
      </c>
      <c r="G1221" t="s">
        <v>125</v>
      </c>
      <c r="H1221" t="s">
        <v>128</v>
      </c>
      <c r="I1221" t="s">
        <v>133</v>
      </c>
      <c r="J1221" t="s">
        <v>139</v>
      </c>
      <c r="K1221">
        <v>10</v>
      </c>
      <c r="L1221">
        <v>48411</v>
      </c>
      <c r="M1221" t="s">
        <v>152</v>
      </c>
      <c r="N1221">
        <v>411493</v>
      </c>
      <c r="O1221" t="s">
        <v>161</v>
      </c>
      <c r="P1221" t="s">
        <v>164</v>
      </c>
    </row>
    <row r="1222" spans="1:16" x14ac:dyDescent="0.25">
      <c r="A1222">
        <v>11221</v>
      </c>
      <c r="B1222">
        <v>45566</v>
      </c>
      <c r="C1222" t="s">
        <v>91</v>
      </c>
      <c r="D1222" t="s">
        <v>117</v>
      </c>
      <c r="E1222" t="s">
        <v>119</v>
      </c>
      <c r="F1222">
        <v>27</v>
      </c>
      <c r="G1222" t="s">
        <v>125</v>
      </c>
      <c r="H1222" t="s">
        <v>128</v>
      </c>
      <c r="I1222" t="s">
        <v>133</v>
      </c>
      <c r="J1222" t="s">
        <v>141</v>
      </c>
      <c r="K1222">
        <v>9</v>
      </c>
      <c r="L1222">
        <v>82476</v>
      </c>
      <c r="M1222" t="s">
        <v>156</v>
      </c>
      <c r="N1222">
        <v>720015</v>
      </c>
      <c r="O1222" t="s">
        <v>159</v>
      </c>
      <c r="P1222" t="s">
        <v>163</v>
      </c>
    </row>
    <row r="1223" spans="1:16" x14ac:dyDescent="0.25">
      <c r="A1223">
        <v>11222</v>
      </c>
      <c r="B1223">
        <v>45381</v>
      </c>
      <c r="C1223" t="s">
        <v>29</v>
      </c>
      <c r="D1223" t="s">
        <v>116</v>
      </c>
      <c r="E1223" t="s">
        <v>119</v>
      </c>
      <c r="F1223">
        <v>36</v>
      </c>
      <c r="G1223" t="s">
        <v>122</v>
      </c>
      <c r="H1223" t="s">
        <v>129</v>
      </c>
      <c r="I1223" t="s">
        <v>131</v>
      </c>
      <c r="J1223" t="s">
        <v>138</v>
      </c>
      <c r="K1223">
        <v>10</v>
      </c>
      <c r="L1223">
        <v>167210</v>
      </c>
      <c r="M1223" t="s">
        <v>151</v>
      </c>
      <c r="N1223">
        <v>1588495</v>
      </c>
      <c r="O1223" t="s">
        <v>160</v>
      </c>
      <c r="P1223" t="s">
        <v>164</v>
      </c>
    </row>
    <row r="1224" spans="1:16" x14ac:dyDescent="0.25">
      <c r="A1224">
        <v>11223</v>
      </c>
      <c r="B1224">
        <v>45577</v>
      </c>
      <c r="C1224" t="s">
        <v>47</v>
      </c>
      <c r="D1224" t="s">
        <v>117</v>
      </c>
      <c r="E1224" t="s">
        <v>119</v>
      </c>
      <c r="F1224">
        <v>47</v>
      </c>
      <c r="G1224" t="s">
        <v>121</v>
      </c>
      <c r="H1224" t="s">
        <v>126</v>
      </c>
      <c r="I1224" t="s">
        <v>131</v>
      </c>
      <c r="J1224" t="s">
        <v>147</v>
      </c>
      <c r="K1224">
        <v>10</v>
      </c>
      <c r="L1224">
        <v>188416</v>
      </c>
      <c r="M1224" t="s">
        <v>154</v>
      </c>
      <c r="N1224">
        <v>1884160</v>
      </c>
      <c r="O1224" t="s">
        <v>161</v>
      </c>
      <c r="P1224" t="s">
        <v>163</v>
      </c>
    </row>
    <row r="1225" spans="1:16" x14ac:dyDescent="0.25">
      <c r="A1225">
        <v>11224</v>
      </c>
      <c r="B1225">
        <v>45558</v>
      </c>
      <c r="C1225" t="s">
        <v>94</v>
      </c>
      <c r="D1225" t="s">
        <v>117</v>
      </c>
      <c r="E1225" t="s">
        <v>118</v>
      </c>
      <c r="F1225">
        <v>59</v>
      </c>
      <c r="G1225" t="s">
        <v>122</v>
      </c>
      <c r="H1225" t="s">
        <v>128</v>
      </c>
      <c r="I1225" t="s">
        <v>132</v>
      </c>
      <c r="J1225" t="s">
        <v>144</v>
      </c>
      <c r="K1225">
        <v>5</v>
      </c>
      <c r="L1225">
        <v>152235</v>
      </c>
      <c r="M1225" t="s">
        <v>151</v>
      </c>
      <c r="N1225">
        <v>723116</v>
      </c>
      <c r="O1225" t="s">
        <v>159</v>
      </c>
      <c r="P1225" t="s">
        <v>164</v>
      </c>
    </row>
    <row r="1226" spans="1:16" x14ac:dyDescent="0.25">
      <c r="A1226">
        <v>11225</v>
      </c>
      <c r="B1226">
        <v>45631</v>
      </c>
      <c r="C1226" t="s">
        <v>82</v>
      </c>
      <c r="D1226" t="s">
        <v>117</v>
      </c>
      <c r="E1226" t="s">
        <v>118</v>
      </c>
      <c r="F1226">
        <v>19</v>
      </c>
      <c r="G1226" t="s">
        <v>124</v>
      </c>
      <c r="H1226" t="s">
        <v>130</v>
      </c>
      <c r="I1226" t="s">
        <v>131</v>
      </c>
      <c r="J1226" t="s">
        <v>138</v>
      </c>
      <c r="K1226">
        <v>1</v>
      </c>
      <c r="L1226">
        <v>95356</v>
      </c>
      <c r="M1226" t="s">
        <v>152</v>
      </c>
      <c r="N1226">
        <v>81052</v>
      </c>
      <c r="O1226" t="s">
        <v>160</v>
      </c>
      <c r="P1226" t="s">
        <v>164</v>
      </c>
    </row>
    <row r="1227" spans="1:16" x14ac:dyDescent="0.25">
      <c r="A1227">
        <v>11226</v>
      </c>
      <c r="B1227">
        <v>45339</v>
      </c>
      <c r="C1227" t="s">
        <v>70</v>
      </c>
      <c r="D1227" t="s">
        <v>117</v>
      </c>
      <c r="E1227" t="s">
        <v>118</v>
      </c>
      <c r="F1227">
        <v>44</v>
      </c>
      <c r="G1227" t="s">
        <v>123</v>
      </c>
      <c r="H1227" t="s">
        <v>126</v>
      </c>
      <c r="I1227" t="s">
        <v>134</v>
      </c>
      <c r="J1227" t="s">
        <v>146</v>
      </c>
      <c r="K1227">
        <v>7</v>
      </c>
      <c r="L1227">
        <v>178255</v>
      </c>
      <c r="M1227" t="s">
        <v>155</v>
      </c>
      <c r="N1227">
        <v>1160440</v>
      </c>
      <c r="O1227" t="s">
        <v>159</v>
      </c>
      <c r="P1227" t="s">
        <v>162</v>
      </c>
    </row>
    <row r="1228" spans="1:16" x14ac:dyDescent="0.25">
      <c r="A1228">
        <v>11227</v>
      </c>
      <c r="B1228">
        <v>45389</v>
      </c>
      <c r="C1228" t="s">
        <v>41</v>
      </c>
      <c r="D1228" t="s">
        <v>117</v>
      </c>
      <c r="E1228" t="s">
        <v>119</v>
      </c>
      <c r="F1228">
        <v>34</v>
      </c>
      <c r="G1228" t="s">
        <v>122</v>
      </c>
      <c r="H1228" t="s">
        <v>127</v>
      </c>
      <c r="I1228" t="s">
        <v>133</v>
      </c>
      <c r="J1228" t="s">
        <v>140</v>
      </c>
      <c r="K1228">
        <v>2</v>
      </c>
      <c r="L1228">
        <v>181163</v>
      </c>
      <c r="M1228" t="s">
        <v>156</v>
      </c>
      <c r="N1228">
        <v>351456</v>
      </c>
      <c r="O1228" t="s">
        <v>160</v>
      </c>
      <c r="P1228" t="s">
        <v>164</v>
      </c>
    </row>
    <row r="1229" spans="1:16" x14ac:dyDescent="0.25">
      <c r="A1229">
        <v>11228</v>
      </c>
      <c r="B1229">
        <v>45612</v>
      </c>
      <c r="C1229" t="s">
        <v>89</v>
      </c>
      <c r="D1229" t="s">
        <v>116</v>
      </c>
      <c r="E1229" t="s">
        <v>118</v>
      </c>
      <c r="F1229">
        <v>32</v>
      </c>
      <c r="G1229" t="s">
        <v>120</v>
      </c>
      <c r="H1229" t="s">
        <v>126</v>
      </c>
      <c r="I1229" t="s">
        <v>132</v>
      </c>
      <c r="J1229" t="s">
        <v>144</v>
      </c>
      <c r="K1229">
        <v>10</v>
      </c>
      <c r="L1229">
        <v>86459</v>
      </c>
      <c r="M1229" t="s">
        <v>155</v>
      </c>
      <c r="N1229">
        <v>804068</v>
      </c>
      <c r="O1229" t="s">
        <v>161</v>
      </c>
      <c r="P1229" t="s">
        <v>164</v>
      </c>
    </row>
    <row r="1230" spans="1:16" x14ac:dyDescent="0.25">
      <c r="A1230">
        <v>11229</v>
      </c>
      <c r="B1230">
        <v>45351</v>
      </c>
      <c r="C1230" t="s">
        <v>63</v>
      </c>
      <c r="D1230" t="s">
        <v>116</v>
      </c>
      <c r="E1230" t="s">
        <v>119</v>
      </c>
      <c r="F1230">
        <v>23</v>
      </c>
      <c r="G1230" t="s">
        <v>123</v>
      </c>
      <c r="H1230" t="s">
        <v>130</v>
      </c>
      <c r="I1230" t="s">
        <v>133</v>
      </c>
      <c r="J1230" t="s">
        <v>140</v>
      </c>
      <c r="K1230">
        <v>7</v>
      </c>
      <c r="L1230">
        <v>21411</v>
      </c>
      <c r="M1230" t="s">
        <v>154</v>
      </c>
      <c r="N1230">
        <v>149877</v>
      </c>
      <c r="O1230" t="s">
        <v>161</v>
      </c>
      <c r="P1230" t="s">
        <v>163</v>
      </c>
    </row>
    <row r="1231" spans="1:16" x14ac:dyDescent="0.25">
      <c r="A1231">
        <v>11230</v>
      </c>
      <c r="B1231">
        <v>45605</v>
      </c>
      <c r="C1231" t="s">
        <v>20</v>
      </c>
      <c r="D1231" t="s">
        <v>117</v>
      </c>
      <c r="E1231" t="s">
        <v>119</v>
      </c>
      <c r="F1231">
        <v>65</v>
      </c>
      <c r="G1231" t="s">
        <v>125</v>
      </c>
      <c r="H1231" t="s">
        <v>126</v>
      </c>
      <c r="I1231" t="s">
        <v>131</v>
      </c>
      <c r="J1231" t="s">
        <v>135</v>
      </c>
      <c r="K1231">
        <v>2</v>
      </c>
      <c r="L1231">
        <v>103354</v>
      </c>
      <c r="M1231" t="s">
        <v>154</v>
      </c>
      <c r="N1231">
        <v>206708</v>
      </c>
      <c r="O1231" t="s">
        <v>160</v>
      </c>
      <c r="P1231" t="s">
        <v>163</v>
      </c>
    </row>
    <row r="1232" spans="1:16" x14ac:dyDescent="0.25">
      <c r="A1232">
        <v>11231</v>
      </c>
      <c r="B1232">
        <v>45613</v>
      </c>
      <c r="C1232" t="s">
        <v>79</v>
      </c>
      <c r="D1232" t="s">
        <v>117</v>
      </c>
      <c r="E1232" t="s">
        <v>119</v>
      </c>
      <c r="F1232">
        <v>58</v>
      </c>
      <c r="G1232" t="s">
        <v>125</v>
      </c>
      <c r="H1232" t="s">
        <v>127</v>
      </c>
      <c r="I1232" t="s">
        <v>132</v>
      </c>
      <c r="J1232" t="s">
        <v>144</v>
      </c>
      <c r="K1232">
        <v>10</v>
      </c>
      <c r="L1232">
        <v>121212</v>
      </c>
      <c r="M1232" t="s">
        <v>152</v>
      </c>
      <c r="N1232">
        <v>1030302</v>
      </c>
      <c r="O1232" t="s">
        <v>159</v>
      </c>
      <c r="P1232" t="s">
        <v>163</v>
      </c>
    </row>
    <row r="1233" spans="1:16" x14ac:dyDescent="0.25">
      <c r="A1233">
        <v>11232</v>
      </c>
      <c r="B1233">
        <v>45375</v>
      </c>
      <c r="C1233" t="s">
        <v>77</v>
      </c>
      <c r="D1233" t="s">
        <v>116</v>
      </c>
      <c r="E1233" t="s">
        <v>118</v>
      </c>
      <c r="F1233">
        <v>44</v>
      </c>
      <c r="G1233" t="s">
        <v>123</v>
      </c>
      <c r="H1233" t="s">
        <v>130</v>
      </c>
      <c r="I1233" t="s">
        <v>133</v>
      </c>
      <c r="J1233" t="s">
        <v>140</v>
      </c>
      <c r="K1233">
        <v>10</v>
      </c>
      <c r="L1233">
        <v>78793</v>
      </c>
      <c r="M1233" t="s">
        <v>152</v>
      </c>
      <c r="N1233">
        <v>669740</v>
      </c>
      <c r="O1233" t="s">
        <v>161</v>
      </c>
      <c r="P1233" t="s">
        <v>162</v>
      </c>
    </row>
    <row r="1234" spans="1:16" x14ac:dyDescent="0.25">
      <c r="A1234">
        <v>11233</v>
      </c>
      <c r="B1234">
        <v>45612</v>
      </c>
      <c r="C1234" t="s">
        <v>106</v>
      </c>
      <c r="D1234" t="s">
        <v>116</v>
      </c>
      <c r="E1234" t="s">
        <v>119</v>
      </c>
      <c r="F1234">
        <v>54</v>
      </c>
      <c r="G1234" t="s">
        <v>123</v>
      </c>
      <c r="H1234" t="s">
        <v>128</v>
      </c>
      <c r="I1234" t="s">
        <v>134</v>
      </c>
      <c r="J1234" t="s">
        <v>148</v>
      </c>
      <c r="K1234">
        <v>9</v>
      </c>
      <c r="L1234">
        <v>29135</v>
      </c>
      <c r="M1234" t="s">
        <v>158</v>
      </c>
      <c r="N1234">
        <v>209772</v>
      </c>
      <c r="O1234" t="s">
        <v>159</v>
      </c>
      <c r="P1234" t="s">
        <v>163</v>
      </c>
    </row>
    <row r="1235" spans="1:16" x14ac:dyDescent="0.25">
      <c r="A1235">
        <v>11234</v>
      </c>
      <c r="B1235">
        <v>45326</v>
      </c>
      <c r="C1235" t="s">
        <v>93</v>
      </c>
      <c r="D1235" t="s">
        <v>116</v>
      </c>
      <c r="E1235" t="s">
        <v>118</v>
      </c>
      <c r="F1235">
        <v>32</v>
      </c>
      <c r="G1235" t="s">
        <v>120</v>
      </c>
      <c r="H1235" t="s">
        <v>130</v>
      </c>
      <c r="I1235" t="s">
        <v>131</v>
      </c>
      <c r="J1235" t="s">
        <v>147</v>
      </c>
      <c r="K1235">
        <v>9</v>
      </c>
      <c r="L1235">
        <v>181850</v>
      </c>
      <c r="M1235" t="s">
        <v>155</v>
      </c>
      <c r="N1235">
        <v>1522084</v>
      </c>
      <c r="O1235" t="s">
        <v>160</v>
      </c>
      <c r="P1235" t="s">
        <v>163</v>
      </c>
    </row>
    <row r="1236" spans="1:16" x14ac:dyDescent="0.25">
      <c r="A1236">
        <v>11235</v>
      </c>
      <c r="B1236">
        <v>45531</v>
      </c>
      <c r="C1236" t="s">
        <v>114</v>
      </c>
      <c r="D1236" t="s">
        <v>117</v>
      </c>
      <c r="E1236" t="s">
        <v>119</v>
      </c>
      <c r="F1236">
        <v>31</v>
      </c>
      <c r="G1236" t="s">
        <v>122</v>
      </c>
      <c r="H1236" t="s">
        <v>126</v>
      </c>
      <c r="I1236" t="s">
        <v>132</v>
      </c>
      <c r="J1236" t="s">
        <v>144</v>
      </c>
      <c r="K1236">
        <v>6</v>
      </c>
      <c r="L1236">
        <v>110201</v>
      </c>
      <c r="M1236" t="s">
        <v>157</v>
      </c>
      <c r="N1236">
        <v>647981</v>
      </c>
      <c r="O1236" t="s">
        <v>159</v>
      </c>
      <c r="P1236" t="s">
        <v>164</v>
      </c>
    </row>
    <row r="1237" spans="1:16" x14ac:dyDescent="0.25">
      <c r="A1237">
        <v>11236</v>
      </c>
      <c r="B1237">
        <v>45508</v>
      </c>
      <c r="C1237" t="s">
        <v>22</v>
      </c>
      <c r="D1237" t="s">
        <v>117</v>
      </c>
      <c r="E1237" t="s">
        <v>119</v>
      </c>
      <c r="F1237">
        <v>47</v>
      </c>
      <c r="G1237" t="s">
        <v>121</v>
      </c>
      <c r="H1237" t="s">
        <v>128</v>
      </c>
      <c r="I1237" t="s">
        <v>132</v>
      </c>
      <c r="J1237" t="s">
        <v>142</v>
      </c>
      <c r="K1237">
        <v>7</v>
      </c>
      <c r="L1237">
        <v>34522</v>
      </c>
      <c r="M1237" t="s">
        <v>151</v>
      </c>
      <c r="N1237">
        <v>229571</v>
      </c>
      <c r="O1237" t="s">
        <v>161</v>
      </c>
      <c r="P1237" t="s">
        <v>163</v>
      </c>
    </row>
    <row r="1238" spans="1:16" x14ac:dyDescent="0.25">
      <c r="A1238">
        <v>11237</v>
      </c>
      <c r="B1238">
        <v>45330</v>
      </c>
      <c r="C1238" t="s">
        <v>108</v>
      </c>
      <c r="D1238" t="s">
        <v>117</v>
      </c>
      <c r="E1238" t="s">
        <v>118</v>
      </c>
      <c r="F1238">
        <v>55</v>
      </c>
      <c r="G1238" t="s">
        <v>120</v>
      </c>
      <c r="H1238" t="s">
        <v>130</v>
      </c>
      <c r="I1238" t="s">
        <v>133</v>
      </c>
      <c r="J1238" t="s">
        <v>141</v>
      </c>
      <c r="K1238">
        <v>4</v>
      </c>
      <c r="L1238">
        <v>62213</v>
      </c>
      <c r="M1238" t="s">
        <v>158</v>
      </c>
      <c r="N1238">
        <v>199081</v>
      </c>
      <c r="O1238" t="s">
        <v>161</v>
      </c>
      <c r="P1238" t="s">
        <v>163</v>
      </c>
    </row>
    <row r="1239" spans="1:16" x14ac:dyDescent="0.25">
      <c r="A1239">
        <v>11238</v>
      </c>
      <c r="B1239">
        <v>45340</v>
      </c>
      <c r="C1239" t="s">
        <v>21</v>
      </c>
      <c r="D1239" t="s">
        <v>117</v>
      </c>
      <c r="E1239" t="s">
        <v>119</v>
      </c>
      <c r="F1239">
        <v>33</v>
      </c>
      <c r="G1239" t="s">
        <v>121</v>
      </c>
      <c r="H1239" t="s">
        <v>130</v>
      </c>
      <c r="I1239" t="s">
        <v>131</v>
      </c>
      <c r="J1239" t="s">
        <v>136</v>
      </c>
      <c r="K1239">
        <v>7</v>
      </c>
      <c r="L1239">
        <v>82074</v>
      </c>
      <c r="M1239" t="s">
        <v>154</v>
      </c>
      <c r="N1239">
        <v>574518</v>
      </c>
      <c r="O1239" t="s">
        <v>161</v>
      </c>
      <c r="P1239" t="s">
        <v>163</v>
      </c>
    </row>
    <row r="1240" spans="1:16" x14ac:dyDescent="0.25">
      <c r="A1240">
        <v>11239</v>
      </c>
      <c r="B1240">
        <v>45364</v>
      </c>
      <c r="C1240" t="s">
        <v>78</v>
      </c>
      <c r="D1240" t="s">
        <v>116</v>
      </c>
      <c r="E1240" t="s">
        <v>119</v>
      </c>
      <c r="F1240">
        <v>22</v>
      </c>
      <c r="G1240" t="s">
        <v>120</v>
      </c>
      <c r="H1240" t="s">
        <v>130</v>
      </c>
      <c r="I1240" t="s">
        <v>131</v>
      </c>
      <c r="J1240" t="s">
        <v>147</v>
      </c>
      <c r="K1240">
        <v>8</v>
      </c>
      <c r="L1240">
        <v>145032</v>
      </c>
      <c r="M1240" t="s">
        <v>157</v>
      </c>
      <c r="N1240">
        <v>1137050</v>
      </c>
      <c r="O1240" t="s">
        <v>161</v>
      </c>
      <c r="P1240" t="s">
        <v>162</v>
      </c>
    </row>
    <row r="1241" spans="1:16" x14ac:dyDescent="0.25">
      <c r="A1241">
        <v>11240</v>
      </c>
      <c r="B1241">
        <v>45425</v>
      </c>
      <c r="C1241" t="s">
        <v>70</v>
      </c>
      <c r="D1241" t="s">
        <v>116</v>
      </c>
      <c r="E1241" t="s">
        <v>118</v>
      </c>
      <c r="F1241">
        <v>65</v>
      </c>
      <c r="G1241" t="s">
        <v>121</v>
      </c>
      <c r="H1241" t="s">
        <v>128</v>
      </c>
      <c r="I1241" t="s">
        <v>133</v>
      </c>
      <c r="J1241" t="s">
        <v>143</v>
      </c>
      <c r="K1241">
        <v>2</v>
      </c>
      <c r="L1241">
        <v>169696</v>
      </c>
      <c r="M1241" t="s">
        <v>151</v>
      </c>
      <c r="N1241">
        <v>322422</v>
      </c>
      <c r="O1241" t="s">
        <v>160</v>
      </c>
      <c r="P1241" t="s">
        <v>162</v>
      </c>
    </row>
    <row r="1242" spans="1:16" x14ac:dyDescent="0.25">
      <c r="A1242">
        <v>11241</v>
      </c>
      <c r="B1242">
        <v>45555</v>
      </c>
      <c r="C1242" t="s">
        <v>97</v>
      </c>
      <c r="D1242" t="s">
        <v>117</v>
      </c>
      <c r="E1242" t="s">
        <v>118</v>
      </c>
      <c r="F1242">
        <v>19</v>
      </c>
      <c r="G1242" t="s">
        <v>125</v>
      </c>
      <c r="H1242" t="s">
        <v>130</v>
      </c>
      <c r="I1242" t="s">
        <v>133</v>
      </c>
      <c r="J1242" t="s">
        <v>143</v>
      </c>
      <c r="K1242">
        <v>9</v>
      </c>
      <c r="L1242">
        <v>68708</v>
      </c>
      <c r="M1242" t="s">
        <v>157</v>
      </c>
      <c r="N1242">
        <v>606004</v>
      </c>
      <c r="O1242" t="s">
        <v>161</v>
      </c>
      <c r="P1242" t="s">
        <v>163</v>
      </c>
    </row>
    <row r="1243" spans="1:16" x14ac:dyDescent="0.25">
      <c r="A1243">
        <v>11242</v>
      </c>
      <c r="B1243">
        <v>45498</v>
      </c>
      <c r="C1243" t="s">
        <v>73</v>
      </c>
      <c r="D1243" t="s">
        <v>117</v>
      </c>
      <c r="E1243" t="s">
        <v>119</v>
      </c>
      <c r="F1243">
        <v>43</v>
      </c>
      <c r="G1243" t="s">
        <v>121</v>
      </c>
      <c r="H1243" t="s">
        <v>130</v>
      </c>
      <c r="I1243" t="s">
        <v>131</v>
      </c>
      <c r="J1243" t="s">
        <v>147</v>
      </c>
      <c r="K1243">
        <v>10</v>
      </c>
      <c r="L1243">
        <v>147763</v>
      </c>
      <c r="M1243" t="s">
        <v>152</v>
      </c>
      <c r="N1243">
        <v>1255985</v>
      </c>
      <c r="O1243" t="s">
        <v>160</v>
      </c>
      <c r="P1243" t="s">
        <v>164</v>
      </c>
    </row>
    <row r="1244" spans="1:16" x14ac:dyDescent="0.25">
      <c r="A1244">
        <v>11243</v>
      </c>
      <c r="B1244">
        <v>45568</v>
      </c>
      <c r="C1244" t="s">
        <v>111</v>
      </c>
      <c r="D1244" t="s">
        <v>116</v>
      </c>
      <c r="E1244" t="s">
        <v>119</v>
      </c>
      <c r="F1244">
        <v>32</v>
      </c>
      <c r="G1244" t="s">
        <v>123</v>
      </c>
      <c r="H1244" t="s">
        <v>127</v>
      </c>
      <c r="I1244" t="s">
        <v>132</v>
      </c>
      <c r="J1244" t="s">
        <v>142</v>
      </c>
      <c r="K1244">
        <v>6</v>
      </c>
      <c r="L1244">
        <v>5590</v>
      </c>
      <c r="M1244" t="s">
        <v>152</v>
      </c>
      <c r="N1244">
        <v>28509</v>
      </c>
      <c r="O1244" t="s">
        <v>160</v>
      </c>
      <c r="P1244" t="s">
        <v>164</v>
      </c>
    </row>
    <row r="1245" spans="1:16" x14ac:dyDescent="0.25">
      <c r="A1245">
        <v>11244</v>
      </c>
      <c r="B1245">
        <v>45299</v>
      </c>
      <c r="C1245" t="s">
        <v>65</v>
      </c>
      <c r="D1245" t="s">
        <v>117</v>
      </c>
      <c r="E1245" t="s">
        <v>119</v>
      </c>
      <c r="F1245">
        <v>61</v>
      </c>
      <c r="G1245" t="s">
        <v>125</v>
      </c>
      <c r="H1245" t="s">
        <v>129</v>
      </c>
      <c r="I1245" t="s">
        <v>132</v>
      </c>
      <c r="J1245" t="s">
        <v>142</v>
      </c>
      <c r="K1245">
        <v>7</v>
      </c>
      <c r="L1245">
        <v>182929</v>
      </c>
      <c r="M1245" t="s">
        <v>153</v>
      </c>
      <c r="N1245">
        <v>1152452</v>
      </c>
      <c r="O1245" t="s">
        <v>161</v>
      </c>
      <c r="P1245" t="s">
        <v>162</v>
      </c>
    </row>
    <row r="1246" spans="1:16" x14ac:dyDescent="0.25">
      <c r="A1246">
        <v>11245</v>
      </c>
      <c r="B1246">
        <v>45459</v>
      </c>
      <c r="C1246" t="s">
        <v>54</v>
      </c>
      <c r="D1246" t="s">
        <v>117</v>
      </c>
      <c r="E1246" t="s">
        <v>119</v>
      </c>
      <c r="F1246">
        <v>53</v>
      </c>
      <c r="G1246" t="s">
        <v>124</v>
      </c>
      <c r="H1246" t="s">
        <v>128</v>
      </c>
      <c r="I1246" t="s">
        <v>131</v>
      </c>
      <c r="J1246" t="s">
        <v>136</v>
      </c>
      <c r="K1246">
        <v>2</v>
      </c>
      <c r="L1246">
        <v>154584</v>
      </c>
      <c r="M1246" t="s">
        <v>156</v>
      </c>
      <c r="N1246">
        <v>299892</v>
      </c>
      <c r="O1246" t="s">
        <v>161</v>
      </c>
      <c r="P1246" t="s">
        <v>163</v>
      </c>
    </row>
    <row r="1247" spans="1:16" x14ac:dyDescent="0.25">
      <c r="A1247">
        <v>11246</v>
      </c>
      <c r="B1247">
        <v>45571</v>
      </c>
      <c r="C1247" t="s">
        <v>39</v>
      </c>
      <c r="D1247" t="s">
        <v>116</v>
      </c>
      <c r="E1247" t="s">
        <v>119</v>
      </c>
      <c r="F1247">
        <v>39</v>
      </c>
      <c r="G1247" t="s">
        <v>120</v>
      </c>
      <c r="H1247" t="s">
        <v>128</v>
      </c>
      <c r="I1247" t="s">
        <v>132</v>
      </c>
      <c r="J1247" t="s">
        <v>145</v>
      </c>
      <c r="K1247">
        <v>10</v>
      </c>
      <c r="L1247">
        <v>164635</v>
      </c>
      <c r="M1247" t="s">
        <v>155</v>
      </c>
      <c r="N1247">
        <v>1531105</v>
      </c>
      <c r="O1247" t="s">
        <v>161</v>
      </c>
      <c r="P1247" t="s">
        <v>164</v>
      </c>
    </row>
    <row r="1248" spans="1:16" x14ac:dyDescent="0.25">
      <c r="A1248">
        <v>11247</v>
      </c>
      <c r="B1248">
        <v>45551</v>
      </c>
      <c r="C1248" t="s">
        <v>99</v>
      </c>
      <c r="D1248" t="s">
        <v>117</v>
      </c>
      <c r="E1248" t="s">
        <v>118</v>
      </c>
      <c r="F1248">
        <v>65</v>
      </c>
      <c r="G1248" t="s">
        <v>124</v>
      </c>
      <c r="H1248" t="s">
        <v>128</v>
      </c>
      <c r="I1248" t="s">
        <v>132</v>
      </c>
      <c r="J1248" t="s">
        <v>145</v>
      </c>
      <c r="K1248">
        <v>10</v>
      </c>
      <c r="L1248">
        <v>192891</v>
      </c>
      <c r="M1248" t="s">
        <v>155</v>
      </c>
      <c r="N1248">
        <v>1793886</v>
      </c>
      <c r="O1248" t="s">
        <v>161</v>
      </c>
      <c r="P1248" t="s">
        <v>164</v>
      </c>
    </row>
    <row r="1249" spans="1:16" x14ac:dyDescent="0.25">
      <c r="A1249">
        <v>11248</v>
      </c>
      <c r="B1249">
        <v>45612</v>
      </c>
      <c r="C1249" t="s">
        <v>80</v>
      </c>
      <c r="D1249" t="s">
        <v>117</v>
      </c>
      <c r="E1249" t="s">
        <v>119</v>
      </c>
      <c r="F1249">
        <v>62</v>
      </c>
      <c r="G1249" t="s">
        <v>123</v>
      </c>
      <c r="H1249" t="s">
        <v>129</v>
      </c>
      <c r="I1249" t="s">
        <v>131</v>
      </c>
      <c r="J1249" t="s">
        <v>135</v>
      </c>
      <c r="K1249">
        <v>5</v>
      </c>
      <c r="L1249">
        <v>95906</v>
      </c>
      <c r="M1249" t="s">
        <v>158</v>
      </c>
      <c r="N1249">
        <v>383624</v>
      </c>
      <c r="O1249" t="s">
        <v>159</v>
      </c>
      <c r="P1249" t="s">
        <v>163</v>
      </c>
    </row>
    <row r="1250" spans="1:16" x14ac:dyDescent="0.25">
      <c r="A1250">
        <v>11249</v>
      </c>
      <c r="B1250">
        <v>45491</v>
      </c>
      <c r="C1250" t="s">
        <v>98</v>
      </c>
      <c r="D1250" t="s">
        <v>116</v>
      </c>
      <c r="E1250" t="s">
        <v>119</v>
      </c>
      <c r="F1250">
        <v>57</v>
      </c>
      <c r="G1250" t="s">
        <v>121</v>
      </c>
      <c r="H1250" t="s">
        <v>127</v>
      </c>
      <c r="I1250" t="s">
        <v>132</v>
      </c>
      <c r="J1250" t="s">
        <v>144</v>
      </c>
      <c r="K1250">
        <v>9</v>
      </c>
      <c r="L1250">
        <v>110291</v>
      </c>
      <c r="M1250" t="s">
        <v>158</v>
      </c>
      <c r="N1250">
        <v>794095</v>
      </c>
      <c r="O1250" t="s">
        <v>160</v>
      </c>
      <c r="P1250" t="s">
        <v>162</v>
      </c>
    </row>
    <row r="1251" spans="1:16" x14ac:dyDescent="0.25">
      <c r="A1251">
        <v>11250</v>
      </c>
      <c r="B1251">
        <v>45488</v>
      </c>
      <c r="C1251" t="s">
        <v>103</v>
      </c>
      <c r="D1251" t="s">
        <v>117</v>
      </c>
      <c r="E1251" t="s">
        <v>118</v>
      </c>
      <c r="F1251">
        <v>63</v>
      </c>
      <c r="G1251" t="s">
        <v>122</v>
      </c>
      <c r="H1251" t="s">
        <v>130</v>
      </c>
      <c r="I1251" t="s">
        <v>131</v>
      </c>
      <c r="J1251" t="s">
        <v>147</v>
      </c>
      <c r="K1251">
        <v>8</v>
      </c>
      <c r="L1251">
        <v>165021</v>
      </c>
      <c r="M1251" t="s">
        <v>158</v>
      </c>
      <c r="N1251">
        <v>1056134</v>
      </c>
      <c r="O1251" t="s">
        <v>160</v>
      </c>
      <c r="P1251" t="s">
        <v>164</v>
      </c>
    </row>
    <row r="1252" spans="1:16" x14ac:dyDescent="0.25">
      <c r="A1252">
        <v>11251</v>
      </c>
      <c r="B1252">
        <v>45640</v>
      </c>
      <c r="C1252" t="s">
        <v>35</v>
      </c>
      <c r="D1252" t="s">
        <v>117</v>
      </c>
      <c r="E1252" t="s">
        <v>119</v>
      </c>
      <c r="F1252">
        <v>61</v>
      </c>
      <c r="G1252" t="s">
        <v>123</v>
      </c>
      <c r="H1252" t="s">
        <v>130</v>
      </c>
      <c r="I1252" t="s">
        <v>132</v>
      </c>
      <c r="J1252" t="s">
        <v>145</v>
      </c>
      <c r="K1252">
        <v>1</v>
      </c>
      <c r="L1252">
        <v>173638</v>
      </c>
      <c r="M1252" t="s">
        <v>153</v>
      </c>
      <c r="N1252">
        <v>156274</v>
      </c>
      <c r="O1252" t="s">
        <v>160</v>
      </c>
      <c r="P1252" t="s">
        <v>162</v>
      </c>
    </row>
    <row r="1253" spans="1:16" x14ac:dyDescent="0.25">
      <c r="A1253">
        <v>11252</v>
      </c>
      <c r="B1253">
        <v>45609</v>
      </c>
      <c r="C1253" t="s">
        <v>74</v>
      </c>
      <c r="D1253" t="s">
        <v>116</v>
      </c>
      <c r="E1253" t="s">
        <v>119</v>
      </c>
      <c r="F1253">
        <v>61</v>
      </c>
      <c r="G1253" t="s">
        <v>120</v>
      </c>
      <c r="H1253" t="s">
        <v>130</v>
      </c>
      <c r="I1253" t="s">
        <v>134</v>
      </c>
      <c r="J1253" t="s">
        <v>148</v>
      </c>
      <c r="K1253">
        <v>6</v>
      </c>
      <c r="L1253">
        <v>107276</v>
      </c>
      <c r="M1253" t="s">
        <v>152</v>
      </c>
      <c r="N1253">
        <v>547107</v>
      </c>
      <c r="O1253" t="s">
        <v>160</v>
      </c>
      <c r="P1253" t="s">
        <v>164</v>
      </c>
    </row>
    <row r="1254" spans="1:16" x14ac:dyDescent="0.25">
      <c r="A1254">
        <v>11253</v>
      </c>
      <c r="B1254">
        <v>45385</v>
      </c>
      <c r="C1254" t="s">
        <v>70</v>
      </c>
      <c r="D1254" t="s">
        <v>117</v>
      </c>
      <c r="E1254" t="s">
        <v>118</v>
      </c>
      <c r="F1254">
        <v>30</v>
      </c>
      <c r="G1254" t="s">
        <v>122</v>
      </c>
      <c r="H1254" t="s">
        <v>127</v>
      </c>
      <c r="I1254" t="s">
        <v>132</v>
      </c>
      <c r="J1254" t="s">
        <v>137</v>
      </c>
      <c r="K1254">
        <v>6</v>
      </c>
      <c r="L1254">
        <v>75339</v>
      </c>
      <c r="M1254" t="s">
        <v>155</v>
      </c>
      <c r="N1254">
        <v>420391</v>
      </c>
      <c r="O1254" t="s">
        <v>161</v>
      </c>
      <c r="P1254" t="s">
        <v>163</v>
      </c>
    </row>
    <row r="1255" spans="1:16" x14ac:dyDescent="0.25">
      <c r="A1255">
        <v>11254</v>
      </c>
      <c r="B1255">
        <v>45492</v>
      </c>
      <c r="C1255" t="s">
        <v>93</v>
      </c>
      <c r="D1255" t="s">
        <v>116</v>
      </c>
      <c r="E1255" t="s">
        <v>118</v>
      </c>
      <c r="F1255">
        <v>43</v>
      </c>
      <c r="G1255" t="s">
        <v>122</v>
      </c>
      <c r="H1255" t="s">
        <v>127</v>
      </c>
      <c r="I1255" t="s">
        <v>132</v>
      </c>
      <c r="J1255" t="s">
        <v>144</v>
      </c>
      <c r="K1255">
        <v>3</v>
      </c>
      <c r="L1255">
        <v>184182</v>
      </c>
      <c r="M1255" t="s">
        <v>155</v>
      </c>
      <c r="N1255">
        <v>513867</v>
      </c>
      <c r="O1255" t="s">
        <v>159</v>
      </c>
      <c r="P1255" t="s">
        <v>164</v>
      </c>
    </row>
    <row r="1256" spans="1:16" x14ac:dyDescent="0.25">
      <c r="A1256">
        <v>11255</v>
      </c>
      <c r="B1256">
        <v>45383</v>
      </c>
      <c r="C1256" t="s">
        <v>110</v>
      </c>
      <c r="D1256" t="s">
        <v>116</v>
      </c>
      <c r="E1256" t="s">
        <v>119</v>
      </c>
      <c r="F1256">
        <v>43</v>
      </c>
      <c r="G1256" t="s">
        <v>124</v>
      </c>
      <c r="H1256" t="s">
        <v>130</v>
      </c>
      <c r="I1256" t="s">
        <v>134</v>
      </c>
      <c r="J1256" t="s">
        <v>146</v>
      </c>
      <c r="K1256">
        <v>9</v>
      </c>
      <c r="L1256">
        <v>93575</v>
      </c>
      <c r="M1256" t="s">
        <v>158</v>
      </c>
      <c r="N1256">
        <v>673740</v>
      </c>
      <c r="O1256" t="s">
        <v>161</v>
      </c>
      <c r="P1256" t="s">
        <v>162</v>
      </c>
    </row>
    <row r="1257" spans="1:16" x14ac:dyDescent="0.25">
      <c r="A1257">
        <v>11256</v>
      </c>
      <c r="B1257">
        <v>45578</v>
      </c>
      <c r="C1257" t="s">
        <v>52</v>
      </c>
      <c r="D1257" t="s">
        <v>117</v>
      </c>
      <c r="E1257" t="s">
        <v>119</v>
      </c>
      <c r="F1257">
        <v>59</v>
      </c>
      <c r="G1257" t="s">
        <v>121</v>
      </c>
      <c r="H1257" t="s">
        <v>128</v>
      </c>
      <c r="I1257" t="s">
        <v>134</v>
      </c>
      <c r="J1257" t="s">
        <v>150</v>
      </c>
      <c r="K1257">
        <v>2</v>
      </c>
      <c r="L1257">
        <v>63603</v>
      </c>
      <c r="M1257" t="s">
        <v>157</v>
      </c>
      <c r="N1257">
        <v>124661</v>
      </c>
      <c r="O1257" t="s">
        <v>160</v>
      </c>
      <c r="P1257" t="s">
        <v>163</v>
      </c>
    </row>
    <row r="1258" spans="1:16" x14ac:dyDescent="0.25">
      <c r="A1258">
        <v>11257</v>
      </c>
      <c r="B1258">
        <v>45640</v>
      </c>
      <c r="C1258" t="s">
        <v>85</v>
      </c>
      <c r="D1258" t="s">
        <v>116</v>
      </c>
      <c r="E1258" t="s">
        <v>119</v>
      </c>
      <c r="F1258">
        <v>30</v>
      </c>
      <c r="G1258" t="s">
        <v>125</v>
      </c>
      <c r="H1258" t="s">
        <v>128</v>
      </c>
      <c r="I1258" t="s">
        <v>134</v>
      </c>
      <c r="J1258" t="s">
        <v>148</v>
      </c>
      <c r="K1258">
        <v>10</v>
      </c>
      <c r="L1258">
        <v>89001</v>
      </c>
      <c r="M1258" t="s">
        <v>158</v>
      </c>
      <c r="N1258">
        <v>712008</v>
      </c>
      <c r="O1258" t="s">
        <v>159</v>
      </c>
      <c r="P1258" t="s">
        <v>164</v>
      </c>
    </row>
    <row r="1259" spans="1:16" x14ac:dyDescent="0.25">
      <c r="A1259">
        <v>11258</v>
      </c>
      <c r="B1259">
        <v>45376</v>
      </c>
      <c r="C1259" t="s">
        <v>95</v>
      </c>
      <c r="D1259" t="s">
        <v>117</v>
      </c>
      <c r="E1259" t="s">
        <v>119</v>
      </c>
      <c r="F1259">
        <v>35</v>
      </c>
      <c r="G1259" t="s">
        <v>120</v>
      </c>
      <c r="H1259" t="s">
        <v>126</v>
      </c>
      <c r="I1259" t="s">
        <v>131</v>
      </c>
      <c r="J1259" t="s">
        <v>135</v>
      </c>
      <c r="K1259">
        <v>8</v>
      </c>
      <c r="L1259">
        <v>162024</v>
      </c>
      <c r="M1259" t="s">
        <v>158</v>
      </c>
      <c r="N1259">
        <v>1036953</v>
      </c>
      <c r="O1259" t="s">
        <v>160</v>
      </c>
      <c r="P1259" t="s">
        <v>162</v>
      </c>
    </row>
    <row r="1260" spans="1:16" x14ac:dyDescent="0.25">
      <c r="A1260">
        <v>11259</v>
      </c>
      <c r="B1260">
        <v>45524</v>
      </c>
      <c r="C1260" t="s">
        <v>115</v>
      </c>
      <c r="D1260" t="s">
        <v>117</v>
      </c>
      <c r="E1260" t="s">
        <v>119</v>
      </c>
      <c r="F1260">
        <v>24</v>
      </c>
      <c r="G1260" t="s">
        <v>122</v>
      </c>
      <c r="H1260" t="s">
        <v>130</v>
      </c>
      <c r="I1260" t="s">
        <v>133</v>
      </c>
      <c r="J1260" t="s">
        <v>139</v>
      </c>
      <c r="K1260">
        <v>2</v>
      </c>
      <c r="L1260">
        <v>90261</v>
      </c>
      <c r="M1260" t="s">
        <v>155</v>
      </c>
      <c r="N1260">
        <v>167885</v>
      </c>
      <c r="O1260" t="s">
        <v>160</v>
      </c>
      <c r="P1260" t="s">
        <v>164</v>
      </c>
    </row>
    <row r="1261" spans="1:16" x14ac:dyDescent="0.25">
      <c r="A1261">
        <v>11260</v>
      </c>
      <c r="B1261">
        <v>45413</v>
      </c>
      <c r="C1261" t="s">
        <v>46</v>
      </c>
      <c r="D1261" t="s">
        <v>117</v>
      </c>
      <c r="E1261" t="s">
        <v>119</v>
      </c>
      <c r="F1261">
        <v>19</v>
      </c>
      <c r="G1261" t="s">
        <v>124</v>
      </c>
      <c r="H1261" t="s">
        <v>127</v>
      </c>
      <c r="I1261" t="s">
        <v>132</v>
      </c>
      <c r="J1261" t="s">
        <v>145</v>
      </c>
      <c r="K1261">
        <v>8</v>
      </c>
      <c r="L1261">
        <v>195799</v>
      </c>
      <c r="M1261" t="s">
        <v>157</v>
      </c>
      <c r="N1261">
        <v>1535064</v>
      </c>
      <c r="O1261" t="s">
        <v>159</v>
      </c>
      <c r="P1261" t="s">
        <v>164</v>
      </c>
    </row>
    <row r="1262" spans="1:16" x14ac:dyDescent="0.25">
      <c r="A1262">
        <v>11261</v>
      </c>
      <c r="B1262">
        <v>45382</v>
      </c>
      <c r="C1262" t="s">
        <v>106</v>
      </c>
      <c r="D1262" t="s">
        <v>116</v>
      </c>
      <c r="E1262" t="s">
        <v>118</v>
      </c>
      <c r="F1262">
        <v>53</v>
      </c>
      <c r="G1262" t="s">
        <v>120</v>
      </c>
      <c r="H1262" t="s">
        <v>128</v>
      </c>
      <c r="I1262" t="s">
        <v>131</v>
      </c>
      <c r="J1262" t="s">
        <v>138</v>
      </c>
      <c r="K1262">
        <v>2</v>
      </c>
      <c r="L1262">
        <v>14225</v>
      </c>
      <c r="M1262" t="s">
        <v>153</v>
      </c>
      <c r="N1262">
        <v>25605</v>
      </c>
      <c r="O1262" t="s">
        <v>161</v>
      </c>
      <c r="P1262" t="s">
        <v>162</v>
      </c>
    </row>
    <row r="1263" spans="1:16" x14ac:dyDescent="0.25">
      <c r="A1263">
        <v>11262</v>
      </c>
      <c r="B1263">
        <v>45412</v>
      </c>
      <c r="C1263" t="s">
        <v>80</v>
      </c>
      <c r="D1263" t="s">
        <v>117</v>
      </c>
      <c r="E1263" t="s">
        <v>118</v>
      </c>
      <c r="F1263">
        <v>28</v>
      </c>
      <c r="G1263" t="s">
        <v>122</v>
      </c>
      <c r="H1263" t="s">
        <v>127</v>
      </c>
      <c r="I1263" t="s">
        <v>133</v>
      </c>
      <c r="J1263" t="s">
        <v>141</v>
      </c>
      <c r="K1263">
        <v>5</v>
      </c>
      <c r="L1263">
        <v>99630</v>
      </c>
      <c r="M1263" t="s">
        <v>156</v>
      </c>
      <c r="N1263">
        <v>483205</v>
      </c>
      <c r="O1263" t="s">
        <v>161</v>
      </c>
      <c r="P1263" t="s">
        <v>163</v>
      </c>
    </row>
    <row r="1264" spans="1:16" x14ac:dyDescent="0.25">
      <c r="A1264">
        <v>11263</v>
      </c>
      <c r="B1264">
        <v>45522</v>
      </c>
      <c r="C1264" t="s">
        <v>49</v>
      </c>
      <c r="D1264" t="s">
        <v>117</v>
      </c>
      <c r="E1264" t="s">
        <v>118</v>
      </c>
      <c r="F1264">
        <v>28</v>
      </c>
      <c r="G1264" t="s">
        <v>122</v>
      </c>
      <c r="H1264" t="s">
        <v>129</v>
      </c>
      <c r="I1264" t="s">
        <v>133</v>
      </c>
      <c r="J1264" t="s">
        <v>141</v>
      </c>
      <c r="K1264">
        <v>6</v>
      </c>
      <c r="L1264">
        <v>157978</v>
      </c>
      <c r="M1264" t="s">
        <v>152</v>
      </c>
      <c r="N1264">
        <v>805687</v>
      </c>
      <c r="O1264" t="s">
        <v>161</v>
      </c>
      <c r="P1264" t="s">
        <v>163</v>
      </c>
    </row>
    <row r="1265" spans="1:16" x14ac:dyDescent="0.25">
      <c r="A1265">
        <v>11264</v>
      </c>
      <c r="B1265">
        <v>45593</v>
      </c>
      <c r="C1265" t="s">
        <v>52</v>
      </c>
      <c r="D1265" t="s">
        <v>117</v>
      </c>
      <c r="E1265" t="s">
        <v>118</v>
      </c>
      <c r="F1265">
        <v>29</v>
      </c>
      <c r="G1265" t="s">
        <v>124</v>
      </c>
      <c r="H1265" t="s">
        <v>130</v>
      </c>
      <c r="I1265" t="s">
        <v>134</v>
      </c>
      <c r="J1265" t="s">
        <v>150</v>
      </c>
      <c r="K1265">
        <v>9</v>
      </c>
      <c r="L1265">
        <v>170720</v>
      </c>
      <c r="M1265" t="s">
        <v>153</v>
      </c>
      <c r="N1265">
        <v>1382832</v>
      </c>
      <c r="O1265" t="s">
        <v>160</v>
      </c>
      <c r="P1265" t="s">
        <v>164</v>
      </c>
    </row>
    <row r="1266" spans="1:16" x14ac:dyDescent="0.25">
      <c r="A1266">
        <v>11265</v>
      </c>
      <c r="B1266">
        <v>45361</v>
      </c>
      <c r="C1266" t="s">
        <v>89</v>
      </c>
      <c r="D1266" t="s">
        <v>116</v>
      </c>
      <c r="E1266" t="s">
        <v>119</v>
      </c>
      <c r="F1266">
        <v>37</v>
      </c>
      <c r="G1266" t="s">
        <v>125</v>
      </c>
      <c r="H1266" t="s">
        <v>130</v>
      </c>
      <c r="I1266" t="s">
        <v>131</v>
      </c>
      <c r="J1266" t="s">
        <v>135</v>
      </c>
      <c r="K1266">
        <v>7</v>
      </c>
      <c r="L1266">
        <v>92109</v>
      </c>
      <c r="M1266" t="s">
        <v>154</v>
      </c>
      <c r="N1266">
        <v>644763</v>
      </c>
      <c r="O1266" t="s">
        <v>161</v>
      </c>
      <c r="P1266" t="s">
        <v>164</v>
      </c>
    </row>
    <row r="1267" spans="1:16" x14ac:dyDescent="0.25">
      <c r="A1267">
        <v>11266</v>
      </c>
      <c r="B1267">
        <v>45458</v>
      </c>
      <c r="C1267" t="s">
        <v>69</v>
      </c>
      <c r="D1267" t="s">
        <v>116</v>
      </c>
      <c r="E1267" t="s">
        <v>119</v>
      </c>
      <c r="F1267">
        <v>38</v>
      </c>
      <c r="G1267" t="s">
        <v>125</v>
      </c>
      <c r="H1267" t="s">
        <v>129</v>
      </c>
      <c r="I1267" t="s">
        <v>132</v>
      </c>
      <c r="J1267" t="s">
        <v>142</v>
      </c>
      <c r="K1267">
        <v>4</v>
      </c>
      <c r="L1267">
        <v>39374</v>
      </c>
      <c r="M1267" t="s">
        <v>157</v>
      </c>
      <c r="N1267">
        <v>154346</v>
      </c>
      <c r="O1267" t="s">
        <v>159</v>
      </c>
      <c r="P1267" t="s">
        <v>164</v>
      </c>
    </row>
    <row r="1268" spans="1:16" x14ac:dyDescent="0.25">
      <c r="A1268">
        <v>11267</v>
      </c>
      <c r="B1268">
        <v>45641</v>
      </c>
      <c r="C1268" t="s">
        <v>76</v>
      </c>
      <c r="D1268" t="s">
        <v>117</v>
      </c>
      <c r="E1268" t="s">
        <v>118</v>
      </c>
      <c r="F1268">
        <v>51</v>
      </c>
      <c r="G1268" t="s">
        <v>124</v>
      </c>
      <c r="H1268" t="s">
        <v>128</v>
      </c>
      <c r="I1268" t="s">
        <v>132</v>
      </c>
      <c r="J1268" t="s">
        <v>145</v>
      </c>
      <c r="K1268">
        <v>9</v>
      </c>
      <c r="L1268">
        <v>198502</v>
      </c>
      <c r="M1268" t="s">
        <v>156</v>
      </c>
      <c r="N1268">
        <v>1732922</v>
      </c>
      <c r="O1268" t="s">
        <v>160</v>
      </c>
      <c r="P1268" t="s">
        <v>163</v>
      </c>
    </row>
    <row r="1269" spans="1:16" x14ac:dyDescent="0.25">
      <c r="A1269">
        <v>11268</v>
      </c>
      <c r="B1269">
        <v>45508</v>
      </c>
      <c r="C1269" t="s">
        <v>78</v>
      </c>
      <c r="D1269" t="s">
        <v>117</v>
      </c>
      <c r="E1269" t="s">
        <v>118</v>
      </c>
      <c r="F1269">
        <v>27</v>
      </c>
      <c r="G1269" t="s">
        <v>123</v>
      </c>
      <c r="H1269" t="s">
        <v>126</v>
      </c>
      <c r="I1269" t="s">
        <v>133</v>
      </c>
      <c r="J1269" t="s">
        <v>143</v>
      </c>
      <c r="K1269">
        <v>8</v>
      </c>
      <c r="L1269">
        <v>185973</v>
      </c>
      <c r="M1269" t="s">
        <v>151</v>
      </c>
      <c r="N1269">
        <v>1413394</v>
      </c>
      <c r="O1269" t="s">
        <v>159</v>
      </c>
      <c r="P1269" t="s">
        <v>163</v>
      </c>
    </row>
    <row r="1270" spans="1:16" x14ac:dyDescent="0.25">
      <c r="A1270">
        <v>11269</v>
      </c>
      <c r="B1270">
        <v>45561</v>
      </c>
      <c r="C1270" t="s">
        <v>107</v>
      </c>
      <c r="D1270" t="s">
        <v>116</v>
      </c>
      <c r="E1270" t="s">
        <v>119</v>
      </c>
      <c r="F1270">
        <v>30</v>
      </c>
      <c r="G1270" t="s">
        <v>120</v>
      </c>
      <c r="H1270" t="s">
        <v>130</v>
      </c>
      <c r="I1270" t="s">
        <v>132</v>
      </c>
      <c r="J1270" t="s">
        <v>137</v>
      </c>
      <c r="K1270">
        <v>5</v>
      </c>
      <c r="L1270">
        <v>59827</v>
      </c>
      <c r="M1270" t="s">
        <v>157</v>
      </c>
      <c r="N1270">
        <v>293152</v>
      </c>
      <c r="O1270" t="s">
        <v>159</v>
      </c>
      <c r="P1270" t="s">
        <v>164</v>
      </c>
    </row>
    <row r="1271" spans="1:16" x14ac:dyDescent="0.25">
      <c r="A1271">
        <v>11270</v>
      </c>
      <c r="B1271">
        <v>45322</v>
      </c>
      <c r="C1271" t="s">
        <v>30</v>
      </c>
      <c r="D1271" t="s">
        <v>116</v>
      </c>
      <c r="E1271" t="s">
        <v>119</v>
      </c>
      <c r="F1271">
        <v>44</v>
      </c>
      <c r="G1271" t="s">
        <v>125</v>
      </c>
      <c r="H1271" t="s">
        <v>129</v>
      </c>
      <c r="I1271" t="s">
        <v>132</v>
      </c>
      <c r="J1271" t="s">
        <v>142</v>
      </c>
      <c r="K1271">
        <v>5</v>
      </c>
      <c r="L1271">
        <v>168595</v>
      </c>
      <c r="M1271" t="s">
        <v>157</v>
      </c>
      <c r="N1271">
        <v>826115</v>
      </c>
      <c r="O1271" t="s">
        <v>159</v>
      </c>
      <c r="P1271" t="s">
        <v>162</v>
      </c>
    </row>
    <row r="1272" spans="1:16" x14ac:dyDescent="0.25">
      <c r="A1272">
        <v>11271</v>
      </c>
      <c r="B1272">
        <v>45533</v>
      </c>
      <c r="C1272" t="s">
        <v>63</v>
      </c>
      <c r="D1272" t="s">
        <v>116</v>
      </c>
      <c r="E1272" t="s">
        <v>118</v>
      </c>
      <c r="F1272">
        <v>29</v>
      </c>
      <c r="G1272" t="s">
        <v>122</v>
      </c>
      <c r="H1272" t="s">
        <v>127</v>
      </c>
      <c r="I1272" t="s">
        <v>133</v>
      </c>
      <c r="J1272" t="s">
        <v>139</v>
      </c>
      <c r="K1272">
        <v>1</v>
      </c>
      <c r="L1272">
        <v>144595</v>
      </c>
      <c r="M1272" t="s">
        <v>156</v>
      </c>
      <c r="N1272">
        <v>140257</v>
      </c>
      <c r="O1272" t="s">
        <v>160</v>
      </c>
      <c r="P1272" t="s">
        <v>163</v>
      </c>
    </row>
    <row r="1273" spans="1:16" x14ac:dyDescent="0.25">
      <c r="A1273">
        <v>11272</v>
      </c>
      <c r="B1273">
        <v>45539</v>
      </c>
      <c r="C1273" t="s">
        <v>23</v>
      </c>
      <c r="D1273" t="s">
        <v>116</v>
      </c>
      <c r="E1273" t="s">
        <v>119</v>
      </c>
      <c r="F1273">
        <v>38</v>
      </c>
      <c r="G1273" t="s">
        <v>122</v>
      </c>
      <c r="H1273" t="s">
        <v>128</v>
      </c>
      <c r="I1273" t="s">
        <v>134</v>
      </c>
      <c r="J1273" t="s">
        <v>150</v>
      </c>
      <c r="K1273">
        <v>6</v>
      </c>
      <c r="L1273">
        <v>152335</v>
      </c>
      <c r="M1273" t="s">
        <v>155</v>
      </c>
      <c r="N1273">
        <v>850029</v>
      </c>
      <c r="O1273" t="s">
        <v>159</v>
      </c>
      <c r="P1273" t="s">
        <v>164</v>
      </c>
    </row>
    <row r="1274" spans="1:16" x14ac:dyDescent="0.25">
      <c r="A1274">
        <v>11273</v>
      </c>
      <c r="B1274">
        <v>45492</v>
      </c>
      <c r="C1274" t="s">
        <v>60</v>
      </c>
      <c r="D1274" t="s">
        <v>116</v>
      </c>
      <c r="E1274" t="s">
        <v>118</v>
      </c>
      <c r="F1274">
        <v>25</v>
      </c>
      <c r="G1274" t="s">
        <v>123</v>
      </c>
      <c r="H1274" t="s">
        <v>129</v>
      </c>
      <c r="I1274" t="s">
        <v>133</v>
      </c>
      <c r="J1274" t="s">
        <v>140</v>
      </c>
      <c r="K1274">
        <v>9</v>
      </c>
      <c r="L1274">
        <v>68200</v>
      </c>
      <c r="M1274" t="s">
        <v>157</v>
      </c>
      <c r="N1274">
        <v>601524</v>
      </c>
      <c r="O1274" t="s">
        <v>159</v>
      </c>
      <c r="P1274" t="s">
        <v>162</v>
      </c>
    </row>
    <row r="1275" spans="1:16" x14ac:dyDescent="0.25">
      <c r="A1275">
        <v>11274</v>
      </c>
      <c r="B1275">
        <v>45581</v>
      </c>
      <c r="C1275" t="s">
        <v>101</v>
      </c>
      <c r="D1275" t="s">
        <v>116</v>
      </c>
      <c r="E1275" t="s">
        <v>118</v>
      </c>
      <c r="F1275">
        <v>29</v>
      </c>
      <c r="G1275" t="s">
        <v>122</v>
      </c>
      <c r="H1275" t="s">
        <v>130</v>
      </c>
      <c r="I1275" t="s">
        <v>133</v>
      </c>
      <c r="J1275" t="s">
        <v>143</v>
      </c>
      <c r="K1275">
        <v>4</v>
      </c>
      <c r="L1275">
        <v>121103</v>
      </c>
      <c r="M1275" t="s">
        <v>151</v>
      </c>
      <c r="N1275">
        <v>460191</v>
      </c>
      <c r="O1275" t="s">
        <v>161</v>
      </c>
      <c r="P1275" t="s">
        <v>164</v>
      </c>
    </row>
    <row r="1276" spans="1:16" x14ac:dyDescent="0.25">
      <c r="A1276">
        <v>11275</v>
      </c>
      <c r="B1276">
        <v>45459</v>
      </c>
      <c r="C1276" t="s">
        <v>32</v>
      </c>
      <c r="D1276" t="s">
        <v>117</v>
      </c>
      <c r="E1276" t="s">
        <v>119</v>
      </c>
      <c r="F1276">
        <v>53</v>
      </c>
      <c r="G1276" t="s">
        <v>124</v>
      </c>
      <c r="H1276" t="s">
        <v>130</v>
      </c>
      <c r="I1276" t="s">
        <v>132</v>
      </c>
      <c r="J1276" t="s">
        <v>145</v>
      </c>
      <c r="K1276">
        <v>3</v>
      </c>
      <c r="L1276">
        <v>31426</v>
      </c>
      <c r="M1276" t="s">
        <v>152</v>
      </c>
      <c r="N1276">
        <v>80136</v>
      </c>
      <c r="O1276" t="s">
        <v>159</v>
      </c>
      <c r="P1276" t="s">
        <v>162</v>
      </c>
    </row>
    <row r="1277" spans="1:16" x14ac:dyDescent="0.25">
      <c r="A1277">
        <v>11276</v>
      </c>
      <c r="B1277">
        <v>45455</v>
      </c>
      <c r="C1277" t="s">
        <v>108</v>
      </c>
      <c r="D1277" t="s">
        <v>117</v>
      </c>
      <c r="E1277" t="s">
        <v>118</v>
      </c>
      <c r="F1277">
        <v>25</v>
      </c>
      <c r="G1277" t="s">
        <v>121</v>
      </c>
      <c r="H1277" t="s">
        <v>129</v>
      </c>
      <c r="I1277" t="s">
        <v>134</v>
      </c>
      <c r="J1277" t="s">
        <v>150</v>
      </c>
      <c r="K1277">
        <v>4</v>
      </c>
      <c r="L1277">
        <v>156415</v>
      </c>
      <c r="M1277" t="s">
        <v>151</v>
      </c>
      <c r="N1277">
        <v>594377</v>
      </c>
      <c r="O1277" t="s">
        <v>161</v>
      </c>
      <c r="P1277" t="s">
        <v>164</v>
      </c>
    </row>
    <row r="1278" spans="1:16" x14ac:dyDescent="0.25">
      <c r="A1278">
        <v>11277</v>
      </c>
      <c r="B1278">
        <v>45418</v>
      </c>
      <c r="C1278" t="s">
        <v>31</v>
      </c>
      <c r="D1278" t="s">
        <v>117</v>
      </c>
      <c r="E1278" t="s">
        <v>118</v>
      </c>
      <c r="F1278">
        <v>34</v>
      </c>
      <c r="G1278" t="s">
        <v>124</v>
      </c>
      <c r="H1278" t="s">
        <v>129</v>
      </c>
      <c r="I1278" t="s">
        <v>133</v>
      </c>
      <c r="J1278" t="s">
        <v>143</v>
      </c>
      <c r="K1278">
        <v>3</v>
      </c>
      <c r="L1278">
        <v>108044</v>
      </c>
      <c r="M1278" t="s">
        <v>155</v>
      </c>
      <c r="N1278">
        <v>301442</v>
      </c>
      <c r="O1278" t="s">
        <v>161</v>
      </c>
      <c r="P1278" t="s">
        <v>164</v>
      </c>
    </row>
    <row r="1279" spans="1:16" x14ac:dyDescent="0.25">
      <c r="A1279">
        <v>11278</v>
      </c>
      <c r="B1279">
        <v>45293</v>
      </c>
      <c r="C1279" t="s">
        <v>51</v>
      </c>
      <c r="D1279" t="s">
        <v>116</v>
      </c>
      <c r="E1279" t="s">
        <v>118</v>
      </c>
      <c r="F1279">
        <v>22</v>
      </c>
      <c r="G1279" t="s">
        <v>122</v>
      </c>
      <c r="H1279" t="s">
        <v>126</v>
      </c>
      <c r="I1279" t="s">
        <v>131</v>
      </c>
      <c r="J1279" t="s">
        <v>136</v>
      </c>
      <c r="K1279">
        <v>8</v>
      </c>
      <c r="L1279">
        <v>163232</v>
      </c>
      <c r="M1279" t="s">
        <v>158</v>
      </c>
      <c r="N1279">
        <v>1044684</v>
      </c>
      <c r="O1279" t="s">
        <v>160</v>
      </c>
      <c r="P1279" t="s">
        <v>162</v>
      </c>
    </row>
    <row r="1280" spans="1:16" x14ac:dyDescent="0.25">
      <c r="A1280">
        <v>11279</v>
      </c>
      <c r="B1280">
        <v>45654</v>
      </c>
      <c r="C1280" t="s">
        <v>25</v>
      </c>
      <c r="D1280" t="s">
        <v>116</v>
      </c>
      <c r="E1280" t="s">
        <v>119</v>
      </c>
      <c r="F1280">
        <v>27</v>
      </c>
      <c r="G1280" t="s">
        <v>120</v>
      </c>
      <c r="H1280" t="s">
        <v>126</v>
      </c>
      <c r="I1280" t="s">
        <v>133</v>
      </c>
      <c r="J1280" t="s">
        <v>140</v>
      </c>
      <c r="K1280">
        <v>2</v>
      </c>
      <c r="L1280">
        <v>61160</v>
      </c>
      <c r="M1280" t="s">
        <v>158</v>
      </c>
      <c r="N1280">
        <v>97856</v>
      </c>
      <c r="O1280" t="s">
        <v>159</v>
      </c>
      <c r="P1280" t="s">
        <v>163</v>
      </c>
    </row>
    <row r="1281" spans="1:16" x14ac:dyDescent="0.25">
      <c r="A1281">
        <v>11280</v>
      </c>
      <c r="B1281">
        <v>45311</v>
      </c>
      <c r="C1281" t="s">
        <v>61</v>
      </c>
      <c r="D1281" t="s">
        <v>117</v>
      </c>
      <c r="E1281" t="s">
        <v>118</v>
      </c>
      <c r="F1281">
        <v>51</v>
      </c>
      <c r="G1281" t="s">
        <v>124</v>
      </c>
      <c r="H1281" t="s">
        <v>128</v>
      </c>
      <c r="I1281" t="s">
        <v>133</v>
      </c>
      <c r="J1281" t="s">
        <v>141</v>
      </c>
      <c r="K1281">
        <v>9</v>
      </c>
      <c r="L1281">
        <v>54398</v>
      </c>
      <c r="M1281" t="s">
        <v>156</v>
      </c>
      <c r="N1281">
        <v>474894</v>
      </c>
      <c r="O1281" t="s">
        <v>161</v>
      </c>
      <c r="P1281" t="s">
        <v>163</v>
      </c>
    </row>
    <row r="1282" spans="1:16" x14ac:dyDescent="0.25">
      <c r="A1282">
        <v>11281</v>
      </c>
      <c r="B1282">
        <v>45386</v>
      </c>
      <c r="C1282" t="s">
        <v>22</v>
      </c>
      <c r="D1282" t="s">
        <v>117</v>
      </c>
      <c r="E1282" t="s">
        <v>119</v>
      </c>
      <c r="F1282">
        <v>20</v>
      </c>
      <c r="G1282" t="s">
        <v>122</v>
      </c>
      <c r="H1282" t="s">
        <v>126</v>
      </c>
      <c r="I1282" t="s">
        <v>134</v>
      </c>
      <c r="J1282" t="s">
        <v>146</v>
      </c>
      <c r="K1282">
        <v>6</v>
      </c>
      <c r="L1282">
        <v>179941</v>
      </c>
      <c r="M1282" t="s">
        <v>153</v>
      </c>
      <c r="N1282">
        <v>971681</v>
      </c>
      <c r="O1282" t="s">
        <v>160</v>
      </c>
      <c r="P1282" t="s">
        <v>163</v>
      </c>
    </row>
    <row r="1283" spans="1:16" x14ac:dyDescent="0.25">
      <c r="A1283">
        <v>11282</v>
      </c>
      <c r="B1283">
        <v>45348</v>
      </c>
      <c r="C1283" t="s">
        <v>26</v>
      </c>
      <c r="D1283" t="s">
        <v>117</v>
      </c>
      <c r="E1283" t="s">
        <v>119</v>
      </c>
      <c r="F1283">
        <v>31</v>
      </c>
      <c r="G1283" t="s">
        <v>123</v>
      </c>
      <c r="H1283" t="s">
        <v>128</v>
      </c>
      <c r="I1283" t="s">
        <v>132</v>
      </c>
      <c r="J1283" t="s">
        <v>145</v>
      </c>
      <c r="K1283">
        <v>2</v>
      </c>
      <c r="L1283">
        <v>155120</v>
      </c>
      <c r="M1283" t="s">
        <v>153</v>
      </c>
      <c r="N1283">
        <v>279216</v>
      </c>
      <c r="O1283" t="s">
        <v>159</v>
      </c>
      <c r="P1283" t="s">
        <v>162</v>
      </c>
    </row>
    <row r="1284" spans="1:16" x14ac:dyDescent="0.25">
      <c r="A1284">
        <v>11283</v>
      </c>
      <c r="B1284">
        <v>45339</v>
      </c>
      <c r="C1284" t="s">
        <v>58</v>
      </c>
      <c r="D1284" t="s">
        <v>117</v>
      </c>
      <c r="E1284" t="s">
        <v>118</v>
      </c>
      <c r="F1284">
        <v>59</v>
      </c>
      <c r="G1284" t="s">
        <v>123</v>
      </c>
      <c r="H1284" t="s">
        <v>128</v>
      </c>
      <c r="I1284" t="s">
        <v>132</v>
      </c>
      <c r="J1284" t="s">
        <v>144</v>
      </c>
      <c r="K1284">
        <v>10</v>
      </c>
      <c r="L1284">
        <v>96291</v>
      </c>
      <c r="M1284" t="s">
        <v>154</v>
      </c>
      <c r="N1284">
        <v>962910</v>
      </c>
      <c r="O1284" t="s">
        <v>159</v>
      </c>
      <c r="P1284" t="s">
        <v>162</v>
      </c>
    </row>
    <row r="1285" spans="1:16" x14ac:dyDescent="0.25">
      <c r="A1285">
        <v>11284</v>
      </c>
      <c r="B1285">
        <v>45334</v>
      </c>
      <c r="C1285" t="s">
        <v>71</v>
      </c>
      <c r="D1285" t="s">
        <v>117</v>
      </c>
      <c r="E1285" t="s">
        <v>119</v>
      </c>
      <c r="F1285">
        <v>56</v>
      </c>
      <c r="G1285" t="s">
        <v>120</v>
      </c>
      <c r="H1285" t="s">
        <v>130</v>
      </c>
      <c r="I1285" t="s">
        <v>132</v>
      </c>
      <c r="J1285" t="s">
        <v>142</v>
      </c>
      <c r="K1285">
        <v>10</v>
      </c>
      <c r="L1285">
        <v>113942</v>
      </c>
      <c r="M1285" t="s">
        <v>158</v>
      </c>
      <c r="N1285">
        <v>911536</v>
      </c>
      <c r="O1285" t="s">
        <v>160</v>
      </c>
      <c r="P1285" t="s">
        <v>162</v>
      </c>
    </row>
    <row r="1286" spans="1:16" x14ac:dyDescent="0.25">
      <c r="A1286">
        <v>11285</v>
      </c>
      <c r="B1286">
        <v>45352</v>
      </c>
      <c r="C1286" t="s">
        <v>106</v>
      </c>
      <c r="D1286" t="s">
        <v>117</v>
      </c>
      <c r="E1286" t="s">
        <v>119</v>
      </c>
      <c r="F1286">
        <v>21</v>
      </c>
      <c r="G1286" t="s">
        <v>120</v>
      </c>
      <c r="H1286" t="s">
        <v>128</v>
      </c>
      <c r="I1286" t="s">
        <v>132</v>
      </c>
      <c r="J1286" t="s">
        <v>144</v>
      </c>
      <c r="K1286">
        <v>2</v>
      </c>
      <c r="L1286">
        <v>59328</v>
      </c>
      <c r="M1286" t="s">
        <v>156</v>
      </c>
      <c r="N1286">
        <v>115096</v>
      </c>
      <c r="O1286" t="s">
        <v>161</v>
      </c>
      <c r="P1286" t="s">
        <v>164</v>
      </c>
    </row>
    <row r="1287" spans="1:16" x14ac:dyDescent="0.25">
      <c r="A1287">
        <v>11286</v>
      </c>
      <c r="B1287">
        <v>45345</v>
      </c>
      <c r="C1287" t="s">
        <v>67</v>
      </c>
      <c r="D1287" t="s">
        <v>116</v>
      </c>
      <c r="E1287" t="s">
        <v>119</v>
      </c>
      <c r="F1287">
        <v>57</v>
      </c>
      <c r="G1287" t="s">
        <v>123</v>
      </c>
      <c r="H1287" t="s">
        <v>126</v>
      </c>
      <c r="I1287" t="s">
        <v>131</v>
      </c>
      <c r="J1287" t="s">
        <v>135</v>
      </c>
      <c r="K1287">
        <v>2</v>
      </c>
      <c r="L1287">
        <v>105291</v>
      </c>
      <c r="M1287" t="s">
        <v>152</v>
      </c>
      <c r="N1287">
        <v>178994</v>
      </c>
      <c r="O1287" t="s">
        <v>160</v>
      </c>
      <c r="P1287" t="s">
        <v>162</v>
      </c>
    </row>
    <row r="1288" spans="1:16" x14ac:dyDescent="0.25">
      <c r="A1288">
        <v>11287</v>
      </c>
      <c r="B1288">
        <v>45310</v>
      </c>
      <c r="C1288" t="s">
        <v>55</v>
      </c>
      <c r="D1288" t="s">
        <v>116</v>
      </c>
      <c r="E1288" t="s">
        <v>118</v>
      </c>
      <c r="F1288">
        <v>42</v>
      </c>
      <c r="G1288" t="s">
        <v>125</v>
      </c>
      <c r="H1288" t="s">
        <v>130</v>
      </c>
      <c r="I1288" t="s">
        <v>134</v>
      </c>
      <c r="J1288" t="s">
        <v>149</v>
      </c>
      <c r="K1288">
        <v>4</v>
      </c>
      <c r="L1288">
        <v>56891</v>
      </c>
      <c r="M1288" t="s">
        <v>151</v>
      </c>
      <c r="N1288">
        <v>216185</v>
      </c>
      <c r="O1288" t="s">
        <v>161</v>
      </c>
      <c r="P1288" t="s">
        <v>162</v>
      </c>
    </row>
    <row r="1289" spans="1:16" x14ac:dyDescent="0.25">
      <c r="A1289">
        <v>11288</v>
      </c>
      <c r="B1289">
        <v>45368</v>
      </c>
      <c r="C1289" t="s">
        <v>99</v>
      </c>
      <c r="D1289" t="s">
        <v>116</v>
      </c>
      <c r="E1289" t="s">
        <v>119</v>
      </c>
      <c r="F1289">
        <v>36</v>
      </c>
      <c r="G1289" t="s">
        <v>120</v>
      </c>
      <c r="H1289" t="s">
        <v>128</v>
      </c>
      <c r="I1289" t="s">
        <v>132</v>
      </c>
      <c r="J1289" t="s">
        <v>145</v>
      </c>
      <c r="K1289">
        <v>5</v>
      </c>
      <c r="L1289">
        <v>141575</v>
      </c>
      <c r="M1289" t="s">
        <v>157</v>
      </c>
      <c r="N1289">
        <v>693717</v>
      </c>
      <c r="O1289" t="s">
        <v>161</v>
      </c>
      <c r="P1289" t="s">
        <v>163</v>
      </c>
    </row>
    <row r="1290" spans="1:16" x14ac:dyDescent="0.25">
      <c r="A1290">
        <v>11289</v>
      </c>
      <c r="B1290">
        <v>45360</v>
      </c>
      <c r="C1290" t="s">
        <v>51</v>
      </c>
      <c r="D1290" t="s">
        <v>117</v>
      </c>
      <c r="E1290" t="s">
        <v>118</v>
      </c>
      <c r="F1290">
        <v>26</v>
      </c>
      <c r="G1290" t="s">
        <v>120</v>
      </c>
      <c r="H1290" t="s">
        <v>128</v>
      </c>
      <c r="I1290" t="s">
        <v>132</v>
      </c>
      <c r="J1290" t="s">
        <v>137</v>
      </c>
      <c r="K1290">
        <v>1</v>
      </c>
      <c r="L1290">
        <v>156107</v>
      </c>
      <c r="M1290" t="s">
        <v>153</v>
      </c>
      <c r="N1290">
        <v>140496</v>
      </c>
      <c r="O1290" t="s">
        <v>159</v>
      </c>
      <c r="P1290" t="s">
        <v>164</v>
      </c>
    </row>
    <row r="1291" spans="1:16" x14ac:dyDescent="0.25">
      <c r="A1291">
        <v>11290</v>
      </c>
      <c r="B1291">
        <v>45401</v>
      </c>
      <c r="C1291" t="s">
        <v>56</v>
      </c>
      <c r="D1291" t="s">
        <v>117</v>
      </c>
      <c r="E1291" t="s">
        <v>119</v>
      </c>
      <c r="F1291">
        <v>62</v>
      </c>
      <c r="G1291" t="s">
        <v>124</v>
      </c>
      <c r="H1291" t="s">
        <v>129</v>
      </c>
      <c r="I1291" t="s">
        <v>134</v>
      </c>
      <c r="J1291" t="s">
        <v>150</v>
      </c>
      <c r="K1291">
        <v>7</v>
      </c>
      <c r="L1291">
        <v>22306</v>
      </c>
      <c r="M1291" t="s">
        <v>154</v>
      </c>
      <c r="N1291">
        <v>156142</v>
      </c>
      <c r="O1291" t="s">
        <v>159</v>
      </c>
      <c r="P1291" t="s">
        <v>162</v>
      </c>
    </row>
    <row r="1292" spans="1:16" x14ac:dyDescent="0.25">
      <c r="A1292">
        <v>11291</v>
      </c>
      <c r="B1292">
        <v>45389</v>
      </c>
      <c r="C1292" t="s">
        <v>52</v>
      </c>
      <c r="D1292" t="s">
        <v>117</v>
      </c>
      <c r="E1292" t="s">
        <v>118</v>
      </c>
      <c r="F1292">
        <v>42</v>
      </c>
      <c r="G1292" t="s">
        <v>125</v>
      </c>
      <c r="H1292" t="s">
        <v>130</v>
      </c>
      <c r="I1292" t="s">
        <v>132</v>
      </c>
      <c r="J1292" t="s">
        <v>145</v>
      </c>
      <c r="K1292">
        <v>2</v>
      </c>
      <c r="L1292">
        <v>42192</v>
      </c>
      <c r="M1292" t="s">
        <v>155</v>
      </c>
      <c r="N1292">
        <v>78477</v>
      </c>
      <c r="O1292" t="s">
        <v>159</v>
      </c>
      <c r="P1292" t="s">
        <v>162</v>
      </c>
    </row>
    <row r="1293" spans="1:16" x14ac:dyDescent="0.25">
      <c r="A1293">
        <v>11292</v>
      </c>
      <c r="B1293">
        <v>45538</v>
      </c>
      <c r="C1293" t="s">
        <v>104</v>
      </c>
      <c r="D1293" t="s">
        <v>116</v>
      </c>
      <c r="E1293" t="s">
        <v>118</v>
      </c>
      <c r="F1293">
        <v>57</v>
      </c>
      <c r="G1293" t="s">
        <v>122</v>
      </c>
      <c r="H1293" t="s">
        <v>129</v>
      </c>
      <c r="I1293" t="s">
        <v>134</v>
      </c>
      <c r="J1293" t="s">
        <v>148</v>
      </c>
      <c r="K1293">
        <v>3</v>
      </c>
      <c r="L1293">
        <v>11722</v>
      </c>
      <c r="M1293" t="s">
        <v>156</v>
      </c>
      <c r="N1293">
        <v>34111</v>
      </c>
      <c r="O1293" t="s">
        <v>159</v>
      </c>
      <c r="P1293" t="s">
        <v>164</v>
      </c>
    </row>
    <row r="1294" spans="1:16" x14ac:dyDescent="0.25">
      <c r="A1294">
        <v>11293</v>
      </c>
      <c r="B1294">
        <v>45518</v>
      </c>
      <c r="C1294" t="s">
        <v>92</v>
      </c>
      <c r="D1294" t="s">
        <v>117</v>
      </c>
      <c r="E1294" t="s">
        <v>119</v>
      </c>
      <c r="F1294">
        <v>44</v>
      </c>
      <c r="G1294" t="s">
        <v>122</v>
      </c>
      <c r="H1294" t="s">
        <v>130</v>
      </c>
      <c r="I1294" t="s">
        <v>133</v>
      </c>
      <c r="J1294" t="s">
        <v>139</v>
      </c>
      <c r="K1294">
        <v>1</v>
      </c>
      <c r="L1294">
        <v>48608</v>
      </c>
      <c r="M1294" t="s">
        <v>154</v>
      </c>
      <c r="N1294">
        <v>48608</v>
      </c>
      <c r="O1294" t="s">
        <v>159</v>
      </c>
      <c r="P1294" t="s">
        <v>163</v>
      </c>
    </row>
    <row r="1295" spans="1:16" x14ac:dyDescent="0.25">
      <c r="A1295">
        <v>11294</v>
      </c>
      <c r="B1295">
        <v>45642</v>
      </c>
      <c r="C1295" t="s">
        <v>95</v>
      </c>
      <c r="D1295" t="s">
        <v>117</v>
      </c>
      <c r="E1295" t="s">
        <v>119</v>
      </c>
      <c r="F1295">
        <v>33</v>
      </c>
      <c r="G1295" t="s">
        <v>120</v>
      </c>
      <c r="H1295" t="s">
        <v>126</v>
      </c>
      <c r="I1295" t="s">
        <v>131</v>
      </c>
      <c r="J1295" t="s">
        <v>138</v>
      </c>
      <c r="K1295">
        <v>6</v>
      </c>
      <c r="L1295">
        <v>73435</v>
      </c>
      <c r="M1295" t="s">
        <v>156</v>
      </c>
      <c r="N1295">
        <v>427391</v>
      </c>
      <c r="O1295" t="s">
        <v>159</v>
      </c>
      <c r="P1295" t="s">
        <v>164</v>
      </c>
    </row>
    <row r="1296" spans="1:16" x14ac:dyDescent="0.25">
      <c r="A1296">
        <v>11295</v>
      </c>
      <c r="B1296">
        <v>45480</v>
      </c>
      <c r="C1296" t="s">
        <v>21</v>
      </c>
      <c r="D1296" t="s">
        <v>116</v>
      </c>
      <c r="E1296" t="s">
        <v>118</v>
      </c>
      <c r="F1296">
        <v>46</v>
      </c>
      <c r="G1296" t="s">
        <v>124</v>
      </c>
      <c r="H1296" t="s">
        <v>127</v>
      </c>
      <c r="I1296" t="s">
        <v>134</v>
      </c>
      <c r="J1296" t="s">
        <v>149</v>
      </c>
      <c r="K1296">
        <v>8</v>
      </c>
      <c r="L1296">
        <v>152961</v>
      </c>
      <c r="M1296" t="s">
        <v>158</v>
      </c>
      <c r="N1296">
        <v>978950</v>
      </c>
      <c r="O1296" t="s">
        <v>160</v>
      </c>
      <c r="P1296" t="s">
        <v>163</v>
      </c>
    </row>
    <row r="1297" spans="1:16" x14ac:dyDescent="0.25">
      <c r="A1297">
        <v>11296</v>
      </c>
      <c r="B1297">
        <v>45346</v>
      </c>
      <c r="C1297" t="s">
        <v>66</v>
      </c>
      <c r="D1297" t="s">
        <v>117</v>
      </c>
      <c r="E1297" t="s">
        <v>118</v>
      </c>
      <c r="F1297">
        <v>18</v>
      </c>
      <c r="G1297" t="s">
        <v>120</v>
      </c>
      <c r="H1297" t="s">
        <v>126</v>
      </c>
      <c r="I1297" t="s">
        <v>133</v>
      </c>
      <c r="J1297" t="s">
        <v>143</v>
      </c>
      <c r="K1297">
        <v>4</v>
      </c>
      <c r="L1297">
        <v>70871</v>
      </c>
      <c r="M1297" t="s">
        <v>158</v>
      </c>
      <c r="N1297">
        <v>226787</v>
      </c>
      <c r="O1297" t="s">
        <v>161</v>
      </c>
      <c r="P1297" t="s">
        <v>162</v>
      </c>
    </row>
    <row r="1298" spans="1:16" x14ac:dyDescent="0.25">
      <c r="A1298">
        <v>11297</v>
      </c>
      <c r="B1298">
        <v>45503</v>
      </c>
      <c r="C1298" t="s">
        <v>34</v>
      </c>
      <c r="D1298" t="s">
        <v>116</v>
      </c>
      <c r="E1298" t="s">
        <v>118</v>
      </c>
      <c r="F1298">
        <v>43</v>
      </c>
      <c r="G1298" t="s">
        <v>125</v>
      </c>
      <c r="H1298" t="s">
        <v>126</v>
      </c>
      <c r="I1298" t="s">
        <v>131</v>
      </c>
      <c r="J1298" t="s">
        <v>135</v>
      </c>
      <c r="K1298">
        <v>1</v>
      </c>
      <c r="L1298">
        <v>59321</v>
      </c>
      <c r="M1298" t="s">
        <v>154</v>
      </c>
      <c r="N1298">
        <v>59321</v>
      </c>
      <c r="O1298" t="s">
        <v>160</v>
      </c>
      <c r="P1298" t="s">
        <v>162</v>
      </c>
    </row>
    <row r="1299" spans="1:16" x14ac:dyDescent="0.25">
      <c r="A1299">
        <v>11298</v>
      </c>
      <c r="B1299">
        <v>45635</v>
      </c>
      <c r="C1299" t="s">
        <v>74</v>
      </c>
      <c r="D1299" t="s">
        <v>116</v>
      </c>
      <c r="E1299" t="s">
        <v>119</v>
      </c>
      <c r="F1299">
        <v>55</v>
      </c>
      <c r="G1299" t="s">
        <v>120</v>
      </c>
      <c r="H1299" t="s">
        <v>126</v>
      </c>
      <c r="I1299" t="s">
        <v>133</v>
      </c>
      <c r="J1299" t="s">
        <v>141</v>
      </c>
      <c r="K1299">
        <v>9</v>
      </c>
      <c r="L1299">
        <v>8441</v>
      </c>
      <c r="M1299" t="s">
        <v>157</v>
      </c>
      <c r="N1299">
        <v>74449</v>
      </c>
      <c r="O1299" t="s">
        <v>160</v>
      </c>
      <c r="P1299" t="s">
        <v>164</v>
      </c>
    </row>
    <row r="1300" spans="1:16" x14ac:dyDescent="0.25">
      <c r="A1300">
        <v>11299</v>
      </c>
      <c r="B1300">
        <v>45501</v>
      </c>
      <c r="C1300" t="s">
        <v>26</v>
      </c>
      <c r="D1300" t="s">
        <v>116</v>
      </c>
      <c r="E1300" t="s">
        <v>119</v>
      </c>
      <c r="F1300">
        <v>47</v>
      </c>
      <c r="G1300" t="s">
        <v>123</v>
      </c>
      <c r="H1300" t="s">
        <v>130</v>
      </c>
      <c r="I1300" t="s">
        <v>131</v>
      </c>
      <c r="J1300" t="s">
        <v>147</v>
      </c>
      <c r="K1300">
        <v>2</v>
      </c>
      <c r="L1300">
        <v>56245</v>
      </c>
      <c r="M1300" t="s">
        <v>154</v>
      </c>
      <c r="N1300">
        <v>112490</v>
      </c>
      <c r="O1300" t="s">
        <v>160</v>
      </c>
      <c r="P1300" t="s">
        <v>162</v>
      </c>
    </row>
    <row r="1301" spans="1:16" x14ac:dyDescent="0.25">
      <c r="A1301">
        <v>11300</v>
      </c>
      <c r="B1301">
        <v>45543</v>
      </c>
      <c r="C1301" t="s">
        <v>58</v>
      </c>
      <c r="D1301" t="s">
        <v>117</v>
      </c>
      <c r="E1301" t="s">
        <v>119</v>
      </c>
      <c r="F1301">
        <v>25</v>
      </c>
      <c r="G1301" t="s">
        <v>123</v>
      </c>
      <c r="H1301" t="s">
        <v>130</v>
      </c>
      <c r="I1301" t="s">
        <v>131</v>
      </c>
      <c r="J1301" t="s">
        <v>138</v>
      </c>
      <c r="K1301">
        <v>6</v>
      </c>
      <c r="L1301">
        <v>144118</v>
      </c>
      <c r="M1301" t="s">
        <v>155</v>
      </c>
      <c r="N1301">
        <v>804178</v>
      </c>
      <c r="O1301" t="s">
        <v>159</v>
      </c>
      <c r="P1301" t="s">
        <v>162</v>
      </c>
    </row>
    <row r="1302" spans="1:16" x14ac:dyDescent="0.25">
      <c r="A1302">
        <v>11301</v>
      </c>
      <c r="B1302">
        <v>45520</v>
      </c>
      <c r="C1302" t="s">
        <v>50</v>
      </c>
      <c r="D1302" t="s">
        <v>117</v>
      </c>
      <c r="E1302" t="s">
        <v>118</v>
      </c>
      <c r="F1302">
        <v>19</v>
      </c>
      <c r="G1302" t="s">
        <v>122</v>
      </c>
      <c r="H1302" t="s">
        <v>126</v>
      </c>
      <c r="I1302" t="s">
        <v>133</v>
      </c>
      <c r="J1302" t="s">
        <v>143</v>
      </c>
      <c r="K1302">
        <v>6</v>
      </c>
      <c r="L1302">
        <v>144379</v>
      </c>
      <c r="M1302" t="s">
        <v>153</v>
      </c>
      <c r="N1302">
        <v>779646</v>
      </c>
      <c r="O1302" t="s">
        <v>161</v>
      </c>
      <c r="P1302" t="s">
        <v>162</v>
      </c>
    </row>
    <row r="1303" spans="1:16" x14ac:dyDescent="0.25">
      <c r="A1303">
        <v>11302</v>
      </c>
      <c r="B1303">
        <v>45372</v>
      </c>
      <c r="C1303" t="s">
        <v>59</v>
      </c>
      <c r="D1303" t="s">
        <v>117</v>
      </c>
      <c r="E1303" t="s">
        <v>118</v>
      </c>
      <c r="F1303">
        <v>45</v>
      </c>
      <c r="G1303" t="s">
        <v>122</v>
      </c>
      <c r="H1303" t="s">
        <v>126</v>
      </c>
      <c r="I1303" t="s">
        <v>134</v>
      </c>
      <c r="J1303" t="s">
        <v>146</v>
      </c>
      <c r="K1303">
        <v>4</v>
      </c>
      <c r="L1303">
        <v>164111</v>
      </c>
      <c r="M1303" t="s">
        <v>152</v>
      </c>
      <c r="N1303">
        <v>557977</v>
      </c>
      <c r="O1303" t="s">
        <v>160</v>
      </c>
      <c r="P1303" t="s">
        <v>164</v>
      </c>
    </row>
    <row r="1304" spans="1:16" x14ac:dyDescent="0.25">
      <c r="A1304">
        <v>11303</v>
      </c>
      <c r="B1304">
        <v>45301</v>
      </c>
      <c r="C1304" t="s">
        <v>89</v>
      </c>
      <c r="D1304" t="s">
        <v>117</v>
      </c>
      <c r="E1304" t="s">
        <v>118</v>
      </c>
      <c r="F1304">
        <v>44</v>
      </c>
      <c r="G1304" t="s">
        <v>121</v>
      </c>
      <c r="H1304" t="s">
        <v>126</v>
      </c>
      <c r="I1304" t="s">
        <v>131</v>
      </c>
      <c r="J1304" t="s">
        <v>136</v>
      </c>
      <c r="K1304">
        <v>3</v>
      </c>
      <c r="L1304">
        <v>188363</v>
      </c>
      <c r="M1304" t="s">
        <v>158</v>
      </c>
      <c r="N1304">
        <v>452071</v>
      </c>
      <c r="O1304" t="s">
        <v>160</v>
      </c>
      <c r="P1304" t="s">
        <v>163</v>
      </c>
    </row>
    <row r="1305" spans="1:16" x14ac:dyDescent="0.25">
      <c r="A1305">
        <v>11304</v>
      </c>
      <c r="B1305">
        <v>45593</v>
      </c>
      <c r="C1305" t="s">
        <v>78</v>
      </c>
      <c r="D1305" t="s">
        <v>116</v>
      </c>
      <c r="E1305" t="s">
        <v>118</v>
      </c>
      <c r="F1305">
        <v>20</v>
      </c>
      <c r="G1305" t="s">
        <v>120</v>
      </c>
      <c r="H1305" t="s">
        <v>127</v>
      </c>
      <c r="I1305" t="s">
        <v>131</v>
      </c>
      <c r="J1305" t="s">
        <v>135</v>
      </c>
      <c r="K1305">
        <v>2</v>
      </c>
      <c r="L1305">
        <v>18258</v>
      </c>
      <c r="M1305" t="s">
        <v>158</v>
      </c>
      <c r="N1305">
        <v>29212</v>
      </c>
      <c r="O1305" t="s">
        <v>161</v>
      </c>
      <c r="P1305" t="s">
        <v>162</v>
      </c>
    </row>
    <row r="1306" spans="1:16" x14ac:dyDescent="0.25">
      <c r="A1306">
        <v>11305</v>
      </c>
      <c r="B1306">
        <v>45419</v>
      </c>
      <c r="C1306" t="s">
        <v>115</v>
      </c>
      <c r="D1306" t="s">
        <v>116</v>
      </c>
      <c r="E1306" t="s">
        <v>119</v>
      </c>
      <c r="F1306">
        <v>34</v>
      </c>
      <c r="G1306" t="s">
        <v>124</v>
      </c>
      <c r="H1306" t="s">
        <v>128</v>
      </c>
      <c r="I1306" t="s">
        <v>131</v>
      </c>
      <c r="J1306" t="s">
        <v>138</v>
      </c>
      <c r="K1306">
        <v>10</v>
      </c>
      <c r="L1306">
        <v>5793</v>
      </c>
      <c r="M1306" t="s">
        <v>153</v>
      </c>
      <c r="N1306">
        <v>52137</v>
      </c>
      <c r="O1306" t="s">
        <v>161</v>
      </c>
      <c r="P1306" t="s">
        <v>162</v>
      </c>
    </row>
    <row r="1307" spans="1:16" x14ac:dyDescent="0.25">
      <c r="A1307">
        <v>11306</v>
      </c>
      <c r="B1307">
        <v>45619</v>
      </c>
      <c r="C1307" t="s">
        <v>29</v>
      </c>
      <c r="D1307" t="s">
        <v>116</v>
      </c>
      <c r="E1307" t="s">
        <v>118</v>
      </c>
      <c r="F1307">
        <v>55</v>
      </c>
      <c r="G1307" t="s">
        <v>121</v>
      </c>
      <c r="H1307" t="s">
        <v>126</v>
      </c>
      <c r="I1307" t="s">
        <v>134</v>
      </c>
      <c r="J1307" t="s">
        <v>149</v>
      </c>
      <c r="K1307">
        <v>7</v>
      </c>
      <c r="L1307">
        <v>163887</v>
      </c>
      <c r="M1307" t="s">
        <v>158</v>
      </c>
      <c r="N1307">
        <v>917767</v>
      </c>
      <c r="O1307" t="s">
        <v>160</v>
      </c>
      <c r="P1307" t="s">
        <v>163</v>
      </c>
    </row>
    <row r="1308" spans="1:16" x14ac:dyDescent="0.25">
      <c r="A1308">
        <v>11307</v>
      </c>
      <c r="B1308">
        <v>45368</v>
      </c>
      <c r="C1308" t="s">
        <v>53</v>
      </c>
      <c r="D1308" t="s">
        <v>117</v>
      </c>
      <c r="E1308" t="s">
        <v>119</v>
      </c>
      <c r="F1308">
        <v>49</v>
      </c>
      <c r="G1308" t="s">
        <v>121</v>
      </c>
      <c r="H1308" t="s">
        <v>128</v>
      </c>
      <c r="I1308" t="s">
        <v>134</v>
      </c>
      <c r="J1308" t="s">
        <v>148</v>
      </c>
      <c r="K1308">
        <v>7</v>
      </c>
      <c r="L1308">
        <v>105140</v>
      </c>
      <c r="M1308" t="s">
        <v>157</v>
      </c>
      <c r="N1308">
        <v>721260</v>
      </c>
      <c r="O1308" t="s">
        <v>160</v>
      </c>
      <c r="P1308" t="s">
        <v>162</v>
      </c>
    </row>
    <row r="1309" spans="1:16" x14ac:dyDescent="0.25">
      <c r="A1309">
        <v>11308</v>
      </c>
      <c r="B1309">
        <v>45399</v>
      </c>
      <c r="C1309" t="s">
        <v>83</v>
      </c>
      <c r="D1309" t="s">
        <v>117</v>
      </c>
      <c r="E1309" t="s">
        <v>119</v>
      </c>
      <c r="F1309">
        <v>57</v>
      </c>
      <c r="G1309" t="s">
        <v>121</v>
      </c>
      <c r="H1309" t="s">
        <v>126</v>
      </c>
      <c r="I1309" t="s">
        <v>132</v>
      </c>
      <c r="J1309" t="s">
        <v>144</v>
      </c>
      <c r="K1309">
        <v>6</v>
      </c>
      <c r="L1309">
        <v>119529</v>
      </c>
      <c r="M1309" t="s">
        <v>156</v>
      </c>
      <c r="N1309">
        <v>695658</v>
      </c>
      <c r="O1309" t="s">
        <v>159</v>
      </c>
      <c r="P1309" t="s">
        <v>164</v>
      </c>
    </row>
    <row r="1310" spans="1:16" x14ac:dyDescent="0.25">
      <c r="A1310">
        <v>11309</v>
      </c>
      <c r="B1310">
        <v>45305</v>
      </c>
      <c r="C1310" t="s">
        <v>53</v>
      </c>
      <c r="D1310" t="s">
        <v>116</v>
      </c>
      <c r="E1310" t="s">
        <v>118</v>
      </c>
      <c r="F1310">
        <v>52</v>
      </c>
      <c r="G1310" t="s">
        <v>122</v>
      </c>
      <c r="H1310" t="s">
        <v>126</v>
      </c>
      <c r="I1310" t="s">
        <v>134</v>
      </c>
      <c r="J1310" t="s">
        <v>146</v>
      </c>
      <c r="K1310">
        <v>7</v>
      </c>
      <c r="L1310">
        <v>178099</v>
      </c>
      <c r="M1310" t="s">
        <v>156</v>
      </c>
      <c r="N1310">
        <v>1209292</v>
      </c>
      <c r="O1310" t="s">
        <v>159</v>
      </c>
      <c r="P1310" t="s">
        <v>163</v>
      </c>
    </row>
    <row r="1311" spans="1:16" x14ac:dyDescent="0.25">
      <c r="A1311">
        <v>11310</v>
      </c>
      <c r="B1311">
        <v>45340</v>
      </c>
      <c r="C1311" t="s">
        <v>114</v>
      </c>
      <c r="D1311" t="s">
        <v>116</v>
      </c>
      <c r="E1311" t="s">
        <v>118</v>
      </c>
      <c r="F1311">
        <v>61</v>
      </c>
      <c r="G1311" t="s">
        <v>123</v>
      </c>
      <c r="H1311" t="s">
        <v>128</v>
      </c>
      <c r="I1311" t="s">
        <v>131</v>
      </c>
      <c r="J1311" t="s">
        <v>136</v>
      </c>
      <c r="K1311">
        <v>1</v>
      </c>
      <c r="L1311">
        <v>170366</v>
      </c>
      <c r="M1311" t="s">
        <v>155</v>
      </c>
      <c r="N1311">
        <v>158440</v>
      </c>
      <c r="O1311" t="s">
        <v>161</v>
      </c>
      <c r="P1311" t="s">
        <v>164</v>
      </c>
    </row>
    <row r="1312" spans="1:16" x14ac:dyDescent="0.25">
      <c r="A1312">
        <v>11311</v>
      </c>
      <c r="B1312">
        <v>45303</v>
      </c>
      <c r="C1312" t="s">
        <v>80</v>
      </c>
      <c r="D1312" t="s">
        <v>117</v>
      </c>
      <c r="E1312" t="s">
        <v>119</v>
      </c>
      <c r="F1312">
        <v>22</v>
      </c>
      <c r="G1312" t="s">
        <v>124</v>
      </c>
      <c r="H1312" t="s">
        <v>129</v>
      </c>
      <c r="I1312" t="s">
        <v>133</v>
      </c>
      <c r="J1312" t="s">
        <v>143</v>
      </c>
      <c r="K1312">
        <v>2</v>
      </c>
      <c r="L1312">
        <v>26889</v>
      </c>
      <c r="M1312" t="s">
        <v>158</v>
      </c>
      <c r="N1312">
        <v>43022</v>
      </c>
      <c r="O1312" t="s">
        <v>160</v>
      </c>
      <c r="P1312" t="s">
        <v>163</v>
      </c>
    </row>
    <row r="1313" spans="1:16" x14ac:dyDescent="0.25">
      <c r="A1313">
        <v>11312</v>
      </c>
      <c r="B1313">
        <v>45559</v>
      </c>
      <c r="C1313" t="s">
        <v>34</v>
      </c>
      <c r="D1313" t="s">
        <v>117</v>
      </c>
      <c r="E1313" t="s">
        <v>118</v>
      </c>
      <c r="F1313">
        <v>46</v>
      </c>
      <c r="G1313" t="s">
        <v>120</v>
      </c>
      <c r="H1313" t="s">
        <v>128</v>
      </c>
      <c r="I1313" t="s">
        <v>132</v>
      </c>
      <c r="J1313" t="s">
        <v>144</v>
      </c>
      <c r="K1313">
        <v>2</v>
      </c>
      <c r="L1313">
        <v>123303</v>
      </c>
      <c r="M1313" t="s">
        <v>153</v>
      </c>
      <c r="N1313">
        <v>221945</v>
      </c>
      <c r="O1313" t="s">
        <v>159</v>
      </c>
      <c r="P1313" t="s">
        <v>162</v>
      </c>
    </row>
    <row r="1314" spans="1:16" x14ac:dyDescent="0.25">
      <c r="A1314">
        <v>11313</v>
      </c>
      <c r="B1314">
        <v>45534</v>
      </c>
      <c r="C1314" t="s">
        <v>74</v>
      </c>
      <c r="D1314" t="s">
        <v>116</v>
      </c>
      <c r="E1314" t="s">
        <v>119</v>
      </c>
      <c r="F1314">
        <v>30</v>
      </c>
      <c r="G1314" t="s">
        <v>121</v>
      </c>
      <c r="H1314" t="s">
        <v>128</v>
      </c>
      <c r="I1314" t="s">
        <v>131</v>
      </c>
      <c r="J1314" t="s">
        <v>138</v>
      </c>
      <c r="K1314">
        <v>9</v>
      </c>
      <c r="L1314">
        <v>17274</v>
      </c>
      <c r="M1314" t="s">
        <v>152</v>
      </c>
      <c r="N1314">
        <v>132146</v>
      </c>
      <c r="O1314" t="s">
        <v>159</v>
      </c>
      <c r="P1314" t="s">
        <v>163</v>
      </c>
    </row>
    <row r="1315" spans="1:16" x14ac:dyDescent="0.25">
      <c r="A1315">
        <v>11314</v>
      </c>
      <c r="B1315">
        <v>45637</v>
      </c>
      <c r="C1315" t="s">
        <v>17</v>
      </c>
      <c r="D1315" t="s">
        <v>116</v>
      </c>
      <c r="E1315" t="s">
        <v>118</v>
      </c>
      <c r="F1315">
        <v>53</v>
      </c>
      <c r="G1315" t="s">
        <v>124</v>
      </c>
      <c r="H1315" t="s">
        <v>130</v>
      </c>
      <c r="I1315" t="s">
        <v>133</v>
      </c>
      <c r="J1315" t="s">
        <v>141</v>
      </c>
      <c r="K1315">
        <v>2</v>
      </c>
      <c r="L1315">
        <v>46374</v>
      </c>
      <c r="M1315" t="s">
        <v>158</v>
      </c>
      <c r="N1315">
        <v>74198</v>
      </c>
      <c r="O1315" t="s">
        <v>160</v>
      </c>
      <c r="P1315" t="s">
        <v>164</v>
      </c>
    </row>
    <row r="1316" spans="1:16" x14ac:dyDescent="0.25">
      <c r="A1316">
        <v>11315</v>
      </c>
      <c r="B1316">
        <v>45593</v>
      </c>
      <c r="C1316" t="s">
        <v>109</v>
      </c>
      <c r="D1316" t="s">
        <v>116</v>
      </c>
      <c r="E1316" t="s">
        <v>118</v>
      </c>
      <c r="F1316">
        <v>23</v>
      </c>
      <c r="G1316" t="s">
        <v>124</v>
      </c>
      <c r="H1316" t="s">
        <v>129</v>
      </c>
      <c r="I1316" t="s">
        <v>133</v>
      </c>
      <c r="J1316" t="s">
        <v>140</v>
      </c>
      <c r="K1316">
        <v>1</v>
      </c>
      <c r="L1316">
        <v>75027</v>
      </c>
      <c r="M1316" t="s">
        <v>154</v>
      </c>
      <c r="N1316">
        <v>75027</v>
      </c>
      <c r="O1316" t="s">
        <v>159</v>
      </c>
      <c r="P1316" t="s">
        <v>163</v>
      </c>
    </row>
    <row r="1317" spans="1:16" x14ac:dyDescent="0.25">
      <c r="A1317">
        <v>11316</v>
      </c>
      <c r="B1317">
        <v>45382</v>
      </c>
      <c r="C1317" t="s">
        <v>59</v>
      </c>
      <c r="D1317" t="s">
        <v>116</v>
      </c>
      <c r="E1317" t="s">
        <v>118</v>
      </c>
      <c r="F1317">
        <v>64</v>
      </c>
      <c r="G1317" t="s">
        <v>121</v>
      </c>
      <c r="H1317" t="s">
        <v>127</v>
      </c>
      <c r="I1317" t="s">
        <v>133</v>
      </c>
      <c r="J1317" t="s">
        <v>141</v>
      </c>
      <c r="K1317">
        <v>8</v>
      </c>
      <c r="L1317">
        <v>149663</v>
      </c>
      <c r="M1317" t="s">
        <v>151</v>
      </c>
      <c r="N1317">
        <v>1137438</v>
      </c>
      <c r="O1317" t="s">
        <v>159</v>
      </c>
      <c r="P1317" t="s">
        <v>163</v>
      </c>
    </row>
    <row r="1318" spans="1:16" x14ac:dyDescent="0.25">
      <c r="A1318">
        <v>11317</v>
      </c>
      <c r="B1318">
        <v>45601</v>
      </c>
      <c r="C1318" t="s">
        <v>21</v>
      </c>
      <c r="D1318" t="s">
        <v>117</v>
      </c>
      <c r="E1318" t="s">
        <v>118</v>
      </c>
      <c r="F1318">
        <v>52</v>
      </c>
      <c r="G1318" t="s">
        <v>122</v>
      </c>
      <c r="H1318" t="s">
        <v>127</v>
      </c>
      <c r="I1318" t="s">
        <v>133</v>
      </c>
      <c r="J1318" t="s">
        <v>143</v>
      </c>
      <c r="K1318">
        <v>5</v>
      </c>
      <c r="L1318">
        <v>172771</v>
      </c>
      <c r="M1318" t="s">
        <v>154</v>
      </c>
      <c r="N1318">
        <v>863855</v>
      </c>
      <c r="O1318" t="s">
        <v>161</v>
      </c>
      <c r="P1318" t="s">
        <v>163</v>
      </c>
    </row>
    <row r="1319" spans="1:16" x14ac:dyDescent="0.25">
      <c r="A1319">
        <v>11318</v>
      </c>
      <c r="B1319">
        <v>45369</v>
      </c>
      <c r="C1319" t="s">
        <v>73</v>
      </c>
      <c r="D1319" t="s">
        <v>116</v>
      </c>
      <c r="E1319" t="s">
        <v>119</v>
      </c>
      <c r="F1319">
        <v>53</v>
      </c>
      <c r="G1319" t="s">
        <v>125</v>
      </c>
      <c r="H1319" t="s">
        <v>126</v>
      </c>
      <c r="I1319" t="s">
        <v>131</v>
      </c>
      <c r="J1319" t="s">
        <v>138</v>
      </c>
      <c r="K1319">
        <v>8</v>
      </c>
      <c r="L1319">
        <v>139139</v>
      </c>
      <c r="M1319" t="s">
        <v>155</v>
      </c>
      <c r="N1319">
        <v>1035194</v>
      </c>
      <c r="O1319" t="s">
        <v>160</v>
      </c>
      <c r="P1319" t="s">
        <v>162</v>
      </c>
    </row>
    <row r="1320" spans="1:16" x14ac:dyDescent="0.25">
      <c r="A1320">
        <v>11319</v>
      </c>
      <c r="B1320">
        <v>45432</v>
      </c>
      <c r="C1320" t="s">
        <v>80</v>
      </c>
      <c r="D1320" t="s">
        <v>116</v>
      </c>
      <c r="E1320" t="s">
        <v>119</v>
      </c>
      <c r="F1320">
        <v>50</v>
      </c>
      <c r="G1320" t="s">
        <v>124</v>
      </c>
      <c r="H1320" t="s">
        <v>130</v>
      </c>
      <c r="I1320" t="s">
        <v>132</v>
      </c>
      <c r="J1320" t="s">
        <v>137</v>
      </c>
      <c r="K1320">
        <v>10</v>
      </c>
      <c r="L1320">
        <v>68742</v>
      </c>
      <c r="M1320" t="s">
        <v>152</v>
      </c>
      <c r="N1320">
        <v>584307</v>
      </c>
      <c r="O1320" t="s">
        <v>160</v>
      </c>
      <c r="P1320" t="s">
        <v>164</v>
      </c>
    </row>
    <row r="1321" spans="1:16" x14ac:dyDescent="0.25">
      <c r="A1321">
        <v>11320</v>
      </c>
      <c r="B1321">
        <v>45362</v>
      </c>
      <c r="C1321" t="s">
        <v>24</v>
      </c>
      <c r="D1321" t="s">
        <v>117</v>
      </c>
      <c r="E1321" t="s">
        <v>119</v>
      </c>
      <c r="F1321">
        <v>51</v>
      </c>
      <c r="G1321" t="s">
        <v>121</v>
      </c>
      <c r="H1321" t="s">
        <v>128</v>
      </c>
      <c r="I1321" t="s">
        <v>133</v>
      </c>
      <c r="J1321" t="s">
        <v>143</v>
      </c>
      <c r="K1321">
        <v>10</v>
      </c>
      <c r="L1321">
        <v>15770</v>
      </c>
      <c r="M1321" t="s">
        <v>152</v>
      </c>
      <c r="N1321">
        <v>134045</v>
      </c>
      <c r="O1321" t="s">
        <v>161</v>
      </c>
      <c r="P1321" t="s">
        <v>162</v>
      </c>
    </row>
    <row r="1322" spans="1:16" x14ac:dyDescent="0.25">
      <c r="A1322">
        <v>11321</v>
      </c>
      <c r="B1322">
        <v>45445</v>
      </c>
      <c r="C1322" t="s">
        <v>62</v>
      </c>
      <c r="D1322" t="s">
        <v>116</v>
      </c>
      <c r="E1322" t="s">
        <v>119</v>
      </c>
      <c r="F1322">
        <v>40</v>
      </c>
      <c r="G1322" t="s">
        <v>123</v>
      </c>
      <c r="H1322" t="s">
        <v>128</v>
      </c>
      <c r="I1322" t="s">
        <v>133</v>
      </c>
      <c r="J1322" t="s">
        <v>141</v>
      </c>
      <c r="K1322">
        <v>10</v>
      </c>
      <c r="L1322">
        <v>21622</v>
      </c>
      <c r="M1322" t="s">
        <v>157</v>
      </c>
      <c r="N1322">
        <v>211895</v>
      </c>
      <c r="O1322" t="s">
        <v>161</v>
      </c>
      <c r="P1322" t="s">
        <v>162</v>
      </c>
    </row>
    <row r="1323" spans="1:16" x14ac:dyDescent="0.25">
      <c r="A1323">
        <v>11322</v>
      </c>
      <c r="B1323">
        <v>45535</v>
      </c>
      <c r="C1323" t="s">
        <v>30</v>
      </c>
      <c r="D1323" t="s">
        <v>117</v>
      </c>
      <c r="E1323" t="s">
        <v>119</v>
      </c>
      <c r="F1323">
        <v>33</v>
      </c>
      <c r="G1323" t="s">
        <v>120</v>
      </c>
      <c r="H1323" t="s">
        <v>127</v>
      </c>
      <c r="I1323" t="s">
        <v>132</v>
      </c>
      <c r="J1323" t="s">
        <v>145</v>
      </c>
      <c r="K1323">
        <v>2</v>
      </c>
      <c r="L1323">
        <v>65987</v>
      </c>
      <c r="M1323" t="s">
        <v>151</v>
      </c>
      <c r="N1323">
        <v>125375</v>
      </c>
      <c r="O1323" t="s">
        <v>160</v>
      </c>
      <c r="P1323" t="s">
        <v>164</v>
      </c>
    </row>
    <row r="1324" spans="1:16" x14ac:dyDescent="0.25">
      <c r="A1324">
        <v>11323</v>
      </c>
      <c r="B1324">
        <v>45376</v>
      </c>
      <c r="C1324" t="s">
        <v>87</v>
      </c>
      <c r="D1324" t="s">
        <v>117</v>
      </c>
      <c r="E1324" t="s">
        <v>118</v>
      </c>
      <c r="F1324">
        <v>27</v>
      </c>
      <c r="G1324" t="s">
        <v>125</v>
      </c>
      <c r="H1324" t="s">
        <v>126</v>
      </c>
      <c r="I1324" t="s">
        <v>131</v>
      </c>
      <c r="J1324" t="s">
        <v>147</v>
      </c>
      <c r="K1324">
        <v>6</v>
      </c>
      <c r="L1324">
        <v>188587</v>
      </c>
      <c r="M1324" t="s">
        <v>154</v>
      </c>
      <c r="N1324">
        <v>1131522</v>
      </c>
      <c r="O1324" t="s">
        <v>161</v>
      </c>
      <c r="P1324" t="s">
        <v>162</v>
      </c>
    </row>
    <row r="1325" spans="1:16" x14ac:dyDescent="0.25">
      <c r="A1325">
        <v>11324</v>
      </c>
      <c r="B1325">
        <v>45432</v>
      </c>
      <c r="C1325" t="s">
        <v>31</v>
      </c>
      <c r="D1325" t="s">
        <v>117</v>
      </c>
      <c r="E1325" t="s">
        <v>118</v>
      </c>
      <c r="F1325">
        <v>22</v>
      </c>
      <c r="G1325" t="s">
        <v>121</v>
      </c>
      <c r="H1325" t="s">
        <v>129</v>
      </c>
      <c r="I1325" t="s">
        <v>133</v>
      </c>
      <c r="J1325" t="s">
        <v>139</v>
      </c>
      <c r="K1325">
        <v>1</v>
      </c>
      <c r="L1325">
        <v>55658</v>
      </c>
      <c r="M1325" t="s">
        <v>155</v>
      </c>
      <c r="N1325">
        <v>51761</v>
      </c>
      <c r="O1325" t="s">
        <v>161</v>
      </c>
      <c r="P1325" t="s">
        <v>162</v>
      </c>
    </row>
    <row r="1326" spans="1:16" x14ac:dyDescent="0.25">
      <c r="A1326">
        <v>11325</v>
      </c>
      <c r="B1326">
        <v>45571</v>
      </c>
      <c r="C1326" t="s">
        <v>35</v>
      </c>
      <c r="D1326" t="s">
        <v>117</v>
      </c>
      <c r="E1326" t="s">
        <v>118</v>
      </c>
      <c r="F1326">
        <v>53</v>
      </c>
      <c r="G1326" t="s">
        <v>122</v>
      </c>
      <c r="H1326" t="s">
        <v>126</v>
      </c>
      <c r="I1326" t="s">
        <v>132</v>
      </c>
      <c r="J1326" t="s">
        <v>137</v>
      </c>
      <c r="K1326">
        <v>10</v>
      </c>
      <c r="L1326">
        <v>146096</v>
      </c>
      <c r="M1326" t="s">
        <v>154</v>
      </c>
      <c r="N1326">
        <v>1460960</v>
      </c>
      <c r="O1326" t="s">
        <v>160</v>
      </c>
      <c r="P1326" t="s">
        <v>162</v>
      </c>
    </row>
    <row r="1327" spans="1:16" x14ac:dyDescent="0.25">
      <c r="A1327">
        <v>11326</v>
      </c>
      <c r="B1327">
        <v>45407</v>
      </c>
      <c r="C1327" t="s">
        <v>91</v>
      </c>
      <c r="D1327" t="s">
        <v>116</v>
      </c>
      <c r="E1327" t="s">
        <v>118</v>
      </c>
      <c r="F1327">
        <v>58</v>
      </c>
      <c r="G1327" t="s">
        <v>121</v>
      </c>
      <c r="H1327" t="s">
        <v>127</v>
      </c>
      <c r="I1327" t="s">
        <v>133</v>
      </c>
      <c r="J1327" t="s">
        <v>139</v>
      </c>
      <c r="K1327">
        <v>7</v>
      </c>
      <c r="L1327">
        <v>140521</v>
      </c>
      <c r="M1327" t="s">
        <v>157</v>
      </c>
      <c r="N1327">
        <v>963974</v>
      </c>
      <c r="O1327" t="s">
        <v>161</v>
      </c>
      <c r="P1327" t="s">
        <v>163</v>
      </c>
    </row>
    <row r="1328" spans="1:16" x14ac:dyDescent="0.25">
      <c r="A1328">
        <v>11327</v>
      </c>
      <c r="B1328">
        <v>45451</v>
      </c>
      <c r="C1328" t="s">
        <v>70</v>
      </c>
      <c r="D1328" t="s">
        <v>117</v>
      </c>
      <c r="E1328" t="s">
        <v>119</v>
      </c>
      <c r="F1328">
        <v>38</v>
      </c>
      <c r="G1328" t="s">
        <v>125</v>
      </c>
      <c r="H1328" t="s">
        <v>128</v>
      </c>
      <c r="I1328" t="s">
        <v>132</v>
      </c>
      <c r="J1328" t="s">
        <v>145</v>
      </c>
      <c r="K1328">
        <v>10</v>
      </c>
      <c r="L1328">
        <v>149061</v>
      </c>
      <c r="M1328" t="s">
        <v>158</v>
      </c>
      <c r="N1328">
        <v>1192488</v>
      </c>
      <c r="O1328" t="s">
        <v>160</v>
      </c>
      <c r="P1328" t="s">
        <v>163</v>
      </c>
    </row>
    <row r="1329" spans="1:16" x14ac:dyDescent="0.25">
      <c r="A1329">
        <v>11328</v>
      </c>
      <c r="B1329">
        <v>45598</v>
      </c>
      <c r="C1329" t="s">
        <v>79</v>
      </c>
      <c r="D1329" t="s">
        <v>117</v>
      </c>
      <c r="E1329" t="s">
        <v>118</v>
      </c>
      <c r="F1329">
        <v>33</v>
      </c>
      <c r="G1329" t="s">
        <v>123</v>
      </c>
      <c r="H1329" t="s">
        <v>129</v>
      </c>
      <c r="I1329" t="s">
        <v>131</v>
      </c>
      <c r="J1329" t="s">
        <v>135</v>
      </c>
      <c r="K1329">
        <v>2</v>
      </c>
      <c r="L1329">
        <v>165877</v>
      </c>
      <c r="M1329" t="s">
        <v>156</v>
      </c>
      <c r="N1329">
        <v>321801</v>
      </c>
      <c r="O1329" t="s">
        <v>161</v>
      </c>
      <c r="P1329" t="s">
        <v>162</v>
      </c>
    </row>
    <row r="1330" spans="1:16" x14ac:dyDescent="0.25">
      <c r="A1330">
        <v>11329</v>
      </c>
      <c r="B1330">
        <v>45508</v>
      </c>
      <c r="C1330" t="s">
        <v>95</v>
      </c>
      <c r="D1330" t="s">
        <v>117</v>
      </c>
      <c r="E1330" t="s">
        <v>119</v>
      </c>
      <c r="F1330">
        <v>44</v>
      </c>
      <c r="G1330" t="s">
        <v>125</v>
      </c>
      <c r="H1330" t="s">
        <v>130</v>
      </c>
      <c r="I1330" t="s">
        <v>134</v>
      </c>
      <c r="J1330" t="s">
        <v>148</v>
      </c>
      <c r="K1330">
        <v>2</v>
      </c>
      <c r="L1330">
        <v>129382</v>
      </c>
      <c r="M1330" t="s">
        <v>157</v>
      </c>
      <c r="N1330">
        <v>253588</v>
      </c>
      <c r="O1330" t="s">
        <v>160</v>
      </c>
      <c r="P1330" t="s">
        <v>164</v>
      </c>
    </row>
    <row r="1331" spans="1:16" x14ac:dyDescent="0.25">
      <c r="A1331">
        <v>11330</v>
      </c>
      <c r="B1331">
        <v>45459</v>
      </c>
      <c r="C1331" t="s">
        <v>91</v>
      </c>
      <c r="D1331" t="s">
        <v>116</v>
      </c>
      <c r="E1331" t="s">
        <v>118</v>
      </c>
      <c r="F1331">
        <v>49</v>
      </c>
      <c r="G1331" t="s">
        <v>120</v>
      </c>
      <c r="H1331" t="s">
        <v>126</v>
      </c>
      <c r="I1331" t="s">
        <v>132</v>
      </c>
      <c r="J1331" t="s">
        <v>142</v>
      </c>
      <c r="K1331">
        <v>9</v>
      </c>
      <c r="L1331">
        <v>156851</v>
      </c>
      <c r="M1331" t="s">
        <v>155</v>
      </c>
      <c r="N1331">
        <v>1312842</v>
      </c>
      <c r="O1331" t="s">
        <v>159</v>
      </c>
      <c r="P1331" t="s">
        <v>164</v>
      </c>
    </row>
    <row r="1332" spans="1:16" x14ac:dyDescent="0.25">
      <c r="A1332">
        <v>11331</v>
      </c>
      <c r="B1332">
        <v>45383</v>
      </c>
      <c r="C1332" t="s">
        <v>61</v>
      </c>
      <c r="D1332" t="s">
        <v>117</v>
      </c>
      <c r="E1332" t="s">
        <v>118</v>
      </c>
      <c r="F1332">
        <v>61</v>
      </c>
      <c r="G1332" t="s">
        <v>125</v>
      </c>
      <c r="H1332" t="s">
        <v>128</v>
      </c>
      <c r="I1332" t="s">
        <v>134</v>
      </c>
      <c r="J1332" t="s">
        <v>146</v>
      </c>
      <c r="K1332">
        <v>5</v>
      </c>
      <c r="L1332">
        <v>144028</v>
      </c>
      <c r="M1332" t="s">
        <v>155</v>
      </c>
      <c r="N1332">
        <v>669730</v>
      </c>
      <c r="O1332" t="s">
        <v>161</v>
      </c>
      <c r="P1332" t="s">
        <v>163</v>
      </c>
    </row>
    <row r="1333" spans="1:16" x14ac:dyDescent="0.25">
      <c r="A1333">
        <v>11332</v>
      </c>
      <c r="B1333">
        <v>45515</v>
      </c>
      <c r="C1333" t="s">
        <v>99</v>
      </c>
      <c r="D1333" t="s">
        <v>116</v>
      </c>
      <c r="E1333" t="s">
        <v>118</v>
      </c>
      <c r="F1333">
        <v>38</v>
      </c>
      <c r="G1333" t="s">
        <v>121</v>
      </c>
      <c r="H1333" t="s">
        <v>127</v>
      </c>
      <c r="I1333" t="s">
        <v>133</v>
      </c>
      <c r="J1333" t="s">
        <v>140</v>
      </c>
      <c r="K1333">
        <v>7</v>
      </c>
      <c r="L1333">
        <v>18107</v>
      </c>
      <c r="M1333" t="s">
        <v>153</v>
      </c>
      <c r="N1333">
        <v>114074</v>
      </c>
      <c r="O1333" t="s">
        <v>160</v>
      </c>
      <c r="P1333" t="s">
        <v>163</v>
      </c>
    </row>
    <row r="1334" spans="1:16" x14ac:dyDescent="0.25">
      <c r="A1334">
        <v>11333</v>
      </c>
      <c r="B1334">
        <v>45455</v>
      </c>
      <c r="C1334" t="s">
        <v>93</v>
      </c>
      <c r="D1334" t="s">
        <v>116</v>
      </c>
      <c r="E1334" t="s">
        <v>118</v>
      </c>
      <c r="F1334">
        <v>26</v>
      </c>
      <c r="G1334" t="s">
        <v>122</v>
      </c>
      <c r="H1334" t="s">
        <v>127</v>
      </c>
      <c r="I1334" t="s">
        <v>134</v>
      </c>
      <c r="J1334" t="s">
        <v>148</v>
      </c>
      <c r="K1334">
        <v>10</v>
      </c>
      <c r="L1334">
        <v>123127</v>
      </c>
      <c r="M1334" t="s">
        <v>155</v>
      </c>
      <c r="N1334">
        <v>1145081</v>
      </c>
      <c r="O1334" t="s">
        <v>160</v>
      </c>
      <c r="P1334" t="s">
        <v>163</v>
      </c>
    </row>
    <row r="1335" spans="1:16" x14ac:dyDescent="0.25">
      <c r="A1335">
        <v>11334</v>
      </c>
      <c r="B1335">
        <v>45650</v>
      </c>
      <c r="C1335" t="s">
        <v>68</v>
      </c>
      <c r="D1335" t="s">
        <v>116</v>
      </c>
      <c r="E1335" t="s">
        <v>118</v>
      </c>
      <c r="F1335">
        <v>58</v>
      </c>
      <c r="G1335" t="s">
        <v>125</v>
      </c>
      <c r="H1335" t="s">
        <v>128</v>
      </c>
      <c r="I1335" t="s">
        <v>133</v>
      </c>
      <c r="J1335" t="s">
        <v>143</v>
      </c>
      <c r="K1335">
        <v>3</v>
      </c>
      <c r="L1335">
        <v>114768</v>
      </c>
      <c r="M1335" t="s">
        <v>153</v>
      </c>
      <c r="N1335">
        <v>309873</v>
      </c>
      <c r="O1335" t="s">
        <v>161</v>
      </c>
      <c r="P1335" t="s">
        <v>163</v>
      </c>
    </row>
    <row r="1336" spans="1:16" x14ac:dyDescent="0.25">
      <c r="A1336">
        <v>11335</v>
      </c>
      <c r="B1336">
        <v>45374</v>
      </c>
      <c r="C1336" t="s">
        <v>111</v>
      </c>
      <c r="D1336" t="s">
        <v>116</v>
      </c>
      <c r="E1336" t="s">
        <v>119</v>
      </c>
      <c r="F1336">
        <v>36</v>
      </c>
      <c r="G1336" t="s">
        <v>122</v>
      </c>
      <c r="H1336" t="s">
        <v>129</v>
      </c>
      <c r="I1336" t="s">
        <v>132</v>
      </c>
      <c r="J1336" t="s">
        <v>142</v>
      </c>
      <c r="K1336">
        <v>1</v>
      </c>
      <c r="L1336">
        <v>187135</v>
      </c>
      <c r="M1336" t="s">
        <v>152</v>
      </c>
      <c r="N1336">
        <v>159064</v>
      </c>
      <c r="O1336" t="s">
        <v>160</v>
      </c>
      <c r="P1336" t="s">
        <v>163</v>
      </c>
    </row>
    <row r="1337" spans="1:16" x14ac:dyDescent="0.25">
      <c r="A1337">
        <v>11336</v>
      </c>
      <c r="B1337">
        <v>45605</v>
      </c>
      <c r="C1337" t="s">
        <v>92</v>
      </c>
      <c r="D1337" t="s">
        <v>116</v>
      </c>
      <c r="E1337" t="s">
        <v>119</v>
      </c>
      <c r="F1337">
        <v>23</v>
      </c>
      <c r="G1337" t="s">
        <v>122</v>
      </c>
      <c r="H1337" t="s">
        <v>127</v>
      </c>
      <c r="I1337" t="s">
        <v>133</v>
      </c>
      <c r="J1337" t="s">
        <v>139</v>
      </c>
      <c r="K1337">
        <v>7</v>
      </c>
      <c r="L1337">
        <v>40215</v>
      </c>
      <c r="M1337" t="s">
        <v>153</v>
      </c>
      <c r="N1337">
        <v>253354</v>
      </c>
      <c r="O1337" t="s">
        <v>161</v>
      </c>
      <c r="P1337" t="s">
        <v>162</v>
      </c>
    </row>
    <row r="1338" spans="1:16" x14ac:dyDescent="0.25">
      <c r="A1338">
        <v>11337</v>
      </c>
      <c r="B1338">
        <v>45322</v>
      </c>
      <c r="C1338" t="s">
        <v>60</v>
      </c>
      <c r="D1338" t="s">
        <v>116</v>
      </c>
      <c r="E1338" t="s">
        <v>119</v>
      </c>
      <c r="F1338">
        <v>48</v>
      </c>
      <c r="G1338" t="s">
        <v>124</v>
      </c>
      <c r="H1338" t="s">
        <v>128</v>
      </c>
      <c r="I1338" t="s">
        <v>131</v>
      </c>
      <c r="J1338" t="s">
        <v>138</v>
      </c>
      <c r="K1338">
        <v>9</v>
      </c>
      <c r="L1338">
        <v>70850</v>
      </c>
      <c r="M1338" t="s">
        <v>152</v>
      </c>
      <c r="N1338">
        <v>542002</v>
      </c>
      <c r="O1338" t="s">
        <v>160</v>
      </c>
      <c r="P1338" t="s">
        <v>163</v>
      </c>
    </row>
    <row r="1339" spans="1:16" x14ac:dyDescent="0.25">
      <c r="A1339">
        <v>11338</v>
      </c>
      <c r="B1339">
        <v>45587</v>
      </c>
      <c r="C1339" t="s">
        <v>72</v>
      </c>
      <c r="D1339" t="s">
        <v>117</v>
      </c>
      <c r="E1339" t="s">
        <v>119</v>
      </c>
      <c r="F1339">
        <v>35</v>
      </c>
      <c r="G1339" t="s">
        <v>121</v>
      </c>
      <c r="H1339" t="s">
        <v>130</v>
      </c>
      <c r="I1339" t="s">
        <v>133</v>
      </c>
      <c r="J1339" t="s">
        <v>143</v>
      </c>
      <c r="K1339">
        <v>4</v>
      </c>
      <c r="L1339">
        <v>25744</v>
      </c>
      <c r="M1339" t="s">
        <v>156</v>
      </c>
      <c r="N1339">
        <v>99886</v>
      </c>
      <c r="O1339" t="s">
        <v>161</v>
      </c>
      <c r="P1339" t="s">
        <v>163</v>
      </c>
    </row>
    <row r="1340" spans="1:16" x14ac:dyDescent="0.25">
      <c r="A1340">
        <v>11339</v>
      </c>
      <c r="B1340">
        <v>45348</v>
      </c>
      <c r="C1340" t="s">
        <v>79</v>
      </c>
      <c r="D1340" t="s">
        <v>116</v>
      </c>
      <c r="E1340" t="s">
        <v>118</v>
      </c>
      <c r="F1340">
        <v>32</v>
      </c>
      <c r="G1340" t="s">
        <v>123</v>
      </c>
      <c r="H1340" t="s">
        <v>129</v>
      </c>
      <c r="I1340" t="s">
        <v>134</v>
      </c>
      <c r="J1340" t="s">
        <v>146</v>
      </c>
      <c r="K1340">
        <v>7</v>
      </c>
      <c r="L1340">
        <v>24959</v>
      </c>
      <c r="M1340" t="s">
        <v>156</v>
      </c>
      <c r="N1340">
        <v>169471</v>
      </c>
      <c r="O1340" t="s">
        <v>160</v>
      </c>
      <c r="P1340" t="s">
        <v>162</v>
      </c>
    </row>
    <row r="1341" spans="1:16" x14ac:dyDescent="0.25">
      <c r="A1341">
        <v>11340</v>
      </c>
      <c r="B1341">
        <v>45564</v>
      </c>
      <c r="C1341" t="s">
        <v>77</v>
      </c>
      <c r="D1341" t="s">
        <v>117</v>
      </c>
      <c r="E1341" t="s">
        <v>119</v>
      </c>
      <c r="F1341">
        <v>41</v>
      </c>
      <c r="G1341" t="s">
        <v>125</v>
      </c>
      <c r="H1341" t="s">
        <v>128</v>
      </c>
      <c r="I1341" t="s">
        <v>133</v>
      </c>
      <c r="J1341" t="s">
        <v>139</v>
      </c>
      <c r="K1341">
        <v>10</v>
      </c>
      <c r="L1341">
        <v>196233</v>
      </c>
      <c r="M1341" t="s">
        <v>152</v>
      </c>
      <c r="N1341">
        <v>1667980</v>
      </c>
      <c r="O1341" t="s">
        <v>159</v>
      </c>
      <c r="P1341" t="s">
        <v>163</v>
      </c>
    </row>
    <row r="1342" spans="1:16" x14ac:dyDescent="0.25">
      <c r="A1342">
        <v>11341</v>
      </c>
      <c r="B1342">
        <v>45549</v>
      </c>
      <c r="C1342" t="s">
        <v>87</v>
      </c>
      <c r="D1342" t="s">
        <v>117</v>
      </c>
      <c r="E1342" t="s">
        <v>118</v>
      </c>
      <c r="F1342">
        <v>21</v>
      </c>
      <c r="G1342" t="s">
        <v>120</v>
      </c>
      <c r="H1342" t="s">
        <v>129</v>
      </c>
      <c r="I1342" t="s">
        <v>132</v>
      </c>
      <c r="J1342" t="s">
        <v>142</v>
      </c>
      <c r="K1342">
        <v>9</v>
      </c>
      <c r="L1342">
        <v>187115</v>
      </c>
      <c r="M1342" t="s">
        <v>151</v>
      </c>
      <c r="N1342">
        <v>1599833</v>
      </c>
      <c r="O1342" t="s">
        <v>160</v>
      </c>
      <c r="P1342" t="s">
        <v>163</v>
      </c>
    </row>
    <row r="1343" spans="1:16" x14ac:dyDescent="0.25">
      <c r="A1343">
        <v>11342</v>
      </c>
      <c r="B1343">
        <v>45392</v>
      </c>
      <c r="C1343" t="s">
        <v>75</v>
      </c>
      <c r="D1343" t="s">
        <v>116</v>
      </c>
      <c r="E1343" t="s">
        <v>119</v>
      </c>
      <c r="F1343">
        <v>27</v>
      </c>
      <c r="G1343" t="s">
        <v>123</v>
      </c>
      <c r="H1343" t="s">
        <v>129</v>
      </c>
      <c r="I1343" t="s">
        <v>134</v>
      </c>
      <c r="J1343" t="s">
        <v>150</v>
      </c>
      <c r="K1343">
        <v>8</v>
      </c>
      <c r="L1343">
        <v>93746</v>
      </c>
      <c r="M1343" t="s">
        <v>156</v>
      </c>
      <c r="N1343">
        <v>727468</v>
      </c>
      <c r="O1343" t="s">
        <v>160</v>
      </c>
      <c r="P1343" t="s">
        <v>164</v>
      </c>
    </row>
    <row r="1344" spans="1:16" x14ac:dyDescent="0.25">
      <c r="A1344">
        <v>11343</v>
      </c>
      <c r="B1344">
        <v>45397</v>
      </c>
      <c r="C1344" t="s">
        <v>36</v>
      </c>
      <c r="D1344" t="s">
        <v>116</v>
      </c>
      <c r="E1344" t="s">
        <v>118</v>
      </c>
      <c r="F1344">
        <v>28</v>
      </c>
      <c r="G1344" t="s">
        <v>120</v>
      </c>
      <c r="H1344" t="s">
        <v>130</v>
      </c>
      <c r="I1344" t="s">
        <v>133</v>
      </c>
      <c r="J1344" t="s">
        <v>141</v>
      </c>
      <c r="K1344">
        <v>8</v>
      </c>
      <c r="L1344">
        <v>119920</v>
      </c>
      <c r="M1344" t="s">
        <v>152</v>
      </c>
      <c r="N1344">
        <v>815456</v>
      </c>
      <c r="O1344" t="s">
        <v>161</v>
      </c>
      <c r="P1344" t="s">
        <v>164</v>
      </c>
    </row>
    <row r="1345" spans="1:16" x14ac:dyDescent="0.25">
      <c r="A1345">
        <v>11344</v>
      </c>
      <c r="B1345">
        <v>45657</v>
      </c>
      <c r="C1345" t="s">
        <v>60</v>
      </c>
      <c r="D1345" t="s">
        <v>116</v>
      </c>
      <c r="E1345" t="s">
        <v>119</v>
      </c>
      <c r="F1345">
        <v>56</v>
      </c>
      <c r="G1345" t="s">
        <v>121</v>
      </c>
      <c r="H1345" t="s">
        <v>130</v>
      </c>
      <c r="I1345" t="s">
        <v>133</v>
      </c>
      <c r="J1345" t="s">
        <v>143</v>
      </c>
      <c r="K1345">
        <v>2</v>
      </c>
      <c r="L1345">
        <v>129448</v>
      </c>
      <c r="M1345" t="s">
        <v>153</v>
      </c>
      <c r="N1345">
        <v>233006</v>
      </c>
      <c r="O1345" t="s">
        <v>159</v>
      </c>
      <c r="P1345" t="s">
        <v>163</v>
      </c>
    </row>
    <row r="1346" spans="1:16" x14ac:dyDescent="0.25">
      <c r="A1346">
        <v>11345</v>
      </c>
      <c r="B1346">
        <v>45458</v>
      </c>
      <c r="C1346" t="s">
        <v>80</v>
      </c>
      <c r="D1346" t="s">
        <v>116</v>
      </c>
      <c r="E1346" t="s">
        <v>118</v>
      </c>
      <c r="F1346">
        <v>57</v>
      </c>
      <c r="G1346" t="s">
        <v>122</v>
      </c>
      <c r="H1346" t="s">
        <v>127</v>
      </c>
      <c r="I1346" t="s">
        <v>134</v>
      </c>
      <c r="J1346" t="s">
        <v>146</v>
      </c>
      <c r="K1346">
        <v>1</v>
      </c>
      <c r="L1346">
        <v>106348</v>
      </c>
      <c r="M1346" t="s">
        <v>151</v>
      </c>
      <c r="N1346">
        <v>101030</v>
      </c>
      <c r="O1346" t="s">
        <v>159</v>
      </c>
      <c r="P1346" t="s">
        <v>163</v>
      </c>
    </row>
    <row r="1347" spans="1:16" x14ac:dyDescent="0.25">
      <c r="A1347">
        <v>11346</v>
      </c>
      <c r="B1347">
        <v>45494</v>
      </c>
      <c r="C1347" t="s">
        <v>78</v>
      </c>
      <c r="D1347" t="s">
        <v>117</v>
      </c>
      <c r="E1347" t="s">
        <v>119</v>
      </c>
      <c r="F1347">
        <v>45</v>
      </c>
      <c r="G1347" t="s">
        <v>125</v>
      </c>
      <c r="H1347" t="s">
        <v>130</v>
      </c>
      <c r="I1347" t="s">
        <v>131</v>
      </c>
      <c r="J1347" t="s">
        <v>135</v>
      </c>
      <c r="K1347">
        <v>2</v>
      </c>
      <c r="L1347">
        <v>139926</v>
      </c>
      <c r="M1347" t="s">
        <v>157</v>
      </c>
      <c r="N1347">
        <v>274254</v>
      </c>
      <c r="O1347" t="s">
        <v>160</v>
      </c>
      <c r="P1347" t="s">
        <v>163</v>
      </c>
    </row>
    <row r="1348" spans="1:16" x14ac:dyDescent="0.25">
      <c r="A1348">
        <v>11347</v>
      </c>
      <c r="B1348">
        <v>45319</v>
      </c>
      <c r="C1348" t="s">
        <v>34</v>
      </c>
      <c r="D1348" t="s">
        <v>117</v>
      </c>
      <c r="E1348" t="s">
        <v>119</v>
      </c>
      <c r="F1348">
        <v>48</v>
      </c>
      <c r="G1348" t="s">
        <v>124</v>
      </c>
      <c r="H1348" t="s">
        <v>128</v>
      </c>
      <c r="I1348" t="s">
        <v>134</v>
      </c>
      <c r="J1348" t="s">
        <v>150</v>
      </c>
      <c r="K1348">
        <v>5</v>
      </c>
      <c r="L1348">
        <v>73652</v>
      </c>
      <c r="M1348" t="s">
        <v>152</v>
      </c>
      <c r="N1348">
        <v>313021</v>
      </c>
      <c r="O1348" t="s">
        <v>159</v>
      </c>
      <c r="P1348" t="s">
        <v>163</v>
      </c>
    </row>
    <row r="1349" spans="1:16" x14ac:dyDescent="0.25">
      <c r="A1349">
        <v>11348</v>
      </c>
      <c r="B1349">
        <v>45367</v>
      </c>
      <c r="C1349" t="s">
        <v>49</v>
      </c>
      <c r="D1349" t="s">
        <v>117</v>
      </c>
      <c r="E1349" t="s">
        <v>118</v>
      </c>
      <c r="F1349">
        <v>57</v>
      </c>
      <c r="G1349" t="s">
        <v>124</v>
      </c>
      <c r="H1349" t="s">
        <v>128</v>
      </c>
      <c r="I1349" t="s">
        <v>131</v>
      </c>
      <c r="J1349" t="s">
        <v>135</v>
      </c>
      <c r="K1349">
        <v>6</v>
      </c>
      <c r="L1349">
        <v>68156</v>
      </c>
      <c r="M1349" t="s">
        <v>157</v>
      </c>
      <c r="N1349">
        <v>400757</v>
      </c>
      <c r="O1349" t="s">
        <v>160</v>
      </c>
      <c r="P1349" t="s">
        <v>164</v>
      </c>
    </row>
    <row r="1350" spans="1:16" x14ac:dyDescent="0.25">
      <c r="A1350">
        <v>11349</v>
      </c>
      <c r="B1350">
        <v>45588</v>
      </c>
      <c r="C1350" t="s">
        <v>64</v>
      </c>
      <c r="D1350" t="s">
        <v>116</v>
      </c>
      <c r="E1350" t="s">
        <v>118</v>
      </c>
      <c r="F1350">
        <v>46</v>
      </c>
      <c r="G1350" t="s">
        <v>123</v>
      </c>
      <c r="H1350" t="s">
        <v>130</v>
      </c>
      <c r="I1350" t="s">
        <v>132</v>
      </c>
      <c r="J1350" t="s">
        <v>142</v>
      </c>
      <c r="K1350">
        <v>5</v>
      </c>
      <c r="L1350">
        <v>87444</v>
      </c>
      <c r="M1350" t="s">
        <v>158</v>
      </c>
      <c r="N1350">
        <v>349776</v>
      </c>
      <c r="O1350" t="s">
        <v>160</v>
      </c>
      <c r="P1350" t="s">
        <v>163</v>
      </c>
    </row>
    <row r="1351" spans="1:16" x14ac:dyDescent="0.25">
      <c r="A1351">
        <v>11350</v>
      </c>
      <c r="B1351">
        <v>45655</v>
      </c>
      <c r="C1351" t="s">
        <v>99</v>
      </c>
      <c r="D1351" t="s">
        <v>117</v>
      </c>
      <c r="E1351" t="s">
        <v>119</v>
      </c>
      <c r="F1351">
        <v>31</v>
      </c>
      <c r="G1351" t="s">
        <v>124</v>
      </c>
      <c r="H1351" t="s">
        <v>130</v>
      </c>
      <c r="I1351" t="s">
        <v>132</v>
      </c>
      <c r="J1351" t="s">
        <v>142</v>
      </c>
      <c r="K1351">
        <v>2</v>
      </c>
      <c r="L1351">
        <v>196076</v>
      </c>
      <c r="M1351" t="s">
        <v>152</v>
      </c>
      <c r="N1351">
        <v>333329</v>
      </c>
      <c r="O1351" t="s">
        <v>161</v>
      </c>
      <c r="P1351" t="s">
        <v>163</v>
      </c>
    </row>
    <row r="1352" spans="1:16" x14ac:dyDescent="0.25">
      <c r="A1352">
        <v>11351</v>
      </c>
      <c r="B1352">
        <v>45369</v>
      </c>
      <c r="C1352" t="s">
        <v>16</v>
      </c>
      <c r="D1352" t="s">
        <v>117</v>
      </c>
      <c r="E1352" t="s">
        <v>119</v>
      </c>
      <c r="F1352">
        <v>43</v>
      </c>
      <c r="G1352" t="s">
        <v>122</v>
      </c>
      <c r="H1352" t="s">
        <v>128</v>
      </c>
      <c r="I1352" t="s">
        <v>132</v>
      </c>
      <c r="J1352" t="s">
        <v>144</v>
      </c>
      <c r="K1352">
        <v>4</v>
      </c>
      <c r="L1352">
        <v>153901</v>
      </c>
      <c r="M1352" t="s">
        <v>157</v>
      </c>
      <c r="N1352">
        <v>603291</v>
      </c>
      <c r="O1352" t="s">
        <v>159</v>
      </c>
      <c r="P1352" t="s">
        <v>162</v>
      </c>
    </row>
    <row r="1353" spans="1:16" x14ac:dyDescent="0.25">
      <c r="A1353">
        <v>11352</v>
      </c>
      <c r="B1353">
        <v>45314</v>
      </c>
      <c r="C1353" t="s">
        <v>19</v>
      </c>
      <c r="D1353" t="s">
        <v>116</v>
      </c>
      <c r="E1353" t="s">
        <v>119</v>
      </c>
      <c r="F1353">
        <v>29</v>
      </c>
      <c r="G1353" t="s">
        <v>120</v>
      </c>
      <c r="H1353" t="s">
        <v>126</v>
      </c>
      <c r="I1353" t="s">
        <v>131</v>
      </c>
      <c r="J1353" t="s">
        <v>136</v>
      </c>
      <c r="K1353">
        <v>3</v>
      </c>
      <c r="L1353">
        <v>43195</v>
      </c>
      <c r="M1353" t="s">
        <v>157</v>
      </c>
      <c r="N1353">
        <v>126993</v>
      </c>
      <c r="O1353" t="s">
        <v>159</v>
      </c>
      <c r="P1353" t="s">
        <v>164</v>
      </c>
    </row>
    <row r="1354" spans="1:16" x14ac:dyDescent="0.25">
      <c r="A1354">
        <v>11353</v>
      </c>
      <c r="B1354">
        <v>45315</v>
      </c>
      <c r="C1354" t="s">
        <v>60</v>
      </c>
      <c r="D1354" t="s">
        <v>117</v>
      </c>
      <c r="E1354" t="s">
        <v>118</v>
      </c>
      <c r="F1354">
        <v>25</v>
      </c>
      <c r="G1354" t="s">
        <v>120</v>
      </c>
      <c r="H1354" t="s">
        <v>128</v>
      </c>
      <c r="I1354" t="s">
        <v>133</v>
      </c>
      <c r="J1354" t="s">
        <v>140</v>
      </c>
      <c r="K1354">
        <v>7</v>
      </c>
      <c r="L1354">
        <v>104458</v>
      </c>
      <c r="M1354" t="s">
        <v>157</v>
      </c>
      <c r="N1354">
        <v>716581</v>
      </c>
      <c r="O1354" t="s">
        <v>159</v>
      </c>
      <c r="P1354" t="s">
        <v>163</v>
      </c>
    </row>
    <row r="1355" spans="1:16" x14ac:dyDescent="0.25">
      <c r="A1355">
        <v>11354</v>
      </c>
      <c r="B1355">
        <v>45323</v>
      </c>
      <c r="C1355" t="s">
        <v>22</v>
      </c>
      <c r="D1355" t="s">
        <v>117</v>
      </c>
      <c r="E1355" t="s">
        <v>118</v>
      </c>
      <c r="F1355">
        <v>59</v>
      </c>
      <c r="G1355" t="s">
        <v>122</v>
      </c>
      <c r="H1355" t="s">
        <v>126</v>
      </c>
      <c r="I1355" t="s">
        <v>132</v>
      </c>
      <c r="J1355" t="s">
        <v>137</v>
      </c>
      <c r="K1355">
        <v>7</v>
      </c>
      <c r="L1355">
        <v>29363</v>
      </c>
      <c r="M1355" t="s">
        <v>155</v>
      </c>
      <c r="N1355">
        <v>191153</v>
      </c>
      <c r="O1355" t="s">
        <v>161</v>
      </c>
      <c r="P1355" t="s">
        <v>164</v>
      </c>
    </row>
    <row r="1356" spans="1:16" x14ac:dyDescent="0.25">
      <c r="A1356">
        <v>11355</v>
      </c>
      <c r="B1356">
        <v>45391</v>
      </c>
      <c r="C1356" t="s">
        <v>87</v>
      </c>
      <c r="D1356" t="s">
        <v>117</v>
      </c>
      <c r="E1356" t="s">
        <v>118</v>
      </c>
      <c r="F1356">
        <v>61</v>
      </c>
      <c r="G1356" t="s">
        <v>120</v>
      </c>
      <c r="H1356" t="s">
        <v>126</v>
      </c>
      <c r="I1356" t="s">
        <v>131</v>
      </c>
      <c r="J1356" t="s">
        <v>147</v>
      </c>
      <c r="K1356">
        <v>5</v>
      </c>
      <c r="L1356">
        <v>115399</v>
      </c>
      <c r="M1356" t="s">
        <v>156</v>
      </c>
      <c r="N1356">
        <v>559685</v>
      </c>
      <c r="O1356" t="s">
        <v>159</v>
      </c>
      <c r="P1356" t="s">
        <v>162</v>
      </c>
    </row>
    <row r="1357" spans="1:16" x14ac:dyDescent="0.25">
      <c r="A1357">
        <v>11356</v>
      </c>
      <c r="B1357">
        <v>45481</v>
      </c>
      <c r="C1357" t="s">
        <v>48</v>
      </c>
      <c r="D1357" t="s">
        <v>117</v>
      </c>
      <c r="E1357" t="s">
        <v>118</v>
      </c>
      <c r="F1357">
        <v>22</v>
      </c>
      <c r="G1357" t="s">
        <v>125</v>
      </c>
      <c r="H1357" t="s">
        <v>126</v>
      </c>
      <c r="I1357" t="s">
        <v>131</v>
      </c>
      <c r="J1357" t="s">
        <v>147</v>
      </c>
      <c r="K1357">
        <v>7</v>
      </c>
      <c r="L1357">
        <v>52809</v>
      </c>
      <c r="M1357" t="s">
        <v>154</v>
      </c>
      <c r="N1357">
        <v>369663</v>
      </c>
      <c r="O1357" t="s">
        <v>161</v>
      </c>
      <c r="P1357" t="s">
        <v>162</v>
      </c>
    </row>
    <row r="1358" spans="1:16" x14ac:dyDescent="0.25">
      <c r="A1358">
        <v>11357</v>
      </c>
      <c r="B1358">
        <v>45339</v>
      </c>
      <c r="C1358" t="s">
        <v>19</v>
      </c>
      <c r="D1358" t="s">
        <v>117</v>
      </c>
      <c r="E1358" t="s">
        <v>118</v>
      </c>
      <c r="F1358">
        <v>37</v>
      </c>
      <c r="G1358" t="s">
        <v>120</v>
      </c>
      <c r="H1358" t="s">
        <v>126</v>
      </c>
      <c r="I1358" t="s">
        <v>133</v>
      </c>
      <c r="J1358" t="s">
        <v>140</v>
      </c>
      <c r="K1358">
        <v>7</v>
      </c>
      <c r="L1358">
        <v>115646</v>
      </c>
      <c r="M1358" t="s">
        <v>155</v>
      </c>
      <c r="N1358">
        <v>752855</v>
      </c>
      <c r="O1358" t="s">
        <v>161</v>
      </c>
      <c r="P1358" t="s">
        <v>162</v>
      </c>
    </row>
    <row r="1359" spans="1:16" x14ac:dyDescent="0.25">
      <c r="A1359">
        <v>11358</v>
      </c>
      <c r="B1359">
        <v>45343</v>
      </c>
      <c r="C1359" t="s">
        <v>96</v>
      </c>
      <c r="D1359" t="s">
        <v>117</v>
      </c>
      <c r="E1359" t="s">
        <v>118</v>
      </c>
      <c r="F1359">
        <v>20</v>
      </c>
      <c r="G1359" t="s">
        <v>124</v>
      </c>
      <c r="H1359" t="s">
        <v>128</v>
      </c>
      <c r="I1359" t="s">
        <v>134</v>
      </c>
      <c r="J1359" t="s">
        <v>148</v>
      </c>
      <c r="K1359">
        <v>8</v>
      </c>
      <c r="L1359">
        <v>146991</v>
      </c>
      <c r="M1359" t="s">
        <v>153</v>
      </c>
      <c r="N1359">
        <v>1058335</v>
      </c>
      <c r="O1359" t="s">
        <v>159</v>
      </c>
      <c r="P1359" t="s">
        <v>163</v>
      </c>
    </row>
    <row r="1360" spans="1:16" x14ac:dyDescent="0.25">
      <c r="A1360">
        <v>11359</v>
      </c>
      <c r="B1360">
        <v>45442</v>
      </c>
      <c r="C1360" t="s">
        <v>103</v>
      </c>
      <c r="D1360" t="s">
        <v>117</v>
      </c>
      <c r="E1360" t="s">
        <v>118</v>
      </c>
      <c r="F1360">
        <v>28</v>
      </c>
      <c r="G1360" t="s">
        <v>121</v>
      </c>
      <c r="H1360" t="s">
        <v>128</v>
      </c>
      <c r="I1360" t="s">
        <v>132</v>
      </c>
      <c r="J1360" t="s">
        <v>145</v>
      </c>
      <c r="K1360">
        <v>7</v>
      </c>
      <c r="L1360">
        <v>148716</v>
      </c>
      <c r="M1360" t="s">
        <v>151</v>
      </c>
      <c r="N1360">
        <v>988961</v>
      </c>
      <c r="O1360" t="s">
        <v>160</v>
      </c>
      <c r="P1360" t="s">
        <v>162</v>
      </c>
    </row>
    <row r="1361" spans="1:16" x14ac:dyDescent="0.25">
      <c r="A1361">
        <v>11360</v>
      </c>
      <c r="B1361">
        <v>45533</v>
      </c>
      <c r="C1361" t="s">
        <v>49</v>
      </c>
      <c r="D1361" t="s">
        <v>116</v>
      </c>
      <c r="E1361" t="s">
        <v>118</v>
      </c>
      <c r="F1361">
        <v>19</v>
      </c>
      <c r="G1361" t="s">
        <v>125</v>
      </c>
      <c r="H1361" t="s">
        <v>128</v>
      </c>
      <c r="I1361" t="s">
        <v>132</v>
      </c>
      <c r="J1361" t="s">
        <v>145</v>
      </c>
      <c r="K1361">
        <v>9</v>
      </c>
      <c r="L1361">
        <v>150600</v>
      </c>
      <c r="M1361" t="s">
        <v>157</v>
      </c>
      <c r="N1361">
        <v>1328292</v>
      </c>
      <c r="O1361" t="s">
        <v>160</v>
      </c>
      <c r="P1361" t="s">
        <v>162</v>
      </c>
    </row>
    <row r="1362" spans="1:16" x14ac:dyDescent="0.25">
      <c r="A1362">
        <v>11361</v>
      </c>
      <c r="B1362">
        <v>45485</v>
      </c>
      <c r="C1362" t="s">
        <v>31</v>
      </c>
      <c r="D1362" t="s">
        <v>116</v>
      </c>
      <c r="E1362" t="s">
        <v>119</v>
      </c>
      <c r="F1362">
        <v>19</v>
      </c>
      <c r="G1362" t="s">
        <v>120</v>
      </c>
      <c r="H1362" t="s">
        <v>130</v>
      </c>
      <c r="I1362" t="s">
        <v>134</v>
      </c>
      <c r="J1362" t="s">
        <v>149</v>
      </c>
      <c r="K1362">
        <v>2</v>
      </c>
      <c r="L1362">
        <v>154251</v>
      </c>
      <c r="M1362" t="s">
        <v>158</v>
      </c>
      <c r="N1362">
        <v>246801</v>
      </c>
      <c r="O1362" t="s">
        <v>160</v>
      </c>
      <c r="P1362" t="s">
        <v>164</v>
      </c>
    </row>
    <row r="1363" spans="1:16" x14ac:dyDescent="0.25">
      <c r="A1363">
        <v>11362</v>
      </c>
      <c r="B1363">
        <v>45486</v>
      </c>
      <c r="C1363" t="s">
        <v>61</v>
      </c>
      <c r="D1363" t="s">
        <v>116</v>
      </c>
      <c r="E1363" t="s">
        <v>119</v>
      </c>
      <c r="F1363">
        <v>54</v>
      </c>
      <c r="G1363" t="s">
        <v>125</v>
      </c>
      <c r="H1363" t="s">
        <v>130</v>
      </c>
      <c r="I1363" t="s">
        <v>134</v>
      </c>
      <c r="J1363" t="s">
        <v>149</v>
      </c>
      <c r="K1363">
        <v>9</v>
      </c>
      <c r="L1363">
        <v>156338</v>
      </c>
      <c r="M1363" t="s">
        <v>156</v>
      </c>
      <c r="N1363">
        <v>1364830</v>
      </c>
      <c r="O1363" t="s">
        <v>159</v>
      </c>
      <c r="P1363" t="s">
        <v>163</v>
      </c>
    </row>
    <row r="1364" spans="1:16" x14ac:dyDescent="0.25">
      <c r="A1364">
        <v>11363</v>
      </c>
      <c r="B1364">
        <v>45527</v>
      </c>
      <c r="C1364" t="s">
        <v>78</v>
      </c>
      <c r="D1364" t="s">
        <v>117</v>
      </c>
      <c r="E1364" t="s">
        <v>119</v>
      </c>
      <c r="F1364">
        <v>60</v>
      </c>
      <c r="G1364" t="s">
        <v>123</v>
      </c>
      <c r="H1364" t="s">
        <v>130</v>
      </c>
      <c r="I1364" t="s">
        <v>134</v>
      </c>
      <c r="J1364" t="s">
        <v>150</v>
      </c>
      <c r="K1364">
        <v>9</v>
      </c>
      <c r="L1364">
        <v>87406</v>
      </c>
      <c r="M1364" t="s">
        <v>157</v>
      </c>
      <c r="N1364">
        <v>770920</v>
      </c>
      <c r="O1364" t="s">
        <v>160</v>
      </c>
      <c r="P1364" t="s">
        <v>163</v>
      </c>
    </row>
    <row r="1365" spans="1:16" x14ac:dyDescent="0.25">
      <c r="A1365">
        <v>11364</v>
      </c>
      <c r="B1365">
        <v>45435</v>
      </c>
      <c r="C1365" t="s">
        <v>84</v>
      </c>
      <c r="D1365" t="s">
        <v>117</v>
      </c>
      <c r="E1365" t="s">
        <v>119</v>
      </c>
      <c r="F1365">
        <v>45</v>
      </c>
      <c r="G1365" t="s">
        <v>125</v>
      </c>
      <c r="H1365" t="s">
        <v>130</v>
      </c>
      <c r="I1365" t="s">
        <v>133</v>
      </c>
      <c r="J1365" t="s">
        <v>143</v>
      </c>
      <c r="K1365">
        <v>2</v>
      </c>
      <c r="L1365">
        <v>30315</v>
      </c>
      <c r="M1365" t="s">
        <v>156</v>
      </c>
      <c r="N1365">
        <v>58811</v>
      </c>
      <c r="O1365" t="s">
        <v>159</v>
      </c>
      <c r="P1365" t="s">
        <v>162</v>
      </c>
    </row>
    <row r="1366" spans="1:16" x14ac:dyDescent="0.25">
      <c r="A1366">
        <v>11365</v>
      </c>
      <c r="B1366">
        <v>45522</v>
      </c>
      <c r="C1366" t="s">
        <v>61</v>
      </c>
      <c r="D1366" t="s">
        <v>117</v>
      </c>
      <c r="E1366" t="s">
        <v>118</v>
      </c>
      <c r="F1366">
        <v>26</v>
      </c>
      <c r="G1366" t="s">
        <v>120</v>
      </c>
      <c r="H1366" t="s">
        <v>128</v>
      </c>
      <c r="I1366" t="s">
        <v>133</v>
      </c>
      <c r="J1366" t="s">
        <v>139</v>
      </c>
      <c r="K1366">
        <v>9</v>
      </c>
      <c r="L1366">
        <v>159044</v>
      </c>
      <c r="M1366" t="s">
        <v>157</v>
      </c>
      <c r="N1366">
        <v>1402768</v>
      </c>
      <c r="O1366" t="s">
        <v>160</v>
      </c>
      <c r="P1366" t="s">
        <v>164</v>
      </c>
    </row>
    <row r="1367" spans="1:16" x14ac:dyDescent="0.25">
      <c r="A1367">
        <v>11366</v>
      </c>
      <c r="B1367">
        <v>45514</v>
      </c>
      <c r="C1367" t="s">
        <v>103</v>
      </c>
      <c r="D1367" t="s">
        <v>116</v>
      </c>
      <c r="E1367" t="s">
        <v>119</v>
      </c>
      <c r="F1367">
        <v>26</v>
      </c>
      <c r="G1367" t="s">
        <v>125</v>
      </c>
      <c r="H1367" t="s">
        <v>129</v>
      </c>
      <c r="I1367" t="s">
        <v>134</v>
      </c>
      <c r="J1367" t="s">
        <v>150</v>
      </c>
      <c r="K1367">
        <v>8</v>
      </c>
      <c r="L1367">
        <v>16893</v>
      </c>
      <c r="M1367" t="s">
        <v>153</v>
      </c>
      <c r="N1367">
        <v>121629</v>
      </c>
      <c r="O1367" t="s">
        <v>159</v>
      </c>
      <c r="P1367" t="s">
        <v>164</v>
      </c>
    </row>
    <row r="1368" spans="1:16" x14ac:dyDescent="0.25">
      <c r="A1368">
        <v>11367</v>
      </c>
      <c r="B1368">
        <v>45404</v>
      </c>
      <c r="C1368" t="s">
        <v>110</v>
      </c>
      <c r="D1368" t="s">
        <v>117</v>
      </c>
      <c r="E1368" t="s">
        <v>119</v>
      </c>
      <c r="F1368">
        <v>47</v>
      </c>
      <c r="G1368" t="s">
        <v>122</v>
      </c>
      <c r="H1368" t="s">
        <v>130</v>
      </c>
      <c r="I1368" t="s">
        <v>131</v>
      </c>
      <c r="J1368" t="s">
        <v>135</v>
      </c>
      <c r="K1368">
        <v>2</v>
      </c>
      <c r="L1368">
        <v>170706</v>
      </c>
      <c r="M1368" t="s">
        <v>152</v>
      </c>
      <c r="N1368">
        <v>290200</v>
      </c>
      <c r="O1368" t="s">
        <v>159</v>
      </c>
      <c r="P1368" t="s">
        <v>163</v>
      </c>
    </row>
    <row r="1369" spans="1:16" x14ac:dyDescent="0.25">
      <c r="A1369">
        <v>11368</v>
      </c>
      <c r="B1369">
        <v>45435</v>
      </c>
      <c r="C1369" t="s">
        <v>89</v>
      </c>
      <c r="D1369" t="s">
        <v>116</v>
      </c>
      <c r="E1369" t="s">
        <v>118</v>
      </c>
      <c r="F1369">
        <v>51</v>
      </c>
      <c r="G1369" t="s">
        <v>123</v>
      </c>
      <c r="H1369" t="s">
        <v>128</v>
      </c>
      <c r="I1369" t="s">
        <v>133</v>
      </c>
      <c r="J1369" t="s">
        <v>143</v>
      </c>
      <c r="K1369">
        <v>9</v>
      </c>
      <c r="L1369">
        <v>47717</v>
      </c>
      <c r="M1369" t="s">
        <v>153</v>
      </c>
      <c r="N1369">
        <v>386507</v>
      </c>
      <c r="O1369" t="s">
        <v>159</v>
      </c>
      <c r="P1369" t="s">
        <v>162</v>
      </c>
    </row>
    <row r="1370" spans="1:16" x14ac:dyDescent="0.25">
      <c r="A1370">
        <v>11369</v>
      </c>
      <c r="B1370">
        <v>45506</v>
      </c>
      <c r="C1370" t="s">
        <v>92</v>
      </c>
      <c r="D1370" t="s">
        <v>117</v>
      </c>
      <c r="E1370" t="s">
        <v>119</v>
      </c>
      <c r="F1370">
        <v>48</v>
      </c>
      <c r="G1370" t="s">
        <v>120</v>
      </c>
      <c r="H1370" t="s">
        <v>126</v>
      </c>
      <c r="I1370" t="s">
        <v>134</v>
      </c>
      <c r="J1370" t="s">
        <v>149</v>
      </c>
      <c r="K1370">
        <v>4</v>
      </c>
      <c r="L1370">
        <v>28616</v>
      </c>
      <c r="M1370" t="s">
        <v>156</v>
      </c>
      <c r="N1370">
        <v>111030</v>
      </c>
      <c r="O1370" t="s">
        <v>160</v>
      </c>
      <c r="P1370" t="s">
        <v>164</v>
      </c>
    </row>
    <row r="1371" spans="1:16" x14ac:dyDescent="0.25">
      <c r="A1371">
        <v>11370</v>
      </c>
      <c r="B1371">
        <v>45292</v>
      </c>
      <c r="C1371" t="s">
        <v>101</v>
      </c>
      <c r="D1371" t="s">
        <v>117</v>
      </c>
      <c r="E1371" t="s">
        <v>119</v>
      </c>
      <c r="F1371">
        <v>60</v>
      </c>
      <c r="G1371" t="s">
        <v>120</v>
      </c>
      <c r="H1371" t="s">
        <v>127</v>
      </c>
      <c r="I1371" t="s">
        <v>131</v>
      </c>
      <c r="J1371" t="s">
        <v>135</v>
      </c>
      <c r="K1371">
        <v>2</v>
      </c>
      <c r="L1371">
        <v>155565</v>
      </c>
      <c r="M1371" t="s">
        <v>153</v>
      </c>
      <c r="N1371">
        <v>280017</v>
      </c>
      <c r="O1371" t="s">
        <v>159</v>
      </c>
      <c r="P1371" t="s">
        <v>163</v>
      </c>
    </row>
    <row r="1372" spans="1:16" x14ac:dyDescent="0.25">
      <c r="A1372">
        <v>11371</v>
      </c>
      <c r="B1372">
        <v>45319</v>
      </c>
      <c r="C1372" t="s">
        <v>101</v>
      </c>
      <c r="D1372" t="s">
        <v>116</v>
      </c>
      <c r="E1372" t="s">
        <v>119</v>
      </c>
      <c r="F1372">
        <v>20</v>
      </c>
      <c r="G1372" t="s">
        <v>121</v>
      </c>
      <c r="H1372" t="s">
        <v>126</v>
      </c>
      <c r="I1372" t="s">
        <v>131</v>
      </c>
      <c r="J1372" t="s">
        <v>135</v>
      </c>
      <c r="K1372">
        <v>6</v>
      </c>
      <c r="L1372">
        <v>64614</v>
      </c>
      <c r="M1372" t="s">
        <v>158</v>
      </c>
      <c r="N1372">
        <v>310147</v>
      </c>
      <c r="O1372" t="s">
        <v>160</v>
      </c>
      <c r="P1372" t="s">
        <v>164</v>
      </c>
    </row>
    <row r="1373" spans="1:16" x14ac:dyDescent="0.25">
      <c r="A1373">
        <v>11372</v>
      </c>
      <c r="B1373">
        <v>45650</v>
      </c>
      <c r="C1373" t="s">
        <v>16</v>
      </c>
      <c r="D1373" t="s">
        <v>117</v>
      </c>
      <c r="E1373" t="s">
        <v>118</v>
      </c>
      <c r="F1373">
        <v>62</v>
      </c>
      <c r="G1373" t="s">
        <v>125</v>
      </c>
      <c r="H1373" t="s">
        <v>130</v>
      </c>
      <c r="I1373" t="s">
        <v>134</v>
      </c>
      <c r="J1373" t="s">
        <v>148</v>
      </c>
      <c r="K1373">
        <v>1</v>
      </c>
      <c r="L1373">
        <v>131842</v>
      </c>
      <c r="M1373" t="s">
        <v>155</v>
      </c>
      <c r="N1373">
        <v>122613</v>
      </c>
      <c r="O1373" t="s">
        <v>161</v>
      </c>
      <c r="P1373" t="s">
        <v>162</v>
      </c>
    </row>
    <row r="1374" spans="1:16" x14ac:dyDescent="0.25">
      <c r="A1374">
        <v>11373</v>
      </c>
      <c r="B1374">
        <v>45503</v>
      </c>
      <c r="C1374" t="s">
        <v>25</v>
      </c>
      <c r="D1374" t="s">
        <v>117</v>
      </c>
      <c r="E1374" t="s">
        <v>118</v>
      </c>
      <c r="F1374">
        <v>48</v>
      </c>
      <c r="G1374" t="s">
        <v>120</v>
      </c>
      <c r="H1374" t="s">
        <v>129</v>
      </c>
      <c r="I1374" t="s">
        <v>133</v>
      </c>
      <c r="J1374" t="s">
        <v>140</v>
      </c>
      <c r="K1374">
        <v>10</v>
      </c>
      <c r="L1374">
        <v>150577</v>
      </c>
      <c r="M1374" t="s">
        <v>151</v>
      </c>
      <c r="N1374">
        <v>1430481</v>
      </c>
      <c r="O1374" t="s">
        <v>161</v>
      </c>
      <c r="P1374" t="s">
        <v>162</v>
      </c>
    </row>
    <row r="1375" spans="1:16" x14ac:dyDescent="0.25">
      <c r="A1375">
        <v>11374</v>
      </c>
      <c r="B1375">
        <v>45401</v>
      </c>
      <c r="C1375" t="s">
        <v>19</v>
      </c>
      <c r="D1375" t="s">
        <v>117</v>
      </c>
      <c r="E1375" t="s">
        <v>118</v>
      </c>
      <c r="F1375">
        <v>20</v>
      </c>
      <c r="G1375" t="s">
        <v>122</v>
      </c>
      <c r="H1375" t="s">
        <v>127</v>
      </c>
      <c r="I1375" t="s">
        <v>132</v>
      </c>
      <c r="J1375" t="s">
        <v>145</v>
      </c>
      <c r="K1375">
        <v>4</v>
      </c>
      <c r="L1375">
        <v>86488</v>
      </c>
      <c r="M1375" t="s">
        <v>157</v>
      </c>
      <c r="N1375">
        <v>339032</v>
      </c>
      <c r="O1375" t="s">
        <v>161</v>
      </c>
      <c r="P1375" t="s">
        <v>164</v>
      </c>
    </row>
    <row r="1376" spans="1:16" x14ac:dyDescent="0.25">
      <c r="A1376">
        <v>11375</v>
      </c>
      <c r="B1376">
        <v>45443</v>
      </c>
      <c r="C1376" t="s">
        <v>33</v>
      </c>
      <c r="D1376" t="s">
        <v>117</v>
      </c>
      <c r="E1376" t="s">
        <v>118</v>
      </c>
      <c r="F1376">
        <v>51</v>
      </c>
      <c r="G1376" t="s">
        <v>122</v>
      </c>
      <c r="H1376" t="s">
        <v>127</v>
      </c>
      <c r="I1376" t="s">
        <v>133</v>
      </c>
      <c r="J1376" t="s">
        <v>143</v>
      </c>
      <c r="K1376">
        <v>3</v>
      </c>
      <c r="L1376">
        <v>23014</v>
      </c>
      <c r="M1376" t="s">
        <v>158</v>
      </c>
      <c r="N1376">
        <v>55233</v>
      </c>
      <c r="O1376" t="s">
        <v>159</v>
      </c>
      <c r="P1376" t="s">
        <v>163</v>
      </c>
    </row>
    <row r="1377" spans="1:16" x14ac:dyDescent="0.25">
      <c r="A1377">
        <v>11376</v>
      </c>
      <c r="B1377">
        <v>45311</v>
      </c>
      <c r="C1377" t="s">
        <v>46</v>
      </c>
      <c r="D1377" t="s">
        <v>116</v>
      </c>
      <c r="E1377" t="s">
        <v>119</v>
      </c>
      <c r="F1377">
        <v>63</v>
      </c>
      <c r="G1377" t="s">
        <v>125</v>
      </c>
      <c r="H1377" t="s">
        <v>127</v>
      </c>
      <c r="I1377" t="s">
        <v>131</v>
      </c>
      <c r="J1377" t="s">
        <v>147</v>
      </c>
      <c r="K1377">
        <v>5</v>
      </c>
      <c r="L1377">
        <v>148044</v>
      </c>
      <c r="M1377" t="s">
        <v>152</v>
      </c>
      <c r="N1377">
        <v>629187</v>
      </c>
      <c r="O1377" t="s">
        <v>161</v>
      </c>
      <c r="P1377" t="s">
        <v>164</v>
      </c>
    </row>
    <row r="1378" spans="1:16" x14ac:dyDescent="0.25">
      <c r="A1378">
        <v>11377</v>
      </c>
      <c r="B1378">
        <v>45487</v>
      </c>
      <c r="C1378" t="s">
        <v>24</v>
      </c>
      <c r="D1378" t="s">
        <v>116</v>
      </c>
      <c r="E1378" t="s">
        <v>119</v>
      </c>
      <c r="F1378">
        <v>39</v>
      </c>
      <c r="G1378" t="s">
        <v>125</v>
      </c>
      <c r="H1378" t="s">
        <v>126</v>
      </c>
      <c r="I1378" t="s">
        <v>132</v>
      </c>
      <c r="J1378" t="s">
        <v>137</v>
      </c>
      <c r="K1378">
        <v>3</v>
      </c>
      <c r="L1378">
        <v>88340</v>
      </c>
      <c r="M1378" t="s">
        <v>151</v>
      </c>
      <c r="N1378">
        <v>251769</v>
      </c>
      <c r="O1378" t="s">
        <v>160</v>
      </c>
      <c r="P1378" t="s">
        <v>163</v>
      </c>
    </row>
    <row r="1379" spans="1:16" x14ac:dyDescent="0.25">
      <c r="A1379">
        <v>11378</v>
      </c>
      <c r="B1379">
        <v>45609</v>
      </c>
      <c r="C1379" t="s">
        <v>18</v>
      </c>
      <c r="D1379" t="s">
        <v>116</v>
      </c>
      <c r="E1379" t="s">
        <v>118</v>
      </c>
      <c r="F1379">
        <v>43</v>
      </c>
      <c r="G1379" t="s">
        <v>122</v>
      </c>
      <c r="H1379" t="s">
        <v>130</v>
      </c>
      <c r="I1379" t="s">
        <v>134</v>
      </c>
      <c r="J1379" t="s">
        <v>148</v>
      </c>
      <c r="K1379">
        <v>7</v>
      </c>
      <c r="L1379">
        <v>99399</v>
      </c>
      <c r="M1379" t="s">
        <v>158</v>
      </c>
      <c r="N1379">
        <v>556634</v>
      </c>
      <c r="O1379" t="s">
        <v>161</v>
      </c>
      <c r="P1379" t="s">
        <v>162</v>
      </c>
    </row>
    <row r="1380" spans="1:16" x14ac:dyDescent="0.25">
      <c r="A1380">
        <v>11379</v>
      </c>
      <c r="B1380">
        <v>45346</v>
      </c>
      <c r="C1380" t="s">
        <v>77</v>
      </c>
      <c r="D1380" t="s">
        <v>117</v>
      </c>
      <c r="E1380" t="s">
        <v>119</v>
      </c>
      <c r="F1380">
        <v>60</v>
      </c>
      <c r="G1380" t="s">
        <v>124</v>
      </c>
      <c r="H1380" t="s">
        <v>126</v>
      </c>
      <c r="I1380" t="s">
        <v>131</v>
      </c>
      <c r="J1380" t="s">
        <v>135</v>
      </c>
      <c r="K1380">
        <v>9</v>
      </c>
      <c r="L1380">
        <v>92374</v>
      </c>
      <c r="M1380" t="s">
        <v>153</v>
      </c>
      <c r="N1380">
        <v>748229</v>
      </c>
      <c r="O1380" t="s">
        <v>159</v>
      </c>
      <c r="P1380" t="s">
        <v>162</v>
      </c>
    </row>
    <row r="1381" spans="1:16" x14ac:dyDescent="0.25">
      <c r="A1381">
        <v>11380</v>
      </c>
      <c r="B1381">
        <v>45340</v>
      </c>
      <c r="C1381" t="s">
        <v>102</v>
      </c>
      <c r="D1381" t="s">
        <v>116</v>
      </c>
      <c r="E1381" t="s">
        <v>118</v>
      </c>
      <c r="F1381">
        <v>36</v>
      </c>
      <c r="G1381" t="s">
        <v>123</v>
      </c>
      <c r="H1381" t="s">
        <v>129</v>
      </c>
      <c r="I1381" t="s">
        <v>131</v>
      </c>
      <c r="J1381" t="s">
        <v>135</v>
      </c>
      <c r="K1381">
        <v>8</v>
      </c>
      <c r="L1381">
        <v>138040</v>
      </c>
      <c r="M1381" t="s">
        <v>152</v>
      </c>
      <c r="N1381">
        <v>938672</v>
      </c>
      <c r="O1381" t="s">
        <v>161</v>
      </c>
      <c r="P1381" t="s">
        <v>163</v>
      </c>
    </row>
    <row r="1382" spans="1:16" x14ac:dyDescent="0.25">
      <c r="A1382">
        <v>11381</v>
      </c>
      <c r="B1382">
        <v>45499</v>
      </c>
      <c r="C1382" t="s">
        <v>72</v>
      </c>
      <c r="D1382" t="s">
        <v>116</v>
      </c>
      <c r="E1382" t="s">
        <v>118</v>
      </c>
      <c r="F1382">
        <v>35</v>
      </c>
      <c r="G1382" t="s">
        <v>123</v>
      </c>
      <c r="H1382" t="s">
        <v>126</v>
      </c>
      <c r="I1382" t="s">
        <v>131</v>
      </c>
      <c r="J1382" t="s">
        <v>136</v>
      </c>
      <c r="K1382">
        <v>3</v>
      </c>
      <c r="L1382">
        <v>171158</v>
      </c>
      <c r="M1382" t="s">
        <v>154</v>
      </c>
      <c r="N1382">
        <v>513474</v>
      </c>
      <c r="O1382" t="s">
        <v>161</v>
      </c>
      <c r="P1382" t="s">
        <v>162</v>
      </c>
    </row>
    <row r="1383" spans="1:16" x14ac:dyDescent="0.25">
      <c r="A1383">
        <v>11382</v>
      </c>
      <c r="B1383">
        <v>45452</v>
      </c>
      <c r="C1383" t="s">
        <v>72</v>
      </c>
      <c r="D1383" t="s">
        <v>116</v>
      </c>
      <c r="E1383" t="s">
        <v>119</v>
      </c>
      <c r="F1383">
        <v>28</v>
      </c>
      <c r="G1383" t="s">
        <v>121</v>
      </c>
      <c r="H1383" t="s">
        <v>126</v>
      </c>
      <c r="I1383" t="s">
        <v>131</v>
      </c>
      <c r="J1383" t="s">
        <v>135</v>
      </c>
      <c r="K1383">
        <v>3</v>
      </c>
      <c r="L1383">
        <v>52773</v>
      </c>
      <c r="M1383" t="s">
        <v>158</v>
      </c>
      <c r="N1383">
        <v>126655</v>
      </c>
      <c r="O1383" t="s">
        <v>159</v>
      </c>
      <c r="P1383" t="s">
        <v>163</v>
      </c>
    </row>
    <row r="1384" spans="1:16" x14ac:dyDescent="0.25">
      <c r="A1384">
        <v>11383</v>
      </c>
      <c r="B1384">
        <v>45469</v>
      </c>
      <c r="C1384" t="s">
        <v>17</v>
      </c>
      <c r="D1384" t="s">
        <v>117</v>
      </c>
      <c r="E1384" t="s">
        <v>118</v>
      </c>
      <c r="F1384">
        <v>20</v>
      </c>
      <c r="G1384" t="s">
        <v>121</v>
      </c>
      <c r="H1384" t="s">
        <v>127</v>
      </c>
      <c r="I1384" t="s">
        <v>131</v>
      </c>
      <c r="J1384" t="s">
        <v>138</v>
      </c>
      <c r="K1384">
        <v>4</v>
      </c>
      <c r="L1384">
        <v>193605</v>
      </c>
      <c r="M1384" t="s">
        <v>156</v>
      </c>
      <c r="N1384">
        <v>751187</v>
      </c>
      <c r="O1384" t="s">
        <v>159</v>
      </c>
      <c r="P1384" t="s">
        <v>163</v>
      </c>
    </row>
    <row r="1385" spans="1:16" x14ac:dyDescent="0.25">
      <c r="A1385">
        <v>11384</v>
      </c>
      <c r="B1385">
        <v>45596</v>
      </c>
      <c r="C1385" t="s">
        <v>35</v>
      </c>
      <c r="D1385" t="s">
        <v>117</v>
      </c>
      <c r="E1385" t="s">
        <v>118</v>
      </c>
      <c r="F1385">
        <v>59</v>
      </c>
      <c r="G1385" t="s">
        <v>120</v>
      </c>
      <c r="H1385" t="s">
        <v>130</v>
      </c>
      <c r="I1385" t="s">
        <v>131</v>
      </c>
      <c r="J1385" t="s">
        <v>147</v>
      </c>
      <c r="K1385">
        <v>4</v>
      </c>
      <c r="L1385">
        <v>38852</v>
      </c>
      <c r="M1385" t="s">
        <v>158</v>
      </c>
      <c r="N1385">
        <v>124326</v>
      </c>
      <c r="O1385" t="s">
        <v>161</v>
      </c>
      <c r="P1385" t="s">
        <v>162</v>
      </c>
    </row>
    <row r="1386" spans="1:16" x14ac:dyDescent="0.25">
      <c r="A1386">
        <v>11385</v>
      </c>
      <c r="B1386">
        <v>45447</v>
      </c>
      <c r="C1386" t="s">
        <v>95</v>
      </c>
      <c r="D1386" t="s">
        <v>116</v>
      </c>
      <c r="E1386" t="s">
        <v>119</v>
      </c>
      <c r="F1386">
        <v>35</v>
      </c>
      <c r="G1386" t="s">
        <v>125</v>
      </c>
      <c r="H1386" t="s">
        <v>130</v>
      </c>
      <c r="I1386" t="s">
        <v>131</v>
      </c>
      <c r="J1386" t="s">
        <v>135</v>
      </c>
      <c r="K1386">
        <v>7</v>
      </c>
      <c r="L1386">
        <v>80457</v>
      </c>
      <c r="M1386" t="s">
        <v>151</v>
      </c>
      <c r="N1386">
        <v>535039</v>
      </c>
      <c r="O1386" t="s">
        <v>159</v>
      </c>
      <c r="P1386" t="s">
        <v>162</v>
      </c>
    </row>
    <row r="1387" spans="1:16" x14ac:dyDescent="0.25">
      <c r="A1387">
        <v>11386</v>
      </c>
      <c r="B1387">
        <v>45324</v>
      </c>
      <c r="C1387" t="s">
        <v>16</v>
      </c>
      <c r="D1387" t="s">
        <v>117</v>
      </c>
      <c r="E1387" t="s">
        <v>119</v>
      </c>
      <c r="F1387">
        <v>32</v>
      </c>
      <c r="G1387" t="s">
        <v>123</v>
      </c>
      <c r="H1387" t="s">
        <v>127</v>
      </c>
      <c r="I1387" t="s">
        <v>133</v>
      </c>
      <c r="J1387" t="s">
        <v>141</v>
      </c>
      <c r="K1387">
        <v>9</v>
      </c>
      <c r="L1387">
        <v>165320</v>
      </c>
      <c r="M1387" t="s">
        <v>155</v>
      </c>
      <c r="N1387">
        <v>1383728</v>
      </c>
      <c r="O1387" t="s">
        <v>161</v>
      </c>
      <c r="P1387" t="s">
        <v>164</v>
      </c>
    </row>
    <row r="1388" spans="1:16" x14ac:dyDescent="0.25">
      <c r="A1388">
        <v>11387</v>
      </c>
      <c r="B1388">
        <v>45643</v>
      </c>
      <c r="C1388" t="s">
        <v>72</v>
      </c>
      <c r="D1388" t="s">
        <v>116</v>
      </c>
      <c r="E1388" t="s">
        <v>119</v>
      </c>
      <c r="F1388">
        <v>41</v>
      </c>
      <c r="G1388" t="s">
        <v>121</v>
      </c>
      <c r="H1388" t="s">
        <v>126</v>
      </c>
      <c r="I1388" t="s">
        <v>132</v>
      </c>
      <c r="J1388" t="s">
        <v>137</v>
      </c>
      <c r="K1388">
        <v>6</v>
      </c>
      <c r="L1388">
        <v>68866</v>
      </c>
      <c r="M1388" t="s">
        <v>153</v>
      </c>
      <c r="N1388">
        <v>371876</v>
      </c>
      <c r="O1388" t="s">
        <v>159</v>
      </c>
      <c r="P1388" t="s">
        <v>162</v>
      </c>
    </row>
    <row r="1389" spans="1:16" x14ac:dyDescent="0.25">
      <c r="A1389">
        <v>11388</v>
      </c>
      <c r="B1389">
        <v>45621</v>
      </c>
      <c r="C1389" t="s">
        <v>104</v>
      </c>
      <c r="D1389" t="s">
        <v>117</v>
      </c>
      <c r="E1389" t="s">
        <v>119</v>
      </c>
      <c r="F1389">
        <v>22</v>
      </c>
      <c r="G1389" t="s">
        <v>124</v>
      </c>
      <c r="H1389" t="s">
        <v>129</v>
      </c>
      <c r="I1389" t="s">
        <v>133</v>
      </c>
      <c r="J1389" t="s">
        <v>140</v>
      </c>
      <c r="K1389">
        <v>10</v>
      </c>
      <c r="L1389">
        <v>156416</v>
      </c>
      <c r="M1389" t="s">
        <v>154</v>
      </c>
      <c r="N1389">
        <v>1564160</v>
      </c>
      <c r="O1389" t="s">
        <v>161</v>
      </c>
      <c r="P1389" t="s">
        <v>163</v>
      </c>
    </row>
    <row r="1390" spans="1:16" x14ac:dyDescent="0.25">
      <c r="A1390">
        <v>11389</v>
      </c>
      <c r="B1390">
        <v>45537</v>
      </c>
      <c r="C1390" t="s">
        <v>108</v>
      </c>
      <c r="D1390" t="s">
        <v>116</v>
      </c>
      <c r="E1390" t="s">
        <v>119</v>
      </c>
      <c r="F1390">
        <v>60</v>
      </c>
      <c r="G1390" t="s">
        <v>122</v>
      </c>
      <c r="H1390" t="s">
        <v>128</v>
      </c>
      <c r="I1390" t="s">
        <v>133</v>
      </c>
      <c r="J1390" t="s">
        <v>139</v>
      </c>
      <c r="K1390">
        <v>1</v>
      </c>
      <c r="L1390">
        <v>187308</v>
      </c>
      <c r="M1390" t="s">
        <v>151</v>
      </c>
      <c r="N1390">
        <v>177942</v>
      </c>
      <c r="O1390" t="s">
        <v>160</v>
      </c>
      <c r="P1390" t="s">
        <v>163</v>
      </c>
    </row>
    <row r="1391" spans="1:16" x14ac:dyDescent="0.25">
      <c r="A1391">
        <v>11390</v>
      </c>
      <c r="B1391">
        <v>45543</v>
      </c>
      <c r="C1391" t="s">
        <v>106</v>
      </c>
      <c r="D1391" t="s">
        <v>116</v>
      </c>
      <c r="E1391" t="s">
        <v>118</v>
      </c>
      <c r="F1391">
        <v>38</v>
      </c>
      <c r="G1391" t="s">
        <v>120</v>
      </c>
      <c r="H1391" t="s">
        <v>130</v>
      </c>
      <c r="I1391" t="s">
        <v>134</v>
      </c>
      <c r="J1391" t="s">
        <v>146</v>
      </c>
      <c r="K1391">
        <v>1</v>
      </c>
      <c r="L1391">
        <v>5728</v>
      </c>
      <c r="M1391" t="s">
        <v>152</v>
      </c>
      <c r="N1391">
        <v>4868</v>
      </c>
      <c r="O1391" t="s">
        <v>159</v>
      </c>
      <c r="P1391" t="s">
        <v>164</v>
      </c>
    </row>
    <row r="1392" spans="1:16" x14ac:dyDescent="0.25">
      <c r="A1392">
        <v>11391</v>
      </c>
      <c r="B1392">
        <v>45486</v>
      </c>
      <c r="C1392" t="s">
        <v>87</v>
      </c>
      <c r="D1392" t="s">
        <v>116</v>
      </c>
      <c r="E1392" t="s">
        <v>118</v>
      </c>
      <c r="F1392">
        <v>29</v>
      </c>
      <c r="G1392" t="s">
        <v>125</v>
      </c>
      <c r="H1392" t="s">
        <v>126</v>
      </c>
      <c r="I1392" t="s">
        <v>134</v>
      </c>
      <c r="J1392" t="s">
        <v>148</v>
      </c>
      <c r="K1392">
        <v>2</v>
      </c>
      <c r="L1392">
        <v>134297</v>
      </c>
      <c r="M1392" t="s">
        <v>151</v>
      </c>
      <c r="N1392">
        <v>255164</v>
      </c>
      <c r="O1392" t="s">
        <v>160</v>
      </c>
      <c r="P1392" t="s">
        <v>164</v>
      </c>
    </row>
    <row r="1393" spans="1:16" x14ac:dyDescent="0.25">
      <c r="A1393">
        <v>11392</v>
      </c>
      <c r="B1393">
        <v>45630</v>
      </c>
      <c r="C1393" t="s">
        <v>101</v>
      </c>
      <c r="D1393" t="s">
        <v>116</v>
      </c>
      <c r="E1393" t="s">
        <v>119</v>
      </c>
      <c r="F1393">
        <v>37</v>
      </c>
      <c r="G1393" t="s">
        <v>125</v>
      </c>
      <c r="H1393" t="s">
        <v>126</v>
      </c>
      <c r="I1393" t="s">
        <v>134</v>
      </c>
      <c r="J1393" t="s">
        <v>146</v>
      </c>
      <c r="K1393">
        <v>10</v>
      </c>
      <c r="L1393">
        <v>21029</v>
      </c>
      <c r="M1393" t="s">
        <v>156</v>
      </c>
      <c r="N1393">
        <v>203981</v>
      </c>
      <c r="O1393" t="s">
        <v>159</v>
      </c>
      <c r="P1393" t="s">
        <v>162</v>
      </c>
    </row>
    <row r="1394" spans="1:16" x14ac:dyDescent="0.25">
      <c r="A1394">
        <v>11393</v>
      </c>
      <c r="B1394">
        <v>45474</v>
      </c>
      <c r="C1394" t="s">
        <v>27</v>
      </c>
      <c r="D1394" t="s">
        <v>117</v>
      </c>
      <c r="E1394" t="s">
        <v>118</v>
      </c>
      <c r="F1394">
        <v>33</v>
      </c>
      <c r="G1394" t="s">
        <v>120</v>
      </c>
      <c r="H1394" t="s">
        <v>130</v>
      </c>
      <c r="I1394" t="s">
        <v>131</v>
      </c>
      <c r="J1394" t="s">
        <v>135</v>
      </c>
      <c r="K1394">
        <v>7</v>
      </c>
      <c r="L1394">
        <v>182410</v>
      </c>
      <c r="M1394" t="s">
        <v>154</v>
      </c>
      <c r="N1394">
        <v>1276870</v>
      </c>
      <c r="O1394" t="s">
        <v>159</v>
      </c>
      <c r="P1394" t="s">
        <v>162</v>
      </c>
    </row>
    <row r="1395" spans="1:16" x14ac:dyDescent="0.25">
      <c r="A1395">
        <v>11394</v>
      </c>
      <c r="B1395">
        <v>45607</v>
      </c>
      <c r="C1395" t="s">
        <v>61</v>
      </c>
      <c r="D1395" t="s">
        <v>117</v>
      </c>
      <c r="E1395" t="s">
        <v>118</v>
      </c>
      <c r="F1395">
        <v>39</v>
      </c>
      <c r="G1395" t="s">
        <v>124</v>
      </c>
      <c r="H1395" t="s">
        <v>128</v>
      </c>
      <c r="I1395" t="s">
        <v>133</v>
      </c>
      <c r="J1395" t="s">
        <v>140</v>
      </c>
      <c r="K1395">
        <v>8</v>
      </c>
      <c r="L1395">
        <v>62657</v>
      </c>
      <c r="M1395" t="s">
        <v>156</v>
      </c>
      <c r="N1395">
        <v>486218</v>
      </c>
      <c r="O1395" t="s">
        <v>161</v>
      </c>
      <c r="P1395" t="s">
        <v>163</v>
      </c>
    </row>
    <row r="1396" spans="1:16" x14ac:dyDescent="0.25">
      <c r="A1396">
        <v>11395</v>
      </c>
      <c r="B1396">
        <v>45451</v>
      </c>
      <c r="C1396" t="s">
        <v>23</v>
      </c>
      <c r="D1396" t="s">
        <v>116</v>
      </c>
      <c r="E1396" t="s">
        <v>119</v>
      </c>
      <c r="F1396">
        <v>33</v>
      </c>
      <c r="G1396" t="s">
        <v>121</v>
      </c>
      <c r="H1396" t="s">
        <v>130</v>
      </c>
      <c r="I1396" t="s">
        <v>134</v>
      </c>
      <c r="J1396" t="s">
        <v>146</v>
      </c>
      <c r="K1396">
        <v>2</v>
      </c>
      <c r="L1396">
        <v>49824</v>
      </c>
      <c r="M1396" t="s">
        <v>152</v>
      </c>
      <c r="N1396">
        <v>84700</v>
      </c>
      <c r="O1396" t="s">
        <v>159</v>
      </c>
      <c r="P1396" t="s">
        <v>164</v>
      </c>
    </row>
    <row r="1397" spans="1:16" x14ac:dyDescent="0.25">
      <c r="A1397">
        <v>11396</v>
      </c>
      <c r="B1397">
        <v>45331</v>
      </c>
      <c r="C1397" t="s">
        <v>90</v>
      </c>
      <c r="D1397" t="s">
        <v>117</v>
      </c>
      <c r="E1397" t="s">
        <v>119</v>
      </c>
      <c r="F1397">
        <v>62</v>
      </c>
      <c r="G1397" t="s">
        <v>124</v>
      </c>
      <c r="H1397" t="s">
        <v>130</v>
      </c>
      <c r="I1397" t="s">
        <v>132</v>
      </c>
      <c r="J1397" t="s">
        <v>145</v>
      </c>
      <c r="K1397">
        <v>6</v>
      </c>
      <c r="L1397">
        <v>97726</v>
      </c>
      <c r="M1397" t="s">
        <v>156</v>
      </c>
      <c r="N1397">
        <v>568765</v>
      </c>
      <c r="O1397" t="s">
        <v>159</v>
      </c>
      <c r="P1397" t="s">
        <v>163</v>
      </c>
    </row>
    <row r="1398" spans="1:16" x14ac:dyDescent="0.25">
      <c r="A1398">
        <v>11397</v>
      </c>
      <c r="B1398">
        <v>45657</v>
      </c>
      <c r="C1398" t="s">
        <v>35</v>
      </c>
      <c r="D1398" t="s">
        <v>116</v>
      </c>
      <c r="E1398" t="s">
        <v>119</v>
      </c>
      <c r="F1398">
        <v>45</v>
      </c>
      <c r="G1398" t="s">
        <v>123</v>
      </c>
      <c r="H1398" t="s">
        <v>130</v>
      </c>
      <c r="I1398" t="s">
        <v>131</v>
      </c>
      <c r="J1398" t="s">
        <v>135</v>
      </c>
      <c r="K1398">
        <v>6</v>
      </c>
      <c r="L1398">
        <v>47494</v>
      </c>
      <c r="M1398" t="s">
        <v>151</v>
      </c>
      <c r="N1398">
        <v>270715</v>
      </c>
      <c r="O1398" t="s">
        <v>159</v>
      </c>
      <c r="P1398" t="s">
        <v>164</v>
      </c>
    </row>
    <row r="1399" spans="1:16" x14ac:dyDescent="0.25">
      <c r="A1399">
        <v>11398</v>
      </c>
      <c r="B1399">
        <v>45559</v>
      </c>
      <c r="C1399" t="s">
        <v>28</v>
      </c>
      <c r="D1399" t="s">
        <v>116</v>
      </c>
      <c r="E1399" t="s">
        <v>118</v>
      </c>
      <c r="F1399">
        <v>54</v>
      </c>
      <c r="G1399" t="s">
        <v>120</v>
      </c>
      <c r="H1399" t="s">
        <v>129</v>
      </c>
      <c r="I1399" t="s">
        <v>132</v>
      </c>
      <c r="J1399" t="s">
        <v>142</v>
      </c>
      <c r="K1399">
        <v>6</v>
      </c>
      <c r="L1399">
        <v>142476</v>
      </c>
      <c r="M1399" t="s">
        <v>157</v>
      </c>
      <c r="N1399">
        <v>837758</v>
      </c>
      <c r="O1399" t="s">
        <v>159</v>
      </c>
      <c r="P1399" t="s">
        <v>162</v>
      </c>
    </row>
    <row r="1400" spans="1:16" x14ac:dyDescent="0.25">
      <c r="A1400">
        <v>11399</v>
      </c>
      <c r="B1400">
        <v>45573</v>
      </c>
      <c r="C1400" t="s">
        <v>114</v>
      </c>
      <c r="D1400" t="s">
        <v>117</v>
      </c>
      <c r="E1400" t="s">
        <v>118</v>
      </c>
      <c r="F1400">
        <v>62</v>
      </c>
      <c r="G1400" t="s">
        <v>121</v>
      </c>
      <c r="H1400" t="s">
        <v>130</v>
      </c>
      <c r="I1400" t="s">
        <v>133</v>
      </c>
      <c r="J1400" t="s">
        <v>143</v>
      </c>
      <c r="K1400">
        <v>9</v>
      </c>
      <c r="L1400">
        <v>102367</v>
      </c>
      <c r="M1400" t="s">
        <v>153</v>
      </c>
      <c r="N1400">
        <v>829172</v>
      </c>
      <c r="O1400" t="s">
        <v>161</v>
      </c>
      <c r="P1400" t="s">
        <v>164</v>
      </c>
    </row>
    <row r="1401" spans="1:16" x14ac:dyDescent="0.25">
      <c r="A1401">
        <v>11400</v>
      </c>
      <c r="B1401">
        <v>45654</v>
      </c>
      <c r="C1401" t="s">
        <v>88</v>
      </c>
      <c r="D1401" t="s">
        <v>116</v>
      </c>
      <c r="E1401" t="s">
        <v>118</v>
      </c>
      <c r="F1401">
        <v>52</v>
      </c>
      <c r="G1401" t="s">
        <v>123</v>
      </c>
      <c r="H1401" t="s">
        <v>128</v>
      </c>
      <c r="I1401" t="s">
        <v>131</v>
      </c>
      <c r="J1401" t="s">
        <v>147</v>
      </c>
      <c r="K1401">
        <v>9</v>
      </c>
      <c r="L1401">
        <v>140466</v>
      </c>
      <c r="M1401" t="s">
        <v>154</v>
      </c>
      <c r="N1401">
        <v>1264194</v>
      </c>
      <c r="O1401" t="s">
        <v>159</v>
      </c>
      <c r="P1401" t="s">
        <v>162</v>
      </c>
    </row>
    <row r="1402" spans="1:16" x14ac:dyDescent="0.25">
      <c r="A1402">
        <v>11401</v>
      </c>
      <c r="B1402">
        <v>45380</v>
      </c>
      <c r="C1402" t="s">
        <v>108</v>
      </c>
      <c r="D1402" t="s">
        <v>117</v>
      </c>
      <c r="E1402" t="s">
        <v>118</v>
      </c>
      <c r="F1402">
        <v>21</v>
      </c>
      <c r="G1402" t="s">
        <v>123</v>
      </c>
      <c r="H1402" t="s">
        <v>126</v>
      </c>
      <c r="I1402" t="s">
        <v>133</v>
      </c>
      <c r="J1402" t="s">
        <v>143</v>
      </c>
      <c r="K1402">
        <v>9</v>
      </c>
      <c r="L1402">
        <v>157537</v>
      </c>
      <c r="M1402" t="s">
        <v>158</v>
      </c>
      <c r="N1402">
        <v>1134266</v>
      </c>
      <c r="O1402" t="s">
        <v>161</v>
      </c>
      <c r="P1402" t="s">
        <v>162</v>
      </c>
    </row>
    <row r="1403" spans="1:16" x14ac:dyDescent="0.25">
      <c r="A1403">
        <v>11402</v>
      </c>
      <c r="B1403">
        <v>45382</v>
      </c>
      <c r="C1403" t="s">
        <v>34</v>
      </c>
      <c r="D1403" t="s">
        <v>117</v>
      </c>
      <c r="E1403" t="s">
        <v>119</v>
      </c>
      <c r="F1403">
        <v>58</v>
      </c>
      <c r="G1403" t="s">
        <v>122</v>
      </c>
      <c r="H1403" t="s">
        <v>130</v>
      </c>
      <c r="I1403" t="s">
        <v>132</v>
      </c>
      <c r="J1403" t="s">
        <v>145</v>
      </c>
      <c r="K1403">
        <v>3</v>
      </c>
      <c r="L1403">
        <v>5319</v>
      </c>
      <c r="M1403" t="s">
        <v>154</v>
      </c>
      <c r="N1403">
        <v>15957</v>
      </c>
      <c r="O1403" t="s">
        <v>161</v>
      </c>
      <c r="P1403" t="s">
        <v>162</v>
      </c>
    </row>
    <row r="1404" spans="1:16" x14ac:dyDescent="0.25">
      <c r="A1404">
        <v>11403</v>
      </c>
      <c r="B1404">
        <v>45541</v>
      </c>
      <c r="C1404" t="s">
        <v>58</v>
      </c>
      <c r="D1404" t="s">
        <v>116</v>
      </c>
      <c r="E1404" t="s">
        <v>119</v>
      </c>
      <c r="F1404">
        <v>22</v>
      </c>
      <c r="G1404" t="s">
        <v>121</v>
      </c>
      <c r="H1404" t="s">
        <v>127</v>
      </c>
      <c r="I1404" t="s">
        <v>131</v>
      </c>
      <c r="J1404" t="s">
        <v>138</v>
      </c>
      <c r="K1404">
        <v>2</v>
      </c>
      <c r="L1404">
        <v>77725</v>
      </c>
      <c r="M1404" t="s">
        <v>155</v>
      </c>
      <c r="N1404">
        <v>144568</v>
      </c>
      <c r="O1404" t="s">
        <v>161</v>
      </c>
      <c r="P1404" t="s">
        <v>164</v>
      </c>
    </row>
    <row r="1405" spans="1:16" x14ac:dyDescent="0.25">
      <c r="A1405">
        <v>11404</v>
      </c>
      <c r="B1405">
        <v>45357</v>
      </c>
      <c r="C1405" t="s">
        <v>95</v>
      </c>
      <c r="D1405" t="s">
        <v>116</v>
      </c>
      <c r="E1405" t="s">
        <v>118</v>
      </c>
      <c r="F1405">
        <v>63</v>
      </c>
      <c r="G1405" t="s">
        <v>123</v>
      </c>
      <c r="H1405" t="s">
        <v>130</v>
      </c>
      <c r="I1405" t="s">
        <v>132</v>
      </c>
      <c r="J1405" t="s">
        <v>142</v>
      </c>
      <c r="K1405">
        <v>3</v>
      </c>
      <c r="L1405">
        <v>197864</v>
      </c>
      <c r="M1405" t="s">
        <v>154</v>
      </c>
      <c r="N1405">
        <v>593592</v>
      </c>
      <c r="O1405" t="s">
        <v>159</v>
      </c>
      <c r="P1405" t="s">
        <v>162</v>
      </c>
    </row>
    <row r="1406" spans="1:16" x14ac:dyDescent="0.25">
      <c r="A1406">
        <v>11405</v>
      </c>
      <c r="B1406">
        <v>45648</v>
      </c>
      <c r="C1406" t="s">
        <v>62</v>
      </c>
      <c r="D1406" t="s">
        <v>117</v>
      </c>
      <c r="E1406" t="s">
        <v>119</v>
      </c>
      <c r="F1406">
        <v>20</v>
      </c>
      <c r="G1406" t="s">
        <v>122</v>
      </c>
      <c r="H1406" t="s">
        <v>128</v>
      </c>
      <c r="I1406" t="s">
        <v>132</v>
      </c>
      <c r="J1406" t="s">
        <v>145</v>
      </c>
      <c r="K1406">
        <v>8</v>
      </c>
      <c r="L1406">
        <v>99155</v>
      </c>
      <c r="M1406" t="s">
        <v>156</v>
      </c>
      <c r="N1406">
        <v>769442</v>
      </c>
      <c r="O1406" t="s">
        <v>159</v>
      </c>
      <c r="P1406" t="s">
        <v>163</v>
      </c>
    </row>
    <row r="1407" spans="1:16" x14ac:dyDescent="0.25">
      <c r="A1407">
        <v>11406</v>
      </c>
      <c r="B1407">
        <v>45392</v>
      </c>
      <c r="C1407" t="s">
        <v>89</v>
      </c>
      <c r="D1407" t="s">
        <v>117</v>
      </c>
      <c r="E1407" t="s">
        <v>119</v>
      </c>
      <c r="F1407">
        <v>46</v>
      </c>
      <c r="G1407" t="s">
        <v>121</v>
      </c>
      <c r="H1407" t="s">
        <v>129</v>
      </c>
      <c r="I1407" t="s">
        <v>134</v>
      </c>
      <c r="J1407" t="s">
        <v>148</v>
      </c>
      <c r="K1407">
        <v>7</v>
      </c>
      <c r="L1407">
        <v>71444</v>
      </c>
      <c r="M1407" t="s">
        <v>152</v>
      </c>
      <c r="N1407">
        <v>425091</v>
      </c>
      <c r="O1407" t="s">
        <v>160</v>
      </c>
      <c r="P1407" t="s">
        <v>163</v>
      </c>
    </row>
    <row r="1408" spans="1:16" x14ac:dyDescent="0.25">
      <c r="A1408">
        <v>11407</v>
      </c>
      <c r="B1408">
        <v>45625</v>
      </c>
      <c r="C1408" t="s">
        <v>51</v>
      </c>
      <c r="D1408" t="s">
        <v>116</v>
      </c>
      <c r="E1408" t="s">
        <v>118</v>
      </c>
      <c r="F1408">
        <v>61</v>
      </c>
      <c r="G1408" t="s">
        <v>123</v>
      </c>
      <c r="H1408" t="s">
        <v>126</v>
      </c>
      <c r="I1408" t="s">
        <v>131</v>
      </c>
      <c r="J1408" t="s">
        <v>136</v>
      </c>
      <c r="K1408">
        <v>3</v>
      </c>
      <c r="L1408">
        <v>23622</v>
      </c>
      <c r="M1408" t="s">
        <v>154</v>
      </c>
      <c r="N1408">
        <v>70866</v>
      </c>
      <c r="O1408" t="s">
        <v>160</v>
      </c>
      <c r="P1408" t="s">
        <v>163</v>
      </c>
    </row>
    <row r="1409" spans="1:16" x14ac:dyDescent="0.25">
      <c r="A1409">
        <v>11408</v>
      </c>
      <c r="B1409">
        <v>45353</v>
      </c>
      <c r="C1409" t="s">
        <v>61</v>
      </c>
      <c r="D1409" t="s">
        <v>116</v>
      </c>
      <c r="E1409" t="s">
        <v>118</v>
      </c>
      <c r="F1409">
        <v>22</v>
      </c>
      <c r="G1409" t="s">
        <v>124</v>
      </c>
      <c r="H1409" t="s">
        <v>129</v>
      </c>
      <c r="I1409" t="s">
        <v>133</v>
      </c>
      <c r="J1409" t="s">
        <v>141</v>
      </c>
      <c r="K1409">
        <v>3</v>
      </c>
      <c r="L1409">
        <v>157578</v>
      </c>
      <c r="M1409" t="s">
        <v>151</v>
      </c>
      <c r="N1409">
        <v>449097</v>
      </c>
      <c r="O1409" t="s">
        <v>160</v>
      </c>
      <c r="P1409" t="s">
        <v>162</v>
      </c>
    </row>
    <row r="1410" spans="1:16" x14ac:dyDescent="0.25">
      <c r="A1410">
        <v>11409</v>
      </c>
      <c r="B1410">
        <v>45541</v>
      </c>
      <c r="C1410" t="s">
        <v>60</v>
      </c>
      <c r="D1410" t="s">
        <v>116</v>
      </c>
      <c r="E1410" t="s">
        <v>118</v>
      </c>
      <c r="F1410">
        <v>43</v>
      </c>
      <c r="G1410" t="s">
        <v>124</v>
      </c>
      <c r="H1410" t="s">
        <v>127</v>
      </c>
      <c r="I1410" t="s">
        <v>132</v>
      </c>
      <c r="J1410" t="s">
        <v>142</v>
      </c>
      <c r="K1410">
        <v>4</v>
      </c>
      <c r="L1410">
        <v>36068</v>
      </c>
      <c r="M1410" t="s">
        <v>152</v>
      </c>
      <c r="N1410">
        <v>122631</v>
      </c>
      <c r="O1410" t="s">
        <v>160</v>
      </c>
      <c r="P1410" t="s">
        <v>163</v>
      </c>
    </row>
    <row r="1411" spans="1:16" x14ac:dyDescent="0.25">
      <c r="A1411">
        <v>11410</v>
      </c>
      <c r="B1411">
        <v>45370</v>
      </c>
      <c r="C1411" t="s">
        <v>84</v>
      </c>
      <c r="D1411" t="s">
        <v>117</v>
      </c>
      <c r="E1411" t="s">
        <v>118</v>
      </c>
      <c r="F1411">
        <v>41</v>
      </c>
      <c r="G1411" t="s">
        <v>120</v>
      </c>
      <c r="H1411" t="s">
        <v>127</v>
      </c>
      <c r="I1411" t="s">
        <v>133</v>
      </c>
      <c r="J1411" t="s">
        <v>141</v>
      </c>
      <c r="K1411">
        <v>7</v>
      </c>
      <c r="L1411">
        <v>66307</v>
      </c>
      <c r="M1411" t="s">
        <v>152</v>
      </c>
      <c r="N1411">
        <v>394526</v>
      </c>
      <c r="O1411" t="s">
        <v>161</v>
      </c>
      <c r="P1411" t="s">
        <v>163</v>
      </c>
    </row>
    <row r="1412" spans="1:16" x14ac:dyDescent="0.25">
      <c r="A1412">
        <v>11411</v>
      </c>
      <c r="B1412">
        <v>45492</v>
      </c>
      <c r="C1412" t="s">
        <v>36</v>
      </c>
      <c r="D1412" t="s">
        <v>116</v>
      </c>
      <c r="E1412" t="s">
        <v>119</v>
      </c>
      <c r="F1412">
        <v>54</v>
      </c>
      <c r="G1412" t="s">
        <v>121</v>
      </c>
      <c r="H1412" t="s">
        <v>127</v>
      </c>
      <c r="I1412" t="s">
        <v>134</v>
      </c>
      <c r="J1412" t="s">
        <v>150</v>
      </c>
      <c r="K1412">
        <v>1</v>
      </c>
      <c r="L1412">
        <v>120599</v>
      </c>
      <c r="M1412" t="s">
        <v>152</v>
      </c>
      <c r="N1412">
        <v>102509</v>
      </c>
      <c r="O1412" t="s">
        <v>159</v>
      </c>
      <c r="P1412" t="s">
        <v>163</v>
      </c>
    </row>
    <row r="1413" spans="1:16" x14ac:dyDescent="0.25">
      <c r="A1413">
        <v>11412</v>
      </c>
      <c r="B1413">
        <v>45378</v>
      </c>
      <c r="C1413" t="s">
        <v>81</v>
      </c>
      <c r="D1413" t="s">
        <v>117</v>
      </c>
      <c r="E1413" t="s">
        <v>119</v>
      </c>
      <c r="F1413">
        <v>23</v>
      </c>
      <c r="G1413" t="s">
        <v>125</v>
      </c>
      <c r="H1413" t="s">
        <v>130</v>
      </c>
      <c r="I1413" t="s">
        <v>133</v>
      </c>
      <c r="J1413" t="s">
        <v>143</v>
      </c>
      <c r="K1413">
        <v>8</v>
      </c>
      <c r="L1413">
        <v>54747</v>
      </c>
      <c r="M1413" t="s">
        <v>156</v>
      </c>
      <c r="N1413">
        <v>424836</v>
      </c>
      <c r="O1413" t="s">
        <v>160</v>
      </c>
      <c r="P1413" t="s">
        <v>162</v>
      </c>
    </row>
    <row r="1414" spans="1:16" x14ac:dyDescent="0.25">
      <c r="A1414">
        <v>11413</v>
      </c>
      <c r="B1414">
        <v>45428</v>
      </c>
      <c r="C1414" t="s">
        <v>111</v>
      </c>
      <c r="D1414" t="s">
        <v>116</v>
      </c>
      <c r="E1414" t="s">
        <v>118</v>
      </c>
      <c r="F1414">
        <v>56</v>
      </c>
      <c r="G1414" t="s">
        <v>123</v>
      </c>
      <c r="H1414" t="s">
        <v>128</v>
      </c>
      <c r="I1414" t="s">
        <v>133</v>
      </c>
      <c r="J1414" t="s">
        <v>143</v>
      </c>
      <c r="K1414">
        <v>6</v>
      </c>
      <c r="L1414">
        <v>176585</v>
      </c>
      <c r="M1414" t="s">
        <v>153</v>
      </c>
      <c r="N1414">
        <v>953559</v>
      </c>
      <c r="O1414" t="s">
        <v>159</v>
      </c>
      <c r="P1414" t="s">
        <v>164</v>
      </c>
    </row>
    <row r="1415" spans="1:16" x14ac:dyDescent="0.25">
      <c r="A1415">
        <v>11414</v>
      </c>
      <c r="B1415">
        <v>45656</v>
      </c>
      <c r="C1415" t="s">
        <v>84</v>
      </c>
      <c r="D1415" t="s">
        <v>117</v>
      </c>
      <c r="E1415" t="s">
        <v>118</v>
      </c>
      <c r="F1415">
        <v>32</v>
      </c>
      <c r="G1415" t="s">
        <v>122</v>
      </c>
      <c r="H1415" t="s">
        <v>128</v>
      </c>
      <c r="I1415" t="s">
        <v>133</v>
      </c>
      <c r="J1415" t="s">
        <v>143</v>
      </c>
      <c r="K1415">
        <v>4</v>
      </c>
      <c r="L1415">
        <v>194885</v>
      </c>
      <c r="M1415" t="s">
        <v>155</v>
      </c>
      <c r="N1415">
        <v>724972</v>
      </c>
      <c r="O1415" t="s">
        <v>160</v>
      </c>
      <c r="P1415" t="s">
        <v>162</v>
      </c>
    </row>
    <row r="1416" spans="1:16" x14ac:dyDescent="0.25">
      <c r="A1416">
        <v>11415</v>
      </c>
      <c r="B1416">
        <v>45633</v>
      </c>
      <c r="C1416" t="s">
        <v>88</v>
      </c>
      <c r="D1416" t="s">
        <v>116</v>
      </c>
      <c r="E1416" t="s">
        <v>119</v>
      </c>
      <c r="F1416">
        <v>33</v>
      </c>
      <c r="G1416" t="s">
        <v>125</v>
      </c>
      <c r="H1416" t="s">
        <v>130</v>
      </c>
      <c r="I1416" t="s">
        <v>132</v>
      </c>
      <c r="J1416" t="s">
        <v>137</v>
      </c>
      <c r="K1416">
        <v>8</v>
      </c>
      <c r="L1416">
        <v>53931</v>
      </c>
      <c r="M1416" t="s">
        <v>153</v>
      </c>
      <c r="N1416">
        <v>388303</v>
      </c>
      <c r="O1416" t="s">
        <v>159</v>
      </c>
      <c r="P1416" t="s">
        <v>164</v>
      </c>
    </row>
    <row r="1417" spans="1:16" x14ac:dyDescent="0.25">
      <c r="A1417">
        <v>11416</v>
      </c>
      <c r="B1417">
        <v>45634</v>
      </c>
      <c r="C1417" t="s">
        <v>49</v>
      </c>
      <c r="D1417" t="s">
        <v>117</v>
      </c>
      <c r="E1417" t="s">
        <v>119</v>
      </c>
      <c r="F1417">
        <v>41</v>
      </c>
      <c r="G1417" t="s">
        <v>123</v>
      </c>
      <c r="H1417" t="s">
        <v>127</v>
      </c>
      <c r="I1417" t="s">
        <v>132</v>
      </c>
      <c r="J1417" t="s">
        <v>142</v>
      </c>
      <c r="K1417">
        <v>2</v>
      </c>
      <c r="L1417">
        <v>190180</v>
      </c>
      <c r="M1417" t="s">
        <v>153</v>
      </c>
      <c r="N1417">
        <v>342324</v>
      </c>
      <c r="O1417" t="s">
        <v>160</v>
      </c>
      <c r="P1417" t="s">
        <v>163</v>
      </c>
    </row>
    <row r="1418" spans="1:16" x14ac:dyDescent="0.25">
      <c r="A1418">
        <v>11417</v>
      </c>
      <c r="B1418">
        <v>45497</v>
      </c>
      <c r="C1418" t="s">
        <v>17</v>
      </c>
      <c r="D1418" t="s">
        <v>117</v>
      </c>
      <c r="E1418" t="s">
        <v>119</v>
      </c>
      <c r="F1418">
        <v>41</v>
      </c>
      <c r="G1418" t="s">
        <v>122</v>
      </c>
      <c r="H1418" t="s">
        <v>129</v>
      </c>
      <c r="I1418" t="s">
        <v>133</v>
      </c>
      <c r="J1418" t="s">
        <v>139</v>
      </c>
      <c r="K1418">
        <v>8</v>
      </c>
      <c r="L1418">
        <v>91723</v>
      </c>
      <c r="M1418" t="s">
        <v>158</v>
      </c>
      <c r="N1418">
        <v>587027</v>
      </c>
      <c r="O1418" t="s">
        <v>160</v>
      </c>
      <c r="P1418" t="s">
        <v>164</v>
      </c>
    </row>
    <row r="1419" spans="1:16" x14ac:dyDescent="0.25">
      <c r="A1419">
        <v>11418</v>
      </c>
      <c r="B1419">
        <v>45324</v>
      </c>
      <c r="C1419" t="s">
        <v>113</v>
      </c>
      <c r="D1419" t="s">
        <v>117</v>
      </c>
      <c r="E1419" t="s">
        <v>119</v>
      </c>
      <c r="F1419">
        <v>23</v>
      </c>
      <c r="G1419" t="s">
        <v>122</v>
      </c>
      <c r="H1419" t="s">
        <v>127</v>
      </c>
      <c r="I1419" t="s">
        <v>133</v>
      </c>
      <c r="J1419" t="s">
        <v>139</v>
      </c>
      <c r="K1419">
        <v>7</v>
      </c>
      <c r="L1419">
        <v>106360</v>
      </c>
      <c r="M1419" t="s">
        <v>152</v>
      </c>
      <c r="N1419">
        <v>632842</v>
      </c>
      <c r="O1419" t="s">
        <v>160</v>
      </c>
      <c r="P1419" t="s">
        <v>163</v>
      </c>
    </row>
    <row r="1420" spans="1:16" x14ac:dyDescent="0.25">
      <c r="A1420">
        <v>11419</v>
      </c>
      <c r="B1420">
        <v>45552</v>
      </c>
      <c r="C1420" t="s">
        <v>115</v>
      </c>
      <c r="D1420" t="s">
        <v>116</v>
      </c>
      <c r="E1420" t="s">
        <v>118</v>
      </c>
      <c r="F1420">
        <v>56</v>
      </c>
      <c r="G1420" t="s">
        <v>122</v>
      </c>
      <c r="H1420" t="s">
        <v>127</v>
      </c>
      <c r="I1420" t="s">
        <v>131</v>
      </c>
      <c r="J1420" t="s">
        <v>135</v>
      </c>
      <c r="K1420">
        <v>10</v>
      </c>
      <c r="L1420">
        <v>92042</v>
      </c>
      <c r="M1420" t="s">
        <v>155</v>
      </c>
      <c r="N1420">
        <v>855990</v>
      </c>
      <c r="O1420" t="s">
        <v>160</v>
      </c>
      <c r="P1420" t="s">
        <v>164</v>
      </c>
    </row>
    <row r="1421" spans="1:16" x14ac:dyDescent="0.25">
      <c r="A1421">
        <v>11420</v>
      </c>
      <c r="B1421">
        <v>45349</v>
      </c>
      <c r="C1421" t="s">
        <v>27</v>
      </c>
      <c r="D1421" t="s">
        <v>117</v>
      </c>
      <c r="E1421" t="s">
        <v>118</v>
      </c>
      <c r="F1421">
        <v>26</v>
      </c>
      <c r="G1421" t="s">
        <v>122</v>
      </c>
      <c r="H1421" t="s">
        <v>127</v>
      </c>
      <c r="I1421" t="s">
        <v>133</v>
      </c>
      <c r="J1421" t="s">
        <v>140</v>
      </c>
      <c r="K1421">
        <v>5</v>
      </c>
      <c r="L1421">
        <v>122095</v>
      </c>
      <c r="M1421" t="s">
        <v>156</v>
      </c>
      <c r="N1421">
        <v>592160</v>
      </c>
      <c r="O1421" t="s">
        <v>161</v>
      </c>
      <c r="P1421" t="s">
        <v>164</v>
      </c>
    </row>
    <row r="1422" spans="1:16" x14ac:dyDescent="0.25">
      <c r="A1422">
        <v>11421</v>
      </c>
      <c r="B1422">
        <v>45438</v>
      </c>
      <c r="C1422" t="s">
        <v>61</v>
      </c>
      <c r="D1422" t="s">
        <v>116</v>
      </c>
      <c r="E1422" t="s">
        <v>119</v>
      </c>
      <c r="F1422">
        <v>28</v>
      </c>
      <c r="G1422" t="s">
        <v>121</v>
      </c>
      <c r="H1422" t="s">
        <v>126</v>
      </c>
      <c r="I1422" t="s">
        <v>131</v>
      </c>
      <c r="J1422" t="s">
        <v>138</v>
      </c>
      <c r="K1422">
        <v>3</v>
      </c>
      <c r="L1422">
        <v>105874</v>
      </c>
      <c r="M1422" t="s">
        <v>157</v>
      </c>
      <c r="N1422">
        <v>311269</v>
      </c>
      <c r="O1422" t="s">
        <v>160</v>
      </c>
      <c r="P1422" t="s">
        <v>163</v>
      </c>
    </row>
    <row r="1423" spans="1:16" x14ac:dyDescent="0.25">
      <c r="A1423">
        <v>11422</v>
      </c>
      <c r="B1423">
        <v>45404</v>
      </c>
      <c r="C1423" t="s">
        <v>98</v>
      </c>
      <c r="D1423" t="s">
        <v>116</v>
      </c>
      <c r="E1423" t="s">
        <v>119</v>
      </c>
      <c r="F1423">
        <v>19</v>
      </c>
      <c r="G1423" t="s">
        <v>124</v>
      </c>
      <c r="H1423" t="s">
        <v>126</v>
      </c>
      <c r="I1423" t="s">
        <v>134</v>
      </c>
      <c r="J1423" t="s">
        <v>146</v>
      </c>
      <c r="K1423">
        <v>1</v>
      </c>
      <c r="L1423">
        <v>123700</v>
      </c>
      <c r="M1423" t="s">
        <v>152</v>
      </c>
      <c r="N1423">
        <v>105145</v>
      </c>
      <c r="O1423" t="s">
        <v>160</v>
      </c>
      <c r="P1423" t="s">
        <v>164</v>
      </c>
    </row>
    <row r="1424" spans="1:16" x14ac:dyDescent="0.25">
      <c r="A1424">
        <v>11423</v>
      </c>
      <c r="B1424">
        <v>45480</v>
      </c>
      <c r="C1424" t="s">
        <v>49</v>
      </c>
      <c r="D1424" t="s">
        <v>116</v>
      </c>
      <c r="E1424" t="s">
        <v>118</v>
      </c>
      <c r="F1424">
        <v>38</v>
      </c>
      <c r="G1424" t="s">
        <v>122</v>
      </c>
      <c r="H1424" t="s">
        <v>130</v>
      </c>
      <c r="I1424" t="s">
        <v>134</v>
      </c>
      <c r="J1424" t="s">
        <v>146</v>
      </c>
      <c r="K1424">
        <v>3</v>
      </c>
      <c r="L1424">
        <v>36522</v>
      </c>
      <c r="M1424" t="s">
        <v>157</v>
      </c>
      <c r="N1424">
        <v>107374</v>
      </c>
      <c r="O1424" t="s">
        <v>160</v>
      </c>
      <c r="P1424" t="s">
        <v>164</v>
      </c>
    </row>
    <row r="1425" spans="1:16" x14ac:dyDescent="0.25">
      <c r="A1425">
        <v>11424</v>
      </c>
      <c r="B1425">
        <v>45424</v>
      </c>
      <c r="C1425" t="s">
        <v>90</v>
      </c>
      <c r="D1425" t="s">
        <v>116</v>
      </c>
      <c r="E1425" t="s">
        <v>119</v>
      </c>
      <c r="F1425">
        <v>49</v>
      </c>
      <c r="G1425" t="s">
        <v>122</v>
      </c>
      <c r="H1425" t="s">
        <v>130</v>
      </c>
      <c r="I1425" t="s">
        <v>134</v>
      </c>
      <c r="J1425" t="s">
        <v>146</v>
      </c>
      <c r="K1425">
        <v>7</v>
      </c>
      <c r="L1425">
        <v>137510</v>
      </c>
      <c r="M1425" t="s">
        <v>158</v>
      </c>
      <c r="N1425">
        <v>770056</v>
      </c>
      <c r="O1425" t="s">
        <v>161</v>
      </c>
      <c r="P1425" t="s">
        <v>164</v>
      </c>
    </row>
    <row r="1426" spans="1:16" x14ac:dyDescent="0.25">
      <c r="A1426">
        <v>11425</v>
      </c>
      <c r="B1426">
        <v>45405</v>
      </c>
      <c r="C1426" t="s">
        <v>78</v>
      </c>
      <c r="D1426" t="s">
        <v>117</v>
      </c>
      <c r="E1426" t="s">
        <v>119</v>
      </c>
      <c r="F1426">
        <v>54</v>
      </c>
      <c r="G1426" t="s">
        <v>121</v>
      </c>
      <c r="H1426" t="s">
        <v>129</v>
      </c>
      <c r="I1426" t="s">
        <v>131</v>
      </c>
      <c r="J1426" t="s">
        <v>147</v>
      </c>
      <c r="K1426">
        <v>6</v>
      </c>
      <c r="L1426">
        <v>199503</v>
      </c>
      <c r="M1426" t="s">
        <v>156</v>
      </c>
      <c r="N1426">
        <v>1161107</v>
      </c>
      <c r="O1426" t="s">
        <v>161</v>
      </c>
      <c r="P1426" t="s">
        <v>163</v>
      </c>
    </row>
    <row r="1427" spans="1:16" x14ac:dyDescent="0.25">
      <c r="A1427">
        <v>11426</v>
      </c>
      <c r="B1427">
        <v>45349</v>
      </c>
      <c r="C1427" t="s">
        <v>68</v>
      </c>
      <c r="D1427" t="s">
        <v>116</v>
      </c>
      <c r="E1427" t="s">
        <v>118</v>
      </c>
      <c r="F1427">
        <v>27</v>
      </c>
      <c r="G1427" t="s">
        <v>121</v>
      </c>
      <c r="H1427" t="s">
        <v>128</v>
      </c>
      <c r="I1427" t="s">
        <v>133</v>
      </c>
      <c r="J1427" t="s">
        <v>143</v>
      </c>
      <c r="K1427">
        <v>4</v>
      </c>
      <c r="L1427">
        <v>127691</v>
      </c>
      <c r="M1427" t="s">
        <v>154</v>
      </c>
      <c r="N1427">
        <v>510764</v>
      </c>
      <c r="O1427" t="s">
        <v>159</v>
      </c>
      <c r="P1427" t="s">
        <v>162</v>
      </c>
    </row>
    <row r="1428" spans="1:16" x14ac:dyDescent="0.25">
      <c r="A1428">
        <v>11427</v>
      </c>
      <c r="B1428">
        <v>45310</v>
      </c>
      <c r="C1428" t="s">
        <v>39</v>
      </c>
      <c r="D1428" t="s">
        <v>117</v>
      </c>
      <c r="E1428" t="s">
        <v>119</v>
      </c>
      <c r="F1428">
        <v>64</v>
      </c>
      <c r="G1428" t="s">
        <v>122</v>
      </c>
      <c r="H1428" t="s">
        <v>126</v>
      </c>
      <c r="I1428" t="s">
        <v>134</v>
      </c>
      <c r="J1428" t="s">
        <v>150</v>
      </c>
      <c r="K1428">
        <v>9</v>
      </c>
      <c r="L1428">
        <v>177565</v>
      </c>
      <c r="M1428" t="s">
        <v>154</v>
      </c>
      <c r="N1428">
        <v>1598085</v>
      </c>
      <c r="O1428" t="s">
        <v>160</v>
      </c>
      <c r="P1428" t="s">
        <v>162</v>
      </c>
    </row>
    <row r="1429" spans="1:16" x14ac:dyDescent="0.25">
      <c r="A1429">
        <v>11428</v>
      </c>
      <c r="B1429">
        <v>45305</v>
      </c>
      <c r="C1429" t="s">
        <v>17</v>
      </c>
      <c r="D1429" t="s">
        <v>116</v>
      </c>
      <c r="E1429" t="s">
        <v>119</v>
      </c>
      <c r="F1429">
        <v>31</v>
      </c>
      <c r="G1429" t="s">
        <v>121</v>
      </c>
      <c r="H1429" t="s">
        <v>128</v>
      </c>
      <c r="I1429" t="s">
        <v>134</v>
      </c>
      <c r="J1429" t="s">
        <v>149</v>
      </c>
      <c r="K1429">
        <v>4</v>
      </c>
      <c r="L1429">
        <v>36435</v>
      </c>
      <c r="M1429" t="s">
        <v>152</v>
      </c>
      <c r="N1429">
        <v>123879</v>
      </c>
      <c r="O1429" t="s">
        <v>161</v>
      </c>
      <c r="P1429" t="s">
        <v>164</v>
      </c>
    </row>
    <row r="1430" spans="1:16" x14ac:dyDescent="0.25">
      <c r="A1430">
        <v>11429</v>
      </c>
      <c r="B1430">
        <v>45354</v>
      </c>
      <c r="C1430" t="s">
        <v>45</v>
      </c>
      <c r="D1430" t="s">
        <v>117</v>
      </c>
      <c r="E1430" t="s">
        <v>118</v>
      </c>
      <c r="F1430">
        <v>63</v>
      </c>
      <c r="G1430" t="s">
        <v>122</v>
      </c>
      <c r="H1430" t="s">
        <v>128</v>
      </c>
      <c r="I1430" t="s">
        <v>131</v>
      </c>
      <c r="J1430" t="s">
        <v>147</v>
      </c>
      <c r="K1430">
        <v>3</v>
      </c>
      <c r="L1430">
        <v>14196</v>
      </c>
      <c r="M1430" t="s">
        <v>151</v>
      </c>
      <c r="N1430">
        <v>40458</v>
      </c>
      <c r="O1430" t="s">
        <v>160</v>
      </c>
      <c r="P1430" t="s">
        <v>162</v>
      </c>
    </row>
    <row r="1431" spans="1:16" x14ac:dyDescent="0.25">
      <c r="A1431">
        <v>11430</v>
      </c>
      <c r="B1431">
        <v>45418</v>
      </c>
      <c r="C1431" t="s">
        <v>25</v>
      </c>
      <c r="D1431" t="s">
        <v>117</v>
      </c>
      <c r="E1431" t="s">
        <v>118</v>
      </c>
      <c r="F1431">
        <v>60</v>
      </c>
      <c r="G1431" t="s">
        <v>123</v>
      </c>
      <c r="H1431" t="s">
        <v>130</v>
      </c>
      <c r="I1431" t="s">
        <v>131</v>
      </c>
      <c r="J1431" t="s">
        <v>136</v>
      </c>
      <c r="K1431">
        <v>10</v>
      </c>
      <c r="L1431">
        <v>195383</v>
      </c>
      <c r="M1431" t="s">
        <v>158</v>
      </c>
      <c r="N1431">
        <v>1563064</v>
      </c>
      <c r="O1431" t="s">
        <v>159</v>
      </c>
      <c r="P1431" t="s">
        <v>162</v>
      </c>
    </row>
    <row r="1432" spans="1:16" x14ac:dyDescent="0.25">
      <c r="A1432">
        <v>11431</v>
      </c>
      <c r="B1432">
        <v>45559</v>
      </c>
      <c r="C1432" t="s">
        <v>56</v>
      </c>
      <c r="D1432" t="s">
        <v>116</v>
      </c>
      <c r="E1432" t="s">
        <v>119</v>
      </c>
      <c r="F1432">
        <v>36</v>
      </c>
      <c r="G1432" t="s">
        <v>125</v>
      </c>
      <c r="H1432" t="s">
        <v>129</v>
      </c>
      <c r="I1432" t="s">
        <v>132</v>
      </c>
      <c r="J1432" t="s">
        <v>144</v>
      </c>
      <c r="K1432">
        <v>8</v>
      </c>
      <c r="L1432">
        <v>64464</v>
      </c>
      <c r="M1432" t="s">
        <v>151</v>
      </c>
      <c r="N1432">
        <v>489926</v>
      </c>
      <c r="O1432" t="s">
        <v>161</v>
      </c>
      <c r="P1432" t="s">
        <v>164</v>
      </c>
    </row>
    <row r="1433" spans="1:16" x14ac:dyDescent="0.25">
      <c r="A1433">
        <v>11432</v>
      </c>
      <c r="B1433">
        <v>45508</v>
      </c>
      <c r="C1433" t="s">
        <v>43</v>
      </c>
      <c r="D1433" t="s">
        <v>117</v>
      </c>
      <c r="E1433" t="s">
        <v>119</v>
      </c>
      <c r="F1433">
        <v>48</v>
      </c>
      <c r="G1433" t="s">
        <v>121</v>
      </c>
      <c r="H1433" t="s">
        <v>126</v>
      </c>
      <c r="I1433" t="s">
        <v>132</v>
      </c>
      <c r="J1433" t="s">
        <v>137</v>
      </c>
      <c r="K1433">
        <v>4</v>
      </c>
      <c r="L1433">
        <v>38869</v>
      </c>
      <c r="M1433" t="s">
        <v>151</v>
      </c>
      <c r="N1433">
        <v>147702</v>
      </c>
      <c r="O1433" t="s">
        <v>159</v>
      </c>
      <c r="P1433" t="s">
        <v>164</v>
      </c>
    </row>
    <row r="1434" spans="1:16" x14ac:dyDescent="0.25">
      <c r="A1434">
        <v>11433</v>
      </c>
      <c r="B1434">
        <v>45602</v>
      </c>
      <c r="C1434" t="s">
        <v>26</v>
      </c>
      <c r="D1434" t="s">
        <v>116</v>
      </c>
      <c r="E1434" t="s">
        <v>119</v>
      </c>
      <c r="F1434">
        <v>42</v>
      </c>
      <c r="G1434" t="s">
        <v>120</v>
      </c>
      <c r="H1434" t="s">
        <v>126</v>
      </c>
      <c r="I1434" t="s">
        <v>133</v>
      </c>
      <c r="J1434" t="s">
        <v>141</v>
      </c>
      <c r="K1434">
        <v>9</v>
      </c>
      <c r="L1434">
        <v>54135</v>
      </c>
      <c r="M1434" t="s">
        <v>152</v>
      </c>
      <c r="N1434">
        <v>414132</v>
      </c>
      <c r="O1434" t="s">
        <v>159</v>
      </c>
      <c r="P1434" t="s">
        <v>163</v>
      </c>
    </row>
    <row r="1435" spans="1:16" x14ac:dyDescent="0.25">
      <c r="A1435">
        <v>11434</v>
      </c>
      <c r="B1435">
        <v>45622</v>
      </c>
      <c r="C1435" t="s">
        <v>34</v>
      </c>
      <c r="D1435" t="s">
        <v>116</v>
      </c>
      <c r="E1435" t="s">
        <v>119</v>
      </c>
      <c r="F1435">
        <v>49</v>
      </c>
      <c r="G1435" t="s">
        <v>123</v>
      </c>
      <c r="H1435" t="s">
        <v>129</v>
      </c>
      <c r="I1435" t="s">
        <v>131</v>
      </c>
      <c r="J1435" t="s">
        <v>136</v>
      </c>
      <c r="K1435">
        <v>7</v>
      </c>
      <c r="L1435">
        <v>31155</v>
      </c>
      <c r="M1435" t="s">
        <v>153</v>
      </c>
      <c r="N1435">
        <v>196276</v>
      </c>
      <c r="O1435" t="s">
        <v>161</v>
      </c>
      <c r="P1435" t="s">
        <v>163</v>
      </c>
    </row>
    <row r="1436" spans="1:16" x14ac:dyDescent="0.25">
      <c r="A1436">
        <v>11435</v>
      </c>
      <c r="B1436">
        <v>45518</v>
      </c>
      <c r="C1436" t="s">
        <v>99</v>
      </c>
      <c r="D1436" t="s">
        <v>116</v>
      </c>
      <c r="E1436" t="s">
        <v>119</v>
      </c>
      <c r="F1436">
        <v>31</v>
      </c>
      <c r="G1436" t="s">
        <v>123</v>
      </c>
      <c r="H1436" t="s">
        <v>130</v>
      </c>
      <c r="I1436" t="s">
        <v>134</v>
      </c>
      <c r="J1436" t="s">
        <v>149</v>
      </c>
      <c r="K1436">
        <v>8</v>
      </c>
      <c r="L1436">
        <v>57508</v>
      </c>
      <c r="M1436" t="s">
        <v>153</v>
      </c>
      <c r="N1436">
        <v>414057</v>
      </c>
      <c r="O1436" t="s">
        <v>159</v>
      </c>
      <c r="P1436" t="s">
        <v>162</v>
      </c>
    </row>
    <row r="1437" spans="1:16" x14ac:dyDescent="0.25">
      <c r="A1437">
        <v>11436</v>
      </c>
      <c r="B1437">
        <v>45370</v>
      </c>
      <c r="C1437" t="s">
        <v>65</v>
      </c>
      <c r="D1437" t="s">
        <v>116</v>
      </c>
      <c r="E1437" t="s">
        <v>119</v>
      </c>
      <c r="F1437">
        <v>29</v>
      </c>
      <c r="G1437" t="s">
        <v>123</v>
      </c>
      <c r="H1437" t="s">
        <v>127</v>
      </c>
      <c r="I1437" t="s">
        <v>131</v>
      </c>
      <c r="J1437" t="s">
        <v>135</v>
      </c>
      <c r="K1437">
        <v>10</v>
      </c>
      <c r="L1437">
        <v>81555</v>
      </c>
      <c r="M1437" t="s">
        <v>155</v>
      </c>
      <c r="N1437">
        <v>758461</v>
      </c>
      <c r="O1437" t="s">
        <v>160</v>
      </c>
      <c r="P1437" t="s">
        <v>162</v>
      </c>
    </row>
    <row r="1438" spans="1:16" x14ac:dyDescent="0.25">
      <c r="A1438">
        <v>11437</v>
      </c>
      <c r="B1438">
        <v>45482</v>
      </c>
      <c r="C1438" t="s">
        <v>104</v>
      </c>
      <c r="D1438" t="s">
        <v>116</v>
      </c>
      <c r="E1438" t="s">
        <v>118</v>
      </c>
      <c r="F1438">
        <v>33</v>
      </c>
      <c r="G1438" t="s">
        <v>120</v>
      </c>
      <c r="H1438" t="s">
        <v>126</v>
      </c>
      <c r="I1438" t="s">
        <v>133</v>
      </c>
      <c r="J1438" t="s">
        <v>143</v>
      </c>
      <c r="K1438">
        <v>10</v>
      </c>
      <c r="L1438">
        <v>93482</v>
      </c>
      <c r="M1438" t="s">
        <v>151</v>
      </c>
      <c r="N1438">
        <v>888079</v>
      </c>
      <c r="O1438" t="s">
        <v>161</v>
      </c>
      <c r="P1438" t="s">
        <v>162</v>
      </c>
    </row>
    <row r="1439" spans="1:16" x14ac:dyDescent="0.25">
      <c r="A1439">
        <v>11438</v>
      </c>
      <c r="B1439">
        <v>45412</v>
      </c>
      <c r="C1439" t="s">
        <v>77</v>
      </c>
      <c r="D1439" t="s">
        <v>117</v>
      </c>
      <c r="E1439" t="s">
        <v>119</v>
      </c>
      <c r="F1439">
        <v>53</v>
      </c>
      <c r="G1439" t="s">
        <v>125</v>
      </c>
      <c r="H1439" t="s">
        <v>126</v>
      </c>
      <c r="I1439" t="s">
        <v>134</v>
      </c>
      <c r="J1439" t="s">
        <v>149</v>
      </c>
      <c r="K1439">
        <v>8</v>
      </c>
      <c r="L1439">
        <v>77293</v>
      </c>
      <c r="M1439" t="s">
        <v>157</v>
      </c>
      <c r="N1439">
        <v>605977</v>
      </c>
      <c r="O1439" t="s">
        <v>161</v>
      </c>
      <c r="P1439" t="s">
        <v>164</v>
      </c>
    </row>
    <row r="1440" spans="1:16" x14ac:dyDescent="0.25">
      <c r="A1440">
        <v>11439</v>
      </c>
      <c r="B1440">
        <v>45404</v>
      </c>
      <c r="C1440" t="s">
        <v>81</v>
      </c>
      <c r="D1440" t="s">
        <v>117</v>
      </c>
      <c r="E1440" t="s">
        <v>119</v>
      </c>
      <c r="F1440">
        <v>50</v>
      </c>
      <c r="G1440" t="s">
        <v>125</v>
      </c>
      <c r="H1440" t="s">
        <v>129</v>
      </c>
      <c r="I1440" t="s">
        <v>134</v>
      </c>
      <c r="J1440" t="s">
        <v>146</v>
      </c>
      <c r="K1440">
        <v>1</v>
      </c>
      <c r="L1440">
        <v>178012</v>
      </c>
      <c r="M1440" t="s">
        <v>157</v>
      </c>
      <c r="N1440">
        <v>174451</v>
      </c>
      <c r="O1440" t="s">
        <v>159</v>
      </c>
      <c r="P1440" t="s">
        <v>164</v>
      </c>
    </row>
    <row r="1441" spans="1:16" x14ac:dyDescent="0.25">
      <c r="A1441">
        <v>11440</v>
      </c>
      <c r="B1441">
        <v>45433</v>
      </c>
      <c r="C1441" t="s">
        <v>105</v>
      </c>
      <c r="D1441" t="s">
        <v>117</v>
      </c>
      <c r="E1441" t="s">
        <v>118</v>
      </c>
      <c r="F1441">
        <v>34</v>
      </c>
      <c r="G1441" t="s">
        <v>124</v>
      </c>
      <c r="H1441" t="s">
        <v>126</v>
      </c>
      <c r="I1441" t="s">
        <v>133</v>
      </c>
      <c r="J1441" t="s">
        <v>139</v>
      </c>
      <c r="K1441">
        <v>7</v>
      </c>
      <c r="L1441">
        <v>21582</v>
      </c>
      <c r="M1441" t="s">
        <v>153</v>
      </c>
      <c r="N1441">
        <v>135966</v>
      </c>
      <c r="O1441" t="s">
        <v>159</v>
      </c>
      <c r="P1441" t="s">
        <v>164</v>
      </c>
    </row>
    <row r="1442" spans="1:16" x14ac:dyDescent="0.25">
      <c r="A1442">
        <v>11441</v>
      </c>
      <c r="B1442">
        <v>45328</v>
      </c>
      <c r="C1442" t="s">
        <v>84</v>
      </c>
      <c r="D1442" t="s">
        <v>117</v>
      </c>
      <c r="E1442" t="s">
        <v>118</v>
      </c>
      <c r="F1442">
        <v>45</v>
      </c>
      <c r="G1442" t="s">
        <v>125</v>
      </c>
      <c r="H1442" t="s">
        <v>126</v>
      </c>
      <c r="I1442" t="s">
        <v>131</v>
      </c>
      <c r="J1442" t="s">
        <v>138</v>
      </c>
      <c r="K1442">
        <v>2</v>
      </c>
      <c r="L1442">
        <v>117228</v>
      </c>
      <c r="M1442" t="s">
        <v>155</v>
      </c>
      <c r="N1442">
        <v>218044</v>
      </c>
      <c r="O1442" t="s">
        <v>161</v>
      </c>
      <c r="P1442" t="s">
        <v>164</v>
      </c>
    </row>
    <row r="1443" spans="1:16" x14ac:dyDescent="0.25">
      <c r="A1443">
        <v>11442</v>
      </c>
      <c r="B1443">
        <v>45522</v>
      </c>
      <c r="C1443" t="s">
        <v>49</v>
      </c>
      <c r="D1443" t="s">
        <v>117</v>
      </c>
      <c r="E1443" t="s">
        <v>119</v>
      </c>
      <c r="F1443">
        <v>21</v>
      </c>
      <c r="G1443" t="s">
        <v>121</v>
      </c>
      <c r="H1443" t="s">
        <v>126</v>
      </c>
      <c r="I1443" t="s">
        <v>131</v>
      </c>
      <c r="J1443" t="s">
        <v>147</v>
      </c>
      <c r="K1443">
        <v>10</v>
      </c>
      <c r="L1443">
        <v>60448</v>
      </c>
      <c r="M1443" t="s">
        <v>153</v>
      </c>
      <c r="N1443">
        <v>544032</v>
      </c>
      <c r="O1443" t="s">
        <v>159</v>
      </c>
      <c r="P1443" t="s">
        <v>162</v>
      </c>
    </row>
    <row r="1444" spans="1:16" x14ac:dyDescent="0.25">
      <c r="A1444">
        <v>11443</v>
      </c>
      <c r="B1444">
        <v>45328</v>
      </c>
      <c r="C1444" t="s">
        <v>28</v>
      </c>
      <c r="D1444" t="s">
        <v>116</v>
      </c>
      <c r="E1444" t="s">
        <v>119</v>
      </c>
      <c r="F1444">
        <v>64</v>
      </c>
      <c r="G1444" t="s">
        <v>123</v>
      </c>
      <c r="H1444" t="s">
        <v>126</v>
      </c>
      <c r="I1444" t="s">
        <v>134</v>
      </c>
      <c r="J1444" t="s">
        <v>146</v>
      </c>
      <c r="K1444">
        <v>7</v>
      </c>
      <c r="L1444">
        <v>46496</v>
      </c>
      <c r="M1444" t="s">
        <v>154</v>
      </c>
      <c r="N1444">
        <v>325472</v>
      </c>
      <c r="O1444" t="s">
        <v>159</v>
      </c>
      <c r="P1444" t="s">
        <v>163</v>
      </c>
    </row>
    <row r="1445" spans="1:16" x14ac:dyDescent="0.25">
      <c r="A1445">
        <v>11444</v>
      </c>
      <c r="B1445">
        <v>45609</v>
      </c>
      <c r="C1445" t="s">
        <v>46</v>
      </c>
      <c r="D1445" t="s">
        <v>117</v>
      </c>
      <c r="E1445" t="s">
        <v>118</v>
      </c>
      <c r="F1445">
        <v>20</v>
      </c>
      <c r="G1445" t="s">
        <v>124</v>
      </c>
      <c r="H1445" t="s">
        <v>128</v>
      </c>
      <c r="I1445" t="s">
        <v>131</v>
      </c>
      <c r="J1445" t="s">
        <v>136</v>
      </c>
      <c r="K1445">
        <v>10</v>
      </c>
      <c r="L1445">
        <v>68871</v>
      </c>
      <c r="M1445" t="s">
        <v>152</v>
      </c>
      <c r="N1445">
        <v>585403</v>
      </c>
      <c r="O1445" t="s">
        <v>160</v>
      </c>
      <c r="P1445" t="s">
        <v>162</v>
      </c>
    </row>
    <row r="1446" spans="1:16" x14ac:dyDescent="0.25">
      <c r="A1446">
        <v>11445</v>
      </c>
      <c r="B1446">
        <v>45410</v>
      </c>
      <c r="C1446" t="s">
        <v>84</v>
      </c>
      <c r="D1446" t="s">
        <v>116</v>
      </c>
      <c r="E1446" t="s">
        <v>119</v>
      </c>
      <c r="F1446">
        <v>46</v>
      </c>
      <c r="G1446" t="s">
        <v>123</v>
      </c>
      <c r="H1446" t="s">
        <v>129</v>
      </c>
      <c r="I1446" t="s">
        <v>131</v>
      </c>
      <c r="J1446" t="s">
        <v>136</v>
      </c>
      <c r="K1446">
        <v>7</v>
      </c>
      <c r="L1446">
        <v>133594</v>
      </c>
      <c r="M1446" t="s">
        <v>158</v>
      </c>
      <c r="N1446">
        <v>748126</v>
      </c>
      <c r="O1446" t="s">
        <v>161</v>
      </c>
      <c r="P1446" t="s">
        <v>162</v>
      </c>
    </row>
    <row r="1447" spans="1:16" x14ac:dyDescent="0.25">
      <c r="A1447">
        <v>11446</v>
      </c>
      <c r="B1447">
        <v>45624</v>
      </c>
      <c r="C1447" t="s">
        <v>70</v>
      </c>
      <c r="D1447" t="s">
        <v>117</v>
      </c>
      <c r="E1447" t="s">
        <v>119</v>
      </c>
      <c r="F1447">
        <v>58</v>
      </c>
      <c r="G1447" t="s">
        <v>122</v>
      </c>
      <c r="H1447" t="s">
        <v>128</v>
      </c>
      <c r="I1447" t="s">
        <v>133</v>
      </c>
      <c r="J1447" t="s">
        <v>139</v>
      </c>
      <c r="K1447">
        <v>10</v>
      </c>
      <c r="L1447">
        <v>144045</v>
      </c>
      <c r="M1447" t="s">
        <v>158</v>
      </c>
      <c r="N1447">
        <v>1152360</v>
      </c>
      <c r="O1447" t="s">
        <v>161</v>
      </c>
      <c r="P1447" t="s">
        <v>164</v>
      </c>
    </row>
    <row r="1448" spans="1:16" x14ac:dyDescent="0.25">
      <c r="A1448">
        <v>11447</v>
      </c>
      <c r="B1448">
        <v>45614</v>
      </c>
      <c r="C1448" t="s">
        <v>52</v>
      </c>
      <c r="D1448" t="s">
        <v>117</v>
      </c>
      <c r="E1448" t="s">
        <v>119</v>
      </c>
      <c r="F1448">
        <v>19</v>
      </c>
      <c r="G1448" t="s">
        <v>124</v>
      </c>
      <c r="H1448" t="s">
        <v>128</v>
      </c>
      <c r="I1448" t="s">
        <v>134</v>
      </c>
      <c r="J1448" t="s">
        <v>146</v>
      </c>
      <c r="K1448">
        <v>2</v>
      </c>
      <c r="L1448">
        <v>162972</v>
      </c>
      <c r="M1448" t="s">
        <v>157</v>
      </c>
      <c r="N1448">
        <v>319425</v>
      </c>
      <c r="O1448" t="s">
        <v>161</v>
      </c>
      <c r="P1448" t="s">
        <v>163</v>
      </c>
    </row>
    <row r="1449" spans="1:16" x14ac:dyDescent="0.25">
      <c r="A1449">
        <v>11448</v>
      </c>
      <c r="B1449">
        <v>45373</v>
      </c>
      <c r="C1449" t="s">
        <v>84</v>
      </c>
      <c r="D1449" t="s">
        <v>116</v>
      </c>
      <c r="E1449" t="s">
        <v>118</v>
      </c>
      <c r="F1449">
        <v>19</v>
      </c>
      <c r="G1449" t="s">
        <v>125</v>
      </c>
      <c r="H1449" t="s">
        <v>129</v>
      </c>
      <c r="I1449" t="s">
        <v>132</v>
      </c>
      <c r="J1449" t="s">
        <v>144</v>
      </c>
      <c r="K1449">
        <v>2</v>
      </c>
      <c r="L1449">
        <v>42940</v>
      </c>
      <c r="M1449" t="s">
        <v>154</v>
      </c>
      <c r="N1449">
        <v>85880</v>
      </c>
      <c r="O1449" t="s">
        <v>160</v>
      </c>
      <c r="P1449" t="s">
        <v>163</v>
      </c>
    </row>
    <row r="1450" spans="1:16" x14ac:dyDescent="0.25">
      <c r="A1450">
        <v>11449</v>
      </c>
      <c r="B1450">
        <v>45656</v>
      </c>
      <c r="C1450" t="s">
        <v>89</v>
      </c>
      <c r="D1450" t="s">
        <v>116</v>
      </c>
      <c r="E1450" t="s">
        <v>118</v>
      </c>
      <c r="F1450">
        <v>53</v>
      </c>
      <c r="G1450" t="s">
        <v>121</v>
      </c>
      <c r="H1450" t="s">
        <v>129</v>
      </c>
      <c r="I1450" t="s">
        <v>134</v>
      </c>
      <c r="J1450" t="s">
        <v>149</v>
      </c>
      <c r="K1450">
        <v>5</v>
      </c>
      <c r="L1450">
        <v>130812</v>
      </c>
      <c r="M1450" t="s">
        <v>154</v>
      </c>
      <c r="N1450">
        <v>654060</v>
      </c>
      <c r="O1450" t="s">
        <v>160</v>
      </c>
      <c r="P1450" t="s">
        <v>163</v>
      </c>
    </row>
    <row r="1451" spans="1:16" x14ac:dyDescent="0.25">
      <c r="A1451">
        <v>11450</v>
      </c>
      <c r="B1451">
        <v>45595</v>
      </c>
      <c r="C1451" t="s">
        <v>59</v>
      </c>
      <c r="D1451" t="s">
        <v>116</v>
      </c>
      <c r="E1451" t="s">
        <v>118</v>
      </c>
      <c r="F1451">
        <v>30</v>
      </c>
      <c r="G1451" t="s">
        <v>121</v>
      </c>
      <c r="H1451" t="s">
        <v>127</v>
      </c>
      <c r="I1451" t="s">
        <v>133</v>
      </c>
      <c r="J1451" t="s">
        <v>140</v>
      </c>
      <c r="K1451">
        <v>7</v>
      </c>
      <c r="L1451">
        <v>83051</v>
      </c>
      <c r="M1451" t="s">
        <v>158</v>
      </c>
      <c r="N1451">
        <v>465085</v>
      </c>
      <c r="O1451" t="s">
        <v>160</v>
      </c>
      <c r="P1451" t="s">
        <v>164</v>
      </c>
    </row>
    <row r="1452" spans="1:16" x14ac:dyDescent="0.25">
      <c r="A1452">
        <v>11451</v>
      </c>
      <c r="B1452">
        <v>45500</v>
      </c>
      <c r="C1452" t="s">
        <v>33</v>
      </c>
      <c r="D1452" t="s">
        <v>117</v>
      </c>
      <c r="E1452" t="s">
        <v>119</v>
      </c>
      <c r="F1452">
        <v>48</v>
      </c>
      <c r="G1452" t="s">
        <v>122</v>
      </c>
      <c r="H1452" t="s">
        <v>126</v>
      </c>
      <c r="I1452" t="s">
        <v>131</v>
      </c>
      <c r="J1452" t="s">
        <v>138</v>
      </c>
      <c r="K1452">
        <v>6</v>
      </c>
      <c r="L1452">
        <v>13657</v>
      </c>
      <c r="M1452" t="s">
        <v>154</v>
      </c>
      <c r="N1452">
        <v>81942</v>
      </c>
      <c r="O1452" t="s">
        <v>161</v>
      </c>
      <c r="P1452" t="s">
        <v>164</v>
      </c>
    </row>
    <row r="1453" spans="1:16" x14ac:dyDescent="0.25">
      <c r="A1453">
        <v>11452</v>
      </c>
      <c r="B1453">
        <v>45529</v>
      </c>
      <c r="C1453" t="s">
        <v>26</v>
      </c>
      <c r="D1453" t="s">
        <v>116</v>
      </c>
      <c r="E1453" t="s">
        <v>118</v>
      </c>
      <c r="F1453">
        <v>26</v>
      </c>
      <c r="G1453" t="s">
        <v>124</v>
      </c>
      <c r="H1453" t="s">
        <v>129</v>
      </c>
      <c r="I1453" t="s">
        <v>133</v>
      </c>
      <c r="J1453" t="s">
        <v>139</v>
      </c>
      <c r="K1453">
        <v>10</v>
      </c>
      <c r="L1453">
        <v>116837</v>
      </c>
      <c r="M1453" t="s">
        <v>156</v>
      </c>
      <c r="N1453">
        <v>1133318</v>
      </c>
      <c r="O1453" t="s">
        <v>159</v>
      </c>
      <c r="P1453" t="s">
        <v>163</v>
      </c>
    </row>
    <row r="1454" spans="1:16" x14ac:dyDescent="0.25">
      <c r="A1454">
        <v>11453</v>
      </c>
      <c r="B1454">
        <v>45296</v>
      </c>
      <c r="C1454" t="s">
        <v>112</v>
      </c>
      <c r="D1454" t="s">
        <v>117</v>
      </c>
      <c r="E1454" t="s">
        <v>119</v>
      </c>
      <c r="F1454">
        <v>28</v>
      </c>
      <c r="G1454" t="s">
        <v>124</v>
      </c>
      <c r="H1454" t="s">
        <v>130</v>
      </c>
      <c r="I1454" t="s">
        <v>132</v>
      </c>
      <c r="J1454" t="s">
        <v>142</v>
      </c>
      <c r="K1454">
        <v>6</v>
      </c>
      <c r="L1454">
        <v>160599</v>
      </c>
      <c r="M1454" t="s">
        <v>158</v>
      </c>
      <c r="N1454">
        <v>770875</v>
      </c>
      <c r="O1454" t="s">
        <v>160</v>
      </c>
      <c r="P1454" t="s">
        <v>163</v>
      </c>
    </row>
    <row r="1455" spans="1:16" x14ac:dyDescent="0.25">
      <c r="A1455">
        <v>11454</v>
      </c>
      <c r="B1455">
        <v>45452</v>
      </c>
      <c r="C1455" t="s">
        <v>17</v>
      </c>
      <c r="D1455" t="s">
        <v>117</v>
      </c>
      <c r="E1455" t="s">
        <v>118</v>
      </c>
      <c r="F1455">
        <v>40</v>
      </c>
      <c r="G1455" t="s">
        <v>125</v>
      </c>
      <c r="H1455" t="s">
        <v>129</v>
      </c>
      <c r="I1455" t="s">
        <v>132</v>
      </c>
      <c r="J1455" t="s">
        <v>145</v>
      </c>
      <c r="K1455">
        <v>5</v>
      </c>
      <c r="L1455">
        <v>66543</v>
      </c>
      <c r="M1455" t="s">
        <v>157</v>
      </c>
      <c r="N1455">
        <v>326060</v>
      </c>
      <c r="O1455" t="s">
        <v>161</v>
      </c>
      <c r="P1455" t="s">
        <v>163</v>
      </c>
    </row>
    <row r="1456" spans="1:16" x14ac:dyDescent="0.25">
      <c r="A1456">
        <v>11455</v>
      </c>
      <c r="B1456">
        <v>45405</v>
      </c>
      <c r="C1456" t="s">
        <v>85</v>
      </c>
      <c r="D1456" t="s">
        <v>116</v>
      </c>
      <c r="E1456" t="s">
        <v>118</v>
      </c>
      <c r="F1456">
        <v>57</v>
      </c>
      <c r="G1456" t="s">
        <v>120</v>
      </c>
      <c r="H1456" t="s">
        <v>129</v>
      </c>
      <c r="I1456" t="s">
        <v>132</v>
      </c>
      <c r="J1456" t="s">
        <v>137</v>
      </c>
      <c r="K1456">
        <v>6</v>
      </c>
      <c r="L1456">
        <v>73609</v>
      </c>
      <c r="M1456" t="s">
        <v>155</v>
      </c>
      <c r="N1456">
        <v>410738</v>
      </c>
      <c r="O1456" t="s">
        <v>161</v>
      </c>
      <c r="P1456" t="s">
        <v>164</v>
      </c>
    </row>
    <row r="1457" spans="1:16" x14ac:dyDescent="0.25">
      <c r="A1457">
        <v>11456</v>
      </c>
      <c r="B1457">
        <v>45437</v>
      </c>
      <c r="C1457" t="s">
        <v>71</v>
      </c>
      <c r="D1457" t="s">
        <v>117</v>
      </c>
      <c r="E1457" t="s">
        <v>118</v>
      </c>
      <c r="F1457">
        <v>34</v>
      </c>
      <c r="G1457" t="s">
        <v>120</v>
      </c>
      <c r="H1457" t="s">
        <v>128</v>
      </c>
      <c r="I1457" t="s">
        <v>132</v>
      </c>
      <c r="J1457" t="s">
        <v>144</v>
      </c>
      <c r="K1457">
        <v>5</v>
      </c>
      <c r="L1457">
        <v>77296</v>
      </c>
      <c r="M1457" t="s">
        <v>158</v>
      </c>
      <c r="N1457">
        <v>309184</v>
      </c>
      <c r="O1457" t="s">
        <v>161</v>
      </c>
      <c r="P1457" t="s">
        <v>164</v>
      </c>
    </row>
    <row r="1458" spans="1:16" x14ac:dyDescent="0.25">
      <c r="A1458">
        <v>11457</v>
      </c>
      <c r="B1458">
        <v>45548</v>
      </c>
      <c r="C1458" t="s">
        <v>81</v>
      </c>
      <c r="D1458" t="s">
        <v>117</v>
      </c>
      <c r="E1458" t="s">
        <v>119</v>
      </c>
      <c r="F1458">
        <v>54</v>
      </c>
      <c r="G1458" t="s">
        <v>123</v>
      </c>
      <c r="H1458" t="s">
        <v>128</v>
      </c>
      <c r="I1458" t="s">
        <v>132</v>
      </c>
      <c r="J1458" t="s">
        <v>144</v>
      </c>
      <c r="K1458">
        <v>4</v>
      </c>
      <c r="L1458">
        <v>17515</v>
      </c>
      <c r="M1458" t="s">
        <v>153</v>
      </c>
      <c r="N1458">
        <v>63054</v>
      </c>
      <c r="O1458" t="s">
        <v>161</v>
      </c>
      <c r="P1458" t="s">
        <v>164</v>
      </c>
    </row>
    <row r="1459" spans="1:16" x14ac:dyDescent="0.25">
      <c r="A1459">
        <v>11458</v>
      </c>
      <c r="B1459">
        <v>45296</v>
      </c>
      <c r="C1459" t="s">
        <v>28</v>
      </c>
      <c r="D1459" t="s">
        <v>116</v>
      </c>
      <c r="E1459" t="s">
        <v>119</v>
      </c>
      <c r="F1459">
        <v>62</v>
      </c>
      <c r="G1459" t="s">
        <v>122</v>
      </c>
      <c r="H1459" t="s">
        <v>126</v>
      </c>
      <c r="I1459" t="s">
        <v>134</v>
      </c>
      <c r="J1459" t="s">
        <v>148</v>
      </c>
      <c r="K1459">
        <v>4</v>
      </c>
      <c r="L1459">
        <v>46338</v>
      </c>
      <c r="M1459" t="s">
        <v>157</v>
      </c>
      <c r="N1459">
        <v>181644</v>
      </c>
      <c r="O1459" t="s">
        <v>160</v>
      </c>
      <c r="P1459" t="s">
        <v>162</v>
      </c>
    </row>
    <row r="1460" spans="1:16" x14ac:dyDescent="0.25">
      <c r="A1460">
        <v>11459</v>
      </c>
      <c r="B1460">
        <v>45390</v>
      </c>
      <c r="C1460" t="s">
        <v>24</v>
      </c>
      <c r="D1460" t="s">
        <v>117</v>
      </c>
      <c r="E1460" t="s">
        <v>118</v>
      </c>
      <c r="F1460">
        <v>48</v>
      </c>
      <c r="G1460" t="s">
        <v>124</v>
      </c>
      <c r="H1460" t="s">
        <v>130</v>
      </c>
      <c r="I1460" t="s">
        <v>133</v>
      </c>
      <c r="J1460" t="s">
        <v>139</v>
      </c>
      <c r="K1460">
        <v>5</v>
      </c>
      <c r="L1460">
        <v>140940</v>
      </c>
      <c r="M1460" t="s">
        <v>153</v>
      </c>
      <c r="N1460">
        <v>634230</v>
      </c>
      <c r="O1460" t="s">
        <v>159</v>
      </c>
      <c r="P1460" t="s">
        <v>162</v>
      </c>
    </row>
    <row r="1461" spans="1:16" x14ac:dyDescent="0.25">
      <c r="A1461">
        <v>11460</v>
      </c>
      <c r="B1461">
        <v>45582</v>
      </c>
      <c r="C1461" t="s">
        <v>21</v>
      </c>
      <c r="D1461" t="s">
        <v>117</v>
      </c>
      <c r="E1461" t="s">
        <v>119</v>
      </c>
      <c r="F1461">
        <v>27</v>
      </c>
      <c r="G1461" t="s">
        <v>123</v>
      </c>
      <c r="H1461" t="s">
        <v>128</v>
      </c>
      <c r="I1461" t="s">
        <v>132</v>
      </c>
      <c r="J1461" t="s">
        <v>142</v>
      </c>
      <c r="K1461">
        <v>1</v>
      </c>
      <c r="L1461">
        <v>84107</v>
      </c>
      <c r="M1461" t="s">
        <v>155</v>
      </c>
      <c r="N1461">
        <v>78219</v>
      </c>
      <c r="O1461" t="s">
        <v>159</v>
      </c>
      <c r="P1461" t="s">
        <v>164</v>
      </c>
    </row>
    <row r="1462" spans="1:16" x14ac:dyDescent="0.25">
      <c r="A1462">
        <v>11461</v>
      </c>
      <c r="B1462">
        <v>45346</v>
      </c>
      <c r="C1462" t="s">
        <v>111</v>
      </c>
      <c r="D1462" t="s">
        <v>116</v>
      </c>
      <c r="E1462" t="s">
        <v>118</v>
      </c>
      <c r="F1462">
        <v>39</v>
      </c>
      <c r="G1462" t="s">
        <v>121</v>
      </c>
      <c r="H1462" t="s">
        <v>127</v>
      </c>
      <c r="I1462" t="s">
        <v>131</v>
      </c>
      <c r="J1462" t="s">
        <v>135</v>
      </c>
      <c r="K1462">
        <v>3</v>
      </c>
      <c r="L1462">
        <v>198277</v>
      </c>
      <c r="M1462" t="s">
        <v>153</v>
      </c>
      <c r="N1462">
        <v>535347</v>
      </c>
      <c r="O1462" t="s">
        <v>161</v>
      </c>
      <c r="P1462" t="s">
        <v>164</v>
      </c>
    </row>
    <row r="1463" spans="1:16" x14ac:dyDescent="0.25">
      <c r="A1463">
        <v>11462</v>
      </c>
      <c r="B1463">
        <v>45613</v>
      </c>
      <c r="C1463" t="s">
        <v>105</v>
      </c>
      <c r="D1463" t="s">
        <v>117</v>
      </c>
      <c r="E1463" t="s">
        <v>119</v>
      </c>
      <c r="F1463">
        <v>54</v>
      </c>
      <c r="G1463" t="s">
        <v>124</v>
      </c>
      <c r="H1463" t="s">
        <v>130</v>
      </c>
      <c r="I1463" t="s">
        <v>133</v>
      </c>
      <c r="J1463" t="s">
        <v>143</v>
      </c>
      <c r="K1463">
        <v>6</v>
      </c>
      <c r="L1463">
        <v>157659</v>
      </c>
      <c r="M1463" t="s">
        <v>153</v>
      </c>
      <c r="N1463">
        <v>851358</v>
      </c>
      <c r="O1463" t="s">
        <v>159</v>
      </c>
      <c r="P1463" t="s">
        <v>163</v>
      </c>
    </row>
    <row r="1464" spans="1:16" x14ac:dyDescent="0.25">
      <c r="A1464">
        <v>11463</v>
      </c>
      <c r="B1464">
        <v>45495</v>
      </c>
      <c r="C1464" t="s">
        <v>113</v>
      </c>
      <c r="D1464" t="s">
        <v>116</v>
      </c>
      <c r="E1464" t="s">
        <v>119</v>
      </c>
      <c r="F1464">
        <v>32</v>
      </c>
      <c r="G1464" t="s">
        <v>124</v>
      </c>
      <c r="H1464" t="s">
        <v>128</v>
      </c>
      <c r="I1464" t="s">
        <v>134</v>
      </c>
      <c r="J1464" t="s">
        <v>150</v>
      </c>
      <c r="K1464">
        <v>4</v>
      </c>
      <c r="L1464">
        <v>72993</v>
      </c>
      <c r="M1464" t="s">
        <v>153</v>
      </c>
      <c r="N1464">
        <v>262774</v>
      </c>
      <c r="O1464" t="s">
        <v>160</v>
      </c>
      <c r="P1464" t="s">
        <v>162</v>
      </c>
    </row>
    <row r="1465" spans="1:16" x14ac:dyDescent="0.25">
      <c r="A1465">
        <v>11464</v>
      </c>
      <c r="B1465">
        <v>45372</v>
      </c>
      <c r="C1465" t="s">
        <v>79</v>
      </c>
      <c r="D1465" t="s">
        <v>116</v>
      </c>
      <c r="E1465" t="s">
        <v>119</v>
      </c>
      <c r="F1465">
        <v>37</v>
      </c>
      <c r="G1465" t="s">
        <v>121</v>
      </c>
      <c r="H1465" t="s">
        <v>127</v>
      </c>
      <c r="I1465" t="s">
        <v>132</v>
      </c>
      <c r="J1465" t="s">
        <v>137</v>
      </c>
      <c r="K1465">
        <v>3</v>
      </c>
      <c r="L1465">
        <v>54936</v>
      </c>
      <c r="M1465" t="s">
        <v>152</v>
      </c>
      <c r="N1465">
        <v>140086</v>
      </c>
      <c r="O1465" t="s">
        <v>159</v>
      </c>
      <c r="P1465" t="s">
        <v>163</v>
      </c>
    </row>
    <row r="1466" spans="1:16" x14ac:dyDescent="0.25">
      <c r="A1466">
        <v>11465</v>
      </c>
      <c r="B1466">
        <v>45410</v>
      </c>
      <c r="C1466" t="s">
        <v>100</v>
      </c>
      <c r="D1466" t="s">
        <v>117</v>
      </c>
      <c r="E1466" t="s">
        <v>118</v>
      </c>
      <c r="F1466">
        <v>52</v>
      </c>
      <c r="G1466" t="s">
        <v>120</v>
      </c>
      <c r="H1466" t="s">
        <v>126</v>
      </c>
      <c r="I1466" t="s">
        <v>133</v>
      </c>
      <c r="J1466" t="s">
        <v>143</v>
      </c>
      <c r="K1466">
        <v>2</v>
      </c>
      <c r="L1466">
        <v>9906</v>
      </c>
      <c r="M1466" t="s">
        <v>155</v>
      </c>
      <c r="N1466">
        <v>18425</v>
      </c>
      <c r="O1466" t="s">
        <v>161</v>
      </c>
      <c r="P1466" t="s">
        <v>164</v>
      </c>
    </row>
    <row r="1467" spans="1:16" x14ac:dyDescent="0.25">
      <c r="A1467">
        <v>11466</v>
      </c>
      <c r="B1467">
        <v>45590</v>
      </c>
      <c r="C1467" t="s">
        <v>39</v>
      </c>
      <c r="D1467" t="s">
        <v>116</v>
      </c>
      <c r="E1467" t="s">
        <v>118</v>
      </c>
      <c r="F1467">
        <v>46</v>
      </c>
      <c r="G1467" t="s">
        <v>125</v>
      </c>
      <c r="H1467" t="s">
        <v>126</v>
      </c>
      <c r="I1467" t="s">
        <v>134</v>
      </c>
      <c r="J1467" t="s">
        <v>146</v>
      </c>
      <c r="K1467">
        <v>10</v>
      </c>
      <c r="L1467">
        <v>78552</v>
      </c>
      <c r="M1467" t="s">
        <v>152</v>
      </c>
      <c r="N1467">
        <v>667692</v>
      </c>
      <c r="O1467" t="s">
        <v>160</v>
      </c>
      <c r="P1467" t="s">
        <v>163</v>
      </c>
    </row>
    <row r="1468" spans="1:16" x14ac:dyDescent="0.25">
      <c r="A1468">
        <v>11467</v>
      </c>
      <c r="B1468">
        <v>45321</v>
      </c>
      <c r="C1468" t="s">
        <v>44</v>
      </c>
      <c r="D1468" t="s">
        <v>117</v>
      </c>
      <c r="E1468" t="s">
        <v>119</v>
      </c>
      <c r="F1468">
        <v>28</v>
      </c>
      <c r="G1468" t="s">
        <v>122</v>
      </c>
      <c r="H1468" t="s">
        <v>128</v>
      </c>
      <c r="I1468" t="s">
        <v>132</v>
      </c>
      <c r="J1468" t="s">
        <v>142</v>
      </c>
      <c r="K1468">
        <v>5</v>
      </c>
      <c r="L1468">
        <v>59483</v>
      </c>
      <c r="M1468" t="s">
        <v>153</v>
      </c>
      <c r="N1468">
        <v>267673</v>
      </c>
      <c r="O1468" t="s">
        <v>161</v>
      </c>
      <c r="P1468" t="s">
        <v>163</v>
      </c>
    </row>
    <row r="1469" spans="1:16" x14ac:dyDescent="0.25">
      <c r="A1469">
        <v>11468</v>
      </c>
      <c r="B1469">
        <v>45464</v>
      </c>
      <c r="C1469" t="s">
        <v>44</v>
      </c>
      <c r="D1469" t="s">
        <v>116</v>
      </c>
      <c r="E1469" t="s">
        <v>119</v>
      </c>
      <c r="F1469">
        <v>51</v>
      </c>
      <c r="G1469" t="s">
        <v>122</v>
      </c>
      <c r="H1469" t="s">
        <v>128</v>
      </c>
      <c r="I1469" t="s">
        <v>133</v>
      </c>
      <c r="J1469" t="s">
        <v>140</v>
      </c>
      <c r="K1469">
        <v>6</v>
      </c>
      <c r="L1469">
        <v>52493</v>
      </c>
      <c r="M1469" t="s">
        <v>158</v>
      </c>
      <c r="N1469">
        <v>251966</v>
      </c>
      <c r="O1469" t="s">
        <v>159</v>
      </c>
      <c r="P1469" t="s">
        <v>162</v>
      </c>
    </row>
    <row r="1470" spans="1:16" x14ac:dyDescent="0.25">
      <c r="A1470">
        <v>11469</v>
      </c>
      <c r="B1470">
        <v>45585</v>
      </c>
      <c r="C1470" t="s">
        <v>62</v>
      </c>
      <c r="D1470" t="s">
        <v>116</v>
      </c>
      <c r="E1470" t="s">
        <v>119</v>
      </c>
      <c r="F1470">
        <v>32</v>
      </c>
      <c r="G1470" t="s">
        <v>120</v>
      </c>
      <c r="H1470" t="s">
        <v>130</v>
      </c>
      <c r="I1470" t="s">
        <v>132</v>
      </c>
      <c r="J1470" t="s">
        <v>142</v>
      </c>
      <c r="K1470">
        <v>3</v>
      </c>
      <c r="L1470">
        <v>91557</v>
      </c>
      <c r="M1470" t="s">
        <v>152</v>
      </c>
      <c r="N1470">
        <v>233470</v>
      </c>
      <c r="O1470" t="s">
        <v>159</v>
      </c>
      <c r="P1470" t="s">
        <v>163</v>
      </c>
    </row>
    <row r="1471" spans="1:16" x14ac:dyDescent="0.25">
      <c r="A1471">
        <v>11470</v>
      </c>
      <c r="B1471">
        <v>45635</v>
      </c>
      <c r="C1471" t="s">
        <v>46</v>
      </c>
      <c r="D1471" t="s">
        <v>117</v>
      </c>
      <c r="E1471" t="s">
        <v>119</v>
      </c>
      <c r="F1471">
        <v>46</v>
      </c>
      <c r="G1471" t="s">
        <v>121</v>
      </c>
      <c r="H1471" t="s">
        <v>130</v>
      </c>
      <c r="I1471" t="s">
        <v>133</v>
      </c>
      <c r="J1471" t="s">
        <v>140</v>
      </c>
      <c r="K1471">
        <v>8</v>
      </c>
      <c r="L1471">
        <v>22752</v>
      </c>
      <c r="M1471" t="s">
        <v>157</v>
      </c>
      <c r="N1471">
        <v>178375</v>
      </c>
      <c r="O1471" t="s">
        <v>160</v>
      </c>
      <c r="P1471" t="s">
        <v>164</v>
      </c>
    </row>
    <row r="1472" spans="1:16" x14ac:dyDescent="0.25">
      <c r="A1472">
        <v>11471</v>
      </c>
      <c r="B1472">
        <v>45434</v>
      </c>
      <c r="C1472" t="s">
        <v>109</v>
      </c>
      <c r="D1472" t="s">
        <v>116</v>
      </c>
      <c r="E1472" t="s">
        <v>119</v>
      </c>
      <c r="F1472">
        <v>29</v>
      </c>
      <c r="G1472" t="s">
        <v>122</v>
      </c>
      <c r="H1472" t="s">
        <v>128</v>
      </c>
      <c r="I1472" t="s">
        <v>134</v>
      </c>
      <c r="J1472" t="s">
        <v>150</v>
      </c>
      <c r="K1472">
        <v>4</v>
      </c>
      <c r="L1472">
        <v>19854</v>
      </c>
      <c r="M1472" t="s">
        <v>156</v>
      </c>
      <c r="N1472">
        <v>77033</v>
      </c>
      <c r="O1472" t="s">
        <v>161</v>
      </c>
      <c r="P1472" t="s">
        <v>163</v>
      </c>
    </row>
    <row r="1473" spans="1:16" x14ac:dyDescent="0.25">
      <c r="A1473">
        <v>11472</v>
      </c>
      <c r="B1473">
        <v>45430</v>
      </c>
      <c r="C1473" t="s">
        <v>79</v>
      </c>
      <c r="D1473" t="s">
        <v>116</v>
      </c>
      <c r="E1473" t="s">
        <v>118</v>
      </c>
      <c r="F1473">
        <v>47</v>
      </c>
      <c r="G1473" t="s">
        <v>120</v>
      </c>
      <c r="H1473" t="s">
        <v>128</v>
      </c>
      <c r="I1473" t="s">
        <v>133</v>
      </c>
      <c r="J1473" t="s">
        <v>143</v>
      </c>
      <c r="K1473">
        <v>4</v>
      </c>
      <c r="L1473">
        <v>12613</v>
      </c>
      <c r="M1473" t="s">
        <v>151</v>
      </c>
      <c r="N1473">
        <v>47929</v>
      </c>
      <c r="O1473" t="s">
        <v>161</v>
      </c>
      <c r="P1473" t="s">
        <v>162</v>
      </c>
    </row>
    <row r="1474" spans="1:16" x14ac:dyDescent="0.25">
      <c r="A1474">
        <v>11473</v>
      </c>
      <c r="B1474">
        <v>45441</v>
      </c>
      <c r="C1474" t="s">
        <v>88</v>
      </c>
      <c r="D1474" t="s">
        <v>116</v>
      </c>
      <c r="E1474" t="s">
        <v>118</v>
      </c>
      <c r="F1474">
        <v>64</v>
      </c>
      <c r="G1474" t="s">
        <v>121</v>
      </c>
      <c r="H1474" t="s">
        <v>127</v>
      </c>
      <c r="I1474" t="s">
        <v>131</v>
      </c>
      <c r="J1474" t="s">
        <v>147</v>
      </c>
      <c r="K1474">
        <v>3</v>
      </c>
      <c r="L1474">
        <v>47836</v>
      </c>
      <c r="M1474" t="s">
        <v>156</v>
      </c>
      <c r="N1474">
        <v>139202</v>
      </c>
      <c r="O1474" t="s">
        <v>161</v>
      </c>
      <c r="P1474" t="s">
        <v>164</v>
      </c>
    </row>
    <row r="1475" spans="1:16" x14ac:dyDescent="0.25">
      <c r="A1475">
        <v>11474</v>
      </c>
      <c r="B1475">
        <v>45456</v>
      </c>
      <c r="C1475" t="s">
        <v>24</v>
      </c>
      <c r="D1475" t="s">
        <v>116</v>
      </c>
      <c r="E1475" t="s">
        <v>119</v>
      </c>
      <c r="F1475">
        <v>34</v>
      </c>
      <c r="G1475" t="s">
        <v>120</v>
      </c>
      <c r="H1475" t="s">
        <v>129</v>
      </c>
      <c r="I1475" t="s">
        <v>133</v>
      </c>
      <c r="J1475" t="s">
        <v>141</v>
      </c>
      <c r="K1475">
        <v>8</v>
      </c>
      <c r="L1475">
        <v>173347</v>
      </c>
      <c r="M1475" t="s">
        <v>158</v>
      </c>
      <c r="N1475">
        <v>1109420</v>
      </c>
      <c r="O1475" t="s">
        <v>160</v>
      </c>
      <c r="P1475" t="s">
        <v>164</v>
      </c>
    </row>
    <row r="1476" spans="1:16" x14ac:dyDescent="0.25">
      <c r="A1476">
        <v>11475</v>
      </c>
      <c r="B1476">
        <v>45614</v>
      </c>
      <c r="C1476" t="s">
        <v>112</v>
      </c>
      <c r="D1476" t="s">
        <v>116</v>
      </c>
      <c r="E1476" t="s">
        <v>119</v>
      </c>
      <c r="F1476">
        <v>27</v>
      </c>
      <c r="G1476" t="s">
        <v>125</v>
      </c>
      <c r="H1476" t="s">
        <v>128</v>
      </c>
      <c r="I1476" t="s">
        <v>132</v>
      </c>
      <c r="J1476" t="s">
        <v>145</v>
      </c>
      <c r="K1476">
        <v>3</v>
      </c>
      <c r="L1476">
        <v>182638</v>
      </c>
      <c r="M1476" t="s">
        <v>158</v>
      </c>
      <c r="N1476">
        <v>438331</v>
      </c>
      <c r="O1476" t="s">
        <v>159</v>
      </c>
      <c r="P1476" t="s">
        <v>164</v>
      </c>
    </row>
    <row r="1477" spans="1:16" x14ac:dyDescent="0.25">
      <c r="A1477">
        <v>11476</v>
      </c>
      <c r="B1477">
        <v>45656</v>
      </c>
      <c r="C1477" t="s">
        <v>57</v>
      </c>
      <c r="D1477" t="s">
        <v>116</v>
      </c>
      <c r="E1477" t="s">
        <v>119</v>
      </c>
      <c r="F1477">
        <v>49</v>
      </c>
      <c r="G1477" t="s">
        <v>122</v>
      </c>
      <c r="H1477" t="s">
        <v>130</v>
      </c>
      <c r="I1477" t="s">
        <v>134</v>
      </c>
      <c r="J1477" t="s">
        <v>149</v>
      </c>
      <c r="K1477">
        <v>7</v>
      </c>
      <c r="L1477">
        <v>144926</v>
      </c>
      <c r="M1477" t="s">
        <v>155</v>
      </c>
      <c r="N1477">
        <v>943468</v>
      </c>
      <c r="O1477" t="s">
        <v>160</v>
      </c>
      <c r="P1477" t="s">
        <v>164</v>
      </c>
    </row>
    <row r="1478" spans="1:16" x14ac:dyDescent="0.25">
      <c r="A1478">
        <v>11477</v>
      </c>
      <c r="B1478">
        <v>45336</v>
      </c>
      <c r="C1478" t="s">
        <v>86</v>
      </c>
      <c r="D1478" t="s">
        <v>117</v>
      </c>
      <c r="E1478" t="s">
        <v>119</v>
      </c>
      <c r="F1478">
        <v>33</v>
      </c>
      <c r="G1478" t="s">
        <v>123</v>
      </c>
      <c r="H1478" t="s">
        <v>127</v>
      </c>
      <c r="I1478" t="s">
        <v>131</v>
      </c>
      <c r="J1478" t="s">
        <v>136</v>
      </c>
      <c r="K1478">
        <v>2</v>
      </c>
      <c r="L1478">
        <v>39076</v>
      </c>
      <c r="M1478" t="s">
        <v>157</v>
      </c>
      <c r="N1478">
        <v>76588</v>
      </c>
      <c r="O1478" t="s">
        <v>161</v>
      </c>
      <c r="P1478" t="s">
        <v>164</v>
      </c>
    </row>
    <row r="1479" spans="1:16" x14ac:dyDescent="0.25">
      <c r="A1479">
        <v>11478</v>
      </c>
      <c r="B1479">
        <v>45540</v>
      </c>
      <c r="C1479" t="s">
        <v>68</v>
      </c>
      <c r="D1479" t="s">
        <v>116</v>
      </c>
      <c r="E1479" t="s">
        <v>119</v>
      </c>
      <c r="F1479">
        <v>40</v>
      </c>
      <c r="G1479" t="s">
        <v>120</v>
      </c>
      <c r="H1479" t="s">
        <v>128</v>
      </c>
      <c r="I1479" t="s">
        <v>133</v>
      </c>
      <c r="J1479" t="s">
        <v>141</v>
      </c>
      <c r="K1479">
        <v>2</v>
      </c>
      <c r="L1479">
        <v>124122</v>
      </c>
      <c r="M1479" t="s">
        <v>154</v>
      </c>
      <c r="N1479">
        <v>248244</v>
      </c>
      <c r="O1479" t="s">
        <v>161</v>
      </c>
      <c r="P1479" t="s">
        <v>164</v>
      </c>
    </row>
    <row r="1480" spans="1:16" x14ac:dyDescent="0.25">
      <c r="A1480">
        <v>11479</v>
      </c>
      <c r="B1480">
        <v>45348</v>
      </c>
      <c r="C1480" t="s">
        <v>26</v>
      </c>
      <c r="D1480" t="s">
        <v>116</v>
      </c>
      <c r="E1480" t="s">
        <v>119</v>
      </c>
      <c r="F1480">
        <v>27</v>
      </c>
      <c r="G1480" t="s">
        <v>121</v>
      </c>
      <c r="H1480" t="s">
        <v>129</v>
      </c>
      <c r="I1480" t="s">
        <v>134</v>
      </c>
      <c r="J1480" t="s">
        <v>150</v>
      </c>
      <c r="K1480">
        <v>3</v>
      </c>
      <c r="L1480">
        <v>161808</v>
      </c>
      <c r="M1480" t="s">
        <v>153</v>
      </c>
      <c r="N1480">
        <v>436881</v>
      </c>
      <c r="O1480" t="s">
        <v>161</v>
      </c>
      <c r="P1480" t="s">
        <v>163</v>
      </c>
    </row>
    <row r="1481" spans="1:16" x14ac:dyDescent="0.25">
      <c r="A1481">
        <v>11480</v>
      </c>
      <c r="B1481">
        <v>45375</v>
      </c>
      <c r="C1481" t="s">
        <v>88</v>
      </c>
      <c r="D1481" t="s">
        <v>117</v>
      </c>
      <c r="E1481" t="s">
        <v>119</v>
      </c>
      <c r="F1481">
        <v>27</v>
      </c>
      <c r="G1481" t="s">
        <v>120</v>
      </c>
      <c r="H1481" t="s">
        <v>129</v>
      </c>
      <c r="I1481" t="s">
        <v>132</v>
      </c>
      <c r="J1481" t="s">
        <v>144</v>
      </c>
      <c r="K1481">
        <v>9</v>
      </c>
      <c r="L1481">
        <v>124119</v>
      </c>
      <c r="M1481" t="s">
        <v>156</v>
      </c>
      <c r="N1481">
        <v>1083558</v>
      </c>
      <c r="O1481" t="s">
        <v>159</v>
      </c>
      <c r="P1481" t="s">
        <v>163</v>
      </c>
    </row>
    <row r="1482" spans="1:16" x14ac:dyDescent="0.25">
      <c r="A1482">
        <v>11481</v>
      </c>
      <c r="B1482">
        <v>45390</v>
      </c>
      <c r="C1482" t="s">
        <v>27</v>
      </c>
      <c r="D1482" t="s">
        <v>116</v>
      </c>
      <c r="E1482" t="s">
        <v>119</v>
      </c>
      <c r="F1482">
        <v>36</v>
      </c>
      <c r="G1482" t="s">
        <v>125</v>
      </c>
      <c r="H1482" t="s">
        <v>127</v>
      </c>
      <c r="I1482" t="s">
        <v>134</v>
      </c>
      <c r="J1482" t="s">
        <v>150</v>
      </c>
      <c r="K1482">
        <v>10</v>
      </c>
      <c r="L1482">
        <v>174357</v>
      </c>
      <c r="M1482" t="s">
        <v>152</v>
      </c>
      <c r="N1482">
        <v>1482034</v>
      </c>
      <c r="O1482" t="s">
        <v>160</v>
      </c>
      <c r="P1482" t="s">
        <v>162</v>
      </c>
    </row>
    <row r="1483" spans="1:16" x14ac:dyDescent="0.25">
      <c r="A1483">
        <v>11482</v>
      </c>
      <c r="B1483">
        <v>45298</v>
      </c>
      <c r="C1483" t="s">
        <v>90</v>
      </c>
      <c r="D1483" t="s">
        <v>116</v>
      </c>
      <c r="E1483" t="s">
        <v>119</v>
      </c>
      <c r="F1483">
        <v>18</v>
      </c>
      <c r="G1483" t="s">
        <v>125</v>
      </c>
      <c r="H1483" t="s">
        <v>128</v>
      </c>
      <c r="I1483" t="s">
        <v>134</v>
      </c>
      <c r="J1483" t="s">
        <v>149</v>
      </c>
      <c r="K1483">
        <v>9</v>
      </c>
      <c r="L1483">
        <v>162082</v>
      </c>
      <c r="M1483" t="s">
        <v>153</v>
      </c>
      <c r="N1483">
        <v>1312864</v>
      </c>
      <c r="O1483" t="s">
        <v>161</v>
      </c>
      <c r="P1483" t="s">
        <v>163</v>
      </c>
    </row>
    <row r="1484" spans="1:16" x14ac:dyDescent="0.25">
      <c r="A1484">
        <v>11483</v>
      </c>
      <c r="B1484">
        <v>45641</v>
      </c>
      <c r="C1484" t="s">
        <v>78</v>
      </c>
      <c r="D1484" t="s">
        <v>117</v>
      </c>
      <c r="E1484" t="s">
        <v>119</v>
      </c>
      <c r="F1484">
        <v>43</v>
      </c>
      <c r="G1484" t="s">
        <v>121</v>
      </c>
      <c r="H1484" t="s">
        <v>130</v>
      </c>
      <c r="I1484" t="s">
        <v>134</v>
      </c>
      <c r="J1484" t="s">
        <v>148</v>
      </c>
      <c r="K1484">
        <v>10</v>
      </c>
      <c r="L1484">
        <v>87109</v>
      </c>
      <c r="M1484" t="s">
        <v>151</v>
      </c>
      <c r="N1484">
        <v>827535</v>
      </c>
      <c r="O1484" t="s">
        <v>159</v>
      </c>
      <c r="P1484" t="s">
        <v>164</v>
      </c>
    </row>
    <row r="1485" spans="1:16" x14ac:dyDescent="0.25">
      <c r="A1485">
        <v>11484</v>
      </c>
      <c r="B1485">
        <v>45523</v>
      </c>
      <c r="C1485" t="s">
        <v>78</v>
      </c>
      <c r="D1485" t="s">
        <v>117</v>
      </c>
      <c r="E1485" t="s">
        <v>119</v>
      </c>
      <c r="F1485">
        <v>28</v>
      </c>
      <c r="G1485" t="s">
        <v>125</v>
      </c>
      <c r="H1485" t="s">
        <v>128</v>
      </c>
      <c r="I1485" t="s">
        <v>134</v>
      </c>
      <c r="J1485" t="s">
        <v>149</v>
      </c>
      <c r="K1485">
        <v>4</v>
      </c>
      <c r="L1485">
        <v>75256</v>
      </c>
      <c r="M1485" t="s">
        <v>156</v>
      </c>
      <c r="N1485">
        <v>291993</v>
      </c>
      <c r="O1485" t="s">
        <v>159</v>
      </c>
      <c r="P1485" t="s">
        <v>162</v>
      </c>
    </row>
    <row r="1486" spans="1:16" x14ac:dyDescent="0.25">
      <c r="A1486">
        <v>11485</v>
      </c>
      <c r="B1486">
        <v>45364</v>
      </c>
      <c r="C1486" t="s">
        <v>101</v>
      </c>
      <c r="D1486" t="s">
        <v>116</v>
      </c>
      <c r="E1486" t="s">
        <v>118</v>
      </c>
      <c r="F1486">
        <v>54</v>
      </c>
      <c r="G1486" t="s">
        <v>123</v>
      </c>
      <c r="H1486" t="s">
        <v>130</v>
      </c>
      <c r="I1486" t="s">
        <v>133</v>
      </c>
      <c r="J1486" t="s">
        <v>141</v>
      </c>
      <c r="K1486">
        <v>7</v>
      </c>
      <c r="L1486">
        <v>96564</v>
      </c>
      <c r="M1486" t="s">
        <v>157</v>
      </c>
      <c r="N1486">
        <v>662429</v>
      </c>
      <c r="O1486" t="s">
        <v>159</v>
      </c>
      <c r="P1486" t="s">
        <v>164</v>
      </c>
    </row>
    <row r="1487" spans="1:16" x14ac:dyDescent="0.25">
      <c r="A1487">
        <v>11486</v>
      </c>
      <c r="B1487">
        <v>45403</v>
      </c>
      <c r="C1487" t="s">
        <v>39</v>
      </c>
      <c r="D1487" t="s">
        <v>117</v>
      </c>
      <c r="E1487" t="s">
        <v>118</v>
      </c>
      <c r="F1487">
        <v>60</v>
      </c>
      <c r="G1487" t="s">
        <v>123</v>
      </c>
      <c r="H1487" t="s">
        <v>128</v>
      </c>
      <c r="I1487" t="s">
        <v>134</v>
      </c>
      <c r="J1487" t="s">
        <v>148</v>
      </c>
      <c r="K1487">
        <v>2</v>
      </c>
      <c r="L1487">
        <v>89562</v>
      </c>
      <c r="M1487" t="s">
        <v>152</v>
      </c>
      <c r="N1487">
        <v>152255</v>
      </c>
      <c r="O1487" t="s">
        <v>160</v>
      </c>
      <c r="P1487" t="s">
        <v>162</v>
      </c>
    </row>
    <row r="1488" spans="1:16" x14ac:dyDescent="0.25">
      <c r="A1488">
        <v>11487</v>
      </c>
      <c r="B1488">
        <v>45622</v>
      </c>
      <c r="C1488" t="s">
        <v>81</v>
      </c>
      <c r="D1488" t="s">
        <v>117</v>
      </c>
      <c r="E1488" t="s">
        <v>119</v>
      </c>
      <c r="F1488">
        <v>20</v>
      </c>
      <c r="G1488" t="s">
        <v>121</v>
      </c>
      <c r="H1488" t="s">
        <v>129</v>
      </c>
      <c r="I1488" t="s">
        <v>133</v>
      </c>
      <c r="J1488" t="s">
        <v>143</v>
      </c>
      <c r="K1488">
        <v>8</v>
      </c>
      <c r="L1488">
        <v>180210</v>
      </c>
      <c r="M1488" t="s">
        <v>156</v>
      </c>
      <c r="N1488">
        <v>1398429</v>
      </c>
      <c r="O1488" t="s">
        <v>159</v>
      </c>
      <c r="P1488" t="s">
        <v>163</v>
      </c>
    </row>
    <row r="1489" spans="1:16" x14ac:dyDescent="0.25">
      <c r="A1489">
        <v>11488</v>
      </c>
      <c r="B1489">
        <v>45391</v>
      </c>
      <c r="C1489" t="s">
        <v>29</v>
      </c>
      <c r="D1489" t="s">
        <v>116</v>
      </c>
      <c r="E1489" t="s">
        <v>119</v>
      </c>
      <c r="F1489">
        <v>20</v>
      </c>
      <c r="G1489" t="s">
        <v>125</v>
      </c>
      <c r="H1489" t="s">
        <v>128</v>
      </c>
      <c r="I1489" t="s">
        <v>134</v>
      </c>
      <c r="J1489" t="s">
        <v>148</v>
      </c>
      <c r="K1489">
        <v>9</v>
      </c>
      <c r="L1489">
        <v>94035</v>
      </c>
      <c r="M1489" t="s">
        <v>157</v>
      </c>
      <c r="N1489">
        <v>829388</v>
      </c>
      <c r="O1489" t="s">
        <v>161</v>
      </c>
      <c r="P1489" t="s">
        <v>162</v>
      </c>
    </row>
    <row r="1490" spans="1:16" x14ac:dyDescent="0.25">
      <c r="A1490">
        <v>11489</v>
      </c>
      <c r="B1490">
        <v>45340</v>
      </c>
      <c r="C1490" t="s">
        <v>111</v>
      </c>
      <c r="D1490" t="s">
        <v>117</v>
      </c>
      <c r="E1490" t="s">
        <v>118</v>
      </c>
      <c r="F1490">
        <v>50</v>
      </c>
      <c r="G1490" t="s">
        <v>123</v>
      </c>
      <c r="H1490" t="s">
        <v>126</v>
      </c>
      <c r="I1490" t="s">
        <v>132</v>
      </c>
      <c r="J1490" t="s">
        <v>142</v>
      </c>
      <c r="K1490">
        <v>2</v>
      </c>
      <c r="L1490">
        <v>51341</v>
      </c>
      <c r="M1490" t="s">
        <v>156</v>
      </c>
      <c r="N1490">
        <v>99601</v>
      </c>
      <c r="O1490" t="s">
        <v>161</v>
      </c>
      <c r="P1490" t="s">
        <v>163</v>
      </c>
    </row>
    <row r="1491" spans="1:16" x14ac:dyDescent="0.25">
      <c r="A1491">
        <v>11490</v>
      </c>
      <c r="B1491">
        <v>45497</v>
      </c>
      <c r="C1491" t="s">
        <v>68</v>
      </c>
      <c r="D1491" t="s">
        <v>116</v>
      </c>
      <c r="E1491" t="s">
        <v>119</v>
      </c>
      <c r="F1491">
        <v>51</v>
      </c>
      <c r="G1491" t="s">
        <v>125</v>
      </c>
      <c r="H1491" t="s">
        <v>127</v>
      </c>
      <c r="I1491" t="s">
        <v>132</v>
      </c>
      <c r="J1491" t="s">
        <v>145</v>
      </c>
      <c r="K1491">
        <v>9</v>
      </c>
      <c r="L1491">
        <v>114355</v>
      </c>
      <c r="M1491" t="s">
        <v>158</v>
      </c>
      <c r="N1491">
        <v>823356</v>
      </c>
      <c r="O1491" t="s">
        <v>161</v>
      </c>
      <c r="P1491" t="s">
        <v>164</v>
      </c>
    </row>
    <row r="1492" spans="1:16" x14ac:dyDescent="0.25">
      <c r="A1492">
        <v>11491</v>
      </c>
      <c r="B1492">
        <v>45636</v>
      </c>
      <c r="C1492" t="s">
        <v>89</v>
      </c>
      <c r="D1492" t="s">
        <v>117</v>
      </c>
      <c r="E1492" t="s">
        <v>119</v>
      </c>
      <c r="F1492">
        <v>54</v>
      </c>
      <c r="G1492" t="s">
        <v>124</v>
      </c>
      <c r="H1492" t="s">
        <v>129</v>
      </c>
      <c r="I1492" t="s">
        <v>131</v>
      </c>
      <c r="J1492" t="s">
        <v>147</v>
      </c>
      <c r="K1492">
        <v>5</v>
      </c>
      <c r="L1492">
        <v>85109</v>
      </c>
      <c r="M1492" t="s">
        <v>156</v>
      </c>
      <c r="N1492">
        <v>412778</v>
      </c>
      <c r="O1492" t="s">
        <v>160</v>
      </c>
      <c r="P1492" t="s">
        <v>164</v>
      </c>
    </row>
    <row r="1493" spans="1:16" x14ac:dyDescent="0.25">
      <c r="A1493">
        <v>11492</v>
      </c>
      <c r="B1493">
        <v>45490</v>
      </c>
      <c r="C1493" t="s">
        <v>21</v>
      </c>
      <c r="D1493" t="s">
        <v>117</v>
      </c>
      <c r="E1493" t="s">
        <v>118</v>
      </c>
      <c r="F1493">
        <v>65</v>
      </c>
      <c r="G1493" t="s">
        <v>120</v>
      </c>
      <c r="H1493" t="s">
        <v>128</v>
      </c>
      <c r="I1493" t="s">
        <v>133</v>
      </c>
      <c r="J1493" t="s">
        <v>143</v>
      </c>
      <c r="K1493">
        <v>6</v>
      </c>
      <c r="L1493">
        <v>141519</v>
      </c>
      <c r="M1493" t="s">
        <v>153</v>
      </c>
      <c r="N1493">
        <v>764202</v>
      </c>
      <c r="O1493" t="s">
        <v>160</v>
      </c>
      <c r="P1493" t="s">
        <v>164</v>
      </c>
    </row>
    <row r="1494" spans="1:16" x14ac:dyDescent="0.25">
      <c r="A1494">
        <v>11493</v>
      </c>
      <c r="B1494">
        <v>45349</v>
      </c>
      <c r="C1494" t="s">
        <v>101</v>
      </c>
      <c r="D1494" t="s">
        <v>117</v>
      </c>
      <c r="E1494" t="s">
        <v>119</v>
      </c>
      <c r="F1494">
        <v>29</v>
      </c>
      <c r="G1494" t="s">
        <v>120</v>
      </c>
      <c r="H1494" t="s">
        <v>130</v>
      </c>
      <c r="I1494" t="s">
        <v>132</v>
      </c>
      <c r="J1494" t="s">
        <v>144</v>
      </c>
      <c r="K1494">
        <v>5</v>
      </c>
      <c r="L1494">
        <v>177622</v>
      </c>
      <c r="M1494" t="s">
        <v>156</v>
      </c>
      <c r="N1494">
        <v>861466</v>
      </c>
      <c r="O1494" t="s">
        <v>159</v>
      </c>
      <c r="P1494" t="s">
        <v>162</v>
      </c>
    </row>
    <row r="1495" spans="1:16" x14ac:dyDescent="0.25">
      <c r="A1495">
        <v>11494</v>
      </c>
      <c r="B1495">
        <v>45605</v>
      </c>
      <c r="C1495" t="s">
        <v>57</v>
      </c>
      <c r="D1495" t="s">
        <v>116</v>
      </c>
      <c r="E1495" t="s">
        <v>119</v>
      </c>
      <c r="F1495">
        <v>36</v>
      </c>
      <c r="G1495" t="s">
        <v>123</v>
      </c>
      <c r="H1495" t="s">
        <v>129</v>
      </c>
      <c r="I1495" t="s">
        <v>134</v>
      </c>
      <c r="J1495" t="s">
        <v>148</v>
      </c>
      <c r="K1495">
        <v>1</v>
      </c>
      <c r="L1495">
        <v>79533</v>
      </c>
      <c r="M1495" t="s">
        <v>156</v>
      </c>
      <c r="N1495">
        <v>77147</v>
      </c>
      <c r="O1495" t="s">
        <v>161</v>
      </c>
      <c r="P1495" t="s">
        <v>164</v>
      </c>
    </row>
    <row r="1496" spans="1:16" x14ac:dyDescent="0.25">
      <c r="A1496">
        <v>11495</v>
      </c>
      <c r="B1496">
        <v>45370</v>
      </c>
      <c r="C1496" t="s">
        <v>96</v>
      </c>
      <c r="D1496" t="s">
        <v>117</v>
      </c>
      <c r="E1496" t="s">
        <v>119</v>
      </c>
      <c r="F1496">
        <v>59</v>
      </c>
      <c r="G1496" t="s">
        <v>122</v>
      </c>
      <c r="H1496" t="s">
        <v>128</v>
      </c>
      <c r="I1496" t="s">
        <v>131</v>
      </c>
      <c r="J1496" t="s">
        <v>135</v>
      </c>
      <c r="K1496">
        <v>8</v>
      </c>
      <c r="L1496">
        <v>166217</v>
      </c>
      <c r="M1496" t="s">
        <v>158</v>
      </c>
      <c r="N1496">
        <v>1063788</v>
      </c>
      <c r="O1496" t="s">
        <v>161</v>
      </c>
      <c r="P1496" t="s">
        <v>162</v>
      </c>
    </row>
    <row r="1497" spans="1:16" x14ac:dyDescent="0.25">
      <c r="A1497">
        <v>11496</v>
      </c>
      <c r="B1497">
        <v>45508</v>
      </c>
      <c r="C1497" t="s">
        <v>30</v>
      </c>
      <c r="D1497" t="s">
        <v>116</v>
      </c>
      <c r="E1497" t="s">
        <v>119</v>
      </c>
      <c r="F1497">
        <v>21</v>
      </c>
      <c r="G1497" t="s">
        <v>120</v>
      </c>
      <c r="H1497" t="s">
        <v>127</v>
      </c>
      <c r="I1497" t="s">
        <v>131</v>
      </c>
      <c r="J1497" t="s">
        <v>135</v>
      </c>
      <c r="K1497">
        <v>1</v>
      </c>
      <c r="L1497">
        <v>62498</v>
      </c>
      <c r="M1497" t="s">
        <v>152</v>
      </c>
      <c r="N1497">
        <v>53123</v>
      </c>
      <c r="O1497" t="s">
        <v>159</v>
      </c>
      <c r="P1497" t="s">
        <v>164</v>
      </c>
    </row>
    <row r="1498" spans="1:16" x14ac:dyDescent="0.25">
      <c r="A1498">
        <v>11497</v>
      </c>
      <c r="B1498">
        <v>45388</v>
      </c>
      <c r="C1498" t="s">
        <v>19</v>
      </c>
      <c r="D1498" t="s">
        <v>117</v>
      </c>
      <c r="E1498" t="s">
        <v>119</v>
      </c>
      <c r="F1498">
        <v>38</v>
      </c>
      <c r="G1498" t="s">
        <v>122</v>
      </c>
      <c r="H1498" t="s">
        <v>127</v>
      </c>
      <c r="I1498" t="s">
        <v>132</v>
      </c>
      <c r="J1498" t="s">
        <v>137</v>
      </c>
      <c r="K1498">
        <v>4</v>
      </c>
      <c r="L1498">
        <v>147598</v>
      </c>
      <c r="M1498" t="s">
        <v>152</v>
      </c>
      <c r="N1498">
        <v>501833</v>
      </c>
      <c r="O1498" t="s">
        <v>159</v>
      </c>
      <c r="P1498" t="s">
        <v>164</v>
      </c>
    </row>
    <row r="1499" spans="1:16" x14ac:dyDescent="0.25">
      <c r="A1499">
        <v>11498</v>
      </c>
      <c r="B1499">
        <v>45505</v>
      </c>
      <c r="C1499" t="s">
        <v>101</v>
      </c>
      <c r="D1499" t="s">
        <v>116</v>
      </c>
      <c r="E1499" t="s">
        <v>119</v>
      </c>
      <c r="F1499">
        <v>46</v>
      </c>
      <c r="G1499" t="s">
        <v>121</v>
      </c>
      <c r="H1499" t="s">
        <v>128</v>
      </c>
      <c r="I1499" t="s">
        <v>132</v>
      </c>
      <c r="J1499" t="s">
        <v>142</v>
      </c>
      <c r="K1499">
        <v>6</v>
      </c>
      <c r="L1499">
        <v>150005</v>
      </c>
      <c r="M1499" t="s">
        <v>156</v>
      </c>
      <c r="N1499">
        <v>873029</v>
      </c>
      <c r="O1499" t="s">
        <v>161</v>
      </c>
      <c r="P1499" t="s">
        <v>163</v>
      </c>
    </row>
    <row r="1500" spans="1:16" x14ac:dyDescent="0.25">
      <c r="A1500">
        <v>11499</v>
      </c>
      <c r="B1500">
        <v>45382</v>
      </c>
      <c r="C1500" t="s">
        <v>34</v>
      </c>
      <c r="D1500" t="s">
        <v>117</v>
      </c>
      <c r="E1500" t="s">
        <v>119</v>
      </c>
      <c r="F1500">
        <v>31</v>
      </c>
      <c r="G1500" t="s">
        <v>121</v>
      </c>
      <c r="H1500" t="s">
        <v>129</v>
      </c>
      <c r="I1500" t="s">
        <v>132</v>
      </c>
      <c r="J1500" t="s">
        <v>145</v>
      </c>
      <c r="K1500">
        <v>7</v>
      </c>
      <c r="L1500">
        <v>68980</v>
      </c>
      <c r="M1500" t="s">
        <v>151</v>
      </c>
      <c r="N1500">
        <v>458717</v>
      </c>
      <c r="O1500" t="s">
        <v>161</v>
      </c>
      <c r="P1500" t="s">
        <v>162</v>
      </c>
    </row>
    <row r="1501" spans="1:16" x14ac:dyDescent="0.25">
      <c r="A1501">
        <v>11500</v>
      </c>
      <c r="B1501">
        <v>45495</v>
      </c>
      <c r="C1501" t="s">
        <v>26</v>
      </c>
      <c r="D1501" t="s">
        <v>116</v>
      </c>
      <c r="E1501" t="s">
        <v>118</v>
      </c>
      <c r="F1501">
        <v>53</v>
      </c>
      <c r="G1501" t="s">
        <v>125</v>
      </c>
      <c r="H1501" t="s">
        <v>126</v>
      </c>
      <c r="I1501" t="s">
        <v>134</v>
      </c>
      <c r="J1501" t="s">
        <v>148</v>
      </c>
      <c r="K1501">
        <v>9</v>
      </c>
      <c r="L1501">
        <v>110510</v>
      </c>
      <c r="M1501" t="s">
        <v>156</v>
      </c>
      <c r="N1501">
        <v>964752</v>
      </c>
      <c r="O1501" t="s">
        <v>159</v>
      </c>
      <c r="P1501" t="s">
        <v>162</v>
      </c>
    </row>
    <row r="1502" spans="1:16" x14ac:dyDescent="0.25">
      <c r="A1502">
        <v>11501</v>
      </c>
      <c r="B1502">
        <v>45407</v>
      </c>
      <c r="C1502" t="s">
        <v>101</v>
      </c>
      <c r="D1502" t="s">
        <v>116</v>
      </c>
      <c r="E1502" t="s">
        <v>119</v>
      </c>
      <c r="F1502">
        <v>40</v>
      </c>
      <c r="G1502" t="s">
        <v>122</v>
      </c>
      <c r="H1502" t="s">
        <v>129</v>
      </c>
      <c r="I1502" t="s">
        <v>132</v>
      </c>
      <c r="J1502" t="s">
        <v>144</v>
      </c>
      <c r="K1502">
        <v>9</v>
      </c>
      <c r="L1502">
        <v>46117</v>
      </c>
      <c r="M1502" t="s">
        <v>151</v>
      </c>
      <c r="N1502">
        <v>394300</v>
      </c>
      <c r="O1502" t="s">
        <v>161</v>
      </c>
      <c r="P1502" t="s">
        <v>164</v>
      </c>
    </row>
    <row r="1503" spans="1:16" x14ac:dyDescent="0.25">
      <c r="A1503">
        <v>11502</v>
      </c>
      <c r="B1503">
        <v>45499</v>
      </c>
      <c r="C1503" t="s">
        <v>78</v>
      </c>
      <c r="D1503" t="s">
        <v>117</v>
      </c>
      <c r="E1503" t="s">
        <v>119</v>
      </c>
      <c r="F1503">
        <v>59</v>
      </c>
      <c r="G1503" t="s">
        <v>120</v>
      </c>
      <c r="H1503" t="s">
        <v>129</v>
      </c>
      <c r="I1503" t="s">
        <v>131</v>
      </c>
      <c r="J1503" t="s">
        <v>147</v>
      </c>
      <c r="K1503">
        <v>6</v>
      </c>
      <c r="L1503">
        <v>190662</v>
      </c>
      <c r="M1503" t="s">
        <v>154</v>
      </c>
      <c r="N1503">
        <v>1143972</v>
      </c>
      <c r="O1503" t="s">
        <v>161</v>
      </c>
      <c r="P1503" t="s">
        <v>164</v>
      </c>
    </row>
    <row r="1504" spans="1:16" x14ac:dyDescent="0.25">
      <c r="A1504">
        <v>11503</v>
      </c>
      <c r="B1504">
        <v>45626</v>
      </c>
      <c r="C1504" t="s">
        <v>58</v>
      </c>
      <c r="D1504" t="s">
        <v>116</v>
      </c>
      <c r="E1504" t="s">
        <v>119</v>
      </c>
      <c r="F1504">
        <v>47</v>
      </c>
      <c r="G1504" t="s">
        <v>124</v>
      </c>
      <c r="H1504" t="s">
        <v>129</v>
      </c>
      <c r="I1504" t="s">
        <v>134</v>
      </c>
      <c r="J1504" t="s">
        <v>146</v>
      </c>
      <c r="K1504">
        <v>1</v>
      </c>
      <c r="L1504">
        <v>171410</v>
      </c>
      <c r="M1504" t="s">
        <v>157</v>
      </c>
      <c r="N1504">
        <v>167981</v>
      </c>
      <c r="O1504" t="s">
        <v>160</v>
      </c>
      <c r="P1504" t="s">
        <v>162</v>
      </c>
    </row>
    <row r="1505" spans="1:16" x14ac:dyDescent="0.25">
      <c r="A1505">
        <v>11504</v>
      </c>
      <c r="B1505">
        <v>45588</v>
      </c>
      <c r="C1505" t="s">
        <v>34</v>
      </c>
      <c r="D1505" t="s">
        <v>117</v>
      </c>
      <c r="E1505" t="s">
        <v>118</v>
      </c>
      <c r="F1505">
        <v>60</v>
      </c>
      <c r="G1505" t="s">
        <v>121</v>
      </c>
      <c r="H1505" t="s">
        <v>130</v>
      </c>
      <c r="I1505" t="s">
        <v>133</v>
      </c>
      <c r="J1505" t="s">
        <v>141</v>
      </c>
      <c r="K1505">
        <v>6</v>
      </c>
      <c r="L1505">
        <v>160561</v>
      </c>
      <c r="M1505" t="s">
        <v>152</v>
      </c>
      <c r="N1505">
        <v>818861</v>
      </c>
      <c r="O1505" t="s">
        <v>161</v>
      </c>
      <c r="P1505" t="s">
        <v>164</v>
      </c>
    </row>
    <row r="1506" spans="1:16" x14ac:dyDescent="0.25">
      <c r="A1506">
        <v>11505</v>
      </c>
      <c r="B1506">
        <v>45648</v>
      </c>
      <c r="C1506" t="s">
        <v>63</v>
      </c>
      <c r="D1506" t="s">
        <v>117</v>
      </c>
      <c r="E1506" t="s">
        <v>119</v>
      </c>
      <c r="F1506">
        <v>57</v>
      </c>
      <c r="G1506" t="s">
        <v>125</v>
      </c>
      <c r="H1506" t="s">
        <v>128</v>
      </c>
      <c r="I1506" t="s">
        <v>131</v>
      </c>
      <c r="J1506" t="s">
        <v>136</v>
      </c>
      <c r="K1506">
        <v>7</v>
      </c>
      <c r="L1506">
        <v>103794</v>
      </c>
      <c r="M1506" t="s">
        <v>153</v>
      </c>
      <c r="N1506">
        <v>653902</v>
      </c>
      <c r="O1506" t="s">
        <v>159</v>
      </c>
      <c r="P1506" t="s">
        <v>162</v>
      </c>
    </row>
    <row r="1507" spans="1:16" x14ac:dyDescent="0.25">
      <c r="A1507">
        <v>11506</v>
      </c>
      <c r="B1507">
        <v>45467</v>
      </c>
      <c r="C1507" t="s">
        <v>109</v>
      </c>
      <c r="D1507" t="s">
        <v>117</v>
      </c>
      <c r="E1507" t="s">
        <v>118</v>
      </c>
      <c r="F1507">
        <v>58</v>
      </c>
      <c r="G1507" t="s">
        <v>123</v>
      </c>
      <c r="H1507" t="s">
        <v>126</v>
      </c>
      <c r="I1507" t="s">
        <v>134</v>
      </c>
      <c r="J1507" t="s">
        <v>149</v>
      </c>
      <c r="K1507">
        <v>4</v>
      </c>
      <c r="L1507">
        <v>85752</v>
      </c>
      <c r="M1507" t="s">
        <v>156</v>
      </c>
      <c r="N1507">
        <v>332717</v>
      </c>
      <c r="O1507" t="s">
        <v>160</v>
      </c>
      <c r="P1507" t="s">
        <v>164</v>
      </c>
    </row>
    <row r="1508" spans="1:16" x14ac:dyDescent="0.25">
      <c r="A1508">
        <v>11507</v>
      </c>
      <c r="B1508">
        <v>45519</v>
      </c>
      <c r="C1508" t="s">
        <v>90</v>
      </c>
      <c r="D1508" t="s">
        <v>116</v>
      </c>
      <c r="E1508" t="s">
        <v>118</v>
      </c>
      <c r="F1508">
        <v>45</v>
      </c>
      <c r="G1508" t="s">
        <v>124</v>
      </c>
      <c r="H1508" t="s">
        <v>127</v>
      </c>
      <c r="I1508" t="s">
        <v>134</v>
      </c>
      <c r="J1508" t="s">
        <v>146</v>
      </c>
      <c r="K1508">
        <v>10</v>
      </c>
      <c r="L1508">
        <v>164338</v>
      </c>
      <c r="M1508" t="s">
        <v>154</v>
      </c>
      <c r="N1508">
        <v>1643380</v>
      </c>
      <c r="O1508" t="s">
        <v>159</v>
      </c>
      <c r="P1508" t="s">
        <v>163</v>
      </c>
    </row>
    <row r="1509" spans="1:16" x14ac:dyDescent="0.25">
      <c r="A1509">
        <v>11508</v>
      </c>
      <c r="B1509">
        <v>45575</v>
      </c>
      <c r="C1509" t="s">
        <v>28</v>
      </c>
      <c r="D1509" t="s">
        <v>117</v>
      </c>
      <c r="E1509" t="s">
        <v>118</v>
      </c>
      <c r="F1509">
        <v>34</v>
      </c>
      <c r="G1509" t="s">
        <v>124</v>
      </c>
      <c r="H1509" t="s">
        <v>127</v>
      </c>
      <c r="I1509" t="s">
        <v>133</v>
      </c>
      <c r="J1509" t="s">
        <v>140</v>
      </c>
      <c r="K1509">
        <v>1</v>
      </c>
      <c r="L1509">
        <v>152439</v>
      </c>
      <c r="M1509" t="s">
        <v>154</v>
      </c>
      <c r="N1509">
        <v>152439</v>
      </c>
      <c r="O1509" t="s">
        <v>161</v>
      </c>
      <c r="P1509" t="s">
        <v>164</v>
      </c>
    </row>
    <row r="1510" spans="1:16" x14ac:dyDescent="0.25">
      <c r="A1510">
        <v>11509</v>
      </c>
      <c r="B1510">
        <v>45603</v>
      </c>
      <c r="C1510" t="s">
        <v>108</v>
      </c>
      <c r="D1510" t="s">
        <v>116</v>
      </c>
      <c r="E1510" t="s">
        <v>118</v>
      </c>
      <c r="F1510">
        <v>47</v>
      </c>
      <c r="G1510" t="s">
        <v>122</v>
      </c>
      <c r="H1510" t="s">
        <v>127</v>
      </c>
      <c r="I1510" t="s">
        <v>134</v>
      </c>
      <c r="J1510" t="s">
        <v>149</v>
      </c>
      <c r="K1510">
        <v>5</v>
      </c>
      <c r="L1510">
        <v>24731</v>
      </c>
      <c r="M1510" t="s">
        <v>151</v>
      </c>
      <c r="N1510">
        <v>117472</v>
      </c>
      <c r="O1510" t="s">
        <v>160</v>
      </c>
      <c r="P1510" t="s">
        <v>164</v>
      </c>
    </row>
    <row r="1511" spans="1:16" x14ac:dyDescent="0.25">
      <c r="A1511">
        <v>11510</v>
      </c>
      <c r="B1511">
        <v>45486</v>
      </c>
      <c r="C1511" t="s">
        <v>55</v>
      </c>
      <c r="D1511" t="s">
        <v>116</v>
      </c>
      <c r="E1511" t="s">
        <v>118</v>
      </c>
      <c r="F1511">
        <v>36</v>
      </c>
      <c r="G1511" t="s">
        <v>125</v>
      </c>
      <c r="H1511" t="s">
        <v>126</v>
      </c>
      <c r="I1511" t="s">
        <v>134</v>
      </c>
      <c r="J1511" t="s">
        <v>146</v>
      </c>
      <c r="K1511">
        <v>7</v>
      </c>
      <c r="L1511">
        <v>197171</v>
      </c>
      <c r="M1511" t="s">
        <v>157</v>
      </c>
      <c r="N1511">
        <v>1352593</v>
      </c>
      <c r="O1511" t="s">
        <v>161</v>
      </c>
      <c r="P1511" t="s">
        <v>162</v>
      </c>
    </row>
    <row r="1512" spans="1:16" x14ac:dyDescent="0.25">
      <c r="A1512">
        <v>11511</v>
      </c>
      <c r="B1512">
        <v>45308</v>
      </c>
      <c r="C1512" t="s">
        <v>23</v>
      </c>
      <c r="D1512" t="s">
        <v>116</v>
      </c>
      <c r="E1512" t="s">
        <v>118</v>
      </c>
      <c r="F1512">
        <v>20</v>
      </c>
      <c r="G1512" t="s">
        <v>121</v>
      </c>
      <c r="H1512" t="s">
        <v>129</v>
      </c>
      <c r="I1512" t="s">
        <v>133</v>
      </c>
      <c r="J1512" t="s">
        <v>141</v>
      </c>
      <c r="K1512">
        <v>6</v>
      </c>
      <c r="L1512">
        <v>49800</v>
      </c>
      <c r="M1512" t="s">
        <v>157</v>
      </c>
      <c r="N1512">
        <v>292824</v>
      </c>
      <c r="O1512" t="s">
        <v>160</v>
      </c>
      <c r="P1512" t="s">
        <v>164</v>
      </c>
    </row>
    <row r="1513" spans="1:16" x14ac:dyDescent="0.25">
      <c r="A1513">
        <v>11512</v>
      </c>
      <c r="B1513">
        <v>45565</v>
      </c>
      <c r="C1513" t="s">
        <v>48</v>
      </c>
      <c r="D1513" t="s">
        <v>116</v>
      </c>
      <c r="E1513" t="s">
        <v>119</v>
      </c>
      <c r="F1513">
        <v>18</v>
      </c>
      <c r="G1513" t="s">
        <v>124</v>
      </c>
      <c r="H1513" t="s">
        <v>128</v>
      </c>
      <c r="I1513" t="s">
        <v>131</v>
      </c>
      <c r="J1513" t="s">
        <v>135</v>
      </c>
      <c r="K1513">
        <v>9</v>
      </c>
      <c r="L1513">
        <v>51960</v>
      </c>
      <c r="M1513" t="s">
        <v>155</v>
      </c>
      <c r="N1513">
        <v>434905</v>
      </c>
      <c r="O1513" t="s">
        <v>161</v>
      </c>
      <c r="P1513" t="s">
        <v>164</v>
      </c>
    </row>
    <row r="1514" spans="1:16" x14ac:dyDescent="0.25">
      <c r="A1514">
        <v>11513</v>
      </c>
      <c r="B1514">
        <v>45633</v>
      </c>
      <c r="C1514" t="s">
        <v>80</v>
      </c>
      <c r="D1514" t="s">
        <v>116</v>
      </c>
      <c r="E1514" t="s">
        <v>118</v>
      </c>
      <c r="F1514">
        <v>34</v>
      </c>
      <c r="G1514" t="s">
        <v>123</v>
      </c>
      <c r="H1514" t="s">
        <v>126</v>
      </c>
      <c r="I1514" t="s">
        <v>132</v>
      </c>
      <c r="J1514" t="s">
        <v>142</v>
      </c>
      <c r="K1514">
        <v>6</v>
      </c>
      <c r="L1514">
        <v>131475</v>
      </c>
      <c r="M1514" t="s">
        <v>155</v>
      </c>
      <c r="N1514">
        <v>733630</v>
      </c>
      <c r="O1514" t="s">
        <v>161</v>
      </c>
      <c r="P1514" t="s">
        <v>163</v>
      </c>
    </row>
    <row r="1515" spans="1:16" x14ac:dyDescent="0.25">
      <c r="A1515">
        <v>11514</v>
      </c>
      <c r="B1515">
        <v>45481</v>
      </c>
      <c r="C1515" t="s">
        <v>89</v>
      </c>
      <c r="D1515" t="s">
        <v>116</v>
      </c>
      <c r="E1515" t="s">
        <v>119</v>
      </c>
      <c r="F1515">
        <v>20</v>
      </c>
      <c r="G1515" t="s">
        <v>123</v>
      </c>
      <c r="H1515" t="s">
        <v>127</v>
      </c>
      <c r="I1515" t="s">
        <v>133</v>
      </c>
      <c r="J1515" t="s">
        <v>143</v>
      </c>
      <c r="K1515">
        <v>1</v>
      </c>
      <c r="L1515">
        <v>44158</v>
      </c>
      <c r="M1515" t="s">
        <v>158</v>
      </c>
      <c r="N1515">
        <v>35326</v>
      </c>
      <c r="O1515" t="s">
        <v>161</v>
      </c>
      <c r="P1515" t="s">
        <v>163</v>
      </c>
    </row>
    <row r="1516" spans="1:16" x14ac:dyDescent="0.25">
      <c r="A1516">
        <v>11515</v>
      </c>
      <c r="B1516">
        <v>45622</v>
      </c>
      <c r="C1516" t="s">
        <v>27</v>
      </c>
      <c r="D1516" t="s">
        <v>117</v>
      </c>
      <c r="E1516" t="s">
        <v>118</v>
      </c>
      <c r="F1516">
        <v>36</v>
      </c>
      <c r="G1516" t="s">
        <v>120</v>
      </c>
      <c r="H1516" t="s">
        <v>128</v>
      </c>
      <c r="I1516" t="s">
        <v>133</v>
      </c>
      <c r="J1516" t="s">
        <v>141</v>
      </c>
      <c r="K1516">
        <v>10</v>
      </c>
      <c r="L1516">
        <v>161353</v>
      </c>
      <c r="M1516" t="s">
        <v>153</v>
      </c>
      <c r="N1516">
        <v>1452177</v>
      </c>
      <c r="O1516" t="s">
        <v>160</v>
      </c>
      <c r="P1516" t="s">
        <v>164</v>
      </c>
    </row>
    <row r="1517" spans="1:16" x14ac:dyDescent="0.25">
      <c r="A1517">
        <v>11516</v>
      </c>
      <c r="B1517">
        <v>45513</v>
      </c>
      <c r="C1517" t="s">
        <v>100</v>
      </c>
      <c r="D1517" t="s">
        <v>116</v>
      </c>
      <c r="E1517" t="s">
        <v>118</v>
      </c>
      <c r="F1517">
        <v>64</v>
      </c>
      <c r="G1517" t="s">
        <v>120</v>
      </c>
      <c r="H1517" t="s">
        <v>126</v>
      </c>
      <c r="I1517" t="s">
        <v>132</v>
      </c>
      <c r="J1517" t="s">
        <v>145</v>
      </c>
      <c r="K1517">
        <v>9</v>
      </c>
      <c r="L1517">
        <v>179316</v>
      </c>
      <c r="M1517" t="s">
        <v>155</v>
      </c>
      <c r="N1517">
        <v>1500874</v>
      </c>
      <c r="O1517" t="s">
        <v>161</v>
      </c>
      <c r="P1517" t="s">
        <v>163</v>
      </c>
    </row>
    <row r="1518" spans="1:16" x14ac:dyDescent="0.25">
      <c r="A1518">
        <v>11517</v>
      </c>
      <c r="B1518">
        <v>45615</v>
      </c>
      <c r="C1518" t="s">
        <v>45</v>
      </c>
      <c r="D1518" t="s">
        <v>117</v>
      </c>
      <c r="E1518" t="s">
        <v>119</v>
      </c>
      <c r="F1518">
        <v>21</v>
      </c>
      <c r="G1518" t="s">
        <v>122</v>
      </c>
      <c r="H1518" t="s">
        <v>127</v>
      </c>
      <c r="I1518" t="s">
        <v>132</v>
      </c>
      <c r="J1518" t="s">
        <v>145</v>
      </c>
      <c r="K1518">
        <v>1</v>
      </c>
      <c r="L1518">
        <v>13186</v>
      </c>
      <c r="M1518" t="s">
        <v>157</v>
      </c>
      <c r="N1518">
        <v>12922</v>
      </c>
      <c r="O1518" t="s">
        <v>160</v>
      </c>
      <c r="P1518" t="s">
        <v>163</v>
      </c>
    </row>
    <row r="1519" spans="1:16" x14ac:dyDescent="0.25">
      <c r="A1519">
        <v>11518</v>
      </c>
      <c r="B1519">
        <v>45493</v>
      </c>
      <c r="C1519" t="s">
        <v>59</v>
      </c>
      <c r="D1519" t="s">
        <v>117</v>
      </c>
      <c r="E1519" t="s">
        <v>118</v>
      </c>
      <c r="F1519">
        <v>53</v>
      </c>
      <c r="G1519" t="s">
        <v>121</v>
      </c>
      <c r="H1519" t="s">
        <v>127</v>
      </c>
      <c r="I1519" t="s">
        <v>134</v>
      </c>
      <c r="J1519" t="s">
        <v>146</v>
      </c>
      <c r="K1519">
        <v>10</v>
      </c>
      <c r="L1519">
        <v>161055</v>
      </c>
      <c r="M1519" t="s">
        <v>154</v>
      </c>
      <c r="N1519">
        <v>1610550</v>
      </c>
      <c r="O1519" t="s">
        <v>159</v>
      </c>
      <c r="P1519" t="s">
        <v>163</v>
      </c>
    </row>
    <row r="1520" spans="1:16" x14ac:dyDescent="0.25">
      <c r="A1520">
        <v>11519</v>
      </c>
      <c r="B1520">
        <v>45457</v>
      </c>
      <c r="C1520" t="s">
        <v>91</v>
      </c>
      <c r="D1520" t="s">
        <v>117</v>
      </c>
      <c r="E1520" t="s">
        <v>118</v>
      </c>
      <c r="F1520">
        <v>26</v>
      </c>
      <c r="G1520" t="s">
        <v>125</v>
      </c>
      <c r="H1520" t="s">
        <v>129</v>
      </c>
      <c r="I1520" t="s">
        <v>131</v>
      </c>
      <c r="J1520" t="s">
        <v>147</v>
      </c>
      <c r="K1520">
        <v>3</v>
      </c>
      <c r="L1520">
        <v>38042</v>
      </c>
      <c r="M1520" t="s">
        <v>157</v>
      </c>
      <c r="N1520">
        <v>111843</v>
      </c>
      <c r="O1520" t="s">
        <v>159</v>
      </c>
      <c r="P1520" t="s">
        <v>162</v>
      </c>
    </row>
    <row r="1521" spans="1:16" x14ac:dyDescent="0.25">
      <c r="A1521">
        <v>11520</v>
      </c>
      <c r="B1521">
        <v>45412</v>
      </c>
      <c r="C1521" t="s">
        <v>36</v>
      </c>
      <c r="D1521" t="s">
        <v>117</v>
      </c>
      <c r="E1521" t="s">
        <v>119</v>
      </c>
      <c r="F1521">
        <v>34</v>
      </c>
      <c r="G1521" t="s">
        <v>121</v>
      </c>
      <c r="H1521" t="s">
        <v>127</v>
      </c>
      <c r="I1521" t="s">
        <v>132</v>
      </c>
      <c r="J1521" t="s">
        <v>142</v>
      </c>
      <c r="K1521">
        <v>10</v>
      </c>
      <c r="L1521">
        <v>7074</v>
      </c>
      <c r="M1521" t="s">
        <v>153</v>
      </c>
      <c r="N1521">
        <v>63666</v>
      </c>
      <c r="O1521" t="s">
        <v>160</v>
      </c>
      <c r="P1521" t="s">
        <v>163</v>
      </c>
    </row>
    <row r="1522" spans="1:16" x14ac:dyDescent="0.25">
      <c r="A1522">
        <v>11521</v>
      </c>
      <c r="B1522">
        <v>45599</v>
      </c>
      <c r="C1522" t="s">
        <v>52</v>
      </c>
      <c r="D1522" t="s">
        <v>116</v>
      </c>
      <c r="E1522" t="s">
        <v>119</v>
      </c>
      <c r="F1522">
        <v>32</v>
      </c>
      <c r="G1522" t="s">
        <v>124</v>
      </c>
      <c r="H1522" t="s">
        <v>130</v>
      </c>
      <c r="I1522" t="s">
        <v>134</v>
      </c>
      <c r="J1522" t="s">
        <v>150</v>
      </c>
      <c r="K1522">
        <v>6</v>
      </c>
      <c r="L1522">
        <v>102613</v>
      </c>
      <c r="M1522" t="s">
        <v>151</v>
      </c>
      <c r="N1522">
        <v>584894</v>
      </c>
      <c r="O1522" t="s">
        <v>160</v>
      </c>
      <c r="P1522" t="s">
        <v>162</v>
      </c>
    </row>
    <row r="1523" spans="1:16" x14ac:dyDescent="0.25">
      <c r="A1523">
        <v>11522</v>
      </c>
      <c r="B1523">
        <v>45470</v>
      </c>
      <c r="C1523" t="s">
        <v>29</v>
      </c>
      <c r="D1523" t="s">
        <v>116</v>
      </c>
      <c r="E1523" t="s">
        <v>119</v>
      </c>
      <c r="F1523">
        <v>18</v>
      </c>
      <c r="G1523" t="s">
        <v>123</v>
      </c>
      <c r="H1523" t="s">
        <v>130</v>
      </c>
      <c r="I1523" t="s">
        <v>133</v>
      </c>
      <c r="J1523" t="s">
        <v>141</v>
      </c>
      <c r="K1523">
        <v>3</v>
      </c>
      <c r="L1523">
        <v>80358</v>
      </c>
      <c r="M1523" t="s">
        <v>153</v>
      </c>
      <c r="N1523">
        <v>216966</v>
      </c>
      <c r="O1523" t="s">
        <v>160</v>
      </c>
      <c r="P1523" t="s">
        <v>162</v>
      </c>
    </row>
    <row r="1524" spans="1:16" x14ac:dyDescent="0.25">
      <c r="A1524">
        <v>11523</v>
      </c>
      <c r="B1524">
        <v>45413</v>
      </c>
      <c r="C1524" t="s">
        <v>64</v>
      </c>
      <c r="D1524" t="s">
        <v>117</v>
      </c>
      <c r="E1524" t="s">
        <v>119</v>
      </c>
      <c r="F1524">
        <v>45</v>
      </c>
      <c r="G1524" t="s">
        <v>125</v>
      </c>
      <c r="H1524" t="s">
        <v>128</v>
      </c>
      <c r="I1524" t="s">
        <v>132</v>
      </c>
      <c r="J1524" t="s">
        <v>142</v>
      </c>
      <c r="K1524">
        <v>2</v>
      </c>
      <c r="L1524">
        <v>192991</v>
      </c>
      <c r="M1524" t="s">
        <v>158</v>
      </c>
      <c r="N1524">
        <v>308785</v>
      </c>
      <c r="O1524" t="s">
        <v>161</v>
      </c>
      <c r="P1524" t="s">
        <v>164</v>
      </c>
    </row>
    <row r="1525" spans="1:16" x14ac:dyDescent="0.25">
      <c r="A1525">
        <v>11524</v>
      </c>
      <c r="B1525">
        <v>45575</v>
      </c>
      <c r="C1525" t="s">
        <v>25</v>
      </c>
      <c r="D1525" t="s">
        <v>116</v>
      </c>
      <c r="E1525" t="s">
        <v>118</v>
      </c>
      <c r="F1525">
        <v>28</v>
      </c>
      <c r="G1525" t="s">
        <v>123</v>
      </c>
      <c r="H1525" t="s">
        <v>127</v>
      </c>
      <c r="I1525" t="s">
        <v>132</v>
      </c>
      <c r="J1525" t="s">
        <v>137</v>
      </c>
      <c r="K1525">
        <v>9</v>
      </c>
      <c r="L1525">
        <v>89144</v>
      </c>
      <c r="M1525" t="s">
        <v>153</v>
      </c>
      <c r="N1525">
        <v>722066</v>
      </c>
      <c r="O1525" t="s">
        <v>159</v>
      </c>
      <c r="P1525" t="s">
        <v>164</v>
      </c>
    </row>
    <row r="1526" spans="1:16" x14ac:dyDescent="0.25">
      <c r="A1526">
        <v>11525</v>
      </c>
      <c r="B1526">
        <v>45542</v>
      </c>
      <c r="C1526" t="s">
        <v>91</v>
      </c>
      <c r="D1526" t="s">
        <v>116</v>
      </c>
      <c r="E1526" t="s">
        <v>118</v>
      </c>
      <c r="F1526">
        <v>22</v>
      </c>
      <c r="G1526" t="s">
        <v>120</v>
      </c>
      <c r="H1526" t="s">
        <v>127</v>
      </c>
      <c r="I1526" t="s">
        <v>134</v>
      </c>
      <c r="J1526" t="s">
        <v>148</v>
      </c>
      <c r="K1526">
        <v>7</v>
      </c>
      <c r="L1526">
        <v>35318</v>
      </c>
      <c r="M1526" t="s">
        <v>153</v>
      </c>
      <c r="N1526">
        <v>222503</v>
      </c>
      <c r="O1526" t="s">
        <v>159</v>
      </c>
      <c r="P1526" t="s">
        <v>164</v>
      </c>
    </row>
    <row r="1527" spans="1:16" x14ac:dyDescent="0.25">
      <c r="A1527">
        <v>11526</v>
      </c>
      <c r="B1527">
        <v>45424</v>
      </c>
      <c r="C1527" t="s">
        <v>78</v>
      </c>
      <c r="D1527" t="s">
        <v>117</v>
      </c>
      <c r="E1527" t="s">
        <v>118</v>
      </c>
      <c r="F1527">
        <v>48</v>
      </c>
      <c r="G1527" t="s">
        <v>122</v>
      </c>
      <c r="H1527" t="s">
        <v>127</v>
      </c>
      <c r="I1527" t="s">
        <v>131</v>
      </c>
      <c r="J1527" t="s">
        <v>138</v>
      </c>
      <c r="K1527">
        <v>5</v>
      </c>
      <c r="L1527">
        <v>162099</v>
      </c>
      <c r="M1527" t="s">
        <v>157</v>
      </c>
      <c r="N1527">
        <v>794285</v>
      </c>
      <c r="O1527" t="s">
        <v>161</v>
      </c>
      <c r="P1527" t="s">
        <v>162</v>
      </c>
    </row>
    <row r="1528" spans="1:16" x14ac:dyDescent="0.25">
      <c r="A1528">
        <v>11527</v>
      </c>
      <c r="B1528">
        <v>45349</v>
      </c>
      <c r="C1528" t="s">
        <v>26</v>
      </c>
      <c r="D1528" t="s">
        <v>117</v>
      </c>
      <c r="E1528" t="s">
        <v>118</v>
      </c>
      <c r="F1528">
        <v>62</v>
      </c>
      <c r="G1528" t="s">
        <v>124</v>
      </c>
      <c r="H1528" t="s">
        <v>129</v>
      </c>
      <c r="I1528" t="s">
        <v>134</v>
      </c>
      <c r="J1528" t="s">
        <v>146</v>
      </c>
      <c r="K1528">
        <v>5</v>
      </c>
      <c r="L1528">
        <v>119913</v>
      </c>
      <c r="M1528" t="s">
        <v>155</v>
      </c>
      <c r="N1528">
        <v>557595</v>
      </c>
      <c r="O1528" t="s">
        <v>159</v>
      </c>
      <c r="P1528" t="s">
        <v>163</v>
      </c>
    </row>
    <row r="1529" spans="1:16" x14ac:dyDescent="0.25">
      <c r="A1529">
        <v>11528</v>
      </c>
      <c r="B1529">
        <v>45542</v>
      </c>
      <c r="C1529" t="s">
        <v>80</v>
      </c>
      <c r="D1529" t="s">
        <v>116</v>
      </c>
      <c r="E1529" t="s">
        <v>119</v>
      </c>
      <c r="F1529">
        <v>30</v>
      </c>
      <c r="G1529" t="s">
        <v>120</v>
      </c>
      <c r="H1529" t="s">
        <v>128</v>
      </c>
      <c r="I1529" t="s">
        <v>134</v>
      </c>
      <c r="J1529" t="s">
        <v>146</v>
      </c>
      <c r="K1529">
        <v>1</v>
      </c>
      <c r="L1529">
        <v>92390</v>
      </c>
      <c r="M1529" t="s">
        <v>151</v>
      </c>
      <c r="N1529">
        <v>87770</v>
      </c>
      <c r="O1529" t="s">
        <v>159</v>
      </c>
      <c r="P1529" t="s">
        <v>163</v>
      </c>
    </row>
    <row r="1530" spans="1:16" x14ac:dyDescent="0.25">
      <c r="A1530">
        <v>11529</v>
      </c>
      <c r="B1530">
        <v>45510</v>
      </c>
      <c r="C1530" t="s">
        <v>60</v>
      </c>
      <c r="D1530" t="s">
        <v>117</v>
      </c>
      <c r="E1530" t="s">
        <v>119</v>
      </c>
      <c r="F1530">
        <v>53</v>
      </c>
      <c r="G1530" t="s">
        <v>120</v>
      </c>
      <c r="H1530" t="s">
        <v>127</v>
      </c>
      <c r="I1530" t="s">
        <v>131</v>
      </c>
      <c r="J1530" t="s">
        <v>135</v>
      </c>
      <c r="K1530">
        <v>4</v>
      </c>
      <c r="L1530">
        <v>67821</v>
      </c>
      <c r="M1530" t="s">
        <v>156</v>
      </c>
      <c r="N1530">
        <v>263145</v>
      </c>
      <c r="O1530" t="s">
        <v>159</v>
      </c>
      <c r="P1530" t="s">
        <v>163</v>
      </c>
    </row>
    <row r="1531" spans="1:16" x14ac:dyDescent="0.25">
      <c r="A1531">
        <v>11530</v>
      </c>
      <c r="B1531">
        <v>45386</v>
      </c>
      <c r="C1531" t="s">
        <v>69</v>
      </c>
      <c r="D1531" t="s">
        <v>117</v>
      </c>
      <c r="E1531" t="s">
        <v>119</v>
      </c>
      <c r="F1531">
        <v>25</v>
      </c>
      <c r="G1531" t="s">
        <v>121</v>
      </c>
      <c r="H1531" t="s">
        <v>127</v>
      </c>
      <c r="I1531" t="s">
        <v>133</v>
      </c>
      <c r="J1531" t="s">
        <v>143</v>
      </c>
      <c r="K1531">
        <v>1</v>
      </c>
      <c r="L1531">
        <v>79774</v>
      </c>
      <c r="M1531" t="s">
        <v>152</v>
      </c>
      <c r="N1531">
        <v>67807</v>
      </c>
      <c r="O1531" t="s">
        <v>160</v>
      </c>
      <c r="P1531" t="s">
        <v>163</v>
      </c>
    </row>
    <row r="1532" spans="1:16" x14ac:dyDescent="0.25">
      <c r="A1532">
        <v>11531</v>
      </c>
      <c r="B1532">
        <v>45343</v>
      </c>
      <c r="C1532" t="s">
        <v>83</v>
      </c>
      <c r="D1532" t="s">
        <v>116</v>
      </c>
      <c r="E1532" t="s">
        <v>118</v>
      </c>
      <c r="F1532">
        <v>45</v>
      </c>
      <c r="G1532" t="s">
        <v>123</v>
      </c>
      <c r="H1532" t="s">
        <v>129</v>
      </c>
      <c r="I1532" t="s">
        <v>132</v>
      </c>
      <c r="J1532" t="s">
        <v>137</v>
      </c>
      <c r="K1532">
        <v>4</v>
      </c>
      <c r="L1532">
        <v>131518</v>
      </c>
      <c r="M1532" t="s">
        <v>154</v>
      </c>
      <c r="N1532">
        <v>526072</v>
      </c>
      <c r="O1532" t="s">
        <v>159</v>
      </c>
      <c r="P1532" t="s">
        <v>163</v>
      </c>
    </row>
    <row r="1533" spans="1:16" x14ac:dyDescent="0.25">
      <c r="A1533">
        <v>11532</v>
      </c>
      <c r="B1533">
        <v>45518</v>
      </c>
      <c r="C1533" t="s">
        <v>81</v>
      </c>
      <c r="D1533" t="s">
        <v>117</v>
      </c>
      <c r="E1533" t="s">
        <v>119</v>
      </c>
      <c r="F1533">
        <v>37</v>
      </c>
      <c r="G1533" t="s">
        <v>122</v>
      </c>
      <c r="H1533" t="s">
        <v>130</v>
      </c>
      <c r="I1533" t="s">
        <v>134</v>
      </c>
      <c r="J1533" t="s">
        <v>149</v>
      </c>
      <c r="K1533">
        <v>8</v>
      </c>
      <c r="L1533">
        <v>27969</v>
      </c>
      <c r="M1533" t="s">
        <v>158</v>
      </c>
      <c r="N1533">
        <v>179001</v>
      </c>
      <c r="O1533" t="s">
        <v>160</v>
      </c>
      <c r="P1533" t="s">
        <v>162</v>
      </c>
    </row>
    <row r="1534" spans="1:16" x14ac:dyDescent="0.25">
      <c r="A1534">
        <v>11533</v>
      </c>
      <c r="B1534">
        <v>45318</v>
      </c>
      <c r="C1534" t="s">
        <v>56</v>
      </c>
      <c r="D1534" t="s">
        <v>116</v>
      </c>
      <c r="E1534" t="s">
        <v>119</v>
      </c>
      <c r="F1534">
        <v>25</v>
      </c>
      <c r="G1534" t="s">
        <v>120</v>
      </c>
      <c r="H1534" t="s">
        <v>128</v>
      </c>
      <c r="I1534" t="s">
        <v>134</v>
      </c>
      <c r="J1534" t="s">
        <v>149</v>
      </c>
      <c r="K1534">
        <v>7</v>
      </c>
      <c r="L1534">
        <v>73679</v>
      </c>
      <c r="M1534" t="s">
        <v>153</v>
      </c>
      <c r="N1534">
        <v>464177</v>
      </c>
      <c r="O1534" t="s">
        <v>161</v>
      </c>
      <c r="P1534" t="s">
        <v>164</v>
      </c>
    </row>
    <row r="1535" spans="1:16" x14ac:dyDescent="0.25">
      <c r="A1535">
        <v>11534</v>
      </c>
      <c r="B1535">
        <v>45564</v>
      </c>
      <c r="C1535" t="s">
        <v>33</v>
      </c>
      <c r="D1535" t="s">
        <v>116</v>
      </c>
      <c r="E1535" t="s">
        <v>119</v>
      </c>
      <c r="F1535">
        <v>63</v>
      </c>
      <c r="G1535" t="s">
        <v>120</v>
      </c>
      <c r="H1535" t="s">
        <v>128</v>
      </c>
      <c r="I1535" t="s">
        <v>134</v>
      </c>
      <c r="J1535" t="s">
        <v>149</v>
      </c>
      <c r="K1535">
        <v>4</v>
      </c>
      <c r="L1535">
        <v>156372</v>
      </c>
      <c r="M1535" t="s">
        <v>154</v>
      </c>
      <c r="N1535">
        <v>625488</v>
      </c>
      <c r="O1535" t="s">
        <v>161</v>
      </c>
      <c r="P1535" t="s">
        <v>163</v>
      </c>
    </row>
    <row r="1536" spans="1:16" x14ac:dyDescent="0.25">
      <c r="A1536">
        <v>11535</v>
      </c>
      <c r="B1536">
        <v>45491</v>
      </c>
      <c r="C1536" t="s">
        <v>57</v>
      </c>
      <c r="D1536" t="s">
        <v>117</v>
      </c>
      <c r="E1536" t="s">
        <v>118</v>
      </c>
      <c r="F1536">
        <v>55</v>
      </c>
      <c r="G1536" t="s">
        <v>125</v>
      </c>
      <c r="H1536" t="s">
        <v>129</v>
      </c>
      <c r="I1536" t="s">
        <v>134</v>
      </c>
      <c r="J1536" t="s">
        <v>150</v>
      </c>
      <c r="K1536">
        <v>3</v>
      </c>
      <c r="L1536">
        <v>175538</v>
      </c>
      <c r="M1536" t="s">
        <v>155</v>
      </c>
      <c r="N1536">
        <v>489751</v>
      </c>
      <c r="O1536" t="s">
        <v>159</v>
      </c>
      <c r="P1536" t="s">
        <v>164</v>
      </c>
    </row>
    <row r="1537" spans="1:16" x14ac:dyDescent="0.25">
      <c r="A1537">
        <v>11536</v>
      </c>
      <c r="B1537">
        <v>45558</v>
      </c>
      <c r="C1537" t="s">
        <v>97</v>
      </c>
      <c r="D1537" t="s">
        <v>116</v>
      </c>
      <c r="E1537" t="s">
        <v>119</v>
      </c>
      <c r="F1537">
        <v>29</v>
      </c>
      <c r="G1537" t="s">
        <v>122</v>
      </c>
      <c r="H1537" t="s">
        <v>126</v>
      </c>
      <c r="I1537" t="s">
        <v>134</v>
      </c>
      <c r="J1537" t="s">
        <v>149</v>
      </c>
      <c r="K1537">
        <v>6</v>
      </c>
      <c r="L1537">
        <v>171490</v>
      </c>
      <c r="M1537" t="s">
        <v>153</v>
      </c>
      <c r="N1537">
        <v>926046</v>
      </c>
      <c r="O1537" t="s">
        <v>160</v>
      </c>
      <c r="P1537" t="s">
        <v>164</v>
      </c>
    </row>
    <row r="1538" spans="1:16" x14ac:dyDescent="0.25">
      <c r="A1538">
        <v>11537</v>
      </c>
      <c r="B1538">
        <v>45619</v>
      </c>
      <c r="C1538" t="s">
        <v>28</v>
      </c>
      <c r="D1538" t="s">
        <v>116</v>
      </c>
      <c r="E1538" t="s">
        <v>118</v>
      </c>
      <c r="F1538">
        <v>18</v>
      </c>
      <c r="G1538" t="s">
        <v>125</v>
      </c>
      <c r="H1538" t="s">
        <v>128</v>
      </c>
      <c r="I1538" t="s">
        <v>133</v>
      </c>
      <c r="J1538" t="s">
        <v>141</v>
      </c>
      <c r="K1538">
        <v>3</v>
      </c>
      <c r="L1538">
        <v>83443</v>
      </c>
      <c r="M1538" t="s">
        <v>151</v>
      </c>
      <c r="N1538">
        <v>237812</v>
      </c>
      <c r="O1538" t="s">
        <v>161</v>
      </c>
      <c r="P1538" t="s">
        <v>163</v>
      </c>
    </row>
    <row r="1539" spans="1:16" x14ac:dyDescent="0.25">
      <c r="A1539">
        <v>11538</v>
      </c>
      <c r="B1539">
        <v>45509</v>
      </c>
      <c r="C1539" t="s">
        <v>47</v>
      </c>
      <c r="D1539" t="s">
        <v>117</v>
      </c>
      <c r="E1539" t="s">
        <v>119</v>
      </c>
      <c r="F1539">
        <v>23</v>
      </c>
      <c r="G1539" t="s">
        <v>122</v>
      </c>
      <c r="H1539" t="s">
        <v>130</v>
      </c>
      <c r="I1539" t="s">
        <v>134</v>
      </c>
      <c r="J1539" t="s">
        <v>150</v>
      </c>
      <c r="K1539">
        <v>2</v>
      </c>
      <c r="L1539">
        <v>74697</v>
      </c>
      <c r="M1539" t="s">
        <v>151</v>
      </c>
      <c r="N1539">
        <v>141924</v>
      </c>
      <c r="O1539" t="s">
        <v>161</v>
      </c>
      <c r="P1539" t="s">
        <v>162</v>
      </c>
    </row>
    <row r="1540" spans="1:16" x14ac:dyDescent="0.25">
      <c r="A1540">
        <v>11539</v>
      </c>
      <c r="B1540">
        <v>45333</v>
      </c>
      <c r="C1540" t="s">
        <v>94</v>
      </c>
      <c r="D1540" t="s">
        <v>117</v>
      </c>
      <c r="E1540" t="s">
        <v>119</v>
      </c>
      <c r="F1540">
        <v>35</v>
      </c>
      <c r="G1540" t="s">
        <v>125</v>
      </c>
      <c r="H1540" t="s">
        <v>128</v>
      </c>
      <c r="I1540" t="s">
        <v>132</v>
      </c>
      <c r="J1540" t="s">
        <v>137</v>
      </c>
      <c r="K1540">
        <v>7</v>
      </c>
      <c r="L1540">
        <v>145607</v>
      </c>
      <c r="M1540" t="s">
        <v>157</v>
      </c>
      <c r="N1540">
        <v>998864</v>
      </c>
      <c r="O1540" t="s">
        <v>159</v>
      </c>
      <c r="P1540" t="s">
        <v>162</v>
      </c>
    </row>
    <row r="1541" spans="1:16" x14ac:dyDescent="0.25">
      <c r="A1541">
        <v>11540</v>
      </c>
      <c r="B1541">
        <v>45481</v>
      </c>
      <c r="C1541" t="s">
        <v>25</v>
      </c>
      <c r="D1541" t="s">
        <v>117</v>
      </c>
      <c r="E1541" t="s">
        <v>118</v>
      </c>
      <c r="F1541">
        <v>55</v>
      </c>
      <c r="G1541" t="s">
        <v>122</v>
      </c>
      <c r="H1541" t="s">
        <v>130</v>
      </c>
      <c r="I1541" t="s">
        <v>132</v>
      </c>
      <c r="J1541" t="s">
        <v>142</v>
      </c>
      <c r="K1541">
        <v>8</v>
      </c>
      <c r="L1541">
        <v>127686</v>
      </c>
      <c r="M1541" t="s">
        <v>154</v>
      </c>
      <c r="N1541">
        <v>1021488</v>
      </c>
      <c r="O1541" t="s">
        <v>160</v>
      </c>
      <c r="P1541" t="s">
        <v>162</v>
      </c>
    </row>
    <row r="1542" spans="1:16" x14ac:dyDescent="0.25">
      <c r="A1542">
        <v>11541</v>
      </c>
      <c r="B1542">
        <v>45391</v>
      </c>
      <c r="C1542" t="s">
        <v>23</v>
      </c>
      <c r="D1542" t="s">
        <v>116</v>
      </c>
      <c r="E1542" t="s">
        <v>119</v>
      </c>
      <c r="F1542">
        <v>25</v>
      </c>
      <c r="G1542" t="s">
        <v>124</v>
      </c>
      <c r="H1542" t="s">
        <v>130</v>
      </c>
      <c r="I1542" t="s">
        <v>134</v>
      </c>
      <c r="J1542" t="s">
        <v>148</v>
      </c>
      <c r="K1542">
        <v>8</v>
      </c>
      <c r="L1542">
        <v>8116</v>
      </c>
      <c r="M1542" t="s">
        <v>153</v>
      </c>
      <c r="N1542">
        <v>58435</v>
      </c>
      <c r="O1542" t="s">
        <v>161</v>
      </c>
      <c r="P1542" t="s">
        <v>162</v>
      </c>
    </row>
    <row r="1543" spans="1:16" x14ac:dyDescent="0.25">
      <c r="A1543">
        <v>11542</v>
      </c>
      <c r="B1543">
        <v>45449</v>
      </c>
      <c r="C1543" t="s">
        <v>112</v>
      </c>
      <c r="D1543" t="s">
        <v>117</v>
      </c>
      <c r="E1543" t="s">
        <v>119</v>
      </c>
      <c r="F1543">
        <v>33</v>
      </c>
      <c r="G1543" t="s">
        <v>123</v>
      </c>
      <c r="H1543" t="s">
        <v>129</v>
      </c>
      <c r="I1543" t="s">
        <v>131</v>
      </c>
      <c r="J1543" t="s">
        <v>136</v>
      </c>
      <c r="K1543">
        <v>9</v>
      </c>
      <c r="L1543">
        <v>37938</v>
      </c>
      <c r="M1543" t="s">
        <v>158</v>
      </c>
      <c r="N1543">
        <v>273153</v>
      </c>
      <c r="O1543" t="s">
        <v>159</v>
      </c>
      <c r="P1543" t="s">
        <v>164</v>
      </c>
    </row>
    <row r="1544" spans="1:16" x14ac:dyDescent="0.25">
      <c r="A1544">
        <v>11543</v>
      </c>
      <c r="B1544">
        <v>45313</v>
      </c>
      <c r="C1544" t="s">
        <v>48</v>
      </c>
      <c r="D1544" t="s">
        <v>116</v>
      </c>
      <c r="E1544" t="s">
        <v>119</v>
      </c>
      <c r="F1544">
        <v>37</v>
      </c>
      <c r="G1544" t="s">
        <v>122</v>
      </c>
      <c r="H1544" t="s">
        <v>129</v>
      </c>
      <c r="I1544" t="s">
        <v>131</v>
      </c>
      <c r="J1544" t="s">
        <v>138</v>
      </c>
      <c r="K1544">
        <v>9</v>
      </c>
      <c r="L1544">
        <v>31493</v>
      </c>
      <c r="M1544" t="s">
        <v>157</v>
      </c>
      <c r="N1544">
        <v>277768</v>
      </c>
      <c r="O1544" t="s">
        <v>159</v>
      </c>
      <c r="P1544" t="s">
        <v>163</v>
      </c>
    </row>
    <row r="1545" spans="1:16" x14ac:dyDescent="0.25">
      <c r="A1545">
        <v>11544</v>
      </c>
      <c r="B1545">
        <v>45486</v>
      </c>
      <c r="C1545" t="s">
        <v>81</v>
      </c>
      <c r="D1545" t="s">
        <v>117</v>
      </c>
      <c r="E1545" t="s">
        <v>119</v>
      </c>
      <c r="F1545">
        <v>31</v>
      </c>
      <c r="G1545" t="s">
        <v>123</v>
      </c>
      <c r="H1545" t="s">
        <v>127</v>
      </c>
      <c r="I1545" t="s">
        <v>131</v>
      </c>
      <c r="J1545" t="s">
        <v>138</v>
      </c>
      <c r="K1545">
        <v>9</v>
      </c>
      <c r="L1545">
        <v>135073</v>
      </c>
      <c r="M1545" t="s">
        <v>151</v>
      </c>
      <c r="N1545">
        <v>1154874</v>
      </c>
      <c r="O1545" t="s">
        <v>161</v>
      </c>
      <c r="P1545" t="s">
        <v>164</v>
      </c>
    </row>
    <row r="1546" spans="1:16" x14ac:dyDescent="0.25">
      <c r="A1546">
        <v>11545</v>
      </c>
      <c r="B1546">
        <v>45608</v>
      </c>
      <c r="C1546" t="s">
        <v>89</v>
      </c>
      <c r="D1546" t="s">
        <v>117</v>
      </c>
      <c r="E1546" t="s">
        <v>118</v>
      </c>
      <c r="F1546">
        <v>45</v>
      </c>
      <c r="G1546" t="s">
        <v>120</v>
      </c>
      <c r="H1546" t="s">
        <v>127</v>
      </c>
      <c r="I1546" t="s">
        <v>133</v>
      </c>
      <c r="J1546" t="s">
        <v>143</v>
      </c>
      <c r="K1546">
        <v>4</v>
      </c>
      <c r="L1546">
        <v>97597</v>
      </c>
      <c r="M1546" t="s">
        <v>151</v>
      </c>
      <c r="N1546">
        <v>370868</v>
      </c>
      <c r="O1546" t="s">
        <v>161</v>
      </c>
      <c r="P1546" t="s">
        <v>163</v>
      </c>
    </row>
    <row r="1547" spans="1:16" x14ac:dyDescent="0.25">
      <c r="A1547">
        <v>11546</v>
      </c>
      <c r="B1547">
        <v>45489</v>
      </c>
      <c r="C1547" t="s">
        <v>113</v>
      </c>
      <c r="D1547" t="s">
        <v>117</v>
      </c>
      <c r="E1547" t="s">
        <v>119</v>
      </c>
      <c r="F1547">
        <v>40</v>
      </c>
      <c r="G1547" t="s">
        <v>125</v>
      </c>
      <c r="H1547" t="s">
        <v>126</v>
      </c>
      <c r="I1547" t="s">
        <v>133</v>
      </c>
      <c r="J1547" t="s">
        <v>143</v>
      </c>
      <c r="K1547">
        <v>2</v>
      </c>
      <c r="L1547">
        <v>175567</v>
      </c>
      <c r="M1547" t="s">
        <v>153</v>
      </c>
      <c r="N1547">
        <v>316020</v>
      </c>
      <c r="O1547" t="s">
        <v>159</v>
      </c>
      <c r="P1547" t="s">
        <v>163</v>
      </c>
    </row>
    <row r="1548" spans="1:16" x14ac:dyDescent="0.25">
      <c r="A1548">
        <v>11547</v>
      </c>
      <c r="B1548">
        <v>45629</v>
      </c>
      <c r="C1548" t="s">
        <v>97</v>
      </c>
      <c r="D1548" t="s">
        <v>116</v>
      </c>
      <c r="E1548" t="s">
        <v>118</v>
      </c>
      <c r="F1548">
        <v>49</v>
      </c>
      <c r="G1548" t="s">
        <v>122</v>
      </c>
      <c r="H1548" t="s">
        <v>129</v>
      </c>
      <c r="I1548" t="s">
        <v>134</v>
      </c>
      <c r="J1548" t="s">
        <v>146</v>
      </c>
      <c r="K1548">
        <v>7</v>
      </c>
      <c r="L1548">
        <v>182954</v>
      </c>
      <c r="M1548" t="s">
        <v>154</v>
      </c>
      <c r="N1548">
        <v>1280678</v>
      </c>
      <c r="O1548" t="s">
        <v>159</v>
      </c>
      <c r="P1548" t="s">
        <v>162</v>
      </c>
    </row>
    <row r="1549" spans="1:16" x14ac:dyDescent="0.25">
      <c r="A1549">
        <v>11548</v>
      </c>
      <c r="B1549">
        <v>45419</v>
      </c>
      <c r="C1549" t="s">
        <v>99</v>
      </c>
      <c r="D1549" t="s">
        <v>116</v>
      </c>
      <c r="E1549" t="s">
        <v>118</v>
      </c>
      <c r="F1549">
        <v>34</v>
      </c>
      <c r="G1549" t="s">
        <v>125</v>
      </c>
      <c r="H1549" t="s">
        <v>126</v>
      </c>
      <c r="I1549" t="s">
        <v>133</v>
      </c>
      <c r="J1549" t="s">
        <v>140</v>
      </c>
      <c r="K1549">
        <v>7</v>
      </c>
      <c r="L1549">
        <v>6228</v>
      </c>
      <c r="M1549" t="s">
        <v>153</v>
      </c>
      <c r="N1549">
        <v>39236</v>
      </c>
      <c r="O1549" t="s">
        <v>161</v>
      </c>
      <c r="P1549" t="s">
        <v>164</v>
      </c>
    </row>
    <row r="1550" spans="1:16" x14ac:dyDescent="0.25">
      <c r="A1550">
        <v>11549</v>
      </c>
      <c r="B1550">
        <v>45457</v>
      </c>
      <c r="C1550" t="s">
        <v>33</v>
      </c>
      <c r="D1550" t="s">
        <v>117</v>
      </c>
      <c r="E1550" t="s">
        <v>118</v>
      </c>
      <c r="F1550">
        <v>34</v>
      </c>
      <c r="G1550" t="s">
        <v>120</v>
      </c>
      <c r="H1550" t="s">
        <v>127</v>
      </c>
      <c r="I1550" t="s">
        <v>133</v>
      </c>
      <c r="J1550" t="s">
        <v>141</v>
      </c>
      <c r="K1550">
        <v>1</v>
      </c>
      <c r="L1550">
        <v>32483</v>
      </c>
      <c r="M1550" t="s">
        <v>158</v>
      </c>
      <c r="N1550">
        <v>25986</v>
      </c>
      <c r="O1550" t="s">
        <v>159</v>
      </c>
      <c r="P1550" t="s">
        <v>162</v>
      </c>
    </row>
    <row r="1551" spans="1:16" x14ac:dyDescent="0.25">
      <c r="A1551">
        <v>11550</v>
      </c>
      <c r="B1551">
        <v>45296</v>
      </c>
      <c r="C1551" t="s">
        <v>99</v>
      </c>
      <c r="D1551" t="s">
        <v>117</v>
      </c>
      <c r="E1551" t="s">
        <v>118</v>
      </c>
      <c r="F1551">
        <v>31</v>
      </c>
      <c r="G1551" t="s">
        <v>121</v>
      </c>
      <c r="H1551" t="s">
        <v>130</v>
      </c>
      <c r="I1551" t="s">
        <v>132</v>
      </c>
      <c r="J1551" t="s">
        <v>142</v>
      </c>
      <c r="K1551">
        <v>3</v>
      </c>
      <c r="L1551">
        <v>133559</v>
      </c>
      <c r="M1551" t="s">
        <v>151</v>
      </c>
      <c r="N1551">
        <v>380643</v>
      </c>
      <c r="O1551" t="s">
        <v>161</v>
      </c>
      <c r="P1551" t="s">
        <v>162</v>
      </c>
    </row>
    <row r="1552" spans="1:16" x14ac:dyDescent="0.25">
      <c r="A1552">
        <v>11551</v>
      </c>
      <c r="B1552">
        <v>45562</v>
      </c>
      <c r="C1552" t="s">
        <v>94</v>
      </c>
      <c r="D1552" t="s">
        <v>117</v>
      </c>
      <c r="E1552" t="s">
        <v>119</v>
      </c>
      <c r="F1552">
        <v>19</v>
      </c>
      <c r="G1552" t="s">
        <v>124</v>
      </c>
      <c r="H1552" t="s">
        <v>129</v>
      </c>
      <c r="I1552" t="s">
        <v>134</v>
      </c>
      <c r="J1552" t="s">
        <v>150</v>
      </c>
      <c r="K1552">
        <v>5</v>
      </c>
      <c r="L1552">
        <v>123826</v>
      </c>
      <c r="M1552" t="s">
        <v>157</v>
      </c>
      <c r="N1552">
        <v>606747</v>
      </c>
      <c r="O1552" t="s">
        <v>161</v>
      </c>
      <c r="P1552" t="s">
        <v>162</v>
      </c>
    </row>
    <row r="1553" spans="1:16" x14ac:dyDescent="0.25">
      <c r="A1553">
        <v>11552</v>
      </c>
      <c r="B1553">
        <v>45583</v>
      </c>
      <c r="C1553" t="s">
        <v>67</v>
      </c>
      <c r="D1553" t="s">
        <v>117</v>
      </c>
      <c r="E1553" t="s">
        <v>118</v>
      </c>
      <c r="F1553">
        <v>35</v>
      </c>
      <c r="G1553" t="s">
        <v>125</v>
      </c>
      <c r="H1553" t="s">
        <v>127</v>
      </c>
      <c r="I1553" t="s">
        <v>133</v>
      </c>
      <c r="J1553" t="s">
        <v>140</v>
      </c>
      <c r="K1553">
        <v>7</v>
      </c>
      <c r="L1553">
        <v>73190</v>
      </c>
      <c r="M1553" t="s">
        <v>154</v>
      </c>
      <c r="N1553">
        <v>512330</v>
      </c>
      <c r="O1553" t="s">
        <v>159</v>
      </c>
      <c r="P1553" t="s">
        <v>164</v>
      </c>
    </row>
    <row r="1554" spans="1:16" x14ac:dyDescent="0.25">
      <c r="A1554">
        <v>11553</v>
      </c>
      <c r="B1554">
        <v>45543</v>
      </c>
      <c r="C1554" t="s">
        <v>73</v>
      </c>
      <c r="D1554" t="s">
        <v>117</v>
      </c>
      <c r="E1554" t="s">
        <v>119</v>
      </c>
      <c r="F1554">
        <v>19</v>
      </c>
      <c r="G1554" t="s">
        <v>123</v>
      </c>
      <c r="H1554" t="s">
        <v>129</v>
      </c>
      <c r="I1554" t="s">
        <v>132</v>
      </c>
      <c r="J1554" t="s">
        <v>137</v>
      </c>
      <c r="K1554">
        <v>9</v>
      </c>
      <c r="L1554">
        <v>123928</v>
      </c>
      <c r="M1554" t="s">
        <v>156</v>
      </c>
      <c r="N1554">
        <v>1081891</v>
      </c>
      <c r="O1554" t="s">
        <v>161</v>
      </c>
      <c r="P1554" t="s">
        <v>164</v>
      </c>
    </row>
    <row r="1555" spans="1:16" x14ac:dyDescent="0.25">
      <c r="A1555">
        <v>11554</v>
      </c>
      <c r="B1555">
        <v>45395</v>
      </c>
      <c r="C1555" t="s">
        <v>58</v>
      </c>
      <c r="D1555" t="s">
        <v>116</v>
      </c>
      <c r="E1555" t="s">
        <v>118</v>
      </c>
      <c r="F1555">
        <v>31</v>
      </c>
      <c r="G1555" t="s">
        <v>124</v>
      </c>
      <c r="H1555" t="s">
        <v>129</v>
      </c>
      <c r="I1555" t="s">
        <v>131</v>
      </c>
      <c r="J1555" t="s">
        <v>135</v>
      </c>
      <c r="K1555">
        <v>7</v>
      </c>
      <c r="L1555">
        <v>76038</v>
      </c>
      <c r="M1555" t="s">
        <v>154</v>
      </c>
      <c r="N1555">
        <v>532266</v>
      </c>
      <c r="O1555" t="s">
        <v>160</v>
      </c>
      <c r="P1555" t="s">
        <v>164</v>
      </c>
    </row>
    <row r="1556" spans="1:16" x14ac:dyDescent="0.25">
      <c r="A1556">
        <v>11555</v>
      </c>
      <c r="B1556">
        <v>45437</v>
      </c>
      <c r="C1556" t="s">
        <v>78</v>
      </c>
      <c r="D1556" t="s">
        <v>116</v>
      </c>
      <c r="E1556" t="s">
        <v>118</v>
      </c>
      <c r="F1556">
        <v>24</v>
      </c>
      <c r="G1556" t="s">
        <v>122</v>
      </c>
      <c r="H1556" t="s">
        <v>126</v>
      </c>
      <c r="I1556" t="s">
        <v>134</v>
      </c>
      <c r="J1556" t="s">
        <v>146</v>
      </c>
      <c r="K1556">
        <v>4</v>
      </c>
      <c r="L1556">
        <v>61216</v>
      </c>
      <c r="M1556" t="s">
        <v>152</v>
      </c>
      <c r="N1556">
        <v>208134</v>
      </c>
      <c r="O1556" t="s">
        <v>161</v>
      </c>
      <c r="P1556" t="s">
        <v>162</v>
      </c>
    </row>
    <row r="1557" spans="1:16" x14ac:dyDescent="0.25">
      <c r="A1557">
        <v>11556</v>
      </c>
      <c r="B1557">
        <v>45303</v>
      </c>
      <c r="C1557" t="s">
        <v>97</v>
      </c>
      <c r="D1557" t="s">
        <v>116</v>
      </c>
      <c r="E1557" t="s">
        <v>118</v>
      </c>
      <c r="F1557">
        <v>26</v>
      </c>
      <c r="G1557" t="s">
        <v>125</v>
      </c>
      <c r="H1557" t="s">
        <v>127</v>
      </c>
      <c r="I1557" t="s">
        <v>131</v>
      </c>
      <c r="J1557" t="s">
        <v>138</v>
      </c>
      <c r="K1557">
        <v>4</v>
      </c>
      <c r="L1557">
        <v>139388</v>
      </c>
      <c r="M1557" t="s">
        <v>152</v>
      </c>
      <c r="N1557">
        <v>473919</v>
      </c>
      <c r="O1557" t="s">
        <v>159</v>
      </c>
      <c r="P1557" t="s">
        <v>162</v>
      </c>
    </row>
    <row r="1558" spans="1:16" x14ac:dyDescent="0.25">
      <c r="A1558">
        <v>11557</v>
      </c>
      <c r="B1558">
        <v>45604</v>
      </c>
      <c r="C1558" t="s">
        <v>88</v>
      </c>
      <c r="D1558" t="s">
        <v>117</v>
      </c>
      <c r="E1558" t="s">
        <v>118</v>
      </c>
      <c r="F1558">
        <v>26</v>
      </c>
      <c r="G1558" t="s">
        <v>120</v>
      </c>
      <c r="H1558" t="s">
        <v>127</v>
      </c>
      <c r="I1558" t="s">
        <v>134</v>
      </c>
      <c r="J1558" t="s">
        <v>148</v>
      </c>
      <c r="K1558">
        <v>3</v>
      </c>
      <c r="L1558">
        <v>65986</v>
      </c>
      <c r="M1558" t="s">
        <v>157</v>
      </c>
      <c r="N1558">
        <v>193998</v>
      </c>
      <c r="O1558" t="s">
        <v>160</v>
      </c>
      <c r="P1558" t="s">
        <v>162</v>
      </c>
    </row>
    <row r="1559" spans="1:16" x14ac:dyDescent="0.25">
      <c r="A1559">
        <v>11558</v>
      </c>
      <c r="B1559">
        <v>45343</v>
      </c>
      <c r="C1559" t="s">
        <v>94</v>
      </c>
      <c r="D1559" t="s">
        <v>116</v>
      </c>
      <c r="E1559" t="s">
        <v>118</v>
      </c>
      <c r="F1559">
        <v>41</v>
      </c>
      <c r="G1559" t="s">
        <v>122</v>
      </c>
      <c r="H1559" t="s">
        <v>128</v>
      </c>
      <c r="I1559" t="s">
        <v>131</v>
      </c>
      <c r="J1559" t="s">
        <v>135</v>
      </c>
      <c r="K1559">
        <v>8</v>
      </c>
      <c r="L1559">
        <v>185739</v>
      </c>
      <c r="M1559" t="s">
        <v>155</v>
      </c>
      <c r="N1559">
        <v>1381898</v>
      </c>
      <c r="O1559" t="s">
        <v>161</v>
      </c>
      <c r="P1559" t="s">
        <v>162</v>
      </c>
    </row>
    <row r="1560" spans="1:16" x14ac:dyDescent="0.25">
      <c r="A1560">
        <v>11559</v>
      </c>
      <c r="B1560">
        <v>45616</v>
      </c>
      <c r="C1560" t="s">
        <v>67</v>
      </c>
      <c r="D1560" t="s">
        <v>117</v>
      </c>
      <c r="E1560" t="s">
        <v>118</v>
      </c>
      <c r="F1560">
        <v>19</v>
      </c>
      <c r="G1560" t="s">
        <v>124</v>
      </c>
      <c r="H1560" t="s">
        <v>128</v>
      </c>
      <c r="I1560" t="s">
        <v>131</v>
      </c>
      <c r="J1560" t="s">
        <v>147</v>
      </c>
      <c r="K1560">
        <v>10</v>
      </c>
      <c r="L1560">
        <v>86150</v>
      </c>
      <c r="M1560" t="s">
        <v>157</v>
      </c>
      <c r="N1560">
        <v>844270</v>
      </c>
      <c r="O1560" t="s">
        <v>160</v>
      </c>
      <c r="P1560" t="s">
        <v>162</v>
      </c>
    </row>
    <row r="1561" spans="1:16" x14ac:dyDescent="0.25">
      <c r="A1561">
        <v>11560</v>
      </c>
      <c r="B1561">
        <v>45385</v>
      </c>
      <c r="C1561" t="s">
        <v>112</v>
      </c>
      <c r="D1561" t="s">
        <v>116</v>
      </c>
      <c r="E1561" t="s">
        <v>118</v>
      </c>
      <c r="F1561">
        <v>37</v>
      </c>
      <c r="G1561" t="s">
        <v>122</v>
      </c>
      <c r="H1561" t="s">
        <v>130</v>
      </c>
      <c r="I1561" t="s">
        <v>133</v>
      </c>
      <c r="J1561" t="s">
        <v>139</v>
      </c>
      <c r="K1561">
        <v>10</v>
      </c>
      <c r="L1561">
        <v>111659</v>
      </c>
      <c r="M1561" t="s">
        <v>151</v>
      </c>
      <c r="N1561">
        <v>1060760</v>
      </c>
      <c r="O1561" t="s">
        <v>160</v>
      </c>
      <c r="P1561" t="s">
        <v>162</v>
      </c>
    </row>
    <row r="1562" spans="1:16" x14ac:dyDescent="0.25">
      <c r="A1562">
        <v>11561</v>
      </c>
      <c r="B1562">
        <v>45347</v>
      </c>
      <c r="C1562" t="s">
        <v>83</v>
      </c>
      <c r="D1562" t="s">
        <v>116</v>
      </c>
      <c r="E1562" t="s">
        <v>119</v>
      </c>
      <c r="F1562">
        <v>30</v>
      </c>
      <c r="G1562" t="s">
        <v>125</v>
      </c>
      <c r="H1562" t="s">
        <v>129</v>
      </c>
      <c r="I1562" t="s">
        <v>134</v>
      </c>
      <c r="J1562" t="s">
        <v>146</v>
      </c>
      <c r="K1562">
        <v>3</v>
      </c>
      <c r="L1562">
        <v>114894</v>
      </c>
      <c r="M1562" t="s">
        <v>157</v>
      </c>
      <c r="N1562">
        <v>337788</v>
      </c>
      <c r="O1562" t="s">
        <v>161</v>
      </c>
      <c r="P1562" t="s">
        <v>163</v>
      </c>
    </row>
    <row r="1563" spans="1:16" x14ac:dyDescent="0.25">
      <c r="A1563">
        <v>11562</v>
      </c>
      <c r="B1563">
        <v>45298</v>
      </c>
      <c r="C1563" t="s">
        <v>97</v>
      </c>
      <c r="D1563" t="s">
        <v>117</v>
      </c>
      <c r="E1563" t="s">
        <v>118</v>
      </c>
      <c r="F1563">
        <v>62</v>
      </c>
      <c r="G1563" t="s">
        <v>123</v>
      </c>
      <c r="H1563" t="s">
        <v>130</v>
      </c>
      <c r="I1563" t="s">
        <v>131</v>
      </c>
      <c r="J1563" t="s">
        <v>147</v>
      </c>
      <c r="K1563">
        <v>4</v>
      </c>
      <c r="L1563">
        <v>18175</v>
      </c>
      <c r="M1563" t="s">
        <v>158</v>
      </c>
      <c r="N1563">
        <v>58160</v>
      </c>
      <c r="O1563" t="s">
        <v>159</v>
      </c>
      <c r="P1563" t="s">
        <v>162</v>
      </c>
    </row>
    <row r="1564" spans="1:16" x14ac:dyDescent="0.25">
      <c r="A1564">
        <v>11563</v>
      </c>
      <c r="B1564">
        <v>45492</v>
      </c>
      <c r="C1564" t="s">
        <v>81</v>
      </c>
      <c r="D1564" t="s">
        <v>116</v>
      </c>
      <c r="E1564" t="s">
        <v>118</v>
      </c>
      <c r="F1564">
        <v>30</v>
      </c>
      <c r="G1564" t="s">
        <v>121</v>
      </c>
      <c r="H1564" t="s">
        <v>128</v>
      </c>
      <c r="I1564" t="s">
        <v>131</v>
      </c>
      <c r="J1564" t="s">
        <v>135</v>
      </c>
      <c r="K1564">
        <v>10</v>
      </c>
      <c r="L1564">
        <v>92876</v>
      </c>
      <c r="M1564" t="s">
        <v>151</v>
      </c>
      <c r="N1564">
        <v>882322</v>
      </c>
      <c r="O1564" t="s">
        <v>161</v>
      </c>
      <c r="P1564" t="s">
        <v>162</v>
      </c>
    </row>
    <row r="1565" spans="1:16" x14ac:dyDescent="0.25">
      <c r="A1565">
        <v>11564</v>
      </c>
      <c r="B1565">
        <v>45307</v>
      </c>
      <c r="C1565" t="s">
        <v>86</v>
      </c>
      <c r="D1565" t="s">
        <v>117</v>
      </c>
      <c r="E1565" t="s">
        <v>119</v>
      </c>
      <c r="F1565">
        <v>26</v>
      </c>
      <c r="G1565" t="s">
        <v>125</v>
      </c>
      <c r="H1565" t="s">
        <v>128</v>
      </c>
      <c r="I1565" t="s">
        <v>131</v>
      </c>
      <c r="J1565" t="s">
        <v>138</v>
      </c>
      <c r="K1565">
        <v>8</v>
      </c>
      <c r="L1565">
        <v>129727</v>
      </c>
      <c r="M1565" t="s">
        <v>153</v>
      </c>
      <c r="N1565">
        <v>934034</v>
      </c>
      <c r="O1565" t="s">
        <v>159</v>
      </c>
      <c r="P1565" t="s">
        <v>162</v>
      </c>
    </row>
    <row r="1566" spans="1:16" x14ac:dyDescent="0.25">
      <c r="A1566">
        <v>11565</v>
      </c>
      <c r="B1566">
        <v>45389</v>
      </c>
      <c r="C1566" t="s">
        <v>77</v>
      </c>
      <c r="D1566" t="s">
        <v>116</v>
      </c>
      <c r="E1566" t="s">
        <v>119</v>
      </c>
      <c r="F1566">
        <v>23</v>
      </c>
      <c r="G1566" t="s">
        <v>120</v>
      </c>
      <c r="H1566" t="s">
        <v>130</v>
      </c>
      <c r="I1566" t="s">
        <v>133</v>
      </c>
      <c r="J1566" t="s">
        <v>143</v>
      </c>
      <c r="K1566">
        <v>10</v>
      </c>
      <c r="L1566">
        <v>125973</v>
      </c>
      <c r="M1566" t="s">
        <v>157</v>
      </c>
      <c r="N1566">
        <v>1234535</v>
      </c>
      <c r="O1566" t="s">
        <v>161</v>
      </c>
      <c r="P1566" t="s">
        <v>163</v>
      </c>
    </row>
    <row r="1567" spans="1:16" x14ac:dyDescent="0.25">
      <c r="A1567">
        <v>11566</v>
      </c>
      <c r="B1567">
        <v>45545</v>
      </c>
      <c r="C1567" t="s">
        <v>67</v>
      </c>
      <c r="D1567" t="s">
        <v>116</v>
      </c>
      <c r="E1567" t="s">
        <v>119</v>
      </c>
      <c r="F1567">
        <v>34</v>
      </c>
      <c r="G1567" t="s">
        <v>125</v>
      </c>
      <c r="H1567" t="s">
        <v>127</v>
      </c>
      <c r="I1567" t="s">
        <v>131</v>
      </c>
      <c r="J1567" t="s">
        <v>147</v>
      </c>
      <c r="K1567">
        <v>2</v>
      </c>
      <c r="L1567">
        <v>176726</v>
      </c>
      <c r="M1567" t="s">
        <v>152</v>
      </c>
      <c r="N1567">
        <v>300434</v>
      </c>
      <c r="O1567" t="s">
        <v>161</v>
      </c>
      <c r="P1567" t="s">
        <v>163</v>
      </c>
    </row>
    <row r="1568" spans="1:16" x14ac:dyDescent="0.25">
      <c r="A1568">
        <v>11567</v>
      </c>
      <c r="B1568">
        <v>45572</v>
      </c>
      <c r="C1568" t="s">
        <v>73</v>
      </c>
      <c r="D1568" t="s">
        <v>116</v>
      </c>
      <c r="E1568" t="s">
        <v>118</v>
      </c>
      <c r="F1568">
        <v>34</v>
      </c>
      <c r="G1568" t="s">
        <v>125</v>
      </c>
      <c r="H1568" t="s">
        <v>130</v>
      </c>
      <c r="I1568" t="s">
        <v>131</v>
      </c>
      <c r="J1568" t="s">
        <v>147</v>
      </c>
      <c r="K1568">
        <v>2</v>
      </c>
      <c r="L1568">
        <v>154285</v>
      </c>
      <c r="M1568" t="s">
        <v>156</v>
      </c>
      <c r="N1568">
        <v>299312</v>
      </c>
      <c r="O1568" t="s">
        <v>160</v>
      </c>
      <c r="P1568" t="s">
        <v>162</v>
      </c>
    </row>
    <row r="1569" spans="1:16" x14ac:dyDescent="0.25">
      <c r="A1569">
        <v>11568</v>
      </c>
      <c r="B1569">
        <v>45386</v>
      </c>
      <c r="C1569" t="s">
        <v>25</v>
      </c>
      <c r="D1569" t="s">
        <v>116</v>
      </c>
      <c r="E1569" t="s">
        <v>118</v>
      </c>
      <c r="F1569">
        <v>18</v>
      </c>
      <c r="G1569" t="s">
        <v>122</v>
      </c>
      <c r="H1569" t="s">
        <v>127</v>
      </c>
      <c r="I1569" t="s">
        <v>132</v>
      </c>
      <c r="J1569" t="s">
        <v>144</v>
      </c>
      <c r="K1569">
        <v>5</v>
      </c>
      <c r="L1569">
        <v>81843</v>
      </c>
      <c r="M1569" t="s">
        <v>156</v>
      </c>
      <c r="N1569">
        <v>396938</v>
      </c>
      <c r="O1569" t="s">
        <v>159</v>
      </c>
      <c r="P1569" t="s">
        <v>162</v>
      </c>
    </row>
    <row r="1570" spans="1:16" x14ac:dyDescent="0.25">
      <c r="A1570">
        <v>11569</v>
      </c>
      <c r="B1570">
        <v>45590</v>
      </c>
      <c r="C1570" t="s">
        <v>85</v>
      </c>
      <c r="D1570" t="s">
        <v>117</v>
      </c>
      <c r="E1570" t="s">
        <v>118</v>
      </c>
      <c r="F1570">
        <v>29</v>
      </c>
      <c r="G1570" t="s">
        <v>121</v>
      </c>
      <c r="H1570" t="s">
        <v>128</v>
      </c>
      <c r="I1570" t="s">
        <v>134</v>
      </c>
      <c r="J1570" t="s">
        <v>148</v>
      </c>
      <c r="K1570">
        <v>3</v>
      </c>
      <c r="L1570">
        <v>197038</v>
      </c>
      <c r="M1570" t="s">
        <v>154</v>
      </c>
      <c r="N1570">
        <v>591114</v>
      </c>
      <c r="O1570" t="s">
        <v>159</v>
      </c>
      <c r="P1570" t="s">
        <v>162</v>
      </c>
    </row>
    <row r="1571" spans="1:16" x14ac:dyDescent="0.25">
      <c r="A1571">
        <v>11570</v>
      </c>
      <c r="B1571">
        <v>45407</v>
      </c>
      <c r="C1571" t="s">
        <v>64</v>
      </c>
      <c r="D1571" t="s">
        <v>117</v>
      </c>
      <c r="E1571" t="s">
        <v>119</v>
      </c>
      <c r="F1571">
        <v>59</v>
      </c>
      <c r="G1571" t="s">
        <v>121</v>
      </c>
      <c r="H1571" t="s">
        <v>128</v>
      </c>
      <c r="I1571" t="s">
        <v>132</v>
      </c>
      <c r="J1571" t="s">
        <v>145</v>
      </c>
      <c r="K1571">
        <v>6</v>
      </c>
      <c r="L1571">
        <v>87786</v>
      </c>
      <c r="M1571" t="s">
        <v>157</v>
      </c>
      <c r="N1571">
        <v>516181</v>
      </c>
      <c r="O1571" t="s">
        <v>160</v>
      </c>
      <c r="P1571" t="s">
        <v>164</v>
      </c>
    </row>
    <row r="1572" spans="1:16" x14ac:dyDescent="0.25">
      <c r="A1572">
        <v>11571</v>
      </c>
      <c r="B1572">
        <v>45591</v>
      </c>
      <c r="C1572" t="s">
        <v>41</v>
      </c>
      <c r="D1572" t="s">
        <v>116</v>
      </c>
      <c r="E1572" t="s">
        <v>118</v>
      </c>
      <c r="F1572">
        <v>20</v>
      </c>
      <c r="G1572" t="s">
        <v>122</v>
      </c>
      <c r="H1572" t="s">
        <v>126</v>
      </c>
      <c r="I1572" t="s">
        <v>131</v>
      </c>
      <c r="J1572" t="s">
        <v>136</v>
      </c>
      <c r="K1572">
        <v>5</v>
      </c>
      <c r="L1572">
        <v>95425</v>
      </c>
      <c r="M1572" t="s">
        <v>153</v>
      </c>
      <c r="N1572">
        <v>429412</v>
      </c>
      <c r="O1572" t="s">
        <v>159</v>
      </c>
      <c r="P1572" t="s">
        <v>164</v>
      </c>
    </row>
    <row r="1573" spans="1:16" x14ac:dyDescent="0.25">
      <c r="A1573">
        <v>11572</v>
      </c>
      <c r="B1573">
        <v>45379</v>
      </c>
      <c r="C1573" t="s">
        <v>63</v>
      </c>
      <c r="D1573" t="s">
        <v>117</v>
      </c>
      <c r="E1573" t="s">
        <v>118</v>
      </c>
      <c r="F1573">
        <v>64</v>
      </c>
      <c r="G1573" t="s">
        <v>124</v>
      </c>
      <c r="H1573" t="s">
        <v>128</v>
      </c>
      <c r="I1573" t="s">
        <v>131</v>
      </c>
      <c r="J1573" t="s">
        <v>138</v>
      </c>
      <c r="K1573">
        <v>9</v>
      </c>
      <c r="L1573">
        <v>157421</v>
      </c>
      <c r="M1573" t="s">
        <v>157</v>
      </c>
      <c r="N1573">
        <v>1388453</v>
      </c>
      <c r="O1573" t="s">
        <v>160</v>
      </c>
      <c r="P1573" t="s">
        <v>163</v>
      </c>
    </row>
    <row r="1574" spans="1:16" x14ac:dyDescent="0.25">
      <c r="A1574">
        <v>11573</v>
      </c>
      <c r="B1574">
        <v>45356</v>
      </c>
      <c r="C1574" t="s">
        <v>53</v>
      </c>
      <c r="D1574" t="s">
        <v>117</v>
      </c>
      <c r="E1574" t="s">
        <v>119</v>
      </c>
      <c r="F1574">
        <v>18</v>
      </c>
      <c r="G1574" t="s">
        <v>124</v>
      </c>
      <c r="H1574" t="s">
        <v>128</v>
      </c>
      <c r="I1574" t="s">
        <v>133</v>
      </c>
      <c r="J1574" t="s">
        <v>140</v>
      </c>
      <c r="K1574">
        <v>9</v>
      </c>
      <c r="L1574">
        <v>181806</v>
      </c>
      <c r="M1574" t="s">
        <v>152</v>
      </c>
      <c r="N1574">
        <v>1390815</v>
      </c>
      <c r="O1574" t="s">
        <v>160</v>
      </c>
      <c r="P1574" t="s">
        <v>163</v>
      </c>
    </row>
    <row r="1575" spans="1:16" x14ac:dyDescent="0.25">
      <c r="A1575">
        <v>11574</v>
      </c>
      <c r="B1575">
        <v>45516</v>
      </c>
      <c r="C1575" t="s">
        <v>114</v>
      </c>
      <c r="D1575" t="s">
        <v>116</v>
      </c>
      <c r="E1575" t="s">
        <v>119</v>
      </c>
      <c r="F1575">
        <v>49</v>
      </c>
      <c r="G1575" t="s">
        <v>125</v>
      </c>
      <c r="H1575" t="s">
        <v>128</v>
      </c>
      <c r="I1575" t="s">
        <v>133</v>
      </c>
      <c r="J1575" t="s">
        <v>139</v>
      </c>
      <c r="K1575">
        <v>1</v>
      </c>
      <c r="L1575">
        <v>139000</v>
      </c>
      <c r="M1575" t="s">
        <v>151</v>
      </c>
      <c r="N1575">
        <v>132050</v>
      </c>
      <c r="O1575" t="s">
        <v>161</v>
      </c>
      <c r="P1575" t="s">
        <v>162</v>
      </c>
    </row>
    <row r="1576" spans="1:16" x14ac:dyDescent="0.25">
      <c r="A1576">
        <v>11575</v>
      </c>
      <c r="B1576">
        <v>45498</v>
      </c>
      <c r="C1576" t="s">
        <v>42</v>
      </c>
      <c r="D1576" t="s">
        <v>116</v>
      </c>
      <c r="E1576" t="s">
        <v>118</v>
      </c>
      <c r="F1576">
        <v>56</v>
      </c>
      <c r="G1576" t="s">
        <v>123</v>
      </c>
      <c r="H1576" t="s">
        <v>130</v>
      </c>
      <c r="I1576" t="s">
        <v>131</v>
      </c>
      <c r="J1576" t="s">
        <v>147</v>
      </c>
      <c r="K1576">
        <v>5</v>
      </c>
      <c r="L1576">
        <v>16432</v>
      </c>
      <c r="M1576" t="s">
        <v>154</v>
      </c>
      <c r="N1576">
        <v>82160</v>
      </c>
      <c r="O1576" t="s">
        <v>159</v>
      </c>
      <c r="P1576" t="s">
        <v>163</v>
      </c>
    </row>
    <row r="1577" spans="1:16" x14ac:dyDescent="0.25">
      <c r="A1577">
        <v>11576</v>
      </c>
      <c r="B1577">
        <v>45430</v>
      </c>
      <c r="C1577" t="s">
        <v>105</v>
      </c>
      <c r="D1577" t="s">
        <v>116</v>
      </c>
      <c r="E1577" t="s">
        <v>119</v>
      </c>
      <c r="F1577">
        <v>32</v>
      </c>
      <c r="G1577" t="s">
        <v>124</v>
      </c>
      <c r="H1577" t="s">
        <v>128</v>
      </c>
      <c r="I1577" t="s">
        <v>132</v>
      </c>
      <c r="J1577" t="s">
        <v>137</v>
      </c>
      <c r="K1577">
        <v>9</v>
      </c>
      <c r="L1577">
        <v>75520</v>
      </c>
      <c r="M1577" t="s">
        <v>152</v>
      </c>
      <c r="N1577">
        <v>577728</v>
      </c>
      <c r="O1577" t="s">
        <v>160</v>
      </c>
      <c r="P1577" t="s">
        <v>163</v>
      </c>
    </row>
    <row r="1578" spans="1:16" x14ac:dyDescent="0.25">
      <c r="A1578">
        <v>11577</v>
      </c>
      <c r="B1578">
        <v>45378</v>
      </c>
      <c r="C1578" t="s">
        <v>82</v>
      </c>
      <c r="D1578" t="s">
        <v>116</v>
      </c>
      <c r="E1578" t="s">
        <v>118</v>
      </c>
      <c r="F1578">
        <v>61</v>
      </c>
      <c r="G1578" t="s">
        <v>123</v>
      </c>
      <c r="H1578" t="s">
        <v>130</v>
      </c>
      <c r="I1578" t="s">
        <v>134</v>
      </c>
      <c r="J1578" t="s">
        <v>149</v>
      </c>
      <c r="K1578">
        <v>3</v>
      </c>
      <c r="L1578">
        <v>43806</v>
      </c>
      <c r="M1578" t="s">
        <v>154</v>
      </c>
      <c r="N1578">
        <v>131418</v>
      </c>
      <c r="O1578" t="s">
        <v>159</v>
      </c>
      <c r="P1578" t="s">
        <v>163</v>
      </c>
    </row>
    <row r="1579" spans="1:16" x14ac:dyDescent="0.25">
      <c r="A1579">
        <v>11578</v>
      </c>
      <c r="B1579">
        <v>45323</v>
      </c>
      <c r="C1579" t="s">
        <v>89</v>
      </c>
      <c r="D1579" t="s">
        <v>117</v>
      </c>
      <c r="E1579" t="s">
        <v>119</v>
      </c>
      <c r="F1579">
        <v>36</v>
      </c>
      <c r="G1579" t="s">
        <v>123</v>
      </c>
      <c r="H1579" t="s">
        <v>129</v>
      </c>
      <c r="I1579" t="s">
        <v>134</v>
      </c>
      <c r="J1579" t="s">
        <v>148</v>
      </c>
      <c r="K1579">
        <v>4</v>
      </c>
      <c r="L1579">
        <v>62096</v>
      </c>
      <c r="M1579" t="s">
        <v>154</v>
      </c>
      <c r="N1579">
        <v>248384</v>
      </c>
      <c r="O1579" t="s">
        <v>160</v>
      </c>
      <c r="P1579" t="s">
        <v>162</v>
      </c>
    </row>
    <row r="1580" spans="1:16" x14ac:dyDescent="0.25">
      <c r="A1580">
        <v>11579</v>
      </c>
      <c r="B1580">
        <v>45354</v>
      </c>
      <c r="C1580" t="s">
        <v>20</v>
      </c>
      <c r="D1580" t="s">
        <v>117</v>
      </c>
      <c r="E1580" t="s">
        <v>119</v>
      </c>
      <c r="F1580">
        <v>19</v>
      </c>
      <c r="G1580" t="s">
        <v>124</v>
      </c>
      <c r="H1580" t="s">
        <v>126</v>
      </c>
      <c r="I1580" t="s">
        <v>131</v>
      </c>
      <c r="J1580" t="s">
        <v>135</v>
      </c>
      <c r="K1580">
        <v>1</v>
      </c>
      <c r="L1580">
        <v>140307</v>
      </c>
      <c r="M1580" t="s">
        <v>157</v>
      </c>
      <c r="N1580">
        <v>137500</v>
      </c>
      <c r="O1580" t="s">
        <v>160</v>
      </c>
      <c r="P1580" t="s">
        <v>164</v>
      </c>
    </row>
    <row r="1581" spans="1:16" x14ac:dyDescent="0.25">
      <c r="A1581">
        <v>11580</v>
      </c>
      <c r="B1581">
        <v>45395</v>
      </c>
      <c r="C1581" t="s">
        <v>100</v>
      </c>
      <c r="D1581" t="s">
        <v>117</v>
      </c>
      <c r="E1581" t="s">
        <v>119</v>
      </c>
      <c r="F1581">
        <v>42</v>
      </c>
      <c r="G1581" t="s">
        <v>120</v>
      </c>
      <c r="H1581" t="s">
        <v>128</v>
      </c>
      <c r="I1581" t="s">
        <v>132</v>
      </c>
      <c r="J1581" t="s">
        <v>144</v>
      </c>
      <c r="K1581">
        <v>3</v>
      </c>
      <c r="L1581">
        <v>184702</v>
      </c>
      <c r="M1581" t="s">
        <v>158</v>
      </c>
      <c r="N1581">
        <v>443284</v>
      </c>
      <c r="O1581" t="s">
        <v>161</v>
      </c>
      <c r="P1581" t="s">
        <v>163</v>
      </c>
    </row>
    <row r="1582" spans="1:16" x14ac:dyDescent="0.25">
      <c r="A1582">
        <v>11581</v>
      </c>
      <c r="B1582">
        <v>45424</v>
      </c>
      <c r="C1582" t="s">
        <v>113</v>
      </c>
      <c r="D1582" t="s">
        <v>116</v>
      </c>
      <c r="E1582" t="s">
        <v>119</v>
      </c>
      <c r="F1582">
        <v>19</v>
      </c>
      <c r="G1582" t="s">
        <v>124</v>
      </c>
      <c r="H1582" t="s">
        <v>128</v>
      </c>
      <c r="I1582" t="s">
        <v>134</v>
      </c>
      <c r="J1582" t="s">
        <v>148</v>
      </c>
      <c r="K1582">
        <v>9</v>
      </c>
      <c r="L1582">
        <v>116478</v>
      </c>
      <c r="M1582" t="s">
        <v>158</v>
      </c>
      <c r="N1582">
        <v>838641</v>
      </c>
      <c r="O1582" t="s">
        <v>161</v>
      </c>
      <c r="P1582" t="s">
        <v>163</v>
      </c>
    </row>
    <row r="1583" spans="1:16" x14ac:dyDescent="0.25">
      <c r="A1583">
        <v>11582</v>
      </c>
      <c r="B1583">
        <v>45417</v>
      </c>
      <c r="C1583" t="s">
        <v>26</v>
      </c>
      <c r="D1583" t="s">
        <v>116</v>
      </c>
      <c r="E1583" t="s">
        <v>119</v>
      </c>
      <c r="F1583">
        <v>38</v>
      </c>
      <c r="G1583" t="s">
        <v>120</v>
      </c>
      <c r="H1583" t="s">
        <v>128</v>
      </c>
      <c r="I1583" t="s">
        <v>132</v>
      </c>
      <c r="J1583" t="s">
        <v>144</v>
      </c>
      <c r="K1583">
        <v>7</v>
      </c>
      <c r="L1583">
        <v>36127</v>
      </c>
      <c r="M1583" t="s">
        <v>157</v>
      </c>
      <c r="N1583">
        <v>247831</v>
      </c>
      <c r="O1583" t="s">
        <v>161</v>
      </c>
      <c r="P1583" t="s">
        <v>164</v>
      </c>
    </row>
    <row r="1584" spans="1:16" x14ac:dyDescent="0.25">
      <c r="A1584">
        <v>11583</v>
      </c>
      <c r="B1584">
        <v>45585</v>
      </c>
      <c r="C1584" t="s">
        <v>99</v>
      </c>
      <c r="D1584" t="s">
        <v>116</v>
      </c>
      <c r="E1584" t="s">
        <v>119</v>
      </c>
      <c r="F1584">
        <v>58</v>
      </c>
      <c r="G1584" t="s">
        <v>125</v>
      </c>
      <c r="H1584" t="s">
        <v>126</v>
      </c>
      <c r="I1584" t="s">
        <v>134</v>
      </c>
      <c r="J1584" t="s">
        <v>150</v>
      </c>
      <c r="K1584">
        <v>6</v>
      </c>
      <c r="L1584">
        <v>136399</v>
      </c>
      <c r="M1584" t="s">
        <v>156</v>
      </c>
      <c r="N1584">
        <v>793842</v>
      </c>
      <c r="O1584" t="s">
        <v>159</v>
      </c>
      <c r="P1584" t="s">
        <v>163</v>
      </c>
    </row>
    <row r="1585" spans="1:16" x14ac:dyDescent="0.25">
      <c r="A1585">
        <v>11584</v>
      </c>
      <c r="B1585">
        <v>45502</v>
      </c>
      <c r="C1585" t="s">
        <v>77</v>
      </c>
      <c r="D1585" t="s">
        <v>117</v>
      </c>
      <c r="E1585" t="s">
        <v>118</v>
      </c>
      <c r="F1585">
        <v>54</v>
      </c>
      <c r="G1585" t="s">
        <v>124</v>
      </c>
      <c r="H1585" t="s">
        <v>128</v>
      </c>
      <c r="I1585" t="s">
        <v>132</v>
      </c>
      <c r="J1585" t="s">
        <v>137</v>
      </c>
      <c r="K1585">
        <v>4</v>
      </c>
      <c r="L1585">
        <v>77806</v>
      </c>
      <c r="M1585" t="s">
        <v>152</v>
      </c>
      <c r="N1585">
        <v>264540</v>
      </c>
      <c r="O1585" t="s">
        <v>160</v>
      </c>
      <c r="P1585" t="s">
        <v>163</v>
      </c>
    </row>
    <row r="1586" spans="1:16" x14ac:dyDescent="0.25">
      <c r="A1586">
        <v>11585</v>
      </c>
      <c r="B1586">
        <v>45319</v>
      </c>
      <c r="C1586" t="s">
        <v>19</v>
      </c>
      <c r="D1586" t="s">
        <v>116</v>
      </c>
      <c r="E1586" t="s">
        <v>118</v>
      </c>
      <c r="F1586">
        <v>59</v>
      </c>
      <c r="G1586" t="s">
        <v>123</v>
      </c>
      <c r="H1586" t="s">
        <v>126</v>
      </c>
      <c r="I1586" t="s">
        <v>134</v>
      </c>
      <c r="J1586" t="s">
        <v>149</v>
      </c>
      <c r="K1586">
        <v>7</v>
      </c>
      <c r="L1586">
        <v>120767</v>
      </c>
      <c r="M1586" t="s">
        <v>156</v>
      </c>
      <c r="N1586">
        <v>820007</v>
      </c>
      <c r="O1586" t="s">
        <v>159</v>
      </c>
      <c r="P1586" t="s">
        <v>164</v>
      </c>
    </row>
    <row r="1587" spans="1:16" x14ac:dyDescent="0.25">
      <c r="A1587">
        <v>11586</v>
      </c>
      <c r="B1587">
        <v>45554</v>
      </c>
      <c r="C1587" t="s">
        <v>100</v>
      </c>
      <c r="D1587" t="s">
        <v>117</v>
      </c>
      <c r="E1587" t="s">
        <v>119</v>
      </c>
      <c r="F1587">
        <v>27</v>
      </c>
      <c r="G1587" t="s">
        <v>121</v>
      </c>
      <c r="H1587" t="s">
        <v>130</v>
      </c>
      <c r="I1587" t="s">
        <v>131</v>
      </c>
      <c r="J1587" t="s">
        <v>136</v>
      </c>
      <c r="K1587">
        <v>3</v>
      </c>
      <c r="L1587">
        <v>176079</v>
      </c>
      <c r="M1587" t="s">
        <v>151</v>
      </c>
      <c r="N1587">
        <v>501825</v>
      </c>
      <c r="O1587" t="s">
        <v>159</v>
      </c>
      <c r="P1587" t="s">
        <v>164</v>
      </c>
    </row>
    <row r="1588" spans="1:16" x14ac:dyDescent="0.25">
      <c r="A1588">
        <v>11587</v>
      </c>
      <c r="B1588">
        <v>45361</v>
      </c>
      <c r="C1588" t="s">
        <v>98</v>
      </c>
      <c r="D1588" t="s">
        <v>117</v>
      </c>
      <c r="E1588" t="s">
        <v>119</v>
      </c>
      <c r="F1588">
        <v>44</v>
      </c>
      <c r="G1588" t="s">
        <v>125</v>
      </c>
      <c r="H1588" t="s">
        <v>130</v>
      </c>
      <c r="I1588" t="s">
        <v>134</v>
      </c>
      <c r="J1588" t="s">
        <v>148</v>
      </c>
      <c r="K1588">
        <v>8</v>
      </c>
      <c r="L1588">
        <v>73702</v>
      </c>
      <c r="M1588" t="s">
        <v>153</v>
      </c>
      <c r="N1588">
        <v>530654</v>
      </c>
      <c r="O1588" t="s">
        <v>159</v>
      </c>
      <c r="P1588" t="s">
        <v>163</v>
      </c>
    </row>
    <row r="1589" spans="1:16" x14ac:dyDescent="0.25">
      <c r="A1589">
        <v>11588</v>
      </c>
      <c r="B1589">
        <v>45373</v>
      </c>
      <c r="C1589" t="s">
        <v>32</v>
      </c>
      <c r="D1589" t="s">
        <v>116</v>
      </c>
      <c r="E1589" t="s">
        <v>118</v>
      </c>
      <c r="F1589">
        <v>24</v>
      </c>
      <c r="G1589" t="s">
        <v>124</v>
      </c>
      <c r="H1589" t="s">
        <v>126</v>
      </c>
      <c r="I1589" t="s">
        <v>133</v>
      </c>
      <c r="J1589" t="s">
        <v>141</v>
      </c>
      <c r="K1589">
        <v>1</v>
      </c>
      <c r="L1589">
        <v>82243</v>
      </c>
      <c r="M1589" t="s">
        <v>157</v>
      </c>
      <c r="N1589">
        <v>80598</v>
      </c>
      <c r="O1589" t="s">
        <v>161</v>
      </c>
      <c r="P1589" t="s">
        <v>163</v>
      </c>
    </row>
    <row r="1590" spans="1:16" x14ac:dyDescent="0.25">
      <c r="A1590">
        <v>11589</v>
      </c>
      <c r="B1590">
        <v>45438</v>
      </c>
      <c r="C1590" t="s">
        <v>43</v>
      </c>
      <c r="D1590" t="s">
        <v>116</v>
      </c>
      <c r="E1590" t="s">
        <v>119</v>
      </c>
      <c r="F1590">
        <v>47</v>
      </c>
      <c r="G1590" t="s">
        <v>124</v>
      </c>
      <c r="H1590" t="s">
        <v>130</v>
      </c>
      <c r="I1590" t="s">
        <v>131</v>
      </c>
      <c r="J1590" t="s">
        <v>136</v>
      </c>
      <c r="K1590">
        <v>6</v>
      </c>
      <c r="L1590">
        <v>95689</v>
      </c>
      <c r="M1590" t="s">
        <v>154</v>
      </c>
      <c r="N1590">
        <v>574134</v>
      </c>
      <c r="O1590" t="s">
        <v>159</v>
      </c>
      <c r="P1590" t="s">
        <v>162</v>
      </c>
    </row>
    <row r="1591" spans="1:16" x14ac:dyDescent="0.25">
      <c r="A1591">
        <v>11590</v>
      </c>
      <c r="B1591">
        <v>45335</v>
      </c>
      <c r="C1591" t="s">
        <v>97</v>
      </c>
      <c r="D1591" t="s">
        <v>116</v>
      </c>
      <c r="E1591" t="s">
        <v>119</v>
      </c>
      <c r="F1591">
        <v>47</v>
      </c>
      <c r="G1591" t="s">
        <v>120</v>
      </c>
      <c r="H1591" t="s">
        <v>126</v>
      </c>
      <c r="I1591" t="s">
        <v>134</v>
      </c>
      <c r="J1591" t="s">
        <v>149</v>
      </c>
      <c r="K1591">
        <v>7</v>
      </c>
      <c r="L1591">
        <v>11168</v>
      </c>
      <c r="M1591" t="s">
        <v>154</v>
      </c>
      <c r="N1591">
        <v>78176</v>
      </c>
      <c r="O1591" t="s">
        <v>159</v>
      </c>
      <c r="P1591" t="s">
        <v>164</v>
      </c>
    </row>
    <row r="1592" spans="1:16" x14ac:dyDescent="0.25">
      <c r="A1592">
        <v>11591</v>
      </c>
      <c r="B1592">
        <v>45327</v>
      </c>
      <c r="C1592" t="s">
        <v>69</v>
      </c>
      <c r="D1592" t="s">
        <v>116</v>
      </c>
      <c r="E1592" t="s">
        <v>119</v>
      </c>
      <c r="F1592">
        <v>59</v>
      </c>
      <c r="G1592" t="s">
        <v>125</v>
      </c>
      <c r="H1592" t="s">
        <v>128</v>
      </c>
      <c r="I1592" t="s">
        <v>132</v>
      </c>
      <c r="J1592" t="s">
        <v>144</v>
      </c>
      <c r="K1592">
        <v>3</v>
      </c>
      <c r="L1592">
        <v>153844</v>
      </c>
      <c r="M1592" t="s">
        <v>152</v>
      </c>
      <c r="N1592">
        <v>392302</v>
      </c>
      <c r="O1592" t="s">
        <v>161</v>
      </c>
      <c r="P1592" t="s">
        <v>163</v>
      </c>
    </row>
    <row r="1593" spans="1:16" x14ac:dyDescent="0.25">
      <c r="A1593">
        <v>11592</v>
      </c>
      <c r="B1593">
        <v>45406</v>
      </c>
      <c r="C1593" t="s">
        <v>85</v>
      </c>
      <c r="D1593" t="s">
        <v>117</v>
      </c>
      <c r="E1593" t="s">
        <v>119</v>
      </c>
      <c r="F1593">
        <v>37</v>
      </c>
      <c r="G1593" t="s">
        <v>123</v>
      </c>
      <c r="H1593" t="s">
        <v>130</v>
      </c>
      <c r="I1593" t="s">
        <v>131</v>
      </c>
      <c r="J1593" t="s">
        <v>147</v>
      </c>
      <c r="K1593">
        <v>7</v>
      </c>
      <c r="L1593">
        <v>119091</v>
      </c>
      <c r="M1593" t="s">
        <v>153</v>
      </c>
      <c r="N1593">
        <v>750273</v>
      </c>
      <c r="O1593" t="s">
        <v>159</v>
      </c>
      <c r="P1593" t="s">
        <v>163</v>
      </c>
    </row>
    <row r="1594" spans="1:16" x14ac:dyDescent="0.25">
      <c r="A1594">
        <v>11593</v>
      </c>
      <c r="B1594">
        <v>45346</v>
      </c>
      <c r="C1594" t="s">
        <v>32</v>
      </c>
      <c r="D1594" t="s">
        <v>117</v>
      </c>
      <c r="E1594" t="s">
        <v>119</v>
      </c>
      <c r="F1594">
        <v>18</v>
      </c>
      <c r="G1594" t="s">
        <v>125</v>
      </c>
      <c r="H1594" t="s">
        <v>129</v>
      </c>
      <c r="I1594" t="s">
        <v>133</v>
      </c>
      <c r="J1594" t="s">
        <v>143</v>
      </c>
      <c r="K1594">
        <v>5</v>
      </c>
      <c r="L1594">
        <v>105353</v>
      </c>
      <c r="M1594" t="s">
        <v>154</v>
      </c>
      <c r="N1594">
        <v>526765</v>
      </c>
      <c r="O1594" t="s">
        <v>161</v>
      </c>
      <c r="P1594" t="s">
        <v>164</v>
      </c>
    </row>
    <row r="1595" spans="1:16" x14ac:dyDescent="0.25">
      <c r="A1595">
        <v>11594</v>
      </c>
      <c r="B1595">
        <v>45412</v>
      </c>
      <c r="C1595" t="s">
        <v>65</v>
      </c>
      <c r="D1595" t="s">
        <v>117</v>
      </c>
      <c r="E1595" t="s">
        <v>119</v>
      </c>
      <c r="F1595">
        <v>49</v>
      </c>
      <c r="G1595" t="s">
        <v>121</v>
      </c>
      <c r="H1595" t="s">
        <v>128</v>
      </c>
      <c r="I1595" t="s">
        <v>132</v>
      </c>
      <c r="J1595" t="s">
        <v>137</v>
      </c>
      <c r="K1595">
        <v>8</v>
      </c>
      <c r="L1595">
        <v>44033</v>
      </c>
      <c r="M1595" t="s">
        <v>155</v>
      </c>
      <c r="N1595">
        <v>327605</v>
      </c>
      <c r="O1595" t="s">
        <v>159</v>
      </c>
      <c r="P1595" t="s">
        <v>162</v>
      </c>
    </row>
    <row r="1596" spans="1:16" x14ac:dyDescent="0.25">
      <c r="A1596">
        <v>11595</v>
      </c>
      <c r="B1596">
        <v>45493</v>
      </c>
      <c r="C1596" t="s">
        <v>105</v>
      </c>
      <c r="D1596" t="s">
        <v>117</v>
      </c>
      <c r="E1596" t="s">
        <v>118</v>
      </c>
      <c r="F1596">
        <v>63</v>
      </c>
      <c r="G1596" t="s">
        <v>121</v>
      </c>
      <c r="H1596" t="s">
        <v>127</v>
      </c>
      <c r="I1596" t="s">
        <v>134</v>
      </c>
      <c r="J1596" t="s">
        <v>148</v>
      </c>
      <c r="K1596">
        <v>3</v>
      </c>
      <c r="L1596">
        <v>125284</v>
      </c>
      <c r="M1596" t="s">
        <v>156</v>
      </c>
      <c r="N1596">
        <v>364576</v>
      </c>
      <c r="O1596" t="s">
        <v>161</v>
      </c>
      <c r="P1596" t="s">
        <v>163</v>
      </c>
    </row>
    <row r="1597" spans="1:16" x14ac:dyDescent="0.25">
      <c r="A1597">
        <v>11596</v>
      </c>
      <c r="B1597">
        <v>45501</v>
      </c>
      <c r="C1597" t="s">
        <v>49</v>
      </c>
      <c r="D1597" t="s">
        <v>117</v>
      </c>
      <c r="E1597" t="s">
        <v>118</v>
      </c>
      <c r="F1597">
        <v>48</v>
      </c>
      <c r="G1597" t="s">
        <v>121</v>
      </c>
      <c r="H1597" t="s">
        <v>126</v>
      </c>
      <c r="I1597" t="s">
        <v>132</v>
      </c>
      <c r="J1597" t="s">
        <v>144</v>
      </c>
      <c r="K1597">
        <v>5</v>
      </c>
      <c r="L1597">
        <v>25077</v>
      </c>
      <c r="M1597" t="s">
        <v>158</v>
      </c>
      <c r="N1597">
        <v>100308</v>
      </c>
      <c r="O1597" t="s">
        <v>161</v>
      </c>
      <c r="P1597" t="s">
        <v>162</v>
      </c>
    </row>
    <row r="1598" spans="1:16" x14ac:dyDescent="0.25">
      <c r="A1598">
        <v>11597</v>
      </c>
      <c r="B1598">
        <v>45503</v>
      </c>
      <c r="C1598" t="s">
        <v>16</v>
      </c>
      <c r="D1598" t="s">
        <v>117</v>
      </c>
      <c r="E1598" t="s">
        <v>118</v>
      </c>
      <c r="F1598">
        <v>37</v>
      </c>
      <c r="G1598" t="s">
        <v>122</v>
      </c>
      <c r="H1598" t="s">
        <v>130</v>
      </c>
      <c r="I1598" t="s">
        <v>131</v>
      </c>
      <c r="J1598" t="s">
        <v>136</v>
      </c>
      <c r="K1598">
        <v>6</v>
      </c>
      <c r="L1598">
        <v>8943</v>
      </c>
      <c r="M1598" t="s">
        <v>154</v>
      </c>
      <c r="N1598">
        <v>53658</v>
      </c>
      <c r="O1598" t="s">
        <v>159</v>
      </c>
      <c r="P1598" t="s">
        <v>163</v>
      </c>
    </row>
    <row r="1599" spans="1:16" x14ac:dyDescent="0.25">
      <c r="A1599">
        <v>11598</v>
      </c>
      <c r="B1599">
        <v>45506</v>
      </c>
      <c r="C1599" t="s">
        <v>63</v>
      </c>
      <c r="D1599" t="s">
        <v>116</v>
      </c>
      <c r="E1599" t="s">
        <v>119</v>
      </c>
      <c r="F1599">
        <v>27</v>
      </c>
      <c r="G1599" t="s">
        <v>120</v>
      </c>
      <c r="H1599" t="s">
        <v>127</v>
      </c>
      <c r="I1599" t="s">
        <v>134</v>
      </c>
      <c r="J1599" t="s">
        <v>146</v>
      </c>
      <c r="K1599">
        <v>5</v>
      </c>
      <c r="L1599">
        <v>19063</v>
      </c>
      <c r="M1599" t="s">
        <v>155</v>
      </c>
      <c r="N1599">
        <v>88642</v>
      </c>
      <c r="O1599" t="s">
        <v>161</v>
      </c>
      <c r="P1599" t="s">
        <v>163</v>
      </c>
    </row>
    <row r="1600" spans="1:16" x14ac:dyDescent="0.25">
      <c r="A1600">
        <v>11599</v>
      </c>
      <c r="B1600">
        <v>45586</v>
      </c>
      <c r="C1600" t="s">
        <v>79</v>
      </c>
      <c r="D1600" t="s">
        <v>117</v>
      </c>
      <c r="E1600" t="s">
        <v>118</v>
      </c>
      <c r="F1600">
        <v>36</v>
      </c>
      <c r="G1600" t="s">
        <v>123</v>
      </c>
      <c r="H1600" t="s">
        <v>126</v>
      </c>
      <c r="I1600" t="s">
        <v>134</v>
      </c>
      <c r="J1600" t="s">
        <v>150</v>
      </c>
      <c r="K1600">
        <v>3</v>
      </c>
      <c r="L1600">
        <v>98563</v>
      </c>
      <c r="M1600" t="s">
        <v>155</v>
      </c>
      <c r="N1600">
        <v>274990</v>
      </c>
      <c r="O1600" t="s">
        <v>159</v>
      </c>
      <c r="P1600" t="s">
        <v>162</v>
      </c>
    </row>
    <row r="1601" spans="1:16" x14ac:dyDescent="0.25">
      <c r="A1601">
        <v>11600</v>
      </c>
      <c r="B1601">
        <v>45563</v>
      </c>
      <c r="C1601" t="s">
        <v>64</v>
      </c>
      <c r="D1601" t="s">
        <v>116</v>
      </c>
      <c r="E1601" t="s">
        <v>119</v>
      </c>
      <c r="F1601">
        <v>60</v>
      </c>
      <c r="G1601" t="s">
        <v>121</v>
      </c>
      <c r="H1601" t="s">
        <v>130</v>
      </c>
      <c r="I1601" t="s">
        <v>133</v>
      </c>
      <c r="J1601" t="s">
        <v>143</v>
      </c>
      <c r="K1601">
        <v>9</v>
      </c>
      <c r="L1601">
        <v>149292</v>
      </c>
      <c r="M1601" t="s">
        <v>157</v>
      </c>
      <c r="N1601">
        <v>1316755</v>
      </c>
      <c r="O1601" t="s">
        <v>160</v>
      </c>
      <c r="P1601" t="s">
        <v>162</v>
      </c>
    </row>
    <row r="1602" spans="1:16" x14ac:dyDescent="0.25">
      <c r="A1602">
        <v>11601</v>
      </c>
      <c r="B1602">
        <v>45325</v>
      </c>
      <c r="C1602" t="s">
        <v>80</v>
      </c>
      <c r="D1602" t="s">
        <v>117</v>
      </c>
      <c r="E1602" t="s">
        <v>118</v>
      </c>
      <c r="F1602">
        <v>52</v>
      </c>
      <c r="G1602" t="s">
        <v>120</v>
      </c>
      <c r="H1602" t="s">
        <v>129</v>
      </c>
      <c r="I1602" t="s">
        <v>134</v>
      </c>
      <c r="J1602" t="s">
        <v>150</v>
      </c>
      <c r="K1602">
        <v>9</v>
      </c>
      <c r="L1602">
        <v>136777</v>
      </c>
      <c r="M1602" t="s">
        <v>156</v>
      </c>
      <c r="N1602">
        <v>1194063</v>
      </c>
      <c r="O1602" t="s">
        <v>160</v>
      </c>
      <c r="P1602" t="s">
        <v>163</v>
      </c>
    </row>
    <row r="1603" spans="1:16" x14ac:dyDescent="0.25">
      <c r="A1603">
        <v>11602</v>
      </c>
      <c r="B1603">
        <v>45385</v>
      </c>
      <c r="C1603" t="s">
        <v>82</v>
      </c>
      <c r="D1603" t="s">
        <v>117</v>
      </c>
      <c r="E1603" t="s">
        <v>118</v>
      </c>
      <c r="F1603">
        <v>30</v>
      </c>
      <c r="G1603" t="s">
        <v>123</v>
      </c>
      <c r="H1603" t="s">
        <v>127</v>
      </c>
      <c r="I1603" t="s">
        <v>131</v>
      </c>
      <c r="J1603" t="s">
        <v>138</v>
      </c>
      <c r="K1603">
        <v>2</v>
      </c>
      <c r="L1603">
        <v>31412</v>
      </c>
      <c r="M1603" t="s">
        <v>154</v>
      </c>
      <c r="N1603">
        <v>62824</v>
      </c>
      <c r="O1603" t="s">
        <v>159</v>
      </c>
      <c r="P1603" t="s">
        <v>164</v>
      </c>
    </row>
    <row r="1604" spans="1:16" x14ac:dyDescent="0.25">
      <c r="A1604">
        <v>11603</v>
      </c>
      <c r="B1604">
        <v>45318</v>
      </c>
      <c r="C1604" t="s">
        <v>55</v>
      </c>
      <c r="D1604" t="s">
        <v>117</v>
      </c>
      <c r="E1604" t="s">
        <v>119</v>
      </c>
      <c r="F1604">
        <v>33</v>
      </c>
      <c r="G1604" t="s">
        <v>121</v>
      </c>
      <c r="H1604" t="s">
        <v>130</v>
      </c>
      <c r="I1604" t="s">
        <v>132</v>
      </c>
      <c r="J1604" t="s">
        <v>144</v>
      </c>
      <c r="K1604">
        <v>1</v>
      </c>
      <c r="L1604">
        <v>36054</v>
      </c>
      <c r="M1604" t="s">
        <v>152</v>
      </c>
      <c r="N1604">
        <v>30645</v>
      </c>
      <c r="O1604" t="s">
        <v>159</v>
      </c>
      <c r="P1604" t="s">
        <v>164</v>
      </c>
    </row>
    <row r="1605" spans="1:16" x14ac:dyDescent="0.25">
      <c r="A1605">
        <v>11604</v>
      </c>
      <c r="B1605">
        <v>45323</v>
      </c>
      <c r="C1605" t="s">
        <v>29</v>
      </c>
      <c r="D1605" t="s">
        <v>117</v>
      </c>
      <c r="E1605" t="s">
        <v>119</v>
      </c>
      <c r="F1605">
        <v>23</v>
      </c>
      <c r="G1605" t="s">
        <v>120</v>
      </c>
      <c r="H1605" t="s">
        <v>127</v>
      </c>
      <c r="I1605" t="s">
        <v>133</v>
      </c>
      <c r="J1605" t="s">
        <v>141</v>
      </c>
      <c r="K1605">
        <v>1</v>
      </c>
      <c r="L1605">
        <v>58119</v>
      </c>
      <c r="M1605" t="s">
        <v>156</v>
      </c>
      <c r="N1605">
        <v>56375</v>
      </c>
      <c r="O1605" t="s">
        <v>159</v>
      </c>
      <c r="P1605" t="s">
        <v>162</v>
      </c>
    </row>
    <row r="1606" spans="1:16" x14ac:dyDescent="0.25">
      <c r="A1606">
        <v>11605</v>
      </c>
      <c r="B1606">
        <v>45346</v>
      </c>
      <c r="C1606" t="s">
        <v>26</v>
      </c>
      <c r="D1606" t="s">
        <v>117</v>
      </c>
      <c r="E1606" t="s">
        <v>118</v>
      </c>
      <c r="F1606">
        <v>20</v>
      </c>
      <c r="G1606" t="s">
        <v>123</v>
      </c>
      <c r="H1606" t="s">
        <v>126</v>
      </c>
      <c r="I1606" t="s">
        <v>132</v>
      </c>
      <c r="J1606" t="s">
        <v>137</v>
      </c>
      <c r="K1606">
        <v>8</v>
      </c>
      <c r="L1606">
        <v>35612</v>
      </c>
      <c r="M1606" t="s">
        <v>151</v>
      </c>
      <c r="N1606">
        <v>270651</v>
      </c>
      <c r="O1606" t="s">
        <v>161</v>
      </c>
      <c r="P1606" t="s">
        <v>163</v>
      </c>
    </row>
    <row r="1607" spans="1:16" x14ac:dyDescent="0.25">
      <c r="A1607">
        <v>11606</v>
      </c>
      <c r="B1607">
        <v>45342</v>
      </c>
      <c r="C1607" t="s">
        <v>17</v>
      </c>
      <c r="D1607" t="s">
        <v>117</v>
      </c>
      <c r="E1607" t="s">
        <v>118</v>
      </c>
      <c r="F1607">
        <v>41</v>
      </c>
      <c r="G1607" t="s">
        <v>120</v>
      </c>
      <c r="H1607" t="s">
        <v>126</v>
      </c>
      <c r="I1607" t="s">
        <v>132</v>
      </c>
      <c r="J1607" t="s">
        <v>137</v>
      </c>
      <c r="K1607">
        <v>10</v>
      </c>
      <c r="L1607">
        <v>18350</v>
      </c>
      <c r="M1607" t="s">
        <v>155</v>
      </c>
      <c r="N1607">
        <v>170655</v>
      </c>
      <c r="O1607" t="s">
        <v>159</v>
      </c>
      <c r="P1607" t="s">
        <v>162</v>
      </c>
    </row>
    <row r="1608" spans="1:16" x14ac:dyDescent="0.25">
      <c r="A1608">
        <v>11607</v>
      </c>
      <c r="B1608">
        <v>45653</v>
      </c>
      <c r="C1608" t="s">
        <v>19</v>
      </c>
      <c r="D1608" t="s">
        <v>117</v>
      </c>
      <c r="E1608" t="s">
        <v>119</v>
      </c>
      <c r="F1608">
        <v>53</v>
      </c>
      <c r="G1608" t="s">
        <v>124</v>
      </c>
      <c r="H1608" t="s">
        <v>129</v>
      </c>
      <c r="I1608" t="s">
        <v>133</v>
      </c>
      <c r="J1608" t="s">
        <v>139</v>
      </c>
      <c r="K1608">
        <v>4</v>
      </c>
      <c r="L1608">
        <v>93525</v>
      </c>
      <c r="M1608" t="s">
        <v>156</v>
      </c>
      <c r="N1608">
        <v>362877</v>
      </c>
      <c r="O1608" t="s">
        <v>161</v>
      </c>
      <c r="P1608" t="s">
        <v>164</v>
      </c>
    </row>
    <row r="1609" spans="1:16" x14ac:dyDescent="0.25">
      <c r="A1609">
        <v>11608</v>
      </c>
      <c r="B1609">
        <v>45408</v>
      </c>
      <c r="C1609" t="s">
        <v>26</v>
      </c>
      <c r="D1609" t="s">
        <v>117</v>
      </c>
      <c r="E1609" t="s">
        <v>119</v>
      </c>
      <c r="F1609">
        <v>45</v>
      </c>
      <c r="G1609" t="s">
        <v>120</v>
      </c>
      <c r="H1609" t="s">
        <v>128</v>
      </c>
      <c r="I1609" t="s">
        <v>131</v>
      </c>
      <c r="J1609" t="s">
        <v>147</v>
      </c>
      <c r="K1609">
        <v>3</v>
      </c>
      <c r="L1609">
        <v>127678</v>
      </c>
      <c r="M1609" t="s">
        <v>154</v>
      </c>
      <c r="N1609">
        <v>383034</v>
      </c>
      <c r="O1609" t="s">
        <v>161</v>
      </c>
      <c r="P1609" t="s">
        <v>164</v>
      </c>
    </row>
    <row r="1610" spans="1:16" x14ac:dyDescent="0.25">
      <c r="A1610">
        <v>11609</v>
      </c>
      <c r="B1610">
        <v>45638</v>
      </c>
      <c r="C1610" t="s">
        <v>56</v>
      </c>
      <c r="D1610" t="s">
        <v>117</v>
      </c>
      <c r="E1610" t="s">
        <v>118</v>
      </c>
      <c r="F1610">
        <v>48</v>
      </c>
      <c r="G1610" t="s">
        <v>121</v>
      </c>
      <c r="H1610" t="s">
        <v>126</v>
      </c>
      <c r="I1610" t="s">
        <v>131</v>
      </c>
      <c r="J1610" t="s">
        <v>147</v>
      </c>
      <c r="K1610">
        <v>3</v>
      </c>
      <c r="L1610">
        <v>39020</v>
      </c>
      <c r="M1610" t="s">
        <v>151</v>
      </c>
      <c r="N1610">
        <v>111207</v>
      </c>
      <c r="O1610" t="s">
        <v>161</v>
      </c>
      <c r="P1610" t="s">
        <v>162</v>
      </c>
    </row>
    <row r="1611" spans="1:16" x14ac:dyDescent="0.25">
      <c r="A1611">
        <v>11610</v>
      </c>
      <c r="B1611">
        <v>45506</v>
      </c>
      <c r="C1611" t="s">
        <v>114</v>
      </c>
      <c r="D1611" t="s">
        <v>116</v>
      </c>
      <c r="E1611" t="s">
        <v>119</v>
      </c>
      <c r="F1611">
        <v>36</v>
      </c>
      <c r="G1611" t="s">
        <v>124</v>
      </c>
      <c r="H1611" t="s">
        <v>126</v>
      </c>
      <c r="I1611" t="s">
        <v>133</v>
      </c>
      <c r="J1611" t="s">
        <v>139</v>
      </c>
      <c r="K1611">
        <v>4</v>
      </c>
      <c r="L1611">
        <v>15569</v>
      </c>
      <c r="M1611" t="s">
        <v>158</v>
      </c>
      <c r="N1611">
        <v>49820</v>
      </c>
      <c r="O1611" t="s">
        <v>161</v>
      </c>
      <c r="P1611" t="s">
        <v>164</v>
      </c>
    </row>
    <row r="1612" spans="1:16" x14ac:dyDescent="0.25">
      <c r="A1612">
        <v>11611</v>
      </c>
      <c r="B1612">
        <v>45299</v>
      </c>
      <c r="C1612" t="s">
        <v>66</v>
      </c>
      <c r="D1612" t="s">
        <v>117</v>
      </c>
      <c r="E1612" t="s">
        <v>119</v>
      </c>
      <c r="F1612">
        <v>26</v>
      </c>
      <c r="G1612" t="s">
        <v>122</v>
      </c>
      <c r="H1612" t="s">
        <v>129</v>
      </c>
      <c r="I1612" t="s">
        <v>134</v>
      </c>
      <c r="J1612" t="s">
        <v>150</v>
      </c>
      <c r="K1612">
        <v>8</v>
      </c>
      <c r="L1612">
        <v>136203</v>
      </c>
      <c r="M1612" t="s">
        <v>154</v>
      </c>
      <c r="N1612">
        <v>1089624</v>
      </c>
      <c r="O1612" t="s">
        <v>159</v>
      </c>
      <c r="P1612" t="s">
        <v>162</v>
      </c>
    </row>
    <row r="1613" spans="1:16" x14ac:dyDescent="0.25">
      <c r="A1613">
        <v>11612</v>
      </c>
      <c r="B1613">
        <v>45600</v>
      </c>
      <c r="C1613" t="s">
        <v>63</v>
      </c>
      <c r="D1613" t="s">
        <v>117</v>
      </c>
      <c r="E1613" t="s">
        <v>118</v>
      </c>
      <c r="F1613">
        <v>34</v>
      </c>
      <c r="G1613" t="s">
        <v>121</v>
      </c>
      <c r="H1613" t="s">
        <v>129</v>
      </c>
      <c r="I1613" t="s">
        <v>131</v>
      </c>
      <c r="J1613" t="s">
        <v>147</v>
      </c>
      <c r="K1613">
        <v>10</v>
      </c>
      <c r="L1613">
        <v>14974</v>
      </c>
      <c r="M1613" t="s">
        <v>152</v>
      </c>
      <c r="N1613">
        <v>127279</v>
      </c>
      <c r="O1613" t="s">
        <v>159</v>
      </c>
      <c r="P1613" t="s">
        <v>163</v>
      </c>
    </row>
    <row r="1614" spans="1:16" x14ac:dyDescent="0.25">
      <c r="A1614">
        <v>11613</v>
      </c>
      <c r="B1614">
        <v>45417</v>
      </c>
      <c r="C1614" t="s">
        <v>72</v>
      </c>
      <c r="D1614" t="s">
        <v>116</v>
      </c>
      <c r="E1614" t="s">
        <v>119</v>
      </c>
      <c r="F1614">
        <v>38</v>
      </c>
      <c r="G1614" t="s">
        <v>120</v>
      </c>
      <c r="H1614" t="s">
        <v>126</v>
      </c>
      <c r="I1614" t="s">
        <v>133</v>
      </c>
      <c r="J1614" t="s">
        <v>139</v>
      </c>
      <c r="K1614">
        <v>2</v>
      </c>
      <c r="L1614">
        <v>119538</v>
      </c>
      <c r="M1614" t="s">
        <v>157</v>
      </c>
      <c r="N1614">
        <v>234294</v>
      </c>
      <c r="O1614" t="s">
        <v>160</v>
      </c>
      <c r="P1614" t="s">
        <v>163</v>
      </c>
    </row>
    <row r="1615" spans="1:16" x14ac:dyDescent="0.25">
      <c r="A1615">
        <v>11614</v>
      </c>
      <c r="B1615">
        <v>45296</v>
      </c>
      <c r="C1615" t="s">
        <v>93</v>
      </c>
      <c r="D1615" t="s">
        <v>117</v>
      </c>
      <c r="E1615" t="s">
        <v>119</v>
      </c>
      <c r="F1615">
        <v>59</v>
      </c>
      <c r="G1615" t="s">
        <v>124</v>
      </c>
      <c r="H1615" t="s">
        <v>127</v>
      </c>
      <c r="I1615" t="s">
        <v>132</v>
      </c>
      <c r="J1615" t="s">
        <v>145</v>
      </c>
      <c r="K1615">
        <v>2</v>
      </c>
      <c r="L1615">
        <v>6156</v>
      </c>
      <c r="M1615" t="s">
        <v>158</v>
      </c>
      <c r="N1615">
        <v>9849</v>
      </c>
      <c r="O1615" t="s">
        <v>159</v>
      </c>
      <c r="P1615" t="s">
        <v>163</v>
      </c>
    </row>
    <row r="1616" spans="1:16" x14ac:dyDescent="0.25">
      <c r="A1616">
        <v>11615</v>
      </c>
      <c r="B1616">
        <v>45587</v>
      </c>
      <c r="C1616" t="s">
        <v>66</v>
      </c>
      <c r="D1616" t="s">
        <v>117</v>
      </c>
      <c r="E1616" t="s">
        <v>119</v>
      </c>
      <c r="F1616">
        <v>32</v>
      </c>
      <c r="G1616" t="s">
        <v>120</v>
      </c>
      <c r="H1616" t="s">
        <v>126</v>
      </c>
      <c r="I1616" t="s">
        <v>132</v>
      </c>
      <c r="J1616" t="s">
        <v>142</v>
      </c>
      <c r="K1616">
        <v>10</v>
      </c>
      <c r="L1616">
        <v>146084</v>
      </c>
      <c r="M1616" t="s">
        <v>151</v>
      </c>
      <c r="N1616">
        <v>1387798</v>
      </c>
      <c r="O1616" t="s">
        <v>160</v>
      </c>
      <c r="P1616" t="s">
        <v>162</v>
      </c>
    </row>
    <row r="1617" spans="1:16" x14ac:dyDescent="0.25">
      <c r="A1617">
        <v>11616</v>
      </c>
      <c r="B1617">
        <v>45315</v>
      </c>
      <c r="C1617" t="s">
        <v>111</v>
      </c>
      <c r="D1617" t="s">
        <v>117</v>
      </c>
      <c r="E1617" t="s">
        <v>119</v>
      </c>
      <c r="F1617">
        <v>42</v>
      </c>
      <c r="G1617" t="s">
        <v>121</v>
      </c>
      <c r="H1617" t="s">
        <v>127</v>
      </c>
      <c r="I1617" t="s">
        <v>133</v>
      </c>
      <c r="J1617" t="s">
        <v>141</v>
      </c>
      <c r="K1617">
        <v>1</v>
      </c>
      <c r="L1617">
        <v>87940</v>
      </c>
      <c r="M1617" t="s">
        <v>151</v>
      </c>
      <c r="N1617">
        <v>83543</v>
      </c>
      <c r="O1617" t="s">
        <v>161</v>
      </c>
      <c r="P1617" t="s">
        <v>164</v>
      </c>
    </row>
    <row r="1618" spans="1:16" x14ac:dyDescent="0.25">
      <c r="A1618">
        <v>11617</v>
      </c>
      <c r="B1618">
        <v>45410</v>
      </c>
      <c r="C1618" t="s">
        <v>72</v>
      </c>
      <c r="D1618" t="s">
        <v>116</v>
      </c>
      <c r="E1618" t="s">
        <v>118</v>
      </c>
      <c r="F1618">
        <v>53</v>
      </c>
      <c r="G1618" t="s">
        <v>120</v>
      </c>
      <c r="H1618" t="s">
        <v>126</v>
      </c>
      <c r="I1618" t="s">
        <v>133</v>
      </c>
      <c r="J1618" t="s">
        <v>139</v>
      </c>
      <c r="K1618">
        <v>7</v>
      </c>
      <c r="L1618">
        <v>191886</v>
      </c>
      <c r="M1618" t="s">
        <v>151</v>
      </c>
      <c r="N1618">
        <v>1276041</v>
      </c>
      <c r="O1618" t="s">
        <v>159</v>
      </c>
      <c r="P1618" t="s">
        <v>163</v>
      </c>
    </row>
    <row r="1619" spans="1:16" x14ac:dyDescent="0.25">
      <c r="A1619">
        <v>11618</v>
      </c>
      <c r="B1619">
        <v>45424</v>
      </c>
      <c r="C1619" t="s">
        <v>64</v>
      </c>
      <c r="D1619" t="s">
        <v>117</v>
      </c>
      <c r="E1619" t="s">
        <v>119</v>
      </c>
      <c r="F1619">
        <v>38</v>
      </c>
      <c r="G1619" t="s">
        <v>121</v>
      </c>
      <c r="H1619" t="s">
        <v>130</v>
      </c>
      <c r="I1619" t="s">
        <v>131</v>
      </c>
      <c r="J1619" t="s">
        <v>135</v>
      </c>
      <c r="K1619">
        <v>5</v>
      </c>
      <c r="L1619">
        <v>135723</v>
      </c>
      <c r="M1619" t="s">
        <v>152</v>
      </c>
      <c r="N1619">
        <v>576822</v>
      </c>
      <c r="O1619" t="s">
        <v>161</v>
      </c>
      <c r="P1619" t="s">
        <v>163</v>
      </c>
    </row>
    <row r="1620" spans="1:16" x14ac:dyDescent="0.25">
      <c r="A1620">
        <v>11619</v>
      </c>
      <c r="B1620">
        <v>45521</v>
      </c>
      <c r="C1620" t="s">
        <v>40</v>
      </c>
      <c r="D1620" t="s">
        <v>116</v>
      </c>
      <c r="E1620" t="s">
        <v>119</v>
      </c>
      <c r="F1620">
        <v>32</v>
      </c>
      <c r="G1620" t="s">
        <v>124</v>
      </c>
      <c r="H1620" t="s">
        <v>127</v>
      </c>
      <c r="I1620" t="s">
        <v>134</v>
      </c>
      <c r="J1620" t="s">
        <v>148</v>
      </c>
      <c r="K1620">
        <v>3</v>
      </c>
      <c r="L1620">
        <v>148132</v>
      </c>
      <c r="M1620" t="s">
        <v>157</v>
      </c>
      <c r="N1620">
        <v>435508</v>
      </c>
      <c r="O1620" t="s">
        <v>161</v>
      </c>
      <c r="P1620" t="s">
        <v>163</v>
      </c>
    </row>
    <row r="1621" spans="1:16" x14ac:dyDescent="0.25">
      <c r="A1621">
        <v>11620</v>
      </c>
      <c r="B1621">
        <v>45484</v>
      </c>
      <c r="C1621" t="s">
        <v>31</v>
      </c>
      <c r="D1621" t="s">
        <v>117</v>
      </c>
      <c r="E1621" t="s">
        <v>119</v>
      </c>
      <c r="F1621">
        <v>32</v>
      </c>
      <c r="G1621" t="s">
        <v>123</v>
      </c>
      <c r="H1621" t="s">
        <v>129</v>
      </c>
      <c r="I1621" t="s">
        <v>131</v>
      </c>
      <c r="J1621" t="s">
        <v>138</v>
      </c>
      <c r="K1621">
        <v>6</v>
      </c>
      <c r="L1621">
        <v>73051</v>
      </c>
      <c r="M1621" t="s">
        <v>156</v>
      </c>
      <c r="N1621">
        <v>425156</v>
      </c>
      <c r="O1621" t="s">
        <v>159</v>
      </c>
      <c r="P1621" t="s">
        <v>162</v>
      </c>
    </row>
    <row r="1622" spans="1:16" x14ac:dyDescent="0.25">
      <c r="A1622">
        <v>11621</v>
      </c>
      <c r="B1622">
        <v>45435</v>
      </c>
      <c r="C1622" t="s">
        <v>46</v>
      </c>
      <c r="D1622" t="s">
        <v>117</v>
      </c>
      <c r="E1622" t="s">
        <v>119</v>
      </c>
      <c r="F1622">
        <v>20</v>
      </c>
      <c r="G1622" t="s">
        <v>125</v>
      </c>
      <c r="H1622" t="s">
        <v>126</v>
      </c>
      <c r="I1622" t="s">
        <v>134</v>
      </c>
      <c r="J1622" t="s">
        <v>150</v>
      </c>
      <c r="K1622">
        <v>7</v>
      </c>
      <c r="L1622">
        <v>198500</v>
      </c>
      <c r="M1622" t="s">
        <v>153</v>
      </c>
      <c r="N1622">
        <v>1250550</v>
      </c>
      <c r="O1622" t="s">
        <v>160</v>
      </c>
      <c r="P1622" t="s">
        <v>162</v>
      </c>
    </row>
    <row r="1623" spans="1:16" x14ac:dyDescent="0.25">
      <c r="A1623">
        <v>11622</v>
      </c>
      <c r="B1623">
        <v>45354</v>
      </c>
      <c r="C1623" t="s">
        <v>110</v>
      </c>
      <c r="D1623" t="s">
        <v>117</v>
      </c>
      <c r="E1623" t="s">
        <v>118</v>
      </c>
      <c r="F1623">
        <v>52</v>
      </c>
      <c r="G1623" t="s">
        <v>123</v>
      </c>
      <c r="H1623" t="s">
        <v>130</v>
      </c>
      <c r="I1623" t="s">
        <v>131</v>
      </c>
      <c r="J1623" t="s">
        <v>147</v>
      </c>
      <c r="K1623">
        <v>4</v>
      </c>
      <c r="L1623">
        <v>21029</v>
      </c>
      <c r="M1623" t="s">
        <v>158</v>
      </c>
      <c r="N1623">
        <v>67292</v>
      </c>
      <c r="O1623" t="s">
        <v>160</v>
      </c>
      <c r="P1623" t="s">
        <v>164</v>
      </c>
    </row>
    <row r="1624" spans="1:16" x14ac:dyDescent="0.25">
      <c r="A1624">
        <v>11623</v>
      </c>
      <c r="B1624">
        <v>45449</v>
      </c>
      <c r="C1624" t="s">
        <v>22</v>
      </c>
      <c r="D1624" t="s">
        <v>116</v>
      </c>
      <c r="E1624" t="s">
        <v>119</v>
      </c>
      <c r="F1624">
        <v>46</v>
      </c>
      <c r="G1624" t="s">
        <v>125</v>
      </c>
      <c r="H1624" t="s">
        <v>126</v>
      </c>
      <c r="I1624" t="s">
        <v>131</v>
      </c>
      <c r="J1624" t="s">
        <v>136</v>
      </c>
      <c r="K1624">
        <v>2</v>
      </c>
      <c r="L1624">
        <v>132579</v>
      </c>
      <c r="M1624" t="s">
        <v>153</v>
      </c>
      <c r="N1624">
        <v>238642</v>
      </c>
      <c r="O1624" t="s">
        <v>160</v>
      </c>
      <c r="P1624" t="s">
        <v>164</v>
      </c>
    </row>
    <row r="1625" spans="1:16" x14ac:dyDescent="0.25">
      <c r="A1625">
        <v>11624</v>
      </c>
      <c r="B1625">
        <v>45374</v>
      </c>
      <c r="C1625" t="s">
        <v>101</v>
      </c>
      <c r="D1625" t="s">
        <v>117</v>
      </c>
      <c r="E1625" t="s">
        <v>118</v>
      </c>
      <c r="F1625">
        <v>43</v>
      </c>
      <c r="G1625" t="s">
        <v>123</v>
      </c>
      <c r="H1625" t="s">
        <v>128</v>
      </c>
      <c r="I1625" t="s">
        <v>134</v>
      </c>
      <c r="J1625" t="s">
        <v>149</v>
      </c>
      <c r="K1625">
        <v>3</v>
      </c>
      <c r="L1625">
        <v>105485</v>
      </c>
      <c r="M1625" t="s">
        <v>154</v>
      </c>
      <c r="N1625">
        <v>316455</v>
      </c>
      <c r="O1625" t="s">
        <v>160</v>
      </c>
      <c r="P1625" t="s">
        <v>162</v>
      </c>
    </row>
    <row r="1626" spans="1:16" x14ac:dyDescent="0.25">
      <c r="A1626">
        <v>11625</v>
      </c>
      <c r="B1626">
        <v>45315</v>
      </c>
      <c r="C1626" t="s">
        <v>106</v>
      </c>
      <c r="D1626" t="s">
        <v>117</v>
      </c>
      <c r="E1626" t="s">
        <v>118</v>
      </c>
      <c r="F1626">
        <v>26</v>
      </c>
      <c r="G1626" t="s">
        <v>120</v>
      </c>
      <c r="H1626" t="s">
        <v>129</v>
      </c>
      <c r="I1626" t="s">
        <v>133</v>
      </c>
      <c r="J1626" t="s">
        <v>143</v>
      </c>
      <c r="K1626">
        <v>9</v>
      </c>
      <c r="L1626">
        <v>140317</v>
      </c>
      <c r="M1626" t="s">
        <v>155</v>
      </c>
      <c r="N1626">
        <v>1174453</v>
      </c>
      <c r="O1626" t="s">
        <v>161</v>
      </c>
      <c r="P1626" t="s">
        <v>163</v>
      </c>
    </row>
    <row r="1627" spans="1:16" x14ac:dyDescent="0.25">
      <c r="A1627">
        <v>11626</v>
      </c>
      <c r="B1627">
        <v>45465</v>
      </c>
      <c r="C1627" t="s">
        <v>22</v>
      </c>
      <c r="D1627" t="s">
        <v>117</v>
      </c>
      <c r="E1627" t="s">
        <v>118</v>
      </c>
      <c r="F1627">
        <v>44</v>
      </c>
      <c r="G1627" t="s">
        <v>123</v>
      </c>
      <c r="H1627" t="s">
        <v>130</v>
      </c>
      <c r="I1627" t="s">
        <v>132</v>
      </c>
      <c r="J1627" t="s">
        <v>144</v>
      </c>
      <c r="K1627">
        <v>8</v>
      </c>
      <c r="L1627">
        <v>22720</v>
      </c>
      <c r="M1627" t="s">
        <v>151</v>
      </c>
      <c r="N1627">
        <v>172672</v>
      </c>
      <c r="O1627" t="s">
        <v>160</v>
      </c>
      <c r="P1627" t="s">
        <v>164</v>
      </c>
    </row>
    <row r="1628" spans="1:16" x14ac:dyDescent="0.25">
      <c r="A1628">
        <v>11627</v>
      </c>
      <c r="B1628">
        <v>45602</v>
      </c>
      <c r="C1628" t="s">
        <v>104</v>
      </c>
      <c r="D1628" t="s">
        <v>116</v>
      </c>
      <c r="E1628" t="s">
        <v>118</v>
      </c>
      <c r="F1628">
        <v>51</v>
      </c>
      <c r="G1628" t="s">
        <v>124</v>
      </c>
      <c r="H1628" t="s">
        <v>129</v>
      </c>
      <c r="I1628" t="s">
        <v>132</v>
      </c>
      <c r="J1628" t="s">
        <v>144</v>
      </c>
      <c r="K1628">
        <v>9</v>
      </c>
      <c r="L1628">
        <v>118046</v>
      </c>
      <c r="M1628" t="s">
        <v>158</v>
      </c>
      <c r="N1628">
        <v>849931</v>
      </c>
      <c r="O1628" t="s">
        <v>161</v>
      </c>
      <c r="P1628" t="s">
        <v>164</v>
      </c>
    </row>
    <row r="1629" spans="1:16" x14ac:dyDescent="0.25">
      <c r="A1629">
        <v>11628</v>
      </c>
      <c r="B1629">
        <v>45481</v>
      </c>
      <c r="C1629" t="s">
        <v>36</v>
      </c>
      <c r="D1629" t="s">
        <v>116</v>
      </c>
      <c r="E1629" t="s">
        <v>118</v>
      </c>
      <c r="F1629">
        <v>19</v>
      </c>
      <c r="G1629" t="s">
        <v>123</v>
      </c>
      <c r="H1629" t="s">
        <v>128</v>
      </c>
      <c r="I1629" t="s">
        <v>132</v>
      </c>
      <c r="J1629" t="s">
        <v>144</v>
      </c>
      <c r="K1629">
        <v>1</v>
      </c>
      <c r="L1629">
        <v>186907</v>
      </c>
      <c r="M1629" t="s">
        <v>153</v>
      </c>
      <c r="N1629">
        <v>168216</v>
      </c>
      <c r="O1629" t="s">
        <v>161</v>
      </c>
      <c r="P1629" t="s">
        <v>162</v>
      </c>
    </row>
    <row r="1630" spans="1:16" x14ac:dyDescent="0.25">
      <c r="A1630">
        <v>11629</v>
      </c>
      <c r="B1630">
        <v>45459</v>
      </c>
      <c r="C1630" t="s">
        <v>28</v>
      </c>
      <c r="D1630" t="s">
        <v>117</v>
      </c>
      <c r="E1630" t="s">
        <v>118</v>
      </c>
      <c r="F1630">
        <v>18</v>
      </c>
      <c r="G1630" t="s">
        <v>125</v>
      </c>
      <c r="H1630" t="s">
        <v>130</v>
      </c>
      <c r="I1630" t="s">
        <v>133</v>
      </c>
      <c r="J1630" t="s">
        <v>143</v>
      </c>
      <c r="K1630">
        <v>10</v>
      </c>
      <c r="L1630">
        <v>114607</v>
      </c>
      <c r="M1630" t="s">
        <v>157</v>
      </c>
      <c r="N1630">
        <v>1123148</v>
      </c>
      <c r="O1630" t="s">
        <v>161</v>
      </c>
      <c r="P1630" t="s">
        <v>164</v>
      </c>
    </row>
    <row r="1631" spans="1:16" x14ac:dyDescent="0.25">
      <c r="A1631">
        <v>11630</v>
      </c>
      <c r="B1631">
        <v>45548</v>
      </c>
      <c r="C1631" t="s">
        <v>28</v>
      </c>
      <c r="D1631" t="s">
        <v>117</v>
      </c>
      <c r="E1631" t="s">
        <v>118</v>
      </c>
      <c r="F1631">
        <v>40</v>
      </c>
      <c r="G1631" t="s">
        <v>125</v>
      </c>
      <c r="H1631" t="s">
        <v>130</v>
      </c>
      <c r="I1631" t="s">
        <v>134</v>
      </c>
      <c r="J1631" t="s">
        <v>149</v>
      </c>
      <c r="K1631">
        <v>8</v>
      </c>
      <c r="L1631">
        <v>20144</v>
      </c>
      <c r="M1631" t="s">
        <v>158</v>
      </c>
      <c r="N1631">
        <v>128921</v>
      </c>
      <c r="O1631" t="s">
        <v>160</v>
      </c>
      <c r="P1631" t="s">
        <v>162</v>
      </c>
    </row>
    <row r="1632" spans="1:16" x14ac:dyDescent="0.25">
      <c r="A1632">
        <v>11631</v>
      </c>
      <c r="B1632">
        <v>45384</v>
      </c>
      <c r="C1632" t="s">
        <v>98</v>
      </c>
      <c r="D1632" t="s">
        <v>117</v>
      </c>
      <c r="E1632" t="s">
        <v>119</v>
      </c>
      <c r="F1632">
        <v>47</v>
      </c>
      <c r="G1632" t="s">
        <v>123</v>
      </c>
      <c r="H1632" t="s">
        <v>130</v>
      </c>
      <c r="I1632" t="s">
        <v>131</v>
      </c>
      <c r="J1632" t="s">
        <v>136</v>
      </c>
      <c r="K1632">
        <v>9</v>
      </c>
      <c r="L1632">
        <v>73071</v>
      </c>
      <c r="M1632" t="s">
        <v>156</v>
      </c>
      <c r="N1632">
        <v>637909</v>
      </c>
      <c r="O1632" t="s">
        <v>159</v>
      </c>
      <c r="P1632" t="s">
        <v>162</v>
      </c>
    </row>
    <row r="1633" spans="1:16" x14ac:dyDescent="0.25">
      <c r="A1633">
        <v>11632</v>
      </c>
      <c r="B1633">
        <v>45346</v>
      </c>
      <c r="C1633" t="s">
        <v>73</v>
      </c>
      <c r="D1633" t="s">
        <v>117</v>
      </c>
      <c r="E1633" t="s">
        <v>118</v>
      </c>
      <c r="F1633">
        <v>45</v>
      </c>
      <c r="G1633" t="s">
        <v>124</v>
      </c>
      <c r="H1633" t="s">
        <v>126</v>
      </c>
      <c r="I1633" t="s">
        <v>132</v>
      </c>
      <c r="J1633" t="s">
        <v>144</v>
      </c>
      <c r="K1633">
        <v>3</v>
      </c>
      <c r="L1633">
        <v>131391</v>
      </c>
      <c r="M1633" t="s">
        <v>157</v>
      </c>
      <c r="N1633">
        <v>386289</v>
      </c>
      <c r="O1633" t="s">
        <v>160</v>
      </c>
      <c r="P1633" t="s">
        <v>162</v>
      </c>
    </row>
    <row r="1634" spans="1:16" x14ac:dyDescent="0.25">
      <c r="A1634">
        <v>11633</v>
      </c>
      <c r="B1634">
        <v>45607</v>
      </c>
      <c r="C1634" t="s">
        <v>41</v>
      </c>
      <c r="D1634" t="s">
        <v>116</v>
      </c>
      <c r="E1634" t="s">
        <v>118</v>
      </c>
      <c r="F1634">
        <v>35</v>
      </c>
      <c r="G1634" t="s">
        <v>124</v>
      </c>
      <c r="H1634" t="s">
        <v>129</v>
      </c>
      <c r="I1634" t="s">
        <v>133</v>
      </c>
      <c r="J1634" t="s">
        <v>143</v>
      </c>
      <c r="K1634">
        <v>1</v>
      </c>
      <c r="L1634">
        <v>82208</v>
      </c>
      <c r="M1634" t="s">
        <v>156</v>
      </c>
      <c r="N1634">
        <v>79741</v>
      </c>
      <c r="O1634" t="s">
        <v>161</v>
      </c>
      <c r="P1634" t="s">
        <v>164</v>
      </c>
    </row>
    <row r="1635" spans="1:16" x14ac:dyDescent="0.25">
      <c r="A1635">
        <v>11634</v>
      </c>
      <c r="B1635">
        <v>45509</v>
      </c>
      <c r="C1635" t="s">
        <v>102</v>
      </c>
      <c r="D1635" t="s">
        <v>116</v>
      </c>
      <c r="E1635" t="s">
        <v>119</v>
      </c>
      <c r="F1635">
        <v>29</v>
      </c>
      <c r="G1635" t="s">
        <v>120</v>
      </c>
      <c r="H1635" t="s">
        <v>130</v>
      </c>
      <c r="I1635" t="s">
        <v>132</v>
      </c>
      <c r="J1635" t="s">
        <v>142</v>
      </c>
      <c r="K1635">
        <v>6</v>
      </c>
      <c r="L1635">
        <v>51064</v>
      </c>
      <c r="M1635" t="s">
        <v>157</v>
      </c>
      <c r="N1635">
        <v>300256</v>
      </c>
      <c r="O1635" t="s">
        <v>161</v>
      </c>
      <c r="P1635" t="s">
        <v>163</v>
      </c>
    </row>
    <row r="1636" spans="1:16" x14ac:dyDescent="0.25">
      <c r="A1636">
        <v>11635</v>
      </c>
      <c r="B1636">
        <v>45429</v>
      </c>
      <c r="C1636" t="s">
        <v>26</v>
      </c>
      <c r="D1636" t="s">
        <v>116</v>
      </c>
      <c r="E1636" t="s">
        <v>118</v>
      </c>
      <c r="F1636">
        <v>52</v>
      </c>
      <c r="G1636" t="s">
        <v>120</v>
      </c>
      <c r="H1636" t="s">
        <v>126</v>
      </c>
      <c r="I1636" t="s">
        <v>131</v>
      </c>
      <c r="J1636" t="s">
        <v>135</v>
      </c>
      <c r="K1636">
        <v>5</v>
      </c>
      <c r="L1636">
        <v>53335</v>
      </c>
      <c r="M1636" t="s">
        <v>152</v>
      </c>
      <c r="N1636">
        <v>226673</v>
      </c>
      <c r="O1636" t="s">
        <v>160</v>
      </c>
      <c r="P1636" t="s">
        <v>163</v>
      </c>
    </row>
    <row r="1637" spans="1:16" x14ac:dyDescent="0.25">
      <c r="A1637">
        <v>11636</v>
      </c>
      <c r="B1637">
        <v>45520</v>
      </c>
      <c r="C1637" t="s">
        <v>88</v>
      </c>
      <c r="D1637" t="s">
        <v>116</v>
      </c>
      <c r="E1637" t="s">
        <v>119</v>
      </c>
      <c r="F1637">
        <v>36</v>
      </c>
      <c r="G1637" t="s">
        <v>124</v>
      </c>
      <c r="H1637" t="s">
        <v>130</v>
      </c>
      <c r="I1637" t="s">
        <v>131</v>
      </c>
      <c r="J1637" t="s">
        <v>136</v>
      </c>
      <c r="K1637">
        <v>2</v>
      </c>
      <c r="L1637">
        <v>109873</v>
      </c>
      <c r="M1637" t="s">
        <v>151</v>
      </c>
      <c r="N1637">
        <v>208758</v>
      </c>
      <c r="O1637" t="s">
        <v>159</v>
      </c>
      <c r="P1637" t="s">
        <v>162</v>
      </c>
    </row>
    <row r="1638" spans="1:16" x14ac:dyDescent="0.25">
      <c r="A1638">
        <v>11637</v>
      </c>
      <c r="B1638">
        <v>45484</v>
      </c>
      <c r="C1638" t="s">
        <v>94</v>
      </c>
      <c r="D1638" t="s">
        <v>116</v>
      </c>
      <c r="E1638" t="s">
        <v>118</v>
      </c>
      <c r="F1638">
        <v>28</v>
      </c>
      <c r="G1638" t="s">
        <v>124</v>
      </c>
      <c r="H1638" t="s">
        <v>127</v>
      </c>
      <c r="I1638" t="s">
        <v>133</v>
      </c>
      <c r="J1638" t="s">
        <v>140</v>
      </c>
      <c r="K1638">
        <v>3</v>
      </c>
      <c r="L1638">
        <v>71533</v>
      </c>
      <c r="M1638" t="s">
        <v>155</v>
      </c>
      <c r="N1638">
        <v>199577</v>
      </c>
      <c r="O1638" t="s">
        <v>160</v>
      </c>
      <c r="P1638" t="s">
        <v>163</v>
      </c>
    </row>
    <row r="1639" spans="1:16" x14ac:dyDescent="0.25">
      <c r="A1639">
        <v>11638</v>
      </c>
      <c r="B1639">
        <v>45495</v>
      </c>
      <c r="C1639" t="s">
        <v>87</v>
      </c>
      <c r="D1639" t="s">
        <v>116</v>
      </c>
      <c r="E1639" t="s">
        <v>119</v>
      </c>
      <c r="F1639">
        <v>40</v>
      </c>
      <c r="G1639" t="s">
        <v>124</v>
      </c>
      <c r="H1639" t="s">
        <v>128</v>
      </c>
      <c r="I1639" t="s">
        <v>132</v>
      </c>
      <c r="J1639" t="s">
        <v>142</v>
      </c>
      <c r="K1639">
        <v>9</v>
      </c>
      <c r="L1639">
        <v>63272</v>
      </c>
      <c r="M1639" t="s">
        <v>154</v>
      </c>
      <c r="N1639">
        <v>569448</v>
      </c>
      <c r="O1639" t="s">
        <v>161</v>
      </c>
      <c r="P1639" t="s">
        <v>163</v>
      </c>
    </row>
    <row r="1640" spans="1:16" x14ac:dyDescent="0.25">
      <c r="A1640">
        <v>11639</v>
      </c>
      <c r="B1640">
        <v>45528</v>
      </c>
      <c r="C1640" t="s">
        <v>64</v>
      </c>
      <c r="D1640" t="s">
        <v>116</v>
      </c>
      <c r="E1640" t="s">
        <v>119</v>
      </c>
      <c r="F1640">
        <v>28</v>
      </c>
      <c r="G1640" t="s">
        <v>124</v>
      </c>
      <c r="H1640" t="s">
        <v>126</v>
      </c>
      <c r="I1640" t="s">
        <v>131</v>
      </c>
      <c r="J1640" t="s">
        <v>136</v>
      </c>
      <c r="K1640">
        <v>10</v>
      </c>
      <c r="L1640">
        <v>63947</v>
      </c>
      <c r="M1640" t="s">
        <v>156</v>
      </c>
      <c r="N1640">
        <v>620285</v>
      </c>
      <c r="O1640" t="s">
        <v>160</v>
      </c>
      <c r="P1640" t="s">
        <v>162</v>
      </c>
    </row>
    <row r="1641" spans="1:16" x14ac:dyDescent="0.25">
      <c r="A1641">
        <v>11640</v>
      </c>
      <c r="B1641">
        <v>45322</v>
      </c>
      <c r="C1641" t="s">
        <v>23</v>
      </c>
      <c r="D1641" t="s">
        <v>117</v>
      </c>
      <c r="E1641" t="s">
        <v>118</v>
      </c>
      <c r="F1641">
        <v>43</v>
      </c>
      <c r="G1641" t="s">
        <v>123</v>
      </c>
      <c r="H1641" t="s">
        <v>127</v>
      </c>
      <c r="I1641" t="s">
        <v>134</v>
      </c>
      <c r="J1641" t="s">
        <v>148</v>
      </c>
      <c r="K1641">
        <v>5</v>
      </c>
      <c r="L1641">
        <v>152642</v>
      </c>
      <c r="M1641" t="s">
        <v>152</v>
      </c>
      <c r="N1641">
        <v>648728</v>
      </c>
      <c r="O1641" t="s">
        <v>159</v>
      </c>
      <c r="P1641" t="s">
        <v>163</v>
      </c>
    </row>
    <row r="1642" spans="1:16" x14ac:dyDescent="0.25">
      <c r="A1642">
        <v>11641</v>
      </c>
      <c r="B1642">
        <v>45427</v>
      </c>
      <c r="C1642" t="s">
        <v>56</v>
      </c>
      <c r="D1642" t="s">
        <v>117</v>
      </c>
      <c r="E1642" t="s">
        <v>119</v>
      </c>
      <c r="F1642">
        <v>46</v>
      </c>
      <c r="G1642" t="s">
        <v>123</v>
      </c>
      <c r="H1642" t="s">
        <v>126</v>
      </c>
      <c r="I1642" t="s">
        <v>132</v>
      </c>
      <c r="J1642" t="s">
        <v>137</v>
      </c>
      <c r="K1642">
        <v>6</v>
      </c>
      <c r="L1642">
        <v>58846</v>
      </c>
      <c r="M1642" t="s">
        <v>158</v>
      </c>
      <c r="N1642">
        <v>282460</v>
      </c>
      <c r="O1642" t="s">
        <v>161</v>
      </c>
      <c r="P1642" t="s">
        <v>164</v>
      </c>
    </row>
    <row r="1643" spans="1:16" x14ac:dyDescent="0.25">
      <c r="A1643">
        <v>11642</v>
      </c>
      <c r="B1643">
        <v>45478</v>
      </c>
      <c r="C1643" t="s">
        <v>30</v>
      </c>
      <c r="D1643" t="s">
        <v>116</v>
      </c>
      <c r="E1643" t="s">
        <v>119</v>
      </c>
      <c r="F1643">
        <v>52</v>
      </c>
      <c r="G1643" t="s">
        <v>120</v>
      </c>
      <c r="H1643" t="s">
        <v>126</v>
      </c>
      <c r="I1643" t="s">
        <v>133</v>
      </c>
      <c r="J1643" t="s">
        <v>139</v>
      </c>
      <c r="K1643">
        <v>1</v>
      </c>
      <c r="L1643">
        <v>114758</v>
      </c>
      <c r="M1643" t="s">
        <v>158</v>
      </c>
      <c r="N1643">
        <v>91806</v>
      </c>
      <c r="O1643" t="s">
        <v>161</v>
      </c>
      <c r="P1643" t="s">
        <v>162</v>
      </c>
    </row>
    <row r="1644" spans="1:16" x14ac:dyDescent="0.25">
      <c r="A1644">
        <v>11643</v>
      </c>
      <c r="B1644">
        <v>45445</v>
      </c>
      <c r="C1644" t="s">
        <v>71</v>
      </c>
      <c r="D1644" t="s">
        <v>116</v>
      </c>
      <c r="E1644" t="s">
        <v>118</v>
      </c>
      <c r="F1644">
        <v>34</v>
      </c>
      <c r="G1644" t="s">
        <v>124</v>
      </c>
      <c r="H1644" t="s">
        <v>128</v>
      </c>
      <c r="I1644" t="s">
        <v>131</v>
      </c>
      <c r="J1644" t="s">
        <v>136</v>
      </c>
      <c r="K1644">
        <v>3</v>
      </c>
      <c r="L1644">
        <v>25382</v>
      </c>
      <c r="M1644" t="s">
        <v>153</v>
      </c>
      <c r="N1644">
        <v>68531</v>
      </c>
      <c r="O1644" t="s">
        <v>159</v>
      </c>
      <c r="P1644" t="s">
        <v>164</v>
      </c>
    </row>
    <row r="1645" spans="1:16" x14ac:dyDescent="0.25">
      <c r="A1645">
        <v>11644</v>
      </c>
      <c r="B1645">
        <v>45418</v>
      </c>
      <c r="C1645" t="s">
        <v>107</v>
      </c>
      <c r="D1645" t="s">
        <v>116</v>
      </c>
      <c r="E1645" t="s">
        <v>119</v>
      </c>
      <c r="F1645">
        <v>33</v>
      </c>
      <c r="G1645" t="s">
        <v>125</v>
      </c>
      <c r="H1645" t="s">
        <v>126</v>
      </c>
      <c r="I1645" t="s">
        <v>132</v>
      </c>
      <c r="J1645" t="s">
        <v>144</v>
      </c>
      <c r="K1645">
        <v>3</v>
      </c>
      <c r="L1645">
        <v>96356</v>
      </c>
      <c r="M1645" t="s">
        <v>151</v>
      </c>
      <c r="N1645">
        <v>274614</v>
      </c>
      <c r="O1645" t="s">
        <v>159</v>
      </c>
      <c r="P1645" t="s">
        <v>162</v>
      </c>
    </row>
    <row r="1646" spans="1:16" x14ac:dyDescent="0.25">
      <c r="A1646">
        <v>11645</v>
      </c>
      <c r="B1646">
        <v>45608</v>
      </c>
      <c r="C1646" t="s">
        <v>33</v>
      </c>
      <c r="D1646" t="s">
        <v>117</v>
      </c>
      <c r="E1646" t="s">
        <v>118</v>
      </c>
      <c r="F1646">
        <v>63</v>
      </c>
      <c r="G1646" t="s">
        <v>123</v>
      </c>
      <c r="H1646" t="s">
        <v>126</v>
      </c>
      <c r="I1646" t="s">
        <v>134</v>
      </c>
      <c r="J1646" t="s">
        <v>150</v>
      </c>
      <c r="K1646">
        <v>6</v>
      </c>
      <c r="L1646">
        <v>20565</v>
      </c>
      <c r="M1646" t="s">
        <v>157</v>
      </c>
      <c r="N1646">
        <v>120922</v>
      </c>
      <c r="O1646" t="s">
        <v>159</v>
      </c>
      <c r="P1646" t="s">
        <v>163</v>
      </c>
    </row>
    <row r="1647" spans="1:16" x14ac:dyDescent="0.25">
      <c r="A1647">
        <v>11646</v>
      </c>
      <c r="B1647">
        <v>45390</v>
      </c>
      <c r="C1647" t="s">
        <v>66</v>
      </c>
      <c r="D1647" t="s">
        <v>116</v>
      </c>
      <c r="E1647" t="s">
        <v>118</v>
      </c>
      <c r="F1647">
        <v>28</v>
      </c>
      <c r="G1647" t="s">
        <v>124</v>
      </c>
      <c r="H1647" t="s">
        <v>129</v>
      </c>
      <c r="I1647" t="s">
        <v>134</v>
      </c>
      <c r="J1647" t="s">
        <v>146</v>
      </c>
      <c r="K1647">
        <v>10</v>
      </c>
      <c r="L1647">
        <v>55761</v>
      </c>
      <c r="M1647" t="s">
        <v>151</v>
      </c>
      <c r="N1647">
        <v>529729</v>
      </c>
      <c r="O1647" t="s">
        <v>159</v>
      </c>
      <c r="P1647" t="s">
        <v>162</v>
      </c>
    </row>
    <row r="1648" spans="1:16" x14ac:dyDescent="0.25">
      <c r="A1648">
        <v>11647</v>
      </c>
      <c r="B1648">
        <v>45354</v>
      </c>
      <c r="C1648" t="s">
        <v>66</v>
      </c>
      <c r="D1648" t="s">
        <v>117</v>
      </c>
      <c r="E1648" t="s">
        <v>119</v>
      </c>
      <c r="F1648">
        <v>28</v>
      </c>
      <c r="G1648" t="s">
        <v>124</v>
      </c>
      <c r="H1648" t="s">
        <v>126</v>
      </c>
      <c r="I1648" t="s">
        <v>131</v>
      </c>
      <c r="J1648" t="s">
        <v>138</v>
      </c>
      <c r="K1648">
        <v>10</v>
      </c>
      <c r="L1648">
        <v>199096</v>
      </c>
      <c r="M1648" t="s">
        <v>151</v>
      </c>
      <c r="N1648">
        <v>1891412</v>
      </c>
      <c r="O1648" t="s">
        <v>160</v>
      </c>
      <c r="P1648" t="s">
        <v>163</v>
      </c>
    </row>
    <row r="1649" spans="1:16" x14ac:dyDescent="0.25">
      <c r="A1649">
        <v>11648</v>
      </c>
      <c r="B1649">
        <v>45320</v>
      </c>
      <c r="C1649" t="s">
        <v>82</v>
      </c>
      <c r="D1649" t="s">
        <v>116</v>
      </c>
      <c r="E1649" t="s">
        <v>118</v>
      </c>
      <c r="F1649">
        <v>43</v>
      </c>
      <c r="G1649" t="s">
        <v>122</v>
      </c>
      <c r="H1649" t="s">
        <v>126</v>
      </c>
      <c r="I1649" t="s">
        <v>133</v>
      </c>
      <c r="J1649" t="s">
        <v>139</v>
      </c>
      <c r="K1649">
        <v>10</v>
      </c>
      <c r="L1649">
        <v>162586</v>
      </c>
      <c r="M1649" t="s">
        <v>156</v>
      </c>
      <c r="N1649">
        <v>1577084</v>
      </c>
      <c r="O1649" t="s">
        <v>160</v>
      </c>
      <c r="P1649" t="s">
        <v>163</v>
      </c>
    </row>
    <row r="1650" spans="1:16" x14ac:dyDescent="0.25">
      <c r="A1650">
        <v>11649</v>
      </c>
      <c r="B1650">
        <v>45299</v>
      </c>
      <c r="C1650" t="s">
        <v>81</v>
      </c>
      <c r="D1650" t="s">
        <v>117</v>
      </c>
      <c r="E1650" t="s">
        <v>119</v>
      </c>
      <c r="F1650">
        <v>54</v>
      </c>
      <c r="G1650" t="s">
        <v>122</v>
      </c>
      <c r="H1650" t="s">
        <v>129</v>
      </c>
      <c r="I1650" t="s">
        <v>134</v>
      </c>
      <c r="J1650" t="s">
        <v>150</v>
      </c>
      <c r="K1650">
        <v>5</v>
      </c>
      <c r="L1650">
        <v>46956</v>
      </c>
      <c r="M1650" t="s">
        <v>157</v>
      </c>
      <c r="N1650">
        <v>230084</v>
      </c>
      <c r="O1650" t="s">
        <v>160</v>
      </c>
      <c r="P1650" t="s">
        <v>164</v>
      </c>
    </row>
    <row r="1651" spans="1:16" x14ac:dyDescent="0.25">
      <c r="A1651">
        <v>11650</v>
      </c>
      <c r="B1651">
        <v>45330</v>
      </c>
      <c r="C1651" t="s">
        <v>29</v>
      </c>
      <c r="D1651" t="s">
        <v>117</v>
      </c>
      <c r="E1651" t="s">
        <v>118</v>
      </c>
      <c r="F1651">
        <v>32</v>
      </c>
      <c r="G1651" t="s">
        <v>123</v>
      </c>
      <c r="H1651" t="s">
        <v>129</v>
      </c>
      <c r="I1651" t="s">
        <v>131</v>
      </c>
      <c r="J1651" t="s">
        <v>136</v>
      </c>
      <c r="K1651">
        <v>3</v>
      </c>
      <c r="L1651">
        <v>108684</v>
      </c>
      <c r="M1651" t="s">
        <v>158</v>
      </c>
      <c r="N1651">
        <v>260841</v>
      </c>
      <c r="O1651" t="s">
        <v>159</v>
      </c>
      <c r="P1651" t="s">
        <v>163</v>
      </c>
    </row>
    <row r="1652" spans="1:16" x14ac:dyDescent="0.25">
      <c r="A1652">
        <v>11651</v>
      </c>
      <c r="B1652">
        <v>45420</v>
      </c>
      <c r="C1652" t="s">
        <v>43</v>
      </c>
      <c r="D1652" t="s">
        <v>116</v>
      </c>
      <c r="E1652" t="s">
        <v>119</v>
      </c>
      <c r="F1652">
        <v>57</v>
      </c>
      <c r="G1652" t="s">
        <v>121</v>
      </c>
      <c r="H1652" t="s">
        <v>126</v>
      </c>
      <c r="I1652" t="s">
        <v>134</v>
      </c>
      <c r="J1652" t="s">
        <v>149</v>
      </c>
      <c r="K1652">
        <v>6</v>
      </c>
      <c r="L1652">
        <v>44621</v>
      </c>
      <c r="M1652" t="s">
        <v>152</v>
      </c>
      <c r="N1652">
        <v>227567</v>
      </c>
      <c r="O1652" t="s">
        <v>160</v>
      </c>
      <c r="P1652" t="s">
        <v>162</v>
      </c>
    </row>
    <row r="1653" spans="1:16" x14ac:dyDescent="0.25">
      <c r="A1653">
        <v>11652</v>
      </c>
      <c r="B1653">
        <v>45629</v>
      </c>
      <c r="C1653" t="s">
        <v>108</v>
      </c>
      <c r="D1653" t="s">
        <v>117</v>
      </c>
      <c r="E1653" t="s">
        <v>119</v>
      </c>
      <c r="F1653">
        <v>35</v>
      </c>
      <c r="G1653" t="s">
        <v>120</v>
      </c>
      <c r="H1653" t="s">
        <v>130</v>
      </c>
      <c r="I1653" t="s">
        <v>131</v>
      </c>
      <c r="J1653" t="s">
        <v>135</v>
      </c>
      <c r="K1653">
        <v>10</v>
      </c>
      <c r="L1653">
        <v>160475</v>
      </c>
      <c r="M1653" t="s">
        <v>156</v>
      </c>
      <c r="N1653">
        <v>1556607</v>
      </c>
      <c r="O1653" t="s">
        <v>159</v>
      </c>
      <c r="P1653" t="s">
        <v>164</v>
      </c>
    </row>
    <row r="1654" spans="1:16" x14ac:dyDescent="0.25">
      <c r="A1654">
        <v>11653</v>
      </c>
      <c r="B1654">
        <v>45461</v>
      </c>
      <c r="C1654" t="s">
        <v>38</v>
      </c>
      <c r="D1654" t="s">
        <v>117</v>
      </c>
      <c r="E1654" t="s">
        <v>119</v>
      </c>
      <c r="F1654">
        <v>35</v>
      </c>
      <c r="G1654" t="s">
        <v>122</v>
      </c>
      <c r="H1654" t="s">
        <v>130</v>
      </c>
      <c r="I1654" t="s">
        <v>131</v>
      </c>
      <c r="J1654" t="s">
        <v>135</v>
      </c>
      <c r="K1654">
        <v>6</v>
      </c>
      <c r="L1654">
        <v>186163</v>
      </c>
      <c r="M1654" t="s">
        <v>151</v>
      </c>
      <c r="N1654">
        <v>1061129</v>
      </c>
      <c r="O1654" t="s">
        <v>159</v>
      </c>
      <c r="P1654" t="s">
        <v>164</v>
      </c>
    </row>
    <row r="1655" spans="1:16" x14ac:dyDescent="0.25">
      <c r="A1655">
        <v>11654</v>
      </c>
      <c r="B1655">
        <v>45556</v>
      </c>
      <c r="C1655" t="s">
        <v>78</v>
      </c>
      <c r="D1655" t="s">
        <v>117</v>
      </c>
      <c r="E1655" t="s">
        <v>119</v>
      </c>
      <c r="F1655">
        <v>34</v>
      </c>
      <c r="G1655" t="s">
        <v>121</v>
      </c>
      <c r="H1655" t="s">
        <v>128</v>
      </c>
      <c r="I1655" t="s">
        <v>131</v>
      </c>
      <c r="J1655" t="s">
        <v>138</v>
      </c>
      <c r="K1655">
        <v>4</v>
      </c>
      <c r="L1655">
        <v>179637</v>
      </c>
      <c r="M1655" t="s">
        <v>154</v>
      </c>
      <c r="N1655">
        <v>718548</v>
      </c>
      <c r="O1655" t="s">
        <v>159</v>
      </c>
      <c r="P1655" t="s">
        <v>163</v>
      </c>
    </row>
    <row r="1656" spans="1:16" x14ac:dyDescent="0.25">
      <c r="A1656">
        <v>11655</v>
      </c>
      <c r="B1656">
        <v>45654</v>
      </c>
      <c r="C1656" t="s">
        <v>48</v>
      </c>
      <c r="D1656" t="s">
        <v>116</v>
      </c>
      <c r="E1656" t="s">
        <v>119</v>
      </c>
      <c r="F1656">
        <v>65</v>
      </c>
      <c r="G1656" t="s">
        <v>120</v>
      </c>
      <c r="H1656" t="s">
        <v>127</v>
      </c>
      <c r="I1656" t="s">
        <v>134</v>
      </c>
      <c r="J1656" t="s">
        <v>146</v>
      </c>
      <c r="K1656">
        <v>3</v>
      </c>
      <c r="L1656">
        <v>29490</v>
      </c>
      <c r="M1656" t="s">
        <v>151</v>
      </c>
      <c r="N1656">
        <v>84046</v>
      </c>
      <c r="O1656" t="s">
        <v>161</v>
      </c>
      <c r="P1656" t="s">
        <v>163</v>
      </c>
    </row>
    <row r="1657" spans="1:16" x14ac:dyDescent="0.25">
      <c r="A1657">
        <v>11656</v>
      </c>
      <c r="B1657">
        <v>45586</v>
      </c>
      <c r="C1657" t="s">
        <v>93</v>
      </c>
      <c r="D1657" t="s">
        <v>116</v>
      </c>
      <c r="E1657" t="s">
        <v>119</v>
      </c>
      <c r="F1657">
        <v>55</v>
      </c>
      <c r="G1657" t="s">
        <v>124</v>
      </c>
      <c r="H1657" t="s">
        <v>128</v>
      </c>
      <c r="I1657" t="s">
        <v>133</v>
      </c>
      <c r="J1657" t="s">
        <v>141</v>
      </c>
      <c r="K1657">
        <v>7</v>
      </c>
      <c r="L1657">
        <v>134160</v>
      </c>
      <c r="M1657" t="s">
        <v>152</v>
      </c>
      <c r="N1657">
        <v>798252</v>
      </c>
      <c r="O1657" t="s">
        <v>160</v>
      </c>
      <c r="P1657" t="s">
        <v>163</v>
      </c>
    </row>
    <row r="1658" spans="1:16" x14ac:dyDescent="0.25">
      <c r="A1658">
        <v>11657</v>
      </c>
      <c r="B1658">
        <v>45466</v>
      </c>
      <c r="C1658" t="s">
        <v>37</v>
      </c>
      <c r="D1658" t="s">
        <v>117</v>
      </c>
      <c r="E1658" t="s">
        <v>118</v>
      </c>
      <c r="F1658">
        <v>35</v>
      </c>
      <c r="G1658" t="s">
        <v>120</v>
      </c>
      <c r="H1658" t="s">
        <v>128</v>
      </c>
      <c r="I1658" t="s">
        <v>131</v>
      </c>
      <c r="J1658" t="s">
        <v>138</v>
      </c>
      <c r="K1658">
        <v>10</v>
      </c>
      <c r="L1658">
        <v>19984</v>
      </c>
      <c r="M1658" t="s">
        <v>156</v>
      </c>
      <c r="N1658">
        <v>193844</v>
      </c>
      <c r="O1658" t="s">
        <v>160</v>
      </c>
      <c r="P1658" t="s">
        <v>164</v>
      </c>
    </row>
    <row r="1659" spans="1:16" x14ac:dyDescent="0.25">
      <c r="A1659">
        <v>11658</v>
      </c>
      <c r="B1659">
        <v>45650</v>
      </c>
      <c r="C1659" t="s">
        <v>46</v>
      </c>
      <c r="D1659" t="s">
        <v>116</v>
      </c>
      <c r="E1659" t="s">
        <v>118</v>
      </c>
      <c r="F1659">
        <v>29</v>
      </c>
      <c r="G1659" t="s">
        <v>120</v>
      </c>
      <c r="H1659" t="s">
        <v>128</v>
      </c>
      <c r="I1659" t="s">
        <v>134</v>
      </c>
      <c r="J1659" t="s">
        <v>146</v>
      </c>
      <c r="K1659">
        <v>9</v>
      </c>
      <c r="L1659">
        <v>50035</v>
      </c>
      <c r="M1659" t="s">
        <v>153</v>
      </c>
      <c r="N1659">
        <v>405283</v>
      </c>
      <c r="O1659" t="s">
        <v>160</v>
      </c>
      <c r="P1659" t="s">
        <v>163</v>
      </c>
    </row>
    <row r="1660" spans="1:16" x14ac:dyDescent="0.25">
      <c r="A1660">
        <v>11659</v>
      </c>
      <c r="B1660">
        <v>45448</v>
      </c>
      <c r="C1660" t="s">
        <v>33</v>
      </c>
      <c r="D1660" t="s">
        <v>117</v>
      </c>
      <c r="E1660" t="s">
        <v>119</v>
      </c>
      <c r="F1660">
        <v>55</v>
      </c>
      <c r="G1660" t="s">
        <v>121</v>
      </c>
      <c r="H1660" t="s">
        <v>130</v>
      </c>
      <c r="I1660" t="s">
        <v>133</v>
      </c>
      <c r="J1660" t="s">
        <v>143</v>
      </c>
      <c r="K1660">
        <v>10</v>
      </c>
      <c r="L1660">
        <v>49114</v>
      </c>
      <c r="M1660" t="s">
        <v>153</v>
      </c>
      <c r="N1660">
        <v>442026</v>
      </c>
      <c r="O1660" t="s">
        <v>161</v>
      </c>
      <c r="P1660" t="s">
        <v>162</v>
      </c>
    </row>
    <row r="1661" spans="1:16" x14ac:dyDescent="0.25">
      <c r="A1661">
        <v>11660</v>
      </c>
      <c r="B1661">
        <v>45565</v>
      </c>
      <c r="C1661" t="s">
        <v>112</v>
      </c>
      <c r="D1661" t="s">
        <v>117</v>
      </c>
      <c r="E1661" t="s">
        <v>119</v>
      </c>
      <c r="F1661">
        <v>37</v>
      </c>
      <c r="G1661" t="s">
        <v>121</v>
      </c>
      <c r="H1661" t="s">
        <v>130</v>
      </c>
      <c r="I1661" t="s">
        <v>132</v>
      </c>
      <c r="J1661" t="s">
        <v>144</v>
      </c>
      <c r="K1661">
        <v>6</v>
      </c>
      <c r="L1661">
        <v>7260</v>
      </c>
      <c r="M1661" t="s">
        <v>157</v>
      </c>
      <c r="N1661">
        <v>42688</v>
      </c>
      <c r="O1661" t="s">
        <v>161</v>
      </c>
      <c r="P1661" t="s">
        <v>163</v>
      </c>
    </row>
    <row r="1662" spans="1:16" x14ac:dyDescent="0.25">
      <c r="A1662">
        <v>11661</v>
      </c>
      <c r="B1662">
        <v>45338</v>
      </c>
      <c r="C1662" t="s">
        <v>67</v>
      </c>
      <c r="D1662" t="s">
        <v>116</v>
      </c>
      <c r="E1662" t="s">
        <v>118</v>
      </c>
      <c r="F1662">
        <v>23</v>
      </c>
      <c r="G1662" t="s">
        <v>125</v>
      </c>
      <c r="H1662" t="s">
        <v>128</v>
      </c>
      <c r="I1662" t="s">
        <v>132</v>
      </c>
      <c r="J1662" t="s">
        <v>137</v>
      </c>
      <c r="K1662">
        <v>3</v>
      </c>
      <c r="L1662">
        <v>174376</v>
      </c>
      <c r="M1662" t="s">
        <v>154</v>
      </c>
      <c r="N1662">
        <v>523128</v>
      </c>
      <c r="O1662" t="s">
        <v>161</v>
      </c>
      <c r="P1662" t="s">
        <v>162</v>
      </c>
    </row>
    <row r="1663" spans="1:16" x14ac:dyDescent="0.25">
      <c r="A1663">
        <v>11662</v>
      </c>
      <c r="B1663">
        <v>45493</v>
      </c>
      <c r="C1663" t="s">
        <v>64</v>
      </c>
      <c r="D1663" t="s">
        <v>116</v>
      </c>
      <c r="E1663" t="s">
        <v>119</v>
      </c>
      <c r="F1663">
        <v>44</v>
      </c>
      <c r="G1663" t="s">
        <v>121</v>
      </c>
      <c r="H1663" t="s">
        <v>126</v>
      </c>
      <c r="I1663" t="s">
        <v>131</v>
      </c>
      <c r="J1663" t="s">
        <v>135</v>
      </c>
      <c r="K1663">
        <v>10</v>
      </c>
      <c r="L1663">
        <v>189068</v>
      </c>
      <c r="M1663" t="s">
        <v>152</v>
      </c>
      <c r="N1663">
        <v>1607078</v>
      </c>
      <c r="O1663" t="s">
        <v>160</v>
      </c>
      <c r="P1663" t="s">
        <v>163</v>
      </c>
    </row>
    <row r="1664" spans="1:16" x14ac:dyDescent="0.25">
      <c r="A1664">
        <v>11663</v>
      </c>
      <c r="B1664">
        <v>45326</v>
      </c>
      <c r="C1664" t="s">
        <v>59</v>
      </c>
      <c r="D1664" t="s">
        <v>116</v>
      </c>
      <c r="E1664" t="s">
        <v>119</v>
      </c>
      <c r="F1664">
        <v>63</v>
      </c>
      <c r="G1664" t="s">
        <v>122</v>
      </c>
      <c r="H1664" t="s">
        <v>128</v>
      </c>
      <c r="I1664" t="s">
        <v>131</v>
      </c>
      <c r="J1664" t="s">
        <v>138</v>
      </c>
      <c r="K1664">
        <v>7</v>
      </c>
      <c r="L1664">
        <v>55909</v>
      </c>
      <c r="M1664" t="s">
        <v>156</v>
      </c>
      <c r="N1664">
        <v>379622</v>
      </c>
      <c r="O1664" t="s">
        <v>159</v>
      </c>
      <c r="P1664" t="s">
        <v>162</v>
      </c>
    </row>
    <row r="1665" spans="1:16" x14ac:dyDescent="0.25">
      <c r="A1665">
        <v>11664</v>
      </c>
      <c r="B1665">
        <v>45567</v>
      </c>
      <c r="C1665" t="s">
        <v>101</v>
      </c>
      <c r="D1665" t="s">
        <v>116</v>
      </c>
      <c r="E1665" t="s">
        <v>119</v>
      </c>
      <c r="F1665">
        <v>37</v>
      </c>
      <c r="G1665" t="s">
        <v>121</v>
      </c>
      <c r="H1665" t="s">
        <v>126</v>
      </c>
      <c r="I1665" t="s">
        <v>131</v>
      </c>
      <c r="J1665" t="s">
        <v>136</v>
      </c>
      <c r="K1665">
        <v>4</v>
      </c>
      <c r="L1665">
        <v>102186</v>
      </c>
      <c r="M1665" t="s">
        <v>151</v>
      </c>
      <c r="N1665">
        <v>388306</v>
      </c>
      <c r="O1665" t="s">
        <v>159</v>
      </c>
      <c r="P1665" t="s">
        <v>164</v>
      </c>
    </row>
    <row r="1666" spans="1:16" x14ac:dyDescent="0.25">
      <c r="A1666">
        <v>11665</v>
      </c>
      <c r="B1666">
        <v>45506</v>
      </c>
      <c r="C1666" t="s">
        <v>60</v>
      </c>
      <c r="D1666" t="s">
        <v>116</v>
      </c>
      <c r="E1666" t="s">
        <v>118</v>
      </c>
      <c r="F1666">
        <v>49</v>
      </c>
      <c r="G1666" t="s">
        <v>123</v>
      </c>
      <c r="H1666" t="s">
        <v>126</v>
      </c>
      <c r="I1666" t="s">
        <v>132</v>
      </c>
      <c r="J1666" t="s">
        <v>145</v>
      </c>
      <c r="K1666">
        <v>1</v>
      </c>
      <c r="L1666">
        <v>187144</v>
      </c>
      <c r="M1666" t="s">
        <v>154</v>
      </c>
      <c r="N1666">
        <v>187144</v>
      </c>
      <c r="O1666" t="s">
        <v>160</v>
      </c>
      <c r="P1666" t="s">
        <v>163</v>
      </c>
    </row>
    <row r="1667" spans="1:16" x14ac:dyDescent="0.25">
      <c r="A1667">
        <v>11666</v>
      </c>
      <c r="B1667">
        <v>45320</v>
      </c>
      <c r="C1667" t="s">
        <v>106</v>
      </c>
      <c r="D1667" t="s">
        <v>116</v>
      </c>
      <c r="E1667" t="s">
        <v>118</v>
      </c>
      <c r="F1667">
        <v>36</v>
      </c>
      <c r="G1667" t="s">
        <v>122</v>
      </c>
      <c r="H1667" t="s">
        <v>128</v>
      </c>
      <c r="I1667" t="s">
        <v>134</v>
      </c>
      <c r="J1667" t="s">
        <v>149</v>
      </c>
      <c r="K1667">
        <v>2</v>
      </c>
      <c r="L1667">
        <v>184591</v>
      </c>
      <c r="M1667" t="s">
        <v>152</v>
      </c>
      <c r="N1667">
        <v>313804</v>
      </c>
      <c r="O1667" t="s">
        <v>161</v>
      </c>
      <c r="P1667" t="s">
        <v>163</v>
      </c>
    </row>
    <row r="1668" spans="1:16" x14ac:dyDescent="0.25">
      <c r="A1668">
        <v>11667</v>
      </c>
      <c r="B1668">
        <v>45529</v>
      </c>
      <c r="C1668" t="s">
        <v>44</v>
      </c>
      <c r="D1668" t="s">
        <v>117</v>
      </c>
      <c r="E1668" t="s">
        <v>118</v>
      </c>
      <c r="F1668">
        <v>23</v>
      </c>
      <c r="G1668" t="s">
        <v>121</v>
      </c>
      <c r="H1668" t="s">
        <v>129</v>
      </c>
      <c r="I1668" t="s">
        <v>131</v>
      </c>
      <c r="J1668" t="s">
        <v>135</v>
      </c>
      <c r="K1668">
        <v>10</v>
      </c>
      <c r="L1668">
        <v>90344</v>
      </c>
      <c r="M1668" t="s">
        <v>151</v>
      </c>
      <c r="N1668">
        <v>858268</v>
      </c>
      <c r="O1668" t="s">
        <v>161</v>
      </c>
      <c r="P1668" t="s">
        <v>162</v>
      </c>
    </row>
    <row r="1669" spans="1:16" x14ac:dyDescent="0.25">
      <c r="A1669">
        <v>11668</v>
      </c>
      <c r="B1669">
        <v>45350</v>
      </c>
      <c r="C1669" t="s">
        <v>31</v>
      </c>
      <c r="D1669" t="s">
        <v>117</v>
      </c>
      <c r="E1669" t="s">
        <v>118</v>
      </c>
      <c r="F1669">
        <v>63</v>
      </c>
      <c r="G1669" t="s">
        <v>120</v>
      </c>
      <c r="H1669" t="s">
        <v>129</v>
      </c>
      <c r="I1669" t="s">
        <v>132</v>
      </c>
      <c r="J1669" t="s">
        <v>142</v>
      </c>
      <c r="K1669">
        <v>4</v>
      </c>
      <c r="L1669">
        <v>56964</v>
      </c>
      <c r="M1669" t="s">
        <v>152</v>
      </c>
      <c r="N1669">
        <v>193677</v>
      </c>
      <c r="O1669" t="s">
        <v>160</v>
      </c>
      <c r="P1669" t="s">
        <v>162</v>
      </c>
    </row>
    <row r="1670" spans="1:16" x14ac:dyDescent="0.25">
      <c r="A1670">
        <v>11669</v>
      </c>
      <c r="B1670">
        <v>45439</v>
      </c>
      <c r="C1670" t="s">
        <v>62</v>
      </c>
      <c r="D1670" t="s">
        <v>117</v>
      </c>
      <c r="E1670" t="s">
        <v>119</v>
      </c>
      <c r="F1670">
        <v>47</v>
      </c>
      <c r="G1670" t="s">
        <v>121</v>
      </c>
      <c r="H1670" t="s">
        <v>129</v>
      </c>
      <c r="I1670" t="s">
        <v>132</v>
      </c>
      <c r="J1670" t="s">
        <v>142</v>
      </c>
      <c r="K1670">
        <v>7</v>
      </c>
      <c r="L1670">
        <v>96479</v>
      </c>
      <c r="M1670" t="s">
        <v>155</v>
      </c>
      <c r="N1670">
        <v>628078</v>
      </c>
      <c r="O1670" t="s">
        <v>161</v>
      </c>
      <c r="P1670" t="s">
        <v>163</v>
      </c>
    </row>
    <row r="1671" spans="1:16" x14ac:dyDescent="0.25">
      <c r="A1671">
        <v>11670</v>
      </c>
      <c r="B1671">
        <v>45420</v>
      </c>
      <c r="C1671" t="s">
        <v>17</v>
      </c>
      <c r="D1671" t="s">
        <v>116</v>
      </c>
      <c r="E1671" t="s">
        <v>119</v>
      </c>
      <c r="F1671">
        <v>35</v>
      </c>
      <c r="G1671" t="s">
        <v>121</v>
      </c>
      <c r="H1671" t="s">
        <v>126</v>
      </c>
      <c r="I1671" t="s">
        <v>133</v>
      </c>
      <c r="J1671" t="s">
        <v>140</v>
      </c>
      <c r="K1671">
        <v>1</v>
      </c>
      <c r="L1671">
        <v>115622</v>
      </c>
      <c r="M1671" t="s">
        <v>151</v>
      </c>
      <c r="N1671">
        <v>109840</v>
      </c>
      <c r="O1671" t="s">
        <v>160</v>
      </c>
      <c r="P1671" t="s">
        <v>163</v>
      </c>
    </row>
    <row r="1672" spans="1:16" x14ac:dyDescent="0.25">
      <c r="A1672">
        <v>11671</v>
      </c>
      <c r="B1672">
        <v>45302</v>
      </c>
      <c r="C1672" t="s">
        <v>73</v>
      </c>
      <c r="D1672" t="s">
        <v>116</v>
      </c>
      <c r="E1672" t="s">
        <v>119</v>
      </c>
      <c r="F1672">
        <v>37</v>
      </c>
      <c r="G1672" t="s">
        <v>123</v>
      </c>
      <c r="H1672" t="s">
        <v>130</v>
      </c>
      <c r="I1672" t="s">
        <v>134</v>
      </c>
      <c r="J1672" t="s">
        <v>148</v>
      </c>
      <c r="K1672">
        <v>9</v>
      </c>
      <c r="L1672">
        <v>149304</v>
      </c>
      <c r="M1672" t="s">
        <v>158</v>
      </c>
      <c r="N1672">
        <v>1074988</v>
      </c>
      <c r="O1672" t="s">
        <v>159</v>
      </c>
      <c r="P1672" t="s">
        <v>162</v>
      </c>
    </row>
    <row r="1673" spans="1:16" x14ac:dyDescent="0.25">
      <c r="A1673">
        <v>11672</v>
      </c>
      <c r="B1673">
        <v>45428</v>
      </c>
      <c r="C1673" t="s">
        <v>73</v>
      </c>
      <c r="D1673" t="s">
        <v>116</v>
      </c>
      <c r="E1673" t="s">
        <v>119</v>
      </c>
      <c r="F1673">
        <v>35</v>
      </c>
      <c r="G1673" t="s">
        <v>125</v>
      </c>
      <c r="H1673" t="s">
        <v>129</v>
      </c>
      <c r="I1673" t="s">
        <v>134</v>
      </c>
      <c r="J1673" t="s">
        <v>146</v>
      </c>
      <c r="K1673">
        <v>8</v>
      </c>
      <c r="L1673">
        <v>85649</v>
      </c>
      <c r="M1673" t="s">
        <v>155</v>
      </c>
      <c r="N1673">
        <v>637228</v>
      </c>
      <c r="O1673" t="s">
        <v>160</v>
      </c>
      <c r="P1673" t="s">
        <v>162</v>
      </c>
    </row>
    <row r="1674" spans="1:16" x14ac:dyDescent="0.25">
      <c r="A1674">
        <v>11673</v>
      </c>
      <c r="B1674">
        <v>45376</v>
      </c>
      <c r="C1674" t="s">
        <v>87</v>
      </c>
      <c r="D1674" t="s">
        <v>117</v>
      </c>
      <c r="E1674" t="s">
        <v>119</v>
      </c>
      <c r="F1674">
        <v>42</v>
      </c>
      <c r="G1674" t="s">
        <v>122</v>
      </c>
      <c r="H1674" t="s">
        <v>129</v>
      </c>
      <c r="I1674" t="s">
        <v>133</v>
      </c>
      <c r="J1674" t="s">
        <v>139</v>
      </c>
      <c r="K1674">
        <v>8</v>
      </c>
      <c r="L1674">
        <v>154493</v>
      </c>
      <c r="M1674" t="s">
        <v>154</v>
      </c>
      <c r="N1674">
        <v>1235944</v>
      </c>
      <c r="O1674" t="s">
        <v>161</v>
      </c>
      <c r="P1674" t="s">
        <v>164</v>
      </c>
    </row>
    <row r="1675" spans="1:16" x14ac:dyDescent="0.25">
      <c r="A1675">
        <v>11674</v>
      </c>
      <c r="B1675">
        <v>45556</v>
      </c>
      <c r="C1675" t="s">
        <v>21</v>
      </c>
      <c r="D1675" t="s">
        <v>116</v>
      </c>
      <c r="E1675" t="s">
        <v>119</v>
      </c>
      <c r="F1675">
        <v>18</v>
      </c>
      <c r="G1675" t="s">
        <v>124</v>
      </c>
      <c r="H1675" t="s">
        <v>127</v>
      </c>
      <c r="I1675" t="s">
        <v>131</v>
      </c>
      <c r="J1675" t="s">
        <v>138</v>
      </c>
      <c r="K1675">
        <v>8</v>
      </c>
      <c r="L1675">
        <v>50339</v>
      </c>
      <c r="M1675" t="s">
        <v>151</v>
      </c>
      <c r="N1675">
        <v>382576</v>
      </c>
      <c r="O1675" t="s">
        <v>159</v>
      </c>
      <c r="P1675" t="s">
        <v>164</v>
      </c>
    </row>
    <row r="1676" spans="1:16" x14ac:dyDescent="0.25">
      <c r="A1676">
        <v>11675</v>
      </c>
      <c r="B1676">
        <v>45381</v>
      </c>
      <c r="C1676" t="s">
        <v>92</v>
      </c>
      <c r="D1676" t="s">
        <v>117</v>
      </c>
      <c r="E1676" t="s">
        <v>119</v>
      </c>
      <c r="F1676">
        <v>38</v>
      </c>
      <c r="G1676" t="s">
        <v>124</v>
      </c>
      <c r="H1676" t="s">
        <v>128</v>
      </c>
      <c r="I1676" t="s">
        <v>134</v>
      </c>
      <c r="J1676" t="s">
        <v>150</v>
      </c>
      <c r="K1676">
        <v>8</v>
      </c>
      <c r="L1676">
        <v>199489</v>
      </c>
      <c r="M1676" t="s">
        <v>155</v>
      </c>
      <c r="N1676">
        <v>1484198</v>
      </c>
      <c r="O1676" t="s">
        <v>159</v>
      </c>
      <c r="P1676" t="s">
        <v>162</v>
      </c>
    </row>
    <row r="1677" spans="1:16" x14ac:dyDescent="0.25">
      <c r="A1677">
        <v>11676</v>
      </c>
      <c r="B1677">
        <v>45636</v>
      </c>
      <c r="C1677" t="s">
        <v>30</v>
      </c>
      <c r="D1677" t="s">
        <v>117</v>
      </c>
      <c r="E1677" t="s">
        <v>118</v>
      </c>
      <c r="F1677">
        <v>59</v>
      </c>
      <c r="G1677" t="s">
        <v>123</v>
      </c>
      <c r="H1677" t="s">
        <v>129</v>
      </c>
      <c r="I1677" t="s">
        <v>132</v>
      </c>
      <c r="J1677" t="s">
        <v>145</v>
      </c>
      <c r="K1677">
        <v>9</v>
      </c>
      <c r="L1677">
        <v>25356</v>
      </c>
      <c r="M1677" t="s">
        <v>155</v>
      </c>
      <c r="N1677">
        <v>212229</v>
      </c>
      <c r="O1677" t="s">
        <v>161</v>
      </c>
      <c r="P1677" t="s">
        <v>162</v>
      </c>
    </row>
    <row r="1678" spans="1:16" x14ac:dyDescent="0.25">
      <c r="A1678">
        <v>11677</v>
      </c>
      <c r="B1678">
        <v>45433</v>
      </c>
      <c r="C1678" t="s">
        <v>53</v>
      </c>
      <c r="D1678" t="s">
        <v>116</v>
      </c>
      <c r="E1678" t="s">
        <v>118</v>
      </c>
      <c r="F1678">
        <v>64</v>
      </c>
      <c r="G1678" t="s">
        <v>121</v>
      </c>
      <c r="H1678" t="s">
        <v>126</v>
      </c>
      <c r="I1678" t="s">
        <v>134</v>
      </c>
      <c r="J1678" t="s">
        <v>146</v>
      </c>
      <c r="K1678">
        <v>8</v>
      </c>
      <c r="L1678">
        <v>137432</v>
      </c>
      <c r="M1678" t="s">
        <v>155</v>
      </c>
      <c r="N1678">
        <v>1022494</v>
      </c>
      <c r="O1678" t="s">
        <v>161</v>
      </c>
      <c r="P1678" t="s">
        <v>163</v>
      </c>
    </row>
    <row r="1679" spans="1:16" x14ac:dyDescent="0.25">
      <c r="A1679">
        <v>11678</v>
      </c>
      <c r="B1679">
        <v>45359</v>
      </c>
      <c r="C1679" t="s">
        <v>113</v>
      </c>
      <c r="D1679" t="s">
        <v>117</v>
      </c>
      <c r="E1679" t="s">
        <v>119</v>
      </c>
      <c r="F1679">
        <v>41</v>
      </c>
      <c r="G1679" t="s">
        <v>123</v>
      </c>
      <c r="H1679" t="s">
        <v>127</v>
      </c>
      <c r="I1679" t="s">
        <v>134</v>
      </c>
      <c r="J1679" t="s">
        <v>149</v>
      </c>
      <c r="K1679">
        <v>5</v>
      </c>
      <c r="L1679">
        <v>113552</v>
      </c>
      <c r="M1679" t="s">
        <v>158</v>
      </c>
      <c r="N1679">
        <v>454208</v>
      </c>
      <c r="O1679" t="s">
        <v>161</v>
      </c>
      <c r="P1679" t="s">
        <v>162</v>
      </c>
    </row>
    <row r="1680" spans="1:16" x14ac:dyDescent="0.25">
      <c r="A1680">
        <v>11679</v>
      </c>
      <c r="B1680">
        <v>45535</v>
      </c>
      <c r="C1680" t="s">
        <v>51</v>
      </c>
      <c r="D1680" t="s">
        <v>116</v>
      </c>
      <c r="E1680" t="s">
        <v>119</v>
      </c>
      <c r="F1680">
        <v>51</v>
      </c>
      <c r="G1680" t="s">
        <v>125</v>
      </c>
      <c r="H1680" t="s">
        <v>127</v>
      </c>
      <c r="I1680" t="s">
        <v>134</v>
      </c>
      <c r="J1680" t="s">
        <v>148</v>
      </c>
      <c r="K1680">
        <v>1</v>
      </c>
      <c r="L1680">
        <v>44099</v>
      </c>
      <c r="M1680" t="s">
        <v>158</v>
      </c>
      <c r="N1680">
        <v>35279</v>
      </c>
      <c r="O1680" t="s">
        <v>159</v>
      </c>
      <c r="P1680" t="s">
        <v>164</v>
      </c>
    </row>
    <row r="1681" spans="1:16" x14ac:dyDescent="0.25">
      <c r="A1681">
        <v>11680</v>
      </c>
      <c r="B1681">
        <v>45478</v>
      </c>
      <c r="C1681" t="s">
        <v>50</v>
      </c>
      <c r="D1681" t="s">
        <v>116</v>
      </c>
      <c r="E1681" t="s">
        <v>118</v>
      </c>
      <c r="F1681">
        <v>20</v>
      </c>
      <c r="G1681" t="s">
        <v>122</v>
      </c>
      <c r="H1681" t="s">
        <v>130</v>
      </c>
      <c r="I1681" t="s">
        <v>133</v>
      </c>
      <c r="J1681" t="s">
        <v>140</v>
      </c>
      <c r="K1681">
        <v>1</v>
      </c>
      <c r="L1681">
        <v>81036</v>
      </c>
      <c r="M1681" t="s">
        <v>151</v>
      </c>
      <c r="N1681">
        <v>76984</v>
      </c>
      <c r="O1681" t="s">
        <v>160</v>
      </c>
      <c r="P1681" t="s">
        <v>163</v>
      </c>
    </row>
    <row r="1682" spans="1:16" x14ac:dyDescent="0.25">
      <c r="A1682">
        <v>11681</v>
      </c>
      <c r="B1682">
        <v>45539</v>
      </c>
      <c r="C1682" t="s">
        <v>98</v>
      </c>
      <c r="D1682" t="s">
        <v>116</v>
      </c>
      <c r="E1682" t="s">
        <v>118</v>
      </c>
      <c r="F1682">
        <v>48</v>
      </c>
      <c r="G1682" t="s">
        <v>123</v>
      </c>
      <c r="H1682" t="s">
        <v>126</v>
      </c>
      <c r="I1682" t="s">
        <v>133</v>
      </c>
      <c r="J1682" t="s">
        <v>143</v>
      </c>
      <c r="K1682">
        <v>4</v>
      </c>
      <c r="L1682">
        <v>12090</v>
      </c>
      <c r="M1682" t="s">
        <v>152</v>
      </c>
      <c r="N1682">
        <v>41106</v>
      </c>
      <c r="O1682" t="s">
        <v>161</v>
      </c>
      <c r="P1682" t="s">
        <v>162</v>
      </c>
    </row>
    <row r="1683" spans="1:16" x14ac:dyDescent="0.25">
      <c r="A1683">
        <v>11682</v>
      </c>
      <c r="B1683">
        <v>45586</v>
      </c>
      <c r="C1683" t="s">
        <v>20</v>
      </c>
      <c r="D1683" t="s">
        <v>116</v>
      </c>
      <c r="E1683" t="s">
        <v>118</v>
      </c>
      <c r="F1683">
        <v>50</v>
      </c>
      <c r="G1683" t="s">
        <v>123</v>
      </c>
      <c r="H1683" t="s">
        <v>128</v>
      </c>
      <c r="I1683" t="s">
        <v>132</v>
      </c>
      <c r="J1683" t="s">
        <v>144</v>
      </c>
      <c r="K1683">
        <v>7</v>
      </c>
      <c r="L1683">
        <v>112560</v>
      </c>
      <c r="M1683" t="s">
        <v>158</v>
      </c>
      <c r="N1683">
        <v>630336</v>
      </c>
      <c r="O1683" t="s">
        <v>160</v>
      </c>
      <c r="P1683" t="s">
        <v>163</v>
      </c>
    </row>
    <row r="1684" spans="1:16" x14ac:dyDescent="0.25">
      <c r="A1684">
        <v>11683</v>
      </c>
      <c r="B1684">
        <v>45533</v>
      </c>
      <c r="C1684" t="s">
        <v>71</v>
      </c>
      <c r="D1684" t="s">
        <v>117</v>
      </c>
      <c r="E1684" t="s">
        <v>119</v>
      </c>
      <c r="F1684">
        <v>37</v>
      </c>
      <c r="G1684" t="s">
        <v>123</v>
      </c>
      <c r="H1684" t="s">
        <v>130</v>
      </c>
      <c r="I1684" t="s">
        <v>132</v>
      </c>
      <c r="J1684" t="s">
        <v>137</v>
      </c>
      <c r="K1684">
        <v>10</v>
      </c>
      <c r="L1684">
        <v>17239</v>
      </c>
      <c r="M1684" t="s">
        <v>152</v>
      </c>
      <c r="N1684">
        <v>146531</v>
      </c>
      <c r="O1684" t="s">
        <v>161</v>
      </c>
      <c r="P1684" t="s">
        <v>164</v>
      </c>
    </row>
    <row r="1685" spans="1:16" x14ac:dyDescent="0.25">
      <c r="A1685">
        <v>11684</v>
      </c>
      <c r="B1685">
        <v>45618</v>
      </c>
      <c r="C1685" t="s">
        <v>38</v>
      </c>
      <c r="D1685" t="s">
        <v>117</v>
      </c>
      <c r="E1685" t="s">
        <v>119</v>
      </c>
      <c r="F1685">
        <v>26</v>
      </c>
      <c r="G1685" t="s">
        <v>120</v>
      </c>
      <c r="H1685" t="s">
        <v>129</v>
      </c>
      <c r="I1685" t="s">
        <v>133</v>
      </c>
      <c r="J1685" t="s">
        <v>140</v>
      </c>
      <c r="K1685">
        <v>1</v>
      </c>
      <c r="L1685">
        <v>199482</v>
      </c>
      <c r="M1685" t="s">
        <v>153</v>
      </c>
      <c r="N1685">
        <v>179533</v>
      </c>
      <c r="O1685" t="s">
        <v>159</v>
      </c>
      <c r="P1685" t="s">
        <v>163</v>
      </c>
    </row>
    <row r="1686" spans="1:16" x14ac:dyDescent="0.25">
      <c r="A1686">
        <v>11685</v>
      </c>
      <c r="B1686">
        <v>45307</v>
      </c>
      <c r="C1686" t="s">
        <v>50</v>
      </c>
      <c r="D1686" t="s">
        <v>116</v>
      </c>
      <c r="E1686" t="s">
        <v>119</v>
      </c>
      <c r="F1686">
        <v>21</v>
      </c>
      <c r="G1686" t="s">
        <v>120</v>
      </c>
      <c r="H1686" t="s">
        <v>129</v>
      </c>
      <c r="I1686" t="s">
        <v>133</v>
      </c>
      <c r="J1686" t="s">
        <v>141</v>
      </c>
      <c r="K1686">
        <v>9</v>
      </c>
      <c r="L1686">
        <v>110243</v>
      </c>
      <c r="M1686" t="s">
        <v>158</v>
      </c>
      <c r="N1686">
        <v>793749</v>
      </c>
      <c r="O1686" t="s">
        <v>159</v>
      </c>
      <c r="P1686" t="s">
        <v>164</v>
      </c>
    </row>
    <row r="1687" spans="1:16" x14ac:dyDescent="0.25">
      <c r="A1687">
        <v>11686</v>
      </c>
      <c r="B1687">
        <v>45552</v>
      </c>
      <c r="C1687" t="s">
        <v>32</v>
      </c>
      <c r="D1687" t="s">
        <v>116</v>
      </c>
      <c r="E1687" t="s">
        <v>118</v>
      </c>
      <c r="F1687">
        <v>25</v>
      </c>
      <c r="G1687" t="s">
        <v>124</v>
      </c>
      <c r="H1687" t="s">
        <v>130</v>
      </c>
      <c r="I1687" t="s">
        <v>131</v>
      </c>
      <c r="J1687" t="s">
        <v>147</v>
      </c>
      <c r="K1687">
        <v>4</v>
      </c>
      <c r="L1687">
        <v>157100</v>
      </c>
      <c r="M1687" t="s">
        <v>156</v>
      </c>
      <c r="N1687">
        <v>609548</v>
      </c>
      <c r="O1687" t="s">
        <v>160</v>
      </c>
      <c r="P1687" t="s">
        <v>164</v>
      </c>
    </row>
    <row r="1688" spans="1:16" x14ac:dyDescent="0.25">
      <c r="A1688">
        <v>11687</v>
      </c>
      <c r="B1688">
        <v>45526</v>
      </c>
      <c r="C1688" t="s">
        <v>60</v>
      </c>
      <c r="D1688" t="s">
        <v>117</v>
      </c>
      <c r="E1688" t="s">
        <v>118</v>
      </c>
      <c r="F1688">
        <v>57</v>
      </c>
      <c r="G1688" t="s">
        <v>125</v>
      </c>
      <c r="H1688" t="s">
        <v>130</v>
      </c>
      <c r="I1688" t="s">
        <v>134</v>
      </c>
      <c r="J1688" t="s">
        <v>146</v>
      </c>
      <c r="K1688">
        <v>4</v>
      </c>
      <c r="L1688">
        <v>126543</v>
      </c>
      <c r="M1688" t="s">
        <v>157</v>
      </c>
      <c r="N1688">
        <v>496048</v>
      </c>
      <c r="O1688" t="s">
        <v>160</v>
      </c>
      <c r="P1688" t="s">
        <v>164</v>
      </c>
    </row>
    <row r="1689" spans="1:16" x14ac:dyDescent="0.25">
      <c r="A1689">
        <v>11688</v>
      </c>
      <c r="B1689">
        <v>45336</v>
      </c>
      <c r="C1689" t="s">
        <v>33</v>
      </c>
      <c r="D1689" t="s">
        <v>117</v>
      </c>
      <c r="E1689" t="s">
        <v>119</v>
      </c>
      <c r="F1689">
        <v>25</v>
      </c>
      <c r="G1689" t="s">
        <v>125</v>
      </c>
      <c r="H1689" t="s">
        <v>127</v>
      </c>
      <c r="I1689" t="s">
        <v>134</v>
      </c>
      <c r="J1689" t="s">
        <v>146</v>
      </c>
      <c r="K1689">
        <v>1</v>
      </c>
      <c r="L1689">
        <v>59066</v>
      </c>
      <c r="M1689" t="s">
        <v>151</v>
      </c>
      <c r="N1689">
        <v>56112</v>
      </c>
      <c r="O1689" t="s">
        <v>161</v>
      </c>
      <c r="P1689" t="s">
        <v>164</v>
      </c>
    </row>
    <row r="1690" spans="1:16" x14ac:dyDescent="0.25">
      <c r="A1690">
        <v>11689</v>
      </c>
      <c r="B1690">
        <v>45324</v>
      </c>
      <c r="C1690" t="s">
        <v>72</v>
      </c>
      <c r="D1690" t="s">
        <v>117</v>
      </c>
      <c r="E1690" t="s">
        <v>119</v>
      </c>
      <c r="F1690">
        <v>18</v>
      </c>
      <c r="G1690" t="s">
        <v>125</v>
      </c>
      <c r="H1690" t="s">
        <v>127</v>
      </c>
      <c r="I1690" t="s">
        <v>133</v>
      </c>
      <c r="J1690" t="s">
        <v>140</v>
      </c>
      <c r="K1690">
        <v>1</v>
      </c>
      <c r="L1690">
        <v>104714</v>
      </c>
      <c r="M1690" t="s">
        <v>156</v>
      </c>
      <c r="N1690">
        <v>101572</v>
      </c>
      <c r="O1690" t="s">
        <v>161</v>
      </c>
      <c r="P1690" t="s">
        <v>164</v>
      </c>
    </row>
    <row r="1691" spans="1:16" x14ac:dyDescent="0.25">
      <c r="A1691">
        <v>11690</v>
      </c>
      <c r="B1691">
        <v>45629</v>
      </c>
      <c r="C1691" t="s">
        <v>27</v>
      </c>
      <c r="D1691" t="s">
        <v>116</v>
      </c>
      <c r="E1691" t="s">
        <v>119</v>
      </c>
      <c r="F1691">
        <v>47</v>
      </c>
      <c r="G1691" t="s">
        <v>123</v>
      </c>
      <c r="H1691" t="s">
        <v>128</v>
      </c>
      <c r="I1691" t="s">
        <v>132</v>
      </c>
      <c r="J1691" t="s">
        <v>137</v>
      </c>
      <c r="K1691">
        <v>4</v>
      </c>
      <c r="L1691">
        <v>152170</v>
      </c>
      <c r="M1691" t="s">
        <v>155</v>
      </c>
      <c r="N1691">
        <v>566072</v>
      </c>
      <c r="O1691" t="s">
        <v>159</v>
      </c>
      <c r="P1691" t="s">
        <v>163</v>
      </c>
    </row>
    <row r="1692" spans="1:16" x14ac:dyDescent="0.25">
      <c r="A1692">
        <v>11691</v>
      </c>
      <c r="B1692">
        <v>45620</v>
      </c>
      <c r="C1692" t="s">
        <v>58</v>
      </c>
      <c r="D1692" t="s">
        <v>116</v>
      </c>
      <c r="E1692" t="s">
        <v>118</v>
      </c>
      <c r="F1692">
        <v>59</v>
      </c>
      <c r="G1692" t="s">
        <v>124</v>
      </c>
      <c r="H1692" t="s">
        <v>128</v>
      </c>
      <c r="I1692" t="s">
        <v>133</v>
      </c>
      <c r="J1692" t="s">
        <v>141</v>
      </c>
      <c r="K1692">
        <v>7</v>
      </c>
      <c r="L1692">
        <v>171203</v>
      </c>
      <c r="M1692" t="s">
        <v>152</v>
      </c>
      <c r="N1692">
        <v>1018657</v>
      </c>
      <c r="O1692" t="s">
        <v>159</v>
      </c>
      <c r="P1692" t="s">
        <v>162</v>
      </c>
    </row>
    <row r="1693" spans="1:16" x14ac:dyDescent="0.25">
      <c r="A1693">
        <v>11692</v>
      </c>
      <c r="B1693">
        <v>45626</v>
      </c>
      <c r="C1693" t="s">
        <v>114</v>
      </c>
      <c r="D1693" t="s">
        <v>117</v>
      </c>
      <c r="E1693" t="s">
        <v>119</v>
      </c>
      <c r="F1693">
        <v>30</v>
      </c>
      <c r="G1693" t="s">
        <v>121</v>
      </c>
      <c r="H1693" t="s">
        <v>126</v>
      </c>
      <c r="I1693" t="s">
        <v>133</v>
      </c>
      <c r="J1693" t="s">
        <v>139</v>
      </c>
      <c r="K1693">
        <v>10</v>
      </c>
      <c r="L1693">
        <v>194454</v>
      </c>
      <c r="M1693" t="s">
        <v>156</v>
      </c>
      <c r="N1693">
        <v>1886203</v>
      </c>
      <c r="O1693" t="s">
        <v>159</v>
      </c>
      <c r="P1693" t="s">
        <v>163</v>
      </c>
    </row>
    <row r="1694" spans="1:16" x14ac:dyDescent="0.25">
      <c r="A1694">
        <v>11693</v>
      </c>
      <c r="B1694">
        <v>45313</v>
      </c>
      <c r="C1694" t="s">
        <v>105</v>
      </c>
      <c r="D1694" t="s">
        <v>116</v>
      </c>
      <c r="E1694" t="s">
        <v>119</v>
      </c>
      <c r="F1694">
        <v>50</v>
      </c>
      <c r="G1694" t="s">
        <v>123</v>
      </c>
      <c r="H1694" t="s">
        <v>128</v>
      </c>
      <c r="I1694" t="s">
        <v>131</v>
      </c>
      <c r="J1694" t="s">
        <v>136</v>
      </c>
      <c r="K1694">
        <v>7</v>
      </c>
      <c r="L1694">
        <v>170363</v>
      </c>
      <c r="M1694" t="s">
        <v>155</v>
      </c>
      <c r="N1694">
        <v>1109063</v>
      </c>
      <c r="O1694" t="s">
        <v>159</v>
      </c>
      <c r="P1694" t="s">
        <v>164</v>
      </c>
    </row>
    <row r="1695" spans="1:16" x14ac:dyDescent="0.25">
      <c r="A1695">
        <v>11694</v>
      </c>
      <c r="B1695">
        <v>45562</v>
      </c>
      <c r="C1695" t="s">
        <v>51</v>
      </c>
      <c r="D1695" t="s">
        <v>117</v>
      </c>
      <c r="E1695" t="s">
        <v>119</v>
      </c>
      <c r="F1695">
        <v>59</v>
      </c>
      <c r="G1695" t="s">
        <v>125</v>
      </c>
      <c r="H1695" t="s">
        <v>127</v>
      </c>
      <c r="I1695" t="s">
        <v>131</v>
      </c>
      <c r="J1695" t="s">
        <v>147</v>
      </c>
      <c r="K1695">
        <v>3</v>
      </c>
      <c r="L1695">
        <v>110411</v>
      </c>
      <c r="M1695" t="s">
        <v>156</v>
      </c>
      <c r="N1695">
        <v>321296</v>
      </c>
      <c r="O1695" t="s">
        <v>161</v>
      </c>
      <c r="P1695" t="s">
        <v>163</v>
      </c>
    </row>
    <row r="1696" spans="1:16" x14ac:dyDescent="0.25">
      <c r="A1696">
        <v>11695</v>
      </c>
      <c r="B1696">
        <v>45581</v>
      </c>
      <c r="C1696" t="s">
        <v>64</v>
      </c>
      <c r="D1696" t="s">
        <v>117</v>
      </c>
      <c r="E1696" t="s">
        <v>119</v>
      </c>
      <c r="F1696">
        <v>22</v>
      </c>
      <c r="G1696" t="s">
        <v>121</v>
      </c>
      <c r="H1696" t="s">
        <v>128</v>
      </c>
      <c r="I1696" t="s">
        <v>131</v>
      </c>
      <c r="J1696" t="s">
        <v>135</v>
      </c>
      <c r="K1696">
        <v>8</v>
      </c>
      <c r="L1696">
        <v>43615</v>
      </c>
      <c r="M1696" t="s">
        <v>153</v>
      </c>
      <c r="N1696">
        <v>314028</v>
      </c>
      <c r="O1696" t="s">
        <v>159</v>
      </c>
      <c r="P1696" t="s">
        <v>163</v>
      </c>
    </row>
    <row r="1697" spans="1:16" x14ac:dyDescent="0.25">
      <c r="A1697">
        <v>11696</v>
      </c>
      <c r="B1697">
        <v>45499</v>
      </c>
      <c r="C1697" t="s">
        <v>81</v>
      </c>
      <c r="D1697" t="s">
        <v>116</v>
      </c>
      <c r="E1697" t="s">
        <v>119</v>
      </c>
      <c r="F1697">
        <v>51</v>
      </c>
      <c r="G1697" t="s">
        <v>122</v>
      </c>
      <c r="H1697" t="s">
        <v>126</v>
      </c>
      <c r="I1697" t="s">
        <v>131</v>
      </c>
      <c r="J1697" t="s">
        <v>147</v>
      </c>
      <c r="K1697">
        <v>2</v>
      </c>
      <c r="L1697">
        <v>49955</v>
      </c>
      <c r="M1697" t="s">
        <v>158</v>
      </c>
      <c r="N1697">
        <v>79928</v>
      </c>
      <c r="O1697" t="s">
        <v>159</v>
      </c>
      <c r="P1697" t="s">
        <v>164</v>
      </c>
    </row>
    <row r="1698" spans="1:16" x14ac:dyDescent="0.25">
      <c r="A1698">
        <v>11697</v>
      </c>
      <c r="B1698">
        <v>45507</v>
      </c>
      <c r="C1698" t="s">
        <v>36</v>
      </c>
      <c r="D1698" t="s">
        <v>117</v>
      </c>
      <c r="E1698" t="s">
        <v>118</v>
      </c>
      <c r="F1698">
        <v>31</v>
      </c>
      <c r="G1698" t="s">
        <v>125</v>
      </c>
      <c r="H1698" t="s">
        <v>128</v>
      </c>
      <c r="I1698" t="s">
        <v>131</v>
      </c>
      <c r="J1698" t="s">
        <v>147</v>
      </c>
      <c r="K1698">
        <v>1</v>
      </c>
      <c r="L1698">
        <v>171619</v>
      </c>
      <c r="M1698" t="s">
        <v>156</v>
      </c>
      <c r="N1698">
        <v>166470</v>
      </c>
      <c r="O1698" t="s">
        <v>160</v>
      </c>
      <c r="P1698" t="s">
        <v>164</v>
      </c>
    </row>
    <row r="1699" spans="1:16" x14ac:dyDescent="0.25">
      <c r="A1699">
        <v>11698</v>
      </c>
      <c r="B1699">
        <v>45295</v>
      </c>
      <c r="C1699" t="s">
        <v>82</v>
      </c>
      <c r="D1699" t="s">
        <v>116</v>
      </c>
      <c r="E1699" t="s">
        <v>118</v>
      </c>
      <c r="F1699">
        <v>60</v>
      </c>
      <c r="G1699" t="s">
        <v>123</v>
      </c>
      <c r="H1699" t="s">
        <v>130</v>
      </c>
      <c r="I1699" t="s">
        <v>132</v>
      </c>
      <c r="J1699" t="s">
        <v>137</v>
      </c>
      <c r="K1699">
        <v>6</v>
      </c>
      <c r="L1699">
        <v>141818</v>
      </c>
      <c r="M1699" t="s">
        <v>158</v>
      </c>
      <c r="N1699">
        <v>680726</v>
      </c>
      <c r="O1699" t="s">
        <v>160</v>
      </c>
      <c r="P1699" t="s">
        <v>162</v>
      </c>
    </row>
    <row r="1700" spans="1:16" x14ac:dyDescent="0.25">
      <c r="A1700">
        <v>11699</v>
      </c>
      <c r="B1700">
        <v>45591</v>
      </c>
      <c r="C1700" t="s">
        <v>82</v>
      </c>
      <c r="D1700" t="s">
        <v>116</v>
      </c>
      <c r="E1700" t="s">
        <v>118</v>
      </c>
      <c r="F1700">
        <v>41</v>
      </c>
      <c r="G1700" t="s">
        <v>122</v>
      </c>
      <c r="H1700" t="s">
        <v>126</v>
      </c>
      <c r="I1700" t="s">
        <v>134</v>
      </c>
      <c r="J1700" t="s">
        <v>146</v>
      </c>
      <c r="K1700">
        <v>7</v>
      </c>
      <c r="L1700">
        <v>161413</v>
      </c>
      <c r="M1700" t="s">
        <v>154</v>
      </c>
      <c r="N1700">
        <v>1129891</v>
      </c>
      <c r="O1700" t="s">
        <v>159</v>
      </c>
      <c r="P1700" t="s">
        <v>164</v>
      </c>
    </row>
    <row r="1701" spans="1:16" x14ac:dyDescent="0.25">
      <c r="A1701">
        <v>11700</v>
      </c>
      <c r="B1701">
        <v>45419</v>
      </c>
      <c r="C1701" t="s">
        <v>54</v>
      </c>
      <c r="D1701" t="s">
        <v>117</v>
      </c>
      <c r="E1701" t="s">
        <v>119</v>
      </c>
      <c r="F1701">
        <v>26</v>
      </c>
      <c r="G1701" t="s">
        <v>125</v>
      </c>
      <c r="H1701" t="s">
        <v>130</v>
      </c>
      <c r="I1701" t="s">
        <v>134</v>
      </c>
      <c r="J1701" t="s">
        <v>149</v>
      </c>
      <c r="K1701">
        <v>7</v>
      </c>
      <c r="L1701">
        <v>189605</v>
      </c>
      <c r="M1701" t="s">
        <v>154</v>
      </c>
      <c r="N1701">
        <v>1327235</v>
      </c>
      <c r="O1701" t="s">
        <v>160</v>
      </c>
      <c r="P1701" t="s">
        <v>163</v>
      </c>
    </row>
    <row r="1702" spans="1:16" x14ac:dyDescent="0.25">
      <c r="A1702">
        <v>11701</v>
      </c>
      <c r="B1702">
        <v>45405</v>
      </c>
      <c r="C1702" t="s">
        <v>21</v>
      </c>
      <c r="D1702" t="s">
        <v>116</v>
      </c>
      <c r="E1702" t="s">
        <v>118</v>
      </c>
      <c r="F1702">
        <v>41</v>
      </c>
      <c r="G1702" t="s">
        <v>125</v>
      </c>
      <c r="H1702" t="s">
        <v>126</v>
      </c>
      <c r="I1702" t="s">
        <v>132</v>
      </c>
      <c r="J1702" t="s">
        <v>137</v>
      </c>
      <c r="K1702">
        <v>1</v>
      </c>
      <c r="L1702">
        <v>97256</v>
      </c>
      <c r="M1702" t="s">
        <v>153</v>
      </c>
      <c r="N1702">
        <v>87530</v>
      </c>
      <c r="O1702" t="s">
        <v>159</v>
      </c>
      <c r="P1702" t="s">
        <v>163</v>
      </c>
    </row>
    <row r="1703" spans="1:16" x14ac:dyDescent="0.25">
      <c r="A1703">
        <v>11702</v>
      </c>
      <c r="B1703">
        <v>45547</v>
      </c>
      <c r="C1703" t="s">
        <v>22</v>
      </c>
      <c r="D1703" t="s">
        <v>117</v>
      </c>
      <c r="E1703" t="s">
        <v>118</v>
      </c>
      <c r="F1703">
        <v>63</v>
      </c>
      <c r="G1703" t="s">
        <v>121</v>
      </c>
      <c r="H1703" t="s">
        <v>129</v>
      </c>
      <c r="I1703" t="s">
        <v>134</v>
      </c>
      <c r="J1703" t="s">
        <v>146</v>
      </c>
      <c r="K1703">
        <v>2</v>
      </c>
      <c r="L1703">
        <v>97347</v>
      </c>
      <c r="M1703" t="s">
        <v>158</v>
      </c>
      <c r="N1703">
        <v>155755</v>
      </c>
      <c r="O1703" t="s">
        <v>159</v>
      </c>
      <c r="P1703" t="s">
        <v>162</v>
      </c>
    </row>
    <row r="1704" spans="1:16" x14ac:dyDescent="0.25">
      <c r="A1704">
        <v>11703</v>
      </c>
      <c r="B1704">
        <v>45498</v>
      </c>
      <c r="C1704" t="s">
        <v>100</v>
      </c>
      <c r="D1704" t="s">
        <v>117</v>
      </c>
      <c r="E1704" t="s">
        <v>118</v>
      </c>
      <c r="F1704">
        <v>55</v>
      </c>
      <c r="G1704" t="s">
        <v>120</v>
      </c>
      <c r="H1704" t="s">
        <v>130</v>
      </c>
      <c r="I1704" t="s">
        <v>132</v>
      </c>
      <c r="J1704" t="s">
        <v>144</v>
      </c>
      <c r="K1704">
        <v>7</v>
      </c>
      <c r="L1704">
        <v>15076</v>
      </c>
      <c r="M1704" t="s">
        <v>152</v>
      </c>
      <c r="N1704">
        <v>89702</v>
      </c>
      <c r="O1704" t="s">
        <v>160</v>
      </c>
      <c r="P1704" t="s">
        <v>164</v>
      </c>
    </row>
    <row r="1705" spans="1:16" x14ac:dyDescent="0.25">
      <c r="A1705">
        <v>11704</v>
      </c>
      <c r="B1705">
        <v>45423</v>
      </c>
      <c r="C1705" t="s">
        <v>51</v>
      </c>
      <c r="D1705" t="s">
        <v>117</v>
      </c>
      <c r="E1705" t="s">
        <v>119</v>
      </c>
      <c r="F1705">
        <v>28</v>
      </c>
      <c r="G1705" t="s">
        <v>121</v>
      </c>
      <c r="H1705" t="s">
        <v>128</v>
      </c>
      <c r="I1705" t="s">
        <v>134</v>
      </c>
      <c r="J1705" t="s">
        <v>149</v>
      </c>
      <c r="K1705">
        <v>3</v>
      </c>
      <c r="L1705">
        <v>40360</v>
      </c>
      <c r="M1705" t="s">
        <v>154</v>
      </c>
      <c r="N1705">
        <v>121080</v>
      </c>
      <c r="O1705" t="s">
        <v>161</v>
      </c>
      <c r="P1705" t="s">
        <v>162</v>
      </c>
    </row>
    <row r="1706" spans="1:16" x14ac:dyDescent="0.25">
      <c r="A1706">
        <v>11705</v>
      </c>
      <c r="B1706">
        <v>45524</v>
      </c>
      <c r="C1706" t="s">
        <v>56</v>
      </c>
      <c r="D1706" t="s">
        <v>117</v>
      </c>
      <c r="E1706" t="s">
        <v>119</v>
      </c>
      <c r="F1706">
        <v>30</v>
      </c>
      <c r="G1706" t="s">
        <v>125</v>
      </c>
      <c r="H1706" t="s">
        <v>129</v>
      </c>
      <c r="I1706" t="s">
        <v>131</v>
      </c>
      <c r="J1706" t="s">
        <v>147</v>
      </c>
      <c r="K1706">
        <v>7</v>
      </c>
      <c r="L1706">
        <v>109373</v>
      </c>
      <c r="M1706" t="s">
        <v>157</v>
      </c>
      <c r="N1706">
        <v>750298</v>
      </c>
      <c r="O1706" t="s">
        <v>161</v>
      </c>
      <c r="P1706" t="s">
        <v>164</v>
      </c>
    </row>
    <row r="1707" spans="1:16" x14ac:dyDescent="0.25">
      <c r="A1707">
        <v>11706</v>
      </c>
      <c r="B1707">
        <v>45496</v>
      </c>
      <c r="C1707" t="s">
        <v>80</v>
      </c>
      <c r="D1707" t="s">
        <v>117</v>
      </c>
      <c r="E1707" t="s">
        <v>118</v>
      </c>
      <c r="F1707">
        <v>46</v>
      </c>
      <c r="G1707" t="s">
        <v>124</v>
      </c>
      <c r="H1707" t="s">
        <v>130</v>
      </c>
      <c r="I1707" t="s">
        <v>132</v>
      </c>
      <c r="J1707" t="s">
        <v>144</v>
      </c>
      <c r="K1707">
        <v>4</v>
      </c>
      <c r="L1707">
        <v>89047</v>
      </c>
      <c r="M1707" t="s">
        <v>158</v>
      </c>
      <c r="N1707">
        <v>284950</v>
      </c>
      <c r="O1707" t="s">
        <v>160</v>
      </c>
      <c r="P1707" t="s">
        <v>163</v>
      </c>
    </row>
    <row r="1708" spans="1:16" x14ac:dyDescent="0.25">
      <c r="A1708">
        <v>11707</v>
      </c>
      <c r="B1708">
        <v>45560</v>
      </c>
      <c r="C1708" t="s">
        <v>79</v>
      </c>
      <c r="D1708" t="s">
        <v>117</v>
      </c>
      <c r="E1708" t="s">
        <v>119</v>
      </c>
      <c r="F1708">
        <v>24</v>
      </c>
      <c r="G1708" t="s">
        <v>125</v>
      </c>
      <c r="H1708" t="s">
        <v>130</v>
      </c>
      <c r="I1708" t="s">
        <v>131</v>
      </c>
      <c r="J1708" t="s">
        <v>138</v>
      </c>
      <c r="K1708">
        <v>2</v>
      </c>
      <c r="L1708">
        <v>69765</v>
      </c>
      <c r="M1708" t="s">
        <v>155</v>
      </c>
      <c r="N1708">
        <v>129762</v>
      </c>
      <c r="O1708" t="s">
        <v>161</v>
      </c>
      <c r="P1708" t="s">
        <v>164</v>
      </c>
    </row>
    <row r="1709" spans="1:16" x14ac:dyDescent="0.25">
      <c r="A1709">
        <v>11708</v>
      </c>
      <c r="B1709">
        <v>45297</v>
      </c>
      <c r="C1709" t="s">
        <v>89</v>
      </c>
      <c r="D1709" t="s">
        <v>116</v>
      </c>
      <c r="E1709" t="s">
        <v>118</v>
      </c>
      <c r="F1709">
        <v>37</v>
      </c>
      <c r="G1709" t="s">
        <v>120</v>
      </c>
      <c r="H1709" t="s">
        <v>129</v>
      </c>
      <c r="I1709" t="s">
        <v>132</v>
      </c>
      <c r="J1709" t="s">
        <v>142</v>
      </c>
      <c r="K1709">
        <v>3</v>
      </c>
      <c r="L1709">
        <v>38044</v>
      </c>
      <c r="M1709" t="s">
        <v>152</v>
      </c>
      <c r="N1709">
        <v>97012</v>
      </c>
      <c r="O1709" t="s">
        <v>160</v>
      </c>
      <c r="P1709" t="s">
        <v>162</v>
      </c>
    </row>
    <row r="1710" spans="1:16" x14ac:dyDescent="0.25">
      <c r="A1710">
        <v>11709</v>
      </c>
      <c r="B1710">
        <v>45580</v>
      </c>
      <c r="C1710" t="s">
        <v>62</v>
      </c>
      <c r="D1710" t="s">
        <v>117</v>
      </c>
      <c r="E1710" t="s">
        <v>119</v>
      </c>
      <c r="F1710">
        <v>19</v>
      </c>
      <c r="G1710" t="s">
        <v>122</v>
      </c>
      <c r="H1710" t="s">
        <v>128</v>
      </c>
      <c r="I1710" t="s">
        <v>131</v>
      </c>
      <c r="J1710" t="s">
        <v>138</v>
      </c>
      <c r="K1710">
        <v>4</v>
      </c>
      <c r="L1710">
        <v>13848</v>
      </c>
      <c r="M1710" t="s">
        <v>155</v>
      </c>
      <c r="N1710">
        <v>51514</v>
      </c>
      <c r="O1710" t="s">
        <v>161</v>
      </c>
      <c r="P1710" t="s">
        <v>163</v>
      </c>
    </row>
    <row r="1711" spans="1:16" x14ac:dyDescent="0.25">
      <c r="A1711">
        <v>11710</v>
      </c>
      <c r="B1711">
        <v>45308</v>
      </c>
      <c r="C1711" t="s">
        <v>56</v>
      </c>
      <c r="D1711" t="s">
        <v>117</v>
      </c>
      <c r="E1711" t="s">
        <v>118</v>
      </c>
      <c r="F1711">
        <v>60</v>
      </c>
      <c r="G1711" t="s">
        <v>121</v>
      </c>
      <c r="H1711" t="s">
        <v>127</v>
      </c>
      <c r="I1711" t="s">
        <v>134</v>
      </c>
      <c r="J1711" t="s">
        <v>146</v>
      </c>
      <c r="K1711">
        <v>9</v>
      </c>
      <c r="L1711">
        <v>128227</v>
      </c>
      <c r="M1711" t="s">
        <v>156</v>
      </c>
      <c r="N1711">
        <v>1119421</v>
      </c>
      <c r="O1711" t="s">
        <v>159</v>
      </c>
      <c r="P1711" t="s">
        <v>164</v>
      </c>
    </row>
    <row r="1712" spans="1:16" x14ac:dyDescent="0.25">
      <c r="A1712">
        <v>11711</v>
      </c>
      <c r="B1712">
        <v>45320</v>
      </c>
      <c r="C1712" t="s">
        <v>103</v>
      </c>
      <c r="D1712" t="s">
        <v>116</v>
      </c>
      <c r="E1712" t="s">
        <v>118</v>
      </c>
      <c r="F1712">
        <v>32</v>
      </c>
      <c r="G1712" t="s">
        <v>120</v>
      </c>
      <c r="H1712" t="s">
        <v>128</v>
      </c>
      <c r="I1712" t="s">
        <v>132</v>
      </c>
      <c r="J1712" t="s">
        <v>137</v>
      </c>
      <c r="K1712">
        <v>1</v>
      </c>
      <c r="L1712">
        <v>91378</v>
      </c>
      <c r="M1712" t="s">
        <v>156</v>
      </c>
      <c r="N1712">
        <v>88636</v>
      </c>
      <c r="O1712" t="s">
        <v>160</v>
      </c>
      <c r="P1712" t="s">
        <v>163</v>
      </c>
    </row>
    <row r="1713" spans="1:16" x14ac:dyDescent="0.25">
      <c r="A1713">
        <v>11712</v>
      </c>
      <c r="B1713">
        <v>45356</v>
      </c>
      <c r="C1713" t="s">
        <v>42</v>
      </c>
      <c r="D1713" t="s">
        <v>116</v>
      </c>
      <c r="E1713" t="s">
        <v>118</v>
      </c>
      <c r="F1713">
        <v>43</v>
      </c>
      <c r="G1713" t="s">
        <v>124</v>
      </c>
      <c r="H1713" t="s">
        <v>130</v>
      </c>
      <c r="I1713" t="s">
        <v>133</v>
      </c>
      <c r="J1713" t="s">
        <v>141</v>
      </c>
      <c r="K1713">
        <v>10</v>
      </c>
      <c r="L1713">
        <v>73424</v>
      </c>
      <c r="M1713" t="s">
        <v>152</v>
      </c>
      <c r="N1713">
        <v>624104</v>
      </c>
      <c r="O1713" t="s">
        <v>159</v>
      </c>
      <c r="P1713" t="s">
        <v>162</v>
      </c>
    </row>
    <row r="1714" spans="1:16" x14ac:dyDescent="0.25">
      <c r="A1714">
        <v>11713</v>
      </c>
      <c r="B1714">
        <v>45521</v>
      </c>
      <c r="C1714" t="s">
        <v>54</v>
      </c>
      <c r="D1714" t="s">
        <v>117</v>
      </c>
      <c r="E1714" t="s">
        <v>119</v>
      </c>
      <c r="F1714">
        <v>51</v>
      </c>
      <c r="G1714" t="s">
        <v>121</v>
      </c>
      <c r="H1714" t="s">
        <v>128</v>
      </c>
      <c r="I1714" t="s">
        <v>133</v>
      </c>
      <c r="J1714" t="s">
        <v>139</v>
      </c>
      <c r="K1714">
        <v>4</v>
      </c>
      <c r="L1714">
        <v>169612</v>
      </c>
      <c r="M1714" t="s">
        <v>154</v>
      </c>
      <c r="N1714">
        <v>678448</v>
      </c>
      <c r="O1714" t="s">
        <v>160</v>
      </c>
      <c r="P1714" t="s">
        <v>163</v>
      </c>
    </row>
    <row r="1715" spans="1:16" x14ac:dyDescent="0.25">
      <c r="A1715">
        <v>11714</v>
      </c>
      <c r="B1715">
        <v>45449</v>
      </c>
      <c r="C1715" t="s">
        <v>59</v>
      </c>
      <c r="D1715" t="s">
        <v>116</v>
      </c>
      <c r="E1715" t="s">
        <v>119</v>
      </c>
      <c r="F1715">
        <v>38</v>
      </c>
      <c r="G1715" t="s">
        <v>122</v>
      </c>
      <c r="H1715" t="s">
        <v>126</v>
      </c>
      <c r="I1715" t="s">
        <v>132</v>
      </c>
      <c r="J1715" t="s">
        <v>137</v>
      </c>
      <c r="K1715">
        <v>1</v>
      </c>
      <c r="L1715">
        <v>86165</v>
      </c>
      <c r="M1715" t="s">
        <v>151</v>
      </c>
      <c r="N1715">
        <v>81856</v>
      </c>
      <c r="O1715" t="s">
        <v>161</v>
      </c>
      <c r="P1715" t="s">
        <v>162</v>
      </c>
    </row>
    <row r="1716" spans="1:16" x14ac:dyDescent="0.25">
      <c r="A1716">
        <v>11715</v>
      </c>
      <c r="B1716">
        <v>45318</v>
      </c>
      <c r="C1716" t="s">
        <v>78</v>
      </c>
      <c r="D1716" t="s">
        <v>117</v>
      </c>
      <c r="E1716" t="s">
        <v>119</v>
      </c>
      <c r="F1716">
        <v>59</v>
      </c>
      <c r="G1716" t="s">
        <v>122</v>
      </c>
      <c r="H1716" t="s">
        <v>126</v>
      </c>
      <c r="I1716" t="s">
        <v>133</v>
      </c>
      <c r="J1716" t="s">
        <v>139</v>
      </c>
      <c r="K1716">
        <v>7</v>
      </c>
      <c r="L1716">
        <v>30410</v>
      </c>
      <c r="M1716" t="s">
        <v>154</v>
      </c>
      <c r="N1716">
        <v>212870</v>
      </c>
      <c r="O1716" t="s">
        <v>160</v>
      </c>
      <c r="P1716" t="s">
        <v>163</v>
      </c>
    </row>
    <row r="1717" spans="1:16" x14ac:dyDescent="0.25">
      <c r="A1717">
        <v>11716</v>
      </c>
      <c r="B1717">
        <v>45315</v>
      </c>
      <c r="C1717" t="s">
        <v>112</v>
      </c>
      <c r="D1717" t="s">
        <v>116</v>
      </c>
      <c r="E1717" t="s">
        <v>119</v>
      </c>
      <c r="F1717">
        <v>51</v>
      </c>
      <c r="G1717" t="s">
        <v>121</v>
      </c>
      <c r="H1717" t="s">
        <v>130</v>
      </c>
      <c r="I1717" t="s">
        <v>131</v>
      </c>
      <c r="J1717" t="s">
        <v>136</v>
      </c>
      <c r="K1717">
        <v>7</v>
      </c>
      <c r="L1717">
        <v>27586</v>
      </c>
      <c r="M1717" t="s">
        <v>156</v>
      </c>
      <c r="N1717">
        <v>187308</v>
      </c>
      <c r="O1717" t="s">
        <v>159</v>
      </c>
      <c r="P1717" t="s">
        <v>163</v>
      </c>
    </row>
    <row r="1718" spans="1:16" x14ac:dyDescent="0.25">
      <c r="A1718">
        <v>11717</v>
      </c>
      <c r="B1718">
        <v>45442</v>
      </c>
      <c r="C1718" t="s">
        <v>85</v>
      </c>
      <c r="D1718" t="s">
        <v>117</v>
      </c>
      <c r="E1718" t="s">
        <v>118</v>
      </c>
      <c r="F1718">
        <v>53</v>
      </c>
      <c r="G1718" t="s">
        <v>124</v>
      </c>
      <c r="H1718" t="s">
        <v>126</v>
      </c>
      <c r="I1718" t="s">
        <v>131</v>
      </c>
      <c r="J1718" t="s">
        <v>136</v>
      </c>
      <c r="K1718">
        <v>5</v>
      </c>
      <c r="L1718">
        <v>196827</v>
      </c>
      <c r="M1718" t="s">
        <v>156</v>
      </c>
      <c r="N1718">
        <v>954610</v>
      </c>
      <c r="O1718" t="s">
        <v>160</v>
      </c>
      <c r="P1718" t="s">
        <v>163</v>
      </c>
    </row>
    <row r="1719" spans="1:16" x14ac:dyDescent="0.25">
      <c r="A1719">
        <v>11718</v>
      </c>
      <c r="B1719">
        <v>45357</v>
      </c>
      <c r="C1719" t="s">
        <v>33</v>
      </c>
      <c r="D1719" t="s">
        <v>116</v>
      </c>
      <c r="E1719" t="s">
        <v>119</v>
      </c>
      <c r="F1719">
        <v>62</v>
      </c>
      <c r="G1719" t="s">
        <v>121</v>
      </c>
      <c r="H1719" t="s">
        <v>129</v>
      </c>
      <c r="I1719" t="s">
        <v>133</v>
      </c>
      <c r="J1719" t="s">
        <v>141</v>
      </c>
      <c r="K1719">
        <v>8</v>
      </c>
      <c r="L1719">
        <v>145127</v>
      </c>
      <c r="M1719" t="s">
        <v>152</v>
      </c>
      <c r="N1719">
        <v>986863</v>
      </c>
      <c r="O1719" t="s">
        <v>160</v>
      </c>
      <c r="P1719" t="s">
        <v>162</v>
      </c>
    </row>
    <row r="1720" spans="1:16" x14ac:dyDescent="0.25">
      <c r="A1720">
        <v>11719</v>
      </c>
      <c r="B1720">
        <v>45337</v>
      </c>
      <c r="C1720" t="s">
        <v>98</v>
      </c>
      <c r="D1720" t="s">
        <v>116</v>
      </c>
      <c r="E1720" t="s">
        <v>118</v>
      </c>
      <c r="F1720">
        <v>23</v>
      </c>
      <c r="G1720" t="s">
        <v>125</v>
      </c>
      <c r="H1720" t="s">
        <v>127</v>
      </c>
      <c r="I1720" t="s">
        <v>131</v>
      </c>
      <c r="J1720" t="s">
        <v>147</v>
      </c>
      <c r="K1720">
        <v>1</v>
      </c>
      <c r="L1720">
        <v>185371</v>
      </c>
      <c r="M1720" t="s">
        <v>153</v>
      </c>
      <c r="N1720">
        <v>166833</v>
      </c>
      <c r="O1720" t="s">
        <v>160</v>
      </c>
      <c r="P1720" t="s">
        <v>162</v>
      </c>
    </row>
    <row r="1721" spans="1:16" x14ac:dyDescent="0.25">
      <c r="A1721">
        <v>11720</v>
      </c>
      <c r="B1721">
        <v>45552</v>
      </c>
      <c r="C1721" t="s">
        <v>88</v>
      </c>
      <c r="D1721" t="s">
        <v>117</v>
      </c>
      <c r="E1721" t="s">
        <v>119</v>
      </c>
      <c r="F1721">
        <v>64</v>
      </c>
      <c r="G1721" t="s">
        <v>123</v>
      </c>
      <c r="H1721" t="s">
        <v>126</v>
      </c>
      <c r="I1721" t="s">
        <v>134</v>
      </c>
      <c r="J1721" t="s">
        <v>148</v>
      </c>
      <c r="K1721">
        <v>10</v>
      </c>
      <c r="L1721">
        <v>24234</v>
      </c>
      <c r="M1721" t="s">
        <v>153</v>
      </c>
      <c r="N1721">
        <v>218106</v>
      </c>
      <c r="O1721" t="s">
        <v>160</v>
      </c>
      <c r="P1721" t="s">
        <v>163</v>
      </c>
    </row>
    <row r="1722" spans="1:16" x14ac:dyDescent="0.25">
      <c r="A1722">
        <v>11721</v>
      </c>
      <c r="B1722">
        <v>45419</v>
      </c>
      <c r="C1722" t="s">
        <v>32</v>
      </c>
      <c r="D1722" t="s">
        <v>117</v>
      </c>
      <c r="E1722" t="s">
        <v>119</v>
      </c>
      <c r="F1722">
        <v>59</v>
      </c>
      <c r="G1722" t="s">
        <v>121</v>
      </c>
      <c r="H1722" t="s">
        <v>129</v>
      </c>
      <c r="I1722" t="s">
        <v>134</v>
      </c>
      <c r="J1722" t="s">
        <v>150</v>
      </c>
      <c r="K1722">
        <v>10</v>
      </c>
      <c r="L1722">
        <v>107865</v>
      </c>
      <c r="M1722" t="s">
        <v>153</v>
      </c>
      <c r="N1722">
        <v>970785</v>
      </c>
      <c r="O1722" t="s">
        <v>159</v>
      </c>
      <c r="P1722" t="s">
        <v>162</v>
      </c>
    </row>
    <row r="1723" spans="1:16" x14ac:dyDescent="0.25">
      <c r="A1723">
        <v>11722</v>
      </c>
      <c r="B1723">
        <v>45451</v>
      </c>
      <c r="C1723" t="s">
        <v>87</v>
      </c>
      <c r="D1723" t="s">
        <v>116</v>
      </c>
      <c r="E1723" t="s">
        <v>118</v>
      </c>
      <c r="F1723">
        <v>19</v>
      </c>
      <c r="G1723" t="s">
        <v>122</v>
      </c>
      <c r="H1723" t="s">
        <v>128</v>
      </c>
      <c r="I1723" t="s">
        <v>134</v>
      </c>
      <c r="J1723" t="s">
        <v>148</v>
      </c>
      <c r="K1723">
        <v>10</v>
      </c>
      <c r="L1723">
        <v>69442</v>
      </c>
      <c r="M1723" t="s">
        <v>154</v>
      </c>
      <c r="N1723">
        <v>694420</v>
      </c>
      <c r="O1723" t="s">
        <v>161</v>
      </c>
      <c r="P1723" t="s">
        <v>164</v>
      </c>
    </row>
    <row r="1724" spans="1:16" x14ac:dyDescent="0.25">
      <c r="A1724">
        <v>11723</v>
      </c>
      <c r="B1724">
        <v>45640</v>
      </c>
      <c r="C1724" t="s">
        <v>71</v>
      </c>
      <c r="D1724" t="s">
        <v>117</v>
      </c>
      <c r="E1724" t="s">
        <v>118</v>
      </c>
      <c r="F1724">
        <v>28</v>
      </c>
      <c r="G1724" t="s">
        <v>123</v>
      </c>
      <c r="H1724" t="s">
        <v>126</v>
      </c>
      <c r="I1724" t="s">
        <v>132</v>
      </c>
      <c r="J1724" t="s">
        <v>144</v>
      </c>
      <c r="K1724">
        <v>2</v>
      </c>
      <c r="L1724">
        <v>146460</v>
      </c>
      <c r="M1724" t="s">
        <v>154</v>
      </c>
      <c r="N1724">
        <v>292920</v>
      </c>
      <c r="O1724" t="s">
        <v>159</v>
      </c>
      <c r="P1724" t="s">
        <v>164</v>
      </c>
    </row>
    <row r="1725" spans="1:16" x14ac:dyDescent="0.25">
      <c r="A1725">
        <v>11724</v>
      </c>
      <c r="B1725">
        <v>45629</v>
      </c>
      <c r="C1725" t="s">
        <v>37</v>
      </c>
      <c r="D1725" t="s">
        <v>116</v>
      </c>
      <c r="E1725" t="s">
        <v>119</v>
      </c>
      <c r="F1725">
        <v>43</v>
      </c>
      <c r="G1725" t="s">
        <v>125</v>
      </c>
      <c r="H1725" t="s">
        <v>130</v>
      </c>
      <c r="I1725" t="s">
        <v>134</v>
      </c>
      <c r="J1725" t="s">
        <v>149</v>
      </c>
      <c r="K1725">
        <v>5</v>
      </c>
      <c r="L1725">
        <v>169716</v>
      </c>
      <c r="M1725" t="s">
        <v>154</v>
      </c>
      <c r="N1725">
        <v>848580</v>
      </c>
      <c r="O1725" t="s">
        <v>161</v>
      </c>
      <c r="P1725" t="s">
        <v>164</v>
      </c>
    </row>
    <row r="1726" spans="1:16" x14ac:dyDescent="0.25">
      <c r="A1726">
        <v>11725</v>
      </c>
      <c r="B1726">
        <v>45655</v>
      </c>
      <c r="C1726" t="s">
        <v>94</v>
      </c>
      <c r="D1726" t="s">
        <v>116</v>
      </c>
      <c r="E1726" t="s">
        <v>119</v>
      </c>
      <c r="F1726">
        <v>39</v>
      </c>
      <c r="G1726" t="s">
        <v>123</v>
      </c>
      <c r="H1726" t="s">
        <v>129</v>
      </c>
      <c r="I1726" t="s">
        <v>134</v>
      </c>
      <c r="J1726" t="s">
        <v>148</v>
      </c>
      <c r="K1726">
        <v>7</v>
      </c>
      <c r="L1726">
        <v>79051</v>
      </c>
      <c r="M1726" t="s">
        <v>152</v>
      </c>
      <c r="N1726">
        <v>470353</v>
      </c>
      <c r="O1726" t="s">
        <v>159</v>
      </c>
      <c r="P1726" t="s">
        <v>162</v>
      </c>
    </row>
    <row r="1727" spans="1:16" x14ac:dyDescent="0.25">
      <c r="A1727">
        <v>11726</v>
      </c>
      <c r="B1727">
        <v>45426</v>
      </c>
      <c r="C1727" t="s">
        <v>60</v>
      </c>
      <c r="D1727" t="s">
        <v>116</v>
      </c>
      <c r="E1727" t="s">
        <v>118</v>
      </c>
      <c r="F1727">
        <v>49</v>
      </c>
      <c r="G1727" t="s">
        <v>120</v>
      </c>
      <c r="H1727" t="s">
        <v>128</v>
      </c>
      <c r="I1727" t="s">
        <v>131</v>
      </c>
      <c r="J1727" t="s">
        <v>136</v>
      </c>
      <c r="K1727">
        <v>10</v>
      </c>
      <c r="L1727">
        <v>127794</v>
      </c>
      <c r="M1727" t="s">
        <v>155</v>
      </c>
      <c r="N1727">
        <v>1188484</v>
      </c>
      <c r="O1727" t="s">
        <v>161</v>
      </c>
      <c r="P1727" t="s">
        <v>164</v>
      </c>
    </row>
    <row r="1728" spans="1:16" x14ac:dyDescent="0.25">
      <c r="A1728">
        <v>11727</v>
      </c>
      <c r="B1728">
        <v>45639</v>
      </c>
      <c r="C1728" t="s">
        <v>84</v>
      </c>
      <c r="D1728" t="s">
        <v>116</v>
      </c>
      <c r="E1728" t="s">
        <v>118</v>
      </c>
      <c r="F1728">
        <v>32</v>
      </c>
      <c r="G1728" t="s">
        <v>120</v>
      </c>
      <c r="H1728" t="s">
        <v>126</v>
      </c>
      <c r="I1728" t="s">
        <v>133</v>
      </c>
      <c r="J1728" t="s">
        <v>141</v>
      </c>
      <c r="K1728">
        <v>10</v>
      </c>
      <c r="L1728">
        <v>49089</v>
      </c>
      <c r="M1728" t="s">
        <v>154</v>
      </c>
      <c r="N1728">
        <v>490890</v>
      </c>
      <c r="O1728" t="s">
        <v>159</v>
      </c>
      <c r="P1728" t="s">
        <v>164</v>
      </c>
    </row>
    <row r="1729" spans="1:16" x14ac:dyDescent="0.25">
      <c r="A1729">
        <v>11728</v>
      </c>
      <c r="B1729">
        <v>45463</v>
      </c>
      <c r="C1729" t="s">
        <v>108</v>
      </c>
      <c r="D1729" t="s">
        <v>117</v>
      </c>
      <c r="E1729" t="s">
        <v>119</v>
      </c>
      <c r="F1729">
        <v>39</v>
      </c>
      <c r="G1729" t="s">
        <v>122</v>
      </c>
      <c r="H1729" t="s">
        <v>129</v>
      </c>
      <c r="I1729" t="s">
        <v>132</v>
      </c>
      <c r="J1729" t="s">
        <v>145</v>
      </c>
      <c r="K1729">
        <v>7</v>
      </c>
      <c r="L1729">
        <v>31282</v>
      </c>
      <c r="M1729" t="s">
        <v>157</v>
      </c>
      <c r="N1729">
        <v>214594</v>
      </c>
      <c r="O1729" t="s">
        <v>159</v>
      </c>
      <c r="P1729" t="s">
        <v>162</v>
      </c>
    </row>
    <row r="1730" spans="1:16" x14ac:dyDescent="0.25">
      <c r="A1730">
        <v>11729</v>
      </c>
      <c r="B1730">
        <v>45308</v>
      </c>
      <c r="C1730" t="s">
        <v>90</v>
      </c>
      <c r="D1730" t="s">
        <v>116</v>
      </c>
      <c r="E1730" t="s">
        <v>119</v>
      </c>
      <c r="F1730">
        <v>19</v>
      </c>
      <c r="G1730" t="s">
        <v>125</v>
      </c>
      <c r="H1730" t="s">
        <v>130</v>
      </c>
      <c r="I1730" t="s">
        <v>131</v>
      </c>
      <c r="J1730" t="s">
        <v>135</v>
      </c>
      <c r="K1730">
        <v>10</v>
      </c>
      <c r="L1730">
        <v>177018</v>
      </c>
      <c r="M1730" t="s">
        <v>152</v>
      </c>
      <c r="N1730">
        <v>1504653</v>
      </c>
      <c r="O1730" t="s">
        <v>161</v>
      </c>
      <c r="P1730" t="s">
        <v>163</v>
      </c>
    </row>
    <row r="1731" spans="1:16" x14ac:dyDescent="0.25">
      <c r="A1731">
        <v>11730</v>
      </c>
      <c r="B1731">
        <v>45656</v>
      </c>
      <c r="C1731" t="s">
        <v>85</v>
      </c>
      <c r="D1731" t="s">
        <v>117</v>
      </c>
      <c r="E1731" t="s">
        <v>119</v>
      </c>
      <c r="F1731">
        <v>52</v>
      </c>
      <c r="G1731" t="s">
        <v>123</v>
      </c>
      <c r="H1731" t="s">
        <v>130</v>
      </c>
      <c r="I1731" t="s">
        <v>131</v>
      </c>
      <c r="J1731" t="s">
        <v>147</v>
      </c>
      <c r="K1731">
        <v>8</v>
      </c>
      <c r="L1731">
        <v>76470</v>
      </c>
      <c r="M1731" t="s">
        <v>153</v>
      </c>
      <c r="N1731">
        <v>550584</v>
      </c>
      <c r="O1731" t="s">
        <v>161</v>
      </c>
      <c r="P1731" t="s">
        <v>162</v>
      </c>
    </row>
    <row r="1732" spans="1:16" x14ac:dyDescent="0.25">
      <c r="A1732">
        <v>11731</v>
      </c>
      <c r="B1732">
        <v>45329</v>
      </c>
      <c r="C1732" t="s">
        <v>56</v>
      </c>
      <c r="D1732" t="s">
        <v>117</v>
      </c>
      <c r="E1732" t="s">
        <v>119</v>
      </c>
      <c r="F1732">
        <v>54</v>
      </c>
      <c r="G1732" t="s">
        <v>125</v>
      </c>
      <c r="H1732" t="s">
        <v>129</v>
      </c>
      <c r="I1732" t="s">
        <v>131</v>
      </c>
      <c r="J1732" t="s">
        <v>147</v>
      </c>
      <c r="K1732">
        <v>2</v>
      </c>
      <c r="L1732">
        <v>80831</v>
      </c>
      <c r="M1732" t="s">
        <v>152</v>
      </c>
      <c r="N1732">
        <v>137412</v>
      </c>
      <c r="O1732" t="s">
        <v>160</v>
      </c>
      <c r="P1732" t="s">
        <v>163</v>
      </c>
    </row>
    <row r="1733" spans="1:16" x14ac:dyDescent="0.25">
      <c r="A1733">
        <v>11732</v>
      </c>
      <c r="B1733">
        <v>45459</v>
      </c>
      <c r="C1733" t="s">
        <v>54</v>
      </c>
      <c r="D1733" t="s">
        <v>116</v>
      </c>
      <c r="E1733" t="s">
        <v>118</v>
      </c>
      <c r="F1733">
        <v>32</v>
      </c>
      <c r="G1733" t="s">
        <v>120</v>
      </c>
      <c r="H1733" t="s">
        <v>130</v>
      </c>
      <c r="I1733" t="s">
        <v>133</v>
      </c>
      <c r="J1733" t="s">
        <v>143</v>
      </c>
      <c r="K1733">
        <v>7</v>
      </c>
      <c r="L1733">
        <v>52134</v>
      </c>
      <c r="M1733" t="s">
        <v>151</v>
      </c>
      <c r="N1733">
        <v>346691</v>
      </c>
      <c r="O1733" t="s">
        <v>161</v>
      </c>
      <c r="P1733" t="s">
        <v>163</v>
      </c>
    </row>
    <row r="1734" spans="1:16" x14ac:dyDescent="0.25">
      <c r="A1734">
        <v>11733</v>
      </c>
      <c r="B1734">
        <v>45540</v>
      </c>
      <c r="C1734" t="s">
        <v>49</v>
      </c>
      <c r="D1734" t="s">
        <v>116</v>
      </c>
      <c r="E1734" t="s">
        <v>119</v>
      </c>
      <c r="F1734">
        <v>42</v>
      </c>
      <c r="G1734" t="s">
        <v>124</v>
      </c>
      <c r="H1734" t="s">
        <v>129</v>
      </c>
      <c r="I1734" t="s">
        <v>131</v>
      </c>
      <c r="J1734" t="s">
        <v>138</v>
      </c>
      <c r="K1734">
        <v>1</v>
      </c>
      <c r="L1734">
        <v>39010</v>
      </c>
      <c r="M1734" t="s">
        <v>153</v>
      </c>
      <c r="N1734">
        <v>35109</v>
      </c>
      <c r="O1734" t="s">
        <v>159</v>
      </c>
      <c r="P1734" t="s">
        <v>163</v>
      </c>
    </row>
    <row r="1735" spans="1:16" x14ac:dyDescent="0.25">
      <c r="A1735">
        <v>11734</v>
      </c>
      <c r="B1735">
        <v>45494</v>
      </c>
      <c r="C1735" t="s">
        <v>45</v>
      </c>
      <c r="D1735" t="s">
        <v>116</v>
      </c>
      <c r="E1735" t="s">
        <v>118</v>
      </c>
      <c r="F1735">
        <v>20</v>
      </c>
      <c r="G1735" t="s">
        <v>122</v>
      </c>
      <c r="H1735" t="s">
        <v>128</v>
      </c>
      <c r="I1735" t="s">
        <v>131</v>
      </c>
      <c r="J1735" t="s">
        <v>147</v>
      </c>
      <c r="K1735">
        <v>4</v>
      </c>
      <c r="L1735">
        <v>15886</v>
      </c>
      <c r="M1735" t="s">
        <v>152</v>
      </c>
      <c r="N1735">
        <v>54012</v>
      </c>
      <c r="O1735" t="s">
        <v>161</v>
      </c>
      <c r="P1735" t="s">
        <v>162</v>
      </c>
    </row>
    <row r="1736" spans="1:16" x14ac:dyDescent="0.25">
      <c r="A1736">
        <v>11735</v>
      </c>
      <c r="B1736">
        <v>45297</v>
      </c>
      <c r="C1736" t="s">
        <v>71</v>
      </c>
      <c r="D1736" t="s">
        <v>116</v>
      </c>
      <c r="E1736" t="s">
        <v>119</v>
      </c>
      <c r="F1736">
        <v>28</v>
      </c>
      <c r="G1736" t="s">
        <v>120</v>
      </c>
      <c r="H1736" t="s">
        <v>130</v>
      </c>
      <c r="I1736" t="s">
        <v>133</v>
      </c>
      <c r="J1736" t="s">
        <v>139</v>
      </c>
      <c r="K1736">
        <v>1</v>
      </c>
      <c r="L1736">
        <v>168537</v>
      </c>
      <c r="M1736" t="s">
        <v>157</v>
      </c>
      <c r="N1736">
        <v>165166</v>
      </c>
      <c r="O1736" t="s">
        <v>161</v>
      </c>
      <c r="P1736" t="s">
        <v>162</v>
      </c>
    </row>
    <row r="1737" spans="1:16" x14ac:dyDescent="0.25">
      <c r="A1737">
        <v>11736</v>
      </c>
      <c r="B1737">
        <v>45465</v>
      </c>
      <c r="C1737" t="s">
        <v>44</v>
      </c>
      <c r="D1737" t="s">
        <v>117</v>
      </c>
      <c r="E1737" t="s">
        <v>118</v>
      </c>
      <c r="F1737">
        <v>54</v>
      </c>
      <c r="G1737" t="s">
        <v>121</v>
      </c>
      <c r="H1737" t="s">
        <v>128</v>
      </c>
      <c r="I1737" t="s">
        <v>132</v>
      </c>
      <c r="J1737" t="s">
        <v>137</v>
      </c>
      <c r="K1737">
        <v>3</v>
      </c>
      <c r="L1737">
        <v>11109</v>
      </c>
      <c r="M1737" t="s">
        <v>155</v>
      </c>
      <c r="N1737">
        <v>30994</v>
      </c>
      <c r="O1737" t="s">
        <v>160</v>
      </c>
      <c r="P1737" t="s">
        <v>162</v>
      </c>
    </row>
    <row r="1738" spans="1:16" x14ac:dyDescent="0.25">
      <c r="A1738">
        <v>11737</v>
      </c>
      <c r="B1738">
        <v>45611</v>
      </c>
      <c r="C1738" t="s">
        <v>70</v>
      </c>
      <c r="D1738" t="s">
        <v>116</v>
      </c>
      <c r="E1738" t="s">
        <v>119</v>
      </c>
      <c r="F1738">
        <v>47</v>
      </c>
      <c r="G1738" t="s">
        <v>125</v>
      </c>
      <c r="H1738" t="s">
        <v>129</v>
      </c>
      <c r="I1738" t="s">
        <v>131</v>
      </c>
      <c r="J1738" t="s">
        <v>136</v>
      </c>
      <c r="K1738">
        <v>7</v>
      </c>
      <c r="L1738">
        <v>15920</v>
      </c>
      <c r="M1738" t="s">
        <v>154</v>
      </c>
      <c r="N1738">
        <v>111440</v>
      </c>
      <c r="O1738" t="s">
        <v>160</v>
      </c>
      <c r="P1738" t="s">
        <v>164</v>
      </c>
    </row>
    <row r="1739" spans="1:16" x14ac:dyDescent="0.25">
      <c r="A1739">
        <v>11738</v>
      </c>
      <c r="B1739">
        <v>45314</v>
      </c>
      <c r="C1739" t="s">
        <v>87</v>
      </c>
      <c r="D1739" t="s">
        <v>117</v>
      </c>
      <c r="E1739" t="s">
        <v>118</v>
      </c>
      <c r="F1739">
        <v>39</v>
      </c>
      <c r="G1739" t="s">
        <v>122</v>
      </c>
      <c r="H1739" t="s">
        <v>128</v>
      </c>
      <c r="I1739" t="s">
        <v>134</v>
      </c>
      <c r="J1739" t="s">
        <v>150</v>
      </c>
      <c r="K1739">
        <v>5</v>
      </c>
      <c r="L1739">
        <v>170193</v>
      </c>
      <c r="M1739" t="s">
        <v>156</v>
      </c>
      <c r="N1739">
        <v>825436</v>
      </c>
      <c r="O1739" t="s">
        <v>159</v>
      </c>
      <c r="P1739" t="s">
        <v>162</v>
      </c>
    </row>
    <row r="1740" spans="1:16" x14ac:dyDescent="0.25">
      <c r="A1740">
        <v>11739</v>
      </c>
      <c r="B1740">
        <v>45470</v>
      </c>
      <c r="C1740" t="s">
        <v>65</v>
      </c>
      <c r="D1740" t="s">
        <v>116</v>
      </c>
      <c r="E1740" t="s">
        <v>118</v>
      </c>
      <c r="F1740">
        <v>36</v>
      </c>
      <c r="G1740" t="s">
        <v>125</v>
      </c>
      <c r="H1740" t="s">
        <v>129</v>
      </c>
      <c r="I1740" t="s">
        <v>131</v>
      </c>
      <c r="J1740" t="s">
        <v>135</v>
      </c>
      <c r="K1740">
        <v>9</v>
      </c>
      <c r="L1740">
        <v>161039</v>
      </c>
      <c r="M1740" t="s">
        <v>152</v>
      </c>
      <c r="N1740">
        <v>1231948</v>
      </c>
      <c r="O1740" t="s">
        <v>160</v>
      </c>
      <c r="P1740" t="s">
        <v>162</v>
      </c>
    </row>
    <row r="1741" spans="1:16" x14ac:dyDescent="0.25">
      <c r="A1741">
        <v>11740</v>
      </c>
      <c r="B1741">
        <v>45607</v>
      </c>
      <c r="C1741" t="s">
        <v>105</v>
      </c>
      <c r="D1741" t="s">
        <v>117</v>
      </c>
      <c r="E1741" t="s">
        <v>118</v>
      </c>
      <c r="F1741">
        <v>42</v>
      </c>
      <c r="G1741" t="s">
        <v>120</v>
      </c>
      <c r="H1741" t="s">
        <v>130</v>
      </c>
      <c r="I1741" t="s">
        <v>132</v>
      </c>
      <c r="J1741" t="s">
        <v>137</v>
      </c>
      <c r="K1741">
        <v>3</v>
      </c>
      <c r="L1741">
        <v>37334</v>
      </c>
      <c r="M1741" t="s">
        <v>158</v>
      </c>
      <c r="N1741">
        <v>89601</v>
      </c>
      <c r="O1741" t="s">
        <v>160</v>
      </c>
      <c r="P1741" t="s">
        <v>162</v>
      </c>
    </row>
    <row r="1742" spans="1:16" x14ac:dyDescent="0.25">
      <c r="A1742">
        <v>11741</v>
      </c>
      <c r="B1742">
        <v>45307</v>
      </c>
      <c r="C1742" t="s">
        <v>105</v>
      </c>
      <c r="D1742" t="s">
        <v>117</v>
      </c>
      <c r="E1742" t="s">
        <v>118</v>
      </c>
      <c r="F1742">
        <v>58</v>
      </c>
      <c r="G1742" t="s">
        <v>122</v>
      </c>
      <c r="H1742" t="s">
        <v>129</v>
      </c>
      <c r="I1742" t="s">
        <v>133</v>
      </c>
      <c r="J1742" t="s">
        <v>143</v>
      </c>
      <c r="K1742">
        <v>5</v>
      </c>
      <c r="L1742">
        <v>147019</v>
      </c>
      <c r="M1742" t="s">
        <v>152</v>
      </c>
      <c r="N1742">
        <v>624830</v>
      </c>
      <c r="O1742" t="s">
        <v>160</v>
      </c>
      <c r="P1742" t="s">
        <v>162</v>
      </c>
    </row>
    <row r="1743" spans="1:16" x14ac:dyDescent="0.25">
      <c r="A1743">
        <v>11742</v>
      </c>
      <c r="B1743">
        <v>45550</v>
      </c>
      <c r="C1743" t="s">
        <v>38</v>
      </c>
      <c r="D1743" t="s">
        <v>116</v>
      </c>
      <c r="E1743" t="s">
        <v>118</v>
      </c>
      <c r="F1743">
        <v>30</v>
      </c>
      <c r="G1743" t="s">
        <v>123</v>
      </c>
      <c r="H1743" t="s">
        <v>126</v>
      </c>
      <c r="I1743" t="s">
        <v>132</v>
      </c>
      <c r="J1743" t="s">
        <v>144</v>
      </c>
      <c r="K1743">
        <v>6</v>
      </c>
      <c r="L1743">
        <v>21485</v>
      </c>
      <c r="M1743" t="s">
        <v>153</v>
      </c>
      <c r="N1743">
        <v>116019</v>
      </c>
      <c r="O1743" t="s">
        <v>159</v>
      </c>
      <c r="P1743" t="s">
        <v>163</v>
      </c>
    </row>
    <row r="1744" spans="1:16" x14ac:dyDescent="0.25">
      <c r="A1744">
        <v>11743</v>
      </c>
      <c r="B1744">
        <v>45453</v>
      </c>
      <c r="C1744" t="s">
        <v>30</v>
      </c>
      <c r="D1744" t="s">
        <v>117</v>
      </c>
      <c r="E1744" t="s">
        <v>118</v>
      </c>
      <c r="F1744">
        <v>54</v>
      </c>
      <c r="G1744" t="s">
        <v>120</v>
      </c>
      <c r="H1744" t="s">
        <v>127</v>
      </c>
      <c r="I1744" t="s">
        <v>132</v>
      </c>
      <c r="J1744" t="s">
        <v>142</v>
      </c>
      <c r="K1744">
        <v>7</v>
      </c>
      <c r="L1744">
        <v>135298</v>
      </c>
      <c r="M1744" t="s">
        <v>157</v>
      </c>
      <c r="N1744">
        <v>928144</v>
      </c>
      <c r="O1744" t="s">
        <v>159</v>
      </c>
      <c r="P1744" t="s">
        <v>162</v>
      </c>
    </row>
    <row r="1745" spans="1:16" x14ac:dyDescent="0.25">
      <c r="A1745">
        <v>11744</v>
      </c>
      <c r="B1745">
        <v>45594</v>
      </c>
      <c r="C1745" t="s">
        <v>87</v>
      </c>
      <c r="D1745" t="s">
        <v>117</v>
      </c>
      <c r="E1745" t="s">
        <v>118</v>
      </c>
      <c r="F1745">
        <v>21</v>
      </c>
      <c r="G1745" t="s">
        <v>123</v>
      </c>
      <c r="H1745" t="s">
        <v>129</v>
      </c>
      <c r="I1745" t="s">
        <v>134</v>
      </c>
      <c r="J1745" t="s">
        <v>150</v>
      </c>
      <c r="K1745">
        <v>2</v>
      </c>
      <c r="L1745">
        <v>59837</v>
      </c>
      <c r="M1745" t="s">
        <v>151</v>
      </c>
      <c r="N1745">
        <v>113690</v>
      </c>
      <c r="O1745" t="s">
        <v>160</v>
      </c>
      <c r="P1745" t="s">
        <v>164</v>
      </c>
    </row>
    <row r="1746" spans="1:16" x14ac:dyDescent="0.25">
      <c r="A1746">
        <v>11745</v>
      </c>
      <c r="B1746">
        <v>45647</v>
      </c>
      <c r="C1746" t="s">
        <v>100</v>
      </c>
      <c r="D1746" t="s">
        <v>116</v>
      </c>
      <c r="E1746" t="s">
        <v>118</v>
      </c>
      <c r="F1746">
        <v>64</v>
      </c>
      <c r="G1746" t="s">
        <v>121</v>
      </c>
      <c r="H1746" t="s">
        <v>126</v>
      </c>
      <c r="I1746" t="s">
        <v>134</v>
      </c>
      <c r="J1746" t="s">
        <v>146</v>
      </c>
      <c r="K1746">
        <v>2</v>
      </c>
      <c r="L1746">
        <v>183260</v>
      </c>
      <c r="M1746" t="s">
        <v>153</v>
      </c>
      <c r="N1746">
        <v>329868</v>
      </c>
      <c r="O1746" t="s">
        <v>161</v>
      </c>
      <c r="P1746" t="s">
        <v>164</v>
      </c>
    </row>
    <row r="1747" spans="1:16" x14ac:dyDescent="0.25">
      <c r="A1747">
        <v>11746</v>
      </c>
      <c r="B1747">
        <v>45499</v>
      </c>
      <c r="C1747" t="s">
        <v>94</v>
      </c>
      <c r="D1747" t="s">
        <v>117</v>
      </c>
      <c r="E1747" t="s">
        <v>118</v>
      </c>
      <c r="F1747">
        <v>42</v>
      </c>
      <c r="G1747" t="s">
        <v>120</v>
      </c>
      <c r="H1747" t="s">
        <v>128</v>
      </c>
      <c r="I1747" t="s">
        <v>131</v>
      </c>
      <c r="J1747" t="s">
        <v>147</v>
      </c>
      <c r="K1747">
        <v>7</v>
      </c>
      <c r="L1747">
        <v>199928</v>
      </c>
      <c r="M1747" t="s">
        <v>155</v>
      </c>
      <c r="N1747">
        <v>1301531</v>
      </c>
      <c r="O1747" t="s">
        <v>159</v>
      </c>
      <c r="P1747" t="s">
        <v>162</v>
      </c>
    </row>
    <row r="1748" spans="1:16" x14ac:dyDescent="0.25">
      <c r="A1748">
        <v>11747</v>
      </c>
      <c r="B1748">
        <v>45494</v>
      </c>
      <c r="C1748" t="s">
        <v>35</v>
      </c>
      <c r="D1748" t="s">
        <v>117</v>
      </c>
      <c r="E1748" t="s">
        <v>118</v>
      </c>
      <c r="F1748">
        <v>21</v>
      </c>
      <c r="G1748" t="s">
        <v>122</v>
      </c>
      <c r="H1748" t="s">
        <v>130</v>
      </c>
      <c r="I1748" t="s">
        <v>134</v>
      </c>
      <c r="J1748" t="s">
        <v>149</v>
      </c>
      <c r="K1748">
        <v>5</v>
      </c>
      <c r="L1748">
        <v>169417</v>
      </c>
      <c r="M1748" t="s">
        <v>158</v>
      </c>
      <c r="N1748">
        <v>677668</v>
      </c>
      <c r="O1748" t="s">
        <v>161</v>
      </c>
      <c r="P1748" t="s">
        <v>164</v>
      </c>
    </row>
    <row r="1749" spans="1:16" x14ac:dyDescent="0.25">
      <c r="A1749">
        <v>11748</v>
      </c>
      <c r="B1749">
        <v>45417</v>
      </c>
      <c r="C1749" t="s">
        <v>86</v>
      </c>
      <c r="D1749" t="s">
        <v>116</v>
      </c>
      <c r="E1749" t="s">
        <v>119</v>
      </c>
      <c r="F1749">
        <v>19</v>
      </c>
      <c r="G1749" t="s">
        <v>124</v>
      </c>
      <c r="H1749" t="s">
        <v>127</v>
      </c>
      <c r="I1749" t="s">
        <v>133</v>
      </c>
      <c r="J1749" t="s">
        <v>140</v>
      </c>
      <c r="K1749">
        <v>2</v>
      </c>
      <c r="L1749">
        <v>147098</v>
      </c>
      <c r="M1749" t="s">
        <v>155</v>
      </c>
      <c r="N1749">
        <v>273602</v>
      </c>
      <c r="O1749" t="s">
        <v>160</v>
      </c>
      <c r="P1749" t="s">
        <v>163</v>
      </c>
    </row>
    <row r="1750" spans="1:16" x14ac:dyDescent="0.25">
      <c r="A1750">
        <v>11749</v>
      </c>
      <c r="B1750">
        <v>45400</v>
      </c>
      <c r="C1750" t="s">
        <v>44</v>
      </c>
      <c r="D1750" t="s">
        <v>117</v>
      </c>
      <c r="E1750" t="s">
        <v>118</v>
      </c>
      <c r="F1750">
        <v>34</v>
      </c>
      <c r="G1750" t="s">
        <v>120</v>
      </c>
      <c r="H1750" t="s">
        <v>130</v>
      </c>
      <c r="I1750" t="s">
        <v>132</v>
      </c>
      <c r="J1750" t="s">
        <v>144</v>
      </c>
      <c r="K1750">
        <v>4</v>
      </c>
      <c r="L1750">
        <v>42658</v>
      </c>
      <c r="M1750" t="s">
        <v>158</v>
      </c>
      <c r="N1750">
        <v>136505</v>
      </c>
      <c r="O1750" t="s">
        <v>161</v>
      </c>
      <c r="P1750" t="s">
        <v>162</v>
      </c>
    </row>
    <row r="1751" spans="1:16" x14ac:dyDescent="0.25">
      <c r="A1751">
        <v>11750</v>
      </c>
      <c r="B1751">
        <v>45484</v>
      </c>
      <c r="C1751" t="s">
        <v>56</v>
      </c>
      <c r="D1751" t="s">
        <v>116</v>
      </c>
      <c r="E1751" t="s">
        <v>118</v>
      </c>
      <c r="F1751">
        <v>28</v>
      </c>
      <c r="G1751" t="s">
        <v>121</v>
      </c>
      <c r="H1751" t="s">
        <v>129</v>
      </c>
      <c r="I1751" t="s">
        <v>134</v>
      </c>
      <c r="J1751" t="s">
        <v>146</v>
      </c>
      <c r="K1751">
        <v>3</v>
      </c>
      <c r="L1751">
        <v>108490</v>
      </c>
      <c r="M1751" t="s">
        <v>158</v>
      </c>
      <c r="N1751">
        <v>260376</v>
      </c>
      <c r="O1751" t="s">
        <v>159</v>
      </c>
      <c r="P1751" t="s">
        <v>164</v>
      </c>
    </row>
    <row r="1752" spans="1:16" x14ac:dyDescent="0.25">
      <c r="A1752">
        <v>11751</v>
      </c>
      <c r="B1752">
        <v>45315</v>
      </c>
      <c r="C1752" t="s">
        <v>44</v>
      </c>
      <c r="D1752" t="s">
        <v>116</v>
      </c>
      <c r="E1752" t="s">
        <v>119</v>
      </c>
      <c r="F1752">
        <v>54</v>
      </c>
      <c r="G1752" t="s">
        <v>120</v>
      </c>
      <c r="H1752" t="s">
        <v>127</v>
      </c>
      <c r="I1752" t="s">
        <v>132</v>
      </c>
      <c r="J1752" t="s">
        <v>144</v>
      </c>
      <c r="K1752">
        <v>9</v>
      </c>
      <c r="L1752">
        <v>93643</v>
      </c>
      <c r="M1752" t="s">
        <v>156</v>
      </c>
      <c r="N1752">
        <v>817503</v>
      </c>
      <c r="O1752" t="s">
        <v>161</v>
      </c>
      <c r="P1752" t="s">
        <v>162</v>
      </c>
    </row>
    <row r="1753" spans="1:16" x14ac:dyDescent="0.25">
      <c r="A1753">
        <v>11752</v>
      </c>
      <c r="B1753">
        <v>45381</v>
      </c>
      <c r="C1753" t="s">
        <v>108</v>
      </c>
      <c r="D1753" t="s">
        <v>117</v>
      </c>
      <c r="E1753" t="s">
        <v>119</v>
      </c>
      <c r="F1753">
        <v>31</v>
      </c>
      <c r="G1753" t="s">
        <v>125</v>
      </c>
      <c r="H1753" t="s">
        <v>129</v>
      </c>
      <c r="I1753" t="s">
        <v>131</v>
      </c>
      <c r="J1753" t="s">
        <v>147</v>
      </c>
      <c r="K1753">
        <v>10</v>
      </c>
      <c r="L1753">
        <v>54518</v>
      </c>
      <c r="M1753" t="s">
        <v>151</v>
      </c>
      <c r="N1753">
        <v>517921</v>
      </c>
      <c r="O1753" t="s">
        <v>161</v>
      </c>
      <c r="P1753" t="s">
        <v>162</v>
      </c>
    </row>
    <row r="1754" spans="1:16" x14ac:dyDescent="0.25">
      <c r="A1754">
        <v>11753</v>
      </c>
      <c r="B1754">
        <v>45335</v>
      </c>
      <c r="C1754" t="s">
        <v>87</v>
      </c>
      <c r="D1754" t="s">
        <v>117</v>
      </c>
      <c r="E1754" t="s">
        <v>119</v>
      </c>
      <c r="F1754">
        <v>42</v>
      </c>
      <c r="G1754" t="s">
        <v>120</v>
      </c>
      <c r="H1754" t="s">
        <v>129</v>
      </c>
      <c r="I1754" t="s">
        <v>132</v>
      </c>
      <c r="J1754" t="s">
        <v>142</v>
      </c>
      <c r="K1754">
        <v>8</v>
      </c>
      <c r="L1754">
        <v>91874</v>
      </c>
      <c r="M1754" t="s">
        <v>153</v>
      </c>
      <c r="N1754">
        <v>661492</v>
      </c>
      <c r="O1754" t="s">
        <v>160</v>
      </c>
      <c r="P1754" t="s">
        <v>163</v>
      </c>
    </row>
    <row r="1755" spans="1:16" x14ac:dyDescent="0.25">
      <c r="A1755">
        <v>11754</v>
      </c>
      <c r="B1755">
        <v>45307</v>
      </c>
      <c r="C1755" t="s">
        <v>104</v>
      </c>
      <c r="D1755" t="s">
        <v>117</v>
      </c>
      <c r="E1755" t="s">
        <v>119</v>
      </c>
      <c r="F1755">
        <v>31</v>
      </c>
      <c r="G1755" t="s">
        <v>123</v>
      </c>
      <c r="H1755" t="s">
        <v>130</v>
      </c>
      <c r="I1755" t="s">
        <v>131</v>
      </c>
      <c r="J1755" t="s">
        <v>136</v>
      </c>
      <c r="K1755">
        <v>9</v>
      </c>
      <c r="L1755">
        <v>62969</v>
      </c>
      <c r="M1755" t="s">
        <v>157</v>
      </c>
      <c r="N1755">
        <v>555386</v>
      </c>
      <c r="O1755" t="s">
        <v>159</v>
      </c>
      <c r="P1755" t="s">
        <v>163</v>
      </c>
    </row>
    <row r="1756" spans="1:16" x14ac:dyDescent="0.25">
      <c r="A1756">
        <v>11755</v>
      </c>
      <c r="B1756">
        <v>45531</v>
      </c>
      <c r="C1756" t="s">
        <v>93</v>
      </c>
      <c r="D1756" t="s">
        <v>116</v>
      </c>
      <c r="E1756" t="s">
        <v>118</v>
      </c>
      <c r="F1756">
        <v>64</v>
      </c>
      <c r="G1756" t="s">
        <v>124</v>
      </c>
      <c r="H1756" t="s">
        <v>126</v>
      </c>
      <c r="I1756" t="s">
        <v>132</v>
      </c>
      <c r="J1756" t="s">
        <v>144</v>
      </c>
      <c r="K1756">
        <v>8</v>
      </c>
      <c r="L1756">
        <v>122807</v>
      </c>
      <c r="M1756" t="s">
        <v>158</v>
      </c>
      <c r="N1756">
        <v>785964</v>
      </c>
      <c r="O1756" t="s">
        <v>160</v>
      </c>
      <c r="P1756" t="s">
        <v>163</v>
      </c>
    </row>
    <row r="1757" spans="1:16" x14ac:dyDescent="0.25">
      <c r="A1757">
        <v>11756</v>
      </c>
      <c r="B1757">
        <v>45398</v>
      </c>
      <c r="C1757" t="s">
        <v>41</v>
      </c>
      <c r="D1757" t="s">
        <v>116</v>
      </c>
      <c r="E1757" t="s">
        <v>119</v>
      </c>
      <c r="F1757">
        <v>42</v>
      </c>
      <c r="G1757" t="s">
        <v>120</v>
      </c>
      <c r="H1757" t="s">
        <v>127</v>
      </c>
      <c r="I1757" t="s">
        <v>134</v>
      </c>
      <c r="J1757" t="s">
        <v>149</v>
      </c>
      <c r="K1757">
        <v>1</v>
      </c>
      <c r="L1757">
        <v>121116</v>
      </c>
      <c r="M1757" t="s">
        <v>154</v>
      </c>
      <c r="N1757">
        <v>121116</v>
      </c>
      <c r="O1757" t="s">
        <v>161</v>
      </c>
      <c r="P1757" t="s">
        <v>163</v>
      </c>
    </row>
    <row r="1758" spans="1:16" x14ac:dyDescent="0.25">
      <c r="A1758">
        <v>11757</v>
      </c>
      <c r="B1758">
        <v>45335</v>
      </c>
      <c r="C1758" t="s">
        <v>77</v>
      </c>
      <c r="D1758" t="s">
        <v>117</v>
      </c>
      <c r="E1758" t="s">
        <v>119</v>
      </c>
      <c r="F1758">
        <v>26</v>
      </c>
      <c r="G1758" t="s">
        <v>121</v>
      </c>
      <c r="H1758" t="s">
        <v>127</v>
      </c>
      <c r="I1758" t="s">
        <v>132</v>
      </c>
      <c r="J1758" t="s">
        <v>137</v>
      </c>
      <c r="K1758">
        <v>3</v>
      </c>
      <c r="L1758">
        <v>170196</v>
      </c>
      <c r="M1758" t="s">
        <v>155</v>
      </c>
      <c r="N1758">
        <v>474846</v>
      </c>
      <c r="O1758" t="s">
        <v>159</v>
      </c>
      <c r="P1758" t="s">
        <v>164</v>
      </c>
    </row>
    <row r="1759" spans="1:16" x14ac:dyDescent="0.25">
      <c r="A1759">
        <v>11758</v>
      </c>
      <c r="B1759">
        <v>45511</v>
      </c>
      <c r="C1759" t="s">
        <v>106</v>
      </c>
      <c r="D1759" t="s">
        <v>116</v>
      </c>
      <c r="E1759" t="s">
        <v>118</v>
      </c>
      <c r="F1759">
        <v>54</v>
      </c>
      <c r="G1759" t="s">
        <v>120</v>
      </c>
      <c r="H1759" t="s">
        <v>129</v>
      </c>
      <c r="I1759" t="s">
        <v>133</v>
      </c>
      <c r="J1759" t="s">
        <v>140</v>
      </c>
      <c r="K1759">
        <v>6</v>
      </c>
      <c r="L1759">
        <v>137733</v>
      </c>
      <c r="M1759" t="s">
        <v>156</v>
      </c>
      <c r="N1759">
        <v>801606</v>
      </c>
      <c r="O1759" t="s">
        <v>159</v>
      </c>
      <c r="P1759" t="s">
        <v>162</v>
      </c>
    </row>
    <row r="1760" spans="1:16" x14ac:dyDescent="0.25">
      <c r="A1760">
        <v>11759</v>
      </c>
      <c r="B1760">
        <v>45616</v>
      </c>
      <c r="C1760" t="s">
        <v>21</v>
      </c>
      <c r="D1760" t="s">
        <v>117</v>
      </c>
      <c r="E1760" t="s">
        <v>119</v>
      </c>
      <c r="F1760">
        <v>36</v>
      </c>
      <c r="G1760" t="s">
        <v>124</v>
      </c>
      <c r="H1760" t="s">
        <v>129</v>
      </c>
      <c r="I1760" t="s">
        <v>131</v>
      </c>
      <c r="J1760" t="s">
        <v>136</v>
      </c>
      <c r="K1760">
        <v>7</v>
      </c>
      <c r="L1760">
        <v>55045</v>
      </c>
      <c r="M1760" t="s">
        <v>153</v>
      </c>
      <c r="N1760">
        <v>346783</v>
      </c>
      <c r="O1760" t="s">
        <v>160</v>
      </c>
      <c r="P1760" t="s">
        <v>163</v>
      </c>
    </row>
    <row r="1761" spans="1:16" x14ac:dyDescent="0.25">
      <c r="A1761">
        <v>11760</v>
      </c>
      <c r="B1761">
        <v>45592</v>
      </c>
      <c r="C1761" t="s">
        <v>28</v>
      </c>
      <c r="D1761" t="s">
        <v>117</v>
      </c>
      <c r="E1761" t="s">
        <v>119</v>
      </c>
      <c r="F1761">
        <v>34</v>
      </c>
      <c r="G1761" t="s">
        <v>124</v>
      </c>
      <c r="H1761" t="s">
        <v>128</v>
      </c>
      <c r="I1761" t="s">
        <v>133</v>
      </c>
      <c r="J1761" t="s">
        <v>143</v>
      </c>
      <c r="K1761">
        <v>2</v>
      </c>
      <c r="L1761">
        <v>142027</v>
      </c>
      <c r="M1761" t="s">
        <v>151</v>
      </c>
      <c r="N1761">
        <v>269851</v>
      </c>
      <c r="O1761" t="s">
        <v>160</v>
      </c>
      <c r="P1761" t="s">
        <v>162</v>
      </c>
    </row>
    <row r="1762" spans="1:16" x14ac:dyDescent="0.25">
      <c r="A1762">
        <v>11761</v>
      </c>
      <c r="B1762">
        <v>45365</v>
      </c>
      <c r="C1762" t="s">
        <v>50</v>
      </c>
      <c r="D1762" t="s">
        <v>117</v>
      </c>
      <c r="E1762" t="s">
        <v>119</v>
      </c>
      <c r="F1762">
        <v>26</v>
      </c>
      <c r="G1762" t="s">
        <v>122</v>
      </c>
      <c r="H1762" t="s">
        <v>130</v>
      </c>
      <c r="I1762" t="s">
        <v>134</v>
      </c>
      <c r="J1762" t="s">
        <v>150</v>
      </c>
      <c r="K1762">
        <v>1</v>
      </c>
      <c r="L1762">
        <v>78949</v>
      </c>
      <c r="M1762" t="s">
        <v>151</v>
      </c>
      <c r="N1762">
        <v>75001</v>
      </c>
      <c r="O1762" t="s">
        <v>161</v>
      </c>
      <c r="P1762" t="s">
        <v>163</v>
      </c>
    </row>
    <row r="1763" spans="1:16" x14ac:dyDescent="0.25">
      <c r="A1763">
        <v>11762</v>
      </c>
      <c r="B1763">
        <v>45572</v>
      </c>
      <c r="C1763" t="s">
        <v>42</v>
      </c>
      <c r="D1763" t="s">
        <v>116</v>
      </c>
      <c r="E1763" t="s">
        <v>119</v>
      </c>
      <c r="F1763">
        <v>39</v>
      </c>
      <c r="G1763" t="s">
        <v>124</v>
      </c>
      <c r="H1763" t="s">
        <v>127</v>
      </c>
      <c r="I1763" t="s">
        <v>133</v>
      </c>
      <c r="J1763" t="s">
        <v>141</v>
      </c>
      <c r="K1763">
        <v>3</v>
      </c>
      <c r="L1763">
        <v>31435</v>
      </c>
      <c r="M1763" t="s">
        <v>156</v>
      </c>
      <c r="N1763">
        <v>91475</v>
      </c>
      <c r="O1763" t="s">
        <v>161</v>
      </c>
      <c r="P1763" t="s">
        <v>163</v>
      </c>
    </row>
    <row r="1764" spans="1:16" x14ac:dyDescent="0.25">
      <c r="A1764">
        <v>11763</v>
      </c>
      <c r="B1764">
        <v>45385</v>
      </c>
      <c r="C1764" t="s">
        <v>106</v>
      </c>
      <c r="D1764" t="s">
        <v>116</v>
      </c>
      <c r="E1764" t="s">
        <v>119</v>
      </c>
      <c r="F1764">
        <v>30</v>
      </c>
      <c r="G1764" t="s">
        <v>124</v>
      </c>
      <c r="H1764" t="s">
        <v>128</v>
      </c>
      <c r="I1764" t="s">
        <v>132</v>
      </c>
      <c r="J1764" t="s">
        <v>137</v>
      </c>
      <c r="K1764">
        <v>1</v>
      </c>
      <c r="L1764">
        <v>6070</v>
      </c>
      <c r="M1764" t="s">
        <v>157</v>
      </c>
      <c r="N1764">
        <v>5948</v>
      </c>
      <c r="O1764" t="s">
        <v>161</v>
      </c>
      <c r="P1764" t="s">
        <v>163</v>
      </c>
    </row>
    <row r="1765" spans="1:16" x14ac:dyDescent="0.25">
      <c r="A1765">
        <v>11764</v>
      </c>
      <c r="B1765">
        <v>45466</v>
      </c>
      <c r="C1765" t="s">
        <v>46</v>
      </c>
      <c r="D1765" t="s">
        <v>117</v>
      </c>
      <c r="E1765" t="s">
        <v>119</v>
      </c>
      <c r="F1765">
        <v>50</v>
      </c>
      <c r="G1765" t="s">
        <v>124</v>
      </c>
      <c r="H1765" t="s">
        <v>128</v>
      </c>
      <c r="I1765" t="s">
        <v>133</v>
      </c>
      <c r="J1765" t="s">
        <v>139</v>
      </c>
      <c r="K1765">
        <v>3</v>
      </c>
      <c r="L1765">
        <v>171979</v>
      </c>
      <c r="M1765" t="s">
        <v>156</v>
      </c>
      <c r="N1765">
        <v>500458</v>
      </c>
      <c r="O1765" t="s">
        <v>159</v>
      </c>
      <c r="P1765" t="s">
        <v>162</v>
      </c>
    </row>
    <row r="1766" spans="1:16" x14ac:dyDescent="0.25">
      <c r="A1766">
        <v>11765</v>
      </c>
      <c r="B1766">
        <v>45321</v>
      </c>
      <c r="C1766" t="s">
        <v>65</v>
      </c>
      <c r="D1766" t="s">
        <v>117</v>
      </c>
      <c r="E1766" t="s">
        <v>119</v>
      </c>
      <c r="F1766">
        <v>42</v>
      </c>
      <c r="G1766" t="s">
        <v>124</v>
      </c>
      <c r="H1766" t="s">
        <v>126</v>
      </c>
      <c r="I1766" t="s">
        <v>132</v>
      </c>
      <c r="J1766" t="s">
        <v>145</v>
      </c>
      <c r="K1766">
        <v>9</v>
      </c>
      <c r="L1766">
        <v>173548</v>
      </c>
      <c r="M1766" t="s">
        <v>158</v>
      </c>
      <c r="N1766">
        <v>1249545</v>
      </c>
      <c r="O1766" t="s">
        <v>160</v>
      </c>
      <c r="P1766" t="s">
        <v>164</v>
      </c>
    </row>
    <row r="1767" spans="1:16" x14ac:dyDescent="0.25">
      <c r="A1767">
        <v>11766</v>
      </c>
      <c r="B1767">
        <v>45497</v>
      </c>
      <c r="C1767" t="s">
        <v>90</v>
      </c>
      <c r="D1767" t="s">
        <v>117</v>
      </c>
      <c r="E1767" t="s">
        <v>118</v>
      </c>
      <c r="F1767">
        <v>19</v>
      </c>
      <c r="G1767" t="s">
        <v>123</v>
      </c>
      <c r="H1767" t="s">
        <v>127</v>
      </c>
      <c r="I1767" t="s">
        <v>131</v>
      </c>
      <c r="J1767" t="s">
        <v>136</v>
      </c>
      <c r="K1767">
        <v>5</v>
      </c>
      <c r="L1767">
        <v>155872</v>
      </c>
      <c r="M1767" t="s">
        <v>153</v>
      </c>
      <c r="N1767">
        <v>701424</v>
      </c>
      <c r="O1767" t="s">
        <v>161</v>
      </c>
      <c r="P1767" t="s">
        <v>163</v>
      </c>
    </row>
    <row r="1768" spans="1:16" x14ac:dyDescent="0.25">
      <c r="A1768">
        <v>11767</v>
      </c>
      <c r="B1768">
        <v>45639</v>
      </c>
      <c r="C1768" t="s">
        <v>34</v>
      </c>
      <c r="D1768" t="s">
        <v>116</v>
      </c>
      <c r="E1768" t="s">
        <v>118</v>
      </c>
      <c r="F1768">
        <v>27</v>
      </c>
      <c r="G1768" t="s">
        <v>122</v>
      </c>
      <c r="H1768" t="s">
        <v>129</v>
      </c>
      <c r="I1768" t="s">
        <v>133</v>
      </c>
      <c r="J1768" t="s">
        <v>139</v>
      </c>
      <c r="K1768">
        <v>10</v>
      </c>
      <c r="L1768">
        <v>106402</v>
      </c>
      <c r="M1768" t="s">
        <v>151</v>
      </c>
      <c r="N1768">
        <v>1010819</v>
      </c>
      <c r="O1768" t="s">
        <v>159</v>
      </c>
      <c r="P1768" t="s">
        <v>162</v>
      </c>
    </row>
    <row r="1769" spans="1:16" x14ac:dyDescent="0.25">
      <c r="A1769">
        <v>11768</v>
      </c>
      <c r="B1769">
        <v>45497</v>
      </c>
      <c r="C1769" t="s">
        <v>79</v>
      </c>
      <c r="D1769" t="s">
        <v>116</v>
      </c>
      <c r="E1769" t="s">
        <v>118</v>
      </c>
      <c r="F1769">
        <v>38</v>
      </c>
      <c r="G1769" t="s">
        <v>125</v>
      </c>
      <c r="H1769" t="s">
        <v>127</v>
      </c>
      <c r="I1769" t="s">
        <v>131</v>
      </c>
      <c r="J1769" t="s">
        <v>136</v>
      </c>
      <c r="K1769">
        <v>7</v>
      </c>
      <c r="L1769">
        <v>26934</v>
      </c>
      <c r="M1769" t="s">
        <v>152</v>
      </c>
      <c r="N1769">
        <v>160257</v>
      </c>
      <c r="O1769" t="s">
        <v>161</v>
      </c>
      <c r="P1769" t="s">
        <v>163</v>
      </c>
    </row>
    <row r="1770" spans="1:16" x14ac:dyDescent="0.25">
      <c r="A1770">
        <v>11769</v>
      </c>
      <c r="B1770">
        <v>45457</v>
      </c>
      <c r="C1770" t="s">
        <v>18</v>
      </c>
      <c r="D1770" t="s">
        <v>117</v>
      </c>
      <c r="E1770" t="s">
        <v>118</v>
      </c>
      <c r="F1770">
        <v>24</v>
      </c>
      <c r="G1770" t="s">
        <v>122</v>
      </c>
      <c r="H1770" t="s">
        <v>127</v>
      </c>
      <c r="I1770" t="s">
        <v>133</v>
      </c>
      <c r="J1770" t="s">
        <v>139</v>
      </c>
      <c r="K1770">
        <v>6</v>
      </c>
      <c r="L1770">
        <v>135878</v>
      </c>
      <c r="M1770" t="s">
        <v>152</v>
      </c>
      <c r="N1770">
        <v>692977</v>
      </c>
      <c r="O1770" t="s">
        <v>160</v>
      </c>
      <c r="P1770" t="s">
        <v>163</v>
      </c>
    </row>
    <row r="1771" spans="1:16" x14ac:dyDescent="0.25">
      <c r="A1771">
        <v>11770</v>
      </c>
      <c r="B1771">
        <v>45560</v>
      </c>
      <c r="C1771" t="s">
        <v>40</v>
      </c>
      <c r="D1771" t="s">
        <v>117</v>
      </c>
      <c r="E1771" t="s">
        <v>119</v>
      </c>
      <c r="F1771">
        <v>36</v>
      </c>
      <c r="G1771" t="s">
        <v>123</v>
      </c>
      <c r="H1771" t="s">
        <v>126</v>
      </c>
      <c r="I1771" t="s">
        <v>134</v>
      </c>
      <c r="J1771" t="s">
        <v>148</v>
      </c>
      <c r="K1771">
        <v>1</v>
      </c>
      <c r="L1771">
        <v>18710</v>
      </c>
      <c r="M1771" t="s">
        <v>152</v>
      </c>
      <c r="N1771">
        <v>15903</v>
      </c>
      <c r="O1771" t="s">
        <v>160</v>
      </c>
      <c r="P1771" t="s">
        <v>162</v>
      </c>
    </row>
    <row r="1772" spans="1:16" x14ac:dyDescent="0.25">
      <c r="A1772">
        <v>11771</v>
      </c>
      <c r="B1772">
        <v>45346</v>
      </c>
      <c r="C1772" t="s">
        <v>67</v>
      </c>
      <c r="D1772" t="s">
        <v>117</v>
      </c>
      <c r="E1772" t="s">
        <v>118</v>
      </c>
      <c r="F1772">
        <v>34</v>
      </c>
      <c r="G1772" t="s">
        <v>120</v>
      </c>
      <c r="H1772" t="s">
        <v>128</v>
      </c>
      <c r="I1772" t="s">
        <v>133</v>
      </c>
      <c r="J1772" t="s">
        <v>140</v>
      </c>
      <c r="K1772">
        <v>6</v>
      </c>
      <c r="L1772">
        <v>71939</v>
      </c>
      <c r="M1772" t="s">
        <v>153</v>
      </c>
      <c r="N1772">
        <v>388470</v>
      </c>
      <c r="O1772" t="s">
        <v>161</v>
      </c>
      <c r="P1772" t="s">
        <v>164</v>
      </c>
    </row>
    <row r="1773" spans="1:16" x14ac:dyDescent="0.25">
      <c r="A1773">
        <v>11772</v>
      </c>
      <c r="B1773">
        <v>45395</v>
      </c>
      <c r="C1773" t="s">
        <v>70</v>
      </c>
      <c r="D1773" t="s">
        <v>117</v>
      </c>
      <c r="E1773" t="s">
        <v>119</v>
      </c>
      <c r="F1773">
        <v>50</v>
      </c>
      <c r="G1773" t="s">
        <v>122</v>
      </c>
      <c r="H1773" t="s">
        <v>127</v>
      </c>
      <c r="I1773" t="s">
        <v>133</v>
      </c>
      <c r="J1773" t="s">
        <v>139</v>
      </c>
      <c r="K1773">
        <v>1</v>
      </c>
      <c r="L1773">
        <v>42675</v>
      </c>
      <c r="M1773" t="s">
        <v>151</v>
      </c>
      <c r="N1773">
        <v>40541</v>
      </c>
      <c r="O1773" t="s">
        <v>160</v>
      </c>
      <c r="P1773" t="s">
        <v>162</v>
      </c>
    </row>
    <row r="1774" spans="1:16" x14ac:dyDescent="0.25">
      <c r="A1774">
        <v>11773</v>
      </c>
      <c r="B1774">
        <v>45391</v>
      </c>
      <c r="C1774" t="s">
        <v>31</v>
      </c>
      <c r="D1774" t="s">
        <v>117</v>
      </c>
      <c r="E1774" t="s">
        <v>118</v>
      </c>
      <c r="F1774">
        <v>27</v>
      </c>
      <c r="G1774" t="s">
        <v>122</v>
      </c>
      <c r="H1774" t="s">
        <v>128</v>
      </c>
      <c r="I1774" t="s">
        <v>131</v>
      </c>
      <c r="J1774" t="s">
        <v>147</v>
      </c>
      <c r="K1774">
        <v>1</v>
      </c>
      <c r="L1774">
        <v>69264</v>
      </c>
      <c r="M1774" t="s">
        <v>152</v>
      </c>
      <c r="N1774">
        <v>58874</v>
      </c>
      <c r="O1774" t="s">
        <v>161</v>
      </c>
      <c r="P1774" t="s">
        <v>163</v>
      </c>
    </row>
    <row r="1775" spans="1:16" x14ac:dyDescent="0.25">
      <c r="A1775">
        <v>11774</v>
      </c>
      <c r="B1775">
        <v>45316</v>
      </c>
      <c r="C1775" t="s">
        <v>83</v>
      </c>
      <c r="D1775" t="s">
        <v>116</v>
      </c>
      <c r="E1775" t="s">
        <v>119</v>
      </c>
      <c r="F1775">
        <v>56</v>
      </c>
      <c r="G1775" t="s">
        <v>125</v>
      </c>
      <c r="H1775" t="s">
        <v>126</v>
      </c>
      <c r="I1775" t="s">
        <v>131</v>
      </c>
      <c r="J1775" t="s">
        <v>136</v>
      </c>
      <c r="K1775">
        <v>1</v>
      </c>
      <c r="L1775">
        <v>186845</v>
      </c>
      <c r="M1775" t="s">
        <v>153</v>
      </c>
      <c r="N1775">
        <v>168160</v>
      </c>
      <c r="O1775" t="s">
        <v>159</v>
      </c>
      <c r="P1775" t="s">
        <v>163</v>
      </c>
    </row>
    <row r="1776" spans="1:16" x14ac:dyDescent="0.25">
      <c r="A1776">
        <v>11775</v>
      </c>
      <c r="B1776">
        <v>45597</v>
      </c>
      <c r="C1776" t="s">
        <v>100</v>
      </c>
      <c r="D1776" t="s">
        <v>117</v>
      </c>
      <c r="E1776" t="s">
        <v>119</v>
      </c>
      <c r="F1776">
        <v>35</v>
      </c>
      <c r="G1776" t="s">
        <v>125</v>
      </c>
      <c r="H1776" t="s">
        <v>130</v>
      </c>
      <c r="I1776" t="s">
        <v>131</v>
      </c>
      <c r="J1776" t="s">
        <v>147</v>
      </c>
      <c r="K1776">
        <v>2</v>
      </c>
      <c r="L1776">
        <v>164226</v>
      </c>
      <c r="M1776" t="s">
        <v>158</v>
      </c>
      <c r="N1776">
        <v>262761</v>
      </c>
      <c r="O1776" t="s">
        <v>161</v>
      </c>
      <c r="P1776" t="s">
        <v>163</v>
      </c>
    </row>
    <row r="1777" spans="1:16" x14ac:dyDescent="0.25">
      <c r="A1777">
        <v>11776</v>
      </c>
      <c r="B1777">
        <v>45561</v>
      </c>
      <c r="C1777" t="s">
        <v>61</v>
      </c>
      <c r="D1777" t="s">
        <v>117</v>
      </c>
      <c r="E1777" t="s">
        <v>119</v>
      </c>
      <c r="F1777">
        <v>47</v>
      </c>
      <c r="G1777" t="s">
        <v>122</v>
      </c>
      <c r="H1777" t="s">
        <v>127</v>
      </c>
      <c r="I1777" t="s">
        <v>131</v>
      </c>
      <c r="J1777" t="s">
        <v>136</v>
      </c>
      <c r="K1777">
        <v>6</v>
      </c>
      <c r="L1777">
        <v>107037</v>
      </c>
      <c r="M1777" t="s">
        <v>155</v>
      </c>
      <c r="N1777">
        <v>597266</v>
      </c>
      <c r="O1777" t="s">
        <v>160</v>
      </c>
      <c r="P1777" t="s">
        <v>164</v>
      </c>
    </row>
    <row r="1778" spans="1:16" x14ac:dyDescent="0.25">
      <c r="A1778">
        <v>11777</v>
      </c>
      <c r="B1778">
        <v>45547</v>
      </c>
      <c r="C1778" t="s">
        <v>71</v>
      </c>
      <c r="D1778" t="s">
        <v>117</v>
      </c>
      <c r="E1778" t="s">
        <v>119</v>
      </c>
      <c r="F1778">
        <v>39</v>
      </c>
      <c r="G1778" t="s">
        <v>124</v>
      </c>
      <c r="H1778" t="s">
        <v>128</v>
      </c>
      <c r="I1778" t="s">
        <v>133</v>
      </c>
      <c r="J1778" t="s">
        <v>139</v>
      </c>
      <c r="K1778">
        <v>9</v>
      </c>
      <c r="L1778">
        <v>8712</v>
      </c>
      <c r="M1778" t="s">
        <v>153</v>
      </c>
      <c r="N1778">
        <v>70567</v>
      </c>
      <c r="O1778" t="s">
        <v>159</v>
      </c>
      <c r="P1778" t="s">
        <v>162</v>
      </c>
    </row>
    <row r="1779" spans="1:16" x14ac:dyDescent="0.25">
      <c r="A1779">
        <v>11778</v>
      </c>
      <c r="B1779">
        <v>45430</v>
      </c>
      <c r="C1779" t="s">
        <v>79</v>
      </c>
      <c r="D1779" t="s">
        <v>116</v>
      </c>
      <c r="E1779" t="s">
        <v>119</v>
      </c>
      <c r="F1779">
        <v>40</v>
      </c>
      <c r="G1779" t="s">
        <v>124</v>
      </c>
      <c r="H1779" t="s">
        <v>128</v>
      </c>
      <c r="I1779" t="s">
        <v>133</v>
      </c>
      <c r="J1779" t="s">
        <v>141</v>
      </c>
      <c r="K1779">
        <v>3</v>
      </c>
      <c r="L1779">
        <v>193016</v>
      </c>
      <c r="M1779" t="s">
        <v>155</v>
      </c>
      <c r="N1779">
        <v>538514</v>
      </c>
      <c r="O1779" t="s">
        <v>159</v>
      </c>
      <c r="P1779" t="s">
        <v>163</v>
      </c>
    </row>
    <row r="1780" spans="1:16" x14ac:dyDescent="0.25">
      <c r="A1780">
        <v>11779</v>
      </c>
      <c r="B1780">
        <v>45370</v>
      </c>
      <c r="C1780" t="s">
        <v>95</v>
      </c>
      <c r="D1780" t="s">
        <v>116</v>
      </c>
      <c r="E1780" t="s">
        <v>118</v>
      </c>
      <c r="F1780">
        <v>60</v>
      </c>
      <c r="G1780" t="s">
        <v>121</v>
      </c>
      <c r="H1780" t="s">
        <v>129</v>
      </c>
      <c r="I1780" t="s">
        <v>134</v>
      </c>
      <c r="J1780" t="s">
        <v>148</v>
      </c>
      <c r="K1780">
        <v>8</v>
      </c>
      <c r="L1780">
        <v>55124</v>
      </c>
      <c r="M1780" t="s">
        <v>155</v>
      </c>
      <c r="N1780">
        <v>410122</v>
      </c>
      <c r="O1780" t="s">
        <v>160</v>
      </c>
      <c r="P1780" t="s">
        <v>164</v>
      </c>
    </row>
    <row r="1781" spans="1:16" x14ac:dyDescent="0.25">
      <c r="A1781">
        <v>11780</v>
      </c>
      <c r="B1781">
        <v>45350</v>
      </c>
      <c r="C1781" t="s">
        <v>20</v>
      </c>
      <c r="D1781" t="s">
        <v>117</v>
      </c>
      <c r="E1781" t="s">
        <v>118</v>
      </c>
      <c r="F1781">
        <v>61</v>
      </c>
      <c r="G1781" t="s">
        <v>124</v>
      </c>
      <c r="H1781" t="s">
        <v>130</v>
      </c>
      <c r="I1781" t="s">
        <v>133</v>
      </c>
      <c r="J1781" t="s">
        <v>140</v>
      </c>
      <c r="K1781">
        <v>6</v>
      </c>
      <c r="L1781">
        <v>164819</v>
      </c>
      <c r="M1781" t="s">
        <v>153</v>
      </c>
      <c r="N1781">
        <v>890022</v>
      </c>
      <c r="O1781" t="s">
        <v>159</v>
      </c>
      <c r="P1781" t="s">
        <v>162</v>
      </c>
    </row>
    <row r="1782" spans="1:16" x14ac:dyDescent="0.25">
      <c r="A1782">
        <v>11781</v>
      </c>
      <c r="B1782">
        <v>45346</v>
      </c>
      <c r="C1782" t="s">
        <v>54</v>
      </c>
      <c r="D1782" t="s">
        <v>116</v>
      </c>
      <c r="E1782" t="s">
        <v>119</v>
      </c>
      <c r="F1782">
        <v>59</v>
      </c>
      <c r="G1782" t="s">
        <v>122</v>
      </c>
      <c r="H1782" t="s">
        <v>130</v>
      </c>
      <c r="I1782" t="s">
        <v>132</v>
      </c>
      <c r="J1782" t="s">
        <v>137</v>
      </c>
      <c r="K1782">
        <v>9</v>
      </c>
      <c r="L1782">
        <v>108922</v>
      </c>
      <c r="M1782" t="s">
        <v>155</v>
      </c>
      <c r="N1782">
        <v>911677</v>
      </c>
      <c r="O1782" t="s">
        <v>160</v>
      </c>
      <c r="P1782" t="s">
        <v>162</v>
      </c>
    </row>
    <row r="1783" spans="1:16" x14ac:dyDescent="0.25">
      <c r="A1783">
        <v>11782</v>
      </c>
      <c r="B1783">
        <v>45527</v>
      </c>
      <c r="C1783" t="s">
        <v>46</v>
      </c>
      <c r="D1783" t="s">
        <v>117</v>
      </c>
      <c r="E1783" t="s">
        <v>119</v>
      </c>
      <c r="F1783">
        <v>24</v>
      </c>
      <c r="G1783" t="s">
        <v>121</v>
      </c>
      <c r="H1783" t="s">
        <v>130</v>
      </c>
      <c r="I1783" t="s">
        <v>134</v>
      </c>
      <c r="J1783" t="s">
        <v>149</v>
      </c>
      <c r="K1783">
        <v>10</v>
      </c>
      <c r="L1783">
        <v>78387</v>
      </c>
      <c r="M1783" t="s">
        <v>156</v>
      </c>
      <c r="N1783">
        <v>760353</v>
      </c>
      <c r="O1783" t="s">
        <v>161</v>
      </c>
      <c r="P1783" t="s">
        <v>162</v>
      </c>
    </row>
    <row r="1784" spans="1:16" x14ac:dyDescent="0.25">
      <c r="A1784">
        <v>11783</v>
      </c>
      <c r="B1784">
        <v>45628</v>
      </c>
      <c r="C1784" t="s">
        <v>115</v>
      </c>
      <c r="D1784" t="s">
        <v>116</v>
      </c>
      <c r="E1784" t="s">
        <v>119</v>
      </c>
      <c r="F1784">
        <v>47</v>
      </c>
      <c r="G1784" t="s">
        <v>124</v>
      </c>
      <c r="H1784" t="s">
        <v>128</v>
      </c>
      <c r="I1784" t="s">
        <v>133</v>
      </c>
      <c r="J1784" t="s">
        <v>140</v>
      </c>
      <c r="K1784">
        <v>3</v>
      </c>
      <c r="L1784">
        <v>159758</v>
      </c>
      <c r="M1784" t="s">
        <v>151</v>
      </c>
      <c r="N1784">
        <v>455310</v>
      </c>
      <c r="O1784" t="s">
        <v>159</v>
      </c>
      <c r="P1784" t="s">
        <v>163</v>
      </c>
    </row>
    <row r="1785" spans="1:16" x14ac:dyDescent="0.25">
      <c r="A1785">
        <v>11784</v>
      </c>
      <c r="B1785">
        <v>45504</v>
      </c>
      <c r="C1785" t="s">
        <v>42</v>
      </c>
      <c r="D1785" t="s">
        <v>116</v>
      </c>
      <c r="E1785" t="s">
        <v>118</v>
      </c>
      <c r="F1785">
        <v>27</v>
      </c>
      <c r="G1785" t="s">
        <v>122</v>
      </c>
      <c r="H1785" t="s">
        <v>130</v>
      </c>
      <c r="I1785" t="s">
        <v>132</v>
      </c>
      <c r="J1785" t="s">
        <v>145</v>
      </c>
      <c r="K1785">
        <v>6</v>
      </c>
      <c r="L1785">
        <v>94099</v>
      </c>
      <c r="M1785" t="s">
        <v>155</v>
      </c>
      <c r="N1785">
        <v>525072</v>
      </c>
      <c r="O1785" t="s">
        <v>160</v>
      </c>
      <c r="P1785" t="s">
        <v>164</v>
      </c>
    </row>
    <row r="1786" spans="1:16" x14ac:dyDescent="0.25">
      <c r="A1786">
        <v>11785</v>
      </c>
      <c r="B1786">
        <v>45611</v>
      </c>
      <c r="C1786" t="s">
        <v>83</v>
      </c>
      <c r="D1786" t="s">
        <v>116</v>
      </c>
      <c r="E1786" t="s">
        <v>119</v>
      </c>
      <c r="F1786">
        <v>28</v>
      </c>
      <c r="G1786" t="s">
        <v>122</v>
      </c>
      <c r="H1786" t="s">
        <v>129</v>
      </c>
      <c r="I1786" t="s">
        <v>132</v>
      </c>
      <c r="J1786" t="s">
        <v>144</v>
      </c>
      <c r="K1786">
        <v>8</v>
      </c>
      <c r="L1786">
        <v>36207</v>
      </c>
      <c r="M1786" t="s">
        <v>158</v>
      </c>
      <c r="N1786">
        <v>231724</v>
      </c>
      <c r="O1786" t="s">
        <v>161</v>
      </c>
      <c r="P1786" t="s">
        <v>164</v>
      </c>
    </row>
    <row r="1787" spans="1:16" x14ac:dyDescent="0.25">
      <c r="A1787">
        <v>11786</v>
      </c>
      <c r="B1787">
        <v>45657</v>
      </c>
      <c r="C1787" t="s">
        <v>49</v>
      </c>
      <c r="D1787" t="s">
        <v>116</v>
      </c>
      <c r="E1787" t="s">
        <v>118</v>
      </c>
      <c r="F1787">
        <v>47</v>
      </c>
      <c r="G1787" t="s">
        <v>121</v>
      </c>
      <c r="H1787" t="s">
        <v>128</v>
      </c>
      <c r="I1787" t="s">
        <v>131</v>
      </c>
      <c r="J1787" t="s">
        <v>135</v>
      </c>
      <c r="K1787">
        <v>7</v>
      </c>
      <c r="L1787">
        <v>87931</v>
      </c>
      <c r="M1787" t="s">
        <v>155</v>
      </c>
      <c r="N1787">
        <v>572430</v>
      </c>
      <c r="O1787" t="s">
        <v>160</v>
      </c>
      <c r="P1787" t="s">
        <v>164</v>
      </c>
    </row>
    <row r="1788" spans="1:16" x14ac:dyDescent="0.25">
      <c r="A1788">
        <v>11787</v>
      </c>
      <c r="B1788">
        <v>45452</v>
      </c>
      <c r="C1788" t="s">
        <v>109</v>
      </c>
      <c r="D1788" t="s">
        <v>116</v>
      </c>
      <c r="E1788" t="s">
        <v>119</v>
      </c>
      <c r="F1788">
        <v>46</v>
      </c>
      <c r="G1788" t="s">
        <v>123</v>
      </c>
      <c r="H1788" t="s">
        <v>130</v>
      </c>
      <c r="I1788" t="s">
        <v>134</v>
      </c>
      <c r="J1788" t="s">
        <v>148</v>
      </c>
      <c r="K1788">
        <v>8</v>
      </c>
      <c r="L1788">
        <v>115289</v>
      </c>
      <c r="M1788" t="s">
        <v>158</v>
      </c>
      <c r="N1788">
        <v>737849</v>
      </c>
      <c r="O1788" t="s">
        <v>160</v>
      </c>
      <c r="P1788" t="s">
        <v>164</v>
      </c>
    </row>
    <row r="1789" spans="1:16" x14ac:dyDescent="0.25">
      <c r="A1789">
        <v>11788</v>
      </c>
      <c r="B1789">
        <v>45544</v>
      </c>
      <c r="C1789" t="s">
        <v>102</v>
      </c>
      <c r="D1789" t="s">
        <v>117</v>
      </c>
      <c r="E1789" t="s">
        <v>118</v>
      </c>
      <c r="F1789">
        <v>50</v>
      </c>
      <c r="G1789" t="s">
        <v>124</v>
      </c>
      <c r="H1789" t="s">
        <v>129</v>
      </c>
      <c r="I1789" t="s">
        <v>131</v>
      </c>
      <c r="J1789" t="s">
        <v>138</v>
      </c>
      <c r="K1789">
        <v>10</v>
      </c>
      <c r="L1789">
        <v>21987</v>
      </c>
      <c r="M1789" t="s">
        <v>153</v>
      </c>
      <c r="N1789">
        <v>197883</v>
      </c>
      <c r="O1789" t="s">
        <v>159</v>
      </c>
      <c r="P1789" t="s">
        <v>163</v>
      </c>
    </row>
    <row r="1790" spans="1:16" x14ac:dyDescent="0.25">
      <c r="A1790">
        <v>11789</v>
      </c>
      <c r="B1790">
        <v>45502</v>
      </c>
      <c r="C1790" t="s">
        <v>22</v>
      </c>
      <c r="D1790" t="s">
        <v>116</v>
      </c>
      <c r="E1790" t="s">
        <v>119</v>
      </c>
      <c r="F1790">
        <v>19</v>
      </c>
      <c r="G1790" t="s">
        <v>123</v>
      </c>
      <c r="H1790" t="s">
        <v>129</v>
      </c>
      <c r="I1790" t="s">
        <v>132</v>
      </c>
      <c r="J1790" t="s">
        <v>137</v>
      </c>
      <c r="K1790">
        <v>9</v>
      </c>
      <c r="L1790">
        <v>139146</v>
      </c>
      <c r="M1790" t="s">
        <v>158</v>
      </c>
      <c r="N1790">
        <v>1001851</v>
      </c>
      <c r="O1790" t="s">
        <v>160</v>
      </c>
      <c r="P1790" t="s">
        <v>162</v>
      </c>
    </row>
    <row r="1791" spans="1:16" x14ac:dyDescent="0.25">
      <c r="A1791">
        <v>11790</v>
      </c>
      <c r="B1791">
        <v>45384</v>
      </c>
      <c r="C1791" t="s">
        <v>84</v>
      </c>
      <c r="D1791" t="s">
        <v>116</v>
      </c>
      <c r="E1791" t="s">
        <v>118</v>
      </c>
      <c r="F1791">
        <v>65</v>
      </c>
      <c r="G1791" t="s">
        <v>120</v>
      </c>
      <c r="H1791" t="s">
        <v>128</v>
      </c>
      <c r="I1791" t="s">
        <v>132</v>
      </c>
      <c r="J1791" t="s">
        <v>144</v>
      </c>
      <c r="K1791">
        <v>10</v>
      </c>
      <c r="L1791">
        <v>109634</v>
      </c>
      <c r="M1791" t="s">
        <v>157</v>
      </c>
      <c r="N1791">
        <v>1074413</v>
      </c>
      <c r="O1791" t="s">
        <v>161</v>
      </c>
      <c r="P1791" t="s">
        <v>162</v>
      </c>
    </row>
    <row r="1792" spans="1:16" x14ac:dyDescent="0.25">
      <c r="A1792">
        <v>11791</v>
      </c>
      <c r="B1792">
        <v>45305</v>
      </c>
      <c r="C1792" t="s">
        <v>105</v>
      </c>
      <c r="D1792" t="s">
        <v>117</v>
      </c>
      <c r="E1792" t="s">
        <v>118</v>
      </c>
      <c r="F1792">
        <v>63</v>
      </c>
      <c r="G1792" t="s">
        <v>124</v>
      </c>
      <c r="H1792" t="s">
        <v>126</v>
      </c>
      <c r="I1792" t="s">
        <v>132</v>
      </c>
      <c r="J1792" t="s">
        <v>145</v>
      </c>
      <c r="K1792">
        <v>2</v>
      </c>
      <c r="L1792">
        <v>138888</v>
      </c>
      <c r="M1792" t="s">
        <v>156</v>
      </c>
      <c r="N1792">
        <v>269442</v>
      </c>
      <c r="O1792" t="s">
        <v>159</v>
      </c>
      <c r="P1792" t="s">
        <v>162</v>
      </c>
    </row>
    <row r="1793" spans="1:16" x14ac:dyDescent="0.25">
      <c r="A1793">
        <v>11792</v>
      </c>
      <c r="B1793">
        <v>45593</v>
      </c>
      <c r="C1793" t="s">
        <v>103</v>
      </c>
      <c r="D1793" t="s">
        <v>117</v>
      </c>
      <c r="E1793" t="s">
        <v>119</v>
      </c>
      <c r="F1793">
        <v>32</v>
      </c>
      <c r="G1793" t="s">
        <v>125</v>
      </c>
      <c r="H1793" t="s">
        <v>128</v>
      </c>
      <c r="I1793" t="s">
        <v>133</v>
      </c>
      <c r="J1793" t="s">
        <v>143</v>
      </c>
      <c r="K1793">
        <v>4</v>
      </c>
      <c r="L1793">
        <v>131103</v>
      </c>
      <c r="M1793" t="s">
        <v>156</v>
      </c>
      <c r="N1793">
        <v>508679</v>
      </c>
      <c r="O1793" t="s">
        <v>161</v>
      </c>
      <c r="P1793" t="s">
        <v>163</v>
      </c>
    </row>
    <row r="1794" spans="1:16" x14ac:dyDescent="0.25">
      <c r="A1794">
        <v>11793</v>
      </c>
      <c r="B1794">
        <v>45314</v>
      </c>
      <c r="C1794" t="s">
        <v>46</v>
      </c>
      <c r="D1794" t="s">
        <v>117</v>
      </c>
      <c r="E1794" t="s">
        <v>118</v>
      </c>
      <c r="F1794">
        <v>50</v>
      </c>
      <c r="G1794" t="s">
        <v>124</v>
      </c>
      <c r="H1794" t="s">
        <v>129</v>
      </c>
      <c r="I1794" t="s">
        <v>134</v>
      </c>
      <c r="J1794" t="s">
        <v>149</v>
      </c>
      <c r="K1794">
        <v>1</v>
      </c>
      <c r="L1794">
        <v>68598</v>
      </c>
      <c r="M1794" t="s">
        <v>153</v>
      </c>
      <c r="N1794">
        <v>61738</v>
      </c>
      <c r="O1794" t="s">
        <v>161</v>
      </c>
      <c r="P1794" t="s">
        <v>164</v>
      </c>
    </row>
    <row r="1795" spans="1:16" x14ac:dyDescent="0.25">
      <c r="A1795">
        <v>11794</v>
      </c>
      <c r="B1795">
        <v>45298</v>
      </c>
      <c r="C1795" t="s">
        <v>78</v>
      </c>
      <c r="D1795" t="s">
        <v>116</v>
      </c>
      <c r="E1795" t="s">
        <v>119</v>
      </c>
      <c r="F1795">
        <v>28</v>
      </c>
      <c r="G1795" t="s">
        <v>123</v>
      </c>
      <c r="H1795" t="s">
        <v>130</v>
      </c>
      <c r="I1795" t="s">
        <v>132</v>
      </c>
      <c r="J1795" t="s">
        <v>144</v>
      </c>
      <c r="K1795">
        <v>6</v>
      </c>
      <c r="L1795">
        <v>97881</v>
      </c>
      <c r="M1795" t="s">
        <v>158</v>
      </c>
      <c r="N1795">
        <v>469828</v>
      </c>
      <c r="O1795" t="s">
        <v>159</v>
      </c>
      <c r="P1795" t="s">
        <v>163</v>
      </c>
    </row>
    <row r="1796" spans="1:16" x14ac:dyDescent="0.25">
      <c r="A1796">
        <v>11795</v>
      </c>
      <c r="B1796">
        <v>45517</v>
      </c>
      <c r="C1796" t="s">
        <v>88</v>
      </c>
      <c r="D1796" t="s">
        <v>116</v>
      </c>
      <c r="E1796" t="s">
        <v>119</v>
      </c>
      <c r="F1796">
        <v>51</v>
      </c>
      <c r="G1796" t="s">
        <v>121</v>
      </c>
      <c r="H1796" t="s">
        <v>128</v>
      </c>
      <c r="I1796" t="s">
        <v>134</v>
      </c>
      <c r="J1796" t="s">
        <v>150</v>
      </c>
      <c r="K1796">
        <v>1</v>
      </c>
      <c r="L1796">
        <v>183610</v>
      </c>
      <c r="M1796" t="s">
        <v>153</v>
      </c>
      <c r="N1796">
        <v>165249</v>
      </c>
      <c r="O1796" t="s">
        <v>161</v>
      </c>
      <c r="P1796" t="s">
        <v>164</v>
      </c>
    </row>
    <row r="1797" spans="1:16" x14ac:dyDescent="0.25">
      <c r="A1797">
        <v>11796</v>
      </c>
      <c r="B1797">
        <v>45451</v>
      </c>
      <c r="C1797" t="s">
        <v>65</v>
      </c>
      <c r="D1797" t="s">
        <v>116</v>
      </c>
      <c r="E1797" t="s">
        <v>119</v>
      </c>
      <c r="F1797">
        <v>22</v>
      </c>
      <c r="G1797" t="s">
        <v>125</v>
      </c>
      <c r="H1797" t="s">
        <v>126</v>
      </c>
      <c r="I1797" t="s">
        <v>132</v>
      </c>
      <c r="J1797" t="s">
        <v>137</v>
      </c>
      <c r="K1797">
        <v>5</v>
      </c>
      <c r="L1797">
        <v>74050</v>
      </c>
      <c r="M1797" t="s">
        <v>154</v>
      </c>
      <c r="N1797">
        <v>370250</v>
      </c>
      <c r="O1797" t="s">
        <v>160</v>
      </c>
      <c r="P1797" t="s">
        <v>163</v>
      </c>
    </row>
    <row r="1798" spans="1:16" x14ac:dyDescent="0.25">
      <c r="A1798">
        <v>11797</v>
      </c>
      <c r="B1798">
        <v>45317</v>
      </c>
      <c r="C1798" t="s">
        <v>45</v>
      </c>
      <c r="D1798" t="s">
        <v>117</v>
      </c>
      <c r="E1798" t="s">
        <v>119</v>
      </c>
      <c r="F1798">
        <v>38</v>
      </c>
      <c r="G1798" t="s">
        <v>123</v>
      </c>
      <c r="H1798" t="s">
        <v>129</v>
      </c>
      <c r="I1798" t="s">
        <v>131</v>
      </c>
      <c r="J1798" t="s">
        <v>135</v>
      </c>
      <c r="K1798">
        <v>3</v>
      </c>
      <c r="L1798">
        <v>64459</v>
      </c>
      <c r="M1798" t="s">
        <v>153</v>
      </c>
      <c r="N1798">
        <v>174039</v>
      </c>
      <c r="O1798" t="s">
        <v>161</v>
      </c>
      <c r="P1798" t="s">
        <v>164</v>
      </c>
    </row>
    <row r="1799" spans="1:16" x14ac:dyDescent="0.25">
      <c r="A1799">
        <v>11798</v>
      </c>
      <c r="B1799">
        <v>45522</v>
      </c>
      <c r="C1799" t="s">
        <v>28</v>
      </c>
      <c r="D1799" t="s">
        <v>116</v>
      </c>
      <c r="E1799" t="s">
        <v>119</v>
      </c>
      <c r="F1799">
        <v>32</v>
      </c>
      <c r="G1799" t="s">
        <v>123</v>
      </c>
      <c r="H1799" t="s">
        <v>127</v>
      </c>
      <c r="I1799" t="s">
        <v>131</v>
      </c>
      <c r="J1799" t="s">
        <v>135</v>
      </c>
      <c r="K1799">
        <v>10</v>
      </c>
      <c r="L1799">
        <v>172475</v>
      </c>
      <c r="M1799" t="s">
        <v>158</v>
      </c>
      <c r="N1799">
        <v>1379800</v>
      </c>
      <c r="O1799" t="s">
        <v>161</v>
      </c>
      <c r="P1799" t="s">
        <v>163</v>
      </c>
    </row>
    <row r="1800" spans="1:16" x14ac:dyDescent="0.25">
      <c r="A1800">
        <v>11799</v>
      </c>
      <c r="B1800">
        <v>45502</v>
      </c>
      <c r="C1800" t="s">
        <v>100</v>
      </c>
      <c r="D1800" t="s">
        <v>117</v>
      </c>
      <c r="E1800" t="s">
        <v>119</v>
      </c>
      <c r="F1800">
        <v>32</v>
      </c>
      <c r="G1800" t="s">
        <v>121</v>
      </c>
      <c r="H1800" t="s">
        <v>129</v>
      </c>
      <c r="I1800" t="s">
        <v>134</v>
      </c>
      <c r="J1800" t="s">
        <v>149</v>
      </c>
      <c r="K1800">
        <v>9</v>
      </c>
      <c r="L1800">
        <v>81525</v>
      </c>
      <c r="M1800" t="s">
        <v>155</v>
      </c>
      <c r="N1800">
        <v>682364</v>
      </c>
      <c r="O1800" t="s">
        <v>160</v>
      </c>
      <c r="P1800" t="s">
        <v>162</v>
      </c>
    </row>
    <row r="1801" spans="1:16" x14ac:dyDescent="0.25">
      <c r="A1801">
        <v>11800</v>
      </c>
      <c r="B1801">
        <v>45537</v>
      </c>
      <c r="C1801" t="s">
        <v>53</v>
      </c>
      <c r="D1801" t="s">
        <v>116</v>
      </c>
      <c r="E1801" t="s">
        <v>119</v>
      </c>
      <c r="F1801">
        <v>40</v>
      </c>
      <c r="G1801" t="s">
        <v>124</v>
      </c>
      <c r="H1801" t="s">
        <v>129</v>
      </c>
      <c r="I1801" t="s">
        <v>131</v>
      </c>
      <c r="J1801" t="s">
        <v>147</v>
      </c>
      <c r="K1801">
        <v>4</v>
      </c>
      <c r="L1801">
        <v>40314</v>
      </c>
      <c r="M1801" t="s">
        <v>153</v>
      </c>
      <c r="N1801">
        <v>145130</v>
      </c>
      <c r="O1801" t="s">
        <v>160</v>
      </c>
      <c r="P1801" t="s">
        <v>163</v>
      </c>
    </row>
    <row r="1802" spans="1:16" x14ac:dyDescent="0.25">
      <c r="A1802">
        <v>11801</v>
      </c>
      <c r="B1802">
        <v>45552</v>
      </c>
      <c r="C1802" t="s">
        <v>63</v>
      </c>
      <c r="D1802" t="s">
        <v>116</v>
      </c>
      <c r="E1802" t="s">
        <v>119</v>
      </c>
      <c r="F1802">
        <v>26</v>
      </c>
      <c r="G1802" t="s">
        <v>124</v>
      </c>
      <c r="H1802" t="s">
        <v>126</v>
      </c>
      <c r="I1802" t="s">
        <v>132</v>
      </c>
      <c r="J1802" t="s">
        <v>144</v>
      </c>
      <c r="K1802">
        <v>8</v>
      </c>
      <c r="L1802">
        <v>66216</v>
      </c>
      <c r="M1802" t="s">
        <v>157</v>
      </c>
      <c r="N1802">
        <v>519133</v>
      </c>
      <c r="O1802" t="s">
        <v>160</v>
      </c>
      <c r="P1802" t="s">
        <v>164</v>
      </c>
    </row>
    <row r="1803" spans="1:16" x14ac:dyDescent="0.25">
      <c r="A1803">
        <v>11802</v>
      </c>
      <c r="B1803">
        <v>45381</v>
      </c>
      <c r="C1803" t="s">
        <v>20</v>
      </c>
      <c r="D1803" t="s">
        <v>117</v>
      </c>
      <c r="E1803" t="s">
        <v>118</v>
      </c>
      <c r="F1803">
        <v>22</v>
      </c>
      <c r="G1803" t="s">
        <v>124</v>
      </c>
      <c r="H1803" t="s">
        <v>127</v>
      </c>
      <c r="I1803" t="s">
        <v>134</v>
      </c>
      <c r="J1803" t="s">
        <v>150</v>
      </c>
      <c r="K1803">
        <v>3</v>
      </c>
      <c r="L1803">
        <v>64446</v>
      </c>
      <c r="M1803" t="s">
        <v>151</v>
      </c>
      <c r="N1803">
        <v>183671</v>
      </c>
      <c r="O1803" t="s">
        <v>161</v>
      </c>
      <c r="P1803" t="s">
        <v>164</v>
      </c>
    </row>
    <row r="1804" spans="1:16" x14ac:dyDescent="0.25">
      <c r="A1804">
        <v>11803</v>
      </c>
      <c r="B1804">
        <v>45304</v>
      </c>
      <c r="C1804" t="s">
        <v>98</v>
      </c>
      <c r="D1804" t="s">
        <v>117</v>
      </c>
      <c r="E1804" t="s">
        <v>118</v>
      </c>
      <c r="F1804">
        <v>42</v>
      </c>
      <c r="G1804" t="s">
        <v>121</v>
      </c>
      <c r="H1804" t="s">
        <v>127</v>
      </c>
      <c r="I1804" t="s">
        <v>134</v>
      </c>
      <c r="J1804" t="s">
        <v>146</v>
      </c>
      <c r="K1804">
        <v>10</v>
      </c>
      <c r="L1804">
        <v>118471</v>
      </c>
      <c r="M1804" t="s">
        <v>152</v>
      </c>
      <c r="N1804">
        <v>1007003</v>
      </c>
      <c r="O1804" t="s">
        <v>160</v>
      </c>
      <c r="P1804" t="s">
        <v>162</v>
      </c>
    </row>
    <row r="1805" spans="1:16" x14ac:dyDescent="0.25">
      <c r="A1805">
        <v>11804</v>
      </c>
      <c r="B1805">
        <v>45624</v>
      </c>
      <c r="C1805" t="s">
        <v>73</v>
      </c>
      <c r="D1805" t="s">
        <v>117</v>
      </c>
      <c r="E1805" t="s">
        <v>119</v>
      </c>
      <c r="F1805">
        <v>45</v>
      </c>
      <c r="G1805" t="s">
        <v>120</v>
      </c>
      <c r="H1805" t="s">
        <v>129</v>
      </c>
      <c r="I1805" t="s">
        <v>131</v>
      </c>
      <c r="J1805" t="s">
        <v>138</v>
      </c>
      <c r="K1805">
        <v>10</v>
      </c>
      <c r="L1805">
        <v>98516</v>
      </c>
      <c r="M1805" t="s">
        <v>155</v>
      </c>
      <c r="N1805">
        <v>916198</v>
      </c>
      <c r="O1805" t="s">
        <v>159</v>
      </c>
      <c r="P1805" t="s">
        <v>163</v>
      </c>
    </row>
    <row r="1806" spans="1:16" x14ac:dyDescent="0.25">
      <c r="A1806">
        <v>11805</v>
      </c>
      <c r="B1806">
        <v>45499</v>
      </c>
      <c r="C1806" t="s">
        <v>42</v>
      </c>
      <c r="D1806" t="s">
        <v>116</v>
      </c>
      <c r="E1806" t="s">
        <v>118</v>
      </c>
      <c r="F1806">
        <v>24</v>
      </c>
      <c r="G1806" t="s">
        <v>122</v>
      </c>
      <c r="H1806" t="s">
        <v>127</v>
      </c>
      <c r="I1806" t="s">
        <v>131</v>
      </c>
      <c r="J1806" t="s">
        <v>136</v>
      </c>
      <c r="K1806">
        <v>3</v>
      </c>
      <c r="L1806">
        <v>25164</v>
      </c>
      <c r="M1806" t="s">
        <v>157</v>
      </c>
      <c r="N1806">
        <v>73982</v>
      </c>
      <c r="O1806" t="s">
        <v>160</v>
      </c>
      <c r="P1806" t="s">
        <v>164</v>
      </c>
    </row>
    <row r="1807" spans="1:16" x14ac:dyDescent="0.25">
      <c r="A1807">
        <v>11806</v>
      </c>
      <c r="B1807">
        <v>45579</v>
      </c>
      <c r="C1807" t="s">
        <v>53</v>
      </c>
      <c r="D1807" t="s">
        <v>117</v>
      </c>
      <c r="E1807" t="s">
        <v>118</v>
      </c>
      <c r="F1807">
        <v>19</v>
      </c>
      <c r="G1807" t="s">
        <v>123</v>
      </c>
      <c r="H1807" t="s">
        <v>130</v>
      </c>
      <c r="I1807" t="s">
        <v>133</v>
      </c>
      <c r="J1807" t="s">
        <v>140</v>
      </c>
      <c r="K1807">
        <v>1</v>
      </c>
      <c r="L1807">
        <v>189872</v>
      </c>
      <c r="M1807" t="s">
        <v>155</v>
      </c>
      <c r="N1807">
        <v>176580</v>
      </c>
      <c r="O1807" t="s">
        <v>161</v>
      </c>
      <c r="P1807" t="s">
        <v>164</v>
      </c>
    </row>
    <row r="1808" spans="1:16" x14ac:dyDescent="0.25">
      <c r="A1808">
        <v>11807</v>
      </c>
      <c r="B1808">
        <v>45395</v>
      </c>
      <c r="C1808" t="s">
        <v>39</v>
      </c>
      <c r="D1808" t="s">
        <v>117</v>
      </c>
      <c r="E1808" t="s">
        <v>118</v>
      </c>
      <c r="F1808">
        <v>65</v>
      </c>
      <c r="G1808" t="s">
        <v>120</v>
      </c>
      <c r="H1808" t="s">
        <v>128</v>
      </c>
      <c r="I1808" t="s">
        <v>132</v>
      </c>
      <c r="J1808" t="s">
        <v>145</v>
      </c>
      <c r="K1808">
        <v>5</v>
      </c>
      <c r="L1808">
        <v>179178</v>
      </c>
      <c r="M1808" t="s">
        <v>151</v>
      </c>
      <c r="N1808">
        <v>851095</v>
      </c>
      <c r="O1808" t="s">
        <v>161</v>
      </c>
      <c r="P1808" t="s">
        <v>164</v>
      </c>
    </row>
    <row r="1809" spans="1:16" x14ac:dyDescent="0.25">
      <c r="A1809">
        <v>11808</v>
      </c>
      <c r="B1809">
        <v>45504</v>
      </c>
      <c r="C1809" t="s">
        <v>46</v>
      </c>
      <c r="D1809" t="s">
        <v>117</v>
      </c>
      <c r="E1809" t="s">
        <v>119</v>
      </c>
      <c r="F1809">
        <v>56</v>
      </c>
      <c r="G1809" t="s">
        <v>123</v>
      </c>
      <c r="H1809" t="s">
        <v>129</v>
      </c>
      <c r="I1809" t="s">
        <v>133</v>
      </c>
      <c r="J1809" t="s">
        <v>143</v>
      </c>
      <c r="K1809">
        <v>2</v>
      </c>
      <c r="L1809">
        <v>151231</v>
      </c>
      <c r="M1809" t="s">
        <v>151</v>
      </c>
      <c r="N1809">
        <v>287338</v>
      </c>
      <c r="O1809" t="s">
        <v>160</v>
      </c>
      <c r="P1809" t="s">
        <v>163</v>
      </c>
    </row>
    <row r="1810" spans="1:16" x14ac:dyDescent="0.25">
      <c r="A1810">
        <v>11809</v>
      </c>
      <c r="B1810">
        <v>45493</v>
      </c>
      <c r="C1810" t="s">
        <v>36</v>
      </c>
      <c r="D1810" t="s">
        <v>116</v>
      </c>
      <c r="E1810" t="s">
        <v>119</v>
      </c>
      <c r="F1810">
        <v>26</v>
      </c>
      <c r="G1810" t="s">
        <v>122</v>
      </c>
      <c r="H1810" t="s">
        <v>130</v>
      </c>
      <c r="I1810" t="s">
        <v>133</v>
      </c>
      <c r="J1810" t="s">
        <v>141</v>
      </c>
      <c r="K1810">
        <v>1</v>
      </c>
      <c r="L1810">
        <v>41582</v>
      </c>
      <c r="M1810" t="s">
        <v>153</v>
      </c>
      <c r="N1810">
        <v>37423</v>
      </c>
      <c r="O1810" t="s">
        <v>161</v>
      </c>
      <c r="P1810" t="s">
        <v>164</v>
      </c>
    </row>
    <row r="1811" spans="1:16" x14ac:dyDescent="0.25">
      <c r="A1811">
        <v>11810</v>
      </c>
      <c r="B1811">
        <v>45329</v>
      </c>
      <c r="C1811" t="s">
        <v>53</v>
      </c>
      <c r="D1811" t="s">
        <v>117</v>
      </c>
      <c r="E1811" t="s">
        <v>119</v>
      </c>
      <c r="F1811">
        <v>44</v>
      </c>
      <c r="G1811" t="s">
        <v>121</v>
      </c>
      <c r="H1811" t="s">
        <v>127</v>
      </c>
      <c r="I1811" t="s">
        <v>132</v>
      </c>
      <c r="J1811" t="s">
        <v>137</v>
      </c>
      <c r="K1811">
        <v>10</v>
      </c>
      <c r="L1811">
        <v>159241</v>
      </c>
      <c r="M1811" t="s">
        <v>154</v>
      </c>
      <c r="N1811">
        <v>1592410</v>
      </c>
      <c r="O1811" t="s">
        <v>161</v>
      </c>
      <c r="P1811" t="s">
        <v>164</v>
      </c>
    </row>
    <row r="1812" spans="1:16" x14ac:dyDescent="0.25">
      <c r="A1812">
        <v>11811</v>
      </c>
      <c r="B1812">
        <v>45459</v>
      </c>
      <c r="C1812" t="s">
        <v>66</v>
      </c>
      <c r="D1812" t="s">
        <v>117</v>
      </c>
      <c r="E1812" t="s">
        <v>118</v>
      </c>
      <c r="F1812">
        <v>25</v>
      </c>
      <c r="G1812" t="s">
        <v>125</v>
      </c>
      <c r="H1812" t="s">
        <v>127</v>
      </c>
      <c r="I1812" t="s">
        <v>131</v>
      </c>
      <c r="J1812" t="s">
        <v>135</v>
      </c>
      <c r="K1812">
        <v>8</v>
      </c>
      <c r="L1812">
        <v>123578</v>
      </c>
      <c r="M1812" t="s">
        <v>157</v>
      </c>
      <c r="N1812">
        <v>968851</v>
      </c>
      <c r="O1812" t="s">
        <v>159</v>
      </c>
      <c r="P1812" t="s">
        <v>164</v>
      </c>
    </row>
    <row r="1813" spans="1:16" x14ac:dyDescent="0.25">
      <c r="A1813">
        <v>11812</v>
      </c>
      <c r="B1813">
        <v>45526</v>
      </c>
      <c r="C1813" t="s">
        <v>24</v>
      </c>
      <c r="D1813" t="s">
        <v>117</v>
      </c>
      <c r="E1813" t="s">
        <v>118</v>
      </c>
      <c r="F1813">
        <v>37</v>
      </c>
      <c r="G1813" t="s">
        <v>122</v>
      </c>
      <c r="H1813" t="s">
        <v>129</v>
      </c>
      <c r="I1813" t="s">
        <v>132</v>
      </c>
      <c r="J1813" t="s">
        <v>144</v>
      </c>
      <c r="K1813">
        <v>4</v>
      </c>
      <c r="L1813">
        <v>96871</v>
      </c>
      <c r="M1813" t="s">
        <v>157</v>
      </c>
      <c r="N1813">
        <v>379734</v>
      </c>
      <c r="O1813" t="s">
        <v>159</v>
      </c>
      <c r="P1813" t="s">
        <v>162</v>
      </c>
    </row>
    <row r="1814" spans="1:16" x14ac:dyDescent="0.25">
      <c r="A1814">
        <v>11813</v>
      </c>
      <c r="B1814">
        <v>45403</v>
      </c>
      <c r="C1814" t="s">
        <v>84</v>
      </c>
      <c r="D1814" t="s">
        <v>117</v>
      </c>
      <c r="E1814" t="s">
        <v>118</v>
      </c>
      <c r="F1814">
        <v>57</v>
      </c>
      <c r="G1814" t="s">
        <v>123</v>
      </c>
      <c r="H1814" t="s">
        <v>127</v>
      </c>
      <c r="I1814" t="s">
        <v>133</v>
      </c>
      <c r="J1814" t="s">
        <v>143</v>
      </c>
      <c r="K1814">
        <v>8</v>
      </c>
      <c r="L1814">
        <v>38617</v>
      </c>
      <c r="M1814" t="s">
        <v>152</v>
      </c>
      <c r="N1814">
        <v>262595</v>
      </c>
      <c r="O1814" t="s">
        <v>160</v>
      </c>
      <c r="P1814" t="s">
        <v>164</v>
      </c>
    </row>
    <row r="1815" spans="1:16" x14ac:dyDescent="0.25">
      <c r="A1815">
        <v>11814</v>
      </c>
      <c r="B1815">
        <v>45484</v>
      </c>
      <c r="C1815" t="s">
        <v>20</v>
      </c>
      <c r="D1815" t="s">
        <v>117</v>
      </c>
      <c r="E1815" t="s">
        <v>119</v>
      </c>
      <c r="F1815">
        <v>19</v>
      </c>
      <c r="G1815" t="s">
        <v>122</v>
      </c>
      <c r="H1815" t="s">
        <v>128</v>
      </c>
      <c r="I1815" t="s">
        <v>132</v>
      </c>
      <c r="J1815" t="s">
        <v>144</v>
      </c>
      <c r="K1815">
        <v>8</v>
      </c>
      <c r="L1815">
        <v>184649</v>
      </c>
      <c r="M1815" t="s">
        <v>158</v>
      </c>
      <c r="N1815">
        <v>1181753</v>
      </c>
      <c r="O1815" t="s">
        <v>160</v>
      </c>
      <c r="P1815" t="s">
        <v>162</v>
      </c>
    </row>
    <row r="1816" spans="1:16" x14ac:dyDescent="0.25">
      <c r="A1816">
        <v>11815</v>
      </c>
      <c r="B1816">
        <v>45430</v>
      </c>
      <c r="C1816" t="s">
        <v>85</v>
      </c>
      <c r="D1816" t="s">
        <v>117</v>
      </c>
      <c r="E1816" t="s">
        <v>118</v>
      </c>
      <c r="F1816">
        <v>27</v>
      </c>
      <c r="G1816" t="s">
        <v>122</v>
      </c>
      <c r="H1816" t="s">
        <v>128</v>
      </c>
      <c r="I1816" t="s">
        <v>132</v>
      </c>
      <c r="J1816" t="s">
        <v>137</v>
      </c>
      <c r="K1816">
        <v>6</v>
      </c>
      <c r="L1816">
        <v>21658</v>
      </c>
      <c r="M1816" t="s">
        <v>151</v>
      </c>
      <c r="N1816">
        <v>123450</v>
      </c>
      <c r="O1816" t="s">
        <v>161</v>
      </c>
      <c r="P1816" t="s">
        <v>162</v>
      </c>
    </row>
    <row r="1817" spans="1:16" x14ac:dyDescent="0.25">
      <c r="A1817">
        <v>11816</v>
      </c>
      <c r="B1817">
        <v>45325</v>
      </c>
      <c r="C1817" t="s">
        <v>48</v>
      </c>
      <c r="D1817" t="s">
        <v>117</v>
      </c>
      <c r="E1817" t="s">
        <v>118</v>
      </c>
      <c r="F1817">
        <v>64</v>
      </c>
      <c r="G1817" t="s">
        <v>123</v>
      </c>
      <c r="H1817" t="s">
        <v>126</v>
      </c>
      <c r="I1817" t="s">
        <v>131</v>
      </c>
      <c r="J1817" t="s">
        <v>138</v>
      </c>
      <c r="K1817">
        <v>8</v>
      </c>
      <c r="L1817">
        <v>68229</v>
      </c>
      <c r="M1817" t="s">
        <v>151</v>
      </c>
      <c r="N1817">
        <v>518540</v>
      </c>
      <c r="O1817" t="s">
        <v>160</v>
      </c>
      <c r="P1817" t="s">
        <v>164</v>
      </c>
    </row>
    <row r="1818" spans="1:16" x14ac:dyDescent="0.25">
      <c r="A1818">
        <v>11817</v>
      </c>
      <c r="B1818">
        <v>45475</v>
      </c>
      <c r="C1818" t="s">
        <v>75</v>
      </c>
      <c r="D1818" t="s">
        <v>117</v>
      </c>
      <c r="E1818" t="s">
        <v>118</v>
      </c>
      <c r="F1818">
        <v>51</v>
      </c>
      <c r="G1818" t="s">
        <v>124</v>
      </c>
      <c r="H1818" t="s">
        <v>129</v>
      </c>
      <c r="I1818" t="s">
        <v>133</v>
      </c>
      <c r="J1818" t="s">
        <v>139</v>
      </c>
      <c r="K1818">
        <v>10</v>
      </c>
      <c r="L1818">
        <v>56897</v>
      </c>
      <c r="M1818" t="s">
        <v>156</v>
      </c>
      <c r="N1818">
        <v>551900</v>
      </c>
      <c r="O1818" t="s">
        <v>161</v>
      </c>
      <c r="P1818" t="s">
        <v>163</v>
      </c>
    </row>
    <row r="1819" spans="1:16" x14ac:dyDescent="0.25">
      <c r="A1819">
        <v>11818</v>
      </c>
      <c r="B1819">
        <v>45440</v>
      </c>
      <c r="C1819" t="s">
        <v>31</v>
      </c>
      <c r="D1819" t="s">
        <v>117</v>
      </c>
      <c r="E1819" t="s">
        <v>118</v>
      </c>
      <c r="F1819">
        <v>33</v>
      </c>
      <c r="G1819" t="s">
        <v>121</v>
      </c>
      <c r="H1819" t="s">
        <v>129</v>
      </c>
      <c r="I1819" t="s">
        <v>132</v>
      </c>
      <c r="J1819" t="s">
        <v>142</v>
      </c>
      <c r="K1819">
        <v>3</v>
      </c>
      <c r="L1819">
        <v>185408</v>
      </c>
      <c r="M1819" t="s">
        <v>154</v>
      </c>
      <c r="N1819">
        <v>556224</v>
      </c>
      <c r="O1819" t="s">
        <v>161</v>
      </c>
      <c r="P1819" t="s">
        <v>163</v>
      </c>
    </row>
    <row r="1820" spans="1:16" x14ac:dyDescent="0.25">
      <c r="A1820">
        <v>11819</v>
      </c>
      <c r="B1820">
        <v>45649</v>
      </c>
      <c r="C1820" t="s">
        <v>41</v>
      </c>
      <c r="D1820" t="s">
        <v>116</v>
      </c>
      <c r="E1820" t="s">
        <v>119</v>
      </c>
      <c r="F1820">
        <v>24</v>
      </c>
      <c r="G1820" t="s">
        <v>123</v>
      </c>
      <c r="H1820" t="s">
        <v>128</v>
      </c>
      <c r="I1820" t="s">
        <v>133</v>
      </c>
      <c r="J1820" t="s">
        <v>141</v>
      </c>
      <c r="K1820">
        <v>9</v>
      </c>
      <c r="L1820">
        <v>55939</v>
      </c>
      <c r="M1820" t="s">
        <v>154</v>
      </c>
      <c r="N1820">
        <v>503451</v>
      </c>
      <c r="O1820" t="s">
        <v>160</v>
      </c>
      <c r="P1820" t="s">
        <v>162</v>
      </c>
    </row>
    <row r="1821" spans="1:16" x14ac:dyDescent="0.25">
      <c r="A1821">
        <v>11820</v>
      </c>
      <c r="B1821">
        <v>45458</v>
      </c>
      <c r="C1821" t="s">
        <v>75</v>
      </c>
      <c r="D1821" t="s">
        <v>117</v>
      </c>
      <c r="E1821" t="s">
        <v>119</v>
      </c>
      <c r="F1821">
        <v>45</v>
      </c>
      <c r="G1821" t="s">
        <v>121</v>
      </c>
      <c r="H1821" t="s">
        <v>128</v>
      </c>
      <c r="I1821" t="s">
        <v>131</v>
      </c>
      <c r="J1821" t="s">
        <v>138</v>
      </c>
      <c r="K1821">
        <v>4</v>
      </c>
      <c r="L1821">
        <v>157645</v>
      </c>
      <c r="M1821" t="s">
        <v>157</v>
      </c>
      <c r="N1821">
        <v>617968</v>
      </c>
      <c r="O1821" t="s">
        <v>160</v>
      </c>
      <c r="P1821" t="s">
        <v>162</v>
      </c>
    </row>
    <row r="1822" spans="1:16" x14ac:dyDescent="0.25">
      <c r="A1822">
        <v>11821</v>
      </c>
      <c r="B1822">
        <v>45572</v>
      </c>
      <c r="C1822" t="s">
        <v>26</v>
      </c>
      <c r="D1822" t="s">
        <v>116</v>
      </c>
      <c r="E1822" t="s">
        <v>118</v>
      </c>
      <c r="F1822">
        <v>58</v>
      </c>
      <c r="G1822" t="s">
        <v>124</v>
      </c>
      <c r="H1822" t="s">
        <v>127</v>
      </c>
      <c r="I1822" t="s">
        <v>131</v>
      </c>
      <c r="J1822" t="s">
        <v>135</v>
      </c>
      <c r="K1822">
        <v>8</v>
      </c>
      <c r="L1822">
        <v>148786</v>
      </c>
      <c r="M1822" t="s">
        <v>157</v>
      </c>
      <c r="N1822">
        <v>1166482</v>
      </c>
      <c r="O1822" t="s">
        <v>160</v>
      </c>
      <c r="P1822" t="s">
        <v>163</v>
      </c>
    </row>
    <row r="1823" spans="1:16" x14ac:dyDescent="0.25">
      <c r="A1823">
        <v>11822</v>
      </c>
      <c r="B1823">
        <v>45620</v>
      </c>
      <c r="C1823" t="s">
        <v>35</v>
      </c>
      <c r="D1823" t="s">
        <v>116</v>
      </c>
      <c r="E1823" t="s">
        <v>118</v>
      </c>
      <c r="F1823">
        <v>55</v>
      </c>
      <c r="G1823" t="s">
        <v>123</v>
      </c>
      <c r="H1823" t="s">
        <v>130</v>
      </c>
      <c r="I1823" t="s">
        <v>132</v>
      </c>
      <c r="J1823" t="s">
        <v>137</v>
      </c>
      <c r="K1823">
        <v>8</v>
      </c>
      <c r="L1823">
        <v>18861</v>
      </c>
      <c r="M1823" t="s">
        <v>152</v>
      </c>
      <c r="N1823">
        <v>128254</v>
      </c>
      <c r="O1823" t="s">
        <v>159</v>
      </c>
      <c r="P1823" t="s">
        <v>164</v>
      </c>
    </row>
    <row r="1824" spans="1:16" x14ac:dyDescent="0.25">
      <c r="A1824">
        <v>11823</v>
      </c>
      <c r="B1824">
        <v>45298</v>
      </c>
      <c r="C1824" t="s">
        <v>30</v>
      </c>
      <c r="D1824" t="s">
        <v>116</v>
      </c>
      <c r="E1824" t="s">
        <v>119</v>
      </c>
      <c r="F1824">
        <v>30</v>
      </c>
      <c r="G1824" t="s">
        <v>120</v>
      </c>
      <c r="H1824" t="s">
        <v>130</v>
      </c>
      <c r="I1824" t="s">
        <v>131</v>
      </c>
      <c r="J1824" t="s">
        <v>138</v>
      </c>
      <c r="K1824">
        <v>5</v>
      </c>
      <c r="L1824">
        <v>51977</v>
      </c>
      <c r="M1824" t="s">
        <v>151</v>
      </c>
      <c r="N1824">
        <v>246890</v>
      </c>
      <c r="O1824" t="s">
        <v>161</v>
      </c>
      <c r="P1824" t="s">
        <v>163</v>
      </c>
    </row>
    <row r="1825" spans="1:16" x14ac:dyDescent="0.25">
      <c r="A1825">
        <v>11824</v>
      </c>
      <c r="B1825">
        <v>45362</v>
      </c>
      <c r="C1825" t="s">
        <v>66</v>
      </c>
      <c r="D1825" t="s">
        <v>116</v>
      </c>
      <c r="E1825" t="s">
        <v>119</v>
      </c>
      <c r="F1825">
        <v>36</v>
      </c>
      <c r="G1825" t="s">
        <v>122</v>
      </c>
      <c r="H1825" t="s">
        <v>126</v>
      </c>
      <c r="I1825" t="s">
        <v>134</v>
      </c>
      <c r="J1825" t="s">
        <v>150</v>
      </c>
      <c r="K1825">
        <v>1</v>
      </c>
      <c r="L1825">
        <v>182020</v>
      </c>
      <c r="M1825" t="s">
        <v>153</v>
      </c>
      <c r="N1825">
        <v>163818</v>
      </c>
      <c r="O1825" t="s">
        <v>160</v>
      </c>
      <c r="P1825" t="s">
        <v>163</v>
      </c>
    </row>
    <row r="1826" spans="1:16" x14ac:dyDescent="0.25">
      <c r="A1826">
        <v>11825</v>
      </c>
      <c r="B1826">
        <v>45423</v>
      </c>
      <c r="C1826" t="s">
        <v>91</v>
      </c>
      <c r="D1826" t="s">
        <v>116</v>
      </c>
      <c r="E1826" t="s">
        <v>119</v>
      </c>
      <c r="F1826">
        <v>24</v>
      </c>
      <c r="G1826" t="s">
        <v>121</v>
      </c>
      <c r="H1826" t="s">
        <v>129</v>
      </c>
      <c r="I1826" t="s">
        <v>133</v>
      </c>
      <c r="J1826" t="s">
        <v>141</v>
      </c>
      <c r="K1826">
        <v>2</v>
      </c>
      <c r="L1826">
        <v>87585</v>
      </c>
      <c r="M1826" t="s">
        <v>157</v>
      </c>
      <c r="N1826">
        <v>171666</v>
      </c>
      <c r="O1826" t="s">
        <v>159</v>
      </c>
      <c r="P1826" t="s">
        <v>162</v>
      </c>
    </row>
    <row r="1827" spans="1:16" x14ac:dyDescent="0.25">
      <c r="A1827">
        <v>11826</v>
      </c>
      <c r="B1827">
        <v>45311</v>
      </c>
      <c r="C1827" t="s">
        <v>88</v>
      </c>
      <c r="D1827" t="s">
        <v>116</v>
      </c>
      <c r="E1827" t="s">
        <v>119</v>
      </c>
      <c r="F1827">
        <v>29</v>
      </c>
      <c r="G1827" t="s">
        <v>123</v>
      </c>
      <c r="H1827" t="s">
        <v>130</v>
      </c>
      <c r="I1827" t="s">
        <v>132</v>
      </c>
      <c r="J1827" t="s">
        <v>144</v>
      </c>
      <c r="K1827">
        <v>3</v>
      </c>
      <c r="L1827">
        <v>40816</v>
      </c>
      <c r="M1827" t="s">
        <v>155</v>
      </c>
      <c r="N1827">
        <v>113876</v>
      </c>
      <c r="O1827" t="s">
        <v>159</v>
      </c>
      <c r="P1827" t="s">
        <v>163</v>
      </c>
    </row>
    <row r="1828" spans="1:16" x14ac:dyDescent="0.25">
      <c r="A1828">
        <v>11827</v>
      </c>
      <c r="B1828">
        <v>45330</v>
      </c>
      <c r="C1828" t="s">
        <v>62</v>
      </c>
      <c r="D1828" t="s">
        <v>117</v>
      </c>
      <c r="E1828" t="s">
        <v>118</v>
      </c>
      <c r="F1828">
        <v>31</v>
      </c>
      <c r="G1828" t="s">
        <v>122</v>
      </c>
      <c r="H1828" t="s">
        <v>128</v>
      </c>
      <c r="I1828" t="s">
        <v>133</v>
      </c>
      <c r="J1828" t="s">
        <v>143</v>
      </c>
      <c r="K1828">
        <v>1</v>
      </c>
      <c r="L1828">
        <v>30062</v>
      </c>
      <c r="M1828" t="s">
        <v>154</v>
      </c>
      <c r="N1828">
        <v>30062</v>
      </c>
      <c r="O1828" t="s">
        <v>159</v>
      </c>
      <c r="P1828" t="s">
        <v>162</v>
      </c>
    </row>
    <row r="1829" spans="1:16" x14ac:dyDescent="0.25">
      <c r="A1829">
        <v>11828</v>
      </c>
      <c r="B1829">
        <v>45351</v>
      </c>
      <c r="C1829" t="s">
        <v>107</v>
      </c>
      <c r="D1829" t="s">
        <v>116</v>
      </c>
      <c r="E1829" t="s">
        <v>118</v>
      </c>
      <c r="F1829">
        <v>39</v>
      </c>
      <c r="G1829" t="s">
        <v>121</v>
      </c>
      <c r="H1829" t="s">
        <v>127</v>
      </c>
      <c r="I1829" t="s">
        <v>132</v>
      </c>
      <c r="J1829" t="s">
        <v>144</v>
      </c>
      <c r="K1829">
        <v>6</v>
      </c>
      <c r="L1829">
        <v>52588</v>
      </c>
      <c r="M1829" t="s">
        <v>152</v>
      </c>
      <c r="N1829">
        <v>268198</v>
      </c>
      <c r="O1829" t="s">
        <v>160</v>
      </c>
      <c r="P1829" t="s">
        <v>162</v>
      </c>
    </row>
    <row r="1830" spans="1:16" x14ac:dyDescent="0.25">
      <c r="A1830">
        <v>11829</v>
      </c>
      <c r="B1830">
        <v>45444</v>
      </c>
      <c r="C1830" t="s">
        <v>55</v>
      </c>
      <c r="D1830" t="s">
        <v>117</v>
      </c>
      <c r="E1830" t="s">
        <v>118</v>
      </c>
      <c r="F1830">
        <v>18</v>
      </c>
      <c r="G1830" t="s">
        <v>122</v>
      </c>
      <c r="H1830" t="s">
        <v>127</v>
      </c>
      <c r="I1830" t="s">
        <v>132</v>
      </c>
      <c r="J1830" t="s">
        <v>137</v>
      </c>
      <c r="K1830">
        <v>3</v>
      </c>
      <c r="L1830">
        <v>136228</v>
      </c>
      <c r="M1830" t="s">
        <v>152</v>
      </c>
      <c r="N1830">
        <v>347381</v>
      </c>
      <c r="O1830" t="s">
        <v>161</v>
      </c>
      <c r="P1830" t="s">
        <v>164</v>
      </c>
    </row>
    <row r="1831" spans="1:16" x14ac:dyDescent="0.25">
      <c r="A1831">
        <v>11830</v>
      </c>
      <c r="B1831">
        <v>45319</v>
      </c>
      <c r="C1831" t="s">
        <v>72</v>
      </c>
      <c r="D1831" t="s">
        <v>116</v>
      </c>
      <c r="E1831" t="s">
        <v>118</v>
      </c>
      <c r="F1831">
        <v>47</v>
      </c>
      <c r="G1831" t="s">
        <v>123</v>
      </c>
      <c r="H1831" t="s">
        <v>129</v>
      </c>
      <c r="I1831" t="s">
        <v>133</v>
      </c>
      <c r="J1831" t="s">
        <v>140</v>
      </c>
      <c r="K1831">
        <v>4</v>
      </c>
      <c r="L1831">
        <v>75155</v>
      </c>
      <c r="M1831" t="s">
        <v>156</v>
      </c>
      <c r="N1831">
        <v>291601</v>
      </c>
      <c r="O1831" t="s">
        <v>161</v>
      </c>
      <c r="P1831" t="s">
        <v>162</v>
      </c>
    </row>
    <row r="1832" spans="1:16" x14ac:dyDescent="0.25">
      <c r="A1832">
        <v>11831</v>
      </c>
      <c r="B1832">
        <v>45410</v>
      </c>
      <c r="C1832" t="s">
        <v>110</v>
      </c>
      <c r="D1832" t="s">
        <v>116</v>
      </c>
      <c r="E1832" t="s">
        <v>118</v>
      </c>
      <c r="F1832">
        <v>62</v>
      </c>
      <c r="G1832" t="s">
        <v>122</v>
      </c>
      <c r="H1832" t="s">
        <v>129</v>
      </c>
      <c r="I1832" t="s">
        <v>134</v>
      </c>
      <c r="J1832" t="s">
        <v>150</v>
      </c>
      <c r="K1832">
        <v>3</v>
      </c>
      <c r="L1832">
        <v>168009</v>
      </c>
      <c r="M1832" t="s">
        <v>158</v>
      </c>
      <c r="N1832">
        <v>403221</v>
      </c>
      <c r="O1832" t="s">
        <v>160</v>
      </c>
      <c r="P1832" t="s">
        <v>163</v>
      </c>
    </row>
    <row r="1833" spans="1:16" x14ac:dyDescent="0.25">
      <c r="A1833">
        <v>11832</v>
      </c>
      <c r="B1833">
        <v>45372</v>
      </c>
      <c r="C1833" t="s">
        <v>109</v>
      </c>
      <c r="D1833" t="s">
        <v>116</v>
      </c>
      <c r="E1833" t="s">
        <v>118</v>
      </c>
      <c r="F1833">
        <v>44</v>
      </c>
      <c r="G1833" t="s">
        <v>125</v>
      </c>
      <c r="H1833" t="s">
        <v>126</v>
      </c>
      <c r="I1833" t="s">
        <v>134</v>
      </c>
      <c r="J1833" t="s">
        <v>148</v>
      </c>
      <c r="K1833">
        <v>5</v>
      </c>
      <c r="L1833">
        <v>132906</v>
      </c>
      <c r="M1833" t="s">
        <v>152</v>
      </c>
      <c r="N1833">
        <v>564850</v>
      </c>
      <c r="O1833" t="s">
        <v>160</v>
      </c>
      <c r="P1833" t="s">
        <v>163</v>
      </c>
    </row>
    <row r="1834" spans="1:16" x14ac:dyDescent="0.25">
      <c r="A1834">
        <v>11833</v>
      </c>
      <c r="B1834">
        <v>45373</v>
      </c>
      <c r="C1834" t="s">
        <v>90</v>
      </c>
      <c r="D1834" t="s">
        <v>117</v>
      </c>
      <c r="E1834" t="s">
        <v>118</v>
      </c>
      <c r="F1834">
        <v>45</v>
      </c>
      <c r="G1834" t="s">
        <v>123</v>
      </c>
      <c r="H1834" t="s">
        <v>127</v>
      </c>
      <c r="I1834" t="s">
        <v>134</v>
      </c>
      <c r="J1834" t="s">
        <v>146</v>
      </c>
      <c r="K1834">
        <v>4</v>
      </c>
      <c r="L1834">
        <v>110990</v>
      </c>
      <c r="M1834" t="s">
        <v>153</v>
      </c>
      <c r="N1834">
        <v>399564</v>
      </c>
      <c r="O1834" t="s">
        <v>161</v>
      </c>
      <c r="P1834" t="s">
        <v>162</v>
      </c>
    </row>
    <row r="1835" spans="1:16" x14ac:dyDescent="0.25">
      <c r="A1835">
        <v>11834</v>
      </c>
      <c r="B1835">
        <v>45357</v>
      </c>
      <c r="C1835" t="s">
        <v>42</v>
      </c>
      <c r="D1835" t="s">
        <v>117</v>
      </c>
      <c r="E1835" t="s">
        <v>119</v>
      </c>
      <c r="F1835">
        <v>27</v>
      </c>
      <c r="G1835" t="s">
        <v>125</v>
      </c>
      <c r="H1835" t="s">
        <v>130</v>
      </c>
      <c r="I1835" t="s">
        <v>134</v>
      </c>
      <c r="J1835" t="s">
        <v>146</v>
      </c>
      <c r="K1835">
        <v>9</v>
      </c>
      <c r="L1835">
        <v>157190</v>
      </c>
      <c r="M1835" t="s">
        <v>152</v>
      </c>
      <c r="N1835">
        <v>1202503</v>
      </c>
      <c r="O1835" t="s">
        <v>161</v>
      </c>
      <c r="P1835" t="s">
        <v>163</v>
      </c>
    </row>
    <row r="1836" spans="1:16" x14ac:dyDescent="0.25">
      <c r="A1836">
        <v>11835</v>
      </c>
      <c r="B1836">
        <v>45535</v>
      </c>
      <c r="C1836" t="s">
        <v>82</v>
      </c>
      <c r="D1836" t="s">
        <v>117</v>
      </c>
      <c r="E1836" t="s">
        <v>118</v>
      </c>
      <c r="F1836">
        <v>30</v>
      </c>
      <c r="G1836" t="s">
        <v>123</v>
      </c>
      <c r="H1836" t="s">
        <v>128</v>
      </c>
      <c r="I1836" t="s">
        <v>133</v>
      </c>
      <c r="J1836" t="s">
        <v>143</v>
      </c>
      <c r="K1836">
        <v>5</v>
      </c>
      <c r="L1836">
        <v>32068</v>
      </c>
      <c r="M1836" t="s">
        <v>153</v>
      </c>
      <c r="N1836">
        <v>144306</v>
      </c>
      <c r="O1836" t="s">
        <v>159</v>
      </c>
      <c r="P1836" t="s">
        <v>163</v>
      </c>
    </row>
    <row r="1837" spans="1:16" x14ac:dyDescent="0.25">
      <c r="A1837">
        <v>11836</v>
      </c>
      <c r="B1837">
        <v>45548</v>
      </c>
      <c r="C1837" t="s">
        <v>113</v>
      </c>
      <c r="D1837" t="s">
        <v>116</v>
      </c>
      <c r="E1837" t="s">
        <v>118</v>
      </c>
      <c r="F1837">
        <v>24</v>
      </c>
      <c r="G1837" t="s">
        <v>121</v>
      </c>
      <c r="H1837" t="s">
        <v>128</v>
      </c>
      <c r="I1837" t="s">
        <v>134</v>
      </c>
      <c r="J1837" t="s">
        <v>146</v>
      </c>
      <c r="K1837">
        <v>5</v>
      </c>
      <c r="L1837">
        <v>112695</v>
      </c>
      <c r="M1837" t="s">
        <v>153</v>
      </c>
      <c r="N1837">
        <v>507127</v>
      </c>
      <c r="O1837" t="s">
        <v>159</v>
      </c>
      <c r="P1837" t="s">
        <v>163</v>
      </c>
    </row>
    <row r="1838" spans="1:16" x14ac:dyDescent="0.25">
      <c r="A1838">
        <v>11837</v>
      </c>
      <c r="B1838">
        <v>45504</v>
      </c>
      <c r="C1838" t="s">
        <v>115</v>
      </c>
      <c r="D1838" t="s">
        <v>116</v>
      </c>
      <c r="E1838" t="s">
        <v>119</v>
      </c>
      <c r="F1838">
        <v>24</v>
      </c>
      <c r="G1838" t="s">
        <v>121</v>
      </c>
      <c r="H1838" t="s">
        <v>128</v>
      </c>
      <c r="I1838" t="s">
        <v>133</v>
      </c>
      <c r="J1838" t="s">
        <v>143</v>
      </c>
      <c r="K1838">
        <v>10</v>
      </c>
      <c r="L1838">
        <v>164493</v>
      </c>
      <c r="M1838" t="s">
        <v>157</v>
      </c>
      <c r="N1838">
        <v>1612031</v>
      </c>
      <c r="O1838" t="s">
        <v>161</v>
      </c>
      <c r="P1838" t="s">
        <v>162</v>
      </c>
    </row>
    <row r="1839" spans="1:16" x14ac:dyDescent="0.25">
      <c r="A1839">
        <v>11838</v>
      </c>
      <c r="B1839">
        <v>45546</v>
      </c>
      <c r="C1839" t="s">
        <v>53</v>
      </c>
      <c r="D1839" t="s">
        <v>116</v>
      </c>
      <c r="E1839" t="s">
        <v>118</v>
      </c>
      <c r="F1839">
        <v>21</v>
      </c>
      <c r="G1839" t="s">
        <v>121</v>
      </c>
      <c r="H1839" t="s">
        <v>130</v>
      </c>
      <c r="I1839" t="s">
        <v>133</v>
      </c>
      <c r="J1839" t="s">
        <v>141</v>
      </c>
      <c r="K1839">
        <v>1</v>
      </c>
      <c r="L1839">
        <v>69184</v>
      </c>
      <c r="M1839" t="s">
        <v>154</v>
      </c>
      <c r="N1839">
        <v>69184</v>
      </c>
      <c r="O1839" t="s">
        <v>159</v>
      </c>
      <c r="P1839" t="s">
        <v>162</v>
      </c>
    </row>
    <row r="1840" spans="1:16" x14ac:dyDescent="0.25">
      <c r="A1840">
        <v>11839</v>
      </c>
      <c r="B1840">
        <v>45576</v>
      </c>
      <c r="C1840" t="s">
        <v>23</v>
      </c>
      <c r="D1840" t="s">
        <v>117</v>
      </c>
      <c r="E1840" t="s">
        <v>119</v>
      </c>
      <c r="F1840">
        <v>25</v>
      </c>
      <c r="G1840" t="s">
        <v>122</v>
      </c>
      <c r="H1840" t="s">
        <v>126</v>
      </c>
      <c r="I1840" t="s">
        <v>134</v>
      </c>
      <c r="J1840" t="s">
        <v>149</v>
      </c>
      <c r="K1840">
        <v>8</v>
      </c>
      <c r="L1840">
        <v>150199</v>
      </c>
      <c r="M1840" t="s">
        <v>154</v>
      </c>
      <c r="N1840">
        <v>1201592</v>
      </c>
      <c r="O1840" t="s">
        <v>160</v>
      </c>
      <c r="P1840" t="s">
        <v>163</v>
      </c>
    </row>
    <row r="1841" spans="1:16" x14ac:dyDescent="0.25">
      <c r="A1841">
        <v>11840</v>
      </c>
      <c r="B1841">
        <v>45457</v>
      </c>
      <c r="C1841" t="s">
        <v>99</v>
      </c>
      <c r="D1841" t="s">
        <v>116</v>
      </c>
      <c r="E1841" t="s">
        <v>118</v>
      </c>
      <c r="F1841">
        <v>62</v>
      </c>
      <c r="G1841" t="s">
        <v>125</v>
      </c>
      <c r="H1841" t="s">
        <v>127</v>
      </c>
      <c r="I1841" t="s">
        <v>132</v>
      </c>
      <c r="J1841" t="s">
        <v>137</v>
      </c>
      <c r="K1841">
        <v>8</v>
      </c>
      <c r="L1841">
        <v>109034</v>
      </c>
      <c r="M1841" t="s">
        <v>156</v>
      </c>
      <c r="N1841">
        <v>846103</v>
      </c>
      <c r="O1841" t="s">
        <v>160</v>
      </c>
      <c r="P1841" t="s">
        <v>162</v>
      </c>
    </row>
    <row r="1842" spans="1:16" x14ac:dyDescent="0.25">
      <c r="A1842">
        <v>11841</v>
      </c>
      <c r="B1842">
        <v>45297</v>
      </c>
      <c r="C1842" t="s">
        <v>45</v>
      </c>
      <c r="D1842" t="s">
        <v>117</v>
      </c>
      <c r="E1842" t="s">
        <v>119</v>
      </c>
      <c r="F1842">
        <v>60</v>
      </c>
      <c r="G1842" t="s">
        <v>120</v>
      </c>
      <c r="H1842" t="s">
        <v>130</v>
      </c>
      <c r="I1842" t="s">
        <v>132</v>
      </c>
      <c r="J1842" t="s">
        <v>142</v>
      </c>
      <c r="K1842">
        <v>8</v>
      </c>
      <c r="L1842">
        <v>41357</v>
      </c>
      <c r="M1842" t="s">
        <v>155</v>
      </c>
      <c r="N1842">
        <v>307696</v>
      </c>
      <c r="O1842" t="s">
        <v>161</v>
      </c>
      <c r="P1842" t="s">
        <v>163</v>
      </c>
    </row>
    <row r="1843" spans="1:16" x14ac:dyDescent="0.25">
      <c r="A1843">
        <v>11842</v>
      </c>
      <c r="B1843">
        <v>45609</v>
      </c>
      <c r="C1843" t="s">
        <v>46</v>
      </c>
      <c r="D1843" t="s">
        <v>116</v>
      </c>
      <c r="E1843" t="s">
        <v>118</v>
      </c>
      <c r="F1843">
        <v>61</v>
      </c>
      <c r="G1843" t="s">
        <v>124</v>
      </c>
      <c r="H1843" t="s">
        <v>130</v>
      </c>
      <c r="I1843" t="s">
        <v>133</v>
      </c>
      <c r="J1843" t="s">
        <v>139</v>
      </c>
      <c r="K1843">
        <v>10</v>
      </c>
      <c r="L1843">
        <v>125629</v>
      </c>
      <c r="M1843" t="s">
        <v>157</v>
      </c>
      <c r="N1843">
        <v>1231164</v>
      </c>
      <c r="O1843" t="s">
        <v>159</v>
      </c>
      <c r="P1843" t="s">
        <v>163</v>
      </c>
    </row>
    <row r="1844" spans="1:16" x14ac:dyDescent="0.25">
      <c r="A1844">
        <v>11843</v>
      </c>
      <c r="B1844">
        <v>45347</v>
      </c>
      <c r="C1844" t="s">
        <v>112</v>
      </c>
      <c r="D1844" t="s">
        <v>116</v>
      </c>
      <c r="E1844" t="s">
        <v>119</v>
      </c>
      <c r="F1844">
        <v>43</v>
      </c>
      <c r="G1844" t="s">
        <v>123</v>
      </c>
      <c r="H1844" t="s">
        <v>130</v>
      </c>
      <c r="I1844" t="s">
        <v>132</v>
      </c>
      <c r="J1844" t="s">
        <v>142</v>
      </c>
      <c r="K1844">
        <v>1</v>
      </c>
      <c r="L1844">
        <v>32493</v>
      </c>
      <c r="M1844" t="s">
        <v>152</v>
      </c>
      <c r="N1844">
        <v>27619</v>
      </c>
      <c r="O1844" t="s">
        <v>161</v>
      </c>
      <c r="P1844" t="s">
        <v>164</v>
      </c>
    </row>
    <row r="1845" spans="1:16" x14ac:dyDescent="0.25">
      <c r="A1845">
        <v>11844</v>
      </c>
      <c r="B1845">
        <v>45410</v>
      </c>
      <c r="C1845" t="s">
        <v>85</v>
      </c>
      <c r="D1845" t="s">
        <v>116</v>
      </c>
      <c r="E1845" t="s">
        <v>118</v>
      </c>
      <c r="F1845">
        <v>60</v>
      </c>
      <c r="G1845" t="s">
        <v>121</v>
      </c>
      <c r="H1845" t="s">
        <v>129</v>
      </c>
      <c r="I1845" t="s">
        <v>134</v>
      </c>
      <c r="J1845" t="s">
        <v>148</v>
      </c>
      <c r="K1845">
        <v>2</v>
      </c>
      <c r="L1845">
        <v>56036</v>
      </c>
      <c r="M1845" t="s">
        <v>151</v>
      </c>
      <c r="N1845">
        <v>106468</v>
      </c>
      <c r="O1845" t="s">
        <v>161</v>
      </c>
      <c r="P1845" t="s">
        <v>162</v>
      </c>
    </row>
    <row r="1846" spans="1:16" x14ac:dyDescent="0.25">
      <c r="A1846">
        <v>11845</v>
      </c>
      <c r="B1846">
        <v>45337</v>
      </c>
      <c r="C1846" t="s">
        <v>86</v>
      </c>
      <c r="D1846" t="s">
        <v>117</v>
      </c>
      <c r="E1846" t="s">
        <v>118</v>
      </c>
      <c r="F1846">
        <v>56</v>
      </c>
      <c r="G1846" t="s">
        <v>122</v>
      </c>
      <c r="H1846" t="s">
        <v>126</v>
      </c>
      <c r="I1846" t="s">
        <v>134</v>
      </c>
      <c r="J1846" t="s">
        <v>148</v>
      </c>
      <c r="K1846">
        <v>5</v>
      </c>
      <c r="L1846">
        <v>16951</v>
      </c>
      <c r="M1846" t="s">
        <v>155</v>
      </c>
      <c r="N1846">
        <v>78822</v>
      </c>
      <c r="O1846" t="s">
        <v>159</v>
      </c>
      <c r="P1846" t="s">
        <v>163</v>
      </c>
    </row>
    <row r="1847" spans="1:16" x14ac:dyDescent="0.25">
      <c r="A1847">
        <v>11846</v>
      </c>
      <c r="B1847">
        <v>45588</v>
      </c>
      <c r="C1847" t="s">
        <v>32</v>
      </c>
      <c r="D1847" t="s">
        <v>116</v>
      </c>
      <c r="E1847" t="s">
        <v>119</v>
      </c>
      <c r="F1847">
        <v>37</v>
      </c>
      <c r="G1847" t="s">
        <v>123</v>
      </c>
      <c r="H1847" t="s">
        <v>130</v>
      </c>
      <c r="I1847" t="s">
        <v>131</v>
      </c>
      <c r="J1847" t="s">
        <v>135</v>
      </c>
      <c r="K1847">
        <v>7</v>
      </c>
      <c r="L1847">
        <v>7732</v>
      </c>
      <c r="M1847" t="s">
        <v>155</v>
      </c>
      <c r="N1847">
        <v>50335</v>
      </c>
      <c r="O1847" t="s">
        <v>159</v>
      </c>
      <c r="P1847" t="s">
        <v>162</v>
      </c>
    </row>
    <row r="1848" spans="1:16" x14ac:dyDescent="0.25">
      <c r="A1848">
        <v>11847</v>
      </c>
      <c r="B1848">
        <v>45329</v>
      </c>
      <c r="C1848" t="s">
        <v>56</v>
      </c>
      <c r="D1848" t="s">
        <v>116</v>
      </c>
      <c r="E1848" t="s">
        <v>119</v>
      </c>
      <c r="F1848">
        <v>36</v>
      </c>
      <c r="G1848" t="s">
        <v>122</v>
      </c>
      <c r="H1848" t="s">
        <v>126</v>
      </c>
      <c r="I1848" t="s">
        <v>133</v>
      </c>
      <c r="J1848" t="s">
        <v>140</v>
      </c>
      <c r="K1848">
        <v>2</v>
      </c>
      <c r="L1848">
        <v>110958</v>
      </c>
      <c r="M1848" t="s">
        <v>154</v>
      </c>
      <c r="N1848">
        <v>221916</v>
      </c>
      <c r="O1848" t="s">
        <v>159</v>
      </c>
      <c r="P1848" t="s">
        <v>163</v>
      </c>
    </row>
    <row r="1849" spans="1:16" x14ac:dyDescent="0.25">
      <c r="A1849">
        <v>11848</v>
      </c>
      <c r="B1849">
        <v>45322</v>
      </c>
      <c r="C1849" t="s">
        <v>33</v>
      </c>
      <c r="D1849" t="s">
        <v>116</v>
      </c>
      <c r="E1849" t="s">
        <v>119</v>
      </c>
      <c r="F1849">
        <v>45</v>
      </c>
      <c r="G1849" t="s">
        <v>120</v>
      </c>
      <c r="H1849" t="s">
        <v>129</v>
      </c>
      <c r="I1849" t="s">
        <v>134</v>
      </c>
      <c r="J1849" t="s">
        <v>150</v>
      </c>
      <c r="K1849">
        <v>9</v>
      </c>
      <c r="L1849">
        <v>73454</v>
      </c>
      <c r="M1849" t="s">
        <v>156</v>
      </c>
      <c r="N1849">
        <v>641253</v>
      </c>
      <c r="O1849" t="s">
        <v>161</v>
      </c>
      <c r="P1849" t="s">
        <v>164</v>
      </c>
    </row>
    <row r="1850" spans="1:16" x14ac:dyDescent="0.25">
      <c r="A1850">
        <v>11849</v>
      </c>
      <c r="B1850">
        <v>45570</v>
      </c>
      <c r="C1850" t="s">
        <v>30</v>
      </c>
      <c r="D1850" t="s">
        <v>116</v>
      </c>
      <c r="E1850" t="s">
        <v>118</v>
      </c>
      <c r="F1850">
        <v>48</v>
      </c>
      <c r="G1850" t="s">
        <v>120</v>
      </c>
      <c r="H1850" t="s">
        <v>126</v>
      </c>
      <c r="I1850" t="s">
        <v>131</v>
      </c>
      <c r="J1850" t="s">
        <v>147</v>
      </c>
      <c r="K1850">
        <v>10</v>
      </c>
      <c r="L1850">
        <v>31132</v>
      </c>
      <c r="M1850" t="s">
        <v>151</v>
      </c>
      <c r="N1850">
        <v>295754</v>
      </c>
      <c r="O1850" t="s">
        <v>160</v>
      </c>
      <c r="P1850" t="s">
        <v>162</v>
      </c>
    </row>
    <row r="1851" spans="1:16" x14ac:dyDescent="0.25">
      <c r="A1851">
        <v>11850</v>
      </c>
      <c r="B1851">
        <v>45300</v>
      </c>
      <c r="C1851" t="s">
        <v>66</v>
      </c>
      <c r="D1851" t="s">
        <v>117</v>
      </c>
      <c r="E1851" t="s">
        <v>119</v>
      </c>
      <c r="F1851">
        <v>28</v>
      </c>
      <c r="G1851" t="s">
        <v>124</v>
      </c>
      <c r="H1851" t="s">
        <v>128</v>
      </c>
      <c r="I1851" t="s">
        <v>132</v>
      </c>
      <c r="J1851" t="s">
        <v>144</v>
      </c>
      <c r="K1851">
        <v>2</v>
      </c>
      <c r="L1851">
        <v>157821</v>
      </c>
      <c r="M1851" t="s">
        <v>155</v>
      </c>
      <c r="N1851">
        <v>293547</v>
      </c>
      <c r="O1851" t="s">
        <v>161</v>
      </c>
      <c r="P1851" t="s">
        <v>162</v>
      </c>
    </row>
    <row r="1852" spans="1:16" x14ac:dyDescent="0.25">
      <c r="A1852">
        <v>11851</v>
      </c>
      <c r="B1852">
        <v>45615</v>
      </c>
      <c r="C1852" t="s">
        <v>48</v>
      </c>
      <c r="D1852" t="s">
        <v>116</v>
      </c>
      <c r="E1852" t="s">
        <v>118</v>
      </c>
      <c r="F1852">
        <v>62</v>
      </c>
      <c r="G1852" t="s">
        <v>120</v>
      </c>
      <c r="H1852" t="s">
        <v>128</v>
      </c>
      <c r="I1852" t="s">
        <v>134</v>
      </c>
      <c r="J1852" t="s">
        <v>148</v>
      </c>
      <c r="K1852">
        <v>2</v>
      </c>
      <c r="L1852">
        <v>39739</v>
      </c>
      <c r="M1852" t="s">
        <v>158</v>
      </c>
      <c r="N1852">
        <v>63582</v>
      </c>
      <c r="O1852" t="s">
        <v>159</v>
      </c>
      <c r="P1852" t="s">
        <v>163</v>
      </c>
    </row>
    <row r="1853" spans="1:16" x14ac:dyDescent="0.25">
      <c r="A1853">
        <v>11852</v>
      </c>
      <c r="B1853">
        <v>45511</v>
      </c>
      <c r="C1853" t="s">
        <v>71</v>
      </c>
      <c r="D1853" t="s">
        <v>116</v>
      </c>
      <c r="E1853" t="s">
        <v>119</v>
      </c>
      <c r="F1853">
        <v>53</v>
      </c>
      <c r="G1853" t="s">
        <v>120</v>
      </c>
      <c r="H1853" t="s">
        <v>126</v>
      </c>
      <c r="I1853" t="s">
        <v>133</v>
      </c>
      <c r="J1853" t="s">
        <v>139</v>
      </c>
      <c r="K1853">
        <v>8</v>
      </c>
      <c r="L1853">
        <v>104762</v>
      </c>
      <c r="M1853" t="s">
        <v>155</v>
      </c>
      <c r="N1853">
        <v>779429</v>
      </c>
      <c r="O1853" t="s">
        <v>161</v>
      </c>
      <c r="P1853" t="s">
        <v>163</v>
      </c>
    </row>
    <row r="1854" spans="1:16" x14ac:dyDescent="0.25">
      <c r="A1854">
        <v>11853</v>
      </c>
      <c r="B1854">
        <v>45378</v>
      </c>
      <c r="C1854" t="s">
        <v>107</v>
      </c>
      <c r="D1854" t="s">
        <v>116</v>
      </c>
      <c r="E1854" t="s">
        <v>118</v>
      </c>
      <c r="F1854">
        <v>36</v>
      </c>
      <c r="G1854" t="s">
        <v>120</v>
      </c>
      <c r="H1854" t="s">
        <v>126</v>
      </c>
      <c r="I1854" t="s">
        <v>134</v>
      </c>
      <c r="J1854" t="s">
        <v>148</v>
      </c>
      <c r="K1854">
        <v>7</v>
      </c>
      <c r="L1854">
        <v>37011</v>
      </c>
      <c r="M1854" t="s">
        <v>155</v>
      </c>
      <c r="N1854">
        <v>240941</v>
      </c>
      <c r="O1854" t="s">
        <v>161</v>
      </c>
      <c r="P1854" t="s">
        <v>162</v>
      </c>
    </row>
    <row r="1855" spans="1:16" x14ac:dyDescent="0.25">
      <c r="A1855">
        <v>11854</v>
      </c>
      <c r="B1855">
        <v>45502</v>
      </c>
      <c r="C1855" t="s">
        <v>54</v>
      </c>
      <c r="D1855" t="s">
        <v>116</v>
      </c>
      <c r="E1855" t="s">
        <v>118</v>
      </c>
      <c r="F1855">
        <v>22</v>
      </c>
      <c r="G1855" t="s">
        <v>121</v>
      </c>
      <c r="H1855" t="s">
        <v>128</v>
      </c>
      <c r="I1855" t="s">
        <v>131</v>
      </c>
      <c r="J1855" t="s">
        <v>138</v>
      </c>
      <c r="K1855">
        <v>4</v>
      </c>
      <c r="L1855">
        <v>91899</v>
      </c>
      <c r="M1855" t="s">
        <v>154</v>
      </c>
      <c r="N1855">
        <v>367596</v>
      </c>
      <c r="O1855" t="s">
        <v>160</v>
      </c>
      <c r="P1855" t="s">
        <v>163</v>
      </c>
    </row>
    <row r="1856" spans="1:16" x14ac:dyDescent="0.25">
      <c r="A1856">
        <v>11855</v>
      </c>
      <c r="B1856">
        <v>45451</v>
      </c>
      <c r="C1856" t="s">
        <v>19</v>
      </c>
      <c r="D1856" t="s">
        <v>116</v>
      </c>
      <c r="E1856" t="s">
        <v>118</v>
      </c>
      <c r="F1856">
        <v>36</v>
      </c>
      <c r="G1856" t="s">
        <v>121</v>
      </c>
      <c r="H1856" t="s">
        <v>126</v>
      </c>
      <c r="I1856" t="s">
        <v>134</v>
      </c>
      <c r="J1856" t="s">
        <v>146</v>
      </c>
      <c r="K1856">
        <v>6</v>
      </c>
      <c r="L1856">
        <v>51006</v>
      </c>
      <c r="M1856" t="s">
        <v>158</v>
      </c>
      <c r="N1856">
        <v>244828</v>
      </c>
      <c r="O1856" t="s">
        <v>161</v>
      </c>
      <c r="P1856" t="s">
        <v>163</v>
      </c>
    </row>
    <row r="1857" spans="1:16" x14ac:dyDescent="0.25">
      <c r="A1857">
        <v>11856</v>
      </c>
      <c r="B1857">
        <v>45551</v>
      </c>
      <c r="C1857" t="s">
        <v>56</v>
      </c>
      <c r="D1857" t="s">
        <v>116</v>
      </c>
      <c r="E1857" t="s">
        <v>119</v>
      </c>
      <c r="F1857">
        <v>19</v>
      </c>
      <c r="G1857" t="s">
        <v>125</v>
      </c>
      <c r="H1857" t="s">
        <v>126</v>
      </c>
      <c r="I1857" t="s">
        <v>134</v>
      </c>
      <c r="J1857" t="s">
        <v>150</v>
      </c>
      <c r="K1857">
        <v>7</v>
      </c>
      <c r="L1857">
        <v>107348</v>
      </c>
      <c r="M1857" t="s">
        <v>155</v>
      </c>
      <c r="N1857">
        <v>698835</v>
      </c>
      <c r="O1857" t="s">
        <v>161</v>
      </c>
      <c r="P1857" t="s">
        <v>164</v>
      </c>
    </row>
    <row r="1858" spans="1:16" x14ac:dyDescent="0.25">
      <c r="A1858">
        <v>11857</v>
      </c>
      <c r="B1858">
        <v>45398</v>
      </c>
      <c r="C1858" t="s">
        <v>18</v>
      </c>
      <c r="D1858" t="s">
        <v>117</v>
      </c>
      <c r="E1858" t="s">
        <v>119</v>
      </c>
      <c r="F1858">
        <v>29</v>
      </c>
      <c r="G1858" t="s">
        <v>121</v>
      </c>
      <c r="H1858" t="s">
        <v>126</v>
      </c>
      <c r="I1858" t="s">
        <v>134</v>
      </c>
      <c r="J1858" t="s">
        <v>149</v>
      </c>
      <c r="K1858">
        <v>8</v>
      </c>
      <c r="L1858">
        <v>96191</v>
      </c>
      <c r="M1858" t="s">
        <v>152</v>
      </c>
      <c r="N1858">
        <v>654098</v>
      </c>
      <c r="O1858" t="s">
        <v>160</v>
      </c>
      <c r="P1858" t="s">
        <v>162</v>
      </c>
    </row>
    <row r="1859" spans="1:16" x14ac:dyDescent="0.25">
      <c r="A1859">
        <v>11858</v>
      </c>
      <c r="B1859">
        <v>45499</v>
      </c>
      <c r="C1859" t="s">
        <v>38</v>
      </c>
      <c r="D1859" t="s">
        <v>117</v>
      </c>
      <c r="E1859" t="s">
        <v>118</v>
      </c>
      <c r="F1859">
        <v>18</v>
      </c>
      <c r="G1859" t="s">
        <v>121</v>
      </c>
      <c r="H1859" t="s">
        <v>126</v>
      </c>
      <c r="I1859" t="s">
        <v>133</v>
      </c>
      <c r="J1859" t="s">
        <v>140</v>
      </c>
      <c r="K1859">
        <v>3</v>
      </c>
      <c r="L1859">
        <v>176287</v>
      </c>
      <c r="M1859" t="s">
        <v>153</v>
      </c>
      <c r="N1859">
        <v>475974</v>
      </c>
      <c r="O1859" t="s">
        <v>161</v>
      </c>
      <c r="P1859" t="s">
        <v>162</v>
      </c>
    </row>
    <row r="1860" spans="1:16" x14ac:dyDescent="0.25">
      <c r="A1860">
        <v>11859</v>
      </c>
      <c r="B1860">
        <v>45294</v>
      </c>
      <c r="C1860" t="s">
        <v>63</v>
      </c>
      <c r="D1860" t="s">
        <v>117</v>
      </c>
      <c r="E1860" t="s">
        <v>119</v>
      </c>
      <c r="F1860">
        <v>34</v>
      </c>
      <c r="G1860" t="s">
        <v>120</v>
      </c>
      <c r="H1860" t="s">
        <v>128</v>
      </c>
      <c r="I1860" t="s">
        <v>131</v>
      </c>
      <c r="J1860" t="s">
        <v>138</v>
      </c>
      <c r="K1860">
        <v>5</v>
      </c>
      <c r="L1860">
        <v>34158</v>
      </c>
      <c r="M1860" t="s">
        <v>151</v>
      </c>
      <c r="N1860">
        <v>162250</v>
      </c>
      <c r="O1860" t="s">
        <v>160</v>
      </c>
      <c r="P1860" t="s">
        <v>162</v>
      </c>
    </row>
    <row r="1861" spans="1:16" x14ac:dyDescent="0.25">
      <c r="A1861">
        <v>11860</v>
      </c>
      <c r="B1861">
        <v>45636</v>
      </c>
      <c r="C1861" t="s">
        <v>20</v>
      </c>
      <c r="D1861" t="s">
        <v>117</v>
      </c>
      <c r="E1861" t="s">
        <v>119</v>
      </c>
      <c r="F1861">
        <v>52</v>
      </c>
      <c r="G1861" t="s">
        <v>122</v>
      </c>
      <c r="H1861" t="s">
        <v>126</v>
      </c>
      <c r="I1861" t="s">
        <v>131</v>
      </c>
      <c r="J1861" t="s">
        <v>135</v>
      </c>
      <c r="K1861">
        <v>7</v>
      </c>
      <c r="L1861">
        <v>112263</v>
      </c>
      <c r="M1861" t="s">
        <v>154</v>
      </c>
      <c r="N1861">
        <v>785841</v>
      </c>
      <c r="O1861" t="s">
        <v>160</v>
      </c>
      <c r="P1861" t="s">
        <v>163</v>
      </c>
    </row>
    <row r="1862" spans="1:16" x14ac:dyDescent="0.25">
      <c r="A1862">
        <v>11861</v>
      </c>
      <c r="B1862">
        <v>45354</v>
      </c>
      <c r="C1862" t="s">
        <v>25</v>
      </c>
      <c r="D1862" t="s">
        <v>116</v>
      </c>
      <c r="E1862" t="s">
        <v>119</v>
      </c>
      <c r="F1862">
        <v>27</v>
      </c>
      <c r="G1862" t="s">
        <v>124</v>
      </c>
      <c r="H1862" t="s">
        <v>130</v>
      </c>
      <c r="I1862" t="s">
        <v>132</v>
      </c>
      <c r="J1862" t="s">
        <v>144</v>
      </c>
      <c r="K1862">
        <v>9</v>
      </c>
      <c r="L1862">
        <v>193773</v>
      </c>
      <c r="M1862" t="s">
        <v>157</v>
      </c>
      <c r="N1862">
        <v>1709077</v>
      </c>
      <c r="O1862" t="s">
        <v>159</v>
      </c>
      <c r="P1862" t="s">
        <v>162</v>
      </c>
    </row>
    <row r="1863" spans="1:16" x14ac:dyDescent="0.25">
      <c r="A1863">
        <v>11862</v>
      </c>
      <c r="B1863">
        <v>45533</v>
      </c>
      <c r="C1863" t="s">
        <v>25</v>
      </c>
      <c r="D1863" t="s">
        <v>116</v>
      </c>
      <c r="E1863" t="s">
        <v>118</v>
      </c>
      <c r="F1863">
        <v>56</v>
      </c>
      <c r="G1863" t="s">
        <v>124</v>
      </c>
      <c r="H1863" t="s">
        <v>128</v>
      </c>
      <c r="I1863" t="s">
        <v>132</v>
      </c>
      <c r="J1863" t="s">
        <v>137</v>
      </c>
      <c r="K1863">
        <v>1</v>
      </c>
      <c r="L1863">
        <v>145522</v>
      </c>
      <c r="M1863" t="s">
        <v>155</v>
      </c>
      <c r="N1863">
        <v>135335</v>
      </c>
      <c r="O1863" t="s">
        <v>160</v>
      </c>
      <c r="P1863" t="s">
        <v>162</v>
      </c>
    </row>
    <row r="1864" spans="1:16" x14ac:dyDescent="0.25">
      <c r="A1864">
        <v>11863</v>
      </c>
      <c r="B1864">
        <v>45523</v>
      </c>
      <c r="C1864" t="s">
        <v>32</v>
      </c>
      <c r="D1864" t="s">
        <v>116</v>
      </c>
      <c r="E1864" t="s">
        <v>118</v>
      </c>
      <c r="F1864">
        <v>24</v>
      </c>
      <c r="G1864" t="s">
        <v>123</v>
      </c>
      <c r="H1864" t="s">
        <v>126</v>
      </c>
      <c r="I1864" t="s">
        <v>131</v>
      </c>
      <c r="J1864" t="s">
        <v>138</v>
      </c>
      <c r="K1864">
        <v>2</v>
      </c>
      <c r="L1864">
        <v>15227</v>
      </c>
      <c r="M1864" t="s">
        <v>155</v>
      </c>
      <c r="N1864">
        <v>28322</v>
      </c>
      <c r="O1864" t="s">
        <v>159</v>
      </c>
      <c r="P1864" t="s">
        <v>163</v>
      </c>
    </row>
    <row r="1865" spans="1:16" x14ac:dyDescent="0.25">
      <c r="A1865">
        <v>11864</v>
      </c>
      <c r="B1865">
        <v>45366</v>
      </c>
      <c r="C1865" t="s">
        <v>97</v>
      </c>
      <c r="D1865" t="s">
        <v>116</v>
      </c>
      <c r="E1865" t="s">
        <v>119</v>
      </c>
      <c r="F1865">
        <v>45</v>
      </c>
      <c r="G1865" t="s">
        <v>125</v>
      </c>
      <c r="H1865" t="s">
        <v>126</v>
      </c>
      <c r="I1865" t="s">
        <v>131</v>
      </c>
      <c r="J1865" t="s">
        <v>138</v>
      </c>
      <c r="K1865">
        <v>4</v>
      </c>
      <c r="L1865">
        <v>88541</v>
      </c>
      <c r="M1865" t="s">
        <v>158</v>
      </c>
      <c r="N1865">
        <v>283331</v>
      </c>
      <c r="O1865" t="s">
        <v>161</v>
      </c>
      <c r="P1865" t="s">
        <v>164</v>
      </c>
    </row>
    <row r="1866" spans="1:16" x14ac:dyDescent="0.25">
      <c r="A1866">
        <v>11865</v>
      </c>
      <c r="B1866">
        <v>45560</v>
      </c>
      <c r="C1866" t="s">
        <v>27</v>
      </c>
      <c r="D1866" t="s">
        <v>116</v>
      </c>
      <c r="E1866" t="s">
        <v>119</v>
      </c>
      <c r="F1866">
        <v>22</v>
      </c>
      <c r="G1866" t="s">
        <v>120</v>
      </c>
      <c r="H1866" t="s">
        <v>127</v>
      </c>
      <c r="I1866" t="s">
        <v>134</v>
      </c>
      <c r="J1866" t="s">
        <v>149</v>
      </c>
      <c r="K1866">
        <v>9</v>
      </c>
      <c r="L1866">
        <v>15730</v>
      </c>
      <c r="M1866" t="s">
        <v>158</v>
      </c>
      <c r="N1866">
        <v>113256</v>
      </c>
      <c r="O1866" t="s">
        <v>159</v>
      </c>
      <c r="P1866" t="s">
        <v>164</v>
      </c>
    </row>
    <row r="1867" spans="1:16" x14ac:dyDescent="0.25">
      <c r="A1867">
        <v>11866</v>
      </c>
      <c r="B1867">
        <v>45605</v>
      </c>
      <c r="C1867" t="s">
        <v>25</v>
      </c>
      <c r="D1867" t="s">
        <v>116</v>
      </c>
      <c r="E1867" t="s">
        <v>118</v>
      </c>
      <c r="F1867">
        <v>36</v>
      </c>
      <c r="G1867" t="s">
        <v>121</v>
      </c>
      <c r="H1867" t="s">
        <v>128</v>
      </c>
      <c r="I1867" t="s">
        <v>134</v>
      </c>
      <c r="J1867" t="s">
        <v>150</v>
      </c>
      <c r="K1867">
        <v>4</v>
      </c>
      <c r="L1867">
        <v>83979</v>
      </c>
      <c r="M1867" t="s">
        <v>157</v>
      </c>
      <c r="N1867">
        <v>329197</v>
      </c>
      <c r="O1867" t="s">
        <v>160</v>
      </c>
      <c r="P1867" t="s">
        <v>163</v>
      </c>
    </row>
    <row r="1868" spans="1:16" x14ac:dyDescent="0.25">
      <c r="A1868">
        <v>11867</v>
      </c>
      <c r="B1868">
        <v>45335</v>
      </c>
      <c r="C1868" t="s">
        <v>80</v>
      </c>
      <c r="D1868" t="s">
        <v>116</v>
      </c>
      <c r="E1868" t="s">
        <v>119</v>
      </c>
      <c r="F1868">
        <v>42</v>
      </c>
      <c r="G1868" t="s">
        <v>122</v>
      </c>
      <c r="H1868" t="s">
        <v>127</v>
      </c>
      <c r="I1868" t="s">
        <v>134</v>
      </c>
      <c r="J1868" t="s">
        <v>146</v>
      </c>
      <c r="K1868">
        <v>9</v>
      </c>
      <c r="L1868">
        <v>14545</v>
      </c>
      <c r="M1868" t="s">
        <v>156</v>
      </c>
      <c r="N1868">
        <v>126977</v>
      </c>
      <c r="O1868" t="s">
        <v>160</v>
      </c>
      <c r="P1868" t="s">
        <v>164</v>
      </c>
    </row>
    <row r="1869" spans="1:16" x14ac:dyDescent="0.25">
      <c r="A1869">
        <v>11868</v>
      </c>
      <c r="B1869">
        <v>45633</v>
      </c>
      <c r="C1869" t="s">
        <v>111</v>
      </c>
      <c r="D1869" t="s">
        <v>116</v>
      </c>
      <c r="E1869" t="s">
        <v>118</v>
      </c>
      <c r="F1869">
        <v>34</v>
      </c>
      <c r="G1869" t="s">
        <v>122</v>
      </c>
      <c r="H1869" t="s">
        <v>129</v>
      </c>
      <c r="I1869" t="s">
        <v>131</v>
      </c>
      <c r="J1869" t="s">
        <v>136</v>
      </c>
      <c r="K1869">
        <v>8</v>
      </c>
      <c r="L1869">
        <v>151357</v>
      </c>
      <c r="M1869" t="s">
        <v>157</v>
      </c>
      <c r="N1869">
        <v>1186638</v>
      </c>
      <c r="O1869" t="s">
        <v>161</v>
      </c>
      <c r="P1869" t="s">
        <v>164</v>
      </c>
    </row>
    <row r="1870" spans="1:16" x14ac:dyDescent="0.25">
      <c r="A1870">
        <v>11869</v>
      </c>
      <c r="B1870">
        <v>45468</v>
      </c>
      <c r="C1870" t="s">
        <v>40</v>
      </c>
      <c r="D1870" t="s">
        <v>117</v>
      </c>
      <c r="E1870" t="s">
        <v>119</v>
      </c>
      <c r="F1870">
        <v>52</v>
      </c>
      <c r="G1870" t="s">
        <v>125</v>
      </c>
      <c r="H1870" t="s">
        <v>130</v>
      </c>
      <c r="I1870" t="s">
        <v>131</v>
      </c>
      <c r="J1870" t="s">
        <v>138</v>
      </c>
      <c r="K1870">
        <v>6</v>
      </c>
      <c r="L1870">
        <v>149847</v>
      </c>
      <c r="M1870" t="s">
        <v>153</v>
      </c>
      <c r="N1870">
        <v>809173</v>
      </c>
      <c r="O1870" t="s">
        <v>161</v>
      </c>
      <c r="P1870" t="s">
        <v>164</v>
      </c>
    </row>
    <row r="1871" spans="1:16" x14ac:dyDescent="0.25">
      <c r="A1871">
        <v>11870</v>
      </c>
      <c r="B1871">
        <v>45645</v>
      </c>
      <c r="C1871" t="s">
        <v>48</v>
      </c>
      <c r="D1871" t="s">
        <v>116</v>
      </c>
      <c r="E1871" t="s">
        <v>118</v>
      </c>
      <c r="F1871">
        <v>18</v>
      </c>
      <c r="G1871" t="s">
        <v>121</v>
      </c>
      <c r="H1871" t="s">
        <v>126</v>
      </c>
      <c r="I1871" t="s">
        <v>131</v>
      </c>
      <c r="J1871" t="s">
        <v>147</v>
      </c>
      <c r="K1871">
        <v>10</v>
      </c>
      <c r="L1871">
        <v>117702</v>
      </c>
      <c r="M1871" t="s">
        <v>154</v>
      </c>
      <c r="N1871">
        <v>1177020</v>
      </c>
      <c r="O1871" t="s">
        <v>161</v>
      </c>
      <c r="P1871" t="s">
        <v>162</v>
      </c>
    </row>
    <row r="1872" spans="1:16" x14ac:dyDescent="0.25">
      <c r="A1872">
        <v>11871</v>
      </c>
      <c r="B1872">
        <v>45411</v>
      </c>
      <c r="C1872" t="s">
        <v>59</v>
      </c>
      <c r="D1872" t="s">
        <v>117</v>
      </c>
      <c r="E1872" t="s">
        <v>118</v>
      </c>
      <c r="F1872">
        <v>20</v>
      </c>
      <c r="G1872" t="s">
        <v>120</v>
      </c>
      <c r="H1872" t="s">
        <v>129</v>
      </c>
      <c r="I1872" t="s">
        <v>133</v>
      </c>
      <c r="J1872" t="s">
        <v>139</v>
      </c>
      <c r="K1872">
        <v>7</v>
      </c>
      <c r="L1872">
        <v>125507</v>
      </c>
      <c r="M1872" t="s">
        <v>151</v>
      </c>
      <c r="N1872">
        <v>834621</v>
      </c>
      <c r="O1872" t="s">
        <v>160</v>
      </c>
      <c r="P1872" t="s">
        <v>162</v>
      </c>
    </row>
    <row r="1873" spans="1:16" x14ac:dyDescent="0.25">
      <c r="A1873">
        <v>11872</v>
      </c>
      <c r="B1873">
        <v>45631</v>
      </c>
      <c r="C1873" t="s">
        <v>114</v>
      </c>
      <c r="D1873" t="s">
        <v>117</v>
      </c>
      <c r="E1873" t="s">
        <v>119</v>
      </c>
      <c r="F1873">
        <v>26</v>
      </c>
      <c r="G1873" t="s">
        <v>125</v>
      </c>
      <c r="H1873" t="s">
        <v>130</v>
      </c>
      <c r="I1873" t="s">
        <v>133</v>
      </c>
      <c r="J1873" t="s">
        <v>140</v>
      </c>
      <c r="K1873">
        <v>2</v>
      </c>
      <c r="L1873">
        <v>63371</v>
      </c>
      <c r="M1873" t="s">
        <v>152</v>
      </c>
      <c r="N1873">
        <v>107730</v>
      </c>
      <c r="O1873" t="s">
        <v>161</v>
      </c>
      <c r="P1873" t="s">
        <v>162</v>
      </c>
    </row>
    <row r="1874" spans="1:16" x14ac:dyDescent="0.25">
      <c r="A1874">
        <v>11873</v>
      </c>
      <c r="B1874">
        <v>45607</v>
      </c>
      <c r="C1874" t="s">
        <v>101</v>
      </c>
      <c r="D1874" t="s">
        <v>117</v>
      </c>
      <c r="E1874" t="s">
        <v>118</v>
      </c>
      <c r="F1874">
        <v>35</v>
      </c>
      <c r="G1874" t="s">
        <v>125</v>
      </c>
      <c r="H1874" t="s">
        <v>129</v>
      </c>
      <c r="I1874" t="s">
        <v>134</v>
      </c>
      <c r="J1874" t="s">
        <v>146</v>
      </c>
      <c r="K1874">
        <v>8</v>
      </c>
      <c r="L1874">
        <v>194500</v>
      </c>
      <c r="M1874" t="s">
        <v>152</v>
      </c>
      <c r="N1874">
        <v>1322600</v>
      </c>
      <c r="O1874" t="s">
        <v>160</v>
      </c>
      <c r="P1874" t="s">
        <v>162</v>
      </c>
    </row>
    <row r="1875" spans="1:16" x14ac:dyDescent="0.25">
      <c r="A1875">
        <v>11874</v>
      </c>
      <c r="B1875">
        <v>45415</v>
      </c>
      <c r="C1875" t="s">
        <v>66</v>
      </c>
      <c r="D1875" t="s">
        <v>116</v>
      </c>
      <c r="E1875" t="s">
        <v>119</v>
      </c>
      <c r="F1875">
        <v>37</v>
      </c>
      <c r="G1875" t="s">
        <v>124</v>
      </c>
      <c r="H1875" t="s">
        <v>126</v>
      </c>
      <c r="I1875" t="s">
        <v>134</v>
      </c>
      <c r="J1875" t="s">
        <v>148</v>
      </c>
      <c r="K1875">
        <v>9</v>
      </c>
      <c r="L1875">
        <v>78920</v>
      </c>
      <c r="M1875" t="s">
        <v>156</v>
      </c>
      <c r="N1875">
        <v>688971</v>
      </c>
      <c r="O1875" t="s">
        <v>159</v>
      </c>
      <c r="P1875" t="s">
        <v>163</v>
      </c>
    </row>
    <row r="1876" spans="1:16" x14ac:dyDescent="0.25">
      <c r="A1876">
        <v>11875</v>
      </c>
      <c r="B1876">
        <v>45461</v>
      </c>
      <c r="C1876" t="s">
        <v>109</v>
      </c>
      <c r="D1876" t="s">
        <v>117</v>
      </c>
      <c r="E1876" t="s">
        <v>119</v>
      </c>
      <c r="F1876">
        <v>38</v>
      </c>
      <c r="G1876" t="s">
        <v>124</v>
      </c>
      <c r="H1876" t="s">
        <v>127</v>
      </c>
      <c r="I1876" t="s">
        <v>131</v>
      </c>
      <c r="J1876" t="s">
        <v>147</v>
      </c>
      <c r="K1876">
        <v>3</v>
      </c>
      <c r="L1876">
        <v>85691</v>
      </c>
      <c r="M1876" t="s">
        <v>157</v>
      </c>
      <c r="N1876">
        <v>251931</v>
      </c>
      <c r="O1876" t="s">
        <v>160</v>
      </c>
      <c r="P1876" t="s">
        <v>163</v>
      </c>
    </row>
    <row r="1877" spans="1:16" x14ac:dyDescent="0.25">
      <c r="A1877">
        <v>11876</v>
      </c>
      <c r="B1877">
        <v>45580</v>
      </c>
      <c r="C1877" t="s">
        <v>30</v>
      </c>
      <c r="D1877" t="s">
        <v>116</v>
      </c>
      <c r="E1877" t="s">
        <v>118</v>
      </c>
      <c r="F1877">
        <v>28</v>
      </c>
      <c r="G1877" t="s">
        <v>125</v>
      </c>
      <c r="H1877" t="s">
        <v>129</v>
      </c>
      <c r="I1877" t="s">
        <v>134</v>
      </c>
      <c r="J1877" t="s">
        <v>148</v>
      </c>
      <c r="K1877">
        <v>7</v>
      </c>
      <c r="L1877">
        <v>50643</v>
      </c>
      <c r="M1877" t="s">
        <v>158</v>
      </c>
      <c r="N1877">
        <v>283600</v>
      </c>
      <c r="O1877" t="s">
        <v>159</v>
      </c>
      <c r="P1877" t="s">
        <v>162</v>
      </c>
    </row>
    <row r="1878" spans="1:16" x14ac:dyDescent="0.25">
      <c r="A1878">
        <v>11877</v>
      </c>
      <c r="B1878">
        <v>45637</v>
      </c>
      <c r="C1878" t="s">
        <v>17</v>
      </c>
      <c r="D1878" t="s">
        <v>117</v>
      </c>
      <c r="E1878" t="s">
        <v>119</v>
      </c>
      <c r="F1878">
        <v>32</v>
      </c>
      <c r="G1878" t="s">
        <v>120</v>
      </c>
      <c r="H1878" t="s">
        <v>127</v>
      </c>
      <c r="I1878" t="s">
        <v>132</v>
      </c>
      <c r="J1878" t="s">
        <v>144</v>
      </c>
      <c r="K1878">
        <v>3</v>
      </c>
      <c r="L1878">
        <v>167682</v>
      </c>
      <c r="M1878" t="s">
        <v>153</v>
      </c>
      <c r="N1878">
        <v>452741</v>
      </c>
      <c r="O1878" t="s">
        <v>161</v>
      </c>
      <c r="P1878" t="s">
        <v>164</v>
      </c>
    </row>
    <row r="1879" spans="1:16" x14ac:dyDescent="0.25">
      <c r="A1879">
        <v>11878</v>
      </c>
      <c r="B1879">
        <v>45302</v>
      </c>
      <c r="C1879" t="s">
        <v>51</v>
      </c>
      <c r="D1879" t="s">
        <v>117</v>
      </c>
      <c r="E1879" t="s">
        <v>118</v>
      </c>
      <c r="F1879">
        <v>29</v>
      </c>
      <c r="G1879" t="s">
        <v>123</v>
      </c>
      <c r="H1879" t="s">
        <v>128</v>
      </c>
      <c r="I1879" t="s">
        <v>132</v>
      </c>
      <c r="J1879" t="s">
        <v>145</v>
      </c>
      <c r="K1879">
        <v>4</v>
      </c>
      <c r="L1879">
        <v>17082</v>
      </c>
      <c r="M1879" t="s">
        <v>155</v>
      </c>
      <c r="N1879">
        <v>63545</v>
      </c>
      <c r="O1879" t="s">
        <v>161</v>
      </c>
      <c r="P1879" t="s">
        <v>162</v>
      </c>
    </row>
    <row r="1880" spans="1:16" x14ac:dyDescent="0.25">
      <c r="A1880">
        <v>11879</v>
      </c>
      <c r="B1880">
        <v>45372</v>
      </c>
      <c r="C1880" t="s">
        <v>101</v>
      </c>
      <c r="D1880" t="s">
        <v>116</v>
      </c>
      <c r="E1880" t="s">
        <v>119</v>
      </c>
      <c r="F1880">
        <v>37</v>
      </c>
      <c r="G1880" t="s">
        <v>120</v>
      </c>
      <c r="H1880" t="s">
        <v>129</v>
      </c>
      <c r="I1880" t="s">
        <v>133</v>
      </c>
      <c r="J1880" t="s">
        <v>143</v>
      </c>
      <c r="K1880">
        <v>2</v>
      </c>
      <c r="L1880">
        <v>132237</v>
      </c>
      <c r="M1880" t="s">
        <v>155</v>
      </c>
      <c r="N1880">
        <v>245960</v>
      </c>
      <c r="O1880" t="s">
        <v>160</v>
      </c>
      <c r="P1880" t="s">
        <v>164</v>
      </c>
    </row>
    <row r="1881" spans="1:16" x14ac:dyDescent="0.25">
      <c r="A1881">
        <v>11880</v>
      </c>
      <c r="B1881">
        <v>45594</v>
      </c>
      <c r="C1881" t="s">
        <v>23</v>
      </c>
      <c r="D1881" t="s">
        <v>117</v>
      </c>
      <c r="E1881" t="s">
        <v>119</v>
      </c>
      <c r="F1881">
        <v>48</v>
      </c>
      <c r="G1881" t="s">
        <v>120</v>
      </c>
      <c r="H1881" t="s">
        <v>129</v>
      </c>
      <c r="I1881" t="s">
        <v>132</v>
      </c>
      <c r="J1881" t="s">
        <v>142</v>
      </c>
      <c r="K1881">
        <v>6</v>
      </c>
      <c r="L1881">
        <v>184436</v>
      </c>
      <c r="M1881" t="s">
        <v>151</v>
      </c>
      <c r="N1881">
        <v>1051285</v>
      </c>
      <c r="O1881" t="s">
        <v>159</v>
      </c>
      <c r="P1881" t="s">
        <v>162</v>
      </c>
    </row>
    <row r="1882" spans="1:16" x14ac:dyDescent="0.25">
      <c r="A1882">
        <v>11881</v>
      </c>
      <c r="B1882">
        <v>45592</v>
      </c>
      <c r="C1882" t="s">
        <v>97</v>
      </c>
      <c r="D1882" t="s">
        <v>116</v>
      </c>
      <c r="E1882" t="s">
        <v>118</v>
      </c>
      <c r="F1882">
        <v>52</v>
      </c>
      <c r="G1882" t="s">
        <v>125</v>
      </c>
      <c r="H1882" t="s">
        <v>126</v>
      </c>
      <c r="I1882" t="s">
        <v>134</v>
      </c>
      <c r="J1882" t="s">
        <v>148</v>
      </c>
      <c r="K1882">
        <v>4</v>
      </c>
      <c r="L1882">
        <v>36748</v>
      </c>
      <c r="M1882" t="s">
        <v>151</v>
      </c>
      <c r="N1882">
        <v>139642</v>
      </c>
      <c r="O1882" t="s">
        <v>159</v>
      </c>
      <c r="P1882" t="s">
        <v>162</v>
      </c>
    </row>
    <row r="1883" spans="1:16" x14ac:dyDescent="0.25">
      <c r="A1883">
        <v>11882</v>
      </c>
      <c r="B1883">
        <v>45346</v>
      </c>
      <c r="C1883" t="s">
        <v>94</v>
      </c>
      <c r="D1883" t="s">
        <v>116</v>
      </c>
      <c r="E1883" t="s">
        <v>119</v>
      </c>
      <c r="F1883">
        <v>41</v>
      </c>
      <c r="G1883" t="s">
        <v>124</v>
      </c>
      <c r="H1883" t="s">
        <v>130</v>
      </c>
      <c r="I1883" t="s">
        <v>131</v>
      </c>
      <c r="J1883" t="s">
        <v>147</v>
      </c>
      <c r="K1883">
        <v>2</v>
      </c>
      <c r="L1883">
        <v>181009</v>
      </c>
      <c r="M1883" t="s">
        <v>154</v>
      </c>
      <c r="N1883">
        <v>362018</v>
      </c>
      <c r="O1883" t="s">
        <v>160</v>
      </c>
      <c r="P1883" t="s">
        <v>164</v>
      </c>
    </row>
    <row r="1884" spans="1:16" x14ac:dyDescent="0.25">
      <c r="A1884">
        <v>11883</v>
      </c>
      <c r="B1884">
        <v>45321</v>
      </c>
      <c r="C1884" t="s">
        <v>39</v>
      </c>
      <c r="D1884" t="s">
        <v>117</v>
      </c>
      <c r="E1884" t="s">
        <v>118</v>
      </c>
      <c r="F1884">
        <v>24</v>
      </c>
      <c r="G1884" t="s">
        <v>121</v>
      </c>
      <c r="H1884" t="s">
        <v>130</v>
      </c>
      <c r="I1884" t="s">
        <v>133</v>
      </c>
      <c r="J1884" t="s">
        <v>141</v>
      </c>
      <c r="K1884">
        <v>10</v>
      </c>
      <c r="L1884">
        <v>21198</v>
      </c>
      <c r="M1884" t="s">
        <v>154</v>
      </c>
      <c r="N1884">
        <v>211980</v>
      </c>
      <c r="O1884" t="s">
        <v>159</v>
      </c>
      <c r="P1884" t="s">
        <v>163</v>
      </c>
    </row>
    <row r="1885" spans="1:16" x14ac:dyDescent="0.25">
      <c r="A1885">
        <v>11884</v>
      </c>
      <c r="B1885">
        <v>45473</v>
      </c>
      <c r="C1885" t="s">
        <v>17</v>
      </c>
      <c r="D1885" t="s">
        <v>116</v>
      </c>
      <c r="E1885" t="s">
        <v>118</v>
      </c>
      <c r="F1885">
        <v>55</v>
      </c>
      <c r="G1885" t="s">
        <v>124</v>
      </c>
      <c r="H1885" t="s">
        <v>130</v>
      </c>
      <c r="I1885" t="s">
        <v>133</v>
      </c>
      <c r="J1885" t="s">
        <v>139</v>
      </c>
      <c r="K1885">
        <v>8</v>
      </c>
      <c r="L1885">
        <v>21774</v>
      </c>
      <c r="M1885" t="s">
        <v>153</v>
      </c>
      <c r="N1885">
        <v>156772</v>
      </c>
      <c r="O1885" t="s">
        <v>159</v>
      </c>
      <c r="P1885" t="s">
        <v>162</v>
      </c>
    </row>
    <row r="1886" spans="1:16" x14ac:dyDescent="0.25">
      <c r="A1886">
        <v>11885</v>
      </c>
      <c r="B1886">
        <v>45334</v>
      </c>
      <c r="C1886" t="s">
        <v>46</v>
      </c>
      <c r="D1886" t="s">
        <v>117</v>
      </c>
      <c r="E1886" t="s">
        <v>119</v>
      </c>
      <c r="F1886">
        <v>36</v>
      </c>
      <c r="G1886" t="s">
        <v>125</v>
      </c>
      <c r="H1886" t="s">
        <v>129</v>
      </c>
      <c r="I1886" t="s">
        <v>134</v>
      </c>
      <c r="J1886" t="s">
        <v>150</v>
      </c>
      <c r="K1886">
        <v>4</v>
      </c>
      <c r="L1886">
        <v>40839</v>
      </c>
      <c r="M1886" t="s">
        <v>151</v>
      </c>
      <c r="N1886">
        <v>155188</v>
      </c>
      <c r="O1886" t="s">
        <v>160</v>
      </c>
      <c r="P1886" t="s">
        <v>163</v>
      </c>
    </row>
    <row r="1887" spans="1:16" x14ac:dyDescent="0.25">
      <c r="A1887">
        <v>11886</v>
      </c>
      <c r="B1887">
        <v>45606</v>
      </c>
      <c r="C1887" t="s">
        <v>48</v>
      </c>
      <c r="D1887" t="s">
        <v>116</v>
      </c>
      <c r="E1887" t="s">
        <v>119</v>
      </c>
      <c r="F1887">
        <v>23</v>
      </c>
      <c r="G1887" t="s">
        <v>123</v>
      </c>
      <c r="H1887" t="s">
        <v>129</v>
      </c>
      <c r="I1887" t="s">
        <v>134</v>
      </c>
      <c r="J1887" t="s">
        <v>146</v>
      </c>
      <c r="K1887">
        <v>8</v>
      </c>
      <c r="L1887">
        <v>8368</v>
      </c>
      <c r="M1887" t="s">
        <v>157</v>
      </c>
      <c r="N1887">
        <v>65605</v>
      </c>
      <c r="O1887" t="s">
        <v>160</v>
      </c>
      <c r="P1887" t="s">
        <v>163</v>
      </c>
    </row>
    <row r="1888" spans="1:16" x14ac:dyDescent="0.25">
      <c r="A1888">
        <v>11887</v>
      </c>
      <c r="B1888">
        <v>45382</v>
      </c>
      <c r="C1888" t="s">
        <v>106</v>
      </c>
      <c r="D1888" t="s">
        <v>116</v>
      </c>
      <c r="E1888" t="s">
        <v>119</v>
      </c>
      <c r="F1888">
        <v>19</v>
      </c>
      <c r="G1888" t="s">
        <v>124</v>
      </c>
      <c r="H1888" t="s">
        <v>130</v>
      </c>
      <c r="I1888" t="s">
        <v>133</v>
      </c>
      <c r="J1888" t="s">
        <v>140</v>
      </c>
      <c r="K1888">
        <v>6</v>
      </c>
      <c r="L1888">
        <v>20312</v>
      </c>
      <c r="M1888" t="s">
        <v>153</v>
      </c>
      <c r="N1888">
        <v>109684</v>
      </c>
      <c r="O1888" t="s">
        <v>161</v>
      </c>
      <c r="P1888" t="s">
        <v>162</v>
      </c>
    </row>
    <row r="1889" spans="1:16" x14ac:dyDescent="0.25">
      <c r="A1889">
        <v>11888</v>
      </c>
      <c r="B1889">
        <v>45631</v>
      </c>
      <c r="C1889" t="s">
        <v>84</v>
      </c>
      <c r="D1889" t="s">
        <v>116</v>
      </c>
      <c r="E1889" t="s">
        <v>119</v>
      </c>
      <c r="F1889">
        <v>26</v>
      </c>
      <c r="G1889" t="s">
        <v>122</v>
      </c>
      <c r="H1889" t="s">
        <v>126</v>
      </c>
      <c r="I1889" t="s">
        <v>134</v>
      </c>
      <c r="J1889" t="s">
        <v>149</v>
      </c>
      <c r="K1889">
        <v>9</v>
      </c>
      <c r="L1889">
        <v>19403</v>
      </c>
      <c r="M1889" t="s">
        <v>152</v>
      </c>
      <c r="N1889">
        <v>148432</v>
      </c>
      <c r="O1889" t="s">
        <v>161</v>
      </c>
      <c r="P1889" t="s">
        <v>162</v>
      </c>
    </row>
    <row r="1890" spans="1:16" x14ac:dyDescent="0.25">
      <c r="A1890">
        <v>11889</v>
      </c>
      <c r="B1890">
        <v>45304</v>
      </c>
      <c r="C1890" t="s">
        <v>46</v>
      </c>
      <c r="D1890" t="s">
        <v>117</v>
      </c>
      <c r="E1890" t="s">
        <v>119</v>
      </c>
      <c r="F1890">
        <v>39</v>
      </c>
      <c r="G1890" t="s">
        <v>122</v>
      </c>
      <c r="H1890" t="s">
        <v>130</v>
      </c>
      <c r="I1890" t="s">
        <v>133</v>
      </c>
      <c r="J1890" t="s">
        <v>140</v>
      </c>
      <c r="K1890">
        <v>9</v>
      </c>
      <c r="L1890">
        <v>183193</v>
      </c>
      <c r="M1890" t="s">
        <v>158</v>
      </c>
      <c r="N1890">
        <v>1318989</v>
      </c>
      <c r="O1890" t="s">
        <v>159</v>
      </c>
      <c r="P1890" t="s">
        <v>162</v>
      </c>
    </row>
    <row r="1891" spans="1:16" x14ac:dyDescent="0.25">
      <c r="A1891">
        <v>11890</v>
      </c>
      <c r="B1891">
        <v>45328</v>
      </c>
      <c r="C1891" t="s">
        <v>23</v>
      </c>
      <c r="D1891" t="s">
        <v>117</v>
      </c>
      <c r="E1891" t="s">
        <v>118</v>
      </c>
      <c r="F1891">
        <v>44</v>
      </c>
      <c r="G1891" t="s">
        <v>122</v>
      </c>
      <c r="H1891" t="s">
        <v>129</v>
      </c>
      <c r="I1891" t="s">
        <v>133</v>
      </c>
      <c r="J1891" t="s">
        <v>141</v>
      </c>
      <c r="K1891">
        <v>9</v>
      </c>
      <c r="L1891">
        <v>98253</v>
      </c>
      <c r="M1891" t="s">
        <v>156</v>
      </c>
      <c r="N1891">
        <v>857748</v>
      </c>
      <c r="O1891" t="s">
        <v>159</v>
      </c>
      <c r="P1891" t="s">
        <v>162</v>
      </c>
    </row>
    <row r="1892" spans="1:16" x14ac:dyDescent="0.25">
      <c r="A1892">
        <v>11891</v>
      </c>
      <c r="B1892">
        <v>45303</v>
      </c>
      <c r="C1892" t="s">
        <v>89</v>
      </c>
      <c r="D1892" t="s">
        <v>116</v>
      </c>
      <c r="E1892" t="s">
        <v>118</v>
      </c>
      <c r="F1892">
        <v>39</v>
      </c>
      <c r="G1892" t="s">
        <v>122</v>
      </c>
      <c r="H1892" t="s">
        <v>128</v>
      </c>
      <c r="I1892" t="s">
        <v>134</v>
      </c>
      <c r="J1892" t="s">
        <v>146</v>
      </c>
      <c r="K1892">
        <v>10</v>
      </c>
      <c r="L1892">
        <v>86675</v>
      </c>
      <c r="M1892" t="s">
        <v>151</v>
      </c>
      <c r="N1892">
        <v>823412</v>
      </c>
      <c r="O1892" t="s">
        <v>161</v>
      </c>
      <c r="P1892" t="s">
        <v>164</v>
      </c>
    </row>
    <row r="1893" spans="1:16" x14ac:dyDescent="0.25">
      <c r="A1893">
        <v>11892</v>
      </c>
      <c r="B1893">
        <v>45424</v>
      </c>
      <c r="C1893" t="s">
        <v>52</v>
      </c>
      <c r="D1893" t="s">
        <v>117</v>
      </c>
      <c r="E1893" t="s">
        <v>118</v>
      </c>
      <c r="F1893">
        <v>57</v>
      </c>
      <c r="G1893" t="s">
        <v>122</v>
      </c>
      <c r="H1893" t="s">
        <v>130</v>
      </c>
      <c r="I1893" t="s">
        <v>132</v>
      </c>
      <c r="J1893" t="s">
        <v>144</v>
      </c>
      <c r="K1893">
        <v>2</v>
      </c>
      <c r="L1893">
        <v>59310</v>
      </c>
      <c r="M1893" t="s">
        <v>156</v>
      </c>
      <c r="N1893">
        <v>115061</v>
      </c>
      <c r="O1893" t="s">
        <v>160</v>
      </c>
      <c r="P1893" t="s">
        <v>164</v>
      </c>
    </row>
    <row r="1894" spans="1:16" x14ac:dyDescent="0.25">
      <c r="A1894">
        <v>11893</v>
      </c>
      <c r="B1894">
        <v>45641</v>
      </c>
      <c r="C1894" t="s">
        <v>106</v>
      </c>
      <c r="D1894" t="s">
        <v>117</v>
      </c>
      <c r="E1894" t="s">
        <v>119</v>
      </c>
      <c r="F1894">
        <v>39</v>
      </c>
      <c r="G1894" t="s">
        <v>122</v>
      </c>
      <c r="H1894" t="s">
        <v>128</v>
      </c>
      <c r="I1894" t="s">
        <v>134</v>
      </c>
      <c r="J1894" t="s">
        <v>148</v>
      </c>
      <c r="K1894">
        <v>8</v>
      </c>
      <c r="L1894">
        <v>177781</v>
      </c>
      <c r="M1894" t="s">
        <v>151</v>
      </c>
      <c r="N1894">
        <v>1351135</v>
      </c>
      <c r="O1894" t="s">
        <v>159</v>
      </c>
      <c r="P1894" t="s">
        <v>162</v>
      </c>
    </row>
    <row r="1895" spans="1:16" x14ac:dyDescent="0.25">
      <c r="A1895">
        <v>11894</v>
      </c>
      <c r="B1895">
        <v>45490</v>
      </c>
      <c r="C1895" t="s">
        <v>25</v>
      </c>
      <c r="D1895" t="s">
        <v>117</v>
      </c>
      <c r="E1895" t="s">
        <v>118</v>
      </c>
      <c r="F1895">
        <v>36</v>
      </c>
      <c r="G1895" t="s">
        <v>122</v>
      </c>
      <c r="H1895" t="s">
        <v>129</v>
      </c>
      <c r="I1895" t="s">
        <v>131</v>
      </c>
      <c r="J1895" t="s">
        <v>135</v>
      </c>
      <c r="K1895">
        <v>5</v>
      </c>
      <c r="L1895">
        <v>179928</v>
      </c>
      <c r="M1895" t="s">
        <v>154</v>
      </c>
      <c r="N1895">
        <v>899640</v>
      </c>
      <c r="O1895" t="s">
        <v>160</v>
      </c>
      <c r="P1895" t="s">
        <v>162</v>
      </c>
    </row>
    <row r="1896" spans="1:16" x14ac:dyDescent="0.25">
      <c r="A1896">
        <v>11895</v>
      </c>
      <c r="B1896">
        <v>45435</v>
      </c>
      <c r="C1896" t="s">
        <v>18</v>
      </c>
      <c r="D1896" t="s">
        <v>116</v>
      </c>
      <c r="E1896" t="s">
        <v>119</v>
      </c>
      <c r="F1896">
        <v>49</v>
      </c>
      <c r="G1896" t="s">
        <v>125</v>
      </c>
      <c r="H1896" t="s">
        <v>129</v>
      </c>
      <c r="I1896" t="s">
        <v>134</v>
      </c>
      <c r="J1896" t="s">
        <v>148</v>
      </c>
      <c r="K1896">
        <v>3</v>
      </c>
      <c r="L1896">
        <v>132887</v>
      </c>
      <c r="M1896" t="s">
        <v>156</v>
      </c>
      <c r="N1896">
        <v>386701</v>
      </c>
      <c r="O1896" t="s">
        <v>160</v>
      </c>
      <c r="P1896" t="s">
        <v>163</v>
      </c>
    </row>
    <row r="1897" spans="1:16" x14ac:dyDescent="0.25">
      <c r="A1897">
        <v>11896</v>
      </c>
      <c r="B1897">
        <v>45553</v>
      </c>
      <c r="C1897" t="s">
        <v>55</v>
      </c>
      <c r="D1897" t="s">
        <v>117</v>
      </c>
      <c r="E1897" t="s">
        <v>119</v>
      </c>
      <c r="F1897">
        <v>28</v>
      </c>
      <c r="G1897" t="s">
        <v>125</v>
      </c>
      <c r="H1897" t="s">
        <v>128</v>
      </c>
      <c r="I1897" t="s">
        <v>133</v>
      </c>
      <c r="J1897" t="s">
        <v>140</v>
      </c>
      <c r="K1897">
        <v>5</v>
      </c>
      <c r="L1897">
        <v>143657</v>
      </c>
      <c r="M1897" t="s">
        <v>158</v>
      </c>
      <c r="N1897">
        <v>574628</v>
      </c>
      <c r="O1897" t="s">
        <v>160</v>
      </c>
      <c r="P1897" t="s">
        <v>164</v>
      </c>
    </row>
    <row r="1898" spans="1:16" x14ac:dyDescent="0.25">
      <c r="A1898">
        <v>11897</v>
      </c>
      <c r="B1898">
        <v>45612</v>
      </c>
      <c r="C1898" t="s">
        <v>112</v>
      </c>
      <c r="D1898" t="s">
        <v>116</v>
      </c>
      <c r="E1898" t="s">
        <v>118</v>
      </c>
      <c r="F1898">
        <v>55</v>
      </c>
      <c r="G1898" t="s">
        <v>122</v>
      </c>
      <c r="H1898" t="s">
        <v>128</v>
      </c>
      <c r="I1898" t="s">
        <v>134</v>
      </c>
      <c r="J1898" t="s">
        <v>148</v>
      </c>
      <c r="K1898">
        <v>1</v>
      </c>
      <c r="L1898">
        <v>85432</v>
      </c>
      <c r="M1898" t="s">
        <v>152</v>
      </c>
      <c r="N1898">
        <v>72617</v>
      </c>
      <c r="O1898" t="s">
        <v>160</v>
      </c>
      <c r="P1898" t="s">
        <v>163</v>
      </c>
    </row>
    <row r="1899" spans="1:16" x14ac:dyDescent="0.25">
      <c r="A1899">
        <v>11898</v>
      </c>
      <c r="B1899">
        <v>45507</v>
      </c>
      <c r="C1899" t="s">
        <v>64</v>
      </c>
      <c r="D1899" t="s">
        <v>117</v>
      </c>
      <c r="E1899" t="s">
        <v>118</v>
      </c>
      <c r="F1899">
        <v>29</v>
      </c>
      <c r="G1899" t="s">
        <v>124</v>
      </c>
      <c r="H1899" t="s">
        <v>130</v>
      </c>
      <c r="I1899" t="s">
        <v>133</v>
      </c>
      <c r="J1899" t="s">
        <v>139</v>
      </c>
      <c r="K1899">
        <v>2</v>
      </c>
      <c r="L1899">
        <v>42485</v>
      </c>
      <c r="M1899" t="s">
        <v>154</v>
      </c>
      <c r="N1899">
        <v>84970</v>
      </c>
      <c r="O1899" t="s">
        <v>161</v>
      </c>
      <c r="P1899" t="s">
        <v>163</v>
      </c>
    </row>
    <row r="1900" spans="1:16" x14ac:dyDescent="0.25">
      <c r="A1900">
        <v>11899</v>
      </c>
      <c r="B1900">
        <v>45642</v>
      </c>
      <c r="C1900" t="s">
        <v>99</v>
      </c>
      <c r="D1900" t="s">
        <v>116</v>
      </c>
      <c r="E1900" t="s">
        <v>119</v>
      </c>
      <c r="F1900">
        <v>54</v>
      </c>
      <c r="G1900" t="s">
        <v>120</v>
      </c>
      <c r="H1900" t="s">
        <v>127</v>
      </c>
      <c r="I1900" t="s">
        <v>131</v>
      </c>
      <c r="J1900" t="s">
        <v>147</v>
      </c>
      <c r="K1900">
        <v>10</v>
      </c>
      <c r="L1900">
        <v>61494</v>
      </c>
      <c r="M1900" t="s">
        <v>155</v>
      </c>
      <c r="N1900">
        <v>571894</v>
      </c>
      <c r="O1900" t="s">
        <v>160</v>
      </c>
      <c r="P1900" t="s">
        <v>164</v>
      </c>
    </row>
    <row r="1901" spans="1:16" x14ac:dyDescent="0.25">
      <c r="A1901">
        <v>11900</v>
      </c>
      <c r="B1901">
        <v>45441</v>
      </c>
      <c r="C1901" t="s">
        <v>78</v>
      </c>
      <c r="D1901" t="s">
        <v>116</v>
      </c>
      <c r="E1901" t="s">
        <v>118</v>
      </c>
      <c r="F1901">
        <v>40</v>
      </c>
      <c r="G1901" t="s">
        <v>121</v>
      </c>
      <c r="H1901" t="s">
        <v>128</v>
      </c>
      <c r="I1901" t="s">
        <v>134</v>
      </c>
      <c r="J1901" t="s">
        <v>148</v>
      </c>
      <c r="K1901">
        <v>3</v>
      </c>
      <c r="L1901">
        <v>43625</v>
      </c>
      <c r="M1901" t="s">
        <v>151</v>
      </c>
      <c r="N1901">
        <v>124331</v>
      </c>
      <c r="O1901" t="s">
        <v>160</v>
      </c>
      <c r="P1901" t="s">
        <v>162</v>
      </c>
    </row>
    <row r="1902" spans="1:16" x14ac:dyDescent="0.25">
      <c r="A1902">
        <v>11901</v>
      </c>
      <c r="B1902">
        <v>45526</v>
      </c>
      <c r="C1902" t="s">
        <v>95</v>
      </c>
      <c r="D1902" t="s">
        <v>116</v>
      </c>
      <c r="E1902" t="s">
        <v>119</v>
      </c>
      <c r="F1902">
        <v>23</v>
      </c>
      <c r="G1902" t="s">
        <v>125</v>
      </c>
      <c r="H1902" t="s">
        <v>129</v>
      </c>
      <c r="I1902" t="s">
        <v>134</v>
      </c>
      <c r="J1902" t="s">
        <v>148</v>
      </c>
      <c r="K1902">
        <v>9</v>
      </c>
      <c r="L1902">
        <v>81364</v>
      </c>
      <c r="M1902" t="s">
        <v>154</v>
      </c>
      <c r="N1902">
        <v>732276</v>
      </c>
      <c r="O1902" t="s">
        <v>161</v>
      </c>
      <c r="P1902" t="s">
        <v>164</v>
      </c>
    </row>
    <row r="1903" spans="1:16" x14ac:dyDescent="0.25">
      <c r="A1903">
        <v>11902</v>
      </c>
      <c r="B1903">
        <v>45647</v>
      </c>
      <c r="C1903" t="s">
        <v>31</v>
      </c>
      <c r="D1903" t="s">
        <v>117</v>
      </c>
      <c r="E1903" t="s">
        <v>118</v>
      </c>
      <c r="F1903">
        <v>22</v>
      </c>
      <c r="G1903" t="s">
        <v>123</v>
      </c>
      <c r="H1903" t="s">
        <v>129</v>
      </c>
      <c r="I1903" t="s">
        <v>132</v>
      </c>
      <c r="J1903" t="s">
        <v>144</v>
      </c>
      <c r="K1903">
        <v>4</v>
      </c>
      <c r="L1903">
        <v>121577</v>
      </c>
      <c r="M1903" t="s">
        <v>156</v>
      </c>
      <c r="N1903">
        <v>471718</v>
      </c>
      <c r="O1903" t="s">
        <v>160</v>
      </c>
      <c r="P1903" t="s">
        <v>163</v>
      </c>
    </row>
    <row r="1904" spans="1:16" x14ac:dyDescent="0.25">
      <c r="A1904">
        <v>11903</v>
      </c>
      <c r="B1904">
        <v>45614</v>
      </c>
      <c r="C1904" t="s">
        <v>107</v>
      </c>
      <c r="D1904" t="s">
        <v>117</v>
      </c>
      <c r="E1904" t="s">
        <v>119</v>
      </c>
      <c r="F1904">
        <v>18</v>
      </c>
      <c r="G1904" t="s">
        <v>120</v>
      </c>
      <c r="H1904" t="s">
        <v>126</v>
      </c>
      <c r="I1904" t="s">
        <v>133</v>
      </c>
      <c r="J1904" t="s">
        <v>141</v>
      </c>
      <c r="K1904">
        <v>7</v>
      </c>
      <c r="L1904">
        <v>56676</v>
      </c>
      <c r="M1904" t="s">
        <v>152</v>
      </c>
      <c r="N1904">
        <v>337222</v>
      </c>
      <c r="O1904" t="s">
        <v>159</v>
      </c>
      <c r="P1904" t="s">
        <v>162</v>
      </c>
    </row>
    <row r="1905" spans="1:16" x14ac:dyDescent="0.25">
      <c r="A1905">
        <v>11904</v>
      </c>
      <c r="B1905">
        <v>45356</v>
      </c>
      <c r="C1905" t="s">
        <v>21</v>
      </c>
      <c r="D1905" t="s">
        <v>116</v>
      </c>
      <c r="E1905" t="s">
        <v>119</v>
      </c>
      <c r="F1905">
        <v>31</v>
      </c>
      <c r="G1905" t="s">
        <v>121</v>
      </c>
      <c r="H1905" t="s">
        <v>129</v>
      </c>
      <c r="I1905" t="s">
        <v>131</v>
      </c>
      <c r="J1905" t="s">
        <v>135</v>
      </c>
      <c r="K1905">
        <v>9</v>
      </c>
      <c r="L1905">
        <v>81592</v>
      </c>
      <c r="M1905" t="s">
        <v>155</v>
      </c>
      <c r="N1905">
        <v>682925</v>
      </c>
      <c r="O1905" t="s">
        <v>161</v>
      </c>
      <c r="P1905" t="s">
        <v>164</v>
      </c>
    </row>
    <row r="1906" spans="1:16" x14ac:dyDescent="0.25">
      <c r="A1906">
        <v>11905</v>
      </c>
      <c r="B1906">
        <v>45547</v>
      </c>
      <c r="C1906" t="s">
        <v>62</v>
      </c>
      <c r="D1906" t="s">
        <v>117</v>
      </c>
      <c r="E1906" t="s">
        <v>119</v>
      </c>
      <c r="F1906">
        <v>39</v>
      </c>
      <c r="G1906" t="s">
        <v>123</v>
      </c>
      <c r="H1906" t="s">
        <v>127</v>
      </c>
      <c r="I1906" t="s">
        <v>133</v>
      </c>
      <c r="J1906" t="s">
        <v>141</v>
      </c>
      <c r="K1906">
        <v>9</v>
      </c>
      <c r="L1906">
        <v>48616</v>
      </c>
      <c r="M1906" t="s">
        <v>152</v>
      </c>
      <c r="N1906">
        <v>371912</v>
      </c>
      <c r="O1906" t="s">
        <v>161</v>
      </c>
      <c r="P1906" t="s">
        <v>163</v>
      </c>
    </row>
    <row r="1907" spans="1:16" x14ac:dyDescent="0.25">
      <c r="A1907">
        <v>11906</v>
      </c>
      <c r="B1907">
        <v>45506</v>
      </c>
      <c r="C1907" t="s">
        <v>55</v>
      </c>
      <c r="D1907" t="s">
        <v>116</v>
      </c>
      <c r="E1907" t="s">
        <v>119</v>
      </c>
      <c r="F1907">
        <v>30</v>
      </c>
      <c r="G1907" t="s">
        <v>122</v>
      </c>
      <c r="H1907" t="s">
        <v>127</v>
      </c>
      <c r="I1907" t="s">
        <v>133</v>
      </c>
      <c r="J1907" t="s">
        <v>143</v>
      </c>
      <c r="K1907">
        <v>1</v>
      </c>
      <c r="L1907">
        <v>152401</v>
      </c>
      <c r="M1907" t="s">
        <v>153</v>
      </c>
      <c r="N1907">
        <v>137160</v>
      </c>
      <c r="O1907" t="s">
        <v>161</v>
      </c>
      <c r="P1907" t="s">
        <v>163</v>
      </c>
    </row>
    <row r="1908" spans="1:16" x14ac:dyDescent="0.25">
      <c r="A1908">
        <v>11907</v>
      </c>
      <c r="B1908">
        <v>45331</v>
      </c>
      <c r="C1908" t="s">
        <v>115</v>
      </c>
      <c r="D1908" t="s">
        <v>117</v>
      </c>
      <c r="E1908" t="s">
        <v>118</v>
      </c>
      <c r="F1908">
        <v>25</v>
      </c>
      <c r="G1908" t="s">
        <v>121</v>
      </c>
      <c r="H1908" t="s">
        <v>127</v>
      </c>
      <c r="I1908" t="s">
        <v>131</v>
      </c>
      <c r="J1908" t="s">
        <v>136</v>
      </c>
      <c r="K1908">
        <v>6</v>
      </c>
      <c r="L1908">
        <v>18085</v>
      </c>
      <c r="M1908" t="s">
        <v>154</v>
      </c>
      <c r="N1908">
        <v>108510</v>
      </c>
      <c r="O1908" t="s">
        <v>161</v>
      </c>
      <c r="P1908" t="s">
        <v>164</v>
      </c>
    </row>
    <row r="1909" spans="1:16" x14ac:dyDescent="0.25">
      <c r="A1909">
        <v>11908</v>
      </c>
      <c r="B1909">
        <v>45438</v>
      </c>
      <c r="C1909" t="s">
        <v>20</v>
      </c>
      <c r="D1909" t="s">
        <v>116</v>
      </c>
      <c r="E1909" t="s">
        <v>118</v>
      </c>
      <c r="F1909">
        <v>21</v>
      </c>
      <c r="G1909" t="s">
        <v>125</v>
      </c>
      <c r="H1909" t="s">
        <v>130</v>
      </c>
      <c r="I1909" t="s">
        <v>131</v>
      </c>
      <c r="J1909" t="s">
        <v>135</v>
      </c>
      <c r="K1909">
        <v>4</v>
      </c>
      <c r="L1909">
        <v>142343</v>
      </c>
      <c r="M1909" t="s">
        <v>154</v>
      </c>
      <c r="N1909">
        <v>569372</v>
      </c>
      <c r="O1909" t="s">
        <v>159</v>
      </c>
      <c r="P1909" t="s">
        <v>163</v>
      </c>
    </row>
    <row r="1910" spans="1:16" x14ac:dyDescent="0.25">
      <c r="A1910">
        <v>11909</v>
      </c>
      <c r="B1910">
        <v>45643</v>
      </c>
      <c r="C1910" t="s">
        <v>33</v>
      </c>
      <c r="D1910" t="s">
        <v>116</v>
      </c>
      <c r="E1910" t="s">
        <v>119</v>
      </c>
      <c r="F1910">
        <v>35</v>
      </c>
      <c r="G1910" t="s">
        <v>124</v>
      </c>
      <c r="H1910" t="s">
        <v>130</v>
      </c>
      <c r="I1910" t="s">
        <v>133</v>
      </c>
      <c r="J1910" t="s">
        <v>140</v>
      </c>
      <c r="K1910">
        <v>9</v>
      </c>
      <c r="L1910">
        <v>94110</v>
      </c>
      <c r="M1910" t="s">
        <v>157</v>
      </c>
      <c r="N1910">
        <v>830050</v>
      </c>
      <c r="O1910" t="s">
        <v>160</v>
      </c>
      <c r="P1910" t="s">
        <v>163</v>
      </c>
    </row>
    <row r="1911" spans="1:16" x14ac:dyDescent="0.25">
      <c r="A1911">
        <v>11910</v>
      </c>
      <c r="B1911">
        <v>45392</v>
      </c>
      <c r="C1911" t="s">
        <v>31</v>
      </c>
      <c r="D1911" t="s">
        <v>116</v>
      </c>
      <c r="E1911" t="s">
        <v>119</v>
      </c>
      <c r="F1911">
        <v>43</v>
      </c>
      <c r="G1911" t="s">
        <v>124</v>
      </c>
      <c r="H1911" t="s">
        <v>127</v>
      </c>
      <c r="I1911" t="s">
        <v>133</v>
      </c>
      <c r="J1911" t="s">
        <v>139</v>
      </c>
      <c r="K1911">
        <v>6</v>
      </c>
      <c r="L1911">
        <v>137562</v>
      </c>
      <c r="M1911" t="s">
        <v>154</v>
      </c>
      <c r="N1911">
        <v>825372</v>
      </c>
      <c r="O1911" t="s">
        <v>160</v>
      </c>
      <c r="P1911" t="s">
        <v>163</v>
      </c>
    </row>
    <row r="1912" spans="1:16" x14ac:dyDescent="0.25">
      <c r="A1912">
        <v>11911</v>
      </c>
      <c r="B1912">
        <v>45310</v>
      </c>
      <c r="C1912" t="s">
        <v>84</v>
      </c>
      <c r="D1912" t="s">
        <v>116</v>
      </c>
      <c r="E1912" t="s">
        <v>119</v>
      </c>
      <c r="F1912">
        <v>47</v>
      </c>
      <c r="G1912" t="s">
        <v>123</v>
      </c>
      <c r="H1912" t="s">
        <v>126</v>
      </c>
      <c r="I1912" t="s">
        <v>133</v>
      </c>
      <c r="J1912" t="s">
        <v>141</v>
      </c>
      <c r="K1912">
        <v>8</v>
      </c>
      <c r="L1912">
        <v>123175</v>
      </c>
      <c r="M1912" t="s">
        <v>155</v>
      </c>
      <c r="N1912">
        <v>916421</v>
      </c>
      <c r="O1912" t="s">
        <v>160</v>
      </c>
      <c r="P1912" t="s">
        <v>164</v>
      </c>
    </row>
    <row r="1913" spans="1:16" x14ac:dyDescent="0.25">
      <c r="A1913">
        <v>11912</v>
      </c>
      <c r="B1913">
        <v>45346</v>
      </c>
      <c r="C1913" t="s">
        <v>65</v>
      </c>
      <c r="D1913" t="s">
        <v>117</v>
      </c>
      <c r="E1913" t="s">
        <v>118</v>
      </c>
      <c r="F1913">
        <v>51</v>
      </c>
      <c r="G1913" t="s">
        <v>121</v>
      </c>
      <c r="H1913" t="s">
        <v>126</v>
      </c>
      <c r="I1913" t="s">
        <v>132</v>
      </c>
      <c r="J1913" t="s">
        <v>145</v>
      </c>
      <c r="K1913">
        <v>2</v>
      </c>
      <c r="L1913">
        <v>119276</v>
      </c>
      <c r="M1913" t="s">
        <v>157</v>
      </c>
      <c r="N1913">
        <v>233780</v>
      </c>
      <c r="O1913" t="s">
        <v>159</v>
      </c>
      <c r="P1913" t="s">
        <v>164</v>
      </c>
    </row>
    <row r="1914" spans="1:16" x14ac:dyDescent="0.25">
      <c r="A1914">
        <v>11913</v>
      </c>
      <c r="B1914">
        <v>45631</v>
      </c>
      <c r="C1914" t="s">
        <v>107</v>
      </c>
      <c r="D1914" t="s">
        <v>117</v>
      </c>
      <c r="E1914" t="s">
        <v>119</v>
      </c>
      <c r="F1914">
        <v>48</v>
      </c>
      <c r="G1914" t="s">
        <v>120</v>
      </c>
      <c r="H1914" t="s">
        <v>127</v>
      </c>
      <c r="I1914" t="s">
        <v>133</v>
      </c>
      <c r="J1914" t="s">
        <v>140</v>
      </c>
      <c r="K1914">
        <v>8</v>
      </c>
      <c r="L1914">
        <v>98388</v>
      </c>
      <c r="M1914" t="s">
        <v>151</v>
      </c>
      <c r="N1914">
        <v>747748</v>
      </c>
      <c r="O1914" t="s">
        <v>159</v>
      </c>
      <c r="P1914" t="s">
        <v>163</v>
      </c>
    </row>
    <row r="1915" spans="1:16" x14ac:dyDescent="0.25">
      <c r="A1915">
        <v>11914</v>
      </c>
      <c r="B1915">
        <v>45621</v>
      </c>
      <c r="C1915" t="s">
        <v>114</v>
      </c>
      <c r="D1915" t="s">
        <v>117</v>
      </c>
      <c r="E1915" t="s">
        <v>118</v>
      </c>
      <c r="F1915">
        <v>38</v>
      </c>
      <c r="G1915" t="s">
        <v>121</v>
      </c>
      <c r="H1915" t="s">
        <v>130</v>
      </c>
      <c r="I1915" t="s">
        <v>132</v>
      </c>
      <c r="J1915" t="s">
        <v>137</v>
      </c>
      <c r="K1915">
        <v>4</v>
      </c>
      <c r="L1915">
        <v>71999</v>
      </c>
      <c r="M1915" t="s">
        <v>153</v>
      </c>
      <c r="N1915">
        <v>259196</v>
      </c>
      <c r="O1915" t="s">
        <v>161</v>
      </c>
      <c r="P1915" t="s">
        <v>163</v>
      </c>
    </row>
    <row r="1916" spans="1:16" x14ac:dyDescent="0.25">
      <c r="A1916">
        <v>11915</v>
      </c>
      <c r="B1916">
        <v>45436</v>
      </c>
      <c r="C1916" t="s">
        <v>23</v>
      </c>
      <c r="D1916" t="s">
        <v>117</v>
      </c>
      <c r="E1916" t="s">
        <v>119</v>
      </c>
      <c r="F1916">
        <v>24</v>
      </c>
      <c r="G1916" t="s">
        <v>121</v>
      </c>
      <c r="H1916" t="s">
        <v>129</v>
      </c>
      <c r="I1916" t="s">
        <v>132</v>
      </c>
      <c r="J1916" t="s">
        <v>137</v>
      </c>
      <c r="K1916">
        <v>4</v>
      </c>
      <c r="L1916">
        <v>69871</v>
      </c>
      <c r="M1916" t="s">
        <v>156</v>
      </c>
      <c r="N1916">
        <v>271099</v>
      </c>
      <c r="O1916" t="s">
        <v>160</v>
      </c>
      <c r="P1916" t="s">
        <v>164</v>
      </c>
    </row>
    <row r="1917" spans="1:16" x14ac:dyDescent="0.25">
      <c r="A1917">
        <v>11916</v>
      </c>
      <c r="B1917">
        <v>45509</v>
      </c>
      <c r="C1917" t="s">
        <v>63</v>
      </c>
      <c r="D1917" t="s">
        <v>117</v>
      </c>
      <c r="E1917" t="s">
        <v>119</v>
      </c>
      <c r="F1917">
        <v>18</v>
      </c>
      <c r="G1917" t="s">
        <v>122</v>
      </c>
      <c r="H1917" t="s">
        <v>126</v>
      </c>
      <c r="I1917" t="s">
        <v>131</v>
      </c>
      <c r="J1917" t="s">
        <v>135</v>
      </c>
      <c r="K1917">
        <v>6</v>
      </c>
      <c r="L1917">
        <v>146407</v>
      </c>
      <c r="M1917" t="s">
        <v>155</v>
      </c>
      <c r="N1917">
        <v>816951</v>
      </c>
      <c r="O1917" t="s">
        <v>159</v>
      </c>
      <c r="P1917" t="s">
        <v>164</v>
      </c>
    </row>
    <row r="1918" spans="1:16" x14ac:dyDescent="0.25">
      <c r="A1918">
        <v>11917</v>
      </c>
      <c r="B1918">
        <v>45537</v>
      </c>
      <c r="C1918" t="s">
        <v>50</v>
      </c>
      <c r="D1918" t="s">
        <v>116</v>
      </c>
      <c r="E1918" t="s">
        <v>118</v>
      </c>
      <c r="F1918">
        <v>38</v>
      </c>
      <c r="G1918" t="s">
        <v>120</v>
      </c>
      <c r="H1918" t="s">
        <v>127</v>
      </c>
      <c r="I1918" t="s">
        <v>134</v>
      </c>
      <c r="J1918" t="s">
        <v>146</v>
      </c>
      <c r="K1918">
        <v>3</v>
      </c>
      <c r="L1918">
        <v>126117</v>
      </c>
      <c r="M1918" t="s">
        <v>156</v>
      </c>
      <c r="N1918">
        <v>367000</v>
      </c>
      <c r="O1918" t="s">
        <v>161</v>
      </c>
      <c r="P1918" t="s">
        <v>164</v>
      </c>
    </row>
    <row r="1919" spans="1:16" x14ac:dyDescent="0.25">
      <c r="A1919">
        <v>11918</v>
      </c>
      <c r="B1919">
        <v>45445</v>
      </c>
      <c r="C1919" t="s">
        <v>43</v>
      </c>
      <c r="D1919" t="s">
        <v>116</v>
      </c>
      <c r="E1919" t="s">
        <v>119</v>
      </c>
      <c r="F1919">
        <v>52</v>
      </c>
      <c r="G1919" t="s">
        <v>121</v>
      </c>
      <c r="H1919" t="s">
        <v>130</v>
      </c>
      <c r="I1919" t="s">
        <v>131</v>
      </c>
      <c r="J1919" t="s">
        <v>136</v>
      </c>
      <c r="K1919">
        <v>6</v>
      </c>
      <c r="L1919">
        <v>37972</v>
      </c>
      <c r="M1919" t="s">
        <v>153</v>
      </c>
      <c r="N1919">
        <v>205048</v>
      </c>
      <c r="O1919" t="s">
        <v>159</v>
      </c>
      <c r="P1919" t="s">
        <v>164</v>
      </c>
    </row>
    <row r="1920" spans="1:16" x14ac:dyDescent="0.25">
      <c r="A1920">
        <v>11919</v>
      </c>
      <c r="B1920">
        <v>45406</v>
      </c>
      <c r="C1920" t="s">
        <v>103</v>
      </c>
      <c r="D1920" t="s">
        <v>117</v>
      </c>
      <c r="E1920" t="s">
        <v>118</v>
      </c>
      <c r="F1920">
        <v>48</v>
      </c>
      <c r="G1920" t="s">
        <v>121</v>
      </c>
      <c r="H1920" t="s">
        <v>126</v>
      </c>
      <c r="I1920" t="s">
        <v>133</v>
      </c>
      <c r="J1920" t="s">
        <v>143</v>
      </c>
      <c r="K1920">
        <v>1</v>
      </c>
      <c r="L1920">
        <v>172486</v>
      </c>
      <c r="M1920" t="s">
        <v>158</v>
      </c>
      <c r="N1920">
        <v>137988</v>
      </c>
      <c r="O1920" t="s">
        <v>159</v>
      </c>
      <c r="P1920" t="s">
        <v>164</v>
      </c>
    </row>
    <row r="1921" spans="1:16" x14ac:dyDescent="0.25">
      <c r="A1921">
        <v>11920</v>
      </c>
      <c r="B1921">
        <v>45626</v>
      </c>
      <c r="C1921" t="s">
        <v>70</v>
      </c>
      <c r="D1921" t="s">
        <v>116</v>
      </c>
      <c r="E1921" t="s">
        <v>119</v>
      </c>
      <c r="F1921">
        <v>56</v>
      </c>
      <c r="G1921" t="s">
        <v>120</v>
      </c>
      <c r="H1921" t="s">
        <v>126</v>
      </c>
      <c r="I1921" t="s">
        <v>134</v>
      </c>
      <c r="J1921" t="s">
        <v>146</v>
      </c>
      <c r="K1921">
        <v>6</v>
      </c>
      <c r="L1921">
        <v>38625</v>
      </c>
      <c r="M1921" t="s">
        <v>158</v>
      </c>
      <c r="N1921">
        <v>185400</v>
      </c>
      <c r="O1921" t="s">
        <v>160</v>
      </c>
      <c r="P1921" t="s">
        <v>162</v>
      </c>
    </row>
    <row r="1922" spans="1:16" x14ac:dyDescent="0.25">
      <c r="A1922">
        <v>11921</v>
      </c>
      <c r="B1922">
        <v>45364</v>
      </c>
      <c r="C1922" t="s">
        <v>36</v>
      </c>
      <c r="D1922" t="s">
        <v>117</v>
      </c>
      <c r="E1922" t="s">
        <v>118</v>
      </c>
      <c r="F1922">
        <v>31</v>
      </c>
      <c r="G1922" t="s">
        <v>123</v>
      </c>
      <c r="H1922" t="s">
        <v>126</v>
      </c>
      <c r="I1922" t="s">
        <v>132</v>
      </c>
      <c r="J1922" t="s">
        <v>142</v>
      </c>
      <c r="K1922">
        <v>1</v>
      </c>
      <c r="L1922">
        <v>42108</v>
      </c>
      <c r="M1922" t="s">
        <v>155</v>
      </c>
      <c r="N1922">
        <v>39160</v>
      </c>
      <c r="O1922" t="s">
        <v>160</v>
      </c>
      <c r="P1922" t="s">
        <v>164</v>
      </c>
    </row>
    <row r="1923" spans="1:16" x14ac:dyDescent="0.25">
      <c r="A1923">
        <v>11922</v>
      </c>
      <c r="B1923">
        <v>45353</v>
      </c>
      <c r="C1923" t="s">
        <v>56</v>
      </c>
      <c r="D1923" t="s">
        <v>117</v>
      </c>
      <c r="E1923" t="s">
        <v>119</v>
      </c>
      <c r="F1923">
        <v>42</v>
      </c>
      <c r="G1923" t="s">
        <v>125</v>
      </c>
      <c r="H1923" t="s">
        <v>128</v>
      </c>
      <c r="I1923" t="s">
        <v>133</v>
      </c>
      <c r="J1923" t="s">
        <v>140</v>
      </c>
      <c r="K1923">
        <v>8</v>
      </c>
      <c r="L1923">
        <v>29624</v>
      </c>
      <c r="M1923" t="s">
        <v>152</v>
      </c>
      <c r="N1923">
        <v>201443</v>
      </c>
      <c r="O1923" t="s">
        <v>160</v>
      </c>
      <c r="P1923" t="s">
        <v>163</v>
      </c>
    </row>
    <row r="1924" spans="1:16" x14ac:dyDescent="0.25">
      <c r="A1924">
        <v>11923</v>
      </c>
      <c r="B1924">
        <v>45312</v>
      </c>
      <c r="C1924" t="s">
        <v>56</v>
      </c>
      <c r="D1924" t="s">
        <v>117</v>
      </c>
      <c r="E1924" t="s">
        <v>119</v>
      </c>
      <c r="F1924">
        <v>30</v>
      </c>
      <c r="G1924" t="s">
        <v>125</v>
      </c>
      <c r="H1924" t="s">
        <v>127</v>
      </c>
      <c r="I1924" t="s">
        <v>133</v>
      </c>
      <c r="J1924" t="s">
        <v>140</v>
      </c>
      <c r="K1924">
        <v>8</v>
      </c>
      <c r="L1924">
        <v>111619</v>
      </c>
      <c r="M1924" t="s">
        <v>155</v>
      </c>
      <c r="N1924">
        <v>830445</v>
      </c>
      <c r="O1924" t="s">
        <v>159</v>
      </c>
      <c r="P1924" t="s">
        <v>162</v>
      </c>
    </row>
    <row r="1925" spans="1:16" x14ac:dyDescent="0.25">
      <c r="A1925">
        <v>11924</v>
      </c>
      <c r="B1925">
        <v>45637</v>
      </c>
      <c r="C1925" t="s">
        <v>52</v>
      </c>
      <c r="D1925" t="s">
        <v>116</v>
      </c>
      <c r="E1925" t="s">
        <v>118</v>
      </c>
      <c r="F1925">
        <v>57</v>
      </c>
      <c r="G1925" t="s">
        <v>122</v>
      </c>
      <c r="H1925" t="s">
        <v>130</v>
      </c>
      <c r="I1925" t="s">
        <v>134</v>
      </c>
      <c r="J1925" t="s">
        <v>146</v>
      </c>
      <c r="K1925">
        <v>3</v>
      </c>
      <c r="L1925">
        <v>78806</v>
      </c>
      <c r="M1925" t="s">
        <v>156</v>
      </c>
      <c r="N1925">
        <v>229325</v>
      </c>
      <c r="O1925" t="s">
        <v>159</v>
      </c>
      <c r="P1925" t="s">
        <v>162</v>
      </c>
    </row>
    <row r="1926" spans="1:16" x14ac:dyDescent="0.25">
      <c r="A1926">
        <v>11925</v>
      </c>
      <c r="B1926">
        <v>45526</v>
      </c>
      <c r="C1926" t="s">
        <v>88</v>
      </c>
      <c r="D1926" t="s">
        <v>117</v>
      </c>
      <c r="E1926" t="s">
        <v>118</v>
      </c>
      <c r="F1926">
        <v>60</v>
      </c>
      <c r="G1926" t="s">
        <v>122</v>
      </c>
      <c r="H1926" t="s">
        <v>129</v>
      </c>
      <c r="I1926" t="s">
        <v>131</v>
      </c>
      <c r="J1926" t="s">
        <v>138</v>
      </c>
      <c r="K1926">
        <v>4</v>
      </c>
      <c r="L1926">
        <v>168516</v>
      </c>
      <c r="M1926" t="s">
        <v>154</v>
      </c>
      <c r="N1926">
        <v>674064</v>
      </c>
      <c r="O1926" t="s">
        <v>159</v>
      </c>
      <c r="P1926" t="s">
        <v>162</v>
      </c>
    </row>
    <row r="1927" spans="1:16" x14ac:dyDescent="0.25">
      <c r="A1927">
        <v>11926</v>
      </c>
      <c r="B1927">
        <v>45460</v>
      </c>
      <c r="C1927" t="s">
        <v>86</v>
      </c>
      <c r="D1927" t="s">
        <v>116</v>
      </c>
      <c r="E1927" t="s">
        <v>119</v>
      </c>
      <c r="F1927">
        <v>43</v>
      </c>
      <c r="G1927" t="s">
        <v>123</v>
      </c>
      <c r="H1927" t="s">
        <v>130</v>
      </c>
      <c r="I1927" t="s">
        <v>134</v>
      </c>
      <c r="J1927" t="s">
        <v>149</v>
      </c>
      <c r="K1927">
        <v>10</v>
      </c>
      <c r="L1927">
        <v>34960</v>
      </c>
      <c r="M1927" t="s">
        <v>157</v>
      </c>
      <c r="N1927">
        <v>342608</v>
      </c>
      <c r="O1927" t="s">
        <v>160</v>
      </c>
      <c r="P1927" t="s">
        <v>162</v>
      </c>
    </row>
    <row r="1928" spans="1:16" x14ac:dyDescent="0.25">
      <c r="A1928">
        <v>11927</v>
      </c>
      <c r="B1928">
        <v>45578</v>
      </c>
      <c r="C1928" t="s">
        <v>94</v>
      </c>
      <c r="D1928" t="s">
        <v>117</v>
      </c>
      <c r="E1928" t="s">
        <v>118</v>
      </c>
      <c r="F1928">
        <v>39</v>
      </c>
      <c r="G1928" t="s">
        <v>124</v>
      </c>
      <c r="H1928" t="s">
        <v>129</v>
      </c>
      <c r="I1928" t="s">
        <v>131</v>
      </c>
      <c r="J1928" t="s">
        <v>135</v>
      </c>
      <c r="K1928">
        <v>3</v>
      </c>
      <c r="L1928">
        <v>110205</v>
      </c>
      <c r="M1928" t="s">
        <v>153</v>
      </c>
      <c r="N1928">
        <v>297553</v>
      </c>
      <c r="O1928" t="s">
        <v>161</v>
      </c>
      <c r="P1928" t="s">
        <v>162</v>
      </c>
    </row>
    <row r="1929" spans="1:16" x14ac:dyDescent="0.25">
      <c r="A1929">
        <v>11928</v>
      </c>
      <c r="B1929">
        <v>45475</v>
      </c>
      <c r="C1929" t="s">
        <v>26</v>
      </c>
      <c r="D1929" t="s">
        <v>116</v>
      </c>
      <c r="E1929" t="s">
        <v>119</v>
      </c>
      <c r="F1929">
        <v>36</v>
      </c>
      <c r="G1929" t="s">
        <v>124</v>
      </c>
      <c r="H1929" t="s">
        <v>129</v>
      </c>
      <c r="I1929" t="s">
        <v>132</v>
      </c>
      <c r="J1929" t="s">
        <v>137</v>
      </c>
      <c r="K1929">
        <v>5</v>
      </c>
      <c r="L1929">
        <v>138064</v>
      </c>
      <c r="M1929" t="s">
        <v>151</v>
      </c>
      <c r="N1929">
        <v>655804</v>
      </c>
      <c r="O1929" t="s">
        <v>160</v>
      </c>
      <c r="P1929" t="s">
        <v>164</v>
      </c>
    </row>
    <row r="1930" spans="1:16" x14ac:dyDescent="0.25">
      <c r="A1930">
        <v>11929</v>
      </c>
      <c r="B1930">
        <v>45616</v>
      </c>
      <c r="C1930" t="s">
        <v>21</v>
      </c>
      <c r="D1930" t="s">
        <v>116</v>
      </c>
      <c r="E1930" t="s">
        <v>119</v>
      </c>
      <c r="F1930">
        <v>19</v>
      </c>
      <c r="G1930" t="s">
        <v>122</v>
      </c>
      <c r="H1930" t="s">
        <v>126</v>
      </c>
      <c r="I1930" t="s">
        <v>131</v>
      </c>
      <c r="J1930" t="s">
        <v>138</v>
      </c>
      <c r="K1930">
        <v>7</v>
      </c>
      <c r="L1930">
        <v>68561</v>
      </c>
      <c r="M1930" t="s">
        <v>152</v>
      </c>
      <c r="N1930">
        <v>407937</v>
      </c>
      <c r="O1930" t="s">
        <v>160</v>
      </c>
      <c r="P1930" t="s">
        <v>164</v>
      </c>
    </row>
    <row r="1931" spans="1:16" x14ac:dyDescent="0.25">
      <c r="A1931">
        <v>11930</v>
      </c>
      <c r="B1931">
        <v>45557</v>
      </c>
      <c r="C1931" t="s">
        <v>66</v>
      </c>
      <c r="D1931" t="s">
        <v>117</v>
      </c>
      <c r="E1931" t="s">
        <v>118</v>
      </c>
      <c r="F1931">
        <v>34</v>
      </c>
      <c r="G1931" t="s">
        <v>124</v>
      </c>
      <c r="H1931" t="s">
        <v>130</v>
      </c>
      <c r="I1931" t="s">
        <v>132</v>
      </c>
      <c r="J1931" t="s">
        <v>145</v>
      </c>
      <c r="K1931">
        <v>7</v>
      </c>
      <c r="L1931">
        <v>100647</v>
      </c>
      <c r="M1931" t="s">
        <v>156</v>
      </c>
      <c r="N1931">
        <v>683393</v>
      </c>
      <c r="O1931" t="s">
        <v>161</v>
      </c>
      <c r="P1931" t="s">
        <v>163</v>
      </c>
    </row>
    <row r="1932" spans="1:16" x14ac:dyDescent="0.25">
      <c r="A1932">
        <v>11931</v>
      </c>
      <c r="B1932">
        <v>45644</v>
      </c>
      <c r="C1932" t="s">
        <v>79</v>
      </c>
      <c r="D1932" t="s">
        <v>117</v>
      </c>
      <c r="E1932" t="s">
        <v>119</v>
      </c>
      <c r="F1932">
        <v>23</v>
      </c>
      <c r="G1932" t="s">
        <v>125</v>
      </c>
      <c r="H1932" t="s">
        <v>129</v>
      </c>
      <c r="I1932" t="s">
        <v>132</v>
      </c>
      <c r="J1932" t="s">
        <v>137</v>
      </c>
      <c r="K1932">
        <v>1</v>
      </c>
      <c r="L1932">
        <v>15327</v>
      </c>
      <c r="M1932" t="s">
        <v>154</v>
      </c>
      <c r="N1932">
        <v>15327</v>
      </c>
      <c r="O1932" t="s">
        <v>159</v>
      </c>
      <c r="P1932" t="s">
        <v>163</v>
      </c>
    </row>
    <row r="1933" spans="1:16" x14ac:dyDescent="0.25">
      <c r="A1933">
        <v>11932</v>
      </c>
      <c r="B1933">
        <v>45398</v>
      </c>
      <c r="C1933" t="s">
        <v>64</v>
      </c>
      <c r="D1933" t="s">
        <v>116</v>
      </c>
      <c r="E1933" t="s">
        <v>118</v>
      </c>
      <c r="F1933">
        <v>59</v>
      </c>
      <c r="G1933" t="s">
        <v>122</v>
      </c>
      <c r="H1933" t="s">
        <v>126</v>
      </c>
      <c r="I1933" t="s">
        <v>131</v>
      </c>
      <c r="J1933" t="s">
        <v>135</v>
      </c>
      <c r="K1933">
        <v>9</v>
      </c>
      <c r="L1933">
        <v>93583</v>
      </c>
      <c r="M1933" t="s">
        <v>155</v>
      </c>
      <c r="N1933">
        <v>783289</v>
      </c>
      <c r="O1933" t="s">
        <v>161</v>
      </c>
      <c r="P1933" t="s">
        <v>164</v>
      </c>
    </row>
    <row r="1934" spans="1:16" x14ac:dyDescent="0.25">
      <c r="A1934">
        <v>11933</v>
      </c>
      <c r="B1934">
        <v>45487</v>
      </c>
      <c r="C1934" t="s">
        <v>94</v>
      </c>
      <c r="D1934" t="s">
        <v>116</v>
      </c>
      <c r="E1934" t="s">
        <v>119</v>
      </c>
      <c r="F1934">
        <v>21</v>
      </c>
      <c r="G1934" t="s">
        <v>120</v>
      </c>
      <c r="H1934" t="s">
        <v>126</v>
      </c>
      <c r="I1934" t="s">
        <v>132</v>
      </c>
      <c r="J1934" t="s">
        <v>144</v>
      </c>
      <c r="K1934">
        <v>6</v>
      </c>
      <c r="L1934">
        <v>115312</v>
      </c>
      <c r="M1934" t="s">
        <v>151</v>
      </c>
      <c r="N1934">
        <v>657278</v>
      </c>
      <c r="O1934" t="s">
        <v>161</v>
      </c>
      <c r="P1934" t="s">
        <v>162</v>
      </c>
    </row>
    <row r="1935" spans="1:16" x14ac:dyDescent="0.25">
      <c r="A1935">
        <v>11934</v>
      </c>
      <c r="B1935">
        <v>45293</v>
      </c>
      <c r="C1935" t="s">
        <v>57</v>
      </c>
      <c r="D1935" t="s">
        <v>116</v>
      </c>
      <c r="E1935" t="s">
        <v>119</v>
      </c>
      <c r="F1935">
        <v>51</v>
      </c>
      <c r="G1935" t="s">
        <v>123</v>
      </c>
      <c r="H1935" t="s">
        <v>130</v>
      </c>
      <c r="I1935" t="s">
        <v>132</v>
      </c>
      <c r="J1935" t="s">
        <v>142</v>
      </c>
      <c r="K1935">
        <v>9</v>
      </c>
      <c r="L1935">
        <v>121226</v>
      </c>
      <c r="M1935" t="s">
        <v>157</v>
      </c>
      <c r="N1935">
        <v>1069213</v>
      </c>
      <c r="O1935" t="s">
        <v>160</v>
      </c>
      <c r="P1935" t="s">
        <v>164</v>
      </c>
    </row>
    <row r="1936" spans="1:16" x14ac:dyDescent="0.25">
      <c r="A1936">
        <v>11935</v>
      </c>
      <c r="B1936">
        <v>45611</v>
      </c>
      <c r="C1936" t="s">
        <v>31</v>
      </c>
      <c r="D1936" t="s">
        <v>116</v>
      </c>
      <c r="E1936" t="s">
        <v>119</v>
      </c>
      <c r="F1936">
        <v>34</v>
      </c>
      <c r="G1936" t="s">
        <v>123</v>
      </c>
      <c r="H1936" t="s">
        <v>130</v>
      </c>
      <c r="I1936" t="s">
        <v>134</v>
      </c>
      <c r="J1936" t="s">
        <v>148</v>
      </c>
      <c r="K1936">
        <v>6</v>
      </c>
      <c r="L1936">
        <v>147542</v>
      </c>
      <c r="M1936" t="s">
        <v>156</v>
      </c>
      <c r="N1936">
        <v>858694</v>
      </c>
      <c r="O1936" t="s">
        <v>161</v>
      </c>
      <c r="P1936" t="s">
        <v>163</v>
      </c>
    </row>
    <row r="1937" spans="1:16" x14ac:dyDescent="0.25">
      <c r="A1937">
        <v>11936</v>
      </c>
      <c r="B1937">
        <v>45493</v>
      </c>
      <c r="C1937" t="s">
        <v>97</v>
      </c>
      <c r="D1937" t="s">
        <v>116</v>
      </c>
      <c r="E1937" t="s">
        <v>119</v>
      </c>
      <c r="F1937">
        <v>26</v>
      </c>
      <c r="G1937" t="s">
        <v>122</v>
      </c>
      <c r="H1937" t="s">
        <v>129</v>
      </c>
      <c r="I1937" t="s">
        <v>133</v>
      </c>
      <c r="J1937" t="s">
        <v>140</v>
      </c>
      <c r="K1937">
        <v>2</v>
      </c>
      <c r="L1937">
        <v>68554</v>
      </c>
      <c r="M1937" t="s">
        <v>152</v>
      </c>
      <c r="N1937">
        <v>116541</v>
      </c>
      <c r="O1937" t="s">
        <v>161</v>
      </c>
      <c r="P1937" t="s">
        <v>162</v>
      </c>
    </row>
    <row r="1938" spans="1:16" x14ac:dyDescent="0.25">
      <c r="A1938">
        <v>11937</v>
      </c>
      <c r="B1938">
        <v>45526</v>
      </c>
      <c r="C1938" t="s">
        <v>88</v>
      </c>
      <c r="D1938" t="s">
        <v>116</v>
      </c>
      <c r="E1938" t="s">
        <v>119</v>
      </c>
      <c r="F1938">
        <v>23</v>
      </c>
      <c r="G1938" t="s">
        <v>120</v>
      </c>
      <c r="H1938" t="s">
        <v>127</v>
      </c>
      <c r="I1938" t="s">
        <v>134</v>
      </c>
      <c r="J1938" t="s">
        <v>150</v>
      </c>
      <c r="K1938">
        <v>8</v>
      </c>
      <c r="L1938">
        <v>187821</v>
      </c>
      <c r="M1938" t="s">
        <v>155</v>
      </c>
      <c r="N1938">
        <v>1397388</v>
      </c>
      <c r="O1938" t="s">
        <v>161</v>
      </c>
      <c r="P1938" t="s">
        <v>164</v>
      </c>
    </row>
    <row r="1939" spans="1:16" x14ac:dyDescent="0.25">
      <c r="A1939">
        <v>11938</v>
      </c>
      <c r="B1939">
        <v>45546</v>
      </c>
      <c r="C1939" t="s">
        <v>71</v>
      </c>
      <c r="D1939" t="s">
        <v>117</v>
      </c>
      <c r="E1939" t="s">
        <v>118</v>
      </c>
      <c r="F1939">
        <v>26</v>
      </c>
      <c r="G1939" t="s">
        <v>120</v>
      </c>
      <c r="H1939" t="s">
        <v>128</v>
      </c>
      <c r="I1939" t="s">
        <v>132</v>
      </c>
      <c r="J1939" t="s">
        <v>144</v>
      </c>
      <c r="K1939">
        <v>1</v>
      </c>
      <c r="L1939">
        <v>165660</v>
      </c>
      <c r="M1939" t="s">
        <v>152</v>
      </c>
      <c r="N1939">
        <v>140811</v>
      </c>
      <c r="O1939" t="s">
        <v>161</v>
      </c>
      <c r="P1939" t="s">
        <v>162</v>
      </c>
    </row>
    <row r="1940" spans="1:16" x14ac:dyDescent="0.25">
      <c r="A1940">
        <v>11939</v>
      </c>
      <c r="B1940">
        <v>45534</v>
      </c>
      <c r="C1940" t="s">
        <v>52</v>
      </c>
      <c r="D1940" t="s">
        <v>116</v>
      </c>
      <c r="E1940" t="s">
        <v>119</v>
      </c>
      <c r="F1940">
        <v>43</v>
      </c>
      <c r="G1940" t="s">
        <v>121</v>
      </c>
      <c r="H1940" t="s">
        <v>129</v>
      </c>
      <c r="I1940" t="s">
        <v>134</v>
      </c>
      <c r="J1940" t="s">
        <v>146</v>
      </c>
      <c r="K1940">
        <v>7</v>
      </c>
      <c r="L1940">
        <v>163965</v>
      </c>
      <c r="M1940" t="s">
        <v>151</v>
      </c>
      <c r="N1940">
        <v>1090367</v>
      </c>
      <c r="O1940" t="s">
        <v>160</v>
      </c>
      <c r="P1940" t="s">
        <v>164</v>
      </c>
    </row>
    <row r="1941" spans="1:16" x14ac:dyDescent="0.25">
      <c r="A1941">
        <v>11940</v>
      </c>
      <c r="B1941">
        <v>45628</v>
      </c>
      <c r="C1941" t="s">
        <v>80</v>
      </c>
      <c r="D1941" t="s">
        <v>116</v>
      </c>
      <c r="E1941" t="s">
        <v>118</v>
      </c>
      <c r="F1941">
        <v>33</v>
      </c>
      <c r="G1941" t="s">
        <v>121</v>
      </c>
      <c r="H1941" t="s">
        <v>128</v>
      </c>
      <c r="I1941" t="s">
        <v>131</v>
      </c>
      <c r="J1941" t="s">
        <v>147</v>
      </c>
      <c r="K1941">
        <v>8</v>
      </c>
      <c r="L1941">
        <v>109366</v>
      </c>
      <c r="M1941" t="s">
        <v>156</v>
      </c>
      <c r="N1941">
        <v>848680</v>
      </c>
      <c r="O1941" t="s">
        <v>161</v>
      </c>
      <c r="P1941" t="s">
        <v>164</v>
      </c>
    </row>
    <row r="1942" spans="1:16" x14ac:dyDescent="0.25">
      <c r="A1942">
        <v>11941</v>
      </c>
      <c r="B1942">
        <v>45619</v>
      </c>
      <c r="C1942" t="s">
        <v>64</v>
      </c>
      <c r="D1942" t="s">
        <v>117</v>
      </c>
      <c r="E1942" t="s">
        <v>119</v>
      </c>
      <c r="F1942">
        <v>55</v>
      </c>
      <c r="G1942" t="s">
        <v>122</v>
      </c>
      <c r="H1942" t="s">
        <v>130</v>
      </c>
      <c r="I1942" t="s">
        <v>134</v>
      </c>
      <c r="J1942" t="s">
        <v>148</v>
      </c>
      <c r="K1942">
        <v>2</v>
      </c>
      <c r="L1942">
        <v>196026</v>
      </c>
      <c r="M1942" t="s">
        <v>152</v>
      </c>
      <c r="N1942">
        <v>333244</v>
      </c>
      <c r="O1942" t="s">
        <v>160</v>
      </c>
      <c r="P1942" t="s">
        <v>163</v>
      </c>
    </row>
    <row r="1943" spans="1:16" x14ac:dyDescent="0.25">
      <c r="A1943">
        <v>11942</v>
      </c>
      <c r="B1943">
        <v>45583</v>
      </c>
      <c r="C1943" t="s">
        <v>53</v>
      </c>
      <c r="D1943" t="s">
        <v>117</v>
      </c>
      <c r="E1943" t="s">
        <v>119</v>
      </c>
      <c r="F1943">
        <v>43</v>
      </c>
      <c r="G1943" t="s">
        <v>125</v>
      </c>
      <c r="H1943" t="s">
        <v>130</v>
      </c>
      <c r="I1943" t="s">
        <v>133</v>
      </c>
      <c r="J1943" t="s">
        <v>140</v>
      </c>
      <c r="K1943">
        <v>9</v>
      </c>
      <c r="L1943">
        <v>186175</v>
      </c>
      <c r="M1943" t="s">
        <v>154</v>
      </c>
      <c r="N1943">
        <v>1675575</v>
      </c>
      <c r="O1943" t="s">
        <v>159</v>
      </c>
      <c r="P1943" t="s">
        <v>164</v>
      </c>
    </row>
    <row r="1944" spans="1:16" x14ac:dyDescent="0.25">
      <c r="A1944">
        <v>11943</v>
      </c>
      <c r="B1944">
        <v>45454</v>
      </c>
      <c r="C1944" t="s">
        <v>42</v>
      </c>
      <c r="D1944" t="s">
        <v>116</v>
      </c>
      <c r="E1944" t="s">
        <v>119</v>
      </c>
      <c r="F1944">
        <v>38</v>
      </c>
      <c r="G1944" t="s">
        <v>125</v>
      </c>
      <c r="H1944" t="s">
        <v>128</v>
      </c>
      <c r="I1944" t="s">
        <v>131</v>
      </c>
      <c r="J1944" t="s">
        <v>147</v>
      </c>
      <c r="K1944">
        <v>5</v>
      </c>
      <c r="L1944">
        <v>157248</v>
      </c>
      <c r="M1944" t="s">
        <v>151</v>
      </c>
      <c r="N1944">
        <v>746928</v>
      </c>
      <c r="O1944" t="s">
        <v>160</v>
      </c>
      <c r="P1944" t="s">
        <v>163</v>
      </c>
    </row>
    <row r="1945" spans="1:16" x14ac:dyDescent="0.25">
      <c r="A1945">
        <v>11944</v>
      </c>
      <c r="B1945">
        <v>45486</v>
      </c>
      <c r="C1945" t="s">
        <v>68</v>
      </c>
      <c r="D1945" t="s">
        <v>116</v>
      </c>
      <c r="E1945" t="s">
        <v>118</v>
      </c>
      <c r="F1945">
        <v>65</v>
      </c>
      <c r="G1945" t="s">
        <v>124</v>
      </c>
      <c r="H1945" t="s">
        <v>126</v>
      </c>
      <c r="I1945" t="s">
        <v>133</v>
      </c>
      <c r="J1945" t="s">
        <v>143</v>
      </c>
      <c r="K1945">
        <v>7</v>
      </c>
      <c r="L1945">
        <v>89598</v>
      </c>
      <c r="M1945" t="s">
        <v>158</v>
      </c>
      <c r="N1945">
        <v>501748</v>
      </c>
      <c r="O1945" t="s">
        <v>160</v>
      </c>
      <c r="P1945" t="s">
        <v>162</v>
      </c>
    </row>
    <row r="1946" spans="1:16" x14ac:dyDescent="0.25">
      <c r="A1946">
        <v>11945</v>
      </c>
      <c r="B1946">
        <v>45490</v>
      </c>
      <c r="C1946" t="s">
        <v>74</v>
      </c>
      <c r="D1946" t="s">
        <v>116</v>
      </c>
      <c r="E1946" t="s">
        <v>119</v>
      </c>
      <c r="F1946">
        <v>26</v>
      </c>
      <c r="G1946" t="s">
        <v>124</v>
      </c>
      <c r="H1946" t="s">
        <v>127</v>
      </c>
      <c r="I1946" t="s">
        <v>131</v>
      </c>
      <c r="J1946" t="s">
        <v>138</v>
      </c>
      <c r="K1946">
        <v>2</v>
      </c>
      <c r="L1946">
        <v>120557</v>
      </c>
      <c r="M1946" t="s">
        <v>157</v>
      </c>
      <c r="N1946">
        <v>236291</v>
      </c>
      <c r="O1946" t="s">
        <v>160</v>
      </c>
      <c r="P1946" t="s">
        <v>163</v>
      </c>
    </row>
    <row r="1947" spans="1:16" x14ac:dyDescent="0.25">
      <c r="A1947">
        <v>11946</v>
      </c>
      <c r="B1947">
        <v>45449</v>
      </c>
      <c r="C1947" t="s">
        <v>70</v>
      </c>
      <c r="D1947" t="s">
        <v>116</v>
      </c>
      <c r="E1947" t="s">
        <v>119</v>
      </c>
      <c r="F1947">
        <v>59</v>
      </c>
      <c r="G1947" t="s">
        <v>125</v>
      </c>
      <c r="H1947" t="s">
        <v>126</v>
      </c>
      <c r="I1947" t="s">
        <v>131</v>
      </c>
      <c r="J1947" t="s">
        <v>147</v>
      </c>
      <c r="K1947">
        <v>2</v>
      </c>
      <c r="L1947">
        <v>174944</v>
      </c>
      <c r="M1947" t="s">
        <v>157</v>
      </c>
      <c r="N1947">
        <v>342890</v>
      </c>
      <c r="O1947" t="s">
        <v>159</v>
      </c>
      <c r="P1947" t="s">
        <v>164</v>
      </c>
    </row>
    <row r="1948" spans="1:16" x14ac:dyDescent="0.25">
      <c r="A1948">
        <v>11947</v>
      </c>
      <c r="B1948">
        <v>45559</v>
      </c>
      <c r="C1948" t="s">
        <v>37</v>
      </c>
      <c r="D1948" t="s">
        <v>117</v>
      </c>
      <c r="E1948" t="s">
        <v>118</v>
      </c>
      <c r="F1948">
        <v>58</v>
      </c>
      <c r="G1948" t="s">
        <v>121</v>
      </c>
      <c r="H1948" t="s">
        <v>126</v>
      </c>
      <c r="I1948" t="s">
        <v>132</v>
      </c>
      <c r="J1948" t="s">
        <v>137</v>
      </c>
      <c r="K1948">
        <v>5</v>
      </c>
      <c r="L1948">
        <v>160809</v>
      </c>
      <c r="M1948" t="s">
        <v>156</v>
      </c>
      <c r="N1948">
        <v>779923</v>
      </c>
      <c r="O1948" t="s">
        <v>161</v>
      </c>
      <c r="P1948" t="s">
        <v>162</v>
      </c>
    </row>
    <row r="1949" spans="1:16" x14ac:dyDescent="0.25">
      <c r="A1949">
        <v>11948</v>
      </c>
      <c r="B1949">
        <v>45355</v>
      </c>
      <c r="C1949" t="s">
        <v>82</v>
      </c>
      <c r="D1949" t="s">
        <v>117</v>
      </c>
      <c r="E1949" t="s">
        <v>119</v>
      </c>
      <c r="F1949">
        <v>22</v>
      </c>
      <c r="G1949" t="s">
        <v>123</v>
      </c>
      <c r="H1949" t="s">
        <v>128</v>
      </c>
      <c r="I1949" t="s">
        <v>131</v>
      </c>
      <c r="J1949" t="s">
        <v>136</v>
      </c>
      <c r="K1949">
        <v>10</v>
      </c>
      <c r="L1949">
        <v>56426</v>
      </c>
      <c r="M1949" t="s">
        <v>154</v>
      </c>
      <c r="N1949">
        <v>564260</v>
      </c>
      <c r="O1949" t="s">
        <v>160</v>
      </c>
      <c r="P1949" t="s">
        <v>164</v>
      </c>
    </row>
    <row r="1950" spans="1:16" x14ac:dyDescent="0.25">
      <c r="A1950">
        <v>11949</v>
      </c>
      <c r="B1950">
        <v>45497</v>
      </c>
      <c r="C1950" t="s">
        <v>72</v>
      </c>
      <c r="D1950" t="s">
        <v>116</v>
      </c>
      <c r="E1950" t="s">
        <v>119</v>
      </c>
      <c r="F1950">
        <v>28</v>
      </c>
      <c r="G1950" t="s">
        <v>122</v>
      </c>
      <c r="H1950" t="s">
        <v>130</v>
      </c>
      <c r="I1950" t="s">
        <v>131</v>
      </c>
      <c r="J1950" t="s">
        <v>147</v>
      </c>
      <c r="K1950">
        <v>5</v>
      </c>
      <c r="L1950">
        <v>49804</v>
      </c>
      <c r="M1950" t="s">
        <v>154</v>
      </c>
      <c r="N1950">
        <v>249020</v>
      </c>
      <c r="O1950" t="s">
        <v>160</v>
      </c>
      <c r="P1950" t="s">
        <v>164</v>
      </c>
    </row>
    <row r="1951" spans="1:16" x14ac:dyDescent="0.25">
      <c r="A1951">
        <v>11950</v>
      </c>
      <c r="B1951">
        <v>45378</v>
      </c>
      <c r="C1951" t="s">
        <v>89</v>
      </c>
      <c r="D1951" t="s">
        <v>117</v>
      </c>
      <c r="E1951" t="s">
        <v>119</v>
      </c>
      <c r="F1951">
        <v>19</v>
      </c>
      <c r="G1951" t="s">
        <v>122</v>
      </c>
      <c r="H1951" t="s">
        <v>127</v>
      </c>
      <c r="I1951" t="s">
        <v>132</v>
      </c>
      <c r="J1951" t="s">
        <v>142</v>
      </c>
      <c r="K1951">
        <v>9</v>
      </c>
      <c r="L1951">
        <v>9109</v>
      </c>
      <c r="M1951" t="s">
        <v>152</v>
      </c>
      <c r="N1951">
        <v>69683</v>
      </c>
      <c r="O1951" t="s">
        <v>159</v>
      </c>
      <c r="P1951" t="s">
        <v>163</v>
      </c>
    </row>
    <row r="1952" spans="1:16" x14ac:dyDescent="0.25">
      <c r="A1952">
        <v>11951</v>
      </c>
      <c r="B1952">
        <v>45478</v>
      </c>
      <c r="C1952" t="s">
        <v>53</v>
      </c>
      <c r="D1952" t="s">
        <v>117</v>
      </c>
      <c r="E1952" t="s">
        <v>119</v>
      </c>
      <c r="F1952">
        <v>62</v>
      </c>
      <c r="G1952" t="s">
        <v>125</v>
      </c>
      <c r="H1952" t="s">
        <v>129</v>
      </c>
      <c r="I1952" t="s">
        <v>133</v>
      </c>
      <c r="J1952" t="s">
        <v>143</v>
      </c>
      <c r="K1952">
        <v>5</v>
      </c>
      <c r="L1952">
        <v>188959</v>
      </c>
      <c r="M1952" t="s">
        <v>158</v>
      </c>
      <c r="N1952">
        <v>755836</v>
      </c>
      <c r="O1952" t="s">
        <v>161</v>
      </c>
      <c r="P1952" t="s">
        <v>162</v>
      </c>
    </row>
    <row r="1953" spans="1:16" x14ac:dyDescent="0.25">
      <c r="A1953">
        <v>11952</v>
      </c>
      <c r="B1953">
        <v>45500</v>
      </c>
      <c r="C1953" t="s">
        <v>59</v>
      </c>
      <c r="D1953" t="s">
        <v>116</v>
      </c>
      <c r="E1953" t="s">
        <v>118</v>
      </c>
      <c r="F1953">
        <v>52</v>
      </c>
      <c r="G1953" t="s">
        <v>121</v>
      </c>
      <c r="H1953" t="s">
        <v>130</v>
      </c>
      <c r="I1953" t="s">
        <v>134</v>
      </c>
      <c r="J1953" t="s">
        <v>150</v>
      </c>
      <c r="K1953">
        <v>7</v>
      </c>
      <c r="L1953">
        <v>178891</v>
      </c>
      <c r="M1953" t="s">
        <v>153</v>
      </c>
      <c r="N1953">
        <v>1127013</v>
      </c>
      <c r="O1953" t="s">
        <v>160</v>
      </c>
      <c r="P1953" t="s">
        <v>164</v>
      </c>
    </row>
    <row r="1954" spans="1:16" x14ac:dyDescent="0.25">
      <c r="A1954">
        <v>11953</v>
      </c>
      <c r="B1954">
        <v>45461</v>
      </c>
      <c r="C1954" t="s">
        <v>76</v>
      </c>
      <c r="D1954" t="s">
        <v>117</v>
      </c>
      <c r="E1954" t="s">
        <v>118</v>
      </c>
      <c r="F1954">
        <v>53</v>
      </c>
      <c r="G1954" t="s">
        <v>124</v>
      </c>
      <c r="H1954" t="s">
        <v>129</v>
      </c>
      <c r="I1954" t="s">
        <v>134</v>
      </c>
      <c r="J1954" t="s">
        <v>150</v>
      </c>
      <c r="K1954">
        <v>6</v>
      </c>
      <c r="L1954">
        <v>62375</v>
      </c>
      <c r="M1954" t="s">
        <v>155</v>
      </c>
      <c r="N1954">
        <v>348052</v>
      </c>
      <c r="O1954" t="s">
        <v>160</v>
      </c>
      <c r="P1954" t="s">
        <v>164</v>
      </c>
    </row>
    <row r="1955" spans="1:16" x14ac:dyDescent="0.25">
      <c r="A1955">
        <v>11954</v>
      </c>
      <c r="B1955">
        <v>45579</v>
      </c>
      <c r="C1955" t="s">
        <v>33</v>
      </c>
      <c r="D1955" t="s">
        <v>117</v>
      </c>
      <c r="E1955" t="s">
        <v>119</v>
      </c>
      <c r="F1955">
        <v>44</v>
      </c>
      <c r="G1955" t="s">
        <v>121</v>
      </c>
      <c r="H1955" t="s">
        <v>130</v>
      </c>
      <c r="I1955" t="s">
        <v>132</v>
      </c>
      <c r="J1955" t="s">
        <v>137</v>
      </c>
      <c r="K1955">
        <v>9</v>
      </c>
      <c r="L1955">
        <v>56982</v>
      </c>
      <c r="M1955" t="s">
        <v>155</v>
      </c>
      <c r="N1955">
        <v>476939</v>
      </c>
      <c r="O1955" t="s">
        <v>160</v>
      </c>
      <c r="P1955" t="s">
        <v>163</v>
      </c>
    </row>
    <row r="1956" spans="1:16" x14ac:dyDescent="0.25">
      <c r="A1956">
        <v>11955</v>
      </c>
      <c r="B1956">
        <v>45631</v>
      </c>
      <c r="C1956" t="s">
        <v>78</v>
      </c>
      <c r="D1956" t="s">
        <v>117</v>
      </c>
      <c r="E1956" t="s">
        <v>118</v>
      </c>
      <c r="F1956">
        <v>18</v>
      </c>
      <c r="G1956" t="s">
        <v>124</v>
      </c>
      <c r="H1956" t="s">
        <v>128</v>
      </c>
      <c r="I1956" t="s">
        <v>134</v>
      </c>
      <c r="J1956" t="s">
        <v>150</v>
      </c>
      <c r="K1956">
        <v>4</v>
      </c>
      <c r="L1956">
        <v>45437</v>
      </c>
      <c r="M1956" t="s">
        <v>154</v>
      </c>
      <c r="N1956">
        <v>181748</v>
      </c>
      <c r="O1956" t="s">
        <v>160</v>
      </c>
      <c r="P1956" t="s">
        <v>162</v>
      </c>
    </row>
    <row r="1957" spans="1:16" x14ac:dyDescent="0.25">
      <c r="A1957">
        <v>11956</v>
      </c>
      <c r="B1957">
        <v>45628</v>
      </c>
      <c r="C1957" t="s">
        <v>85</v>
      </c>
      <c r="D1957" t="s">
        <v>116</v>
      </c>
      <c r="E1957" t="s">
        <v>118</v>
      </c>
      <c r="F1957">
        <v>56</v>
      </c>
      <c r="G1957" t="s">
        <v>123</v>
      </c>
      <c r="H1957" t="s">
        <v>127</v>
      </c>
      <c r="I1957" t="s">
        <v>132</v>
      </c>
      <c r="J1957" t="s">
        <v>145</v>
      </c>
      <c r="K1957">
        <v>10</v>
      </c>
      <c r="L1957">
        <v>152024</v>
      </c>
      <c r="M1957" t="s">
        <v>151</v>
      </c>
      <c r="N1957">
        <v>1444228</v>
      </c>
      <c r="O1957" t="s">
        <v>161</v>
      </c>
      <c r="P1957" t="s">
        <v>162</v>
      </c>
    </row>
    <row r="1958" spans="1:16" x14ac:dyDescent="0.25">
      <c r="A1958">
        <v>11957</v>
      </c>
      <c r="B1958">
        <v>45476</v>
      </c>
      <c r="C1958" t="s">
        <v>31</v>
      </c>
      <c r="D1958" t="s">
        <v>116</v>
      </c>
      <c r="E1958" t="s">
        <v>118</v>
      </c>
      <c r="F1958">
        <v>43</v>
      </c>
      <c r="G1958" t="s">
        <v>121</v>
      </c>
      <c r="H1958" t="s">
        <v>130</v>
      </c>
      <c r="I1958" t="s">
        <v>134</v>
      </c>
      <c r="J1958" t="s">
        <v>148</v>
      </c>
      <c r="K1958">
        <v>5</v>
      </c>
      <c r="L1958">
        <v>88657</v>
      </c>
      <c r="M1958" t="s">
        <v>154</v>
      </c>
      <c r="N1958">
        <v>443285</v>
      </c>
      <c r="O1958" t="s">
        <v>161</v>
      </c>
      <c r="P1958" t="s">
        <v>162</v>
      </c>
    </row>
    <row r="1959" spans="1:16" x14ac:dyDescent="0.25">
      <c r="A1959">
        <v>11958</v>
      </c>
      <c r="B1959">
        <v>45600</v>
      </c>
      <c r="C1959" t="s">
        <v>71</v>
      </c>
      <c r="D1959" t="s">
        <v>116</v>
      </c>
      <c r="E1959" t="s">
        <v>118</v>
      </c>
      <c r="F1959">
        <v>46</v>
      </c>
      <c r="G1959" t="s">
        <v>122</v>
      </c>
      <c r="H1959" t="s">
        <v>129</v>
      </c>
      <c r="I1959" t="s">
        <v>131</v>
      </c>
      <c r="J1959" t="s">
        <v>147</v>
      </c>
      <c r="K1959">
        <v>4</v>
      </c>
      <c r="L1959">
        <v>78495</v>
      </c>
      <c r="M1959" t="s">
        <v>156</v>
      </c>
      <c r="N1959">
        <v>304560</v>
      </c>
      <c r="O1959" t="s">
        <v>159</v>
      </c>
      <c r="P1959" t="s">
        <v>164</v>
      </c>
    </row>
    <row r="1960" spans="1:16" x14ac:dyDescent="0.25">
      <c r="A1960">
        <v>11959</v>
      </c>
      <c r="B1960">
        <v>45415</v>
      </c>
      <c r="C1960" t="s">
        <v>35</v>
      </c>
      <c r="D1960" t="s">
        <v>116</v>
      </c>
      <c r="E1960" t="s">
        <v>118</v>
      </c>
      <c r="F1960">
        <v>26</v>
      </c>
      <c r="G1960" t="s">
        <v>125</v>
      </c>
      <c r="H1960" t="s">
        <v>128</v>
      </c>
      <c r="I1960" t="s">
        <v>134</v>
      </c>
      <c r="J1960" t="s">
        <v>150</v>
      </c>
      <c r="K1960">
        <v>6</v>
      </c>
      <c r="L1960">
        <v>179838</v>
      </c>
      <c r="M1960" t="s">
        <v>154</v>
      </c>
      <c r="N1960">
        <v>1079028</v>
      </c>
      <c r="O1960" t="s">
        <v>160</v>
      </c>
      <c r="P1960" t="s">
        <v>162</v>
      </c>
    </row>
    <row r="1961" spans="1:16" x14ac:dyDescent="0.25">
      <c r="A1961">
        <v>11960</v>
      </c>
      <c r="B1961">
        <v>45445</v>
      </c>
      <c r="C1961" t="s">
        <v>38</v>
      </c>
      <c r="D1961" t="s">
        <v>116</v>
      </c>
      <c r="E1961" t="s">
        <v>119</v>
      </c>
      <c r="F1961">
        <v>37</v>
      </c>
      <c r="G1961" t="s">
        <v>122</v>
      </c>
      <c r="H1961" t="s">
        <v>127</v>
      </c>
      <c r="I1961" t="s">
        <v>134</v>
      </c>
      <c r="J1961" t="s">
        <v>148</v>
      </c>
      <c r="K1961">
        <v>3</v>
      </c>
      <c r="L1961">
        <v>185650</v>
      </c>
      <c r="M1961" t="s">
        <v>154</v>
      </c>
      <c r="N1961">
        <v>556950</v>
      </c>
      <c r="O1961" t="s">
        <v>159</v>
      </c>
      <c r="P1961" t="s">
        <v>162</v>
      </c>
    </row>
    <row r="1962" spans="1:16" x14ac:dyDescent="0.25">
      <c r="A1962">
        <v>11961</v>
      </c>
      <c r="B1962">
        <v>45406</v>
      </c>
      <c r="C1962" t="s">
        <v>100</v>
      </c>
      <c r="D1962" t="s">
        <v>117</v>
      </c>
      <c r="E1962" t="s">
        <v>119</v>
      </c>
      <c r="F1962">
        <v>23</v>
      </c>
      <c r="G1962" t="s">
        <v>123</v>
      </c>
      <c r="H1962" t="s">
        <v>126</v>
      </c>
      <c r="I1962" t="s">
        <v>132</v>
      </c>
      <c r="J1962" t="s">
        <v>145</v>
      </c>
      <c r="K1962">
        <v>10</v>
      </c>
      <c r="L1962">
        <v>74421</v>
      </c>
      <c r="M1962" t="s">
        <v>151</v>
      </c>
      <c r="N1962">
        <v>706999</v>
      </c>
      <c r="O1962" t="s">
        <v>159</v>
      </c>
      <c r="P1962" t="s">
        <v>162</v>
      </c>
    </row>
    <row r="1963" spans="1:16" x14ac:dyDescent="0.25">
      <c r="A1963">
        <v>11962</v>
      </c>
      <c r="B1963">
        <v>45377</v>
      </c>
      <c r="C1963" t="s">
        <v>52</v>
      </c>
      <c r="D1963" t="s">
        <v>116</v>
      </c>
      <c r="E1963" t="s">
        <v>118</v>
      </c>
      <c r="F1963">
        <v>34</v>
      </c>
      <c r="G1963" t="s">
        <v>122</v>
      </c>
      <c r="H1963" t="s">
        <v>128</v>
      </c>
      <c r="I1963" t="s">
        <v>132</v>
      </c>
      <c r="J1963" t="s">
        <v>137</v>
      </c>
      <c r="K1963">
        <v>10</v>
      </c>
      <c r="L1963">
        <v>12652</v>
      </c>
      <c r="M1963" t="s">
        <v>155</v>
      </c>
      <c r="N1963">
        <v>117663</v>
      </c>
      <c r="O1963" t="s">
        <v>160</v>
      </c>
      <c r="P1963" t="s">
        <v>164</v>
      </c>
    </row>
    <row r="1964" spans="1:16" x14ac:dyDescent="0.25">
      <c r="A1964">
        <v>11963</v>
      </c>
      <c r="B1964">
        <v>45560</v>
      </c>
      <c r="C1964" t="s">
        <v>74</v>
      </c>
      <c r="D1964" t="s">
        <v>116</v>
      </c>
      <c r="E1964" t="s">
        <v>119</v>
      </c>
      <c r="F1964">
        <v>53</v>
      </c>
      <c r="G1964" t="s">
        <v>123</v>
      </c>
      <c r="H1964" t="s">
        <v>127</v>
      </c>
      <c r="I1964" t="s">
        <v>133</v>
      </c>
      <c r="J1964" t="s">
        <v>143</v>
      </c>
      <c r="K1964">
        <v>6</v>
      </c>
      <c r="L1964">
        <v>34100</v>
      </c>
      <c r="M1964" t="s">
        <v>154</v>
      </c>
      <c r="N1964">
        <v>204600</v>
      </c>
      <c r="O1964" t="s">
        <v>160</v>
      </c>
      <c r="P1964" t="s">
        <v>163</v>
      </c>
    </row>
    <row r="1965" spans="1:16" x14ac:dyDescent="0.25">
      <c r="A1965">
        <v>11964</v>
      </c>
      <c r="B1965">
        <v>45312</v>
      </c>
      <c r="C1965" t="s">
        <v>32</v>
      </c>
      <c r="D1965" t="s">
        <v>116</v>
      </c>
      <c r="E1965" t="s">
        <v>118</v>
      </c>
      <c r="F1965">
        <v>24</v>
      </c>
      <c r="G1965" t="s">
        <v>120</v>
      </c>
      <c r="H1965" t="s">
        <v>129</v>
      </c>
      <c r="I1965" t="s">
        <v>134</v>
      </c>
      <c r="J1965" t="s">
        <v>148</v>
      </c>
      <c r="K1965">
        <v>5</v>
      </c>
      <c r="L1965">
        <v>170654</v>
      </c>
      <c r="M1965" t="s">
        <v>152</v>
      </c>
      <c r="N1965">
        <v>725279</v>
      </c>
      <c r="O1965" t="s">
        <v>161</v>
      </c>
      <c r="P1965" t="s">
        <v>163</v>
      </c>
    </row>
    <row r="1966" spans="1:16" x14ac:dyDescent="0.25">
      <c r="A1966">
        <v>11965</v>
      </c>
      <c r="B1966">
        <v>45644</v>
      </c>
      <c r="C1966" t="s">
        <v>105</v>
      </c>
      <c r="D1966" t="s">
        <v>117</v>
      </c>
      <c r="E1966" t="s">
        <v>119</v>
      </c>
      <c r="F1966">
        <v>48</v>
      </c>
      <c r="G1966" t="s">
        <v>122</v>
      </c>
      <c r="H1966" t="s">
        <v>128</v>
      </c>
      <c r="I1966" t="s">
        <v>134</v>
      </c>
      <c r="J1966" t="s">
        <v>150</v>
      </c>
      <c r="K1966">
        <v>6</v>
      </c>
      <c r="L1966">
        <v>184375</v>
      </c>
      <c r="M1966" t="s">
        <v>151</v>
      </c>
      <c r="N1966">
        <v>1050937</v>
      </c>
      <c r="O1966" t="s">
        <v>159</v>
      </c>
      <c r="P1966" t="s">
        <v>163</v>
      </c>
    </row>
    <row r="1967" spans="1:16" x14ac:dyDescent="0.25">
      <c r="A1967">
        <v>11966</v>
      </c>
      <c r="B1967">
        <v>45489</v>
      </c>
      <c r="C1967" t="s">
        <v>82</v>
      </c>
      <c r="D1967" t="s">
        <v>116</v>
      </c>
      <c r="E1967" t="s">
        <v>118</v>
      </c>
      <c r="F1967">
        <v>48</v>
      </c>
      <c r="G1967" t="s">
        <v>125</v>
      </c>
      <c r="H1967" t="s">
        <v>129</v>
      </c>
      <c r="I1967" t="s">
        <v>133</v>
      </c>
      <c r="J1967" t="s">
        <v>143</v>
      </c>
      <c r="K1967">
        <v>4</v>
      </c>
      <c r="L1967">
        <v>120936</v>
      </c>
      <c r="M1967" t="s">
        <v>155</v>
      </c>
      <c r="N1967">
        <v>449881</v>
      </c>
      <c r="O1967" t="s">
        <v>161</v>
      </c>
      <c r="P1967" t="s">
        <v>164</v>
      </c>
    </row>
    <row r="1968" spans="1:16" x14ac:dyDescent="0.25">
      <c r="A1968">
        <v>11967</v>
      </c>
      <c r="B1968">
        <v>45509</v>
      </c>
      <c r="C1968" t="s">
        <v>60</v>
      </c>
      <c r="D1968" t="s">
        <v>117</v>
      </c>
      <c r="E1968" t="s">
        <v>119</v>
      </c>
      <c r="F1968">
        <v>50</v>
      </c>
      <c r="G1968" t="s">
        <v>123</v>
      </c>
      <c r="H1968" t="s">
        <v>129</v>
      </c>
      <c r="I1968" t="s">
        <v>132</v>
      </c>
      <c r="J1968" t="s">
        <v>145</v>
      </c>
      <c r="K1968">
        <v>5</v>
      </c>
      <c r="L1968">
        <v>31608</v>
      </c>
      <c r="M1968" t="s">
        <v>156</v>
      </c>
      <c r="N1968">
        <v>153298</v>
      </c>
      <c r="O1968" t="s">
        <v>160</v>
      </c>
      <c r="P1968" t="s">
        <v>162</v>
      </c>
    </row>
    <row r="1969" spans="1:16" x14ac:dyDescent="0.25">
      <c r="A1969">
        <v>11968</v>
      </c>
      <c r="B1969">
        <v>45334</v>
      </c>
      <c r="C1969" t="s">
        <v>54</v>
      </c>
      <c r="D1969" t="s">
        <v>116</v>
      </c>
      <c r="E1969" t="s">
        <v>119</v>
      </c>
      <c r="F1969">
        <v>33</v>
      </c>
      <c r="G1969" t="s">
        <v>124</v>
      </c>
      <c r="H1969" t="s">
        <v>128</v>
      </c>
      <c r="I1969" t="s">
        <v>131</v>
      </c>
      <c r="J1969" t="s">
        <v>135</v>
      </c>
      <c r="K1969">
        <v>7</v>
      </c>
      <c r="L1969">
        <v>154689</v>
      </c>
      <c r="M1969" t="s">
        <v>151</v>
      </c>
      <c r="N1969">
        <v>1028681</v>
      </c>
      <c r="O1969" t="s">
        <v>160</v>
      </c>
      <c r="P1969" t="s">
        <v>162</v>
      </c>
    </row>
    <row r="1970" spans="1:16" x14ac:dyDescent="0.25">
      <c r="A1970">
        <v>11969</v>
      </c>
      <c r="B1970">
        <v>45308</v>
      </c>
      <c r="C1970" t="s">
        <v>91</v>
      </c>
      <c r="D1970" t="s">
        <v>116</v>
      </c>
      <c r="E1970" t="s">
        <v>119</v>
      </c>
      <c r="F1970">
        <v>61</v>
      </c>
      <c r="G1970" t="s">
        <v>123</v>
      </c>
      <c r="H1970" t="s">
        <v>129</v>
      </c>
      <c r="I1970" t="s">
        <v>133</v>
      </c>
      <c r="J1970" t="s">
        <v>140</v>
      </c>
      <c r="K1970">
        <v>1</v>
      </c>
      <c r="L1970">
        <v>86465</v>
      </c>
      <c r="M1970" t="s">
        <v>153</v>
      </c>
      <c r="N1970">
        <v>77818</v>
      </c>
      <c r="O1970" t="s">
        <v>160</v>
      </c>
      <c r="P1970" t="s">
        <v>162</v>
      </c>
    </row>
    <row r="1971" spans="1:16" x14ac:dyDescent="0.25">
      <c r="A1971">
        <v>11970</v>
      </c>
      <c r="B1971">
        <v>45563</v>
      </c>
      <c r="C1971" t="s">
        <v>80</v>
      </c>
      <c r="D1971" t="s">
        <v>116</v>
      </c>
      <c r="E1971" t="s">
        <v>118</v>
      </c>
      <c r="F1971">
        <v>50</v>
      </c>
      <c r="G1971" t="s">
        <v>125</v>
      </c>
      <c r="H1971" t="s">
        <v>126</v>
      </c>
      <c r="I1971" t="s">
        <v>131</v>
      </c>
      <c r="J1971" t="s">
        <v>136</v>
      </c>
      <c r="K1971">
        <v>4</v>
      </c>
      <c r="L1971">
        <v>78504</v>
      </c>
      <c r="M1971" t="s">
        <v>151</v>
      </c>
      <c r="N1971">
        <v>298315</v>
      </c>
      <c r="O1971" t="s">
        <v>161</v>
      </c>
      <c r="P1971" t="s">
        <v>163</v>
      </c>
    </row>
    <row r="1972" spans="1:16" x14ac:dyDescent="0.25">
      <c r="A1972">
        <v>11971</v>
      </c>
      <c r="B1972">
        <v>45497</v>
      </c>
      <c r="C1972" t="s">
        <v>48</v>
      </c>
      <c r="D1972" t="s">
        <v>116</v>
      </c>
      <c r="E1972" t="s">
        <v>119</v>
      </c>
      <c r="F1972">
        <v>53</v>
      </c>
      <c r="G1972" t="s">
        <v>122</v>
      </c>
      <c r="H1972" t="s">
        <v>130</v>
      </c>
      <c r="I1972" t="s">
        <v>132</v>
      </c>
      <c r="J1972" t="s">
        <v>142</v>
      </c>
      <c r="K1972">
        <v>3</v>
      </c>
      <c r="L1972">
        <v>101809</v>
      </c>
      <c r="M1972" t="s">
        <v>151</v>
      </c>
      <c r="N1972">
        <v>290155</v>
      </c>
      <c r="O1972" t="s">
        <v>159</v>
      </c>
      <c r="P1972" t="s">
        <v>162</v>
      </c>
    </row>
    <row r="1973" spans="1:16" x14ac:dyDescent="0.25">
      <c r="A1973">
        <v>11972</v>
      </c>
      <c r="B1973">
        <v>45518</v>
      </c>
      <c r="C1973" t="s">
        <v>46</v>
      </c>
      <c r="D1973" t="s">
        <v>116</v>
      </c>
      <c r="E1973" t="s">
        <v>119</v>
      </c>
      <c r="F1973">
        <v>25</v>
      </c>
      <c r="G1973" t="s">
        <v>123</v>
      </c>
      <c r="H1973" t="s">
        <v>127</v>
      </c>
      <c r="I1973" t="s">
        <v>134</v>
      </c>
      <c r="J1973" t="s">
        <v>146</v>
      </c>
      <c r="K1973">
        <v>8</v>
      </c>
      <c r="L1973">
        <v>99846</v>
      </c>
      <c r="M1973" t="s">
        <v>153</v>
      </c>
      <c r="N1973">
        <v>718891</v>
      </c>
      <c r="O1973" t="s">
        <v>160</v>
      </c>
      <c r="P1973" t="s">
        <v>164</v>
      </c>
    </row>
    <row r="1974" spans="1:16" x14ac:dyDescent="0.25">
      <c r="A1974">
        <v>11973</v>
      </c>
      <c r="B1974">
        <v>45558</v>
      </c>
      <c r="C1974" t="s">
        <v>36</v>
      </c>
      <c r="D1974" t="s">
        <v>116</v>
      </c>
      <c r="E1974" t="s">
        <v>118</v>
      </c>
      <c r="F1974">
        <v>57</v>
      </c>
      <c r="G1974" t="s">
        <v>125</v>
      </c>
      <c r="H1974" t="s">
        <v>130</v>
      </c>
      <c r="I1974" t="s">
        <v>131</v>
      </c>
      <c r="J1974" t="s">
        <v>138</v>
      </c>
      <c r="K1974">
        <v>5</v>
      </c>
      <c r="L1974">
        <v>55877</v>
      </c>
      <c r="M1974" t="s">
        <v>157</v>
      </c>
      <c r="N1974">
        <v>273797</v>
      </c>
      <c r="O1974" t="s">
        <v>159</v>
      </c>
      <c r="P1974" t="s">
        <v>162</v>
      </c>
    </row>
    <row r="1975" spans="1:16" x14ac:dyDescent="0.25">
      <c r="A1975">
        <v>11974</v>
      </c>
      <c r="B1975">
        <v>45456</v>
      </c>
      <c r="C1975" t="s">
        <v>104</v>
      </c>
      <c r="D1975" t="s">
        <v>116</v>
      </c>
      <c r="E1975" t="s">
        <v>119</v>
      </c>
      <c r="F1975">
        <v>61</v>
      </c>
      <c r="G1975" t="s">
        <v>121</v>
      </c>
      <c r="H1975" t="s">
        <v>128</v>
      </c>
      <c r="I1975" t="s">
        <v>132</v>
      </c>
      <c r="J1975" t="s">
        <v>145</v>
      </c>
      <c r="K1975">
        <v>8</v>
      </c>
      <c r="L1975">
        <v>36117</v>
      </c>
      <c r="M1975" t="s">
        <v>157</v>
      </c>
      <c r="N1975">
        <v>283157</v>
      </c>
      <c r="O1975" t="s">
        <v>159</v>
      </c>
      <c r="P1975" t="s">
        <v>163</v>
      </c>
    </row>
    <row r="1976" spans="1:16" x14ac:dyDescent="0.25">
      <c r="A1976">
        <v>11975</v>
      </c>
      <c r="B1976">
        <v>45552</v>
      </c>
      <c r="C1976" t="s">
        <v>92</v>
      </c>
      <c r="D1976" t="s">
        <v>116</v>
      </c>
      <c r="E1976" t="s">
        <v>119</v>
      </c>
      <c r="F1976">
        <v>65</v>
      </c>
      <c r="G1976" t="s">
        <v>120</v>
      </c>
      <c r="H1976" t="s">
        <v>128</v>
      </c>
      <c r="I1976" t="s">
        <v>134</v>
      </c>
      <c r="J1976" t="s">
        <v>148</v>
      </c>
      <c r="K1976">
        <v>8</v>
      </c>
      <c r="L1976">
        <v>61001</v>
      </c>
      <c r="M1976" t="s">
        <v>156</v>
      </c>
      <c r="N1976">
        <v>473367</v>
      </c>
      <c r="O1976" t="s">
        <v>160</v>
      </c>
      <c r="P1976" t="s">
        <v>162</v>
      </c>
    </row>
    <row r="1977" spans="1:16" x14ac:dyDescent="0.25">
      <c r="A1977">
        <v>11976</v>
      </c>
      <c r="B1977">
        <v>45495</v>
      </c>
      <c r="C1977" t="s">
        <v>32</v>
      </c>
      <c r="D1977" t="s">
        <v>117</v>
      </c>
      <c r="E1977" t="s">
        <v>118</v>
      </c>
      <c r="F1977">
        <v>31</v>
      </c>
      <c r="G1977" t="s">
        <v>123</v>
      </c>
      <c r="H1977" t="s">
        <v>129</v>
      </c>
      <c r="I1977" t="s">
        <v>132</v>
      </c>
      <c r="J1977" t="s">
        <v>144</v>
      </c>
      <c r="K1977">
        <v>2</v>
      </c>
      <c r="L1977">
        <v>160635</v>
      </c>
      <c r="M1977" t="s">
        <v>151</v>
      </c>
      <c r="N1977">
        <v>305206</v>
      </c>
      <c r="O1977" t="s">
        <v>160</v>
      </c>
      <c r="P1977" t="s">
        <v>163</v>
      </c>
    </row>
    <row r="1978" spans="1:16" x14ac:dyDescent="0.25">
      <c r="A1978">
        <v>11977</v>
      </c>
      <c r="B1978">
        <v>45541</v>
      </c>
      <c r="C1978" t="s">
        <v>77</v>
      </c>
      <c r="D1978" t="s">
        <v>117</v>
      </c>
      <c r="E1978" t="s">
        <v>118</v>
      </c>
      <c r="F1978">
        <v>56</v>
      </c>
      <c r="G1978" t="s">
        <v>123</v>
      </c>
      <c r="H1978" t="s">
        <v>128</v>
      </c>
      <c r="I1978" t="s">
        <v>131</v>
      </c>
      <c r="J1978" t="s">
        <v>135</v>
      </c>
      <c r="K1978">
        <v>6</v>
      </c>
      <c r="L1978">
        <v>40889</v>
      </c>
      <c r="M1978" t="s">
        <v>158</v>
      </c>
      <c r="N1978">
        <v>196267</v>
      </c>
      <c r="O1978" t="s">
        <v>161</v>
      </c>
      <c r="P1978" t="s">
        <v>162</v>
      </c>
    </row>
    <row r="1979" spans="1:16" x14ac:dyDescent="0.25">
      <c r="A1979">
        <v>11978</v>
      </c>
      <c r="B1979">
        <v>45454</v>
      </c>
      <c r="C1979" t="s">
        <v>89</v>
      </c>
      <c r="D1979" t="s">
        <v>116</v>
      </c>
      <c r="E1979" t="s">
        <v>119</v>
      </c>
      <c r="F1979">
        <v>26</v>
      </c>
      <c r="G1979" t="s">
        <v>123</v>
      </c>
      <c r="H1979" t="s">
        <v>129</v>
      </c>
      <c r="I1979" t="s">
        <v>134</v>
      </c>
      <c r="J1979" t="s">
        <v>146</v>
      </c>
      <c r="K1979">
        <v>1</v>
      </c>
      <c r="L1979">
        <v>71662</v>
      </c>
      <c r="M1979" t="s">
        <v>155</v>
      </c>
      <c r="N1979">
        <v>66645</v>
      </c>
      <c r="O1979" t="s">
        <v>161</v>
      </c>
      <c r="P1979" t="s">
        <v>164</v>
      </c>
    </row>
    <row r="1980" spans="1:16" x14ac:dyDescent="0.25">
      <c r="A1980">
        <v>11979</v>
      </c>
      <c r="B1980">
        <v>45401</v>
      </c>
      <c r="C1980" t="s">
        <v>48</v>
      </c>
      <c r="D1980" t="s">
        <v>116</v>
      </c>
      <c r="E1980" t="s">
        <v>119</v>
      </c>
      <c r="F1980">
        <v>56</v>
      </c>
      <c r="G1980" t="s">
        <v>125</v>
      </c>
      <c r="H1980" t="s">
        <v>128</v>
      </c>
      <c r="I1980" t="s">
        <v>132</v>
      </c>
      <c r="J1980" t="s">
        <v>145</v>
      </c>
      <c r="K1980">
        <v>9</v>
      </c>
      <c r="L1980">
        <v>165672</v>
      </c>
      <c r="M1980" t="s">
        <v>154</v>
      </c>
      <c r="N1980">
        <v>1491048</v>
      </c>
      <c r="O1980" t="s">
        <v>160</v>
      </c>
      <c r="P1980" t="s">
        <v>163</v>
      </c>
    </row>
    <row r="1981" spans="1:16" x14ac:dyDescent="0.25">
      <c r="A1981">
        <v>11980</v>
      </c>
      <c r="B1981">
        <v>45431</v>
      </c>
      <c r="C1981" t="s">
        <v>31</v>
      </c>
      <c r="D1981" t="s">
        <v>116</v>
      </c>
      <c r="E1981" t="s">
        <v>118</v>
      </c>
      <c r="F1981">
        <v>44</v>
      </c>
      <c r="G1981" t="s">
        <v>123</v>
      </c>
      <c r="H1981" t="s">
        <v>129</v>
      </c>
      <c r="I1981" t="s">
        <v>133</v>
      </c>
      <c r="J1981" t="s">
        <v>141</v>
      </c>
      <c r="K1981">
        <v>4</v>
      </c>
      <c r="L1981">
        <v>175019</v>
      </c>
      <c r="M1981" t="s">
        <v>154</v>
      </c>
      <c r="N1981">
        <v>700076</v>
      </c>
      <c r="O1981" t="s">
        <v>161</v>
      </c>
      <c r="P1981" t="s">
        <v>163</v>
      </c>
    </row>
    <row r="1982" spans="1:16" x14ac:dyDescent="0.25">
      <c r="A1982">
        <v>11981</v>
      </c>
      <c r="B1982">
        <v>45414</v>
      </c>
      <c r="C1982" t="s">
        <v>63</v>
      </c>
      <c r="D1982" t="s">
        <v>116</v>
      </c>
      <c r="E1982" t="s">
        <v>119</v>
      </c>
      <c r="F1982">
        <v>22</v>
      </c>
      <c r="G1982" t="s">
        <v>122</v>
      </c>
      <c r="H1982" t="s">
        <v>128</v>
      </c>
      <c r="I1982" t="s">
        <v>134</v>
      </c>
      <c r="J1982" t="s">
        <v>148</v>
      </c>
      <c r="K1982">
        <v>9</v>
      </c>
      <c r="L1982">
        <v>191380</v>
      </c>
      <c r="M1982" t="s">
        <v>156</v>
      </c>
      <c r="N1982">
        <v>1670747</v>
      </c>
      <c r="O1982" t="s">
        <v>161</v>
      </c>
      <c r="P1982" t="s">
        <v>162</v>
      </c>
    </row>
    <row r="1983" spans="1:16" x14ac:dyDescent="0.25">
      <c r="A1983">
        <v>11982</v>
      </c>
      <c r="B1983">
        <v>45343</v>
      </c>
      <c r="C1983" t="s">
        <v>93</v>
      </c>
      <c r="D1983" t="s">
        <v>117</v>
      </c>
      <c r="E1983" t="s">
        <v>118</v>
      </c>
      <c r="F1983">
        <v>21</v>
      </c>
      <c r="G1983" t="s">
        <v>120</v>
      </c>
      <c r="H1983" t="s">
        <v>128</v>
      </c>
      <c r="I1983" t="s">
        <v>133</v>
      </c>
      <c r="J1983" t="s">
        <v>143</v>
      </c>
      <c r="K1983">
        <v>2</v>
      </c>
      <c r="L1983">
        <v>17705</v>
      </c>
      <c r="M1983" t="s">
        <v>153</v>
      </c>
      <c r="N1983">
        <v>31869</v>
      </c>
      <c r="O1983" t="s">
        <v>160</v>
      </c>
      <c r="P1983" t="s">
        <v>162</v>
      </c>
    </row>
    <row r="1984" spans="1:16" x14ac:dyDescent="0.25">
      <c r="A1984">
        <v>11983</v>
      </c>
      <c r="B1984">
        <v>45477</v>
      </c>
      <c r="C1984" t="s">
        <v>107</v>
      </c>
      <c r="D1984" t="s">
        <v>116</v>
      </c>
      <c r="E1984" t="s">
        <v>119</v>
      </c>
      <c r="F1984">
        <v>61</v>
      </c>
      <c r="G1984" t="s">
        <v>123</v>
      </c>
      <c r="H1984" t="s">
        <v>126</v>
      </c>
      <c r="I1984" t="s">
        <v>132</v>
      </c>
      <c r="J1984" t="s">
        <v>142</v>
      </c>
      <c r="K1984">
        <v>2</v>
      </c>
      <c r="L1984">
        <v>66609</v>
      </c>
      <c r="M1984" t="s">
        <v>156</v>
      </c>
      <c r="N1984">
        <v>129221</v>
      </c>
      <c r="O1984" t="s">
        <v>161</v>
      </c>
      <c r="P1984" t="s">
        <v>163</v>
      </c>
    </row>
    <row r="1985" spans="1:16" x14ac:dyDescent="0.25">
      <c r="A1985">
        <v>11984</v>
      </c>
      <c r="B1985">
        <v>45413</v>
      </c>
      <c r="C1985" t="s">
        <v>83</v>
      </c>
      <c r="D1985" t="s">
        <v>116</v>
      </c>
      <c r="E1985" t="s">
        <v>118</v>
      </c>
      <c r="F1985">
        <v>33</v>
      </c>
      <c r="G1985" t="s">
        <v>123</v>
      </c>
      <c r="H1985" t="s">
        <v>129</v>
      </c>
      <c r="I1985" t="s">
        <v>131</v>
      </c>
      <c r="J1985" t="s">
        <v>147</v>
      </c>
      <c r="K1985">
        <v>4</v>
      </c>
      <c r="L1985">
        <v>113877</v>
      </c>
      <c r="M1985" t="s">
        <v>154</v>
      </c>
      <c r="N1985">
        <v>455508</v>
      </c>
      <c r="O1985" t="s">
        <v>161</v>
      </c>
      <c r="P1985" t="s">
        <v>162</v>
      </c>
    </row>
    <row r="1986" spans="1:16" x14ac:dyDescent="0.25">
      <c r="A1986">
        <v>11985</v>
      </c>
      <c r="B1986">
        <v>45386</v>
      </c>
      <c r="C1986" t="s">
        <v>89</v>
      </c>
      <c r="D1986" t="s">
        <v>116</v>
      </c>
      <c r="E1986" t="s">
        <v>118</v>
      </c>
      <c r="F1986">
        <v>26</v>
      </c>
      <c r="G1986" t="s">
        <v>120</v>
      </c>
      <c r="H1986" t="s">
        <v>127</v>
      </c>
      <c r="I1986" t="s">
        <v>133</v>
      </c>
      <c r="J1986" t="s">
        <v>139</v>
      </c>
      <c r="K1986">
        <v>8</v>
      </c>
      <c r="L1986">
        <v>117305</v>
      </c>
      <c r="M1986" t="s">
        <v>158</v>
      </c>
      <c r="N1986">
        <v>750752</v>
      </c>
      <c r="O1986" t="s">
        <v>161</v>
      </c>
      <c r="P1986" t="s">
        <v>164</v>
      </c>
    </row>
    <row r="1987" spans="1:16" x14ac:dyDescent="0.25">
      <c r="A1987">
        <v>11986</v>
      </c>
      <c r="B1987">
        <v>45350</v>
      </c>
      <c r="C1987" t="s">
        <v>113</v>
      </c>
      <c r="D1987" t="s">
        <v>117</v>
      </c>
      <c r="E1987" t="s">
        <v>118</v>
      </c>
      <c r="F1987">
        <v>19</v>
      </c>
      <c r="G1987" t="s">
        <v>123</v>
      </c>
      <c r="H1987" t="s">
        <v>128</v>
      </c>
      <c r="I1987" t="s">
        <v>131</v>
      </c>
      <c r="J1987" t="s">
        <v>135</v>
      </c>
      <c r="K1987">
        <v>8</v>
      </c>
      <c r="L1987">
        <v>7316</v>
      </c>
      <c r="M1987" t="s">
        <v>158</v>
      </c>
      <c r="N1987">
        <v>46822</v>
      </c>
      <c r="O1987" t="s">
        <v>161</v>
      </c>
      <c r="P1987" t="s">
        <v>163</v>
      </c>
    </row>
    <row r="1988" spans="1:16" x14ac:dyDescent="0.25">
      <c r="A1988">
        <v>11987</v>
      </c>
      <c r="B1988">
        <v>45562</v>
      </c>
      <c r="C1988" t="s">
        <v>69</v>
      </c>
      <c r="D1988" t="s">
        <v>116</v>
      </c>
      <c r="E1988" t="s">
        <v>119</v>
      </c>
      <c r="F1988">
        <v>57</v>
      </c>
      <c r="G1988" t="s">
        <v>125</v>
      </c>
      <c r="H1988" t="s">
        <v>127</v>
      </c>
      <c r="I1988" t="s">
        <v>131</v>
      </c>
      <c r="J1988" t="s">
        <v>136</v>
      </c>
      <c r="K1988">
        <v>4</v>
      </c>
      <c r="L1988">
        <v>125265</v>
      </c>
      <c r="M1988" t="s">
        <v>154</v>
      </c>
      <c r="N1988">
        <v>501060</v>
      </c>
      <c r="O1988" t="s">
        <v>160</v>
      </c>
      <c r="P1988" t="s">
        <v>163</v>
      </c>
    </row>
    <row r="1989" spans="1:16" x14ac:dyDescent="0.25">
      <c r="A1989">
        <v>11988</v>
      </c>
      <c r="B1989">
        <v>45607</v>
      </c>
      <c r="C1989" t="s">
        <v>52</v>
      </c>
      <c r="D1989" t="s">
        <v>117</v>
      </c>
      <c r="E1989" t="s">
        <v>118</v>
      </c>
      <c r="F1989">
        <v>25</v>
      </c>
      <c r="G1989" t="s">
        <v>124</v>
      </c>
      <c r="H1989" t="s">
        <v>130</v>
      </c>
      <c r="I1989" t="s">
        <v>134</v>
      </c>
      <c r="J1989" t="s">
        <v>149</v>
      </c>
      <c r="K1989">
        <v>10</v>
      </c>
      <c r="L1989">
        <v>128892</v>
      </c>
      <c r="M1989" t="s">
        <v>156</v>
      </c>
      <c r="N1989">
        <v>1250252</v>
      </c>
      <c r="O1989" t="s">
        <v>160</v>
      </c>
      <c r="P1989" t="s">
        <v>163</v>
      </c>
    </row>
    <row r="1990" spans="1:16" x14ac:dyDescent="0.25">
      <c r="A1990">
        <v>11989</v>
      </c>
      <c r="B1990">
        <v>45642</v>
      </c>
      <c r="C1990" t="s">
        <v>16</v>
      </c>
      <c r="D1990" t="s">
        <v>117</v>
      </c>
      <c r="E1990" t="s">
        <v>119</v>
      </c>
      <c r="F1990">
        <v>45</v>
      </c>
      <c r="G1990" t="s">
        <v>122</v>
      </c>
      <c r="H1990" t="s">
        <v>128</v>
      </c>
      <c r="I1990" t="s">
        <v>133</v>
      </c>
      <c r="J1990" t="s">
        <v>141</v>
      </c>
      <c r="K1990">
        <v>4</v>
      </c>
      <c r="L1990">
        <v>120131</v>
      </c>
      <c r="M1990" t="s">
        <v>158</v>
      </c>
      <c r="N1990">
        <v>384419</v>
      </c>
      <c r="O1990" t="s">
        <v>160</v>
      </c>
      <c r="P1990" t="s">
        <v>163</v>
      </c>
    </row>
    <row r="1991" spans="1:16" x14ac:dyDescent="0.25">
      <c r="A1991">
        <v>11990</v>
      </c>
      <c r="B1991">
        <v>45570</v>
      </c>
      <c r="C1991" t="s">
        <v>27</v>
      </c>
      <c r="D1991" t="s">
        <v>117</v>
      </c>
      <c r="E1991" t="s">
        <v>118</v>
      </c>
      <c r="F1991">
        <v>49</v>
      </c>
      <c r="G1991" t="s">
        <v>122</v>
      </c>
      <c r="H1991" t="s">
        <v>129</v>
      </c>
      <c r="I1991" t="s">
        <v>131</v>
      </c>
      <c r="J1991" t="s">
        <v>136</v>
      </c>
      <c r="K1991">
        <v>7</v>
      </c>
      <c r="L1991">
        <v>105055</v>
      </c>
      <c r="M1991" t="s">
        <v>158</v>
      </c>
      <c r="N1991">
        <v>588308</v>
      </c>
      <c r="O1991" t="s">
        <v>159</v>
      </c>
      <c r="P1991" t="s">
        <v>162</v>
      </c>
    </row>
    <row r="1992" spans="1:16" x14ac:dyDescent="0.25">
      <c r="A1992">
        <v>11991</v>
      </c>
      <c r="B1992">
        <v>45403</v>
      </c>
      <c r="C1992" t="s">
        <v>24</v>
      </c>
      <c r="D1992" t="s">
        <v>116</v>
      </c>
      <c r="E1992" t="s">
        <v>118</v>
      </c>
      <c r="F1992">
        <v>37</v>
      </c>
      <c r="G1992" t="s">
        <v>121</v>
      </c>
      <c r="H1992" t="s">
        <v>129</v>
      </c>
      <c r="I1992" t="s">
        <v>133</v>
      </c>
      <c r="J1992" t="s">
        <v>139</v>
      </c>
      <c r="K1992">
        <v>1</v>
      </c>
      <c r="L1992">
        <v>48482</v>
      </c>
      <c r="M1992" t="s">
        <v>156</v>
      </c>
      <c r="N1992">
        <v>47027</v>
      </c>
      <c r="O1992" t="s">
        <v>159</v>
      </c>
      <c r="P1992" t="s">
        <v>163</v>
      </c>
    </row>
    <row r="1993" spans="1:16" x14ac:dyDescent="0.25">
      <c r="A1993">
        <v>11992</v>
      </c>
      <c r="B1993">
        <v>45640</v>
      </c>
      <c r="C1993" t="s">
        <v>75</v>
      </c>
      <c r="D1993" t="s">
        <v>117</v>
      </c>
      <c r="E1993" t="s">
        <v>118</v>
      </c>
      <c r="F1993">
        <v>24</v>
      </c>
      <c r="G1993" t="s">
        <v>123</v>
      </c>
      <c r="H1993" t="s">
        <v>127</v>
      </c>
      <c r="I1993" t="s">
        <v>133</v>
      </c>
      <c r="J1993" t="s">
        <v>143</v>
      </c>
      <c r="K1993">
        <v>4</v>
      </c>
      <c r="L1993">
        <v>5222</v>
      </c>
      <c r="M1993" t="s">
        <v>155</v>
      </c>
      <c r="N1993">
        <v>19425</v>
      </c>
      <c r="O1993" t="s">
        <v>159</v>
      </c>
      <c r="P1993" t="s">
        <v>164</v>
      </c>
    </row>
    <row r="1994" spans="1:16" x14ac:dyDescent="0.25">
      <c r="A1994">
        <v>11993</v>
      </c>
      <c r="B1994">
        <v>45349</v>
      </c>
      <c r="C1994" t="s">
        <v>54</v>
      </c>
      <c r="D1994" t="s">
        <v>117</v>
      </c>
      <c r="E1994" t="s">
        <v>119</v>
      </c>
      <c r="F1994">
        <v>44</v>
      </c>
      <c r="G1994" t="s">
        <v>125</v>
      </c>
      <c r="H1994" t="s">
        <v>129</v>
      </c>
      <c r="I1994" t="s">
        <v>131</v>
      </c>
      <c r="J1994" t="s">
        <v>138</v>
      </c>
      <c r="K1994">
        <v>3</v>
      </c>
      <c r="L1994">
        <v>82469</v>
      </c>
      <c r="M1994" t="s">
        <v>151</v>
      </c>
      <c r="N1994">
        <v>235036</v>
      </c>
      <c r="O1994" t="s">
        <v>159</v>
      </c>
      <c r="P1994" t="s">
        <v>163</v>
      </c>
    </row>
    <row r="1995" spans="1:16" x14ac:dyDescent="0.25">
      <c r="A1995">
        <v>11994</v>
      </c>
      <c r="B1995">
        <v>45595</v>
      </c>
      <c r="C1995" t="s">
        <v>49</v>
      </c>
      <c r="D1995" t="s">
        <v>116</v>
      </c>
      <c r="E1995" t="s">
        <v>119</v>
      </c>
      <c r="F1995">
        <v>42</v>
      </c>
      <c r="G1995" t="s">
        <v>124</v>
      </c>
      <c r="H1995" t="s">
        <v>128</v>
      </c>
      <c r="I1995" t="s">
        <v>133</v>
      </c>
      <c r="J1995" t="s">
        <v>139</v>
      </c>
      <c r="K1995">
        <v>7</v>
      </c>
      <c r="L1995">
        <v>146203</v>
      </c>
      <c r="M1995" t="s">
        <v>152</v>
      </c>
      <c r="N1995">
        <v>869907</v>
      </c>
      <c r="O1995" t="s">
        <v>159</v>
      </c>
      <c r="P1995" t="s">
        <v>162</v>
      </c>
    </row>
    <row r="1996" spans="1:16" x14ac:dyDescent="0.25">
      <c r="A1996">
        <v>11995</v>
      </c>
      <c r="B1996">
        <v>45641</v>
      </c>
      <c r="C1996" t="s">
        <v>94</v>
      </c>
      <c r="D1996" t="s">
        <v>117</v>
      </c>
      <c r="E1996" t="s">
        <v>119</v>
      </c>
      <c r="F1996">
        <v>62</v>
      </c>
      <c r="G1996" t="s">
        <v>120</v>
      </c>
      <c r="H1996" t="s">
        <v>127</v>
      </c>
      <c r="I1996" t="s">
        <v>131</v>
      </c>
      <c r="J1996" t="s">
        <v>138</v>
      </c>
      <c r="K1996">
        <v>9</v>
      </c>
      <c r="L1996">
        <v>62642</v>
      </c>
      <c r="M1996" t="s">
        <v>158</v>
      </c>
      <c r="N1996">
        <v>451022</v>
      </c>
      <c r="O1996" t="s">
        <v>161</v>
      </c>
      <c r="P1996" t="s">
        <v>162</v>
      </c>
    </row>
    <row r="1997" spans="1:16" x14ac:dyDescent="0.25">
      <c r="A1997">
        <v>11996</v>
      </c>
      <c r="B1997">
        <v>45488</v>
      </c>
      <c r="C1997" t="s">
        <v>91</v>
      </c>
      <c r="D1997" t="s">
        <v>116</v>
      </c>
      <c r="E1997" t="s">
        <v>118</v>
      </c>
      <c r="F1997">
        <v>22</v>
      </c>
      <c r="G1997" t="s">
        <v>120</v>
      </c>
      <c r="H1997" t="s">
        <v>127</v>
      </c>
      <c r="I1997" t="s">
        <v>132</v>
      </c>
      <c r="J1997" t="s">
        <v>142</v>
      </c>
      <c r="K1997">
        <v>3</v>
      </c>
      <c r="L1997">
        <v>131498</v>
      </c>
      <c r="M1997" t="s">
        <v>154</v>
      </c>
      <c r="N1997">
        <v>394494</v>
      </c>
      <c r="O1997" t="s">
        <v>159</v>
      </c>
      <c r="P1997" t="s">
        <v>163</v>
      </c>
    </row>
    <row r="1998" spans="1:16" x14ac:dyDescent="0.25">
      <c r="A1998">
        <v>11997</v>
      </c>
      <c r="B1998">
        <v>45379</v>
      </c>
      <c r="C1998" t="s">
        <v>97</v>
      </c>
      <c r="D1998" t="s">
        <v>116</v>
      </c>
      <c r="E1998" t="s">
        <v>118</v>
      </c>
      <c r="F1998">
        <v>48</v>
      </c>
      <c r="G1998" t="s">
        <v>120</v>
      </c>
      <c r="H1998" t="s">
        <v>128</v>
      </c>
      <c r="I1998" t="s">
        <v>132</v>
      </c>
      <c r="J1998" t="s">
        <v>142</v>
      </c>
      <c r="K1998">
        <v>2</v>
      </c>
      <c r="L1998">
        <v>147400</v>
      </c>
      <c r="M1998" t="s">
        <v>158</v>
      </c>
      <c r="N1998">
        <v>235840</v>
      </c>
      <c r="O1998" t="s">
        <v>159</v>
      </c>
      <c r="P1998" t="s">
        <v>162</v>
      </c>
    </row>
    <row r="1999" spans="1:16" x14ac:dyDescent="0.25">
      <c r="A1999">
        <v>11998</v>
      </c>
      <c r="B1999">
        <v>45625</v>
      </c>
      <c r="C1999" t="s">
        <v>77</v>
      </c>
      <c r="D1999" t="s">
        <v>117</v>
      </c>
      <c r="E1999" t="s">
        <v>118</v>
      </c>
      <c r="F1999">
        <v>51</v>
      </c>
      <c r="G1999" t="s">
        <v>124</v>
      </c>
      <c r="H1999" t="s">
        <v>128</v>
      </c>
      <c r="I1999" t="s">
        <v>131</v>
      </c>
      <c r="J1999" t="s">
        <v>135</v>
      </c>
      <c r="K1999">
        <v>8</v>
      </c>
      <c r="L1999">
        <v>187589</v>
      </c>
      <c r="M1999" t="s">
        <v>152</v>
      </c>
      <c r="N1999">
        <v>1275605</v>
      </c>
      <c r="O1999" t="s">
        <v>161</v>
      </c>
      <c r="P1999" t="s">
        <v>163</v>
      </c>
    </row>
    <row r="2000" spans="1:16" x14ac:dyDescent="0.25">
      <c r="A2000">
        <v>11999</v>
      </c>
      <c r="B2000">
        <v>45611</v>
      </c>
      <c r="C2000" t="s">
        <v>102</v>
      </c>
      <c r="D2000" t="s">
        <v>117</v>
      </c>
      <c r="E2000" t="s">
        <v>119</v>
      </c>
      <c r="F2000">
        <v>26</v>
      </c>
      <c r="G2000" t="s">
        <v>120</v>
      </c>
      <c r="H2000" t="s">
        <v>129</v>
      </c>
      <c r="I2000" t="s">
        <v>133</v>
      </c>
      <c r="J2000" t="s">
        <v>139</v>
      </c>
      <c r="K2000">
        <v>10</v>
      </c>
      <c r="L2000">
        <v>166035</v>
      </c>
      <c r="M2000" t="s">
        <v>158</v>
      </c>
      <c r="N2000">
        <v>1328280</v>
      </c>
      <c r="O2000" t="s">
        <v>159</v>
      </c>
      <c r="P2000" t="s">
        <v>162</v>
      </c>
    </row>
    <row r="2001" spans="1:16" x14ac:dyDescent="0.25">
      <c r="A2001">
        <v>12000</v>
      </c>
      <c r="B2001">
        <v>45556</v>
      </c>
      <c r="C2001" t="s">
        <v>16</v>
      </c>
      <c r="D2001" t="s">
        <v>116</v>
      </c>
      <c r="E2001" t="s">
        <v>119</v>
      </c>
      <c r="F2001">
        <v>45</v>
      </c>
      <c r="G2001" t="s">
        <v>120</v>
      </c>
      <c r="H2001" t="s">
        <v>129</v>
      </c>
      <c r="I2001" t="s">
        <v>134</v>
      </c>
      <c r="J2001" t="s">
        <v>149</v>
      </c>
      <c r="K2001">
        <v>6</v>
      </c>
      <c r="L2001">
        <v>114447</v>
      </c>
      <c r="M2001" t="s">
        <v>153</v>
      </c>
      <c r="N2001">
        <v>618013</v>
      </c>
      <c r="O2001" t="s">
        <v>159</v>
      </c>
      <c r="P2001" t="s">
        <v>164</v>
      </c>
    </row>
    <row r="2002" spans="1:16" x14ac:dyDescent="0.25">
      <c r="A2002">
        <v>12001</v>
      </c>
      <c r="B2002">
        <v>45394</v>
      </c>
      <c r="C2002" t="s">
        <v>82</v>
      </c>
      <c r="D2002" t="s">
        <v>117</v>
      </c>
      <c r="E2002" t="s">
        <v>118</v>
      </c>
      <c r="F2002">
        <v>40</v>
      </c>
      <c r="G2002" t="s">
        <v>121</v>
      </c>
      <c r="H2002" t="s">
        <v>130</v>
      </c>
      <c r="I2002" t="s">
        <v>134</v>
      </c>
      <c r="J2002" t="s">
        <v>149</v>
      </c>
      <c r="K2002">
        <v>4</v>
      </c>
      <c r="L2002">
        <v>29828</v>
      </c>
      <c r="M2002" t="s">
        <v>152</v>
      </c>
      <c r="N2002">
        <v>101415</v>
      </c>
      <c r="O2002" t="s">
        <v>161</v>
      </c>
      <c r="P2002" t="s">
        <v>163</v>
      </c>
    </row>
    <row r="2003" spans="1:16" x14ac:dyDescent="0.25">
      <c r="A2003">
        <v>12002</v>
      </c>
      <c r="B2003">
        <v>45403</v>
      </c>
      <c r="C2003" t="s">
        <v>37</v>
      </c>
      <c r="D2003" t="s">
        <v>116</v>
      </c>
      <c r="E2003" t="s">
        <v>119</v>
      </c>
      <c r="F2003">
        <v>54</v>
      </c>
      <c r="G2003" t="s">
        <v>122</v>
      </c>
      <c r="H2003" t="s">
        <v>128</v>
      </c>
      <c r="I2003" t="s">
        <v>131</v>
      </c>
      <c r="J2003" t="s">
        <v>147</v>
      </c>
      <c r="K2003">
        <v>10</v>
      </c>
      <c r="L2003">
        <v>84977</v>
      </c>
      <c r="M2003" t="s">
        <v>152</v>
      </c>
      <c r="N2003">
        <v>722304</v>
      </c>
      <c r="O2003" t="s">
        <v>161</v>
      </c>
      <c r="P2003" t="s">
        <v>164</v>
      </c>
    </row>
    <row r="2004" spans="1:16" x14ac:dyDescent="0.25">
      <c r="A2004">
        <v>12003</v>
      </c>
      <c r="B2004">
        <v>45350</v>
      </c>
      <c r="C2004" t="s">
        <v>27</v>
      </c>
      <c r="D2004" t="s">
        <v>117</v>
      </c>
      <c r="E2004" t="s">
        <v>119</v>
      </c>
      <c r="F2004">
        <v>45</v>
      </c>
      <c r="G2004" t="s">
        <v>121</v>
      </c>
      <c r="H2004" t="s">
        <v>127</v>
      </c>
      <c r="I2004" t="s">
        <v>131</v>
      </c>
      <c r="J2004" t="s">
        <v>147</v>
      </c>
      <c r="K2004">
        <v>9</v>
      </c>
      <c r="L2004">
        <v>48696</v>
      </c>
      <c r="M2004" t="s">
        <v>154</v>
      </c>
      <c r="N2004">
        <v>438264</v>
      </c>
      <c r="O2004" t="s">
        <v>159</v>
      </c>
      <c r="P2004" t="s">
        <v>164</v>
      </c>
    </row>
    <row r="2005" spans="1:16" x14ac:dyDescent="0.25">
      <c r="A2005">
        <v>12004</v>
      </c>
      <c r="B2005">
        <v>45507</v>
      </c>
      <c r="C2005" t="s">
        <v>62</v>
      </c>
      <c r="D2005" t="s">
        <v>116</v>
      </c>
      <c r="E2005" t="s">
        <v>118</v>
      </c>
      <c r="F2005">
        <v>57</v>
      </c>
      <c r="G2005" t="s">
        <v>124</v>
      </c>
      <c r="H2005" t="s">
        <v>127</v>
      </c>
      <c r="I2005" t="s">
        <v>132</v>
      </c>
      <c r="J2005" t="s">
        <v>142</v>
      </c>
      <c r="K2005">
        <v>7</v>
      </c>
      <c r="L2005">
        <v>63144</v>
      </c>
      <c r="M2005" t="s">
        <v>151</v>
      </c>
      <c r="N2005">
        <v>419907</v>
      </c>
      <c r="O2005" t="s">
        <v>160</v>
      </c>
      <c r="P2005" t="s">
        <v>164</v>
      </c>
    </row>
    <row r="2006" spans="1:16" x14ac:dyDescent="0.25">
      <c r="A2006">
        <v>12005</v>
      </c>
      <c r="B2006">
        <v>45416</v>
      </c>
      <c r="C2006" t="s">
        <v>47</v>
      </c>
      <c r="D2006" t="s">
        <v>117</v>
      </c>
      <c r="E2006" t="s">
        <v>118</v>
      </c>
      <c r="F2006">
        <v>41</v>
      </c>
      <c r="G2006" t="s">
        <v>124</v>
      </c>
      <c r="H2006" t="s">
        <v>127</v>
      </c>
      <c r="I2006" t="s">
        <v>131</v>
      </c>
      <c r="J2006" t="s">
        <v>135</v>
      </c>
      <c r="K2006">
        <v>5</v>
      </c>
      <c r="L2006">
        <v>185681</v>
      </c>
      <c r="M2006" t="s">
        <v>154</v>
      </c>
      <c r="N2006">
        <v>928405</v>
      </c>
      <c r="O2006" t="s">
        <v>161</v>
      </c>
      <c r="P2006" t="s">
        <v>162</v>
      </c>
    </row>
    <row r="2007" spans="1:16" x14ac:dyDescent="0.25">
      <c r="A2007">
        <v>12006</v>
      </c>
      <c r="B2007">
        <v>45370</v>
      </c>
      <c r="C2007" t="s">
        <v>59</v>
      </c>
      <c r="D2007" t="s">
        <v>116</v>
      </c>
      <c r="E2007" t="s">
        <v>119</v>
      </c>
      <c r="F2007">
        <v>27</v>
      </c>
      <c r="G2007" t="s">
        <v>125</v>
      </c>
      <c r="H2007" t="s">
        <v>127</v>
      </c>
      <c r="I2007" t="s">
        <v>134</v>
      </c>
      <c r="J2007" t="s">
        <v>149</v>
      </c>
      <c r="K2007">
        <v>4</v>
      </c>
      <c r="L2007">
        <v>183279</v>
      </c>
      <c r="M2007" t="s">
        <v>157</v>
      </c>
      <c r="N2007">
        <v>718453</v>
      </c>
      <c r="O2007" t="s">
        <v>159</v>
      </c>
      <c r="P2007" t="s">
        <v>163</v>
      </c>
    </row>
    <row r="2008" spans="1:16" x14ac:dyDescent="0.25">
      <c r="A2008">
        <v>12007</v>
      </c>
      <c r="B2008">
        <v>45457</v>
      </c>
      <c r="C2008" t="s">
        <v>114</v>
      </c>
      <c r="D2008" t="s">
        <v>117</v>
      </c>
      <c r="E2008" t="s">
        <v>118</v>
      </c>
      <c r="F2008">
        <v>44</v>
      </c>
      <c r="G2008" t="s">
        <v>122</v>
      </c>
      <c r="H2008" t="s">
        <v>126</v>
      </c>
      <c r="I2008" t="s">
        <v>134</v>
      </c>
      <c r="J2008" t="s">
        <v>148</v>
      </c>
      <c r="K2008">
        <v>10</v>
      </c>
      <c r="L2008">
        <v>188648</v>
      </c>
      <c r="M2008" t="s">
        <v>156</v>
      </c>
      <c r="N2008">
        <v>1829885</v>
      </c>
      <c r="O2008" t="s">
        <v>161</v>
      </c>
      <c r="P2008" t="s">
        <v>162</v>
      </c>
    </row>
    <row r="2009" spans="1:16" x14ac:dyDescent="0.25">
      <c r="A2009">
        <v>12008</v>
      </c>
      <c r="B2009">
        <v>45411</v>
      </c>
      <c r="C2009" t="s">
        <v>56</v>
      </c>
      <c r="D2009" t="s">
        <v>117</v>
      </c>
      <c r="E2009" t="s">
        <v>118</v>
      </c>
      <c r="F2009">
        <v>34</v>
      </c>
      <c r="G2009" t="s">
        <v>120</v>
      </c>
      <c r="H2009" t="s">
        <v>130</v>
      </c>
      <c r="I2009" t="s">
        <v>132</v>
      </c>
      <c r="J2009" t="s">
        <v>145</v>
      </c>
      <c r="K2009">
        <v>1</v>
      </c>
      <c r="L2009">
        <v>36854</v>
      </c>
      <c r="M2009" t="s">
        <v>152</v>
      </c>
      <c r="N2009">
        <v>31325</v>
      </c>
      <c r="O2009" t="s">
        <v>161</v>
      </c>
      <c r="P2009" t="s">
        <v>164</v>
      </c>
    </row>
    <row r="2010" spans="1:16" x14ac:dyDescent="0.25">
      <c r="A2010">
        <v>12009</v>
      </c>
      <c r="B2010">
        <v>45491</v>
      </c>
      <c r="C2010" t="s">
        <v>27</v>
      </c>
      <c r="D2010" t="s">
        <v>116</v>
      </c>
      <c r="E2010" t="s">
        <v>119</v>
      </c>
      <c r="F2010">
        <v>48</v>
      </c>
      <c r="G2010" t="s">
        <v>124</v>
      </c>
      <c r="H2010" t="s">
        <v>129</v>
      </c>
      <c r="I2010" t="s">
        <v>134</v>
      </c>
      <c r="J2010" t="s">
        <v>150</v>
      </c>
      <c r="K2010">
        <v>4</v>
      </c>
      <c r="L2010">
        <v>29593</v>
      </c>
      <c r="M2010" t="s">
        <v>153</v>
      </c>
      <c r="N2010">
        <v>106534</v>
      </c>
      <c r="O2010" t="s">
        <v>161</v>
      </c>
      <c r="P2010" t="s">
        <v>164</v>
      </c>
    </row>
    <row r="2011" spans="1:16" x14ac:dyDescent="0.25">
      <c r="A2011">
        <v>12010</v>
      </c>
      <c r="B2011">
        <v>45477</v>
      </c>
      <c r="C2011" t="s">
        <v>42</v>
      </c>
      <c r="D2011" t="s">
        <v>117</v>
      </c>
      <c r="E2011" t="s">
        <v>119</v>
      </c>
      <c r="F2011">
        <v>58</v>
      </c>
      <c r="G2011" t="s">
        <v>125</v>
      </c>
      <c r="H2011" t="s">
        <v>126</v>
      </c>
      <c r="I2011" t="s">
        <v>134</v>
      </c>
      <c r="J2011" t="s">
        <v>148</v>
      </c>
      <c r="K2011">
        <v>10</v>
      </c>
      <c r="L2011">
        <v>117367</v>
      </c>
      <c r="M2011" t="s">
        <v>155</v>
      </c>
      <c r="N2011">
        <v>1091513</v>
      </c>
      <c r="O2011" t="s">
        <v>161</v>
      </c>
      <c r="P2011" t="s">
        <v>164</v>
      </c>
    </row>
    <row r="2012" spans="1:16" x14ac:dyDescent="0.25">
      <c r="A2012">
        <v>12011</v>
      </c>
      <c r="B2012">
        <v>45460</v>
      </c>
      <c r="C2012" t="s">
        <v>92</v>
      </c>
      <c r="D2012" t="s">
        <v>117</v>
      </c>
      <c r="E2012" t="s">
        <v>119</v>
      </c>
      <c r="F2012">
        <v>22</v>
      </c>
      <c r="G2012" t="s">
        <v>122</v>
      </c>
      <c r="H2012" t="s">
        <v>130</v>
      </c>
      <c r="I2012" t="s">
        <v>132</v>
      </c>
      <c r="J2012" t="s">
        <v>142</v>
      </c>
      <c r="K2012">
        <v>8</v>
      </c>
      <c r="L2012">
        <v>131734</v>
      </c>
      <c r="M2012" t="s">
        <v>151</v>
      </c>
      <c r="N2012">
        <v>1001178</v>
      </c>
      <c r="O2012" t="s">
        <v>161</v>
      </c>
      <c r="P2012" t="s">
        <v>163</v>
      </c>
    </row>
    <row r="2013" spans="1:16" x14ac:dyDescent="0.25">
      <c r="A2013">
        <v>12012</v>
      </c>
      <c r="B2013">
        <v>45646</v>
      </c>
      <c r="C2013" t="s">
        <v>111</v>
      </c>
      <c r="D2013" t="s">
        <v>117</v>
      </c>
      <c r="E2013" t="s">
        <v>119</v>
      </c>
      <c r="F2013">
        <v>63</v>
      </c>
      <c r="G2013" t="s">
        <v>125</v>
      </c>
      <c r="H2013" t="s">
        <v>126</v>
      </c>
      <c r="I2013" t="s">
        <v>132</v>
      </c>
      <c r="J2013" t="s">
        <v>145</v>
      </c>
      <c r="K2013">
        <v>8</v>
      </c>
      <c r="L2013">
        <v>12545</v>
      </c>
      <c r="M2013" t="s">
        <v>158</v>
      </c>
      <c r="N2013">
        <v>80288</v>
      </c>
      <c r="O2013" t="s">
        <v>161</v>
      </c>
      <c r="P2013" t="s">
        <v>162</v>
      </c>
    </row>
    <row r="2014" spans="1:16" x14ac:dyDescent="0.25">
      <c r="A2014">
        <v>12013</v>
      </c>
      <c r="B2014">
        <v>45430</v>
      </c>
      <c r="C2014" t="s">
        <v>84</v>
      </c>
      <c r="D2014" t="s">
        <v>116</v>
      </c>
      <c r="E2014" t="s">
        <v>119</v>
      </c>
      <c r="F2014">
        <v>44</v>
      </c>
      <c r="G2014" t="s">
        <v>123</v>
      </c>
      <c r="H2014" t="s">
        <v>130</v>
      </c>
      <c r="I2014" t="s">
        <v>134</v>
      </c>
      <c r="J2014" t="s">
        <v>146</v>
      </c>
      <c r="K2014">
        <v>3</v>
      </c>
      <c r="L2014">
        <v>174433</v>
      </c>
      <c r="M2014" t="s">
        <v>156</v>
      </c>
      <c r="N2014">
        <v>507600</v>
      </c>
      <c r="O2014" t="s">
        <v>159</v>
      </c>
      <c r="P2014" t="s">
        <v>164</v>
      </c>
    </row>
    <row r="2015" spans="1:16" x14ac:dyDescent="0.25">
      <c r="A2015">
        <v>12014</v>
      </c>
      <c r="B2015">
        <v>45340</v>
      </c>
      <c r="C2015" t="s">
        <v>114</v>
      </c>
      <c r="D2015" t="s">
        <v>117</v>
      </c>
      <c r="E2015" t="s">
        <v>118</v>
      </c>
      <c r="F2015">
        <v>35</v>
      </c>
      <c r="G2015" t="s">
        <v>122</v>
      </c>
      <c r="H2015" t="s">
        <v>127</v>
      </c>
      <c r="I2015" t="s">
        <v>132</v>
      </c>
      <c r="J2015" t="s">
        <v>145</v>
      </c>
      <c r="K2015">
        <v>6</v>
      </c>
      <c r="L2015">
        <v>85882</v>
      </c>
      <c r="M2015" t="s">
        <v>154</v>
      </c>
      <c r="N2015">
        <v>515292</v>
      </c>
      <c r="O2015" t="s">
        <v>161</v>
      </c>
      <c r="P2015" t="s">
        <v>163</v>
      </c>
    </row>
    <row r="2016" spans="1:16" x14ac:dyDescent="0.25">
      <c r="A2016">
        <v>12015</v>
      </c>
      <c r="B2016">
        <v>45417</v>
      </c>
      <c r="C2016" t="s">
        <v>38</v>
      </c>
      <c r="D2016" t="s">
        <v>117</v>
      </c>
      <c r="E2016" t="s">
        <v>118</v>
      </c>
      <c r="F2016">
        <v>44</v>
      </c>
      <c r="G2016" t="s">
        <v>125</v>
      </c>
      <c r="H2016" t="s">
        <v>126</v>
      </c>
      <c r="I2016" t="s">
        <v>132</v>
      </c>
      <c r="J2016" t="s">
        <v>142</v>
      </c>
      <c r="K2016">
        <v>3</v>
      </c>
      <c r="L2016">
        <v>186699</v>
      </c>
      <c r="M2016" t="s">
        <v>155</v>
      </c>
      <c r="N2016">
        <v>520890</v>
      </c>
      <c r="O2016" t="s">
        <v>159</v>
      </c>
      <c r="P2016" t="s">
        <v>164</v>
      </c>
    </row>
    <row r="2017" spans="1:16" x14ac:dyDescent="0.25">
      <c r="A2017">
        <v>12016</v>
      </c>
      <c r="B2017">
        <v>45296</v>
      </c>
      <c r="C2017" t="s">
        <v>56</v>
      </c>
      <c r="D2017" t="s">
        <v>117</v>
      </c>
      <c r="E2017" t="s">
        <v>119</v>
      </c>
      <c r="F2017">
        <v>37</v>
      </c>
      <c r="G2017" t="s">
        <v>121</v>
      </c>
      <c r="H2017" t="s">
        <v>127</v>
      </c>
      <c r="I2017" t="s">
        <v>133</v>
      </c>
      <c r="J2017" t="s">
        <v>141</v>
      </c>
      <c r="K2017">
        <v>6</v>
      </c>
      <c r="L2017">
        <v>114190</v>
      </c>
      <c r="M2017" t="s">
        <v>155</v>
      </c>
      <c r="N2017">
        <v>637180</v>
      </c>
      <c r="O2017" t="s">
        <v>159</v>
      </c>
      <c r="P2017" t="s">
        <v>164</v>
      </c>
    </row>
    <row r="2018" spans="1:16" x14ac:dyDescent="0.25">
      <c r="A2018">
        <v>12017</v>
      </c>
      <c r="B2018">
        <v>45451</v>
      </c>
      <c r="C2018" t="s">
        <v>66</v>
      </c>
      <c r="D2018" t="s">
        <v>117</v>
      </c>
      <c r="E2018" t="s">
        <v>119</v>
      </c>
      <c r="F2018">
        <v>61</v>
      </c>
      <c r="G2018" t="s">
        <v>123</v>
      </c>
      <c r="H2018" t="s">
        <v>128</v>
      </c>
      <c r="I2018" t="s">
        <v>131</v>
      </c>
      <c r="J2018" t="s">
        <v>136</v>
      </c>
      <c r="K2018">
        <v>8</v>
      </c>
      <c r="L2018">
        <v>15205</v>
      </c>
      <c r="M2018" t="s">
        <v>153</v>
      </c>
      <c r="N2018">
        <v>109476</v>
      </c>
      <c r="O2018" t="s">
        <v>159</v>
      </c>
      <c r="P2018" t="s">
        <v>164</v>
      </c>
    </row>
    <row r="2019" spans="1:16" x14ac:dyDescent="0.25">
      <c r="A2019">
        <v>12018</v>
      </c>
      <c r="B2019">
        <v>45305</v>
      </c>
      <c r="C2019" t="s">
        <v>33</v>
      </c>
      <c r="D2019" t="s">
        <v>117</v>
      </c>
      <c r="E2019" t="s">
        <v>118</v>
      </c>
      <c r="F2019">
        <v>57</v>
      </c>
      <c r="G2019" t="s">
        <v>125</v>
      </c>
      <c r="H2019" t="s">
        <v>130</v>
      </c>
      <c r="I2019" t="s">
        <v>132</v>
      </c>
      <c r="J2019" t="s">
        <v>145</v>
      </c>
      <c r="K2019">
        <v>2</v>
      </c>
      <c r="L2019">
        <v>179954</v>
      </c>
      <c r="M2019" t="s">
        <v>157</v>
      </c>
      <c r="N2019">
        <v>352709</v>
      </c>
      <c r="O2019" t="s">
        <v>161</v>
      </c>
      <c r="P2019" t="s">
        <v>164</v>
      </c>
    </row>
    <row r="2020" spans="1:16" x14ac:dyDescent="0.25">
      <c r="A2020">
        <v>12019</v>
      </c>
      <c r="B2020">
        <v>45487</v>
      </c>
      <c r="C2020" t="s">
        <v>50</v>
      </c>
      <c r="D2020" t="s">
        <v>117</v>
      </c>
      <c r="E2020" t="s">
        <v>119</v>
      </c>
      <c r="F2020">
        <v>28</v>
      </c>
      <c r="G2020" t="s">
        <v>124</v>
      </c>
      <c r="H2020" t="s">
        <v>127</v>
      </c>
      <c r="I2020" t="s">
        <v>132</v>
      </c>
      <c r="J2020" t="s">
        <v>142</v>
      </c>
      <c r="K2020">
        <v>3</v>
      </c>
      <c r="L2020">
        <v>68402</v>
      </c>
      <c r="M2020" t="s">
        <v>158</v>
      </c>
      <c r="N2020">
        <v>164164</v>
      </c>
      <c r="O2020" t="s">
        <v>159</v>
      </c>
      <c r="P2020" t="s">
        <v>162</v>
      </c>
    </row>
    <row r="2021" spans="1:16" x14ac:dyDescent="0.25">
      <c r="A2021">
        <v>12020</v>
      </c>
      <c r="B2021">
        <v>45325</v>
      </c>
      <c r="C2021" t="s">
        <v>34</v>
      </c>
      <c r="D2021" t="s">
        <v>116</v>
      </c>
      <c r="E2021" t="s">
        <v>119</v>
      </c>
      <c r="F2021">
        <v>37</v>
      </c>
      <c r="G2021" t="s">
        <v>122</v>
      </c>
      <c r="H2021" t="s">
        <v>127</v>
      </c>
      <c r="I2021" t="s">
        <v>133</v>
      </c>
      <c r="J2021" t="s">
        <v>141</v>
      </c>
      <c r="K2021">
        <v>10</v>
      </c>
      <c r="L2021">
        <v>70548</v>
      </c>
      <c r="M2021" t="s">
        <v>157</v>
      </c>
      <c r="N2021">
        <v>691370</v>
      </c>
      <c r="O2021" t="s">
        <v>161</v>
      </c>
      <c r="P2021" t="s">
        <v>164</v>
      </c>
    </row>
    <row r="2022" spans="1:16" x14ac:dyDescent="0.25">
      <c r="A2022">
        <v>12021</v>
      </c>
      <c r="B2022">
        <v>45636</v>
      </c>
      <c r="C2022" t="s">
        <v>97</v>
      </c>
      <c r="D2022" t="s">
        <v>116</v>
      </c>
      <c r="E2022" t="s">
        <v>118</v>
      </c>
      <c r="F2022">
        <v>44</v>
      </c>
      <c r="G2022" t="s">
        <v>122</v>
      </c>
      <c r="H2022" t="s">
        <v>130</v>
      </c>
      <c r="I2022" t="s">
        <v>132</v>
      </c>
      <c r="J2022" t="s">
        <v>137</v>
      </c>
      <c r="K2022">
        <v>1</v>
      </c>
      <c r="L2022">
        <v>104233</v>
      </c>
      <c r="M2022" t="s">
        <v>152</v>
      </c>
      <c r="N2022">
        <v>88598</v>
      </c>
      <c r="O2022" t="s">
        <v>160</v>
      </c>
      <c r="P2022" t="s">
        <v>164</v>
      </c>
    </row>
    <row r="2023" spans="1:16" x14ac:dyDescent="0.25">
      <c r="A2023">
        <v>12022</v>
      </c>
      <c r="B2023">
        <v>45481</v>
      </c>
      <c r="C2023" t="s">
        <v>16</v>
      </c>
      <c r="D2023" t="s">
        <v>117</v>
      </c>
      <c r="E2023" t="s">
        <v>118</v>
      </c>
      <c r="F2023">
        <v>57</v>
      </c>
      <c r="G2023" t="s">
        <v>125</v>
      </c>
      <c r="H2023" t="s">
        <v>126</v>
      </c>
      <c r="I2023" t="s">
        <v>132</v>
      </c>
      <c r="J2023" t="s">
        <v>144</v>
      </c>
      <c r="K2023">
        <v>5</v>
      </c>
      <c r="L2023">
        <v>59706</v>
      </c>
      <c r="M2023" t="s">
        <v>158</v>
      </c>
      <c r="N2023">
        <v>238824</v>
      </c>
      <c r="O2023" t="s">
        <v>161</v>
      </c>
      <c r="P2023" t="s">
        <v>163</v>
      </c>
    </row>
    <row r="2024" spans="1:16" x14ac:dyDescent="0.25">
      <c r="A2024">
        <v>12023</v>
      </c>
      <c r="B2024">
        <v>45579</v>
      </c>
      <c r="C2024" t="s">
        <v>23</v>
      </c>
      <c r="D2024" t="s">
        <v>116</v>
      </c>
      <c r="E2024" t="s">
        <v>118</v>
      </c>
      <c r="F2024">
        <v>39</v>
      </c>
      <c r="G2024" t="s">
        <v>120</v>
      </c>
      <c r="H2024" t="s">
        <v>129</v>
      </c>
      <c r="I2024" t="s">
        <v>134</v>
      </c>
      <c r="J2024" t="s">
        <v>150</v>
      </c>
      <c r="K2024">
        <v>3</v>
      </c>
      <c r="L2024">
        <v>79521</v>
      </c>
      <c r="M2024" t="s">
        <v>151</v>
      </c>
      <c r="N2024">
        <v>226634</v>
      </c>
      <c r="O2024" t="s">
        <v>160</v>
      </c>
      <c r="P2024" t="s">
        <v>162</v>
      </c>
    </row>
    <row r="2025" spans="1:16" x14ac:dyDescent="0.25">
      <c r="A2025">
        <v>12024</v>
      </c>
      <c r="B2025">
        <v>45578</v>
      </c>
      <c r="C2025" t="s">
        <v>83</v>
      </c>
      <c r="D2025" t="s">
        <v>117</v>
      </c>
      <c r="E2025" t="s">
        <v>118</v>
      </c>
      <c r="F2025">
        <v>48</v>
      </c>
      <c r="G2025" t="s">
        <v>123</v>
      </c>
      <c r="H2025" t="s">
        <v>126</v>
      </c>
      <c r="I2025" t="s">
        <v>134</v>
      </c>
      <c r="J2025" t="s">
        <v>148</v>
      </c>
      <c r="K2025">
        <v>10</v>
      </c>
      <c r="L2025">
        <v>96067</v>
      </c>
      <c r="M2025" t="s">
        <v>156</v>
      </c>
      <c r="N2025">
        <v>931849</v>
      </c>
      <c r="O2025" t="s">
        <v>159</v>
      </c>
      <c r="P2025" t="s">
        <v>164</v>
      </c>
    </row>
    <row r="2026" spans="1:16" x14ac:dyDescent="0.25">
      <c r="A2026">
        <v>12025</v>
      </c>
      <c r="B2026">
        <v>45457</v>
      </c>
      <c r="C2026" t="s">
        <v>32</v>
      </c>
      <c r="D2026" t="s">
        <v>117</v>
      </c>
      <c r="E2026" t="s">
        <v>118</v>
      </c>
      <c r="F2026">
        <v>39</v>
      </c>
      <c r="G2026" t="s">
        <v>120</v>
      </c>
      <c r="H2026" t="s">
        <v>127</v>
      </c>
      <c r="I2026" t="s">
        <v>133</v>
      </c>
      <c r="J2026" t="s">
        <v>140</v>
      </c>
      <c r="K2026">
        <v>5</v>
      </c>
      <c r="L2026">
        <v>90657</v>
      </c>
      <c r="M2026" t="s">
        <v>151</v>
      </c>
      <c r="N2026">
        <v>430620</v>
      </c>
      <c r="O2026" t="s">
        <v>160</v>
      </c>
      <c r="P2026" t="s">
        <v>162</v>
      </c>
    </row>
    <row r="2027" spans="1:16" x14ac:dyDescent="0.25">
      <c r="A2027">
        <v>12026</v>
      </c>
      <c r="B2027">
        <v>45432</v>
      </c>
      <c r="C2027" t="s">
        <v>97</v>
      </c>
      <c r="D2027" t="s">
        <v>117</v>
      </c>
      <c r="E2027" t="s">
        <v>119</v>
      </c>
      <c r="F2027">
        <v>35</v>
      </c>
      <c r="G2027" t="s">
        <v>125</v>
      </c>
      <c r="H2027" t="s">
        <v>128</v>
      </c>
      <c r="I2027" t="s">
        <v>132</v>
      </c>
      <c r="J2027" t="s">
        <v>142</v>
      </c>
      <c r="K2027">
        <v>1</v>
      </c>
      <c r="L2027">
        <v>160167</v>
      </c>
      <c r="M2027" t="s">
        <v>153</v>
      </c>
      <c r="N2027">
        <v>144150</v>
      </c>
      <c r="O2027" t="s">
        <v>161</v>
      </c>
      <c r="P2027" t="s">
        <v>163</v>
      </c>
    </row>
    <row r="2028" spans="1:16" x14ac:dyDescent="0.25">
      <c r="A2028">
        <v>12027</v>
      </c>
      <c r="B2028">
        <v>45525</v>
      </c>
      <c r="C2028" t="s">
        <v>104</v>
      </c>
      <c r="D2028" t="s">
        <v>116</v>
      </c>
      <c r="E2028" t="s">
        <v>118</v>
      </c>
      <c r="F2028">
        <v>62</v>
      </c>
      <c r="G2028" t="s">
        <v>123</v>
      </c>
      <c r="H2028" t="s">
        <v>126</v>
      </c>
      <c r="I2028" t="s">
        <v>133</v>
      </c>
      <c r="J2028" t="s">
        <v>140</v>
      </c>
      <c r="K2028">
        <v>7</v>
      </c>
      <c r="L2028">
        <v>122957</v>
      </c>
      <c r="M2028" t="s">
        <v>155</v>
      </c>
      <c r="N2028">
        <v>800450</v>
      </c>
      <c r="O2028" t="s">
        <v>160</v>
      </c>
      <c r="P2028" t="s">
        <v>164</v>
      </c>
    </row>
    <row r="2029" spans="1:16" x14ac:dyDescent="0.25">
      <c r="A2029">
        <v>12028</v>
      </c>
      <c r="B2029">
        <v>45334</v>
      </c>
      <c r="C2029" t="s">
        <v>19</v>
      </c>
      <c r="D2029" t="s">
        <v>116</v>
      </c>
      <c r="E2029" t="s">
        <v>118</v>
      </c>
      <c r="F2029">
        <v>63</v>
      </c>
      <c r="G2029" t="s">
        <v>121</v>
      </c>
      <c r="H2029" t="s">
        <v>126</v>
      </c>
      <c r="I2029" t="s">
        <v>131</v>
      </c>
      <c r="J2029" t="s">
        <v>135</v>
      </c>
      <c r="K2029">
        <v>5</v>
      </c>
      <c r="L2029">
        <v>167850</v>
      </c>
      <c r="M2029" t="s">
        <v>158</v>
      </c>
      <c r="N2029">
        <v>671400</v>
      </c>
      <c r="O2029" t="s">
        <v>160</v>
      </c>
      <c r="P2029" t="s">
        <v>163</v>
      </c>
    </row>
    <row r="2030" spans="1:16" x14ac:dyDescent="0.25">
      <c r="A2030">
        <v>12029</v>
      </c>
      <c r="B2030">
        <v>45292</v>
      </c>
      <c r="C2030" t="s">
        <v>69</v>
      </c>
      <c r="D2030" t="s">
        <v>117</v>
      </c>
      <c r="E2030" t="s">
        <v>119</v>
      </c>
      <c r="F2030">
        <v>61</v>
      </c>
      <c r="G2030" t="s">
        <v>120</v>
      </c>
      <c r="H2030" t="s">
        <v>129</v>
      </c>
      <c r="I2030" t="s">
        <v>133</v>
      </c>
      <c r="J2030" t="s">
        <v>139</v>
      </c>
      <c r="K2030">
        <v>7</v>
      </c>
      <c r="L2030">
        <v>118281</v>
      </c>
      <c r="M2030" t="s">
        <v>153</v>
      </c>
      <c r="N2030">
        <v>745170</v>
      </c>
      <c r="O2030" t="s">
        <v>160</v>
      </c>
      <c r="P2030" t="s">
        <v>164</v>
      </c>
    </row>
    <row r="2031" spans="1:16" x14ac:dyDescent="0.25">
      <c r="A2031">
        <v>12030</v>
      </c>
      <c r="B2031">
        <v>45396</v>
      </c>
      <c r="C2031" t="s">
        <v>58</v>
      </c>
      <c r="D2031" t="s">
        <v>117</v>
      </c>
      <c r="E2031" t="s">
        <v>118</v>
      </c>
      <c r="F2031">
        <v>54</v>
      </c>
      <c r="G2031" t="s">
        <v>124</v>
      </c>
      <c r="H2031" t="s">
        <v>127</v>
      </c>
      <c r="I2031" t="s">
        <v>134</v>
      </c>
      <c r="J2031" t="s">
        <v>150</v>
      </c>
      <c r="K2031">
        <v>10</v>
      </c>
      <c r="L2031">
        <v>194583</v>
      </c>
      <c r="M2031" t="s">
        <v>156</v>
      </c>
      <c r="N2031">
        <v>1887455</v>
      </c>
      <c r="O2031" t="s">
        <v>159</v>
      </c>
      <c r="P2031" t="s">
        <v>163</v>
      </c>
    </row>
    <row r="2032" spans="1:16" x14ac:dyDescent="0.25">
      <c r="A2032">
        <v>12031</v>
      </c>
      <c r="B2032">
        <v>45654</v>
      </c>
      <c r="C2032" t="s">
        <v>94</v>
      </c>
      <c r="D2032" t="s">
        <v>117</v>
      </c>
      <c r="E2032" t="s">
        <v>118</v>
      </c>
      <c r="F2032">
        <v>37</v>
      </c>
      <c r="G2032" t="s">
        <v>120</v>
      </c>
      <c r="H2032" t="s">
        <v>130</v>
      </c>
      <c r="I2032" t="s">
        <v>134</v>
      </c>
      <c r="J2032" t="s">
        <v>148</v>
      </c>
      <c r="K2032">
        <v>6</v>
      </c>
      <c r="L2032">
        <v>112206</v>
      </c>
      <c r="M2032" t="s">
        <v>152</v>
      </c>
      <c r="N2032">
        <v>572250</v>
      </c>
      <c r="O2032" t="s">
        <v>161</v>
      </c>
      <c r="P2032" t="s">
        <v>164</v>
      </c>
    </row>
    <row r="2033" spans="1:16" x14ac:dyDescent="0.25">
      <c r="A2033">
        <v>12032</v>
      </c>
      <c r="B2033">
        <v>45533</v>
      </c>
      <c r="C2033" t="s">
        <v>83</v>
      </c>
      <c r="D2033" t="s">
        <v>116</v>
      </c>
      <c r="E2033" t="s">
        <v>118</v>
      </c>
      <c r="F2033">
        <v>46</v>
      </c>
      <c r="G2033" t="s">
        <v>120</v>
      </c>
      <c r="H2033" t="s">
        <v>127</v>
      </c>
      <c r="I2033" t="s">
        <v>134</v>
      </c>
      <c r="J2033" t="s">
        <v>146</v>
      </c>
      <c r="K2033">
        <v>9</v>
      </c>
      <c r="L2033">
        <v>118936</v>
      </c>
      <c r="M2033" t="s">
        <v>157</v>
      </c>
      <c r="N2033">
        <v>1049015</v>
      </c>
      <c r="O2033" t="s">
        <v>159</v>
      </c>
      <c r="P2033" t="s">
        <v>162</v>
      </c>
    </row>
    <row r="2034" spans="1:16" x14ac:dyDescent="0.25">
      <c r="A2034">
        <v>12033</v>
      </c>
      <c r="B2034">
        <v>45653</v>
      </c>
      <c r="C2034" t="s">
        <v>106</v>
      </c>
      <c r="D2034" t="s">
        <v>116</v>
      </c>
      <c r="E2034" t="s">
        <v>118</v>
      </c>
      <c r="F2034">
        <v>37</v>
      </c>
      <c r="G2034" t="s">
        <v>124</v>
      </c>
      <c r="H2034" t="s">
        <v>126</v>
      </c>
      <c r="I2034" t="s">
        <v>134</v>
      </c>
      <c r="J2034" t="s">
        <v>148</v>
      </c>
      <c r="K2034">
        <v>4</v>
      </c>
      <c r="L2034">
        <v>146273</v>
      </c>
      <c r="M2034" t="s">
        <v>153</v>
      </c>
      <c r="N2034">
        <v>526582</v>
      </c>
      <c r="O2034" t="s">
        <v>161</v>
      </c>
      <c r="P2034" t="s">
        <v>163</v>
      </c>
    </row>
    <row r="2035" spans="1:16" x14ac:dyDescent="0.25">
      <c r="A2035">
        <v>12034</v>
      </c>
      <c r="B2035">
        <v>45578</v>
      </c>
      <c r="C2035" t="s">
        <v>104</v>
      </c>
      <c r="D2035" t="s">
        <v>116</v>
      </c>
      <c r="E2035" t="s">
        <v>118</v>
      </c>
      <c r="F2035">
        <v>50</v>
      </c>
      <c r="G2035" t="s">
        <v>125</v>
      </c>
      <c r="H2035" t="s">
        <v>130</v>
      </c>
      <c r="I2035" t="s">
        <v>132</v>
      </c>
      <c r="J2035" t="s">
        <v>137</v>
      </c>
      <c r="K2035">
        <v>10</v>
      </c>
      <c r="L2035">
        <v>69092</v>
      </c>
      <c r="M2035" t="s">
        <v>152</v>
      </c>
      <c r="N2035">
        <v>587282</v>
      </c>
      <c r="O2035" t="s">
        <v>159</v>
      </c>
      <c r="P2035" t="s">
        <v>164</v>
      </c>
    </row>
    <row r="2036" spans="1:16" x14ac:dyDescent="0.25">
      <c r="A2036">
        <v>12035</v>
      </c>
      <c r="B2036">
        <v>45573</v>
      </c>
      <c r="C2036" t="s">
        <v>54</v>
      </c>
      <c r="D2036" t="s">
        <v>117</v>
      </c>
      <c r="E2036" t="s">
        <v>119</v>
      </c>
      <c r="F2036">
        <v>57</v>
      </c>
      <c r="G2036" t="s">
        <v>123</v>
      </c>
      <c r="H2036" t="s">
        <v>130</v>
      </c>
      <c r="I2036" t="s">
        <v>131</v>
      </c>
      <c r="J2036" t="s">
        <v>135</v>
      </c>
      <c r="K2036">
        <v>2</v>
      </c>
      <c r="L2036">
        <v>42041</v>
      </c>
      <c r="M2036" t="s">
        <v>158</v>
      </c>
      <c r="N2036">
        <v>67265</v>
      </c>
      <c r="O2036" t="s">
        <v>159</v>
      </c>
      <c r="P2036" t="s">
        <v>163</v>
      </c>
    </row>
    <row r="2037" spans="1:16" x14ac:dyDescent="0.25">
      <c r="A2037">
        <v>12036</v>
      </c>
      <c r="B2037">
        <v>45560</v>
      </c>
      <c r="C2037" t="s">
        <v>46</v>
      </c>
      <c r="D2037" t="s">
        <v>116</v>
      </c>
      <c r="E2037" t="s">
        <v>119</v>
      </c>
      <c r="F2037">
        <v>42</v>
      </c>
      <c r="G2037" t="s">
        <v>125</v>
      </c>
      <c r="H2037" t="s">
        <v>129</v>
      </c>
      <c r="I2037" t="s">
        <v>134</v>
      </c>
      <c r="J2037" t="s">
        <v>146</v>
      </c>
      <c r="K2037">
        <v>8</v>
      </c>
      <c r="L2037">
        <v>125498</v>
      </c>
      <c r="M2037" t="s">
        <v>153</v>
      </c>
      <c r="N2037">
        <v>903585</v>
      </c>
      <c r="O2037" t="s">
        <v>159</v>
      </c>
      <c r="P2037" t="s">
        <v>162</v>
      </c>
    </row>
    <row r="2038" spans="1:16" x14ac:dyDescent="0.25">
      <c r="A2038">
        <v>12037</v>
      </c>
      <c r="B2038">
        <v>45640</v>
      </c>
      <c r="C2038" t="s">
        <v>58</v>
      </c>
      <c r="D2038" t="s">
        <v>117</v>
      </c>
      <c r="E2038" t="s">
        <v>118</v>
      </c>
      <c r="F2038">
        <v>50</v>
      </c>
      <c r="G2038" t="s">
        <v>124</v>
      </c>
      <c r="H2038" t="s">
        <v>129</v>
      </c>
      <c r="I2038" t="s">
        <v>132</v>
      </c>
      <c r="J2038" t="s">
        <v>145</v>
      </c>
      <c r="K2038">
        <v>4</v>
      </c>
      <c r="L2038">
        <v>71513</v>
      </c>
      <c r="M2038" t="s">
        <v>155</v>
      </c>
      <c r="N2038">
        <v>266028</v>
      </c>
      <c r="O2038" t="s">
        <v>161</v>
      </c>
      <c r="P2038" t="s">
        <v>164</v>
      </c>
    </row>
    <row r="2039" spans="1:16" x14ac:dyDescent="0.25">
      <c r="A2039">
        <v>12038</v>
      </c>
      <c r="B2039">
        <v>45637</v>
      </c>
      <c r="C2039" t="s">
        <v>44</v>
      </c>
      <c r="D2039" t="s">
        <v>116</v>
      </c>
      <c r="E2039" t="s">
        <v>118</v>
      </c>
      <c r="F2039">
        <v>46</v>
      </c>
      <c r="G2039" t="s">
        <v>123</v>
      </c>
      <c r="H2039" t="s">
        <v>129</v>
      </c>
      <c r="I2039" t="s">
        <v>132</v>
      </c>
      <c r="J2039" t="s">
        <v>144</v>
      </c>
      <c r="K2039">
        <v>2</v>
      </c>
      <c r="L2039">
        <v>145828</v>
      </c>
      <c r="M2039" t="s">
        <v>157</v>
      </c>
      <c r="N2039">
        <v>285822</v>
      </c>
      <c r="O2039" t="s">
        <v>159</v>
      </c>
      <c r="P2039" t="s">
        <v>163</v>
      </c>
    </row>
    <row r="2040" spans="1:16" x14ac:dyDescent="0.25">
      <c r="A2040">
        <v>12039</v>
      </c>
      <c r="B2040">
        <v>45446</v>
      </c>
      <c r="C2040" t="s">
        <v>48</v>
      </c>
      <c r="D2040" t="s">
        <v>117</v>
      </c>
      <c r="E2040" t="s">
        <v>118</v>
      </c>
      <c r="F2040">
        <v>45</v>
      </c>
      <c r="G2040" t="s">
        <v>122</v>
      </c>
      <c r="H2040" t="s">
        <v>129</v>
      </c>
      <c r="I2040" t="s">
        <v>131</v>
      </c>
      <c r="J2040" t="s">
        <v>147</v>
      </c>
      <c r="K2040">
        <v>4</v>
      </c>
      <c r="L2040">
        <v>37514</v>
      </c>
      <c r="M2040" t="s">
        <v>158</v>
      </c>
      <c r="N2040">
        <v>120044</v>
      </c>
      <c r="O2040" t="s">
        <v>159</v>
      </c>
      <c r="P2040" t="s">
        <v>163</v>
      </c>
    </row>
    <row r="2041" spans="1:16" x14ac:dyDescent="0.25">
      <c r="A2041">
        <v>12040</v>
      </c>
      <c r="B2041">
        <v>45648</v>
      </c>
      <c r="C2041" t="s">
        <v>60</v>
      </c>
      <c r="D2041" t="s">
        <v>117</v>
      </c>
      <c r="E2041" t="s">
        <v>118</v>
      </c>
      <c r="F2041">
        <v>34</v>
      </c>
      <c r="G2041" t="s">
        <v>121</v>
      </c>
      <c r="H2041" t="s">
        <v>127</v>
      </c>
      <c r="I2041" t="s">
        <v>132</v>
      </c>
      <c r="J2041" t="s">
        <v>145</v>
      </c>
      <c r="K2041">
        <v>8</v>
      </c>
      <c r="L2041">
        <v>146081</v>
      </c>
      <c r="M2041" t="s">
        <v>153</v>
      </c>
      <c r="N2041">
        <v>1051783</v>
      </c>
      <c r="O2041" t="s">
        <v>161</v>
      </c>
      <c r="P2041" t="s">
        <v>163</v>
      </c>
    </row>
    <row r="2042" spans="1:16" x14ac:dyDescent="0.25">
      <c r="A2042">
        <v>12041</v>
      </c>
      <c r="B2042">
        <v>45362</v>
      </c>
      <c r="C2042" t="s">
        <v>72</v>
      </c>
      <c r="D2042" t="s">
        <v>116</v>
      </c>
      <c r="E2042" t="s">
        <v>118</v>
      </c>
      <c r="F2042">
        <v>65</v>
      </c>
      <c r="G2042" t="s">
        <v>121</v>
      </c>
      <c r="H2042" t="s">
        <v>127</v>
      </c>
      <c r="I2042" t="s">
        <v>134</v>
      </c>
      <c r="J2042" t="s">
        <v>146</v>
      </c>
      <c r="K2042">
        <v>5</v>
      </c>
      <c r="L2042">
        <v>136710</v>
      </c>
      <c r="M2042" t="s">
        <v>153</v>
      </c>
      <c r="N2042">
        <v>615195</v>
      </c>
      <c r="O2042" t="s">
        <v>159</v>
      </c>
      <c r="P2042" t="s">
        <v>162</v>
      </c>
    </row>
    <row r="2043" spans="1:16" x14ac:dyDescent="0.25">
      <c r="A2043">
        <v>12042</v>
      </c>
      <c r="B2043">
        <v>45436</v>
      </c>
      <c r="C2043" t="s">
        <v>61</v>
      </c>
      <c r="D2043" t="s">
        <v>116</v>
      </c>
      <c r="E2043" t="s">
        <v>119</v>
      </c>
      <c r="F2043">
        <v>48</v>
      </c>
      <c r="G2043" t="s">
        <v>121</v>
      </c>
      <c r="H2043" t="s">
        <v>129</v>
      </c>
      <c r="I2043" t="s">
        <v>133</v>
      </c>
      <c r="J2043" t="s">
        <v>140</v>
      </c>
      <c r="K2043">
        <v>8</v>
      </c>
      <c r="L2043">
        <v>115072</v>
      </c>
      <c r="M2043" t="s">
        <v>158</v>
      </c>
      <c r="N2043">
        <v>736460</v>
      </c>
      <c r="O2043" t="s">
        <v>160</v>
      </c>
      <c r="P2043" t="s">
        <v>162</v>
      </c>
    </row>
    <row r="2044" spans="1:16" x14ac:dyDescent="0.25">
      <c r="A2044">
        <v>12043</v>
      </c>
      <c r="B2044">
        <v>45337</v>
      </c>
      <c r="C2044" t="s">
        <v>115</v>
      </c>
      <c r="D2044" t="s">
        <v>117</v>
      </c>
      <c r="E2044" t="s">
        <v>119</v>
      </c>
      <c r="F2044">
        <v>59</v>
      </c>
      <c r="G2044" t="s">
        <v>122</v>
      </c>
      <c r="H2044" t="s">
        <v>126</v>
      </c>
      <c r="I2044" t="s">
        <v>134</v>
      </c>
      <c r="J2044" t="s">
        <v>149</v>
      </c>
      <c r="K2044">
        <v>6</v>
      </c>
      <c r="L2044">
        <v>57355</v>
      </c>
      <c r="M2044" t="s">
        <v>155</v>
      </c>
      <c r="N2044">
        <v>320040</v>
      </c>
      <c r="O2044" t="s">
        <v>161</v>
      </c>
      <c r="P2044" t="s">
        <v>164</v>
      </c>
    </row>
    <row r="2045" spans="1:16" x14ac:dyDescent="0.25">
      <c r="A2045">
        <v>12044</v>
      </c>
      <c r="B2045">
        <v>45309</v>
      </c>
      <c r="C2045" t="s">
        <v>52</v>
      </c>
      <c r="D2045" t="s">
        <v>117</v>
      </c>
      <c r="E2045" t="s">
        <v>118</v>
      </c>
      <c r="F2045">
        <v>64</v>
      </c>
      <c r="G2045" t="s">
        <v>124</v>
      </c>
      <c r="H2045" t="s">
        <v>130</v>
      </c>
      <c r="I2045" t="s">
        <v>131</v>
      </c>
      <c r="J2045" t="s">
        <v>135</v>
      </c>
      <c r="K2045">
        <v>1</v>
      </c>
      <c r="L2045">
        <v>154677</v>
      </c>
      <c r="M2045" t="s">
        <v>155</v>
      </c>
      <c r="N2045">
        <v>143849</v>
      </c>
      <c r="O2045" t="s">
        <v>159</v>
      </c>
      <c r="P2045" t="s">
        <v>164</v>
      </c>
    </row>
    <row r="2046" spans="1:16" x14ac:dyDescent="0.25">
      <c r="A2046">
        <v>12045</v>
      </c>
      <c r="B2046">
        <v>45627</v>
      </c>
      <c r="C2046" t="s">
        <v>52</v>
      </c>
      <c r="D2046" t="s">
        <v>116</v>
      </c>
      <c r="E2046" t="s">
        <v>118</v>
      </c>
      <c r="F2046">
        <v>29</v>
      </c>
      <c r="G2046" t="s">
        <v>122</v>
      </c>
      <c r="H2046" t="s">
        <v>130</v>
      </c>
      <c r="I2046" t="s">
        <v>134</v>
      </c>
      <c r="J2046" t="s">
        <v>150</v>
      </c>
      <c r="K2046">
        <v>6</v>
      </c>
      <c r="L2046">
        <v>69006</v>
      </c>
      <c r="M2046" t="s">
        <v>153</v>
      </c>
      <c r="N2046">
        <v>372632</v>
      </c>
      <c r="O2046" t="s">
        <v>160</v>
      </c>
      <c r="P2046" t="s">
        <v>163</v>
      </c>
    </row>
    <row r="2047" spans="1:16" x14ac:dyDescent="0.25">
      <c r="A2047">
        <v>12046</v>
      </c>
      <c r="B2047">
        <v>45306</v>
      </c>
      <c r="C2047" t="s">
        <v>32</v>
      </c>
      <c r="D2047" t="s">
        <v>116</v>
      </c>
      <c r="E2047" t="s">
        <v>119</v>
      </c>
      <c r="F2047">
        <v>65</v>
      </c>
      <c r="G2047" t="s">
        <v>122</v>
      </c>
      <c r="H2047" t="s">
        <v>127</v>
      </c>
      <c r="I2047" t="s">
        <v>131</v>
      </c>
      <c r="J2047" t="s">
        <v>135</v>
      </c>
      <c r="K2047">
        <v>1</v>
      </c>
      <c r="L2047">
        <v>73217</v>
      </c>
      <c r="M2047" t="s">
        <v>158</v>
      </c>
      <c r="N2047">
        <v>58573</v>
      </c>
      <c r="O2047" t="s">
        <v>161</v>
      </c>
      <c r="P2047" t="s">
        <v>164</v>
      </c>
    </row>
    <row r="2048" spans="1:16" x14ac:dyDescent="0.25">
      <c r="A2048">
        <v>12047</v>
      </c>
      <c r="B2048">
        <v>45452</v>
      </c>
      <c r="C2048" t="s">
        <v>75</v>
      </c>
      <c r="D2048" t="s">
        <v>116</v>
      </c>
      <c r="E2048" t="s">
        <v>118</v>
      </c>
      <c r="F2048">
        <v>50</v>
      </c>
      <c r="G2048" t="s">
        <v>122</v>
      </c>
      <c r="H2048" t="s">
        <v>129</v>
      </c>
      <c r="I2048" t="s">
        <v>134</v>
      </c>
      <c r="J2048" t="s">
        <v>149</v>
      </c>
      <c r="K2048">
        <v>2</v>
      </c>
      <c r="L2048">
        <v>25621</v>
      </c>
      <c r="M2048" t="s">
        <v>152</v>
      </c>
      <c r="N2048">
        <v>43555</v>
      </c>
      <c r="O2048" t="s">
        <v>160</v>
      </c>
      <c r="P2048" t="s">
        <v>163</v>
      </c>
    </row>
    <row r="2049" spans="1:16" x14ac:dyDescent="0.25">
      <c r="A2049">
        <v>12048</v>
      </c>
      <c r="B2049">
        <v>45532</v>
      </c>
      <c r="C2049" t="s">
        <v>106</v>
      </c>
      <c r="D2049" t="s">
        <v>116</v>
      </c>
      <c r="E2049" t="s">
        <v>118</v>
      </c>
      <c r="F2049">
        <v>50</v>
      </c>
      <c r="G2049" t="s">
        <v>121</v>
      </c>
      <c r="H2049" t="s">
        <v>126</v>
      </c>
      <c r="I2049" t="s">
        <v>133</v>
      </c>
      <c r="J2049" t="s">
        <v>141</v>
      </c>
      <c r="K2049">
        <v>5</v>
      </c>
      <c r="L2049">
        <v>196408</v>
      </c>
      <c r="M2049" t="s">
        <v>155</v>
      </c>
      <c r="N2049">
        <v>913297</v>
      </c>
      <c r="O2049" t="s">
        <v>160</v>
      </c>
      <c r="P2049" t="s">
        <v>164</v>
      </c>
    </row>
    <row r="2050" spans="1:16" x14ac:dyDescent="0.25">
      <c r="A2050">
        <v>12049</v>
      </c>
      <c r="B2050">
        <v>45572</v>
      </c>
      <c r="C2050" t="s">
        <v>51</v>
      </c>
      <c r="D2050" t="s">
        <v>116</v>
      </c>
      <c r="E2050" t="s">
        <v>118</v>
      </c>
      <c r="F2050">
        <v>63</v>
      </c>
      <c r="G2050" t="s">
        <v>122</v>
      </c>
      <c r="H2050" t="s">
        <v>127</v>
      </c>
      <c r="I2050" t="s">
        <v>133</v>
      </c>
      <c r="J2050" t="s">
        <v>140</v>
      </c>
      <c r="K2050">
        <v>7</v>
      </c>
      <c r="L2050">
        <v>180954</v>
      </c>
      <c r="M2050" t="s">
        <v>152</v>
      </c>
      <c r="N2050">
        <v>1076676</v>
      </c>
      <c r="O2050" t="s">
        <v>160</v>
      </c>
      <c r="P2050" t="s">
        <v>163</v>
      </c>
    </row>
    <row r="2051" spans="1:16" x14ac:dyDescent="0.25">
      <c r="A2051">
        <v>12050</v>
      </c>
      <c r="B2051">
        <v>45433</v>
      </c>
      <c r="C2051" t="s">
        <v>44</v>
      </c>
      <c r="D2051" t="s">
        <v>116</v>
      </c>
      <c r="E2051" t="s">
        <v>119</v>
      </c>
      <c r="F2051">
        <v>64</v>
      </c>
      <c r="G2051" t="s">
        <v>122</v>
      </c>
      <c r="H2051" t="s">
        <v>128</v>
      </c>
      <c r="I2051" t="s">
        <v>134</v>
      </c>
      <c r="J2051" t="s">
        <v>148</v>
      </c>
      <c r="K2051">
        <v>9</v>
      </c>
      <c r="L2051">
        <v>173271</v>
      </c>
      <c r="M2051" t="s">
        <v>157</v>
      </c>
      <c r="N2051">
        <v>1528250</v>
      </c>
      <c r="O2051" t="s">
        <v>161</v>
      </c>
      <c r="P2051" t="s">
        <v>162</v>
      </c>
    </row>
    <row r="2052" spans="1:16" x14ac:dyDescent="0.25">
      <c r="A2052">
        <v>12051</v>
      </c>
      <c r="B2052">
        <v>45434</v>
      </c>
      <c r="C2052" t="s">
        <v>98</v>
      </c>
      <c r="D2052" t="s">
        <v>117</v>
      </c>
      <c r="E2052" t="s">
        <v>119</v>
      </c>
      <c r="F2052">
        <v>27</v>
      </c>
      <c r="G2052" t="s">
        <v>120</v>
      </c>
      <c r="H2052" t="s">
        <v>127</v>
      </c>
      <c r="I2052" t="s">
        <v>133</v>
      </c>
      <c r="J2052" t="s">
        <v>140</v>
      </c>
      <c r="K2052">
        <v>5</v>
      </c>
      <c r="L2052">
        <v>9547</v>
      </c>
      <c r="M2052" t="s">
        <v>153</v>
      </c>
      <c r="N2052">
        <v>42961</v>
      </c>
      <c r="O2052" t="s">
        <v>159</v>
      </c>
      <c r="P2052" t="s">
        <v>163</v>
      </c>
    </row>
    <row r="2053" spans="1:16" x14ac:dyDescent="0.25">
      <c r="A2053">
        <v>12052</v>
      </c>
      <c r="B2053">
        <v>45484</v>
      </c>
      <c r="C2053" t="s">
        <v>61</v>
      </c>
      <c r="D2053" t="s">
        <v>117</v>
      </c>
      <c r="E2053" t="s">
        <v>118</v>
      </c>
      <c r="F2053">
        <v>46</v>
      </c>
      <c r="G2053" t="s">
        <v>122</v>
      </c>
      <c r="H2053" t="s">
        <v>130</v>
      </c>
      <c r="I2053" t="s">
        <v>131</v>
      </c>
      <c r="J2053" t="s">
        <v>136</v>
      </c>
      <c r="K2053">
        <v>2</v>
      </c>
      <c r="L2053">
        <v>144443</v>
      </c>
      <c r="M2053" t="s">
        <v>152</v>
      </c>
      <c r="N2053">
        <v>245553</v>
      </c>
      <c r="O2053" t="s">
        <v>161</v>
      </c>
      <c r="P2053" t="s">
        <v>164</v>
      </c>
    </row>
    <row r="2054" spans="1:16" x14ac:dyDescent="0.25">
      <c r="A2054">
        <v>12053</v>
      </c>
      <c r="B2054">
        <v>45377</v>
      </c>
      <c r="C2054" t="s">
        <v>90</v>
      </c>
      <c r="D2054" t="s">
        <v>117</v>
      </c>
      <c r="E2054" t="s">
        <v>118</v>
      </c>
      <c r="F2054">
        <v>26</v>
      </c>
      <c r="G2054" t="s">
        <v>120</v>
      </c>
      <c r="H2054" t="s">
        <v>130</v>
      </c>
      <c r="I2054" t="s">
        <v>131</v>
      </c>
      <c r="J2054" t="s">
        <v>138</v>
      </c>
      <c r="K2054">
        <v>8</v>
      </c>
      <c r="L2054">
        <v>197212</v>
      </c>
      <c r="M2054" t="s">
        <v>153</v>
      </c>
      <c r="N2054">
        <v>1419926</v>
      </c>
      <c r="O2054" t="s">
        <v>160</v>
      </c>
      <c r="P2054" t="s">
        <v>164</v>
      </c>
    </row>
    <row r="2055" spans="1:16" x14ac:dyDescent="0.25">
      <c r="A2055">
        <v>12054</v>
      </c>
      <c r="B2055">
        <v>45407</v>
      </c>
      <c r="C2055" t="s">
        <v>49</v>
      </c>
      <c r="D2055" t="s">
        <v>116</v>
      </c>
      <c r="E2055" t="s">
        <v>118</v>
      </c>
      <c r="F2055">
        <v>23</v>
      </c>
      <c r="G2055" t="s">
        <v>124</v>
      </c>
      <c r="H2055" t="s">
        <v>129</v>
      </c>
      <c r="I2055" t="s">
        <v>134</v>
      </c>
      <c r="J2055" t="s">
        <v>150</v>
      </c>
      <c r="K2055">
        <v>2</v>
      </c>
      <c r="L2055">
        <v>9374</v>
      </c>
      <c r="M2055" t="s">
        <v>156</v>
      </c>
      <c r="N2055">
        <v>18185</v>
      </c>
      <c r="O2055" t="s">
        <v>160</v>
      </c>
      <c r="P2055" t="s">
        <v>163</v>
      </c>
    </row>
    <row r="2056" spans="1:16" x14ac:dyDescent="0.25">
      <c r="A2056">
        <v>12055</v>
      </c>
      <c r="B2056">
        <v>45338</v>
      </c>
      <c r="C2056" t="s">
        <v>33</v>
      </c>
      <c r="D2056" t="s">
        <v>116</v>
      </c>
      <c r="E2056" t="s">
        <v>119</v>
      </c>
      <c r="F2056">
        <v>18</v>
      </c>
      <c r="G2056" t="s">
        <v>122</v>
      </c>
      <c r="H2056" t="s">
        <v>127</v>
      </c>
      <c r="I2056" t="s">
        <v>133</v>
      </c>
      <c r="J2056" t="s">
        <v>140</v>
      </c>
      <c r="K2056">
        <v>5</v>
      </c>
      <c r="L2056">
        <v>30037</v>
      </c>
      <c r="M2056" t="s">
        <v>151</v>
      </c>
      <c r="N2056">
        <v>142675</v>
      </c>
      <c r="O2056" t="s">
        <v>161</v>
      </c>
      <c r="P2056" t="s">
        <v>163</v>
      </c>
    </row>
    <row r="2057" spans="1:16" x14ac:dyDescent="0.25">
      <c r="A2057">
        <v>12056</v>
      </c>
      <c r="B2057">
        <v>45470</v>
      </c>
      <c r="C2057" t="s">
        <v>71</v>
      </c>
      <c r="D2057" t="s">
        <v>117</v>
      </c>
      <c r="E2057" t="s">
        <v>119</v>
      </c>
      <c r="F2057">
        <v>62</v>
      </c>
      <c r="G2057" t="s">
        <v>120</v>
      </c>
      <c r="H2057" t="s">
        <v>129</v>
      </c>
      <c r="I2057" t="s">
        <v>132</v>
      </c>
      <c r="J2057" t="s">
        <v>137</v>
      </c>
      <c r="K2057">
        <v>7</v>
      </c>
      <c r="L2057">
        <v>88435</v>
      </c>
      <c r="M2057" t="s">
        <v>157</v>
      </c>
      <c r="N2057">
        <v>606664</v>
      </c>
      <c r="O2057" t="s">
        <v>161</v>
      </c>
      <c r="P2057" t="s">
        <v>164</v>
      </c>
    </row>
    <row r="2058" spans="1:16" x14ac:dyDescent="0.25">
      <c r="A2058">
        <v>12057</v>
      </c>
      <c r="B2058">
        <v>45587</v>
      </c>
      <c r="C2058" t="s">
        <v>108</v>
      </c>
      <c r="D2058" t="s">
        <v>116</v>
      </c>
      <c r="E2058" t="s">
        <v>119</v>
      </c>
      <c r="F2058">
        <v>53</v>
      </c>
      <c r="G2058" t="s">
        <v>121</v>
      </c>
      <c r="H2058" t="s">
        <v>127</v>
      </c>
      <c r="I2058" t="s">
        <v>134</v>
      </c>
      <c r="J2058" t="s">
        <v>150</v>
      </c>
      <c r="K2058">
        <v>10</v>
      </c>
      <c r="L2058">
        <v>167496</v>
      </c>
      <c r="M2058" t="s">
        <v>154</v>
      </c>
      <c r="N2058">
        <v>1674960</v>
      </c>
      <c r="O2058" t="s">
        <v>160</v>
      </c>
      <c r="P2058" t="s">
        <v>164</v>
      </c>
    </row>
    <row r="2059" spans="1:16" x14ac:dyDescent="0.25">
      <c r="A2059">
        <v>12058</v>
      </c>
      <c r="B2059">
        <v>45402</v>
      </c>
      <c r="C2059" t="s">
        <v>34</v>
      </c>
      <c r="D2059" t="s">
        <v>116</v>
      </c>
      <c r="E2059" t="s">
        <v>119</v>
      </c>
      <c r="F2059">
        <v>37</v>
      </c>
      <c r="G2059" t="s">
        <v>124</v>
      </c>
      <c r="H2059" t="s">
        <v>128</v>
      </c>
      <c r="I2059" t="s">
        <v>131</v>
      </c>
      <c r="J2059" t="s">
        <v>147</v>
      </c>
      <c r="K2059">
        <v>8</v>
      </c>
      <c r="L2059">
        <v>95482</v>
      </c>
      <c r="M2059" t="s">
        <v>156</v>
      </c>
      <c r="N2059">
        <v>740940</v>
      </c>
      <c r="O2059" t="s">
        <v>159</v>
      </c>
      <c r="P2059" t="s">
        <v>164</v>
      </c>
    </row>
    <row r="2060" spans="1:16" x14ac:dyDescent="0.25">
      <c r="A2060">
        <v>12059</v>
      </c>
      <c r="B2060">
        <v>45424</v>
      </c>
      <c r="C2060" t="s">
        <v>113</v>
      </c>
      <c r="D2060" t="s">
        <v>117</v>
      </c>
      <c r="E2060" t="s">
        <v>119</v>
      </c>
      <c r="F2060">
        <v>63</v>
      </c>
      <c r="G2060" t="s">
        <v>124</v>
      </c>
      <c r="H2060" t="s">
        <v>130</v>
      </c>
      <c r="I2060" t="s">
        <v>131</v>
      </c>
      <c r="J2060" t="s">
        <v>135</v>
      </c>
      <c r="K2060">
        <v>4</v>
      </c>
      <c r="L2060">
        <v>144688</v>
      </c>
      <c r="M2060" t="s">
        <v>157</v>
      </c>
      <c r="N2060">
        <v>567176</v>
      </c>
      <c r="O2060" t="s">
        <v>160</v>
      </c>
      <c r="P2060" t="s">
        <v>162</v>
      </c>
    </row>
    <row r="2061" spans="1:16" x14ac:dyDescent="0.25">
      <c r="A2061">
        <v>12060</v>
      </c>
      <c r="B2061">
        <v>45318</v>
      </c>
      <c r="C2061" t="s">
        <v>32</v>
      </c>
      <c r="D2061" t="s">
        <v>116</v>
      </c>
      <c r="E2061" t="s">
        <v>119</v>
      </c>
      <c r="F2061">
        <v>50</v>
      </c>
      <c r="G2061" t="s">
        <v>125</v>
      </c>
      <c r="H2061" t="s">
        <v>130</v>
      </c>
      <c r="I2061" t="s">
        <v>131</v>
      </c>
      <c r="J2061" t="s">
        <v>138</v>
      </c>
      <c r="K2061">
        <v>10</v>
      </c>
      <c r="L2061">
        <v>126454</v>
      </c>
      <c r="M2061" t="s">
        <v>151</v>
      </c>
      <c r="N2061">
        <v>1201313</v>
      </c>
      <c r="O2061" t="s">
        <v>160</v>
      </c>
      <c r="P2061" t="s">
        <v>162</v>
      </c>
    </row>
    <row r="2062" spans="1:16" x14ac:dyDescent="0.25">
      <c r="A2062">
        <v>12061</v>
      </c>
      <c r="B2062">
        <v>45337</v>
      </c>
      <c r="C2062" t="s">
        <v>93</v>
      </c>
      <c r="D2062" t="s">
        <v>116</v>
      </c>
      <c r="E2062" t="s">
        <v>118</v>
      </c>
      <c r="F2062">
        <v>59</v>
      </c>
      <c r="G2062" t="s">
        <v>125</v>
      </c>
      <c r="H2062" t="s">
        <v>127</v>
      </c>
      <c r="I2062" t="s">
        <v>134</v>
      </c>
      <c r="J2062" t="s">
        <v>148</v>
      </c>
      <c r="K2062">
        <v>2</v>
      </c>
      <c r="L2062">
        <v>82521</v>
      </c>
      <c r="M2062" t="s">
        <v>152</v>
      </c>
      <c r="N2062">
        <v>140285</v>
      </c>
      <c r="O2062" t="s">
        <v>159</v>
      </c>
      <c r="P2062" t="s">
        <v>162</v>
      </c>
    </row>
    <row r="2063" spans="1:16" x14ac:dyDescent="0.25">
      <c r="A2063">
        <v>12062</v>
      </c>
      <c r="B2063">
        <v>45322</v>
      </c>
      <c r="C2063" t="s">
        <v>85</v>
      </c>
      <c r="D2063" t="s">
        <v>116</v>
      </c>
      <c r="E2063" t="s">
        <v>118</v>
      </c>
      <c r="F2063">
        <v>46</v>
      </c>
      <c r="G2063" t="s">
        <v>124</v>
      </c>
      <c r="H2063" t="s">
        <v>126</v>
      </c>
      <c r="I2063" t="s">
        <v>131</v>
      </c>
      <c r="J2063" t="s">
        <v>138</v>
      </c>
      <c r="K2063">
        <v>4</v>
      </c>
      <c r="L2063">
        <v>15221</v>
      </c>
      <c r="M2063" t="s">
        <v>151</v>
      </c>
      <c r="N2063">
        <v>57839</v>
      </c>
      <c r="O2063" t="s">
        <v>161</v>
      </c>
      <c r="P2063" t="s">
        <v>164</v>
      </c>
    </row>
    <row r="2064" spans="1:16" x14ac:dyDescent="0.25">
      <c r="A2064">
        <v>12063</v>
      </c>
      <c r="B2064">
        <v>45476</v>
      </c>
      <c r="C2064" t="s">
        <v>42</v>
      </c>
      <c r="D2064" t="s">
        <v>117</v>
      </c>
      <c r="E2064" t="s">
        <v>118</v>
      </c>
      <c r="F2064">
        <v>38</v>
      </c>
      <c r="G2064" t="s">
        <v>121</v>
      </c>
      <c r="H2064" t="s">
        <v>129</v>
      </c>
      <c r="I2064" t="s">
        <v>131</v>
      </c>
      <c r="J2064" t="s">
        <v>135</v>
      </c>
      <c r="K2064">
        <v>10</v>
      </c>
      <c r="L2064">
        <v>199091</v>
      </c>
      <c r="M2064" t="s">
        <v>152</v>
      </c>
      <c r="N2064">
        <v>1692273</v>
      </c>
      <c r="O2064" t="s">
        <v>161</v>
      </c>
      <c r="P2064" t="s">
        <v>164</v>
      </c>
    </row>
    <row r="2065" spans="1:16" x14ac:dyDescent="0.25">
      <c r="A2065">
        <v>12064</v>
      </c>
      <c r="B2065">
        <v>45353</v>
      </c>
      <c r="C2065" t="s">
        <v>103</v>
      </c>
      <c r="D2065" t="s">
        <v>116</v>
      </c>
      <c r="E2065" t="s">
        <v>119</v>
      </c>
      <c r="F2065">
        <v>44</v>
      </c>
      <c r="G2065" t="s">
        <v>124</v>
      </c>
      <c r="H2065" t="s">
        <v>128</v>
      </c>
      <c r="I2065" t="s">
        <v>133</v>
      </c>
      <c r="J2065" t="s">
        <v>143</v>
      </c>
      <c r="K2065">
        <v>5</v>
      </c>
      <c r="L2065">
        <v>90337</v>
      </c>
      <c r="M2065" t="s">
        <v>155</v>
      </c>
      <c r="N2065">
        <v>420067</v>
      </c>
      <c r="O2065" t="s">
        <v>160</v>
      </c>
      <c r="P2065" t="s">
        <v>163</v>
      </c>
    </row>
    <row r="2066" spans="1:16" x14ac:dyDescent="0.25">
      <c r="A2066">
        <v>12065</v>
      </c>
      <c r="B2066">
        <v>45608</v>
      </c>
      <c r="C2066" t="s">
        <v>19</v>
      </c>
      <c r="D2066" t="s">
        <v>117</v>
      </c>
      <c r="E2066" t="s">
        <v>119</v>
      </c>
      <c r="F2066">
        <v>62</v>
      </c>
      <c r="G2066" t="s">
        <v>123</v>
      </c>
      <c r="H2066" t="s">
        <v>129</v>
      </c>
      <c r="I2066" t="s">
        <v>132</v>
      </c>
      <c r="J2066" t="s">
        <v>142</v>
      </c>
      <c r="K2066">
        <v>7</v>
      </c>
      <c r="L2066">
        <v>85422</v>
      </c>
      <c r="M2066" t="s">
        <v>157</v>
      </c>
      <c r="N2066">
        <v>585994</v>
      </c>
      <c r="O2066" t="s">
        <v>161</v>
      </c>
      <c r="P2066" t="s">
        <v>163</v>
      </c>
    </row>
    <row r="2067" spans="1:16" x14ac:dyDescent="0.25">
      <c r="A2067">
        <v>12066</v>
      </c>
      <c r="B2067">
        <v>45373</v>
      </c>
      <c r="C2067" t="s">
        <v>99</v>
      </c>
      <c r="D2067" t="s">
        <v>116</v>
      </c>
      <c r="E2067" t="s">
        <v>118</v>
      </c>
      <c r="F2067">
        <v>52</v>
      </c>
      <c r="G2067" t="s">
        <v>122</v>
      </c>
      <c r="H2067" t="s">
        <v>129</v>
      </c>
      <c r="I2067" t="s">
        <v>131</v>
      </c>
      <c r="J2067" t="s">
        <v>135</v>
      </c>
      <c r="K2067">
        <v>1</v>
      </c>
      <c r="L2067">
        <v>189108</v>
      </c>
      <c r="M2067" t="s">
        <v>156</v>
      </c>
      <c r="N2067">
        <v>183434</v>
      </c>
      <c r="O2067" t="s">
        <v>161</v>
      </c>
      <c r="P2067" t="s">
        <v>162</v>
      </c>
    </row>
    <row r="2068" spans="1:16" x14ac:dyDescent="0.25">
      <c r="A2068">
        <v>12067</v>
      </c>
      <c r="B2068">
        <v>45379</v>
      </c>
      <c r="C2068" t="s">
        <v>96</v>
      </c>
      <c r="D2068" t="s">
        <v>117</v>
      </c>
      <c r="E2068" t="s">
        <v>119</v>
      </c>
      <c r="F2068">
        <v>19</v>
      </c>
      <c r="G2068" t="s">
        <v>124</v>
      </c>
      <c r="H2068" t="s">
        <v>130</v>
      </c>
      <c r="I2068" t="s">
        <v>132</v>
      </c>
      <c r="J2068" t="s">
        <v>142</v>
      </c>
      <c r="K2068">
        <v>8</v>
      </c>
      <c r="L2068">
        <v>98281</v>
      </c>
      <c r="M2068" t="s">
        <v>152</v>
      </c>
      <c r="N2068">
        <v>668310</v>
      </c>
      <c r="O2068" t="s">
        <v>161</v>
      </c>
      <c r="P2068" t="s">
        <v>163</v>
      </c>
    </row>
    <row r="2069" spans="1:16" x14ac:dyDescent="0.25">
      <c r="A2069">
        <v>12068</v>
      </c>
      <c r="B2069">
        <v>45583</v>
      </c>
      <c r="C2069" t="s">
        <v>107</v>
      </c>
      <c r="D2069" t="s">
        <v>117</v>
      </c>
      <c r="E2069" t="s">
        <v>118</v>
      </c>
      <c r="F2069">
        <v>26</v>
      </c>
      <c r="G2069" t="s">
        <v>122</v>
      </c>
      <c r="H2069" t="s">
        <v>128</v>
      </c>
      <c r="I2069" t="s">
        <v>133</v>
      </c>
      <c r="J2069" t="s">
        <v>141</v>
      </c>
      <c r="K2069">
        <v>1</v>
      </c>
      <c r="L2069">
        <v>7915</v>
      </c>
      <c r="M2069" t="s">
        <v>153</v>
      </c>
      <c r="N2069">
        <v>7123</v>
      </c>
      <c r="O2069" t="s">
        <v>161</v>
      </c>
      <c r="P2069" t="s">
        <v>163</v>
      </c>
    </row>
    <row r="2070" spans="1:16" x14ac:dyDescent="0.25">
      <c r="A2070">
        <v>12069</v>
      </c>
      <c r="B2070">
        <v>45315</v>
      </c>
      <c r="C2070" t="s">
        <v>59</v>
      </c>
      <c r="D2070" t="s">
        <v>117</v>
      </c>
      <c r="E2070" t="s">
        <v>118</v>
      </c>
      <c r="F2070">
        <v>65</v>
      </c>
      <c r="G2070" t="s">
        <v>122</v>
      </c>
      <c r="H2070" t="s">
        <v>127</v>
      </c>
      <c r="I2070" t="s">
        <v>131</v>
      </c>
      <c r="J2070" t="s">
        <v>136</v>
      </c>
      <c r="K2070">
        <v>3</v>
      </c>
      <c r="L2070">
        <v>43212</v>
      </c>
      <c r="M2070" t="s">
        <v>154</v>
      </c>
      <c r="N2070">
        <v>129636</v>
      </c>
      <c r="O2070" t="s">
        <v>159</v>
      </c>
      <c r="P2070" t="s">
        <v>164</v>
      </c>
    </row>
    <row r="2071" spans="1:16" x14ac:dyDescent="0.25">
      <c r="A2071">
        <v>12070</v>
      </c>
      <c r="B2071">
        <v>45337</v>
      </c>
      <c r="C2071" t="s">
        <v>48</v>
      </c>
      <c r="D2071" t="s">
        <v>116</v>
      </c>
      <c r="E2071" t="s">
        <v>119</v>
      </c>
      <c r="F2071">
        <v>39</v>
      </c>
      <c r="G2071" t="s">
        <v>123</v>
      </c>
      <c r="H2071" t="s">
        <v>128</v>
      </c>
      <c r="I2071" t="s">
        <v>133</v>
      </c>
      <c r="J2071" t="s">
        <v>141</v>
      </c>
      <c r="K2071">
        <v>3</v>
      </c>
      <c r="L2071">
        <v>164923</v>
      </c>
      <c r="M2071" t="s">
        <v>153</v>
      </c>
      <c r="N2071">
        <v>445292</v>
      </c>
      <c r="O2071" t="s">
        <v>161</v>
      </c>
      <c r="P2071" t="s">
        <v>162</v>
      </c>
    </row>
    <row r="2072" spans="1:16" x14ac:dyDescent="0.25">
      <c r="A2072">
        <v>12071</v>
      </c>
      <c r="B2072">
        <v>45439</v>
      </c>
      <c r="C2072" t="s">
        <v>35</v>
      </c>
      <c r="D2072" t="s">
        <v>116</v>
      </c>
      <c r="E2072" t="s">
        <v>119</v>
      </c>
      <c r="F2072">
        <v>34</v>
      </c>
      <c r="G2072" t="s">
        <v>120</v>
      </c>
      <c r="H2072" t="s">
        <v>129</v>
      </c>
      <c r="I2072" t="s">
        <v>132</v>
      </c>
      <c r="J2072" t="s">
        <v>145</v>
      </c>
      <c r="K2072">
        <v>1</v>
      </c>
      <c r="L2072">
        <v>104641</v>
      </c>
      <c r="M2072" t="s">
        <v>154</v>
      </c>
      <c r="N2072">
        <v>104641</v>
      </c>
      <c r="O2072" t="s">
        <v>160</v>
      </c>
      <c r="P2072" t="s">
        <v>163</v>
      </c>
    </row>
    <row r="2073" spans="1:16" x14ac:dyDescent="0.25">
      <c r="A2073">
        <v>12072</v>
      </c>
      <c r="B2073">
        <v>45313</v>
      </c>
      <c r="C2073" t="s">
        <v>102</v>
      </c>
      <c r="D2073" t="s">
        <v>117</v>
      </c>
      <c r="E2073" t="s">
        <v>119</v>
      </c>
      <c r="F2073">
        <v>58</v>
      </c>
      <c r="G2073" t="s">
        <v>124</v>
      </c>
      <c r="H2073" t="s">
        <v>128</v>
      </c>
      <c r="I2073" t="s">
        <v>133</v>
      </c>
      <c r="J2073" t="s">
        <v>139</v>
      </c>
      <c r="K2073">
        <v>8</v>
      </c>
      <c r="L2073">
        <v>109631</v>
      </c>
      <c r="M2073" t="s">
        <v>153</v>
      </c>
      <c r="N2073">
        <v>789343</v>
      </c>
      <c r="O2073" t="s">
        <v>161</v>
      </c>
      <c r="P2073" t="s">
        <v>163</v>
      </c>
    </row>
    <row r="2074" spans="1:16" x14ac:dyDescent="0.25">
      <c r="A2074">
        <v>12073</v>
      </c>
      <c r="B2074">
        <v>45340</v>
      </c>
      <c r="C2074" t="s">
        <v>52</v>
      </c>
      <c r="D2074" t="s">
        <v>117</v>
      </c>
      <c r="E2074" t="s">
        <v>118</v>
      </c>
      <c r="F2074">
        <v>26</v>
      </c>
      <c r="G2074" t="s">
        <v>122</v>
      </c>
      <c r="H2074" t="s">
        <v>128</v>
      </c>
      <c r="I2074" t="s">
        <v>133</v>
      </c>
      <c r="J2074" t="s">
        <v>140</v>
      </c>
      <c r="K2074">
        <v>5</v>
      </c>
      <c r="L2074">
        <v>58539</v>
      </c>
      <c r="M2074" t="s">
        <v>154</v>
      </c>
      <c r="N2074">
        <v>292695</v>
      </c>
      <c r="O2074" t="s">
        <v>161</v>
      </c>
      <c r="P2074" t="s">
        <v>163</v>
      </c>
    </row>
    <row r="2075" spans="1:16" x14ac:dyDescent="0.25">
      <c r="A2075">
        <v>12074</v>
      </c>
      <c r="B2075">
        <v>45329</v>
      </c>
      <c r="C2075" t="s">
        <v>45</v>
      </c>
      <c r="D2075" t="s">
        <v>116</v>
      </c>
      <c r="E2075" t="s">
        <v>118</v>
      </c>
      <c r="F2075">
        <v>59</v>
      </c>
      <c r="G2075" t="s">
        <v>122</v>
      </c>
      <c r="H2075" t="s">
        <v>130</v>
      </c>
      <c r="I2075" t="s">
        <v>133</v>
      </c>
      <c r="J2075" t="s">
        <v>140</v>
      </c>
      <c r="K2075">
        <v>6</v>
      </c>
      <c r="L2075">
        <v>116560</v>
      </c>
      <c r="M2075" t="s">
        <v>151</v>
      </c>
      <c r="N2075">
        <v>664392</v>
      </c>
      <c r="O2075" t="s">
        <v>161</v>
      </c>
      <c r="P2075" t="s">
        <v>162</v>
      </c>
    </row>
    <row r="2076" spans="1:16" x14ac:dyDescent="0.25">
      <c r="A2076">
        <v>12075</v>
      </c>
      <c r="B2076">
        <v>45296</v>
      </c>
      <c r="C2076" t="s">
        <v>90</v>
      </c>
      <c r="D2076" t="s">
        <v>117</v>
      </c>
      <c r="E2076" t="s">
        <v>118</v>
      </c>
      <c r="F2076">
        <v>23</v>
      </c>
      <c r="G2076" t="s">
        <v>124</v>
      </c>
      <c r="H2076" t="s">
        <v>128</v>
      </c>
      <c r="I2076" t="s">
        <v>131</v>
      </c>
      <c r="J2076" t="s">
        <v>135</v>
      </c>
      <c r="K2076">
        <v>4</v>
      </c>
      <c r="L2076">
        <v>150755</v>
      </c>
      <c r="M2076" t="s">
        <v>152</v>
      </c>
      <c r="N2076">
        <v>512567</v>
      </c>
      <c r="O2076" t="s">
        <v>159</v>
      </c>
      <c r="P2076" t="s">
        <v>162</v>
      </c>
    </row>
    <row r="2077" spans="1:16" x14ac:dyDescent="0.25">
      <c r="A2077">
        <v>12076</v>
      </c>
      <c r="B2077">
        <v>45558</v>
      </c>
      <c r="C2077" t="s">
        <v>72</v>
      </c>
      <c r="D2077" t="s">
        <v>116</v>
      </c>
      <c r="E2077" t="s">
        <v>119</v>
      </c>
      <c r="F2077">
        <v>63</v>
      </c>
      <c r="G2077" t="s">
        <v>124</v>
      </c>
      <c r="H2077" t="s">
        <v>127</v>
      </c>
      <c r="I2077" t="s">
        <v>131</v>
      </c>
      <c r="J2077" t="s">
        <v>136</v>
      </c>
      <c r="K2077">
        <v>6</v>
      </c>
      <c r="L2077">
        <v>36785</v>
      </c>
      <c r="M2077" t="s">
        <v>155</v>
      </c>
      <c r="N2077">
        <v>205260</v>
      </c>
      <c r="O2077" t="s">
        <v>160</v>
      </c>
      <c r="P2077" t="s">
        <v>162</v>
      </c>
    </row>
    <row r="2078" spans="1:16" x14ac:dyDescent="0.25">
      <c r="A2078">
        <v>12077</v>
      </c>
      <c r="B2078">
        <v>45477</v>
      </c>
      <c r="C2078" t="s">
        <v>36</v>
      </c>
      <c r="D2078" t="s">
        <v>117</v>
      </c>
      <c r="E2078" t="s">
        <v>119</v>
      </c>
      <c r="F2078">
        <v>53</v>
      </c>
      <c r="G2078" t="s">
        <v>122</v>
      </c>
      <c r="H2078" t="s">
        <v>128</v>
      </c>
      <c r="I2078" t="s">
        <v>131</v>
      </c>
      <c r="J2078" t="s">
        <v>138</v>
      </c>
      <c r="K2078">
        <v>8</v>
      </c>
      <c r="L2078">
        <v>152680</v>
      </c>
      <c r="M2078" t="s">
        <v>154</v>
      </c>
      <c r="N2078">
        <v>1221440</v>
      </c>
      <c r="O2078" t="s">
        <v>160</v>
      </c>
      <c r="P2078" t="s">
        <v>162</v>
      </c>
    </row>
    <row r="2079" spans="1:16" x14ac:dyDescent="0.25">
      <c r="A2079">
        <v>12078</v>
      </c>
      <c r="B2079">
        <v>45580</v>
      </c>
      <c r="C2079" t="s">
        <v>109</v>
      </c>
      <c r="D2079" t="s">
        <v>116</v>
      </c>
      <c r="E2079" t="s">
        <v>118</v>
      </c>
      <c r="F2079">
        <v>49</v>
      </c>
      <c r="G2079" t="s">
        <v>120</v>
      </c>
      <c r="H2079" t="s">
        <v>128</v>
      </c>
      <c r="I2079" t="s">
        <v>133</v>
      </c>
      <c r="J2079" t="s">
        <v>140</v>
      </c>
      <c r="K2079">
        <v>4</v>
      </c>
      <c r="L2079">
        <v>172668</v>
      </c>
      <c r="M2079" t="s">
        <v>154</v>
      </c>
      <c r="N2079">
        <v>690672</v>
      </c>
      <c r="O2079" t="s">
        <v>160</v>
      </c>
      <c r="P2079" t="s">
        <v>164</v>
      </c>
    </row>
    <row r="2080" spans="1:16" x14ac:dyDescent="0.25">
      <c r="A2080">
        <v>12079</v>
      </c>
      <c r="B2080">
        <v>45595</v>
      </c>
      <c r="C2080" t="s">
        <v>112</v>
      </c>
      <c r="D2080" t="s">
        <v>116</v>
      </c>
      <c r="E2080" t="s">
        <v>119</v>
      </c>
      <c r="F2080">
        <v>51</v>
      </c>
      <c r="G2080" t="s">
        <v>122</v>
      </c>
      <c r="H2080" t="s">
        <v>128</v>
      </c>
      <c r="I2080" t="s">
        <v>133</v>
      </c>
      <c r="J2080" t="s">
        <v>140</v>
      </c>
      <c r="K2080">
        <v>6</v>
      </c>
      <c r="L2080">
        <v>104614</v>
      </c>
      <c r="M2080" t="s">
        <v>156</v>
      </c>
      <c r="N2080">
        <v>608853</v>
      </c>
      <c r="O2080" t="s">
        <v>159</v>
      </c>
      <c r="P2080" t="s">
        <v>162</v>
      </c>
    </row>
    <row r="2081" spans="1:16" x14ac:dyDescent="0.25">
      <c r="A2081">
        <v>12080</v>
      </c>
      <c r="B2081">
        <v>45313</v>
      </c>
      <c r="C2081" t="s">
        <v>63</v>
      </c>
      <c r="D2081" t="s">
        <v>117</v>
      </c>
      <c r="E2081" t="s">
        <v>118</v>
      </c>
      <c r="F2081">
        <v>52</v>
      </c>
      <c r="G2081" t="s">
        <v>123</v>
      </c>
      <c r="H2081" t="s">
        <v>127</v>
      </c>
      <c r="I2081" t="s">
        <v>132</v>
      </c>
      <c r="J2081" t="s">
        <v>144</v>
      </c>
      <c r="K2081">
        <v>4</v>
      </c>
      <c r="L2081">
        <v>102915</v>
      </c>
      <c r="M2081" t="s">
        <v>151</v>
      </c>
      <c r="N2081">
        <v>391077</v>
      </c>
      <c r="O2081" t="s">
        <v>161</v>
      </c>
      <c r="P2081" t="s">
        <v>163</v>
      </c>
    </row>
    <row r="2082" spans="1:16" x14ac:dyDescent="0.25">
      <c r="A2082">
        <v>12081</v>
      </c>
      <c r="B2082">
        <v>45604</v>
      </c>
      <c r="C2082" t="s">
        <v>21</v>
      </c>
      <c r="D2082" t="s">
        <v>117</v>
      </c>
      <c r="E2082" t="s">
        <v>119</v>
      </c>
      <c r="F2082">
        <v>48</v>
      </c>
      <c r="G2082" t="s">
        <v>125</v>
      </c>
      <c r="H2082" t="s">
        <v>127</v>
      </c>
      <c r="I2082" t="s">
        <v>133</v>
      </c>
      <c r="J2082" t="s">
        <v>140</v>
      </c>
      <c r="K2082">
        <v>8</v>
      </c>
      <c r="L2082">
        <v>136696</v>
      </c>
      <c r="M2082" t="s">
        <v>154</v>
      </c>
      <c r="N2082">
        <v>1093568</v>
      </c>
      <c r="O2082" t="s">
        <v>161</v>
      </c>
      <c r="P2082" t="s">
        <v>163</v>
      </c>
    </row>
    <row r="2083" spans="1:16" x14ac:dyDescent="0.25">
      <c r="A2083">
        <v>12082</v>
      </c>
      <c r="B2083">
        <v>45474</v>
      </c>
      <c r="C2083" t="s">
        <v>29</v>
      </c>
      <c r="D2083" t="s">
        <v>117</v>
      </c>
      <c r="E2083" t="s">
        <v>118</v>
      </c>
      <c r="F2083">
        <v>40</v>
      </c>
      <c r="G2083" t="s">
        <v>123</v>
      </c>
      <c r="H2083" t="s">
        <v>127</v>
      </c>
      <c r="I2083" t="s">
        <v>133</v>
      </c>
      <c r="J2083" t="s">
        <v>139</v>
      </c>
      <c r="K2083">
        <v>3</v>
      </c>
      <c r="L2083">
        <v>25800</v>
      </c>
      <c r="M2083" t="s">
        <v>151</v>
      </c>
      <c r="N2083">
        <v>73530</v>
      </c>
      <c r="O2083" t="s">
        <v>161</v>
      </c>
      <c r="P2083" t="s">
        <v>164</v>
      </c>
    </row>
    <row r="2084" spans="1:16" x14ac:dyDescent="0.25">
      <c r="A2084">
        <v>12083</v>
      </c>
      <c r="B2084">
        <v>45433</v>
      </c>
      <c r="C2084" t="s">
        <v>75</v>
      </c>
      <c r="D2084" t="s">
        <v>117</v>
      </c>
      <c r="E2084" t="s">
        <v>118</v>
      </c>
      <c r="F2084">
        <v>61</v>
      </c>
      <c r="G2084" t="s">
        <v>122</v>
      </c>
      <c r="H2084" t="s">
        <v>129</v>
      </c>
      <c r="I2084" t="s">
        <v>132</v>
      </c>
      <c r="J2084" t="s">
        <v>145</v>
      </c>
      <c r="K2084">
        <v>5</v>
      </c>
      <c r="L2084">
        <v>145889</v>
      </c>
      <c r="M2084" t="s">
        <v>158</v>
      </c>
      <c r="N2084">
        <v>583556</v>
      </c>
      <c r="O2084" t="s">
        <v>160</v>
      </c>
      <c r="P2084" t="s">
        <v>163</v>
      </c>
    </row>
    <row r="2085" spans="1:16" x14ac:dyDescent="0.25">
      <c r="A2085">
        <v>12084</v>
      </c>
      <c r="B2085">
        <v>45509</v>
      </c>
      <c r="C2085" t="s">
        <v>48</v>
      </c>
      <c r="D2085" t="s">
        <v>116</v>
      </c>
      <c r="E2085" t="s">
        <v>118</v>
      </c>
      <c r="F2085">
        <v>57</v>
      </c>
      <c r="G2085" t="s">
        <v>121</v>
      </c>
      <c r="H2085" t="s">
        <v>127</v>
      </c>
      <c r="I2085" t="s">
        <v>131</v>
      </c>
      <c r="J2085" t="s">
        <v>135</v>
      </c>
      <c r="K2085">
        <v>10</v>
      </c>
      <c r="L2085">
        <v>167219</v>
      </c>
      <c r="M2085" t="s">
        <v>158</v>
      </c>
      <c r="N2085">
        <v>1337752</v>
      </c>
      <c r="O2085" t="s">
        <v>160</v>
      </c>
      <c r="P2085" t="s">
        <v>162</v>
      </c>
    </row>
    <row r="2086" spans="1:16" x14ac:dyDescent="0.25">
      <c r="A2086">
        <v>12085</v>
      </c>
      <c r="B2086">
        <v>45517</v>
      </c>
      <c r="C2086" t="s">
        <v>83</v>
      </c>
      <c r="D2086" t="s">
        <v>117</v>
      </c>
      <c r="E2086" t="s">
        <v>119</v>
      </c>
      <c r="F2086">
        <v>64</v>
      </c>
      <c r="G2086" t="s">
        <v>120</v>
      </c>
      <c r="H2086" t="s">
        <v>126</v>
      </c>
      <c r="I2086" t="s">
        <v>134</v>
      </c>
      <c r="J2086" t="s">
        <v>149</v>
      </c>
      <c r="K2086">
        <v>5</v>
      </c>
      <c r="L2086">
        <v>34253</v>
      </c>
      <c r="M2086" t="s">
        <v>152</v>
      </c>
      <c r="N2086">
        <v>145575</v>
      </c>
      <c r="O2086" t="s">
        <v>161</v>
      </c>
      <c r="P2086" t="s">
        <v>162</v>
      </c>
    </row>
    <row r="2087" spans="1:16" x14ac:dyDescent="0.25">
      <c r="A2087">
        <v>12086</v>
      </c>
      <c r="B2087">
        <v>45390</v>
      </c>
      <c r="C2087" t="s">
        <v>86</v>
      </c>
      <c r="D2087" t="s">
        <v>117</v>
      </c>
      <c r="E2087" t="s">
        <v>118</v>
      </c>
      <c r="F2087">
        <v>59</v>
      </c>
      <c r="G2087" t="s">
        <v>123</v>
      </c>
      <c r="H2087" t="s">
        <v>130</v>
      </c>
      <c r="I2087" t="s">
        <v>134</v>
      </c>
      <c r="J2087" t="s">
        <v>146</v>
      </c>
      <c r="K2087">
        <v>1</v>
      </c>
      <c r="L2087">
        <v>33903</v>
      </c>
      <c r="M2087" t="s">
        <v>152</v>
      </c>
      <c r="N2087">
        <v>28817</v>
      </c>
      <c r="O2087" t="s">
        <v>159</v>
      </c>
      <c r="P2087" t="s">
        <v>163</v>
      </c>
    </row>
    <row r="2088" spans="1:16" x14ac:dyDescent="0.25">
      <c r="A2088">
        <v>12087</v>
      </c>
      <c r="B2088">
        <v>45448</v>
      </c>
      <c r="C2088" t="s">
        <v>101</v>
      </c>
      <c r="D2088" t="s">
        <v>117</v>
      </c>
      <c r="E2088" t="s">
        <v>118</v>
      </c>
      <c r="F2088">
        <v>44</v>
      </c>
      <c r="G2088" t="s">
        <v>124</v>
      </c>
      <c r="H2088" t="s">
        <v>126</v>
      </c>
      <c r="I2088" t="s">
        <v>132</v>
      </c>
      <c r="J2088" t="s">
        <v>144</v>
      </c>
      <c r="K2088">
        <v>9</v>
      </c>
      <c r="L2088">
        <v>78600</v>
      </c>
      <c r="M2088" t="s">
        <v>151</v>
      </c>
      <c r="N2088">
        <v>672030</v>
      </c>
      <c r="O2088" t="s">
        <v>161</v>
      </c>
      <c r="P2088" t="s">
        <v>164</v>
      </c>
    </row>
    <row r="2089" spans="1:16" x14ac:dyDescent="0.25">
      <c r="A2089">
        <v>12088</v>
      </c>
      <c r="B2089">
        <v>45432</v>
      </c>
      <c r="C2089" t="s">
        <v>95</v>
      </c>
      <c r="D2089" t="s">
        <v>116</v>
      </c>
      <c r="E2089" t="s">
        <v>118</v>
      </c>
      <c r="F2089">
        <v>53</v>
      </c>
      <c r="G2089" t="s">
        <v>120</v>
      </c>
      <c r="H2089" t="s">
        <v>126</v>
      </c>
      <c r="I2089" t="s">
        <v>134</v>
      </c>
      <c r="J2089" t="s">
        <v>149</v>
      </c>
      <c r="K2089">
        <v>1</v>
      </c>
      <c r="L2089">
        <v>26708</v>
      </c>
      <c r="M2089" t="s">
        <v>154</v>
      </c>
      <c r="N2089">
        <v>26708</v>
      </c>
      <c r="O2089" t="s">
        <v>160</v>
      </c>
      <c r="P2089" t="s">
        <v>162</v>
      </c>
    </row>
    <row r="2090" spans="1:16" x14ac:dyDescent="0.25">
      <c r="A2090">
        <v>12089</v>
      </c>
      <c r="B2090">
        <v>45496</v>
      </c>
      <c r="C2090" t="s">
        <v>26</v>
      </c>
      <c r="D2090" t="s">
        <v>117</v>
      </c>
      <c r="E2090" t="s">
        <v>118</v>
      </c>
      <c r="F2090">
        <v>34</v>
      </c>
      <c r="G2090" t="s">
        <v>125</v>
      </c>
      <c r="H2090" t="s">
        <v>129</v>
      </c>
      <c r="I2090" t="s">
        <v>133</v>
      </c>
      <c r="J2090" t="s">
        <v>143</v>
      </c>
      <c r="K2090">
        <v>6</v>
      </c>
      <c r="L2090">
        <v>143145</v>
      </c>
      <c r="M2090" t="s">
        <v>152</v>
      </c>
      <c r="N2090">
        <v>730039</v>
      </c>
      <c r="O2090" t="s">
        <v>159</v>
      </c>
      <c r="P2090" t="s">
        <v>163</v>
      </c>
    </row>
    <row r="2091" spans="1:16" x14ac:dyDescent="0.25">
      <c r="A2091">
        <v>12090</v>
      </c>
      <c r="B2091">
        <v>45540</v>
      </c>
      <c r="C2091" t="s">
        <v>24</v>
      </c>
      <c r="D2091" t="s">
        <v>116</v>
      </c>
      <c r="E2091" t="s">
        <v>118</v>
      </c>
      <c r="F2091">
        <v>26</v>
      </c>
      <c r="G2091" t="s">
        <v>120</v>
      </c>
      <c r="H2091" t="s">
        <v>127</v>
      </c>
      <c r="I2091" t="s">
        <v>132</v>
      </c>
      <c r="J2091" t="s">
        <v>144</v>
      </c>
      <c r="K2091">
        <v>7</v>
      </c>
      <c r="L2091">
        <v>15722</v>
      </c>
      <c r="M2091" t="s">
        <v>152</v>
      </c>
      <c r="N2091">
        <v>93545</v>
      </c>
      <c r="O2091" t="s">
        <v>161</v>
      </c>
      <c r="P2091" t="s">
        <v>162</v>
      </c>
    </row>
    <row r="2092" spans="1:16" x14ac:dyDescent="0.25">
      <c r="A2092">
        <v>12091</v>
      </c>
      <c r="B2092">
        <v>45346</v>
      </c>
      <c r="C2092" t="s">
        <v>101</v>
      </c>
      <c r="D2092" t="s">
        <v>117</v>
      </c>
      <c r="E2092" t="s">
        <v>118</v>
      </c>
      <c r="F2092">
        <v>46</v>
      </c>
      <c r="G2092" t="s">
        <v>123</v>
      </c>
      <c r="H2092" t="s">
        <v>130</v>
      </c>
      <c r="I2092" t="s">
        <v>133</v>
      </c>
      <c r="J2092" t="s">
        <v>139</v>
      </c>
      <c r="K2092">
        <v>10</v>
      </c>
      <c r="L2092">
        <v>155309</v>
      </c>
      <c r="M2092" t="s">
        <v>157</v>
      </c>
      <c r="N2092">
        <v>1522028</v>
      </c>
      <c r="O2092" t="s">
        <v>161</v>
      </c>
      <c r="P2092" t="s">
        <v>163</v>
      </c>
    </row>
    <row r="2093" spans="1:16" x14ac:dyDescent="0.25">
      <c r="A2093">
        <v>12092</v>
      </c>
      <c r="B2093">
        <v>45624</v>
      </c>
      <c r="C2093" t="s">
        <v>22</v>
      </c>
      <c r="D2093" t="s">
        <v>116</v>
      </c>
      <c r="E2093" t="s">
        <v>119</v>
      </c>
      <c r="F2093">
        <v>61</v>
      </c>
      <c r="G2093" t="s">
        <v>121</v>
      </c>
      <c r="H2093" t="s">
        <v>129</v>
      </c>
      <c r="I2093" t="s">
        <v>131</v>
      </c>
      <c r="J2093" t="s">
        <v>136</v>
      </c>
      <c r="K2093">
        <v>2</v>
      </c>
      <c r="L2093">
        <v>98694</v>
      </c>
      <c r="M2093" t="s">
        <v>153</v>
      </c>
      <c r="N2093">
        <v>177649</v>
      </c>
      <c r="O2093" t="s">
        <v>160</v>
      </c>
      <c r="P2093" t="s">
        <v>163</v>
      </c>
    </row>
    <row r="2094" spans="1:16" x14ac:dyDescent="0.25">
      <c r="A2094">
        <v>12093</v>
      </c>
      <c r="B2094">
        <v>45505</v>
      </c>
      <c r="C2094" t="s">
        <v>58</v>
      </c>
      <c r="D2094" t="s">
        <v>117</v>
      </c>
      <c r="E2094" t="s">
        <v>118</v>
      </c>
      <c r="F2094">
        <v>48</v>
      </c>
      <c r="G2094" t="s">
        <v>123</v>
      </c>
      <c r="H2094" t="s">
        <v>128</v>
      </c>
      <c r="I2094" t="s">
        <v>132</v>
      </c>
      <c r="J2094" t="s">
        <v>142</v>
      </c>
      <c r="K2094">
        <v>3</v>
      </c>
      <c r="L2094">
        <v>106260</v>
      </c>
      <c r="M2094" t="s">
        <v>156</v>
      </c>
      <c r="N2094">
        <v>309216</v>
      </c>
      <c r="O2094" t="s">
        <v>160</v>
      </c>
      <c r="P2094" t="s">
        <v>163</v>
      </c>
    </row>
    <row r="2095" spans="1:16" x14ac:dyDescent="0.25">
      <c r="A2095">
        <v>12094</v>
      </c>
      <c r="B2095">
        <v>45538</v>
      </c>
      <c r="C2095" t="s">
        <v>69</v>
      </c>
      <c r="D2095" t="s">
        <v>116</v>
      </c>
      <c r="E2095" t="s">
        <v>119</v>
      </c>
      <c r="F2095">
        <v>47</v>
      </c>
      <c r="G2095" t="s">
        <v>121</v>
      </c>
      <c r="H2095" t="s">
        <v>127</v>
      </c>
      <c r="I2095" t="s">
        <v>133</v>
      </c>
      <c r="J2095" t="s">
        <v>141</v>
      </c>
      <c r="K2095">
        <v>8</v>
      </c>
      <c r="L2095">
        <v>152109</v>
      </c>
      <c r="M2095" t="s">
        <v>154</v>
      </c>
      <c r="N2095">
        <v>1216872</v>
      </c>
      <c r="O2095" t="s">
        <v>160</v>
      </c>
      <c r="P2095" t="s">
        <v>162</v>
      </c>
    </row>
    <row r="2096" spans="1:16" x14ac:dyDescent="0.25">
      <c r="A2096">
        <v>12095</v>
      </c>
      <c r="B2096">
        <v>45601</v>
      </c>
      <c r="C2096" t="s">
        <v>112</v>
      </c>
      <c r="D2096" t="s">
        <v>116</v>
      </c>
      <c r="E2096" t="s">
        <v>119</v>
      </c>
      <c r="F2096">
        <v>45</v>
      </c>
      <c r="G2096" t="s">
        <v>125</v>
      </c>
      <c r="H2096" t="s">
        <v>128</v>
      </c>
      <c r="I2096" t="s">
        <v>132</v>
      </c>
      <c r="J2096" t="s">
        <v>137</v>
      </c>
      <c r="K2096">
        <v>5</v>
      </c>
      <c r="L2096">
        <v>30159</v>
      </c>
      <c r="M2096" t="s">
        <v>155</v>
      </c>
      <c r="N2096">
        <v>140239</v>
      </c>
      <c r="O2096" t="s">
        <v>161</v>
      </c>
      <c r="P2096" t="s">
        <v>162</v>
      </c>
    </row>
    <row r="2097" spans="1:16" x14ac:dyDescent="0.25">
      <c r="A2097">
        <v>12096</v>
      </c>
      <c r="B2097">
        <v>45517</v>
      </c>
      <c r="C2097" t="s">
        <v>106</v>
      </c>
      <c r="D2097" t="s">
        <v>117</v>
      </c>
      <c r="E2097" t="s">
        <v>118</v>
      </c>
      <c r="F2097">
        <v>38</v>
      </c>
      <c r="G2097" t="s">
        <v>124</v>
      </c>
      <c r="H2097" t="s">
        <v>126</v>
      </c>
      <c r="I2097" t="s">
        <v>132</v>
      </c>
      <c r="J2097" t="s">
        <v>137</v>
      </c>
      <c r="K2097">
        <v>10</v>
      </c>
      <c r="L2097">
        <v>129746</v>
      </c>
      <c r="M2097" t="s">
        <v>155</v>
      </c>
      <c r="N2097">
        <v>1206637</v>
      </c>
      <c r="O2097" t="s">
        <v>160</v>
      </c>
      <c r="P2097" t="s">
        <v>162</v>
      </c>
    </row>
    <row r="2098" spans="1:16" x14ac:dyDescent="0.25">
      <c r="A2098">
        <v>12097</v>
      </c>
      <c r="B2098">
        <v>45624</v>
      </c>
      <c r="C2098" t="s">
        <v>36</v>
      </c>
      <c r="D2098" t="s">
        <v>116</v>
      </c>
      <c r="E2098" t="s">
        <v>118</v>
      </c>
      <c r="F2098">
        <v>52</v>
      </c>
      <c r="G2098" t="s">
        <v>121</v>
      </c>
      <c r="H2098" t="s">
        <v>129</v>
      </c>
      <c r="I2098" t="s">
        <v>134</v>
      </c>
      <c r="J2098" t="s">
        <v>150</v>
      </c>
      <c r="K2098">
        <v>5</v>
      </c>
      <c r="L2098">
        <v>195128</v>
      </c>
      <c r="M2098" t="s">
        <v>155</v>
      </c>
      <c r="N2098">
        <v>907345</v>
      </c>
      <c r="O2098" t="s">
        <v>159</v>
      </c>
      <c r="P2098" t="s">
        <v>163</v>
      </c>
    </row>
    <row r="2099" spans="1:16" x14ac:dyDescent="0.25">
      <c r="A2099">
        <v>12098</v>
      </c>
      <c r="B2099">
        <v>45590</v>
      </c>
      <c r="C2099" t="s">
        <v>55</v>
      </c>
      <c r="D2099" t="s">
        <v>116</v>
      </c>
      <c r="E2099" t="s">
        <v>118</v>
      </c>
      <c r="F2099">
        <v>43</v>
      </c>
      <c r="G2099" t="s">
        <v>123</v>
      </c>
      <c r="H2099" t="s">
        <v>130</v>
      </c>
      <c r="I2099" t="s">
        <v>133</v>
      </c>
      <c r="J2099" t="s">
        <v>143</v>
      </c>
      <c r="K2099">
        <v>3</v>
      </c>
      <c r="L2099">
        <v>195296</v>
      </c>
      <c r="M2099" t="s">
        <v>154</v>
      </c>
      <c r="N2099">
        <v>585888</v>
      </c>
      <c r="O2099" t="s">
        <v>160</v>
      </c>
      <c r="P2099" t="s">
        <v>162</v>
      </c>
    </row>
    <row r="2100" spans="1:16" x14ac:dyDescent="0.25">
      <c r="A2100">
        <v>12099</v>
      </c>
      <c r="B2100">
        <v>45530</v>
      </c>
      <c r="C2100" t="s">
        <v>19</v>
      </c>
      <c r="D2100" t="s">
        <v>116</v>
      </c>
      <c r="E2100" t="s">
        <v>119</v>
      </c>
      <c r="F2100">
        <v>25</v>
      </c>
      <c r="G2100" t="s">
        <v>125</v>
      </c>
      <c r="H2100" t="s">
        <v>127</v>
      </c>
      <c r="I2100" t="s">
        <v>134</v>
      </c>
      <c r="J2100" t="s">
        <v>146</v>
      </c>
      <c r="K2100">
        <v>6</v>
      </c>
      <c r="L2100">
        <v>160645</v>
      </c>
      <c r="M2100" t="s">
        <v>158</v>
      </c>
      <c r="N2100">
        <v>771096</v>
      </c>
      <c r="O2100" t="s">
        <v>160</v>
      </c>
      <c r="P2100" t="s">
        <v>163</v>
      </c>
    </row>
    <row r="2101" spans="1:16" x14ac:dyDescent="0.25">
      <c r="A2101">
        <v>12100</v>
      </c>
      <c r="B2101">
        <v>45631</v>
      </c>
      <c r="C2101" t="s">
        <v>76</v>
      </c>
      <c r="D2101" t="s">
        <v>117</v>
      </c>
      <c r="E2101" t="s">
        <v>119</v>
      </c>
      <c r="F2101">
        <v>29</v>
      </c>
      <c r="G2101" t="s">
        <v>125</v>
      </c>
      <c r="H2101" t="s">
        <v>127</v>
      </c>
      <c r="I2101" t="s">
        <v>132</v>
      </c>
      <c r="J2101" t="s">
        <v>137</v>
      </c>
      <c r="K2101">
        <v>10</v>
      </c>
      <c r="L2101">
        <v>73899</v>
      </c>
      <c r="M2101" t="s">
        <v>151</v>
      </c>
      <c r="N2101">
        <v>702040</v>
      </c>
      <c r="O2101" t="s">
        <v>160</v>
      </c>
      <c r="P2101" t="s">
        <v>164</v>
      </c>
    </row>
    <row r="2102" spans="1:16" x14ac:dyDescent="0.25">
      <c r="A2102">
        <v>12101</v>
      </c>
      <c r="B2102">
        <v>45467</v>
      </c>
      <c r="C2102" t="s">
        <v>90</v>
      </c>
      <c r="D2102" t="s">
        <v>117</v>
      </c>
      <c r="E2102" t="s">
        <v>119</v>
      </c>
      <c r="F2102">
        <v>43</v>
      </c>
      <c r="G2102" t="s">
        <v>124</v>
      </c>
      <c r="H2102" t="s">
        <v>127</v>
      </c>
      <c r="I2102" t="s">
        <v>134</v>
      </c>
      <c r="J2102" t="s">
        <v>149</v>
      </c>
      <c r="K2102">
        <v>5</v>
      </c>
      <c r="L2102">
        <v>32226</v>
      </c>
      <c r="M2102" t="s">
        <v>151</v>
      </c>
      <c r="N2102">
        <v>153073</v>
      </c>
      <c r="O2102" t="s">
        <v>161</v>
      </c>
      <c r="P2102" t="s">
        <v>163</v>
      </c>
    </row>
    <row r="2103" spans="1:16" x14ac:dyDescent="0.25">
      <c r="A2103">
        <v>12102</v>
      </c>
      <c r="B2103">
        <v>45369</v>
      </c>
      <c r="C2103" t="s">
        <v>107</v>
      </c>
      <c r="D2103" t="s">
        <v>117</v>
      </c>
      <c r="E2103" t="s">
        <v>118</v>
      </c>
      <c r="F2103">
        <v>40</v>
      </c>
      <c r="G2103" t="s">
        <v>124</v>
      </c>
      <c r="H2103" t="s">
        <v>126</v>
      </c>
      <c r="I2103" t="s">
        <v>133</v>
      </c>
      <c r="J2103" t="s">
        <v>143</v>
      </c>
      <c r="K2103">
        <v>10</v>
      </c>
      <c r="L2103">
        <v>179375</v>
      </c>
      <c r="M2103" t="s">
        <v>153</v>
      </c>
      <c r="N2103">
        <v>1614375</v>
      </c>
      <c r="O2103" t="s">
        <v>161</v>
      </c>
      <c r="P2103" t="s">
        <v>164</v>
      </c>
    </row>
    <row r="2104" spans="1:16" x14ac:dyDescent="0.25">
      <c r="A2104">
        <v>12103</v>
      </c>
      <c r="B2104">
        <v>45477</v>
      </c>
      <c r="C2104" t="s">
        <v>114</v>
      </c>
      <c r="D2104" t="s">
        <v>117</v>
      </c>
      <c r="E2104" t="s">
        <v>118</v>
      </c>
      <c r="F2104">
        <v>20</v>
      </c>
      <c r="G2104" t="s">
        <v>122</v>
      </c>
      <c r="H2104" t="s">
        <v>128</v>
      </c>
      <c r="I2104" t="s">
        <v>134</v>
      </c>
      <c r="J2104" t="s">
        <v>149</v>
      </c>
      <c r="K2104">
        <v>10</v>
      </c>
      <c r="L2104">
        <v>84013</v>
      </c>
      <c r="M2104" t="s">
        <v>158</v>
      </c>
      <c r="N2104">
        <v>672104</v>
      </c>
      <c r="O2104" t="s">
        <v>160</v>
      </c>
      <c r="P2104" t="s">
        <v>164</v>
      </c>
    </row>
    <row r="2105" spans="1:16" x14ac:dyDescent="0.25">
      <c r="A2105">
        <v>12104</v>
      </c>
      <c r="B2105">
        <v>45401</v>
      </c>
      <c r="C2105" t="s">
        <v>90</v>
      </c>
      <c r="D2105" t="s">
        <v>116</v>
      </c>
      <c r="E2105" t="s">
        <v>118</v>
      </c>
      <c r="F2105">
        <v>19</v>
      </c>
      <c r="G2105" t="s">
        <v>121</v>
      </c>
      <c r="H2105" t="s">
        <v>126</v>
      </c>
      <c r="I2105" t="s">
        <v>131</v>
      </c>
      <c r="J2105" t="s">
        <v>136</v>
      </c>
      <c r="K2105">
        <v>7</v>
      </c>
      <c r="L2105">
        <v>48946</v>
      </c>
      <c r="M2105" t="s">
        <v>151</v>
      </c>
      <c r="N2105">
        <v>325490</v>
      </c>
      <c r="O2105" t="s">
        <v>160</v>
      </c>
      <c r="P2105" t="s">
        <v>163</v>
      </c>
    </row>
    <row r="2106" spans="1:16" x14ac:dyDescent="0.25">
      <c r="A2106">
        <v>12105</v>
      </c>
      <c r="B2106">
        <v>45634</v>
      </c>
      <c r="C2106" t="s">
        <v>28</v>
      </c>
      <c r="D2106" t="s">
        <v>116</v>
      </c>
      <c r="E2106" t="s">
        <v>118</v>
      </c>
      <c r="F2106">
        <v>25</v>
      </c>
      <c r="G2106" t="s">
        <v>124</v>
      </c>
      <c r="H2106" t="s">
        <v>127</v>
      </c>
      <c r="I2106" t="s">
        <v>133</v>
      </c>
      <c r="J2106" t="s">
        <v>141</v>
      </c>
      <c r="K2106">
        <v>5</v>
      </c>
      <c r="L2106">
        <v>196242</v>
      </c>
      <c r="M2106" t="s">
        <v>158</v>
      </c>
      <c r="N2106">
        <v>784968</v>
      </c>
      <c r="O2106" t="s">
        <v>161</v>
      </c>
      <c r="P2106" t="s">
        <v>163</v>
      </c>
    </row>
    <row r="2107" spans="1:16" x14ac:dyDescent="0.25">
      <c r="A2107">
        <v>12106</v>
      </c>
      <c r="B2107">
        <v>45547</v>
      </c>
      <c r="C2107" t="s">
        <v>48</v>
      </c>
      <c r="D2107" t="s">
        <v>117</v>
      </c>
      <c r="E2107" t="s">
        <v>119</v>
      </c>
      <c r="F2107">
        <v>25</v>
      </c>
      <c r="G2107" t="s">
        <v>121</v>
      </c>
      <c r="H2107" t="s">
        <v>126</v>
      </c>
      <c r="I2107" t="s">
        <v>134</v>
      </c>
      <c r="J2107" t="s">
        <v>148</v>
      </c>
      <c r="K2107">
        <v>9</v>
      </c>
      <c r="L2107">
        <v>191874</v>
      </c>
      <c r="M2107" t="s">
        <v>151</v>
      </c>
      <c r="N2107">
        <v>1640522</v>
      </c>
      <c r="O2107" t="s">
        <v>159</v>
      </c>
      <c r="P2107" t="s">
        <v>164</v>
      </c>
    </row>
    <row r="2108" spans="1:16" x14ac:dyDescent="0.25">
      <c r="A2108">
        <v>12107</v>
      </c>
      <c r="B2108">
        <v>45470</v>
      </c>
      <c r="C2108" t="s">
        <v>102</v>
      </c>
      <c r="D2108" t="s">
        <v>116</v>
      </c>
      <c r="E2108" t="s">
        <v>119</v>
      </c>
      <c r="F2108">
        <v>46</v>
      </c>
      <c r="G2108" t="s">
        <v>123</v>
      </c>
      <c r="H2108" t="s">
        <v>126</v>
      </c>
      <c r="I2108" t="s">
        <v>133</v>
      </c>
      <c r="J2108" t="s">
        <v>141</v>
      </c>
      <c r="K2108">
        <v>1</v>
      </c>
      <c r="L2108">
        <v>25403</v>
      </c>
      <c r="M2108" t="s">
        <v>158</v>
      </c>
      <c r="N2108">
        <v>20322</v>
      </c>
      <c r="O2108" t="s">
        <v>160</v>
      </c>
      <c r="P2108" t="s">
        <v>163</v>
      </c>
    </row>
    <row r="2109" spans="1:16" x14ac:dyDescent="0.25">
      <c r="A2109">
        <v>12108</v>
      </c>
      <c r="B2109">
        <v>45650</v>
      </c>
      <c r="C2109" t="s">
        <v>101</v>
      </c>
      <c r="D2109" t="s">
        <v>117</v>
      </c>
      <c r="E2109" t="s">
        <v>118</v>
      </c>
      <c r="F2109">
        <v>61</v>
      </c>
      <c r="G2109" t="s">
        <v>120</v>
      </c>
      <c r="H2109" t="s">
        <v>129</v>
      </c>
      <c r="I2109" t="s">
        <v>134</v>
      </c>
      <c r="J2109" t="s">
        <v>148</v>
      </c>
      <c r="K2109">
        <v>8</v>
      </c>
      <c r="L2109">
        <v>147343</v>
      </c>
      <c r="M2109" t="s">
        <v>152</v>
      </c>
      <c r="N2109">
        <v>1001932</v>
      </c>
      <c r="O2109" t="s">
        <v>161</v>
      </c>
      <c r="P2109" t="s">
        <v>162</v>
      </c>
    </row>
    <row r="2110" spans="1:16" x14ac:dyDescent="0.25">
      <c r="A2110">
        <v>12109</v>
      </c>
      <c r="B2110">
        <v>45519</v>
      </c>
      <c r="C2110" t="s">
        <v>113</v>
      </c>
      <c r="D2110" t="s">
        <v>117</v>
      </c>
      <c r="E2110" t="s">
        <v>119</v>
      </c>
      <c r="F2110">
        <v>45</v>
      </c>
      <c r="G2110" t="s">
        <v>121</v>
      </c>
      <c r="H2110" t="s">
        <v>130</v>
      </c>
      <c r="I2110" t="s">
        <v>131</v>
      </c>
      <c r="J2110" t="s">
        <v>138</v>
      </c>
      <c r="K2110">
        <v>10</v>
      </c>
      <c r="L2110">
        <v>66957</v>
      </c>
      <c r="M2110" t="s">
        <v>152</v>
      </c>
      <c r="N2110">
        <v>569134</v>
      </c>
      <c r="O2110" t="s">
        <v>160</v>
      </c>
      <c r="P2110" t="s">
        <v>164</v>
      </c>
    </row>
    <row r="2111" spans="1:16" x14ac:dyDescent="0.25">
      <c r="A2111">
        <v>12110</v>
      </c>
      <c r="B2111">
        <v>45524</v>
      </c>
      <c r="C2111" t="s">
        <v>67</v>
      </c>
      <c r="D2111" t="s">
        <v>116</v>
      </c>
      <c r="E2111" t="s">
        <v>118</v>
      </c>
      <c r="F2111">
        <v>23</v>
      </c>
      <c r="G2111" t="s">
        <v>122</v>
      </c>
      <c r="H2111" t="s">
        <v>130</v>
      </c>
      <c r="I2111" t="s">
        <v>134</v>
      </c>
      <c r="J2111" t="s">
        <v>149</v>
      </c>
      <c r="K2111">
        <v>1</v>
      </c>
      <c r="L2111">
        <v>133201</v>
      </c>
      <c r="M2111" t="s">
        <v>154</v>
      </c>
      <c r="N2111">
        <v>133201</v>
      </c>
      <c r="O2111" t="s">
        <v>160</v>
      </c>
      <c r="P2111" t="s">
        <v>162</v>
      </c>
    </row>
    <row r="2112" spans="1:16" x14ac:dyDescent="0.25">
      <c r="A2112">
        <v>12111</v>
      </c>
      <c r="B2112">
        <v>45316</v>
      </c>
      <c r="C2112" t="s">
        <v>28</v>
      </c>
      <c r="D2112" t="s">
        <v>117</v>
      </c>
      <c r="E2112" t="s">
        <v>119</v>
      </c>
      <c r="F2112">
        <v>49</v>
      </c>
      <c r="G2112" t="s">
        <v>123</v>
      </c>
      <c r="H2112" t="s">
        <v>127</v>
      </c>
      <c r="I2112" t="s">
        <v>132</v>
      </c>
      <c r="J2112" t="s">
        <v>142</v>
      </c>
      <c r="K2112">
        <v>2</v>
      </c>
      <c r="L2112">
        <v>76330</v>
      </c>
      <c r="M2112" t="s">
        <v>151</v>
      </c>
      <c r="N2112">
        <v>145027</v>
      </c>
      <c r="O2112" t="s">
        <v>161</v>
      </c>
      <c r="P2112" t="s">
        <v>162</v>
      </c>
    </row>
    <row r="2113" spans="1:16" x14ac:dyDescent="0.25">
      <c r="A2113">
        <v>12112</v>
      </c>
      <c r="B2113">
        <v>45656</v>
      </c>
      <c r="C2113" t="s">
        <v>54</v>
      </c>
      <c r="D2113" t="s">
        <v>117</v>
      </c>
      <c r="E2113" t="s">
        <v>119</v>
      </c>
      <c r="F2113">
        <v>62</v>
      </c>
      <c r="G2113" t="s">
        <v>125</v>
      </c>
      <c r="H2113" t="s">
        <v>128</v>
      </c>
      <c r="I2113" t="s">
        <v>133</v>
      </c>
      <c r="J2113" t="s">
        <v>140</v>
      </c>
      <c r="K2113">
        <v>4</v>
      </c>
      <c r="L2113">
        <v>87221</v>
      </c>
      <c r="M2113" t="s">
        <v>158</v>
      </c>
      <c r="N2113">
        <v>279107</v>
      </c>
      <c r="O2113" t="s">
        <v>159</v>
      </c>
      <c r="P2113" t="s">
        <v>162</v>
      </c>
    </row>
    <row r="2114" spans="1:16" x14ac:dyDescent="0.25">
      <c r="A2114">
        <v>12113</v>
      </c>
      <c r="B2114">
        <v>45478</v>
      </c>
      <c r="C2114" t="s">
        <v>52</v>
      </c>
      <c r="D2114" t="s">
        <v>116</v>
      </c>
      <c r="E2114" t="s">
        <v>118</v>
      </c>
      <c r="F2114">
        <v>19</v>
      </c>
      <c r="G2114" t="s">
        <v>124</v>
      </c>
      <c r="H2114" t="s">
        <v>130</v>
      </c>
      <c r="I2114" t="s">
        <v>131</v>
      </c>
      <c r="J2114" t="s">
        <v>135</v>
      </c>
      <c r="K2114">
        <v>8</v>
      </c>
      <c r="L2114">
        <v>181565</v>
      </c>
      <c r="M2114" t="s">
        <v>151</v>
      </c>
      <c r="N2114">
        <v>1379894</v>
      </c>
      <c r="O2114" t="s">
        <v>160</v>
      </c>
      <c r="P2114" t="s">
        <v>162</v>
      </c>
    </row>
    <row r="2115" spans="1:16" x14ac:dyDescent="0.25">
      <c r="A2115">
        <v>12114</v>
      </c>
      <c r="B2115">
        <v>45654</v>
      </c>
      <c r="C2115" t="s">
        <v>82</v>
      </c>
      <c r="D2115" t="s">
        <v>117</v>
      </c>
      <c r="E2115" t="s">
        <v>118</v>
      </c>
      <c r="F2115">
        <v>55</v>
      </c>
      <c r="G2115" t="s">
        <v>120</v>
      </c>
      <c r="H2115" t="s">
        <v>126</v>
      </c>
      <c r="I2115" t="s">
        <v>133</v>
      </c>
      <c r="J2115" t="s">
        <v>143</v>
      </c>
      <c r="K2115">
        <v>8</v>
      </c>
      <c r="L2115">
        <v>160005</v>
      </c>
      <c r="M2115" t="s">
        <v>155</v>
      </c>
      <c r="N2115">
        <v>1190437</v>
      </c>
      <c r="O2115" t="s">
        <v>159</v>
      </c>
      <c r="P2115" t="s">
        <v>164</v>
      </c>
    </row>
    <row r="2116" spans="1:16" x14ac:dyDescent="0.25">
      <c r="A2116">
        <v>12115</v>
      </c>
      <c r="B2116">
        <v>45612</v>
      </c>
      <c r="C2116" t="s">
        <v>112</v>
      </c>
      <c r="D2116" t="s">
        <v>116</v>
      </c>
      <c r="E2116" t="s">
        <v>118</v>
      </c>
      <c r="F2116">
        <v>23</v>
      </c>
      <c r="G2116" t="s">
        <v>120</v>
      </c>
      <c r="H2116" t="s">
        <v>128</v>
      </c>
      <c r="I2116" t="s">
        <v>132</v>
      </c>
      <c r="J2116" t="s">
        <v>144</v>
      </c>
      <c r="K2116">
        <v>3</v>
      </c>
      <c r="L2116">
        <v>24807</v>
      </c>
      <c r="M2116" t="s">
        <v>155</v>
      </c>
      <c r="N2116">
        <v>69211</v>
      </c>
      <c r="O2116" t="s">
        <v>160</v>
      </c>
      <c r="P2116" t="s">
        <v>164</v>
      </c>
    </row>
    <row r="2117" spans="1:16" x14ac:dyDescent="0.25">
      <c r="A2117">
        <v>12116</v>
      </c>
      <c r="B2117">
        <v>45455</v>
      </c>
      <c r="C2117" t="s">
        <v>59</v>
      </c>
      <c r="D2117" t="s">
        <v>117</v>
      </c>
      <c r="E2117" t="s">
        <v>118</v>
      </c>
      <c r="F2117">
        <v>41</v>
      </c>
      <c r="G2117" t="s">
        <v>123</v>
      </c>
      <c r="H2117" t="s">
        <v>130</v>
      </c>
      <c r="I2117" t="s">
        <v>132</v>
      </c>
      <c r="J2117" t="s">
        <v>137</v>
      </c>
      <c r="K2117">
        <v>10</v>
      </c>
      <c r="L2117">
        <v>85251</v>
      </c>
      <c r="M2117" t="s">
        <v>152</v>
      </c>
      <c r="N2117">
        <v>724633</v>
      </c>
      <c r="O2117" t="s">
        <v>159</v>
      </c>
      <c r="P2117" t="s">
        <v>163</v>
      </c>
    </row>
    <row r="2118" spans="1:16" x14ac:dyDescent="0.25">
      <c r="A2118">
        <v>12117</v>
      </c>
      <c r="B2118">
        <v>45558</v>
      </c>
      <c r="C2118" t="s">
        <v>16</v>
      </c>
      <c r="D2118" t="s">
        <v>117</v>
      </c>
      <c r="E2118" t="s">
        <v>119</v>
      </c>
      <c r="F2118">
        <v>31</v>
      </c>
      <c r="G2118" t="s">
        <v>121</v>
      </c>
      <c r="H2118" t="s">
        <v>129</v>
      </c>
      <c r="I2118" t="s">
        <v>134</v>
      </c>
      <c r="J2118" t="s">
        <v>150</v>
      </c>
      <c r="K2118">
        <v>5</v>
      </c>
      <c r="L2118">
        <v>25030</v>
      </c>
      <c r="M2118" t="s">
        <v>157</v>
      </c>
      <c r="N2118">
        <v>122647</v>
      </c>
      <c r="O2118" t="s">
        <v>159</v>
      </c>
      <c r="P2118" t="s">
        <v>164</v>
      </c>
    </row>
    <row r="2119" spans="1:16" x14ac:dyDescent="0.25">
      <c r="A2119">
        <v>12118</v>
      </c>
      <c r="B2119">
        <v>45574</v>
      </c>
      <c r="C2119" t="s">
        <v>114</v>
      </c>
      <c r="D2119" t="s">
        <v>116</v>
      </c>
      <c r="E2119" t="s">
        <v>118</v>
      </c>
      <c r="F2119">
        <v>64</v>
      </c>
      <c r="G2119" t="s">
        <v>121</v>
      </c>
      <c r="H2119" t="s">
        <v>128</v>
      </c>
      <c r="I2119" t="s">
        <v>131</v>
      </c>
      <c r="J2119" t="s">
        <v>138</v>
      </c>
      <c r="K2119">
        <v>3</v>
      </c>
      <c r="L2119">
        <v>20188</v>
      </c>
      <c r="M2119" t="s">
        <v>151</v>
      </c>
      <c r="N2119">
        <v>57535</v>
      </c>
      <c r="O2119" t="s">
        <v>160</v>
      </c>
      <c r="P2119" t="s">
        <v>162</v>
      </c>
    </row>
    <row r="2120" spans="1:16" x14ac:dyDescent="0.25">
      <c r="A2120">
        <v>12119</v>
      </c>
      <c r="B2120">
        <v>45635</v>
      </c>
      <c r="C2120" t="s">
        <v>67</v>
      </c>
      <c r="D2120" t="s">
        <v>116</v>
      </c>
      <c r="E2120" t="s">
        <v>119</v>
      </c>
      <c r="F2120">
        <v>34</v>
      </c>
      <c r="G2120" t="s">
        <v>123</v>
      </c>
      <c r="H2120" t="s">
        <v>128</v>
      </c>
      <c r="I2120" t="s">
        <v>134</v>
      </c>
      <c r="J2120" t="s">
        <v>149</v>
      </c>
      <c r="K2120">
        <v>2</v>
      </c>
      <c r="L2120">
        <v>73202</v>
      </c>
      <c r="M2120" t="s">
        <v>152</v>
      </c>
      <c r="N2120">
        <v>124443</v>
      </c>
      <c r="O2120" t="s">
        <v>159</v>
      </c>
      <c r="P2120" t="s">
        <v>162</v>
      </c>
    </row>
    <row r="2121" spans="1:16" x14ac:dyDescent="0.25">
      <c r="A2121">
        <v>12120</v>
      </c>
      <c r="B2121">
        <v>45348</v>
      </c>
      <c r="C2121" t="s">
        <v>64</v>
      </c>
      <c r="D2121" t="s">
        <v>116</v>
      </c>
      <c r="E2121" t="s">
        <v>119</v>
      </c>
      <c r="F2121">
        <v>42</v>
      </c>
      <c r="G2121" t="s">
        <v>120</v>
      </c>
      <c r="H2121" t="s">
        <v>130</v>
      </c>
      <c r="I2121" t="s">
        <v>132</v>
      </c>
      <c r="J2121" t="s">
        <v>137</v>
      </c>
      <c r="K2121">
        <v>5</v>
      </c>
      <c r="L2121">
        <v>20640</v>
      </c>
      <c r="M2121" t="s">
        <v>157</v>
      </c>
      <c r="N2121">
        <v>101136</v>
      </c>
      <c r="O2121" t="s">
        <v>159</v>
      </c>
      <c r="P2121" t="s">
        <v>164</v>
      </c>
    </row>
    <row r="2122" spans="1:16" x14ac:dyDescent="0.25">
      <c r="A2122">
        <v>12121</v>
      </c>
      <c r="B2122">
        <v>45315</v>
      </c>
      <c r="C2122" t="s">
        <v>102</v>
      </c>
      <c r="D2122" t="s">
        <v>117</v>
      </c>
      <c r="E2122" t="s">
        <v>118</v>
      </c>
      <c r="F2122">
        <v>45</v>
      </c>
      <c r="G2122" t="s">
        <v>120</v>
      </c>
      <c r="H2122" t="s">
        <v>128</v>
      </c>
      <c r="I2122" t="s">
        <v>133</v>
      </c>
      <c r="J2122" t="s">
        <v>140</v>
      </c>
      <c r="K2122">
        <v>5</v>
      </c>
      <c r="L2122">
        <v>127870</v>
      </c>
      <c r="M2122" t="s">
        <v>158</v>
      </c>
      <c r="N2122">
        <v>511480</v>
      </c>
      <c r="O2122" t="s">
        <v>159</v>
      </c>
      <c r="P2122" t="s">
        <v>163</v>
      </c>
    </row>
    <row r="2123" spans="1:16" x14ac:dyDescent="0.25">
      <c r="A2123">
        <v>12122</v>
      </c>
      <c r="B2123">
        <v>45539</v>
      </c>
      <c r="C2123" t="s">
        <v>46</v>
      </c>
      <c r="D2123" t="s">
        <v>116</v>
      </c>
      <c r="E2123" t="s">
        <v>118</v>
      </c>
      <c r="F2123">
        <v>29</v>
      </c>
      <c r="G2123" t="s">
        <v>120</v>
      </c>
      <c r="H2123" t="s">
        <v>129</v>
      </c>
      <c r="I2123" t="s">
        <v>133</v>
      </c>
      <c r="J2123" t="s">
        <v>143</v>
      </c>
      <c r="K2123">
        <v>10</v>
      </c>
      <c r="L2123">
        <v>102825</v>
      </c>
      <c r="M2123" t="s">
        <v>154</v>
      </c>
      <c r="N2123">
        <v>1028250</v>
      </c>
      <c r="O2123" t="s">
        <v>159</v>
      </c>
      <c r="P2123" t="s">
        <v>162</v>
      </c>
    </row>
    <row r="2124" spans="1:16" x14ac:dyDescent="0.25">
      <c r="A2124">
        <v>12123</v>
      </c>
      <c r="B2124">
        <v>45344</v>
      </c>
      <c r="C2124" t="s">
        <v>70</v>
      </c>
      <c r="D2124" t="s">
        <v>116</v>
      </c>
      <c r="E2124" t="s">
        <v>119</v>
      </c>
      <c r="F2124">
        <v>32</v>
      </c>
      <c r="G2124" t="s">
        <v>123</v>
      </c>
      <c r="H2124" t="s">
        <v>130</v>
      </c>
      <c r="I2124" t="s">
        <v>134</v>
      </c>
      <c r="J2124" t="s">
        <v>149</v>
      </c>
      <c r="K2124">
        <v>9</v>
      </c>
      <c r="L2124">
        <v>17930</v>
      </c>
      <c r="M2124" t="s">
        <v>155</v>
      </c>
      <c r="N2124">
        <v>150074</v>
      </c>
      <c r="O2124" t="s">
        <v>160</v>
      </c>
      <c r="P2124" t="s">
        <v>163</v>
      </c>
    </row>
    <row r="2125" spans="1:16" x14ac:dyDescent="0.25">
      <c r="A2125">
        <v>12124</v>
      </c>
      <c r="B2125">
        <v>45531</v>
      </c>
      <c r="C2125" t="s">
        <v>20</v>
      </c>
      <c r="D2125" t="s">
        <v>116</v>
      </c>
      <c r="E2125" t="s">
        <v>118</v>
      </c>
      <c r="F2125">
        <v>20</v>
      </c>
      <c r="G2125" t="s">
        <v>125</v>
      </c>
      <c r="H2125" t="s">
        <v>130</v>
      </c>
      <c r="I2125" t="s">
        <v>134</v>
      </c>
      <c r="J2125" t="s">
        <v>149</v>
      </c>
      <c r="K2125">
        <v>5</v>
      </c>
      <c r="L2125">
        <v>166155</v>
      </c>
      <c r="M2125" t="s">
        <v>152</v>
      </c>
      <c r="N2125">
        <v>706158</v>
      </c>
      <c r="O2125" t="s">
        <v>161</v>
      </c>
      <c r="P2125" t="s">
        <v>164</v>
      </c>
    </row>
    <row r="2126" spans="1:16" x14ac:dyDescent="0.25">
      <c r="A2126">
        <v>12125</v>
      </c>
      <c r="B2126">
        <v>45581</v>
      </c>
      <c r="C2126" t="s">
        <v>105</v>
      </c>
      <c r="D2126" t="s">
        <v>116</v>
      </c>
      <c r="E2126" t="s">
        <v>118</v>
      </c>
      <c r="F2126">
        <v>26</v>
      </c>
      <c r="G2126" t="s">
        <v>125</v>
      </c>
      <c r="H2126" t="s">
        <v>126</v>
      </c>
      <c r="I2126" t="s">
        <v>131</v>
      </c>
      <c r="J2126" t="s">
        <v>147</v>
      </c>
      <c r="K2126">
        <v>5</v>
      </c>
      <c r="L2126">
        <v>154193</v>
      </c>
      <c r="M2126" t="s">
        <v>154</v>
      </c>
      <c r="N2126">
        <v>770965</v>
      </c>
      <c r="O2126" t="s">
        <v>161</v>
      </c>
      <c r="P2126" t="s">
        <v>164</v>
      </c>
    </row>
    <row r="2127" spans="1:16" x14ac:dyDescent="0.25">
      <c r="A2127">
        <v>12126</v>
      </c>
      <c r="B2127">
        <v>45483</v>
      </c>
      <c r="C2127" t="s">
        <v>83</v>
      </c>
      <c r="D2127" t="s">
        <v>116</v>
      </c>
      <c r="E2127" t="s">
        <v>119</v>
      </c>
      <c r="F2127">
        <v>43</v>
      </c>
      <c r="G2127" t="s">
        <v>124</v>
      </c>
      <c r="H2127" t="s">
        <v>130</v>
      </c>
      <c r="I2127" t="s">
        <v>133</v>
      </c>
      <c r="J2127" t="s">
        <v>141</v>
      </c>
      <c r="K2127">
        <v>2</v>
      </c>
      <c r="L2127">
        <v>149785</v>
      </c>
      <c r="M2127" t="s">
        <v>157</v>
      </c>
      <c r="N2127">
        <v>293578</v>
      </c>
      <c r="O2127" t="s">
        <v>161</v>
      </c>
      <c r="P2127" t="s">
        <v>163</v>
      </c>
    </row>
    <row r="2128" spans="1:16" x14ac:dyDescent="0.25">
      <c r="A2128">
        <v>12127</v>
      </c>
      <c r="B2128">
        <v>45352</v>
      </c>
      <c r="C2128" t="s">
        <v>109</v>
      </c>
      <c r="D2128" t="s">
        <v>116</v>
      </c>
      <c r="E2128" t="s">
        <v>119</v>
      </c>
      <c r="F2128">
        <v>58</v>
      </c>
      <c r="G2128" t="s">
        <v>121</v>
      </c>
      <c r="H2128" t="s">
        <v>130</v>
      </c>
      <c r="I2128" t="s">
        <v>133</v>
      </c>
      <c r="J2128" t="s">
        <v>141</v>
      </c>
      <c r="K2128">
        <v>8</v>
      </c>
      <c r="L2128">
        <v>77685</v>
      </c>
      <c r="M2128" t="s">
        <v>156</v>
      </c>
      <c r="N2128">
        <v>602835</v>
      </c>
      <c r="O2128" t="s">
        <v>160</v>
      </c>
      <c r="P2128" t="s">
        <v>162</v>
      </c>
    </row>
    <row r="2129" spans="1:16" x14ac:dyDescent="0.25">
      <c r="A2129">
        <v>12128</v>
      </c>
      <c r="B2129">
        <v>45508</v>
      </c>
      <c r="C2129" t="s">
        <v>102</v>
      </c>
      <c r="D2129" t="s">
        <v>117</v>
      </c>
      <c r="E2129" t="s">
        <v>118</v>
      </c>
      <c r="F2129">
        <v>35</v>
      </c>
      <c r="G2129" t="s">
        <v>124</v>
      </c>
      <c r="H2129" t="s">
        <v>126</v>
      </c>
      <c r="I2129" t="s">
        <v>133</v>
      </c>
      <c r="J2129" t="s">
        <v>141</v>
      </c>
      <c r="K2129">
        <v>3</v>
      </c>
      <c r="L2129">
        <v>50673</v>
      </c>
      <c r="M2129" t="s">
        <v>157</v>
      </c>
      <c r="N2129">
        <v>148978</v>
      </c>
      <c r="O2129" t="s">
        <v>159</v>
      </c>
      <c r="P2129" t="s">
        <v>164</v>
      </c>
    </row>
    <row r="2130" spans="1:16" x14ac:dyDescent="0.25">
      <c r="A2130">
        <v>12129</v>
      </c>
      <c r="B2130">
        <v>45549</v>
      </c>
      <c r="C2130" t="s">
        <v>58</v>
      </c>
      <c r="D2130" t="s">
        <v>116</v>
      </c>
      <c r="E2130" t="s">
        <v>119</v>
      </c>
      <c r="F2130">
        <v>44</v>
      </c>
      <c r="G2130" t="s">
        <v>125</v>
      </c>
      <c r="H2130" t="s">
        <v>129</v>
      </c>
      <c r="I2130" t="s">
        <v>132</v>
      </c>
      <c r="J2130" t="s">
        <v>144</v>
      </c>
      <c r="K2130">
        <v>6</v>
      </c>
      <c r="L2130">
        <v>147930</v>
      </c>
      <c r="M2130" t="s">
        <v>151</v>
      </c>
      <c r="N2130">
        <v>843201</v>
      </c>
      <c r="O2130" t="s">
        <v>159</v>
      </c>
      <c r="P2130" t="s">
        <v>163</v>
      </c>
    </row>
    <row r="2131" spans="1:16" x14ac:dyDescent="0.25">
      <c r="A2131">
        <v>12130</v>
      </c>
      <c r="B2131">
        <v>45485</v>
      </c>
      <c r="C2131" t="s">
        <v>94</v>
      </c>
      <c r="D2131" t="s">
        <v>117</v>
      </c>
      <c r="E2131" t="s">
        <v>119</v>
      </c>
      <c r="F2131">
        <v>19</v>
      </c>
      <c r="G2131" t="s">
        <v>122</v>
      </c>
      <c r="H2131" t="s">
        <v>126</v>
      </c>
      <c r="I2131" t="s">
        <v>131</v>
      </c>
      <c r="J2131" t="s">
        <v>147</v>
      </c>
      <c r="K2131">
        <v>5</v>
      </c>
      <c r="L2131">
        <v>93623</v>
      </c>
      <c r="M2131" t="s">
        <v>155</v>
      </c>
      <c r="N2131">
        <v>435346</v>
      </c>
      <c r="O2131" t="s">
        <v>160</v>
      </c>
      <c r="P2131" t="s">
        <v>162</v>
      </c>
    </row>
    <row r="2132" spans="1:16" x14ac:dyDescent="0.25">
      <c r="A2132">
        <v>12131</v>
      </c>
      <c r="B2132">
        <v>45336</v>
      </c>
      <c r="C2132" t="s">
        <v>72</v>
      </c>
      <c r="D2132" t="s">
        <v>117</v>
      </c>
      <c r="E2132" t="s">
        <v>118</v>
      </c>
      <c r="F2132">
        <v>54</v>
      </c>
      <c r="G2132" t="s">
        <v>124</v>
      </c>
      <c r="H2132" t="s">
        <v>126</v>
      </c>
      <c r="I2132" t="s">
        <v>131</v>
      </c>
      <c r="J2132" t="s">
        <v>136</v>
      </c>
      <c r="K2132">
        <v>9</v>
      </c>
      <c r="L2132">
        <v>69105</v>
      </c>
      <c r="M2132" t="s">
        <v>151</v>
      </c>
      <c r="N2132">
        <v>590847</v>
      </c>
      <c r="O2132" t="s">
        <v>159</v>
      </c>
      <c r="P2132" t="s">
        <v>163</v>
      </c>
    </row>
    <row r="2133" spans="1:16" x14ac:dyDescent="0.25">
      <c r="A2133">
        <v>12132</v>
      </c>
      <c r="B2133">
        <v>45540</v>
      </c>
      <c r="C2133" t="s">
        <v>95</v>
      </c>
      <c r="D2133" t="s">
        <v>116</v>
      </c>
      <c r="E2133" t="s">
        <v>118</v>
      </c>
      <c r="F2133">
        <v>44</v>
      </c>
      <c r="G2133" t="s">
        <v>124</v>
      </c>
      <c r="H2133" t="s">
        <v>129</v>
      </c>
      <c r="I2133" t="s">
        <v>133</v>
      </c>
      <c r="J2133" t="s">
        <v>141</v>
      </c>
      <c r="K2133">
        <v>8</v>
      </c>
      <c r="L2133">
        <v>134222</v>
      </c>
      <c r="M2133" t="s">
        <v>157</v>
      </c>
      <c r="N2133">
        <v>1052300</v>
      </c>
      <c r="O2133" t="s">
        <v>159</v>
      </c>
      <c r="P2133" t="s">
        <v>164</v>
      </c>
    </row>
    <row r="2134" spans="1:16" x14ac:dyDescent="0.25">
      <c r="A2134">
        <v>12133</v>
      </c>
      <c r="B2134">
        <v>45294</v>
      </c>
      <c r="C2134" t="s">
        <v>69</v>
      </c>
      <c r="D2134" t="s">
        <v>117</v>
      </c>
      <c r="E2134" t="s">
        <v>118</v>
      </c>
      <c r="F2134">
        <v>52</v>
      </c>
      <c r="G2134" t="s">
        <v>122</v>
      </c>
      <c r="H2134" t="s">
        <v>128</v>
      </c>
      <c r="I2134" t="s">
        <v>134</v>
      </c>
      <c r="J2134" t="s">
        <v>148</v>
      </c>
      <c r="K2134">
        <v>3</v>
      </c>
      <c r="L2134">
        <v>71492</v>
      </c>
      <c r="M2134" t="s">
        <v>152</v>
      </c>
      <c r="N2134">
        <v>182304</v>
      </c>
      <c r="O2134" t="s">
        <v>161</v>
      </c>
      <c r="P2134" t="s">
        <v>163</v>
      </c>
    </row>
    <row r="2135" spans="1:16" x14ac:dyDescent="0.25">
      <c r="A2135">
        <v>12134</v>
      </c>
      <c r="B2135">
        <v>45351</v>
      </c>
      <c r="C2135" t="s">
        <v>49</v>
      </c>
      <c r="D2135" t="s">
        <v>117</v>
      </c>
      <c r="E2135" t="s">
        <v>118</v>
      </c>
      <c r="F2135">
        <v>47</v>
      </c>
      <c r="G2135" t="s">
        <v>123</v>
      </c>
      <c r="H2135" t="s">
        <v>129</v>
      </c>
      <c r="I2135" t="s">
        <v>132</v>
      </c>
      <c r="J2135" t="s">
        <v>144</v>
      </c>
      <c r="K2135">
        <v>8</v>
      </c>
      <c r="L2135">
        <v>105973</v>
      </c>
      <c r="M2135" t="s">
        <v>155</v>
      </c>
      <c r="N2135">
        <v>788439</v>
      </c>
      <c r="O2135" t="s">
        <v>159</v>
      </c>
      <c r="P2135" t="s">
        <v>162</v>
      </c>
    </row>
    <row r="2136" spans="1:16" x14ac:dyDescent="0.25">
      <c r="A2136">
        <v>12135</v>
      </c>
      <c r="B2136">
        <v>45627</v>
      </c>
      <c r="C2136" t="s">
        <v>28</v>
      </c>
      <c r="D2136" t="s">
        <v>116</v>
      </c>
      <c r="E2136" t="s">
        <v>119</v>
      </c>
      <c r="F2136">
        <v>58</v>
      </c>
      <c r="G2136" t="s">
        <v>121</v>
      </c>
      <c r="H2136" t="s">
        <v>130</v>
      </c>
      <c r="I2136" t="s">
        <v>133</v>
      </c>
      <c r="J2136" t="s">
        <v>139</v>
      </c>
      <c r="K2136">
        <v>4</v>
      </c>
      <c r="L2136">
        <v>86307</v>
      </c>
      <c r="M2136" t="s">
        <v>153</v>
      </c>
      <c r="N2136">
        <v>310705</v>
      </c>
      <c r="O2136" t="s">
        <v>159</v>
      </c>
      <c r="P2136" t="s">
        <v>162</v>
      </c>
    </row>
    <row r="2137" spans="1:16" x14ac:dyDescent="0.25">
      <c r="A2137">
        <v>12136</v>
      </c>
      <c r="B2137">
        <v>45523</v>
      </c>
      <c r="C2137" t="s">
        <v>74</v>
      </c>
      <c r="D2137" t="s">
        <v>117</v>
      </c>
      <c r="E2137" t="s">
        <v>118</v>
      </c>
      <c r="F2137">
        <v>25</v>
      </c>
      <c r="G2137" t="s">
        <v>120</v>
      </c>
      <c r="H2137" t="s">
        <v>127</v>
      </c>
      <c r="I2137" t="s">
        <v>132</v>
      </c>
      <c r="J2137" t="s">
        <v>144</v>
      </c>
      <c r="K2137">
        <v>5</v>
      </c>
      <c r="L2137">
        <v>157081</v>
      </c>
      <c r="M2137" t="s">
        <v>152</v>
      </c>
      <c r="N2137">
        <v>667594</v>
      </c>
      <c r="O2137" t="s">
        <v>161</v>
      </c>
      <c r="P2137" t="s">
        <v>163</v>
      </c>
    </row>
    <row r="2138" spans="1:16" x14ac:dyDescent="0.25">
      <c r="A2138">
        <v>12137</v>
      </c>
      <c r="B2138">
        <v>45351</v>
      </c>
      <c r="C2138" t="s">
        <v>114</v>
      </c>
      <c r="D2138" t="s">
        <v>117</v>
      </c>
      <c r="E2138" t="s">
        <v>118</v>
      </c>
      <c r="F2138">
        <v>19</v>
      </c>
      <c r="G2138" t="s">
        <v>125</v>
      </c>
      <c r="H2138" t="s">
        <v>127</v>
      </c>
      <c r="I2138" t="s">
        <v>131</v>
      </c>
      <c r="J2138" t="s">
        <v>138</v>
      </c>
      <c r="K2138">
        <v>8</v>
      </c>
      <c r="L2138">
        <v>195149</v>
      </c>
      <c r="M2138" t="s">
        <v>151</v>
      </c>
      <c r="N2138">
        <v>1483132</v>
      </c>
      <c r="O2138" t="s">
        <v>159</v>
      </c>
      <c r="P2138" t="s">
        <v>163</v>
      </c>
    </row>
    <row r="2139" spans="1:16" x14ac:dyDescent="0.25">
      <c r="A2139">
        <v>12138</v>
      </c>
      <c r="B2139">
        <v>45588</v>
      </c>
      <c r="C2139" t="s">
        <v>90</v>
      </c>
      <c r="D2139" t="s">
        <v>117</v>
      </c>
      <c r="E2139" t="s">
        <v>119</v>
      </c>
      <c r="F2139">
        <v>24</v>
      </c>
      <c r="G2139" t="s">
        <v>120</v>
      </c>
      <c r="H2139" t="s">
        <v>126</v>
      </c>
      <c r="I2139" t="s">
        <v>131</v>
      </c>
      <c r="J2139" t="s">
        <v>147</v>
      </c>
      <c r="K2139">
        <v>10</v>
      </c>
      <c r="L2139">
        <v>158007</v>
      </c>
      <c r="M2139" t="s">
        <v>153</v>
      </c>
      <c r="N2139">
        <v>1422063</v>
      </c>
      <c r="O2139" t="s">
        <v>160</v>
      </c>
      <c r="P2139" t="s">
        <v>164</v>
      </c>
    </row>
    <row r="2140" spans="1:16" x14ac:dyDescent="0.25">
      <c r="A2140">
        <v>12139</v>
      </c>
      <c r="B2140">
        <v>45440</v>
      </c>
      <c r="C2140" t="s">
        <v>110</v>
      </c>
      <c r="D2140" t="s">
        <v>117</v>
      </c>
      <c r="E2140" t="s">
        <v>118</v>
      </c>
      <c r="F2140">
        <v>27</v>
      </c>
      <c r="G2140" t="s">
        <v>124</v>
      </c>
      <c r="H2140" t="s">
        <v>128</v>
      </c>
      <c r="I2140" t="s">
        <v>133</v>
      </c>
      <c r="J2140" t="s">
        <v>140</v>
      </c>
      <c r="K2140">
        <v>5</v>
      </c>
      <c r="L2140">
        <v>122853</v>
      </c>
      <c r="M2140" t="s">
        <v>153</v>
      </c>
      <c r="N2140">
        <v>552838</v>
      </c>
      <c r="O2140" t="s">
        <v>160</v>
      </c>
      <c r="P2140" t="s">
        <v>162</v>
      </c>
    </row>
    <row r="2141" spans="1:16" x14ac:dyDescent="0.25">
      <c r="A2141">
        <v>12140</v>
      </c>
      <c r="B2141">
        <v>45551</v>
      </c>
      <c r="C2141" t="s">
        <v>87</v>
      </c>
      <c r="D2141" t="s">
        <v>116</v>
      </c>
      <c r="E2141" t="s">
        <v>119</v>
      </c>
      <c r="F2141">
        <v>55</v>
      </c>
      <c r="G2141" t="s">
        <v>120</v>
      </c>
      <c r="H2141" t="s">
        <v>128</v>
      </c>
      <c r="I2141" t="s">
        <v>132</v>
      </c>
      <c r="J2141" t="s">
        <v>145</v>
      </c>
      <c r="K2141">
        <v>10</v>
      </c>
      <c r="L2141">
        <v>60073</v>
      </c>
      <c r="M2141" t="s">
        <v>155</v>
      </c>
      <c r="N2141">
        <v>558678</v>
      </c>
      <c r="O2141" t="s">
        <v>161</v>
      </c>
      <c r="P2141" t="s">
        <v>163</v>
      </c>
    </row>
    <row r="2142" spans="1:16" x14ac:dyDescent="0.25">
      <c r="A2142">
        <v>12141</v>
      </c>
      <c r="B2142">
        <v>45486</v>
      </c>
      <c r="C2142" t="s">
        <v>56</v>
      </c>
      <c r="D2142" t="s">
        <v>116</v>
      </c>
      <c r="E2142" t="s">
        <v>118</v>
      </c>
      <c r="F2142">
        <v>22</v>
      </c>
      <c r="G2142" t="s">
        <v>122</v>
      </c>
      <c r="H2142" t="s">
        <v>128</v>
      </c>
      <c r="I2142" t="s">
        <v>133</v>
      </c>
      <c r="J2142" t="s">
        <v>139</v>
      </c>
      <c r="K2142">
        <v>7</v>
      </c>
      <c r="L2142">
        <v>7990</v>
      </c>
      <c r="M2142" t="s">
        <v>152</v>
      </c>
      <c r="N2142">
        <v>47540</v>
      </c>
      <c r="O2142" t="s">
        <v>159</v>
      </c>
      <c r="P2142" t="s">
        <v>163</v>
      </c>
    </row>
    <row r="2143" spans="1:16" x14ac:dyDescent="0.25">
      <c r="A2143">
        <v>12142</v>
      </c>
      <c r="B2143">
        <v>45525</v>
      </c>
      <c r="C2143" t="s">
        <v>100</v>
      </c>
      <c r="D2143" t="s">
        <v>117</v>
      </c>
      <c r="E2143" t="s">
        <v>118</v>
      </c>
      <c r="F2143">
        <v>20</v>
      </c>
      <c r="G2143" t="s">
        <v>123</v>
      </c>
      <c r="H2143" t="s">
        <v>130</v>
      </c>
      <c r="I2143" t="s">
        <v>133</v>
      </c>
      <c r="J2143" t="s">
        <v>141</v>
      </c>
      <c r="K2143">
        <v>10</v>
      </c>
      <c r="L2143">
        <v>121092</v>
      </c>
      <c r="M2143" t="s">
        <v>158</v>
      </c>
      <c r="N2143">
        <v>968736</v>
      </c>
      <c r="O2143" t="s">
        <v>161</v>
      </c>
      <c r="P2143" t="s">
        <v>164</v>
      </c>
    </row>
    <row r="2144" spans="1:16" x14ac:dyDescent="0.25">
      <c r="A2144">
        <v>12143</v>
      </c>
      <c r="B2144">
        <v>45531</v>
      </c>
      <c r="C2144" t="s">
        <v>101</v>
      </c>
      <c r="D2144" t="s">
        <v>117</v>
      </c>
      <c r="E2144" t="s">
        <v>119</v>
      </c>
      <c r="F2144">
        <v>60</v>
      </c>
      <c r="G2144" t="s">
        <v>120</v>
      </c>
      <c r="H2144" t="s">
        <v>126</v>
      </c>
      <c r="I2144" t="s">
        <v>133</v>
      </c>
      <c r="J2144" t="s">
        <v>143</v>
      </c>
      <c r="K2144">
        <v>7</v>
      </c>
      <c r="L2144">
        <v>63411</v>
      </c>
      <c r="M2144" t="s">
        <v>158</v>
      </c>
      <c r="N2144">
        <v>355101</v>
      </c>
      <c r="O2144" t="s">
        <v>160</v>
      </c>
      <c r="P2144" t="s">
        <v>162</v>
      </c>
    </row>
    <row r="2145" spans="1:16" x14ac:dyDescent="0.25">
      <c r="A2145">
        <v>12144</v>
      </c>
      <c r="B2145">
        <v>45380</v>
      </c>
      <c r="C2145" t="s">
        <v>79</v>
      </c>
      <c r="D2145" t="s">
        <v>117</v>
      </c>
      <c r="E2145" t="s">
        <v>119</v>
      </c>
      <c r="F2145">
        <v>36</v>
      </c>
      <c r="G2145" t="s">
        <v>122</v>
      </c>
      <c r="H2145" t="s">
        <v>130</v>
      </c>
      <c r="I2145" t="s">
        <v>134</v>
      </c>
      <c r="J2145" t="s">
        <v>148</v>
      </c>
      <c r="K2145">
        <v>3</v>
      </c>
      <c r="L2145">
        <v>150201</v>
      </c>
      <c r="M2145" t="s">
        <v>152</v>
      </c>
      <c r="N2145">
        <v>383012</v>
      </c>
      <c r="O2145" t="s">
        <v>159</v>
      </c>
      <c r="P2145" t="s">
        <v>162</v>
      </c>
    </row>
    <row r="2146" spans="1:16" x14ac:dyDescent="0.25">
      <c r="A2146">
        <v>12145</v>
      </c>
      <c r="B2146">
        <v>45421</v>
      </c>
      <c r="C2146" t="s">
        <v>24</v>
      </c>
      <c r="D2146" t="s">
        <v>116</v>
      </c>
      <c r="E2146" t="s">
        <v>118</v>
      </c>
      <c r="F2146">
        <v>63</v>
      </c>
      <c r="G2146" t="s">
        <v>120</v>
      </c>
      <c r="H2146" t="s">
        <v>129</v>
      </c>
      <c r="I2146" t="s">
        <v>132</v>
      </c>
      <c r="J2146" t="s">
        <v>142</v>
      </c>
      <c r="K2146">
        <v>3</v>
      </c>
      <c r="L2146">
        <v>61537</v>
      </c>
      <c r="M2146" t="s">
        <v>151</v>
      </c>
      <c r="N2146">
        <v>175380</v>
      </c>
      <c r="O2146" t="s">
        <v>161</v>
      </c>
      <c r="P2146" t="s">
        <v>163</v>
      </c>
    </row>
    <row r="2147" spans="1:16" x14ac:dyDescent="0.25">
      <c r="A2147">
        <v>12146</v>
      </c>
      <c r="B2147">
        <v>45627</v>
      </c>
      <c r="C2147" t="s">
        <v>44</v>
      </c>
      <c r="D2147" t="s">
        <v>117</v>
      </c>
      <c r="E2147" t="s">
        <v>118</v>
      </c>
      <c r="F2147">
        <v>52</v>
      </c>
      <c r="G2147" t="s">
        <v>121</v>
      </c>
      <c r="H2147" t="s">
        <v>127</v>
      </c>
      <c r="I2147" t="s">
        <v>132</v>
      </c>
      <c r="J2147" t="s">
        <v>142</v>
      </c>
      <c r="K2147">
        <v>7</v>
      </c>
      <c r="L2147">
        <v>165424</v>
      </c>
      <c r="M2147" t="s">
        <v>153</v>
      </c>
      <c r="N2147">
        <v>1042171</v>
      </c>
      <c r="O2147" t="s">
        <v>159</v>
      </c>
      <c r="P2147" t="s">
        <v>164</v>
      </c>
    </row>
    <row r="2148" spans="1:16" x14ac:dyDescent="0.25">
      <c r="A2148">
        <v>12147</v>
      </c>
      <c r="B2148">
        <v>45416</v>
      </c>
      <c r="C2148" t="s">
        <v>105</v>
      </c>
      <c r="D2148" t="s">
        <v>116</v>
      </c>
      <c r="E2148" t="s">
        <v>118</v>
      </c>
      <c r="F2148">
        <v>34</v>
      </c>
      <c r="G2148" t="s">
        <v>125</v>
      </c>
      <c r="H2148" t="s">
        <v>128</v>
      </c>
      <c r="I2148" t="s">
        <v>134</v>
      </c>
      <c r="J2148" t="s">
        <v>148</v>
      </c>
      <c r="K2148">
        <v>3</v>
      </c>
      <c r="L2148">
        <v>137605</v>
      </c>
      <c r="M2148" t="s">
        <v>153</v>
      </c>
      <c r="N2148">
        <v>371533</v>
      </c>
      <c r="O2148" t="s">
        <v>161</v>
      </c>
      <c r="P2148" t="s">
        <v>163</v>
      </c>
    </row>
    <row r="2149" spans="1:16" x14ac:dyDescent="0.25">
      <c r="A2149">
        <v>12148</v>
      </c>
      <c r="B2149">
        <v>45351</v>
      </c>
      <c r="C2149" t="s">
        <v>42</v>
      </c>
      <c r="D2149" t="s">
        <v>116</v>
      </c>
      <c r="E2149" t="s">
        <v>118</v>
      </c>
      <c r="F2149">
        <v>28</v>
      </c>
      <c r="G2149" t="s">
        <v>125</v>
      </c>
      <c r="H2149" t="s">
        <v>127</v>
      </c>
      <c r="I2149" t="s">
        <v>134</v>
      </c>
      <c r="J2149" t="s">
        <v>149</v>
      </c>
      <c r="K2149">
        <v>6</v>
      </c>
      <c r="L2149">
        <v>69332</v>
      </c>
      <c r="M2149" t="s">
        <v>157</v>
      </c>
      <c r="N2149">
        <v>407672</v>
      </c>
      <c r="O2149" t="s">
        <v>160</v>
      </c>
      <c r="P2149" t="s">
        <v>162</v>
      </c>
    </row>
    <row r="2150" spans="1:16" x14ac:dyDescent="0.25">
      <c r="A2150">
        <v>12149</v>
      </c>
      <c r="B2150">
        <v>45446</v>
      </c>
      <c r="C2150" t="s">
        <v>112</v>
      </c>
      <c r="D2150" t="s">
        <v>117</v>
      </c>
      <c r="E2150" t="s">
        <v>119</v>
      </c>
      <c r="F2150">
        <v>48</v>
      </c>
      <c r="G2150" t="s">
        <v>124</v>
      </c>
      <c r="H2150" t="s">
        <v>129</v>
      </c>
      <c r="I2150" t="s">
        <v>131</v>
      </c>
      <c r="J2150" t="s">
        <v>138</v>
      </c>
      <c r="K2150">
        <v>4</v>
      </c>
      <c r="L2150">
        <v>121409</v>
      </c>
      <c r="M2150" t="s">
        <v>152</v>
      </c>
      <c r="N2150">
        <v>412790</v>
      </c>
      <c r="O2150" t="s">
        <v>161</v>
      </c>
      <c r="P2150" t="s">
        <v>164</v>
      </c>
    </row>
    <row r="2151" spans="1:16" x14ac:dyDescent="0.25">
      <c r="A2151">
        <v>12150</v>
      </c>
      <c r="B2151">
        <v>45313</v>
      </c>
      <c r="C2151" t="s">
        <v>71</v>
      </c>
      <c r="D2151" t="s">
        <v>116</v>
      </c>
      <c r="E2151" t="s">
        <v>119</v>
      </c>
      <c r="F2151">
        <v>25</v>
      </c>
      <c r="G2151" t="s">
        <v>122</v>
      </c>
      <c r="H2151" t="s">
        <v>126</v>
      </c>
      <c r="I2151" t="s">
        <v>133</v>
      </c>
      <c r="J2151" t="s">
        <v>140</v>
      </c>
      <c r="K2151">
        <v>1</v>
      </c>
      <c r="L2151">
        <v>182926</v>
      </c>
      <c r="M2151" t="s">
        <v>156</v>
      </c>
      <c r="N2151">
        <v>177438</v>
      </c>
      <c r="O2151" t="s">
        <v>160</v>
      </c>
      <c r="P2151" t="s">
        <v>162</v>
      </c>
    </row>
    <row r="2152" spans="1:16" x14ac:dyDescent="0.25">
      <c r="A2152">
        <v>12151</v>
      </c>
      <c r="B2152">
        <v>45398</v>
      </c>
      <c r="C2152" t="s">
        <v>56</v>
      </c>
      <c r="D2152" t="s">
        <v>116</v>
      </c>
      <c r="E2152" t="s">
        <v>118</v>
      </c>
      <c r="F2152">
        <v>54</v>
      </c>
      <c r="G2152" t="s">
        <v>124</v>
      </c>
      <c r="H2152" t="s">
        <v>129</v>
      </c>
      <c r="I2152" t="s">
        <v>131</v>
      </c>
      <c r="J2152" t="s">
        <v>138</v>
      </c>
      <c r="K2152">
        <v>9</v>
      </c>
      <c r="L2152">
        <v>110194</v>
      </c>
      <c r="M2152" t="s">
        <v>152</v>
      </c>
      <c r="N2152">
        <v>842984</v>
      </c>
      <c r="O2152" t="s">
        <v>159</v>
      </c>
      <c r="P2152" t="s">
        <v>164</v>
      </c>
    </row>
    <row r="2153" spans="1:16" x14ac:dyDescent="0.25">
      <c r="A2153">
        <v>12152</v>
      </c>
      <c r="B2153">
        <v>45450</v>
      </c>
      <c r="C2153" t="s">
        <v>72</v>
      </c>
      <c r="D2153" t="s">
        <v>117</v>
      </c>
      <c r="E2153" t="s">
        <v>119</v>
      </c>
      <c r="F2153">
        <v>54</v>
      </c>
      <c r="G2153" t="s">
        <v>120</v>
      </c>
      <c r="H2153" t="s">
        <v>129</v>
      </c>
      <c r="I2153" t="s">
        <v>133</v>
      </c>
      <c r="J2153" t="s">
        <v>143</v>
      </c>
      <c r="K2153">
        <v>2</v>
      </c>
      <c r="L2153">
        <v>70954</v>
      </c>
      <c r="M2153" t="s">
        <v>156</v>
      </c>
      <c r="N2153">
        <v>137650</v>
      </c>
      <c r="O2153" t="s">
        <v>161</v>
      </c>
      <c r="P2153" t="s">
        <v>164</v>
      </c>
    </row>
    <row r="2154" spans="1:16" x14ac:dyDescent="0.25">
      <c r="A2154">
        <v>12153</v>
      </c>
      <c r="B2154">
        <v>45296</v>
      </c>
      <c r="C2154" t="s">
        <v>93</v>
      </c>
      <c r="D2154" t="s">
        <v>116</v>
      </c>
      <c r="E2154" t="s">
        <v>119</v>
      </c>
      <c r="F2154">
        <v>48</v>
      </c>
      <c r="G2154" t="s">
        <v>120</v>
      </c>
      <c r="H2154" t="s">
        <v>126</v>
      </c>
      <c r="I2154" t="s">
        <v>133</v>
      </c>
      <c r="J2154" t="s">
        <v>139</v>
      </c>
      <c r="K2154">
        <v>5</v>
      </c>
      <c r="L2154">
        <v>35108</v>
      </c>
      <c r="M2154" t="s">
        <v>152</v>
      </c>
      <c r="N2154">
        <v>149209</v>
      </c>
      <c r="O2154" t="s">
        <v>160</v>
      </c>
      <c r="P2154" t="s">
        <v>162</v>
      </c>
    </row>
    <row r="2155" spans="1:16" x14ac:dyDescent="0.25">
      <c r="A2155">
        <v>12154</v>
      </c>
      <c r="B2155">
        <v>45465</v>
      </c>
      <c r="C2155" t="s">
        <v>82</v>
      </c>
      <c r="D2155" t="s">
        <v>116</v>
      </c>
      <c r="E2155" t="s">
        <v>119</v>
      </c>
      <c r="F2155">
        <v>61</v>
      </c>
      <c r="G2155" t="s">
        <v>122</v>
      </c>
      <c r="H2155" t="s">
        <v>126</v>
      </c>
      <c r="I2155" t="s">
        <v>131</v>
      </c>
      <c r="J2155" t="s">
        <v>136</v>
      </c>
      <c r="K2155">
        <v>9</v>
      </c>
      <c r="L2155">
        <v>132839</v>
      </c>
      <c r="M2155" t="s">
        <v>155</v>
      </c>
      <c r="N2155">
        <v>1111862</v>
      </c>
      <c r="O2155" t="s">
        <v>159</v>
      </c>
      <c r="P2155" t="s">
        <v>164</v>
      </c>
    </row>
    <row r="2156" spans="1:16" x14ac:dyDescent="0.25">
      <c r="A2156">
        <v>12155</v>
      </c>
      <c r="B2156">
        <v>45326</v>
      </c>
      <c r="C2156" t="s">
        <v>21</v>
      </c>
      <c r="D2156" t="s">
        <v>117</v>
      </c>
      <c r="E2156" t="s">
        <v>119</v>
      </c>
      <c r="F2156">
        <v>60</v>
      </c>
      <c r="G2156" t="s">
        <v>123</v>
      </c>
      <c r="H2156" t="s">
        <v>126</v>
      </c>
      <c r="I2156" t="s">
        <v>133</v>
      </c>
      <c r="J2156" t="s">
        <v>139</v>
      </c>
      <c r="K2156">
        <v>5</v>
      </c>
      <c r="L2156">
        <v>101095</v>
      </c>
      <c r="M2156" t="s">
        <v>155</v>
      </c>
      <c r="N2156">
        <v>470091</v>
      </c>
      <c r="O2156" t="s">
        <v>159</v>
      </c>
      <c r="P2156" t="s">
        <v>163</v>
      </c>
    </row>
    <row r="2157" spans="1:16" x14ac:dyDescent="0.25">
      <c r="A2157">
        <v>12156</v>
      </c>
      <c r="B2157">
        <v>45624</v>
      </c>
      <c r="C2157" t="s">
        <v>86</v>
      </c>
      <c r="D2157" t="s">
        <v>117</v>
      </c>
      <c r="E2157" t="s">
        <v>119</v>
      </c>
      <c r="F2157">
        <v>43</v>
      </c>
      <c r="G2157" t="s">
        <v>123</v>
      </c>
      <c r="H2157" t="s">
        <v>128</v>
      </c>
      <c r="I2157" t="s">
        <v>133</v>
      </c>
      <c r="J2157" t="s">
        <v>140</v>
      </c>
      <c r="K2157">
        <v>3</v>
      </c>
      <c r="L2157">
        <v>127281</v>
      </c>
      <c r="M2157" t="s">
        <v>153</v>
      </c>
      <c r="N2157">
        <v>343658</v>
      </c>
      <c r="O2157" t="s">
        <v>160</v>
      </c>
      <c r="P2157" t="s">
        <v>163</v>
      </c>
    </row>
    <row r="2158" spans="1:16" x14ac:dyDescent="0.25">
      <c r="A2158">
        <v>12157</v>
      </c>
      <c r="B2158">
        <v>45320</v>
      </c>
      <c r="C2158" t="s">
        <v>37</v>
      </c>
      <c r="D2158" t="s">
        <v>117</v>
      </c>
      <c r="E2158" t="s">
        <v>118</v>
      </c>
      <c r="F2158">
        <v>65</v>
      </c>
      <c r="G2158" t="s">
        <v>124</v>
      </c>
      <c r="H2158" t="s">
        <v>130</v>
      </c>
      <c r="I2158" t="s">
        <v>134</v>
      </c>
      <c r="J2158" t="s">
        <v>146</v>
      </c>
      <c r="K2158">
        <v>1</v>
      </c>
      <c r="L2158">
        <v>65243</v>
      </c>
      <c r="M2158" t="s">
        <v>152</v>
      </c>
      <c r="N2158">
        <v>55456</v>
      </c>
      <c r="O2158" t="s">
        <v>159</v>
      </c>
      <c r="P2158" t="s">
        <v>162</v>
      </c>
    </row>
    <row r="2159" spans="1:16" x14ac:dyDescent="0.25">
      <c r="A2159">
        <v>12158</v>
      </c>
      <c r="B2159">
        <v>45495</v>
      </c>
      <c r="C2159" t="s">
        <v>35</v>
      </c>
      <c r="D2159" t="s">
        <v>117</v>
      </c>
      <c r="E2159" t="s">
        <v>119</v>
      </c>
      <c r="F2159">
        <v>23</v>
      </c>
      <c r="G2159" t="s">
        <v>125</v>
      </c>
      <c r="H2159" t="s">
        <v>127</v>
      </c>
      <c r="I2159" t="s">
        <v>134</v>
      </c>
      <c r="J2159" t="s">
        <v>149</v>
      </c>
      <c r="K2159">
        <v>3</v>
      </c>
      <c r="L2159">
        <v>67366</v>
      </c>
      <c r="M2159" t="s">
        <v>151</v>
      </c>
      <c r="N2159">
        <v>191993</v>
      </c>
      <c r="O2159" t="s">
        <v>160</v>
      </c>
      <c r="P2159" t="s">
        <v>164</v>
      </c>
    </row>
    <row r="2160" spans="1:16" x14ac:dyDescent="0.25">
      <c r="A2160">
        <v>12159</v>
      </c>
      <c r="B2160">
        <v>45330</v>
      </c>
      <c r="C2160" t="s">
        <v>57</v>
      </c>
      <c r="D2160" t="s">
        <v>117</v>
      </c>
      <c r="E2160" t="s">
        <v>119</v>
      </c>
      <c r="F2160">
        <v>57</v>
      </c>
      <c r="G2160" t="s">
        <v>123</v>
      </c>
      <c r="H2160" t="s">
        <v>129</v>
      </c>
      <c r="I2160" t="s">
        <v>132</v>
      </c>
      <c r="J2160" t="s">
        <v>144</v>
      </c>
      <c r="K2160">
        <v>3</v>
      </c>
      <c r="L2160">
        <v>110207</v>
      </c>
      <c r="M2160" t="s">
        <v>158</v>
      </c>
      <c r="N2160">
        <v>264496</v>
      </c>
      <c r="O2160" t="s">
        <v>159</v>
      </c>
      <c r="P2160" t="s">
        <v>162</v>
      </c>
    </row>
    <row r="2161" spans="1:16" x14ac:dyDescent="0.25">
      <c r="A2161">
        <v>12160</v>
      </c>
      <c r="B2161">
        <v>45546</v>
      </c>
      <c r="C2161" t="s">
        <v>28</v>
      </c>
      <c r="D2161" t="s">
        <v>116</v>
      </c>
      <c r="E2161" t="s">
        <v>119</v>
      </c>
      <c r="F2161">
        <v>57</v>
      </c>
      <c r="G2161" t="s">
        <v>122</v>
      </c>
      <c r="H2161" t="s">
        <v>127</v>
      </c>
      <c r="I2161" t="s">
        <v>134</v>
      </c>
      <c r="J2161" t="s">
        <v>148</v>
      </c>
      <c r="K2161">
        <v>2</v>
      </c>
      <c r="L2161">
        <v>153241</v>
      </c>
      <c r="M2161" t="s">
        <v>152</v>
      </c>
      <c r="N2161">
        <v>260509</v>
      </c>
      <c r="O2161" t="s">
        <v>159</v>
      </c>
      <c r="P2161" t="s">
        <v>164</v>
      </c>
    </row>
    <row r="2162" spans="1:16" x14ac:dyDescent="0.25">
      <c r="A2162">
        <v>12161</v>
      </c>
      <c r="B2162">
        <v>45573</v>
      </c>
      <c r="C2162" t="s">
        <v>25</v>
      </c>
      <c r="D2162" t="s">
        <v>116</v>
      </c>
      <c r="E2162" t="s">
        <v>119</v>
      </c>
      <c r="F2162">
        <v>63</v>
      </c>
      <c r="G2162" t="s">
        <v>122</v>
      </c>
      <c r="H2162" t="s">
        <v>128</v>
      </c>
      <c r="I2162" t="s">
        <v>132</v>
      </c>
      <c r="J2162" t="s">
        <v>142</v>
      </c>
      <c r="K2162">
        <v>2</v>
      </c>
      <c r="L2162">
        <v>152416</v>
      </c>
      <c r="M2162" t="s">
        <v>156</v>
      </c>
      <c r="N2162">
        <v>295687</v>
      </c>
      <c r="O2162" t="s">
        <v>160</v>
      </c>
      <c r="P2162" t="s">
        <v>162</v>
      </c>
    </row>
    <row r="2163" spans="1:16" x14ac:dyDescent="0.25">
      <c r="A2163">
        <v>12162</v>
      </c>
      <c r="B2163">
        <v>45550</v>
      </c>
      <c r="C2163" t="s">
        <v>51</v>
      </c>
      <c r="D2163" t="s">
        <v>116</v>
      </c>
      <c r="E2163" t="s">
        <v>118</v>
      </c>
      <c r="F2163">
        <v>52</v>
      </c>
      <c r="G2163" t="s">
        <v>123</v>
      </c>
      <c r="H2163" t="s">
        <v>127</v>
      </c>
      <c r="I2163" t="s">
        <v>134</v>
      </c>
      <c r="J2163" t="s">
        <v>146</v>
      </c>
      <c r="K2163">
        <v>8</v>
      </c>
      <c r="L2163">
        <v>158482</v>
      </c>
      <c r="M2163" t="s">
        <v>153</v>
      </c>
      <c r="N2163">
        <v>1141070</v>
      </c>
      <c r="O2163" t="s">
        <v>160</v>
      </c>
      <c r="P2163" t="s">
        <v>162</v>
      </c>
    </row>
    <row r="2164" spans="1:16" x14ac:dyDescent="0.25">
      <c r="A2164">
        <v>12163</v>
      </c>
      <c r="B2164">
        <v>45334</v>
      </c>
      <c r="C2164" t="s">
        <v>55</v>
      </c>
      <c r="D2164" t="s">
        <v>116</v>
      </c>
      <c r="E2164" t="s">
        <v>119</v>
      </c>
      <c r="F2164">
        <v>47</v>
      </c>
      <c r="G2164" t="s">
        <v>125</v>
      </c>
      <c r="H2164" t="s">
        <v>129</v>
      </c>
      <c r="I2164" t="s">
        <v>131</v>
      </c>
      <c r="J2164" t="s">
        <v>147</v>
      </c>
      <c r="K2164">
        <v>4</v>
      </c>
      <c r="L2164">
        <v>163428</v>
      </c>
      <c r="M2164" t="s">
        <v>158</v>
      </c>
      <c r="N2164">
        <v>522969</v>
      </c>
      <c r="O2164" t="s">
        <v>160</v>
      </c>
      <c r="P2164" t="s">
        <v>164</v>
      </c>
    </row>
    <row r="2165" spans="1:16" x14ac:dyDescent="0.25">
      <c r="A2165">
        <v>12164</v>
      </c>
      <c r="B2165">
        <v>45413</v>
      </c>
      <c r="C2165" t="s">
        <v>54</v>
      </c>
      <c r="D2165" t="s">
        <v>116</v>
      </c>
      <c r="E2165" t="s">
        <v>118</v>
      </c>
      <c r="F2165">
        <v>26</v>
      </c>
      <c r="G2165" t="s">
        <v>125</v>
      </c>
      <c r="H2165" t="s">
        <v>128</v>
      </c>
      <c r="I2165" t="s">
        <v>131</v>
      </c>
      <c r="J2165" t="s">
        <v>138</v>
      </c>
      <c r="K2165">
        <v>3</v>
      </c>
      <c r="L2165">
        <v>83388</v>
      </c>
      <c r="M2165" t="s">
        <v>158</v>
      </c>
      <c r="N2165">
        <v>200131</v>
      </c>
      <c r="O2165" t="s">
        <v>159</v>
      </c>
      <c r="P2165" t="s">
        <v>164</v>
      </c>
    </row>
    <row r="2166" spans="1:16" x14ac:dyDescent="0.25">
      <c r="A2166">
        <v>12165</v>
      </c>
      <c r="B2166">
        <v>45522</v>
      </c>
      <c r="C2166" t="s">
        <v>45</v>
      </c>
      <c r="D2166" t="s">
        <v>117</v>
      </c>
      <c r="E2166" t="s">
        <v>118</v>
      </c>
      <c r="F2166">
        <v>28</v>
      </c>
      <c r="G2166" t="s">
        <v>125</v>
      </c>
      <c r="H2166" t="s">
        <v>127</v>
      </c>
      <c r="I2166" t="s">
        <v>132</v>
      </c>
      <c r="J2166" t="s">
        <v>142</v>
      </c>
      <c r="K2166">
        <v>3</v>
      </c>
      <c r="L2166">
        <v>83742</v>
      </c>
      <c r="M2166" t="s">
        <v>158</v>
      </c>
      <c r="N2166">
        <v>200980</v>
      </c>
      <c r="O2166" t="s">
        <v>159</v>
      </c>
      <c r="P2166" t="s">
        <v>164</v>
      </c>
    </row>
    <row r="2167" spans="1:16" x14ac:dyDescent="0.25">
      <c r="A2167">
        <v>12166</v>
      </c>
      <c r="B2167">
        <v>45557</v>
      </c>
      <c r="C2167" t="s">
        <v>47</v>
      </c>
      <c r="D2167" t="s">
        <v>117</v>
      </c>
      <c r="E2167" t="s">
        <v>118</v>
      </c>
      <c r="F2167">
        <v>48</v>
      </c>
      <c r="G2167" t="s">
        <v>120</v>
      </c>
      <c r="H2167" t="s">
        <v>127</v>
      </c>
      <c r="I2167" t="s">
        <v>134</v>
      </c>
      <c r="J2167" t="s">
        <v>146</v>
      </c>
      <c r="K2167">
        <v>6</v>
      </c>
      <c r="L2167">
        <v>84770</v>
      </c>
      <c r="M2167" t="s">
        <v>158</v>
      </c>
      <c r="N2167">
        <v>406896</v>
      </c>
      <c r="O2167" t="s">
        <v>160</v>
      </c>
      <c r="P2167" t="s">
        <v>164</v>
      </c>
    </row>
    <row r="2168" spans="1:16" x14ac:dyDescent="0.25">
      <c r="A2168">
        <v>12167</v>
      </c>
      <c r="B2168">
        <v>45372</v>
      </c>
      <c r="C2168" t="s">
        <v>56</v>
      </c>
      <c r="D2168" t="s">
        <v>116</v>
      </c>
      <c r="E2168" t="s">
        <v>119</v>
      </c>
      <c r="F2168">
        <v>35</v>
      </c>
      <c r="G2168" t="s">
        <v>124</v>
      </c>
      <c r="H2168" t="s">
        <v>126</v>
      </c>
      <c r="I2168" t="s">
        <v>134</v>
      </c>
      <c r="J2168" t="s">
        <v>146</v>
      </c>
      <c r="K2168">
        <v>9</v>
      </c>
      <c r="L2168">
        <v>182300</v>
      </c>
      <c r="M2168" t="s">
        <v>154</v>
      </c>
      <c r="N2168">
        <v>1640700</v>
      </c>
      <c r="O2168" t="s">
        <v>161</v>
      </c>
      <c r="P2168" t="s">
        <v>163</v>
      </c>
    </row>
    <row r="2169" spans="1:16" x14ac:dyDescent="0.25">
      <c r="A2169">
        <v>12168</v>
      </c>
      <c r="B2169">
        <v>45317</v>
      </c>
      <c r="C2169" t="s">
        <v>89</v>
      </c>
      <c r="D2169" t="s">
        <v>117</v>
      </c>
      <c r="E2169" t="s">
        <v>119</v>
      </c>
      <c r="F2169">
        <v>56</v>
      </c>
      <c r="G2169" t="s">
        <v>120</v>
      </c>
      <c r="H2169" t="s">
        <v>129</v>
      </c>
      <c r="I2169" t="s">
        <v>132</v>
      </c>
      <c r="J2169" t="s">
        <v>137</v>
      </c>
      <c r="K2169">
        <v>8</v>
      </c>
      <c r="L2169">
        <v>157353</v>
      </c>
      <c r="M2169" t="s">
        <v>152</v>
      </c>
      <c r="N2169">
        <v>1070000</v>
      </c>
      <c r="O2169" t="s">
        <v>161</v>
      </c>
      <c r="P2169" t="s">
        <v>163</v>
      </c>
    </row>
    <row r="2170" spans="1:16" x14ac:dyDescent="0.25">
      <c r="A2170">
        <v>12169</v>
      </c>
      <c r="B2170">
        <v>45439</v>
      </c>
      <c r="C2170" t="s">
        <v>23</v>
      </c>
      <c r="D2170" t="s">
        <v>117</v>
      </c>
      <c r="E2170" t="s">
        <v>119</v>
      </c>
      <c r="F2170">
        <v>26</v>
      </c>
      <c r="G2170" t="s">
        <v>125</v>
      </c>
      <c r="H2170" t="s">
        <v>127</v>
      </c>
      <c r="I2170" t="s">
        <v>133</v>
      </c>
      <c r="J2170" t="s">
        <v>143</v>
      </c>
      <c r="K2170">
        <v>8</v>
      </c>
      <c r="L2170">
        <v>113842</v>
      </c>
      <c r="M2170" t="s">
        <v>156</v>
      </c>
      <c r="N2170">
        <v>883413</v>
      </c>
      <c r="O2170" t="s">
        <v>161</v>
      </c>
      <c r="P2170" t="s">
        <v>162</v>
      </c>
    </row>
    <row r="2171" spans="1:16" x14ac:dyDescent="0.25">
      <c r="A2171">
        <v>12170</v>
      </c>
      <c r="B2171">
        <v>45319</v>
      </c>
      <c r="C2171" t="s">
        <v>32</v>
      </c>
      <c r="D2171" t="s">
        <v>117</v>
      </c>
      <c r="E2171" t="s">
        <v>119</v>
      </c>
      <c r="F2171">
        <v>24</v>
      </c>
      <c r="G2171" t="s">
        <v>123</v>
      </c>
      <c r="H2171" t="s">
        <v>127</v>
      </c>
      <c r="I2171" t="s">
        <v>131</v>
      </c>
      <c r="J2171" t="s">
        <v>136</v>
      </c>
      <c r="K2171">
        <v>7</v>
      </c>
      <c r="L2171">
        <v>162180</v>
      </c>
      <c r="M2171" t="s">
        <v>151</v>
      </c>
      <c r="N2171">
        <v>1078497</v>
      </c>
      <c r="O2171" t="s">
        <v>159</v>
      </c>
      <c r="P2171" t="s">
        <v>163</v>
      </c>
    </row>
    <row r="2172" spans="1:16" x14ac:dyDescent="0.25">
      <c r="A2172">
        <v>12171</v>
      </c>
      <c r="B2172">
        <v>45385</v>
      </c>
      <c r="C2172" t="s">
        <v>21</v>
      </c>
      <c r="D2172" t="s">
        <v>116</v>
      </c>
      <c r="E2172" t="s">
        <v>118</v>
      </c>
      <c r="F2172">
        <v>49</v>
      </c>
      <c r="G2172" t="s">
        <v>125</v>
      </c>
      <c r="H2172" t="s">
        <v>129</v>
      </c>
      <c r="I2172" t="s">
        <v>132</v>
      </c>
      <c r="J2172" t="s">
        <v>142</v>
      </c>
      <c r="K2172">
        <v>2</v>
      </c>
      <c r="L2172">
        <v>125616</v>
      </c>
      <c r="M2172" t="s">
        <v>156</v>
      </c>
      <c r="N2172">
        <v>243695</v>
      </c>
      <c r="O2172" t="s">
        <v>161</v>
      </c>
      <c r="P2172" t="s">
        <v>162</v>
      </c>
    </row>
    <row r="2173" spans="1:16" x14ac:dyDescent="0.25">
      <c r="A2173">
        <v>12172</v>
      </c>
      <c r="B2173">
        <v>45604</v>
      </c>
      <c r="C2173" t="s">
        <v>93</v>
      </c>
      <c r="D2173" t="s">
        <v>117</v>
      </c>
      <c r="E2173" t="s">
        <v>118</v>
      </c>
      <c r="F2173">
        <v>46</v>
      </c>
      <c r="G2173" t="s">
        <v>125</v>
      </c>
      <c r="H2173" t="s">
        <v>130</v>
      </c>
      <c r="I2173" t="s">
        <v>131</v>
      </c>
      <c r="J2173" t="s">
        <v>135</v>
      </c>
      <c r="K2173">
        <v>9</v>
      </c>
      <c r="L2173">
        <v>74702</v>
      </c>
      <c r="M2173" t="s">
        <v>156</v>
      </c>
      <c r="N2173">
        <v>652148</v>
      </c>
      <c r="O2173" t="s">
        <v>159</v>
      </c>
      <c r="P2173" t="s">
        <v>164</v>
      </c>
    </row>
    <row r="2174" spans="1:16" x14ac:dyDescent="0.25">
      <c r="A2174">
        <v>12173</v>
      </c>
      <c r="B2174">
        <v>45647</v>
      </c>
      <c r="C2174" t="s">
        <v>78</v>
      </c>
      <c r="D2174" t="s">
        <v>116</v>
      </c>
      <c r="E2174" t="s">
        <v>118</v>
      </c>
      <c r="F2174">
        <v>33</v>
      </c>
      <c r="G2174" t="s">
        <v>124</v>
      </c>
      <c r="H2174" t="s">
        <v>126</v>
      </c>
      <c r="I2174" t="s">
        <v>132</v>
      </c>
      <c r="J2174" t="s">
        <v>137</v>
      </c>
      <c r="K2174">
        <v>10</v>
      </c>
      <c r="L2174">
        <v>114381</v>
      </c>
      <c r="M2174" t="s">
        <v>152</v>
      </c>
      <c r="N2174">
        <v>972238</v>
      </c>
      <c r="O2174" t="s">
        <v>159</v>
      </c>
      <c r="P2174" t="s">
        <v>162</v>
      </c>
    </row>
    <row r="2175" spans="1:16" x14ac:dyDescent="0.25">
      <c r="A2175">
        <v>12174</v>
      </c>
      <c r="B2175">
        <v>45498</v>
      </c>
      <c r="C2175" t="s">
        <v>38</v>
      </c>
      <c r="D2175" t="s">
        <v>116</v>
      </c>
      <c r="E2175" t="s">
        <v>119</v>
      </c>
      <c r="F2175">
        <v>27</v>
      </c>
      <c r="G2175" t="s">
        <v>124</v>
      </c>
      <c r="H2175" t="s">
        <v>128</v>
      </c>
      <c r="I2175" t="s">
        <v>133</v>
      </c>
      <c r="J2175" t="s">
        <v>143</v>
      </c>
      <c r="K2175">
        <v>5</v>
      </c>
      <c r="L2175">
        <v>126889</v>
      </c>
      <c r="M2175" t="s">
        <v>151</v>
      </c>
      <c r="N2175">
        <v>602722</v>
      </c>
      <c r="O2175" t="s">
        <v>159</v>
      </c>
      <c r="P2175" t="s">
        <v>164</v>
      </c>
    </row>
    <row r="2176" spans="1:16" x14ac:dyDescent="0.25">
      <c r="A2176">
        <v>12175</v>
      </c>
      <c r="B2176">
        <v>45500</v>
      </c>
      <c r="C2176" t="s">
        <v>76</v>
      </c>
      <c r="D2176" t="s">
        <v>117</v>
      </c>
      <c r="E2176" t="s">
        <v>119</v>
      </c>
      <c r="F2176">
        <v>46</v>
      </c>
      <c r="G2176" t="s">
        <v>124</v>
      </c>
      <c r="H2176" t="s">
        <v>129</v>
      </c>
      <c r="I2176" t="s">
        <v>131</v>
      </c>
      <c r="J2176" t="s">
        <v>135</v>
      </c>
      <c r="K2176">
        <v>7</v>
      </c>
      <c r="L2176">
        <v>83804</v>
      </c>
      <c r="M2176" t="s">
        <v>158</v>
      </c>
      <c r="N2176">
        <v>469302</v>
      </c>
      <c r="O2176" t="s">
        <v>159</v>
      </c>
      <c r="P2176" t="s">
        <v>164</v>
      </c>
    </row>
    <row r="2177" spans="1:16" x14ac:dyDescent="0.25">
      <c r="A2177">
        <v>12176</v>
      </c>
      <c r="B2177">
        <v>45657</v>
      </c>
      <c r="C2177" t="s">
        <v>99</v>
      </c>
      <c r="D2177" t="s">
        <v>116</v>
      </c>
      <c r="E2177" t="s">
        <v>119</v>
      </c>
      <c r="F2177">
        <v>43</v>
      </c>
      <c r="G2177" t="s">
        <v>124</v>
      </c>
      <c r="H2177" t="s">
        <v>129</v>
      </c>
      <c r="I2177" t="s">
        <v>134</v>
      </c>
      <c r="J2177" t="s">
        <v>150</v>
      </c>
      <c r="K2177">
        <v>5</v>
      </c>
      <c r="L2177">
        <v>177663</v>
      </c>
      <c r="M2177" t="s">
        <v>154</v>
      </c>
      <c r="N2177">
        <v>888315</v>
      </c>
      <c r="O2177" t="s">
        <v>161</v>
      </c>
      <c r="P2177" t="s">
        <v>162</v>
      </c>
    </row>
    <row r="2178" spans="1:16" x14ac:dyDescent="0.25">
      <c r="A2178">
        <v>12177</v>
      </c>
      <c r="B2178">
        <v>45584</v>
      </c>
      <c r="C2178" t="s">
        <v>71</v>
      </c>
      <c r="D2178" t="s">
        <v>116</v>
      </c>
      <c r="E2178" t="s">
        <v>118</v>
      </c>
      <c r="F2178">
        <v>32</v>
      </c>
      <c r="G2178" t="s">
        <v>123</v>
      </c>
      <c r="H2178" t="s">
        <v>128</v>
      </c>
      <c r="I2178" t="s">
        <v>131</v>
      </c>
      <c r="J2178" t="s">
        <v>147</v>
      </c>
      <c r="K2178">
        <v>8</v>
      </c>
      <c r="L2178">
        <v>100337</v>
      </c>
      <c r="M2178" t="s">
        <v>155</v>
      </c>
      <c r="N2178">
        <v>746507</v>
      </c>
      <c r="O2178" t="s">
        <v>160</v>
      </c>
      <c r="P2178" t="s">
        <v>164</v>
      </c>
    </row>
    <row r="2179" spans="1:16" x14ac:dyDescent="0.25">
      <c r="A2179">
        <v>12178</v>
      </c>
      <c r="B2179">
        <v>45644</v>
      </c>
      <c r="C2179" t="s">
        <v>25</v>
      </c>
      <c r="D2179" t="s">
        <v>117</v>
      </c>
      <c r="E2179" t="s">
        <v>119</v>
      </c>
      <c r="F2179">
        <v>39</v>
      </c>
      <c r="G2179" t="s">
        <v>121</v>
      </c>
      <c r="H2179" t="s">
        <v>130</v>
      </c>
      <c r="I2179" t="s">
        <v>131</v>
      </c>
      <c r="J2179" t="s">
        <v>138</v>
      </c>
      <c r="K2179">
        <v>6</v>
      </c>
      <c r="L2179">
        <v>60577</v>
      </c>
      <c r="M2179" t="s">
        <v>156</v>
      </c>
      <c r="N2179">
        <v>352558</v>
      </c>
      <c r="O2179" t="s">
        <v>159</v>
      </c>
      <c r="P2179" t="s">
        <v>164</v>
      </c>
    </row>
    <row r="2180" spans="1:16" x14ac:dyDescent="0.25">
      <c r="A2180">
        <v>12179</v>
      </c>
      <c r="B2180">
        <v>45411</v>
      </c>
      <c r="C2180" t="s">
        <v>48</v>
      </c>
      <c r="D2180" t="s">
        <v>116</v>
      </c>
      <c r="E2180" t="s">
        <v>119</v>
      </c>
      <c r="F2180">
        <v>21</v>
      </c>
      <c r="G2180" t="s">
        <v>122</v>
      </c>
      <c r="H2180" t="s">
        <v>130</v>
      </c>
      <c r="I2180" t="s">
        <v>131</v>
      </c>
      <c r="J2180" t="s">
        <v>136</v>
      </c>
      <c r="K2180">
        <v>4</v>
      </c>
      <c r="L2180">
        <v>10162</v>
      </c>
      <c r="M2180" t="s">
        <v>158</v>
      </c>
      <c r="N2180">
        <v>32518</v>
      </c>
      <c r="O2180" t="s">
        <v>160</v>
      </c>
      <c r="P2180" t="s">
        <v>163</v>
      </c>
    </row>
    <row r="2181" spans="1:16" x14ac:dyDescent="0.25">
      <c r="A2181">
        <v>12180</v>
      </c>
      <c r="B2181">
        <v>45421</v>
      </c>
      <c r="C2181" t="s">
        <v>31</v>
      </c>
      <c r="D2181" t="s">
        <v>117</v>
      </c>
      <c r="E2181" t="s">
        <v>119</v>
      </c>
      <c r="F2181">
        <v>63</v>
      </c>
      <c r="G2181" t="s">
        <v>121</v>
      </c>
      <c r="H2181" t="s">
        <v>130</v>
      </c>
      <c r="I2181" t="s">
        <v>131</v>
      </c>
      <c r="J2181" t="s">
        <v>136</v>
      </c>
      <c r="K2181">
        <v>3</v>
      </c>
      <c r="L2181">
        <v>81839</v>
      </c>
      <c r="M2181" t="s">
        <v>158</v>
      </c>
      <c r="N2181">
        <v>196413</v>
      </c>
      <c r="O2181" t="s">
        <v>159</v>
      </c>
      <c r="P2181" t="s">
        <v>162</v>
      </c>
    </row>
    <row r="2182" spans="1:16" x14ac:dyDescent="0.25">
      <c r="A2182">
        <v>12181</v>
      </c>
      <c r="B2182">
        <v>45496</v>
      </c>
      <c r="C2182" t="s">
        <v>39</v>
      </c>
      <c r="D2182" t="s">
        <v>116</v>
      </c>
      <c r="E2182" t="s">
        <v>119</v>
      </c>
      <c r="F2182">
        <v>38</v>
      </c>
      <c r="G2182" t="s">
        <v>120</v>
      </c>
      <c r="H2182" t="s">
        <v>126</v>
      </c>
      <c r="I2182" t="s">
        <v>132</v>
      </c>
      <c r="J2182" t="s">
        <v>137</v>
      </c>
      <c r="K2182">
        <v>1</v>
      </c>
      <c r="L2182">
        <v>89986</v>
      </c>
      <c r="M2182" t="s">
        <v>157</v>
      </c>
      <c r="N2182">
        <v>88186</v>
      </c>
      <c r="O2182" t="s">
        <v>160</v>
      </c>
      <c r="P2182" t="s">
        <v>164</v>
      </c>
    </row>
    <row r="2183" spans="1:16" x14ac:dyDescent="0.25">
      <c r="A2183">
        <v>12182</v>
      </c>
      <c r="B2183">
        <v>45319</v>
      </c>
      <c r="C2183" t="s">
        <v>17</v>
      </c>
      <c r="D2183" t="s">
        <v>116</v>
      </c>
      <c r="E2183" t="s">
        <v>118</v>
      </c>
      <c r="F2183">
        <v>27</v>
      </c>
      <c r="G2183" t="s">
        <v>122</v>
      </c>
      <c r="H2183" t="s">
        <v>127</v>
      </c>
      <c r="I2183" t="s">
        <v>131</v>
      </c>
      <c r="J2183" t="s">
        <v>138</v>
      </c>
      <c r="K2183">
        <v>6</v>
      </c>
      <c r="L2183">
        <v>90004</v>
      </c>
      <c r="M2183" t="s">
        <v>158</v>
      </c>
      <c r="N2183">
        <v>432019</v>
      </c>
      <c r="O2183" t="s">
        <v>160</v>
      </c>
      <c r="P2183" t="s">
        <v>163</v>
      </c>
    </row>
    <row r="2184" spans="1:16" x14ac:dyDescent="0.25">
      <c r="A2184">
        <v>12183</v>
      </c>
      <c r="B2184">
        <v>45482</v>
      </c>
      <c r="C2184" t="s">
        <v>69</v>
      </c>
      <c r="D2184" t="s">
        <v>116</v>
      </c>
      <c r="E2184" t="s">
        <v>118</v>
      </c>
      <c r="F2184">
        <v>32</v>
      </c>
      <c r="G2184" t="s">
        <v>124</v>
      </c>
      <c r="H2184" t="s">
        <v>126</v>
      </c>
      <c r="I2184" t="s">
        <v>134</v>
      </c>
      <c r="J2184" t="s">
        <v>148</v>
      </c>
      <c r="K2184">
        <v>2</v>
      </c>
      <c r="L2184">
        <v>160643</v>
      </c>
      <c r="M2184" t="s">
        <v>156</v>
      </c>
      <c r="N2184">
        <v>311647</v>
      </c>
      <c r="O2184" t="s">
        <v>160</v>
      </c>
      <c r="P2184" t="s">
        <v>164</v>
      </c>
    </row>
    <row r="2185" spans="1:16" x14ac:dyDescent="0.25">
      <c r="A2185">
        <v>12184</v>
      </c>
      <c r="B2185">
        <v>45302</v>
      </c>
      <c r="C2185" t="s">
        <v>109</v>
      </c>
      <c r="D2185" t="s">
        <v>117</v>
      </c>
      <c r="E2185" t="s">
        <v>118</v>
      </c>
      <c r="F2185">
        <v>22</v>
      </c>
      <c r="G2185" t="s">
        <v>124</v>
      </c>
      <c r="H2185" t="s">
        <v>129</v>
      </c>
      <c r="I2185" t="s">
        <v>131</v>
      </c>
      <c r="J2185" t="s">
        <v>135</v>
      </c>
      <c r="K2185">
        <v>4</v>
      </c>
      <c r="L2185">
        <v>197088</v>
      </c>
      <c r="M2185" t="s">
        <v>153</v>
      </c>
      <c r="N2185">
        <v>709516</v>
      </c>
      <c r="O2185" t="s">
        <v>159</v>
      </c>
      <c r="P2185" t="s">
        <v>163</v>
      </c>
    </row>
    <row r="2186" spans="1:16" x14ac:dyDescent="0.25">
      <c r="A2186">
        <v>12185</v>
      </c>
      <c r="B2186">
        <v>45492</v>
      </c>
      <c r="C2186" t="s">
        <v>113</v>
      </c>
      <c r="D2186" t="s">
        <v>116</v>
      </c>
      <c r="E2186" t="s">
        <v>119</v>
      </c>
      <c r="F2186">
        <v>35</v>
      </c>
      <c r="G2186" t="s">
        <v>121</v>
      </c>
      <c r="H2186" t="s">
        <v>130</v>
      </c>
      <c r="I2186" t="s">
        <v>133</v>
      </c>
      <c r="J2186" t="s">
        <v>139</v>
      </c>
      <c r="K2186">
        <v>6</v>
      </c>
      <c r="L2186">
        <v>135069</v>
      </c>
      <c r="M2186" t="s">
        <v>157</v>
      </c>
      <c r="N2186">
        <v>794205</v>
      </c>
      <c r="O2186" t="s">
        <v>159</v>
      </c>
      <c r="P2186" t="s">
        <v>163</v>
      </c>
    </row>
    <row r="2187" spans="1:16" x14ac:dyDescent="0.25">
      <c r="A2187">
        <v>12186</v>
      </c>
      <c r="B2187">
        <v>45513</v>
      </c>
      <c r="C2187" t="s">
        <v>33</v>
      </c>
      <c r="D2187" t="s">
        <v>116</v>
      </c>
      <c r="E2187" t="s">
        <v>119</v>
      </c>
      <c r="F2187">
        <v>18</v>
      </c>
      <c r="G2187" t="s">
        <v>121</v>
      </c>
      <c r="H2187" t="s">
        <v>129</v>
      </c>
      <c r="I2187" t="s">
        <v>131</v>
      </c>
      <c r="J2187" t="s">
        <v>147</v>
      </c>
      <c r="K2187">
        <v>3</v>
      </c>
      <c r="L2187">
        <v>24512</v>
      </c>
      <c r="M2187" t="s">
        <v>153</v>
      </c>
      <c r="N2187">
        <v>66182</v>
      </c>
      <c r="O2187" t="s">
        <v>159</v>
      </c>
      <c r="P2187" t="s">
        <v>163</v>
      </c>
    </row>
    <row r="2188" spans="1:16" x14ac:dyDescent="0.25">
      <c r="A2188">
        <v>12187</v>
      </c>
      <c r="B2188">
        <v>45602</v>
      </c>
      <c r="C2188" t="s">
        <v>70</v>
      </c>
      <c r="D2188" t="s">
        <v>117</v>
      </c>
      <c r="E2188" t="s">
        <v>118</v>
      </c>
      <c r="F2188">
        <v>56</v>
      </c>
      <c r="G2188" t="s">
        <v>121</v>
      </c>
      <c r="H2188" t="s">
        <v>129</v>
      </c>
      <c r="I2188" t="s">
        <v>131</v>
      </c>
      <c r="J2188" t="s">
        <v>138</v>
      </c>
      <c r="K2188">
        <v>3</v>
      </c>
      <c r="L2188">
        <v>19348</v>
      </c>
      <c r="M2188" t="s">
        <v>153</v>
      </c>
      <c r="N2188">
        <v>52239</v>
      </c>
      <c r="O2188" t="s">
        <v>159</v>
      </c>
      <c r="P2188" t="s">
        <v>163</v>
      </c>
    </row>
    <row r="2189" spans="1:16" x14ac:dyDescent="0.25">
      <c r="A2189">
        <v>12188</v>
      </c>
      <c r="B2189">
        <v>45595</v>
      </c>
      <c r="C2189" t="s">
        <v>86</v>
      </c>
      <c r="D2189" t="s">
        <v>116</v>
      </c>
      <c r="E2189" t="s">
        <v>119</v>
      </c>
      <c r="F2189">
        <v>36</v>
      </c>
      <c r="G2189" t="s">
        <v>121</v>
      </c>
      <c r="H2189" t="s">
        <v>126</v>
      </c>
      <c r="I2189" t="s">
        <v>132</v>
      </c>
      <c r="J2189" t="s">
        <v>144</v>
      </c>
      <c r="K2189">
        <v>7</v>
      </c>
      <c r="L2189">
        <v>11285</v>
      </c>
      <c r="M2189" t="s">
        <v>154</v>
      </c>
      <c r="N2189">
        <v>78995</v>
      </c>
      <c r="O2189" t="s">
        <v>159</v>
      </c>
      <c r="P2189" t="s">
        <v>164</v>
      </c>
    </row>
    <row r="2190" spans="1:16" x14ac:dyDescent="0.25">
      <c r="A2190">
        <v>12189</v>
      </c>
      <c r="B2190">
        <v>45567</v>
      </c>
      <c r="C2190" t="s">
        <v>94</v>
      </c>
      <c r="D2190" t="s">
        <v>116</v>
      </c>
      <c r="E2190" t="s">
        <v>118</v>
      </c>
      <c r="F2190">
        <v>43</v>
      </c>
      <c r="G2190" t="s">
        <v>123</v>
      </c>
      <c r="H2190" t="s">
        <v>126</v>
      </c>
      <c r="I2190" t="s">
        <v>132</v>
      </c>
      <c r="J2190" t="s">
        <v>144</v>
      </c>
      <c r="K2190">
        <v>8</v>
      </c>
      <c r="L2190">
        <v>139596</v>
      </c>
      <c r="M2190" t="s">
        <v>157</v>
      </c>
      <c r="N2190">
        <v>1094432</v>
      </c>
      <c r="O2190" t="s">
        <v>160</v>
      </c>
      <c r="P2190" t="s">
        <v>162</v>
      </c>
    </row>
    <row r="2191" spans="1:16" x14ac:dyDescent="0.25">
      <c r="A2191">
        <v>12190</v>
      </c>
      <c r="B2191">
        <v>45337</v>
      </c>
      <c r="C2191" t="s">
        <v>41</v>
      </c>
      <c r="D2191" t="s">
        <v>117</v>
      </c>
      <c r="E2191" t="s">
        <v>119</v>
      </c>
      <c r="F2191">
        <v>40</v>
      </c>
      <c r="G2191" t="s">
        <v>123</v>
      </c>
      <c r="H2191" t="s">
        <v>126</v>
      </c>
      <c r="I2191" t="s">
        <v>131</v>
      </c>
      <c r="J2191" t="s">
        <v>147</v>
      </c>
      <c r="K2191">
        <v>9</v>
      </c>
      <c r="L2191">
        <v>129028</v>
      </c>
      <c r="M2191" t="s">
        <v>153</v>
      </c>
      <c r="N2191">
        <v>1045126</v>
      </c>
      <c r="O2191" t="s">
        <v>161</v>
      </c>
      <c r="P2191" t="s">
        <v>164</v>
      </c>
    </row>
    <row r="2192" spans="1:16" x14ac:dyDescent="0.25">
      <c r="A2192">
        <v>12191</v>
      </c>
      <c r="B2192">
        <v>45486</v>
      </c>
      <c r="C2192" t="s">
        <v>47</v>
      </c>
      <c r="D2192" t="s">
        <v>116</v>
      </c>
      <c r="E2192" t="s">
        <v>119</v>
      </c>
      <c r="F2192">
        <v>48</v>
      </c>
      <c r="G2192" t="s">
        <v>122</v>
      </c>
      <c r="H2192" t="s">
        <v>129</v>
      </c>
      <c r="I2192" t="s">
        <v>133</v>
      </c>
      <c r="J2192" t="s">
        <v>139</v>
      </c>
      <c r="K2192">
        <v>7</v>
      </c>
      <c r="L2192">
        <v>150962</v>
      </c>
      <c r="M2192" t="s">
        <v>156</v>
      </c>
      <c r="N2192">
        <v>1025031</v>
      </c>
      <c r="O2192" t="s">
        <v>159</v>
      </c>
      <c r="P2192" t="s">
        <v>162</v>
      </c>
    </row>
    <row r="2193" spans="1:16" x14ac:dyDescent="0.25">
      <c r="A2193">
        <v>12192</v>
      </c>
      <c r="B2193">
        <v>45526</v>
      </c>
      <c r="C2193" t="s">
        <v>33</v>
      </c>
      <c r="D2193" t="s">
        <v>117</v>
      </c>
      <c r="E2193" t="s">
        <v>118</v>
      </c>
      <c r="F2193">
        <v>19</v>
      </c>
      <c r="G2193" t="s">
        <v>121</v>
      </c>
      <c r="H2193" t="s">
        <v>128</v>
      </c>
      <c r="I2193" t="s">
        <v>131</v>
      </c>
      <c r="J2193" t="s">
        <v>138</v>
      </c>
      <c r="K2193">
        <v>8</v>
      </c>
      <c r="L2193">
        <v>45458</v>
      </c>
      <c r="M2193" t="s">
        <v>151</v>
      </c>
      <c r="N2193">
        <v>345480</v>
      </c>
      <c r="O2193" t="s">
        <v>159</v>
      </c>
      <c r="P2193" t="s">
        <v>164</v>
      </c>
    </row>
    <row r="2194" spans="1:16" x14ac:dyDescent="0.25">
      <c r="A2194">
        <v>12193</v>
      </c>
      <c r="B2194">
        <v>45558</v>
      </c>
      <c r="C2194" t="s">
        <v>56</v>
      </c>
      <c r="D2194" t="s">
        <v>117</v>
      </c>
      <c r="E2194" t="s">
        <v>119</v>
      </c>
      <c r="F2194">
        <v>59</v>
      </c>
      <c r="G2194" t="s">
        <v>125</v>
      </c>
      <c r="H2194" t="s">
        <v>127</v>
      </c>
      <c r="I2194" t="s">
        <v>131</v>
      </c>
      <c r="J2194" t="s">
        <v>136</v>
      </c>
      <c r="K2194">
        <v>1</v>
      </c>
      <c r="L2194">
        <v>109947</v>
      </c>
      <c r="M2194" t="s">
        <v>158</v>
      </c>
      <c r="N2194">
        <v>87957</v>
      </c>
      <c r="O2194" t="s">
        <v>160</v>
      </c>
      <c r="P2194" t="s">
        <v>164</v>
      </c>
    </row>
    <row r="2195" spans="1:16" x14ac:dyDescent="0.25">
      <c r="A2195">
        <v>12194</v>
      </c>
      <c r="B2195">
        <v>45490</v>
      </c>
      <c r="C2195" t="s">
        <v>59</v>
      </c>
      <c r="D2195" t="s">
        <v>116</v>
      </c>
      <c r="E2195" t="s">
        <v>118</v>
      </c>
      <c r="F2195">
        <v>42</v>
      </c>
      <c r="G2195" t="s">
        <v>124</v>
      </c>
      <c r="H2195" t="s">
        <v>128</v>
      </c>
      <c r="I2195" t="s">
        <v>132</v>
      </c>
      <c r="J2195" t="s">
        <v>145</v>
      </c>
      <c r="K2195">
        <v>8</v>
      </c>
      <c r="L2195">
        <v>25822</v>
      </c>
      <c r="M2195" t="s">
        <v>155</v>
      </c>
      <c r="N2195">
        <v>192115</v>
      </c>
      <c r="O2195" t="s">
        <v>161</v>
      </c>
      <c r="P2195" t="s">
        <v>163</v>
      </c>
    </row>
    <row r="2196" spans="1:16" x14ac:dyDescent="0.25">
      <c r="A2196">
        <v>12195</v>
      </c>
      <c r="B2196">
        <v>45543</v>
      </c>
      <c r="C2196" t="s">
        <v>75</v>
      </c>
      <c r="D2196" t="s">
        <v>117</v>
      </c>
      <c r="E2196" t="s">
        <v>118</v>
      </c>
      <c r="F2196">
        <v>40</v>
      </c>
      <c r="G2196" t="s">
        <v>121</v>
      </c>
      <c r="H2196" t="s">
        <v>126</v>
      </c>
      <c r="I2196" t="s">
        <v>133</v>
      </c>
      <c r="J2196" t="s">
        <v>139</v>
      </c>
      <c r="K2196">
        <v>2</v>
      </c>
      <c r="L2196">
        <v>152111</v>
      </c>
      <c r="M2196" t="s">
        <v>153</v>
      </c>
      <c r="N2196">
        <v>273799</v>
      </c>
      <c r="O2196" t="s">
        <v>160</v>
      </c>
      <c r="P2196" t="s">
        <v>164</v>
      </c>
    </row>
    <row r="2197" spans="1:16" x14ac:dyDescent="0.25">
      <c r="A2197">
        <v>12196</v>
      </c>
      <c r="B2197">
        <v>45337</v>
      </c>
      <c r="C2197" t="s">
        <v>35</v>
      </c>
      <c r="D2197" t="s">
        <v>117</v>
      </c>
      <c r="E2197" t="s">
        <v>119</v>
      </c>
      <c r="F2197">
        <v>55</v>
      </c>
      <c r="G2197" t="s">
        <v>122</v>
      </c>
      <c r="H2197" t="s">
        <v>126</v>
      </c>
      <c r="I2197" t="s">
        <v>134</v>
      </c>
      <c r="J2197" t="s">
        <v>149</v>
      </c>
      <c r="K2197">
        <v>4</v>
      </c>
      <c r="L2197">
        <v>84605</v>
      </c>
      <c r="M2197" t="s">
        <v>151</v>
      </c>
      <c r="N2197">
        <v>321499</v>
      </c>
      <c r="O2197" t="s">
        <v>161</v>
      </c>
      <c r="P2197" t="s">
        <v>162</v>
      </c>
    </row>
    <row r="2198" spans="1:16" x14ac:dyDescent="0.25">
      <c r="A2198">
        <v>12197</v>
      </c>
      <c r="B2198">
        <v>45461</v>
      </c>
      <c r="C2198" t="s">
        <v>93</v>
      </c>
      <c r="D2198" t="s">
        <v>117</v>
      </c>
      <c r="E2198" t="s">
        <v>118</v>
      </c>
      <c r="F2198">
        <v>48</v>
      </c>
      <c r="G2198" t="s">
        <v>122</v>
      </c>
      <c r="H2198" t="s">
        <v>126</v>
      </c>
      <c r="I2198" t="s">
        <v>132</v>
      </c>
      <c r="J2198" t="s">
        <v>137</v>
      </c>
      <c r="K2198">
        <v>9</v>
      </c>
      <c r="L2198">
        <v>95728</v>
      </c>
      <c r="M2198" t="s">
        <v>152</v>
      </c>
      <c r="N2198">
        <v>732319</v>
      </c>
      <c r="O2198" t="s">
        <v>161</v>
      </c>
      <c r="P2198" t="s">
        <v>162</v>
      </c>
    </row>
    <row r="2199" spans="1:16" x14ac:dyDescent="0.25">
      <c r="A2199">
        <v>12198</v>
      </c>
      <c r="B2199">
        <v>45347</v>
      </c>
      <c r="C2199" t="s">
        <v>101</v>
      </c>
      <c r="D2199" t="s">
        <v>117</v>
      </c>
      <c r="E2199" t="s">
        <v>119</v>
      </c>
      <c r="F2199">
        <v>41</v>
      </c>
      <c r="G2199" t="s">
        <v>125</v>
      </c>
      <c r="H2199" t="s">
        <v>128</v>
      </c>
      <c r="I2199" t="s">
        <v>131</v>
      </c>
      <c r="J2199" t="s">
        <v>147</v>
      </c>
      <c r="K2199">
        <v>8</v>
      </c>
      <c r="L2199">
        <v>185227</v>
      </c>
      <c r="M2199" t="s">
        <v>158</v>
      </c>
      <c r="N2199">
        <v>1185452</v>
      </c>
      <c r="O2199" t="s">
        <v>160</v>
      </c>
      <c r="P2199" t="s">
        <v>164</v>
      </c>
    </row>
    <row r="2200" spans="1:16" x14ac:dyDescent="0.25">
      <c r="A2200">
        <v>12199</v>
      </c>
      <c r="B2200">
        <v>45632</v>
      </c>
      <c r="C2200" t="s">
        <v>39</v>
      </c>
      <c r="D2200" t="s">
        <v>117</v>
      </c>
      <c r="E2200" t="s">
        <v>118</v>
      </c>
      <c r="F2200">
        <v>39</v>
      </c>
      <c r="G2200" t="s">
        <v>125</v>
      </c>
      <c r="H2200" t="s">
        <v>126</v>
      </c>
      <c r="I2200" t="s">
        <v>132</v>
      </c>
      <c r="J2200" t="s">
        <v>142</v>
      </c>
      <c r="K2200">
        <v>2</v>
      </c>
      <c r="L2200">
        <v>42637</v>
      </c>
      <c r="M2200" t="s">
        <v>155</v>
      </c>
      <c r="N2200">
        <v>79304</v>
      </c>
      <c r="O2200" t="s">
        <v>161</v>
      </c>
      <c r="P2200" t="s">
        <v>162</v>
      </c>
    </row>
    <row r="2201" spans="1:16" x14ac:dyDescent="0.25">
      <c r="A2201">
        <v>12200</v>
      </c>
      <c r="B2201">
        <v>45632</v>
      </c>
      <c r="C2201" t="s">
        <v>56</v>
      </c>
      <c r="D2201" t="s">
        <v>116</v>
      </c>
      <c r="E2201" t="s">
        <v>118</v>
      </c>
      <c r="F2201">
        <v>43</v>
      </c>
      <c r="G2201" t="s">
        <v>123</v>
      </c>
      <c r="H2201" t="s">
        <v>129</v>
      </c>
      <c r="I2201" t="s">
        <v>134</v>
      </c>
      <c r="J2201" t="s">
        <v>150</v>
      </c>
      <c r="K2201">
        <v>10</v>
      </c>
      <c r="L2201">
        <v>13218</v>
      </c>
      <c r="M2201" t="s">
        <v>154</v>
      </c>
      <c r="N2201">
        <v>132180</v>
      </c>
      <c r="O2201" t="s">
        <v>159</v>
      </c>
      <c r="P2201" t="s">
        <v>164</v>
      </c>
    </row>
    <row r="2202" spans="1:16" x14ac:dyDescent="0.25">
      <c r="A2202">
        <v>12201</v>
      </c>
      <c r="B2202">
        <v>45492</v>
      </c>
      <c r="C2202" t="s">
        <v>27</v>
      </c>
      <c r="D2202" t="s">
        <v>116</v>
      </c>
      <c r="E2202" t="s">
        <v>118</v>
      </c>
      <c r="F2202">
        <v>33</v>
      </c>
      <c r="G2202" t="s">
        <v>124</v>
      </c>
      <c r="H2202" t="s">
        <v>130</v>
      </c>
      <c r="I2202" t="s">
        <v>133</v>
      </c>
      <c r="J2202" t="s">
        <v>143</v>
      </c>
      <c r="K2202">
        <v>5</v>
      </c>
      <c r="L2202">
        <v>103961</v>
      </c>
      <c r="M2202" t="s">
        <v>157</v>
      </c>
      <c r="N2202">
        <v>509408</v>
      </c>
      <c r="O2202" t="s">
        <v>161</v>
      </c>
      <c r="P2202" t="s">
        <v>162</v>
      </c>
    </row>
    <row r="2203" spans="1:16" x14ac:dyDescent="0.25">
      <c r="A2203">
        <v>12202</v>
      </c>
      <c r="B2203">
        <v>45406</v>
      </c>
      <c r="C2203" t="s">
        <v>25</v>
      </c>
      <c r="D2203" t="s">
        <v>117</v>
      </c>
      <c r="E2203" t="s">
        <v>119</v>
      </c>
      <c r="F2203">
        <v>19</v>
      </c>
      <c r="G2203" t="s">
        <v>121</v>
      </c>
      <c r="H2203" t="s">
        <v>127</v>
      </c>
      <c r="I2203" t="s">
        <v>131</v>
      </c>
      <c r="J2203" t="s">
        <v>135</v>
      </c>
      <c r="K2203">
        <v>10</v>
      </c>
      <c r="L2203">
        <v>25832</v>
      </c>
      <c r="M2203" t="s">
        <v>155</v>
      </c>
      <c r="N2203">
        <v>240237</v>
      </c>
      <c r="O2203" t="s">
        <v>159</v>
      </c>
      <c r="P2203" t="s">
        <v>163</v>
      </c>
    </row>
    <row r="2204" spans="1:16" x14ac:dyDescent="0.25">
      <c r="A2204">
        <v>12203</v>
      </c>
      <c r="B2204">
        <v>45370</v>
      </c>
      <c r="C2204" t="s">
        <v>83</v>
      </c>
      <c r="D2204" t="s">
        <v>117</v>
      </c>
      <c r="E2204" t="s">
        <v>119</v>
      </c>
      <c r="F2204">
        <v>40</v>
      </c>
      <c r="G2204" t="s">
        <v>120</v>
      </c>
      <c r="H2204" t="s">
        <v>128</v>
      </c>
      <c r="I2204" t="s">
        <v>133</v>
      </c>
      <c r="J2204" t="s">
        <v>139</v>
      </c>
      <c r="K2204">
        <v>5</v>
      </c>
      <c r="L2204">
        <v>113347</v>
      </c>
      <c r="M2204" t="s">
        <v>152</v>
      </c>
      <c r="N2204">
        <v>481724</v>
      </c>
      <c r="O2204" t="s">
        <v>161</v>
      </c>
      <c r="P2204" t="s">
        <v>163</v>
      </c>
    </row>
    <row r="2205" spans="1:16" x14ac:dyDescent="0.25">
      <c r="A2205">
        <v>12204</v>
      </c>
      <c r="B2205">
        <v>45459</v>
      </c>
      <c r="C2205" t="s">
        <v>30</v>
      </c>
      <c r="D2205" t="s">
        <v>116</v>
      </c>
      <c r="E2205" t="s">
        <v>119</v>
      </c>
      <c r="F2205">
        <v>26</v>
      </c>
      <c r="G2205" t="s">
        <v>122</v>
      </c>
      <c r="H2205" t="s">
        <v>126</v>
      </c>
      <c r="I2205" t="s">
        <v>132</v>
      </c>
      <c r="J2205" t="s">
        <v>144</v>
      </c>
      <c r="K2205">
        <v>6</v>
      </c>
      <c r="L2205">
        <v>45685</v>
      </c>
      <c r="M2205" t="s">
        <v>158</v>
      </c>
      <c r="N2205">
        <v>219288</v>
      </c>
      <c r="O2205" t="s">
        <v>159</v>
      </c>
      <c r="P2205" t="s">
        <v>162</v>
      </c>
    </row>
    <row r="2206" spans="1:16" x14ac:dyDescent="0.25">
      <c r="A2206">
        <v>12205</v>
      </c>
      <c r="B2206">
        <v>45523</v>
      </c>
      <c r="C2206" t="s">
        <v>82</v>
      </c>
      <c r="D2206" t="s">
        <v>117</v>
      </c>
      <c r="E2206" t="s">
        <v>119</v>
      </c>
      <c r="F2206">
        <v>60</v>
      </c>
      <c r="G2206" t="s">
        <v>125</v>
      </c>
      <c r="H2206" t="s">
        <v>128</v>
      </c>
      <c r="I2206" t="s">
        <v>134</v>
      </c>
      <c r="J2206" t="s">
        <v>148</v>
      </c>
      <c r="K2206">
        <v>6</v>
      </c>
      <c r="L2206">
        <v>105202</v>
      </c>
      <c r="M2206" t="s">
        <v>158</v>
      </c>
      <c r="N2206">
        <v>504969</v>
      </c>
      <c r="O2206" t="s">
        <v>161</v>
      </c>
      <c r="P2206" t="s">
        <v>164</v>
      </c>
    </row>
    <row r="2207" spans="1:16" x14ac:dyDescent="0.25">
      <c r="A2207">
        <v>12206</v>
      </c>
      <c r="B2207">
        <v>45551</v>
      </c>
      <c r="C2207" t="s">
        <v>88</v>
      </c>
      <c r="D2207" t="s">
        <v>116</v>
      </c>
      <c r="E2207" t="s">
        <v>118</v>
      </c>
      <c r="F2207">
        <v>43</v>
      </c>
      <c r="G2207" t="s">
        <v>121</v>
      </c>
      <c r="H2207" t="s">
        <v>126</v>
      </c>
      <c r="I2207" t="s">
        <v>131</v>
      </c>
      <c r="J2207" t="s">
        <v>138</v>
      </c>
      <c r="K2207">
        <v>2</v>
      </c>
      <c r="L2207">
        <v>140419</v>
      </c>
      <c r="M2207" t="s">
        <v>156</v>
      </c>
      <c r="N2207">
        <v>272412</v>
      </c>
      <c r="O2207" t="s">
        <v>161</v>
      </c>
      <c r="P2207" t="s">
        <v>164</v>
      </c>
    </row>
    <row r="2208" spans="1:16" x14ac:dyDescent="0.25">
      <c r="A2208">
        <v>12207</v>
      </c>
      <c r="B2208">
        <v>45541</v>
      </c>
      <c r="C2208" t="s">
        <v>80</v>
      </c>
      <c r="D2208" t="s">
        <v>117</v>
      </c>
      <c r="E2208" t="s">
        <v>118</v>
      </c>
      <c r="F2208">
        <v>49</v>
      </c>
      <c r="G2208" t="s">
        <v>123</v>
      </c>
      <c r="H2208" t="s">
        <v>128</v>
      </c>
      <c r="I2208" t="s">
        <v>131</v>
      </c>
      <c r="J2208" t="s">
        <v>136</v>
      </c>
      <c r="K2208">
        <v>4</v>
      </c>
      <c r="L2208">
        <v>156811</v>
      </c>
      <c r="M2208" t="s">
        <v>156</v>
      </c>
      <c r="N2208">
        <v>608426</v>
      </c>
      <c r="O2208" t="s">
        <v>159</v>
      </c>
      <c r="P2208" t="s">
        <v>164</v>
      </c>
    </row>
    <row r="2209" spans="1:16" x14ac:dyDescent="0.25">
      <c r="A2209">
        <v>12208</v>
      </c>
      <c r="B2209">
        <v>45363</v>
      </c>
      <c r="C2209" t="s">
        <v>106</v>
      </c>
      <c r="D2209" t="s">
        <v>117</v>
      </c>
      <c r="E2209" t="s">
        <v>118</v>
      </c>
      <c r="F2209">
        <v>37</v>
      </c>
      <c r="G2209" t="s">
        <v>125</v>
      </c>
      <c r="H2209" t="s">
        <v>130</v>
      </c>
      <c r="I2209" t="s">
        <v>133</v>
      </c>
      <c r="J2209" t="s">
        <v>143</v>
      </c>
      <c r="K2209">
        <v>7</v>
      </c>
      <c r="L2209">
        <v>26731</v>
      </c>
      <c r="M2209" t="s">
        <v>153</v>
      </c>
      <c r="N2209">
        <v>168405</v>
      </c>
      <c r="O2209" t="s">
        <v>159</v>
      </c>
      <c r="P2209" t="s">
        <v>162</v>
      </c>
    </row>
    <row r="2210" spans="1:16" x14ac:dyDescent="0.25">
      <c r="A2210">
        <v>12209</v>
      </c>
      <c r="B2210">
        <v>45566</v>
      </c>
      <c r="C2210" t="s">
        <v>70</v>
      </c>
      <c r="D2210" t="s">
        <v>116</v>
      </c>
      <c r="E2210" t="s">
        <v>119</v>
      </c>
      <c r="F2210">
        <v>33</v>
      </c>
      <c r="G2210" t="s">
        <v>121</v>
      </c>
      <c r="H2210" t="s">
        <v>130</v>
      </c>
      <c r="I2210" t="s">
        <v>132</v>
      </c>
      <c r="J2210" t="s">
        <v>137</v>
      </c>
      <c r="K2210">
        <v>9</v>
      </c>
      <c r="L2210">
        <v>44105</v>
      </c>
      <c r="M2210" t="s">
        <v>155</v>
      </c>
      <c r="N2210">
        <v>369158</v>
      </c>
      <c r="O2210" t="s">
        <v>160</v>
      </c>
      <c r="P2210" t="s">
        <v>162</v>
      </c>
    </row>
    <row r="2211" spans="1:16" x14ac:dyDescent="0.25">
      <c r="A2211">
        <v>12210</v>
      </c>
      <c r="B2211">
        <v>45348</v>
      </c>
      <c r="C2211" t="s">
        <v>35</v>
      </c>
      <c r="D2211" t="s">
        <v>116</v>
      </c>
      <c r="E2211" t="s">
        <v>118</v>
      </c>
      <c r="F2211">
        <v>61</v>
      </c>
      <c r="G2211" t="s">
        <v>121</v>
      </c>
      <c r="H2211" t="s">
        <v>128</v>
      </c>
      <c r="I2211" t="s">
        <v>134</v>
      </c>
      <c r="J2211" t="s">
        <v>150</v>
      </c>
      <c r="K2211">
        <v>1</v>
      </c>
      <c r="L2211">
        <v>64339</v>
      </c>
      <c r="M2211" t="s">
        <v>157</v>
      </c>
      <c r="N2211">
        <v>63052</v>
      </c>
      <c r="O2211" t="s">
        <v>159</v>
      </c>
      <c r="P2211" t="s">
        <v>163</v>
      </c>
    </row>
    <row r="2212" spans="1:16" x14ac:dyDescent="0.25">
      <c r="A2212">
        <v>12211</v>
      </c>
      <c r="B2212">
        <v>45488</v>
      </c>
      <c r="C2212" t="s">
        <v>19</v>
      </c>
      <c r="D2212" t="s">
        <v>117</v>
      </c>
      <c r="E2212" t="s">
        <v>118</v>
      </c>
      <c r="F2212">
        <v>23</v>
      </c>
      <c r="G2212" t="s">
        <v>124</v>
      </c>
      <c r="H2212" t="s">
        <v>128</v>
      </c>
      <c r="I2212" t="s">
        <v>131</v>
      </c>
      <c r="J2212" t="s">
        <v>136</v>
      </c>
      <c r="K2212">
        <v>10</v>
      </c>
      <c r="L2212">
        <v>112155</v>
      </c>
      <c r="M2212" t="s">
        <v>154</v>
      </c>
      <c r="N2212">
        <v>1121550</v>
      </c>
      <c r="O2212" t="s">
        <v>161</v>
      </c>
      <c r="P2212" t="s">
        <v>162</v>
      </c>
    </row>
    <row r="2213" spans="1:16" x14ac:dyDescent="0.25">
      <c r="A2213">
        <v>12212</v>
      </c>
      <c r="B2213">
        <v>45447</v>
      </c>
      <c r="C2213" t="s">
        <v>106</v>
      </c>
      <c r="D2213" t="s">
        <v>116</v>
      </c>
      <c r="E2213" t="s">
        <v>118</v>
      </c>
      <c r="F2213">
        <v>22</v>
      </c>
      <c r="G2213" t="s">
        <v>120</v>
      </c>
      <c r="H2213" t="s">
        <v>130</v>
      </c>
      <c r="I2213" t="s">
        <v>131</v>
      </c>
      <c r="J2213" t="s">
        <v>136</v>
      </c>
      <c r="K2213">
        <v>6</v>
      </c>
      <c r="L2213">
        <v>104186</v>
      </c>
      <c r="M2213" t="s">
        <v>156</v>
      </c>
      <c r="N2213">
        <v>606362</v>
      </c>
      <c r="O2213" t="s">
        <v>160</v>
      </c>
      <c r="P2213" t="s">
        <v>162</v>
      </c>
    </row>
    <row r="2214" spans="1:16" x14ac:dyDescent="0.25">
      <c r="A2214">
        <v>12213</v>
      </c>
      <c r="B2214">
        <v>45348</v>
      </c>
      <c r="C2214" t="s">
        <v>114</v>
      </c>
      <c r="D2214" t="s">
        <v>117</v>
      </c>
      <c r="E2214" t="s">
        <v>119</v>
      </c>
      <c r="F2214">
        <v>39</v>
      </c>
      <c r="G2214" t="s">
        <v>120</v>
      </c>
      <c r="H2214" t="s">
        <v>130</v>
      </c>
      <c r="I2214" t="s">
        <v>134</v>
      </c>
      <c r="J2214" t="s">
        <v>148</v>
      </c>
      <c r="K2214">
        <v>4</v>
      </c>
      <c r="L2214">
        <v>23287</v>
      </c>
      <c r="M2214" t="s">
        <v>157</v>
      </c>
      <c r="N2214">
        <v>91285</v>
      </c>
      <c r="O2214" t="s">
        <v>159</v>
      </c>
      <c r="P2214" t="s">
        <v>163</v>
      </c>
    </row>
    <row r="2215" spans="1:16" x14ac:dyDescent="0.25">
      <c r="A2215">
        <v>12214</v>
      </c>
      <c r="B2215">
        <v>45450</v>
      </c>
      <c r="C2215" t="s">
        <v>90</v>
      </c>
      <c r="D2215" t="s">
        <v>116</v>
      </c>
      <c r="E2215" t="s">
        <v>118</v>
      </c>
      <c r="F2215">
        <v>44</v>
      </c>
      <c r="G2215" t="s">
        <v>120</v>
      </c>
      <c r="H2215" t="s">
        <v>128</v>
      </c>
      <c r="I2215" t="s">
        <v>131</v>
      </c>
      <c r="J2215" t="s">
        <v>147</v>
      </c>
      <c r="K2215">
        <v>10</v>
      </c>
      <c r="L2215">
        <v>180247</v>
      </c>
      <c r="M2215" t="s">
        <v>154</v>
      </c>
      <c r="N2215">
        <v>1802470</v>
      </c>
      <c r="O2215" t="s">
        <v>161</v>
      </c>
      <c r="P2215" t="s">
        <v>163</v>
      </c>
    </row>
    <row r="2216" spans="1:16" x14ac:dyDescent="0.25">
      <c r="A2216">
        <v>12215</v>
      </c>
      <c r="B2216">
        <v>45630</v>
      </c>
      <c r="C2216" t="s">
        <v>49</v>
      </c>
      <c r="D2216" t="s">
        <v>116</v>
      </c>
      <c r="E2216" t="s">
        <v>119</v>
      </c>
      <c r="F2216">
        <v>19</v>
      </c>
      <c r="G2216" t="s">
        <v>122</v>
      </c>
      <c r="H2216" t="s">
        <v>126</v>
      </c>
      <c r="I2216" t="s">
        <v>131</v>
      </c>
      <c r="J2216" t="s">
        <v>147</v>
      </c>
      <c r="K2216">
        <v>8</v>
      </c>
      <c r="L2216">
        <v>31237</v>
      </c>
      <c r="M2216" t="s">
        <v>155</v>
      </c>
      <c r="N2216">
        <v>232403</v>
      </c>
      <c r="O2216" t="s">
        <v>160</v>
      </c>
      <c r="P2216" t="s">
        <v>163</v>
      </c>
    </row>
    <row r="2217" spans="1:16" x14ac:dyDescent="0.25">
      <c r="A2217">
        <v>12216</v>
      </c>
      <c r="B2217">
        <v>45370</v>
      </c>
      <c r="C2217" t="s">
        <v>40</v>
      </c>
      <c r="D2217" t="s">
        <v>117</v>
      </c>
      <c r="E2217" t="s">
        <v>118</v>
      </c>
      <c r="F2217">
        <v>21</v>
      </c>
      <c r="G2217" t="s">
        <v>121</v>
      </c>
      <c r="H2217" t="s">
        <v>127</v>
      </c>
      <c r="I2217" t="s">
        <v>133</v>
      </c>
      <c r="J2217" t="s">
        <v>139</v>
      </c>
      <c r="K2217">
        <v>6</v>
      </c>
      <c r="L2217">
        <v>129204</v>
      </c>
      <c r="M2217" t="s">
        <v>156</v>
      </c>
      <c r="N2217">
        <v>751967</v>
      </c>
      <c r="O2217" t="s">
        <v>159</v>
      </c>
      <c r="P2217" t="s">
        <v>162</v>
      </c>
    </row>
    <row r="2218" spans="1:16" x14ac:dyDescent="0.25">
      <c r="A2218">
        <v>12217</v>
      </c>
      <c r="B2218">
        <v>45293</v>
      </c>
      <c r="C2218" t="s">
        <v>94</v>
      </c>
      <c r="D2218" t="s">
        <v>116</v>
      </c>
      <c r="E2218" t="s">
        <v>119</v>
      </c>
      <c r="F2218">
        <v>63</v>
      </c>
      <c r="G2218" t="s">
        <v>122</v>
      </c>
      <c r="H2218" t="s">
        <v>129</v>
      </c>
      <c r="I2218" t="s">
        <v>132</v>
      </c>
      <c r="J2218" t="s">
        <v>145</v>
      </c>
      <c r="K2218">
        <v>5</v>
      </c>
      <c r="L2218">
        <v>72704</v>
      </c>
      <c r="M2218" t="s">
        <v>158</v>
      </c>
      <c r="N2218">
        <v>290816</v>
      </c>
      <c r="O2218" t="s">
        <v>161</v>
      </c>
      <c r="P2218" t="s">
        <v>164</v>
      </c>
    </row>
    <row r="2219" spans="1:16" x14ac:dyDescent="0.25">
      <c r="A2219">
        <v>12218</v>
      </c>
      <c r="B2219">
        <v>45445</v>
      </c>
      <c r="C2219" t="s">
        <v>19</v>
      </c>
      <c r="D2219" t="s">
        <v>117</v>
      </c>
      <c r="E2219" t="s">
        <v>119</v>
      </c>
      <c r="F2219">
        <v>32</v>
      </c>
      <c r="G2219" t="s">
        <v>122</v>
      </c>
      <c r="H2219" t="s">
        <v>129</v>
      </c>
      <c r="I2219" t="s">
        <v>134</v>
      </c>
      <c r="J2219" t="s">
        <v>148</v>
      </c>
      <c r="K2219">
        <v>3</v>
      </c>
      <c r="L2219">
        <v>170170</v>
      </c>
      <c r="M2219" t="s">
        <v>152</v>
      </c>
      <c r="N2219">
        <v>433933</v>
      </c>
      <c r="O2219" t="s">
        <v>160</v>
      </c>
      <c r="P2219" t="s">
        <v>163</v>
      </c>
    </row>
    <row r="2220" spans="1:16" x14ac:dyDescent="0.25">
      <c r="A2220">
        <v>12219</v>
      </c>
      <c r="B2220">
        <v>45542</v>
      </c>
      <c r="C2220" t="s">
        <v>113</v>
      </c>
      <c r="D2220" t="s">
        <v>116</v>
      </c>
      <c r="E2220" t="s">
        <v>119</v>
      </c>
      <c r="F2220">
        <v>23</v>
      </c>
      <c r="G2220" t="s">
        <v>120</v>
      </c>
      <c r="H2220" t="s">
        <v>128</v>
      </c>
      <c r="I2220" t="s">
        <v>132</v>
      </c>
      <c r="J2220" t="s">
        <v>142</v>
      </c>
      <c r="K2220">
        <v>9</v>
      </c>
      <c r="L2220">
        <v>16920</v>
      </c>
      <c r="M2220" t="s">
        <v>153</v>
      </c>
      <c r="N2220">
        <v>137052</v>
      </c>
      <c r="O2220" t="s">
        <v>161</v>
      </c>
      <c r="P2220" t="s">
        <v>163</v>
      </c>
    </row>
    <row r="2221" spans="1:16" x14ac:dyDescent="0.25">
      <c r="A2221">
        <v>12220</v>
      </c>
      <c r="B2221">
        <v>45456</v>
      </c>
      <c r="C2221" t="s">
        <v>45</v>
      </c>
      <c r="D2221" t="s">
        <v>116</v>
      </c>
      <c r="E2221" t="s">
        <v>118</v>
      </c>
      <c r="F2221">
        <v>36</v>
      </c>
      <c r="G2221" t="s">
        <v>120</v>
      </c>
      <c r="H2221" t="s">
        <v>126</v>
      </c>
      <c r="I2221" t="s">
        <v>134</v>
      </c>
      <c r="J2221" t="s">
        <v>150</v>
      </c>
      <c r="K2221">
        <v>7</v>
      </c>
      <c r="L2221">
        <v>29804</v>
      </c>
      <c r="M2221" t="s">
        <v>156</v>
      </c>
      <c r="N2221">
        <v>202369</v>
      </c>
      <c r="O2221" t="s">
        <v>160</v>
      </c>
      <c r="P2221" t="s">
        <v>163</v>
      </c>
    </row>
    <row r="2222" spans="1:16" x14ac:dyDescent="0.25">
      <c r="A2222">
        <v>12221</v>
      </c>
      <c r="B2222">
        <v>45579</v>
      </c>
      <c r="C2222" t="s">
        <v>96</v>
      </c>
      <c r="D2222" t="s">
        <v>117</v>
      </c>
      <c r="E2222" t="s">
        <v>118</v>
      </c>
      <c r="F2222">
        <v>51</v>
      </c>
      <c r="G2222" t="s">
        <v>120</v>
      </c>
      <c r="H2222" t="s">
        <v>129</v>
      </c>
      <c r="I2222" t="s">
        <v>134</v>
      </c>
      <c r="J2222" t="s">
        <v>149</v>
      </c>
      <c r="K2222">
        <v>8</v>
      </c>
      <c r="L2222">
        <v>162141</v>
      </c>
      <c r="M2222" t="s">
        <v>155</v>
      </c>
      <c r="N2222">
        <v>1206329</v>
      </c>
      <c r="O2222" t="s">
        <v>159</v>
      </c>
      <c r="P2222" t="s">
        <v>164</v>
      </c>
    </row>
    <row r="2223" spans="1:16" x14ac:dyDescent="0.25">
      <c r="A2223">
        <v>12222</v>
      </c>
      <c r="B2223">
        <v>45525</v>
      </c>
      <c r="C2223" t="s">
        <v>105</v>
      </c>
      <c r="D2223" t="s">
        <v>116</v>
      </c>
      <c r="E2223" t="s">
        <v>118</v>
      </c>
      <c r="F2223">
        <v>49</v>
      </c>
      <c r="G2223" t="s">
        <v>122</v>
      </c>
      <c r="H2223" t="s">
        <v>129</v>
      </c>
      <c r="I2223" t="s">
        <v>132</v>
      </c>
      <c r="J2223" t="s">
        <v>145</v>
      </c>
      <c r="K2223">
        <v>2</v>
      </c>
      <c r="L2223">
        <v>11646</v>
      </c>
      <c r="M2223" t="s">
        <v>154</v>
      </c>
      <c r="N2223">
        <v>23292</v>
      </c>
      <c r="O2223" t="s">
        <v>160</v>
      </c>
      <c r="P2223" t="s">
        <v>164</v>
      </c>
    </row>
    <row r="2224" spans="1:16" x14ac:dyDescent="0.25">
      <c r="A2224">
        <v>12223</v>
      </c>
      <c r="B2224">
        <v>45562</v>
      </c>
      <c r="C2224" t="s">
        <v>75</v>
      </c>
      <c r="D2224" t="s">
        <v>116</v>
      </c>
      <c r="E2224" t="s">
        <v>118</v>
      </c>
      <c r="F2224">
        <v>24</v>
      </c>
      <c r="G2224" t="s">
        <v>124</v>
      </c>
      <c r="H2224" t="s">
        <v>129</v>
      </c>
      <c r="I2224" t="s">
        <v>134</v>
      </c>
      <c r="J2224" t="s">
        <v>146</v>
      </c>
      <c r="K2224">
        <v>4</v>
      </c>
      <c r="L2224">
        <v>14692</v>
      </c>
      <c r="M2224" t="s">
        <v>158</v>
      </c>
      <c r="N2224">
        <v>47014</v>
      </c>
      <c r="O2224" t="s">
        <v>159</v>
      </c>
      <c r="P2224" t="s">
        <v>162</v>
      </c>
    </row>
    <row r="2225" spans="1:16" x14ac:dyDescent="0.25">
      <c r="A2225">
        <v>12224</v>
      </c>
      <c r="B2225">
        <v>45438</v>
      </c>
      <c r="C2225" t="s">
        <v>20</v>
      </c>
      <c r="D2225" t="s">
        <v>117</v>
      </c>
      <c r="E2225" t="s">
        <v>118</v>
      </c>
      <c r="F2225">
        <v>55</v>
      </c>
      <c r="G2225" t="s">
        <v>121</v>
      </c>
      <c r="H2225" t="s">
        <v>129</v>
      </c>
      <c r="I2225" t="s">
        <v>134</v>
      </c>
      <c r="J2225" t="s">
        <v>148</v>
      </c>
      <c r="K2225">
        <v>3</v>
      </c>
      <c r="L2225">
        <v>29333</v>
      </c>
      <c r="M2225" t="s">
        <v>155</v>
      </c>
      <c r="N2225">
        <v>81839</v>
      </c>
      <c r="O2225" t="s">
        <v>160</v>
      </c>
      <c r="P2225" t="s">
        <v>162</v>
      </c>
    </row>
    <row r="2226" spans="1:16" x14ac:dyDescent="0.25">
      <c r="A2226">
        <v>12225</v>
      </c>
      <c r="B2226">
        <v>45651</v>
      </c>
      <c r="C2226" t="s">
        <v>18</v>
      </c>
      <c r="D2226" t="s">
        <v>116</v>
      </c>
      <c r="E2226" t="s">
        <v>119</v>
      </c>
      <c r="F2226">
        <v>54</v>
      </c>
      <c r="G2226" t="s">
        <v>120</v>
      </c>
      <c r="H2226" t="s">
        <v>129</v>
      </c>
      <c r="I2226" t="s">
        <v>132</v>
      </c>
      <c r="J2226" t="s">
        <v>144</v>
      </c>
      <c r="K2226">
        <v>9</v>
      </c>
      <c r="L2226">
        <v>84439</v>
      </c>
      <c r="M2226" t="s">
        <v>152</v>
      </c>
      <c r="N2226">
        <v>645958</v>
      </c>
      <c r="O2226" t="s">
        <v>161</v>
      </c>
      <c r="P2226" t="s">
        <v>162</v>
      </c>
    </row>
    <row r="2227" spans="1:16" x14ac:dyDescent="0.25">
      <c r="A2227">
        <v>12226</v>
      </c>
      <c r="B2227">
        <v>45320</v>
      </c>
      <c r="C2227" t="s">
        <v>55</v>
      </c>
      <c r="D2227" t="s">
        <v>116</v>
      </c>
      <c r="E2227" t="s">
        <v>118</v>
      </c>
      <c r="F2227">
        <v>58</v>
      </c>
      <c r="G2227" t="s">
        <v>121</v>
      </c>
      <c r="H2227" t="s">
        <v>127</v>
      </c>
      <c r="I2227" t="s">
        <v>132</v>
      </c>
      <c r="J2227" t="s">
        <v>144</v>
      </c>
      <c r="K2227">
        <v>6</v>
      </c>
      <c r="L2227">
        <v>68911</v>
      </c>
      <c r="M2227" t="s">
        <v>154</v>
      </c>
      <c r="N2227">
        <v>413466</v>
      </c>
      <c r="O2227" t="s">
        <v>159</v>
      </c>
      <c r="P2227" t="s">
        <v>164</v>
      </c>
    </row>
    <row r="2228" spans="1:16" x14ac:dyDescent="0.25">
      <c r="A2228">
        <v>12227</v>
      </c>
      <c r="B2228">
        <v>45412</v>
      </c>
      <c r="C2228" t="s">
        <v>73</v>
      </c>
      <c r="D2228" t="s">
        <v>116</v>
      </c>
      <c r="E2228" t="s">
        <v>118</v>
      </c>
      <c r="F2228">
        <v>45</v>
      </c>
      <c r="G2228" t="s">
        <v>123</v>
      </c>
      <c r="H2228" t="s">
        <v>130</v>
      </c>
      <c r="I2228" t="s">
        <v>133</v>
      </c>
      <c r="J2228" t="s">
        <v>141</v>
      </c>
      <c r="K2228">
        <v>10</v>
      </c>
      <c r="L2228">
        <v>130205</v>
      </c>
      <c r="M2228" t="s">
        <v>158</v>
      </c>
      <c r="N2228">
        <v>1041640</v>
      </c>
      <c r="O2228" t="s">
        <v>160</v>
      </c>
      <c r="P2228" t="s">
        <v>164</v>
      </c>
    </row>
    <row r="2229" spans="1:16" x14ac:dyDescent="0.25">
      <c r="A2229">
        <v>12228</v>
      </c>
      <c r="B2229">
        <v>45561</v>
      </c>
      <c r="C2229" t="s">
        <v>52</v>
      </c>
      <c r="D2229" t="s">
        <v>116</v>
      </c>
      <c r="E2229" t="s">
        <v>119</v>
      </c>
      <c r="F2229">
        <v>48</v>
      </c>
      <c r="G2229" t="s">
        <v>123</v>
      </c>
      <c r="H2229" t="s">
        <v>129</v>
      </c>
      <c r="I2229" t="s">
        <v>133</v>
      </c>
      <c r="J2229" t="s">
        <v>143</v>
      </c>
      <c r="K2229">
        <v>4</v>
      </c>
      <c r="L2229">
        <v>151841</v>
      </c>
      <c r="M2229" t="s">
        <v>153</v>
      </c>
      <c r="N2229">
        <v>546627</v>
      </c>
      <c r="O2229" t="s">
        <v>161</v>
      </c>
      <c r="P2229" t="s">
        <v>163</v>
      </c>
    </row>
    <row r="2230" spans="1:16" x14ac:dyDescent="0.25">
      <c r="A2230">
        <v>12229</v>
      </c>
      <c r="B2230">
        <v>45587</v>
      </c>
      <c r="C2230" t="s">
        <v>29</v>
      </c>
      <c r="D2230" t="s">
        <v>117</v>
      </c>
      <c r="E2230" t="s">
        <v>118</v>
      </c>
      <c r="F2230">
        <v>46</v>
      </c>
      <c r="G2230" t="s">
        <v>120</v>
      </c>
      <c r="H2230" t="s">
        <v>129</v>
      </c>
      <c r="I2230" t="s">
        <v>131</v>
      </c>
      <c r="J2230" t="s">
        <v>138</v>
      </c>
      <c r="K2230">
        <v>2</v>
      </c>
      <c r="L2230">
        <v>68288</v>
      </c>
      <c r="M2230" t="s">
        <v>155</v>
      </c>
      <c r="N2230">
        <v>127015</v>
      </c>
      <c r="O2230" t="s">
        <v>159</v>
      </c>
      <c r="P2230" t="s">
        <v>163</v>
      </c>
    </row>
    <row r="2231" spans="1:16" x14ac:dyDescent="0.25">
      <c r="A2231">
        <v>12230</v>
      </c>
      <c r="B2231">
        <v>45528</v>
      </c>
      <c r="C2231" t="s">
        <v>101</v>
      </c>
      <c r="D2231" t="s">
        <v>116</v>
      </c>
      <c r="E2231" t="s">
        <v>119</v>
      </c>
      <c r="F2231">
        <v>42</v>
      </c>
      <c r="G2231" t="s">
        <v>122</v>
      </c>
      <c r="H2231" t="s">
        <v>127</v>
      </c>
      <c r="I2231" t="s">
        <v>134</v>
      </c>
      <c r="J2231" t="s">
        <v>148</v>
      </c>
      <c r="K2231">
        <v>8</v>
      </c>
      <c r="L2231">
        <v>65029</v>
      </c>
      <c r="M2231" t="s">
        <v>153</v>
      </c>
      <c r="N2231">
        <v>468208</v>
      </c>
      <c r="O2231" t="s">
        <v>159</v>
      </c>
      <c r="P2231" t="s">
        <v>163</v>
      </c>
    </row>
    <row r="2232" spans="1:16" x14ac:dyDescent="0.25">
      <c r="A2232">
        <v>12231</v>
      </c>
      <c r="B2232">
        <v>45497</v>
      </c>
      <c r="C2232" t="s">
        <v>71</v>
      </c>
      <c r="D2232" t="s">
        <v>117</v>
      </c>
      <c r="E2232" t="s">
        <v>119</v>
      </c>
      <c r="F2232">
        <v>24</v>
      </c>
      <c r="G2232" t="s">
        <v>125</v>
      </c>
      <c r="H2232" t="s">
        <v>127</v>
      </c>
      <c r="I2232" t="s">
        <v>132</v>
      </c>
      <c r="J2232" t="s">
        <v>137</v>
      </c>
      <c r="K2232">
        <v>5</v>
      </c>
      <c r="L2232">
        <v>108060</v>
      </c>
      <c r="M2232" t="s">
        <v>155</v>
      </c>
      <c r="N2232">
        <v>502478</v>
      </c>
      <c r="O2232" t="s">
        <v>160</v>
      </c>
      <c r="P2232" t="s">
        <v>163</v>
      </c>
    </row>
    <row r="2233" spans="1:16" x14ac:dyDescent="0.25">
      <c r="A2233">
        <v>12232</v>
      </c>
      <c r="B2233">
        <v>45420</v>
      </c>
      <c r="C2233" t="s">
        <v>64</v>
      </c>
      <c r="D2233" t="s">
        <v>116</v>
      </c>
      <c r="E2233" t="s">
        <v>118</v>
      </c>
      <c r="F2233">
        <v>43</v>
      </c>
      <c r="G2233" t="s">
        <v>123</v>
      </c>
      <c r="H2233" t="s">
        <v>128</v>
      </c>
      <c r="I2233" t="s">
        <v>131</v>
      </c>
      <c r="J2233" t="s">
        <v>136</v>
      </c>
      <c r="K2233">
        <v>10</v>
      </c>
      <c r="L2233">
        <v>193048</v>
      </c>
      <c r="M2233" t="s">
        <v>151</v>
      </c>
      <c r="N2233">
        <v>1833956</v>
      </c>
      <c r="O2233" t="s">
        <v>159</v>
      </c>
      <c r="P2233" t="s">
        <v>163</v>
      </c>
    </row>
    <row r="2234" spans="1:16" x14ac:dyDescent="0.25">
      <c r="A2234">
        <v>12233</v>
      </c>
      <c r="B2234">
        <v>45460</v>
      </c>
      <c r="C2234" t="s">
        <v>31</v>
      </c>
      <c r="D2234" t="s">
        <v>116</v>
      </c>
      <c r="E2234" t="s">
        <v>118</v>
      </c>
      <c r="F2234">
        <v>21</v>
      </c>
      <c r="G2234" t="s">
        <v>120</v>
      </c>
      <c r="H2234" t="s">
        <v>126</v>
      </c>
      <c r="I2234" t="s">
        <v>134</v>
      </c>
      <c r="J2234" t="s">
        <v>146</v>
      </c>
      <c r="K2234">
        <v>10</v>
      </c>
      <c r="L2234">
        <v>174986</v>
      </c>
      <c r="M2234" t="s">
        <v>154</v>
      </c>
      <c r="N2234">
        <v>1749860</v>
      </c>
      <c r="O2234" t="s">
        <v>161</v>
      </c>
      <c r="P2234" t="s">
        <v>162</v>
      </c>
    </row>
    <row r="2235" spans="1:16" x14ac:dyDescent="0.25">
      <c r="A2235">
        <v>12234</v>
      </c>
      <c r="B2235">
        <v>45329</v>
      </c>
      <c r="C2235" t="s">
        <v>43</v>
      </c>
      <c r="D2235" t="s">
        <v>117</v>
      </c>
      <c r="E2235" t="s">
        <v>119</v>
      </c>
      <c r="F2235">
        <v>53</v>
      </c>
      <c r="G2235" t="s">
        <v>125</v>
      </c>
      <c r="H2235" t="s">
        <v>127</v>
      </c>
      <c r="I2235" t="s">
        <v>131</v>
      </c>
      <c r="J2235" t="s">
        <v>135</v>
      </c>
      <c r="K2235">
        <v>2</v>
      </c>
      <c r="L2235">
        <v>90643</v>
      </c>
      <c r="M2235" t="s">
        <v>152</v>
      </c>
      <c r="N2235">
        <v>154093</v>
      </c>
      <c r="O2235" t="s">
        <v>161</v>
      </c>
      <c r="P2235" t="s">
        <v>164</v>
      </c>
    </row>
    <row r="2236" spans="1:16" x14ac:dyDescent="0.25">
      <c r="A2236">
        <v>12235</v>
      </c>
      <c r="B2236">
        <v>45316</v>
      </c>
      <c r="C2236" t="s">
        <v>80</v>
      </c>
      <c r="D2236" t="s">
        <v>116</v>
      </c>
      <c r="E2236" t="s">
        <v>119</v>
      </c>
      <c r="F2236">
        <v>51</v>
      </c>
      <c r="G2236" t="s">
        <v>125</v>
      </c>
      <c r="H2236" t="s">
        <v>129</v>
      </c>
      <c r="I2236" t="s">
        <v>131</v>
      </c>
      <c r="J2236" t="s">
        <v>136</v>
      </c>
      <c r="K2236">
        <v>2</v>
      </c>
      <c r="L2236">
        <v>65552</v>
      </c>
      <c r="M2236" t="s">
        <v>154</v>
      </c>
      <c r="N2236">
        <v>131104</v>
      </c>
      <c r="O2236" t="s">
        <v>161</v>
      </c>
      <c r="P2236" t="s">
        <v>164</v>
      </c>
    </row>
    <row r="2237" spans="1:16" x14ac:dyDescent="0.25">
      <c r="A2237">
        <v>12236</v>
      </c>
      <c r="B2237">
        <v>45637</v>
      </c>
      <c r="C2237" t="s">
        <v>29</v>
      </c>
      <c r="D2237" t="s">
        <v>116</v>
      </c>
      <c r="E2237" t="s">
        <v>118</v>
      </c>
      <c r="F2237">
        <v>60</v>
      </c>
      <c r="G2237" t="s">
        <v>125</v>
      </c>
      <c r="H2237" t="s">
        <v>128</v>
      </c>
      <c r="I2237" t="s">
        <v>131</v>
      </c>
      <c r="J2237" t="s">
        <v>147</v>
      </c>
      <c r="K2237">
        <v>8</v>
      </c>
      <c r="L2237">
        <v>38516</v>
      </c>
      <c r="M2237" t="s">
        <v>151</v>
      </c>
      <c r="N2237">
        <v>292721</v>
      </c>
      <c r="O2237" t="s">
        <v>159</v>
      </c>
      <c r="P2237" t="s">
        <v>163</v>
      </c>
    </row>
    <row r="2238" spans="1:16" x14ac:dyDescent="0.25">
      <c r="A2238">
        <v>12237</v>
      </c>
      <c r="B2238">
        <v>45506</v>
      </c>
      <c r="C2238" t="s">
        <v>84</v>
      </c>
      <c r="D2238" t="s">
        <v>116</v>
      </c>
      <c r="E2238" t="s">
        <v>119</v>
      </c>
      <c r="F2238">
        <v>22</v>
      </c>
      <c r="G2238" t="s">
        <v>124</v>
      </c>
      <c r="H2238" t="s">
        <v>128</v>
      </c>
      <c r="I2238" t="s">
        <v>133</v>
      </c>
      <c r="J2238" t="s">
        <v>143</v>
      </c>
      <c r="K2238">
        <v>7</v>
      </c>
      <c r="L2238">
        <v>100106</v>
      </c>
      <c r="M2238" t="s">
        <v>153</v>
      </c>
      <c r="N2238">
        <v>630667</v>
      </c>
      <c r="O2238" t="s">
        <v>159</v>
      </c>
      <c r="P2238" t="s">
        <v>162</v>
      </c>
    </row>
    <row r="2239" spans="1:16" x14ac:dyDescent="0.25">
      <c r="A2239">
        <v>12238</v>
      </c>
      <c r="B2239">
        <v>45439</v>
      </c>
      <c r="C2239" t="s">
        <v>73</v>
      </c>
      <c r="D2239" t="s">
        <v>117</v>
      </c>
      <c r="E2239" t="s">
        <v>119</v>
      </c>
      <c r="F2239">
        <v>58</v>
      </c>
      <c r="G2239" t="s">
        <v>123</v>
      </c>
      <c r="H2239" t="s">
        <v>130</v>
      </c>
      <c r="I2239" t="s">
        <v>131</v>
      </c>
      <c r="J2239" t="s">
        <v>147</v>
      </c>
      <c r="K2239">
        <v>4</v>
      </c>
      <c r="L2239">
        <v>26393</v>
      </c>
      <c r="M2239" t="s">
        <v>152</v>
      </c>
      <c r="N2239">
        <v>89736</v>
      </c>
      <c r="O2239" t="s">
        <v>159</v>
      </c>
      <c r="P2239" t="s">
        <v>162</v>
      </c>
    </row>
    <row r="2240" spans="1:16" x14ac:dyDescent="0.25">
      <c r="A2240">
        <v>12239</v>
      </c>
      <c r="B2240">
        <v>45603</v>
      </c>
      <c r="C2240" t="s">
        <v>45</v>
      </c>
      <c r="D2240" t="s">
        <v>116</v>
      </c>
      <c r="E2240" t="s">
        <v>118</v>
      </c>
      <c r="F2240">
        <v>58</v>
      </c>
      <c r="G2240" t="s">
        <v>124</v>
      </c>
      <c r="H2240" t="s">
        <v>128</v>
      </c>
      <c r="I2240" t="s">
        <v>132</v>
      </c>
      <c r="J2240" t="s">
        <v>145</v>
      </c>
      <c r="K2240">
        <v>5</v>
      </c>
      <c r="L2240">
        <v>35505</v>
      </c>
      <c r="M2240" t="s">
        <v>152</v>
      </c>
      <c r="N2240">
        <v>150896</v>
      </c>
      <c r="O2240" t="s">
        <v>159</v>
      </c>
      <c r="P2240" t="s">
        <v>163</v>
      </c>
    </row>
    <row r="2241" spans="1:16" x14ac:dyDescent="0.25">
      <c r="A2241">
        <v>12240</v>
      </c>
      <c r="B2241">
        <v>45367</v>
      </c>
      <c r="C2241" t="s">
        <v>71</v>
      </c>
      <c r="D2241" t="s">
        <v>116</v>
      </c>
      <c r="E2241" t="s">
        <v>119</v>
      </c>
      <c r="F2241">
        <v>60</v>
      </c>
      <c r="G2241" t="s">
        <v>122</v>
      </c>
      <c r="H2241" t="s">
        <v>127</v>
      </c>
      <c r="I2241" t="s">
        <v>133</v>
      </c>
      <c r="J2241" t="s">
        <v>140</v>
      </c>
      <c r="K2241">
        <v>5</v>
      </c>
      <c r="L2241">
        <v>8919</v>
      </c>
      <c r="M2241" t="s">
        <v>151</v>
      </c>
      <c r="N2241">
        <v>42365</v>
      </c>
      <c r="O2241" t="s">
        <v>159</v>
      </c>
      <c r="P2241" t="s">
        <v>164</v>
      </c>
    </row>
    <row r="2242" spans="1:16" x14ac:dyDescent="0.25">
      <c r="A2242">
        <v>12241</v>
      </c>
      <c r="B2242">
        <v>45486</v>
      </c>
      <c r="C2242" t="s">
        <v>94</v>
      </c>
      <c r="D2242" t="s">
        <v>117</v>
      </c>
      <c r="E2242" t="s">
        <v>118</v>
      </c>
      <c r="F2242">
        <v>56</v>
      </c>
      <c r="G2242" t="s">
        <v>124</v>
      </c>
      <c r="H2242" t="s">
        <v>128</v>
      </c>
      <c r="I2242" t="s">
        <v>132</v>
      </c>
      <c r="J2242" t="s">
        <v>145</v>
      </c>
      <c r="K2242">
        <v>8</v>
      </c>
      <c r="L2242">
        <v>31659</v>
      </c>
      <c r="M2242" t="s">
        <v>156</v>
      </c>
      <c r="N2242">
        <v>245673</v>
      </c>
      <c r="O2242" t="s">
        <v>160</v>
      </c>
      <c r="P2242" t="s">
        <v>162</v>
      </c>
    </row>
    <row r="2243" spans="1:16" x14ac:dyDescent="0.25">
      <c r="A2243">
        <v>12242</v>
      </c>
      <c r="B2243">
        <v>45423</v>
      </c>
      <c r="C2243" t="s">
        <v>85</v>
      </c>
      <c r="D2243" t="s">
        <v>117</v>
      </c>
      <c r="E2243" t="s">
        <v>119</v>
      </c>
      <c r="F2243">
        <v>65</v>
      </c>
      <c r="G2243" t="s">
        <v>123</v>
      </c>
      <c r="H2243" t="s">
        <v>129</v>
      </c>
      <c r="I2243" t="s">
        <v>132</v>
      </c>
      <c r="J2243" t="s">
        <v>137</v>
      </c>
      <c r="K2243">
        <v>3</v>
      </c>
      <c r="L2243">
        <v>166192</v>
      </c>
      <c r="M2243" t="s">
        <v>152</v>
      </c>
      <c r="N2243">
        <v>423789</v>
      </c>
      <c r="O2243" t="s">
        <v>161</v>
      </c>
      <c r="P2243" t="s">
        <v>164</v>
      </c>
    </row>
    <row r="2244" spans="1:16" x14ac:dyDescent="0.25">
      <c r="A2244">
        <v>12243</v>
      </c>
      <c r="B2244">
        <v>45405</v>
      </c>
      <c r="C2244" t="s">
        <v>27</v>
      </c>
      <c r="D2244" t="s">
        <v>117</v>
      </c>
      <c r="E2244" t="s">
        <v>118</v>
      </c>
      <c r="F2244">
        <v>19</v>
      </c>
      <c r="G2244" t="s">
        <v>124</v>
      </c>
      <c r="H2244" t="s">
        <v>128</v>
      </c>
      <c r="I2244" t="s">
        <v>133</v>
      </c>
      <c r="J2244" t="s">
        <v>141</v>
      </c>
      <c r="K2244">
        <v>2</v>
      </c>
      <c r="L2244">
        <v>24499</v>
      </c>
      <c r="M2244" t="s">
        <v>155</v>
      </c>
      <c r="N2244">
        <v>45568</v>
      </c>
      <c r="O2244" t="s">
        <v>159</v>
      </c>
      <c r="P2244" t="s">
        <v>163</v>
      </c>
    </row>
    <row r="2245" spans="1:16" x14ac:dyDescent="0.25">
      <c r="A2245">
        <v>12244</v>
      </c>
      <c r="B2245">
        <v>45651</v>
      </c>
      <c r="C2245" t="s">
        <v>91</v>
      </c>
      <c r="D2245" t="s">
        <v>116</v>
      </c>
      <c r="E2245" t="s">
        <v>118</v>
      </c>
      <c r="F2245">
        <v>62</v>
      </c>
      <c r="G2245" t="s">
        <v>122</v>
      </c>
      <c r="H2245" t="s">
        <v>129</v>
      </c>
      <c r="I2245" t="s">
        <v>133</v>
      </c>
      <c r="J2245" t="s">
        <v>140</v>
      </c>
      <c r="K2245">
        <v>2</v>
      </c>
      <c r="L2245">
        <v>92541</v>
      </c>
      <c r="M2245" t="s">
        <v>153</v>
      </c>
      <c r="N2245">
        <v>166573</v>
      </c>
      <c r="O2245" t="s">
        <v>161</v>
      </c>
      <c r="P2245" t="s">
        <v>163</v>
      </c>
    </row>
    <row r="2246" spans="1:16" x14ac:dyDescent="0.25">
      <c r="A2246">
        <v>12245</v>
      </c>
      <c r="B2246">
        <v>45644</v>
      </c>
      <c r="C2246" t="s">
        <v>79</v>
      </c>
      <c r="D2246" t="s">
        <v>117</v>
      </c>
      <c r="E2246" t="s">
        <v>118</v>
      </c>
      <c r="F2246">
        <v>33</v>
      </c>
      <c r="G2246" t="s">
        <v>121</v>
      </c>
      <c r="H2246" t="s">
        <v>130</v>
      </c>
      <c r="I2246" t="s">
        <v>131</v>
      </c>
      <c r="J2246" t="s">
        <v>136</v>
      </c>
      <c r="K2246">
        <v>6</v>
      </c>
      <c r="L2246">
        <v>156290</v>
      </c>
      <c r="M2246" t="s">
        <v>157</v>
      </c>
      <c r="N2246">
        <v>918985</v>
      </c>
      <c r="O2246" t="s">
        <v>159</v>
      </c>
      <c r="P2246" t="s">
        <v>163</v>
      </c>
    </row>
    <row r="2247" spans="1:16" x14ac:dyDescent="0.25">
      <c r="A2247">
        <v>12246</v>
      </c>
      <c r="B2247">
        <v>45402</v>
      </c>
      <c r="C2247" t="s">
        <v>44</v>
      </c>
      <c r="D2247" t="s">
        <v>117</v>
      </c>
      <c r="E2247" t="s">
        <v>118</v>
      </c>
      <c r="F2247">
        <v>22</v>
      </c>
      <c r="G2247" t="s">
        <v>124</v>
      </c>
      <c r="H2247" t="s">
        <v>126</v>
      </c>
      <c r="I2247" t="s">
        <v>132</v>
      </c>
      <c r="J2247" t="s">
        <v>145</v>
      </c>
      <c r="K2247">
        <v>7</v>
      </c>
      <c r="L2247">
        <v>195014</v>
      </c>
      <c r="M2247" t="s">
        <v>154</v>
      </c>
      <c r="N2247">
        <v>1365098</v>
      </c>
      <c r="O2247" t="s">
        <v>159</v>
      </c>
      <c r="P2247" t="s">
        <v>164</v>
      </c>
    </row>
    <row r="2248" spans="1:16" x14ac:dyDescent="0.25">
      <c r="A2248">
        <v>12247</v>
      </c>
      <c r="B2248">
        <v>45531</v>
      </c>
      <c r="C2248" t="s">
        <v>53</v>
      </c>
      <c r="D2248" t="s">
        <v>116</v>
      </c>
      <c r="E2248" t="s">
        <v>118</v>
      </c>
      <c r="F2248">
        <v>49</v>
      </c>
      <c r="G2248" t="s">
        <v>124</v>
      </c>
      <c r="H2248" t="s">
        <v>127</v>
      </c>
      <c r="I2248" t="s">
        <v>134</v>
      </c>
      <c r="J2248" t="s">
        <v>150</v>
      </c>
      <c r="K2248">
        <v>10</v>
      </c>
      <c r="L2248">
        <v>159517</v>
      </c>
      <c r="M2248" t="s">
        <v>158</v>
      </c>
      <c r="N2248">
        <v>1276136</v>
      </c>
      <c r="O2248" t="s">
        <v>160</v>
      </c>
      <c r="P2248" t="s">
        <v>162</v>
      </c>
    </row>
    <row r="2249" spans="1:16" x14ac:dyDescent="0.25">
      <c r="A2249">
        <v>12248</v>
      </c>
      <c r="B2249">
        <v>45329</v>
      </c>
      <c r="C2249" t="s">
        <v>73</v>
      </c>
      <c r="D2249" t="s">
        <v>116</v>
      </c>
      <c r="E2249" t="s">
        <v>118</v>
      </c>
      <c r="F2249">
        <v>47</v>
      </c>
      <c r="G2249" t="s">
        <v>120</v>
      </c>
      <c r="H2249" t="s">
        <v>130</v>
      </c>
      <c r="I2249" t="s">
        <v>132</v>
      </c>
      <c r="J2249" t="s">
        <v>137</v>
      </c>
      <c r="K2249">
        <v>8</v>
      </c>
      <c r="L2249">
        <v>75630</v>
      </c>
      <c r="M2249" t="s">
        <v>157</v>
      </c>
      <c r="N2249">
        <v>592939</v>
      </c>
      <c r="O2249" t="s">
        <v>161</v>
      </c>
      <c r="P2249" t="s">
        <v>164</v>
      </c>
    </row>
    <row r="2250" spans="1:16" x14ac:dyDescent="0.25">
      <c r="A2250">
        <v>12249</v>
      </c>
      <c r="B2250">
        <v>45512</v>
      </c>
      <c r="C2250" t="s">
        <v>75</v>
      </c>
      <c r="D2250" t="s">
        <v>116</v>
      </c>
      <c r="E2250" t="s">
        <v>118</v>
      </c>
      <c r="F2250">
        <v>53</v>
      </c>
      <c r="G2250" t="s">
        <v>125</v>
      </c>
      <c r="H2250" t="s">
        <v>130</v>
      </c>
      <c r="I2250" t="s">
        <v>133</v>
      </c>
      <c r="J2250" t="s">
        <v>143</v>
      </c>
      <c r="K2250">
        <v>6</v>
      </c>
      <c r="L2250">
        <v>108008</v>
      </c>
      <c r="M2250" t="s">
        <v>158</v>
      </c>
      <c r="N2250">
        <v>518438</v>
      </c>
      <c r="O2250" t="s">
        <v>159</v>
      </c>
      <c r="P2250" t="s">
        <v>162</v>
      </c>
    </row>
    <row r="2251" spans="1:16" x14ac:dyDescent="0.25">
      <c r="A2251">
        <v>12250</v>
      </c>
      <c r="B2251">
        <v>45495</v>
      </c>
      <c r="C2251" t="s">
        <v>27</v>
      </c>
      <c r="D2251" t="s">
        <v>116</v>
      </c>
      <c r="E2251" t="s">
        <v>119</v>
      </c>
      <c r="F2251">
        <v>58</v>
      </c>
      <c r="G2251" t="s">
        <v>125</v>
      </c>
      <c r="H2251" t="s">
        <v>128</v>
      </c>
      <c r="I2251" t="s">
        <v>131</v>
      </c>
      <c r="J2251" t="s">
        <v>135</v>
      </c>
      <c r="K2251">
        <v>9</v>
      </c>
      <c r="L2251">
        <v>16262</v>
      </c>
      <c r="M2251" t="s">
        <v>153</v>
      </c>
      <c r="N2251">
        <v>131722</v>
      </c>
      <c r="O2251" t="s">
        <v>159</v>
      </c>
      <c r="P2251" t="s">
        <v>164</v>
      </c>
    </row>
    <row r="2252" spans="1:16" x14ac:dyDescent="0.25">
      <c r="A2252">
        <v>12251</v>
      </c>
      <c r="B2252">
        <v>45533</v>
      </c>
      <c r="C2252" t="s">
        <v>80</v>
      </c>
      <c r="D2252" t="s">
        <v>116</v>
      </c>
      <c r="E2252" t="s">
        <v>119</v>
      </c>
      <c r="F2252">
        <v>28</v>
      </c>
      <c r="G2252" t="s">
        <v>123</v>
      </c>
      <c r="H2252" t="s">
        <v>129</v>
      </c>
      <c r="I2252" t="s">
        <v>133</v>
      </c>
      <c r="J2252" t="s">
        <v>143</v>
      </c>
      <c r="K2252">
        <v>3</v>
      </c>
      <c r="L2252">
        <v>34001</v>
      </c>
      <c r="M2252" t="s">
        <v>154</v>
      </c>
      <c r="N2252">
        <v>102003</v>
      </c>
      <c r="O2252" t="s">
        <v>159</v>
      </c>
      <c r="P2252" t="s">
        <v>164</v>
      </c>
    </row>
    <row r="2253" spans="1:16" x14ac:dyDescent="0.25">
      <c r="A2253">
        <v>12252</v>
      </c>
      <c r="B2253">
        <v>45368</v>
      </c>
      <c r="C2253" t="s">
        <v>79</v>
      </c>
      <c r="D2253" t="s">
        <v>117</v>
      </c>
      <c r="E2253" t="s">
        <v>119</v>
      </c>
      <c r="F2253">
        <v>18</v>
      </c>
      <c r="G2253" t="s">
        <v>120</v>
      </c>
      <c r="H2253" t="s">
        <v>128</v>
      </c>
      <c r="I2253" t="s">
        <v>133</v>
      </c>
      <c r="J2253" t="s">
        <v>139</v>
      </c>
      <c r="K2253">
        <v>5</v>
      </c>
      <c r="L2253">
        <v>147807</v>
      </c>
      <c r="M2253" t="s">
        <v>153</v>
      </c>
      <c r="N2253">
        <v>665131</v>
      </c>
      <c r="O2253" t="s">
        <v>160</v>
      </c>
      <c r="P2253" t="s">
        <v>162</v>
      </c>
    </row>
    <row r="2254" spans="1:16" x14ac:dyDescent="0.25">
      <c r="A2254">
        <v>12253</v>
      </c>
      <c r="B2254">
        <v>45636</v>
      </c>
      <c r="C2254" t="s">
        <v>92</v>
      </c>
      <c r="D2254" t="s">
        <v>116</v>
      </c>
      <c r="E2254" t="s">
        <v>118</v>
      </c>
      <c r="F2254">
        <v>57</v>
      </c>
      <c r="G2254" t="s">
        <v>123</v>
      </c>
      <c r="H2254" t="s">
        <v>129</v>
      </c>
      <c r="I2254" t="s">
        <v>134</v>
      </c>
      <c r="J2254" t="s">
        <v>146</v>
      </c>
      <c r="K2254">
        <v>9</v>
      </c>
      <c r="L2254">
        <v>128197</v>
      </c>
      <c r="M2254" t="s">
        <v>155</v>
      </c>
      <c r="N2254">
        <v>1073008</v>
      </c>
      <c r="O2254" t="s">
        <v>159</v>
      </c>
      <c r="P2254" t="s">
        <v>164</v>
      </c>
    </row>
    <row r="2255" spans="1:16" x14ac:dyDescent="0.25">
      <c r="A2255">
        <v>12254</v>
      </c>
      <c r="B2255">
        <v>45472</v>
      </c>
      <c r="C2255" t="s">
        <v>69</v>
      </c>
      <c r="D2255" t="s">
        <v>116</v>
      </c>
      <c r="E2255" t="s">
        <v>119</v>
      </c>
      <c r="F2255">
        <v>41</v>
      </c>
      <c r="G2255" t="s">
        <v>120</v>
      </c>
      <c r="H2255" t="s">
        <v>126</v>
      </c>
      <c r="I2255" t="s">
        <v>133</v>
      </c>
      <c r="J2255" t="s">
        <v>139</v>
      </c>
      <c r="K2255">
        <v>2</v>
      </c>
      <c r="L2255">
        <v>46159</v>
      </c>
      <c r="M2255" t="s">
        <v>153</v>
      </c>
      <c r="N2255">
        <v>83086</v>
      </c>
      <c r="O2255" t="s">
        <v>161</v>
      </c>
      <c r="P2255" t="s">
        <v>162</v>
      </c>
    </row>
    <row r="2256" spans="1:16" x14ac:dyDescent="0.25">
      <c r="A2256">
        <v>12255</v>
      </c>
      <c r="B2256">
        <v>45380</v>
      </c>
      <c r="C2256" t="s">
        <v>27</v>
      </c>
      <c r="D2256" t="s">
        <v>116</v>
      </c>
      <c r="E2256" t="s">
        <v>119</v>
      </c>
      <c r="F2256">
        <v>44</v>
      </c>
      <c r="G2256" t="s">
        <v>120</v>
      </c>
      <c r="H2256" t="s">
        <v>129</v>
      </c>
      <c r="I2256" t="s">
        <v>134</v>
      </c>
      <c r="J2256" t="s">
        <v>150</v>
      </c>
      <c r="K2256">
        <v>3</v>
      </c>
      <c r="L2256">
        <v>38769</v>
      </c>
      <c r="M2256" t="s">
        <v>152</v>
      </c>
      <c r="N2256">
        <v>98860</v>
      </c>
      <c r="O2256" t="s">
        <v>159</v>
      </c>
      <c r="P2256" t="s">
        <v>162</v>
      </c>
    </row>
    <row r="2257" spans="1:16" x14ac:dyDescent="0.25">
      <c r="A2257">
        <v>12256</v>
      </c>
      <c r="B2257">
        <v>45293</v>
      </c>
      <c r="C2257" t="s">
        <v>36</v>
      </c>
      <c r="D2257" t="s">
        <v>116</v>
      </c>
      <c r="E2257" t="s">
        <v>118</v>
      </c>
      <c r="F2257">
        <v>30</v>
      </c>
      <c r="G2257" t="s">
        <v>121</v>
      </c>
      <c r="H2257" t="s">
        <v>127</v>
      </c>
      <c r="I2257" t="s">
        <v>132</v>
      </c>
      <c r="J2257" t="s">
        <v>137</v>
      </c>
      <c r="K2257">
        <v>1</v>
      </c>
      <c r="L2257">
        <v>45249</v>
      </c>
      <c r="M2257" t="s">
        <v>151</v>
      </c>
      <c r="N2257">
        <v>42986</v>
      </c>
      <c r="O2257" t="s">
        <v>159</v>
      </c>
      <c r="P2257" t="s">
        <v>164</v>
      </c>
    </row>
    <row r="2258" spans="1:16" x14ac:dyDescent="0.25">
      <c r="A2258">
        <v>12257</v>
      </c>
      <c r="B2258">
        <v>45602</v>
      </c>
      <c r="C2258" t="s">
        <v>92</v>
      </c>
      <c r="D2258" t="s">
        <v>117</v>
      </c>
      <c r="E2258" t="s">
        <v>119</v>
      </c>
      <c r="F2258">
        <v>25</v>
      </c>
      <c r="G2258" t="s">
        <v>121</v>
      </c>
      <c r="H2258" t="s">
        <v>129</v>
      </c>
      <c r="I2258" t="s">
        <v>131</v>
      </c>
      <c r="J2258" t="s">
        <v>147</v>
      </c>
      <c r="K2258">
        <v>10</v>
      </c>
      <c r="L2258">
        <v>42105</v>
      </c>
      <c r="M2258" t="s">
        <v>154</v>
      </c>
      <c r="N2258">
        <v>421050</v>
      </c>
      <c r="O2258" t="s">
        <v>161</v>
      </c>
      <c r="P2258" t="s">
        <v>163</v>
      </c>
    </row>
    <row r="2259" spans="1:16" x14ac:dyDescent="0.25">
      <c r="A2259">
        <v>12258</v>
      </c>
      <c r="B2259">
        <v>45292</v>
      </c>
      <c r="C2259" t="s">
        <v>48</v>
      </c>
      <c r="D2259" t="s">
        <v>117</v>
      </c>
      <c r="E2259" t="s">
        <v>118</v>
      </c>
      <c r="F2259">
        <v>22</v>
      </c>
      <c r="G2259" t="s">
        <v>120</v>
      </c>
      <c r="H2259" t="s">
        <v>129</v>
      </c>
      <c r="I2259" t="s">
        <v>133</v>
      </c>
      <c r="J2259" t="s">
        <v>139</v>
      </c>
      <c r="K2259">
        <v>1</v>
      </c>
      <c r="L2259">
        <v>70202</v>
      </c>
      <c r="M2259" t="s">
        <v>151</v>
      </c>
      <c r="N2259">
        <v>66691</v>
      </c>
      <c r="O2259" t="s">
        <v>159</v>
      </c>
      <c r="P2259" t="s">
        <v>163</v>
      </c>
    </row>
    <row r="2260" spans="1:16" x14ac:dyDescent="0.25">
      <c r="A2260">
        <v>12259</v>
      </c>
      <c r="B2260">
        <v>45307</v>
      </c>
      <c r="C2260" t="s">
        <v>108</v>
      </c>
      <c r="D2260" t="s">
        <v>117</v>
      </c>
      <c r="E2260" t="s">
        <v>118</v>
      </c>
      <c r="F2260">
        <v>53</v>
      </c>
      <c r="G2260" t="s">
        <v>120</v>
      </c>
      <c r="H2260" t="s">
        <v>126</v>
      </c>
      <c r="I2260" t="s">
        <v>133</v>
      </c>
      <c r="J2260" t="s">
        <v>139</v>
      </c>
      <c r="K2260">
        <v>10</v>
      </c>
      <c r="L2260">
        <v>126715</v>
      </c>
      <c r="M2260" t="s">
        <v>154</v>
      </c>
      <c r="N2260">
        <v>1267150</v>
      </c>
      <c r="O2260" t="s">
        <v>160</v>
      </c>
      <c r="P2260" t="s">
        <v>164</v>
      </c>
    </row>
    <row r="2261" spans="1:16" x14ac:dyDescent="0.25">
      <c r="A2261">
        <v>12260</v>
      </c>
      <c r="B2261">
        <v>45589</v>
      </c>
      <c r="C2261" t="s">
        <v>81</v>
      </c>
      <c r="D2261" t="s">
        <v>116</v>
      </c>
      <c r="E2261" t="s">
        <v>119</v>
      </c>
      <c r="F2261">
        <v>36</v>
      </c>
      <c r="G2261" t="s">
        <v>120</v>
      </c>
      <c r="H2261" t="s">
        <v>126</v>
      </c>
      <c r="I2261" t="s">
        <v>131</v>
      </c>
      <c r="J2261" t="s">
        <v>147</v>
      </c>
      <c r="K2261">
        <v>7</v>
      </c>
      <c r="L2261">
        <v>83465</v>
      </c>
      <c r="M2261" t="s">
        <v>156</v>
      </c>
      <c r="N2261">
        <v>566727</v>
      </c>
      <c r="O2261" t="s">
        <v>160</v>
      </c>
      <c r="P2261" t="s">
        <v>162</v>
      </c>
    </row>
    <row r="2262" spans="1:16" x14ac:dyDescent="0.25">
      <c r="A2262">
        <v>12261</v>
      </c>
      <c r="B2262">
        <v>45342</v>
      </c>
      <c r="C2262" t="s">
        <v>29</v>
      </c>
      <c r="D2262" t="s">
        <v>117</v>
      </c>
      <c r="E2262" t="s">
        <v>119</v>
      </c>
      <c r="F2262">
        <v>63</v>
      </c>
      <c r="G2262" t="s">
        <v>125</v>
      </c>
      <c r="H2262" t="s">
        <v>127</v>
      </c>
      <c r="I2262" t="s">
        <v>134</v>
      </c>
      <c r="J2262" t="s">
        <v>148</v>
      </c>
      <c r="K2262">
        <v>10</v>
      </c>
      <c r="L2262">
        <v>111940</v>
      </c>
      <c r="M2262" t="s">
        <v>152</v>
      </c>
      <c r="N2262">
        <v>951490</v>
      </c>
      <c r="O2262" t="s">
        <v>159</v>
      </c>
      <c r="P2262" t="s">
        <v>164</v>
      </c>
    </row>
    <row r="2263" spans="1:16" x14ac:dyDescent="0.25">
      <c r="A2263">
        <v>12262</v>
      </c>
      <c r="B2263">
        <v>45458</v>
      </c>
      <c r="C2263" t="s">
        <v>80</v>
      </c>
      <c r="D2263" t="s">
        <v>116</v>
      </c>
      <c r="E2263" t="s">
        <v>118</v>
      </c>
      <c r="F2263">
        <v>59</v>
      </c>
      <c r="G2263" t="s">
        <v>121</v>
      </c>
      <c r="H2263" t="s">
        <v>127</v>
      </c>
      <c r="I2263" t="s">
        <v>132</v>
      </c>
      <c r="J2263" t="s">
        <v>144</v>
      </c>
      <c r="K2263">
        <v>3</v>
      </c>
      <c r="L2263">
        <v>178187</v>
      </c>
      <c r="M2263" t="s">
        <v>154</v>
      </c>
      <c r="N2263">
        <v>534561</v>
      </c>
      <c r="O2263" t="s">
        <v>159</v>
      </c>
      <c r="P2263" t="s">
        <v>163</v>
      </c>
    </row>
    <row r="2264" spans="1:16" x14ac:dyDescent="0.25">
      <c r="A2264">
        <v>12263</v>
      </c>
      <c r="B2264">
        <v>45381</v>
      </c>
      <c r="C2264" t="s">
        <v>109</v>
      </c>
      <c r="D2264" t="s">
        <v>117</v>
      </c>
      <c r="E2264" t="s">
        <v>119</v>
      </c>
      <c r="F2264">
        <v>24</v>
      </c>
      <c r="G2264" t="s">
        <v>120</v>
      </c>
      <c r="H2264" t="s">
        <v>126</v>
      </c>
      <c r="I2264" t="s">
        <v>134</v>
      </c>
      <c r="J2264" t="s">
        <v>148</v>
      </c>
      <c r="K2264">
        <v>5</v>
      </c>
      <c r="L2264">
        <v>135270</v>
      </c>
      <c r="M2264" t="s">
        <v>152</v>
      </c>
      <c r="N2264">
        <v>574897</v>
      </c>
      <c r="O2264" t="s">
        <v>160</v>
      </c>
      <c r="P2264" t="s">
        <v>162</v>
      </c>
    </row>
    <row r="2265" spans="1:16" x14ac:dyDescent="0.25">
      <c r="A2265">
        <v>12264</v>
      </c>
      <c r="B2265">
        <v>45384</v>
      </c>
      <c r="C2265" t="s">
        <v>78</v>
      </c>
      <c r="D2265" t="s">
        <v>116</v>
      </c>
      <c r="E2265" t="s">
        <v>118</v>
      </c>
      <c r="F2265">
        <v>20</v>
      </c>
      <c r="G2265" t="s">
        <v>122</v>
      </c>
      <c r="H2265" t="s">
        <v>126</v>
      </c>
      <c r="I2265" t="s">
        <v>134</v>
      </c>
      <c r="J2265" t="s">
        <v>150</v>
      </c>
      <c r="K2265">
        <v>9</v>
      </c>
      <c r="L2265">
        <v>184784</v>
      </c>
      <c r="M2265" t="s">
        <v>152</v>
      </c>
      <c r="N2265">
        <v>1413597</v>
      </c>
      <c r="O2265" t="s">
        <v>160</v>
      </c>
      <c r="P2265" t="s">
        <v>163</v>
      </c>
    </row>
    <row r="2266" spans="1:16" x14ac:dyDescent="0.25">
      <c r="A2266">
        <v>12265</v>
      </c>
      <c r="B2266">
        <v>45565</v>
      </c>
      <c r="C2266" t="s">
        <v>35</v>
      </c>
      <c r="D2266" t="s">
        <v>117</v>
      </c>
      <c r="E2266" t="s">
        <v>119</v>
      </c>
      <c r="F2266">
        <v>52</v>
      </c>
      <c r="G2266" t="s">
        <v>121</v>
      </c>
      <c r="H2266" t="s">
        <v>126</v>
      </c>
      <c r="I2266" t="s">
        <v>131</v>
      </c>
      <c r="J2266" t="s">
        <v>136</v>
      </c>
      <c r="K2266">
        <v>1</v>
      </c>
      <c r="L2266">
        <v>71775</v>
      </c>
      <c r="M2266" t="s">
        <v>153</v>
      </c>
      <c r="N2266">
        <v>64597</v>
      </c>
      <c r="O2266" t="s">
        <v>160</v>
      </c>
      <c r="P2266" t="s">
        <v>162</v>
      </c>
    </row>
    <row r="2267" spans="1:16" x14ac:dyDescent="0.25">
      <c r="A2267">
        <v>12266</v>
      </c>
      <c r="B2267">
        <v>45646</v>
      </c>
      <c r="C2267" t="s">
        <v>48</v>
      </c>
      <c r="D2267" t="s">
        <v>116</v>
      </c>
      <c r="E2267" t="s">
        <v>119</v>
      </c>
      <c r="F2267">
        <v>38</v>
      </c>
      <c r="G2267" t="s">
        <v>123</v>
      </c>
      <c r="H2267" t="s">
        <v>127</v>
      </c>
      <c r="I2267" t="s">
        <v>132</v>
      </c>
      <c r="J2267" t="s">
        <v>144</v>
      </c>
      <c r="K2267">
        <v>6</v>
      </c>
      <c r="L2267">
        <v>189160</v>
      </c>
      <c r="M2267" t="s">
        <v>153</v>
      </c>
      <c r="N2267">
        <v>1021464</v>
      </c>
      <c r="O2267" t="s">
        <v>161</v>
      </c>
      <c r="P2267" t="s">
        <v>163</v>
      </c>
    </row>
    <row r="2268" spans="1:16" x14ac:dyDescent="0.25">
      <c r="A2268">
        <v>12267</v>
      </c>
      <c r="B2268">
        <v>45346</v>
      </c>
      <c r="C2268" t="s">
        <v>53</v>
      </c>
      <c r="D2268" t="s">
        <v>116</v>
      </c>
      <c r="E2268" t="s">
        <v>119</v>
      </c>
      <c r="F2268">
        <v>63</v>
      </c>
      <c r="G2268" t="s">
        <v>125</v>
      </c>
      <c r="H2268" t="s">
        <v>127</v>
      </c>
      <c r="I2268" t="s">
        <v>133</v>
      </c>
      <c r="J2268" t="s">
        <v>139</v>
      </c>
      <c r="K2268">
        <v>8</v>
      </c>
      <c r="L2268">
        <v>135003</v>
      </c>
      <c r="M2268" t="s">
        <v>157</v>
      </c>
      <c r="N2268">
        <v>1058423</v>
      </c>
      <c r="O2268" t="s">
        <v>160</v>
      </c>
      <c r="P2268" t="s">
        <v>163</v>
      </c>
    </row>
    <row r="2269" spans="1:16" x14ac:dyDescent="0.25">
      <c r="A2269">
        <v>12268</v>
      </c>
      <c r="B2269">
        <v>45336</v>
      </c>
      <c r="C2269" t="s">
        <v>30</v>
      </c>
      <c r="D2269" t="s">
        <v>117</v>
      </c>
      <c r="E2269" t="s">
        <v>118</v>
      </c>
      <c r="F2269">
        <v>20</v>
      </c>
      <c r="G2269" t="s">
        <v>120</v>
      </c>
      <c r="H2269" t="s">
        <v>127</v>
      </c>
      <c r="I2269" t="s">
        <v>132</v>
      </c>
      <c r="J2269" t="s">
        <v>145</v>
      </c>
      <c r="K2269">
        <v>5</v>
      </c>
      <c r="L2269">
        <v>90233</v>
      </c>
      <c r="M2269" t="s">
        <v>157</v>
      </c>
      <c r="N2269">
        <v>442141</v>
      </c>
      <c r="O2269" t="s">
        <v>161</v>
      </c>
      <c r="P2269" t="s">
        <v>162</v>
      </c>
    </row>
    <row r="2270" spans="1:16" x14ac:dyDescent="0.25">
      <c r="A2270">
        <v>12269</v>
      </c>
      <c r="B2270">
        <v>45655</v>
      </c>
      <c r="C2270" t="s">
        <v>83</v>
      </c>
      <c r="D2270" t="s">
        <v>117</v>
      </c>
      <c r="E2270" t="s">
        <v>119</v>
      </c>
      <c r="F2270">
        <v>18</v>
      </c>
      <c r="G2270" t="s">
        <v>124</v>
      </c>
      <c r="H2270" t="s">
        <v>130</v>
      </c>
      <c r="I2270" t="s">
        <v>132</v>
      </c>
      <c r="J2270" t="s">
        <v>142</v>
      </c>
      <c r="K2270">
        <v>4</v>
      </c>
      <c r="L2270">
        <v>57800</v>
      </c>
      <c r="M2270" t="s">
        <v>152</v>
      </c>
      <c r="N2270">
        <v>196520</v>
      </c>
      <c r="O2270" t="s">
        <v>160</v>
      </c>
      <c r="P2270" t="s">
        <v>163</v>
      </c>
    </row>
    <row r="2271" spans="1:16" x14ac:dyDescent="0.25">
      <c r="A2271">
        <v>12270</v>
      </c>
      <c r="B2271">
        <v>45295</v>
      </c>
      <c r="C2271" t="s">
        <v>59</v>
      </c>
      <c r="D2271" t="s">
        <v>117</v>
      </c>
      <c r="E2271" t="s">
        <v>119</v>
      </c>
      <c r="F2271">
        <v>65</v>
      </c>
      <c r="G2271" t="s">
        <v>120</v>
      </c>
      <c r="H2271" t="s">
        <v>130</v>
      </c>
      <c r="I2271" t="s">
        <v>133</v>
      </c>
      <c r="J2271" t="s">
        <v>141</v>
      </c>
      <c r="K2271">
        <v>3</v>
      </c>
      <c r="L2271">
        <v>181060</v>
      </c>
      <c r="M2271" t="s">
        <v>151</v>
      </c>
      <c r="N2271">
        <v>516021</v>
      </c>
      <c r="O2271" t="s">
        <v>161</v>
      </c>
      <c r="P2271" t="s">
        <v>164</v>
      </c>
    </row>
    <row r="2272" spans="1:16" x14ac:dyDescent="0.25">
      <c r="A2272">
        <v>12271</v>
      </c>
      <c r="B2272">
        <v>45648</v>
      </c>
      <c r="C2272" t="s">
        <v>30</v>
      </c>
      <c r="D2272" t="s">
        <v>116</v>
      </c>
      <c r="E2272" t="s">
        <v>119</v>
      </c>
      <c r="F2272">
        <v>51</v>
      </c>
      <c r="G2272" t="s">
        <v>123</v>
      </c>
      <c r="H2272" t="s">
        <v>129</v>
      </c>
      <c r="I2272" t="s">
        <v>133</v>
      </c>
      <c r="J2272" t="s">
        <v>143</v>
      </c>
      <c r="K2272">
        <v>8</v>
      </c>
      <c r="L2272">
        <v>32559</v>
      </c>
      <c r="M2272" t="s">
        <v>153</v>
      </c>
      <c r="N2272">
        <v>234424</v>
      </c>
      <c r="O2272" t="s">
        <v>161</v>
      </c>
      <c r="P2272" t="s">
        <v>164</v>
      </c>
    </row>
    <row r="2273" spans="1:16" x14ac:dyDescent="0.25">
      <c r="A2273">
        <v>12272</v>
      </c>
      <c r="B2273">
        <v>45554</v>
      </c>
      <c r="C2273" t="s">
        <v>16</v>
      </c>
      <c r="D2273" t="s">
        <v>117</v>
      </c>
      <c r="E2273" t="s">
        <v>119</v>
      </c>
      <c r="F2273">
        <v>54</v>
      </c>
      <c r="G2273" t="s">
        <v>121</v>
      </c>
      <c r="H2273" t="s">
        <v>129</v>
      </c>
      <c r="I2273" t="s">
        <v>134</v>
      </c>
      <c r="J2273" t="s">
        <v>146</v>
      </c>
      <c r="K2273">
        <v>9</v>
      </c>
      <c r="L2273">
        <v>100812</v>
      </c>
      <c r="M2273" t="s">
        <v>152</v>
      </c>
      <c r="N2273">
        <v>771211</v>
      </c>
      <c r="O2273" t="s">
        <v>161</v>
      </c>
      <c r="P2273" t="s">
        <v>162</v>
      </c>
    </row>
    <row r="2274" spans="1:16" x14ac:dyDescent="0.25">
      <c r="A2274">
        <v>12273</v>
      </c>
      <c r="B2274">
        <v>45546</v>
      </c>
      <c r="C2274" t="s">
        <v>17</v>
      </c>
      <c r="D2274" t="s">
        <v>117</v>
      </c>
      <c r="E2274" t="s">
        <v>118</v>
      </c>
      <c r="F2274">
        <v>38</v>
      </c>
      <c r="G2274" t="s">
        <v>121</v>
      </c>
      <c r="H2274" t="s">
        <v>127</v>
      </c>
      <c r="I2274" t="s">
        <v>131</v>
      </c>
      <c r="J2274" t="s">
        <v>135</v>
      </c>
      <c r="K2274">
        <v>1</v>
      </c>
      <c r="L2274">
        <v>128276</v>
      </c>
      <c r="M2274" t="s">
        <v>151</v>
      </c>
      <c r="N2274">
        <v>121862</v>
      </c>
      <c r="O2274" t="s">
        <v>160</v>
      </c>
      <c r="P2274" t="s">
        <v>163</v>
      </c>
    </row>
    <row r="2275" spans="1:16" x14ac:dyDescent="0.25">
      <c r="A2275">
        <v>12274</v>
      </c>
      <c r="B2275">
        <v>45510</v>
      </c>
      <c r="C2275" t="s">
        <v>23</v>
      </c>
      <c r="D2275" t="s">
        <v>117</v>
      </c>
      <c r="E2275" t="s">
        <v>118</v>
      </c>
      <c r="F2275">
        <v>59</v>
      </c>
      <c r="G2275" t="s">
        <v>122</v>
      </c>
      <c r="H2275" t="s">
        <v>127</v>
      </c>
      <c r="I2275" t="s">
        <v>131</v>
      </c>
      <c r="J2275" t="s">
        <v>135</v>
      </c>
      <c r="K2275">
        <v>8</v>
      </c>
      <c r="L2275">
        <v>110641</v>
      </c>
      <c r="M2275" t="s">
        <v>156</v>
      </c>
      <c r="N2275">
        <v>858574</v>
      </c>
      <c r="O2275" t="s">
        <v>160</v>
      </c>
      <c r="P2275" t="s">
        <v>163</v>
      </c>
    </row>
    <row r="2276" spans="1:16" x14ac:dyDescent="0.25">
      <c r="A2276">
        <v>12275</v>
      </c>
      <c r="B2276">
        <v>45419</v>
      </c>
      <c r="C2276" t="s">
        <v>91</v>
      </c>
      <c r="D2276" t="s">
        <v>116</v>
      </c>
      <c r="E2276" t="s">
        <v>118</v>
      </c>
      <c r="F2276">
        <v>58</v>
      </c>
      <c r="G2276" t="s">
        <v>123</v>
      </c>
      <c r="H2276" t="s">
        <v>128</v>
      </c>
      <c r="I2276" t="s">
        <v>131</v>
      </c>
      <c r="J2276" t="s">
        <v>147</v>
      </c>
      <c r="K2276">
        <v>1</v>
      </c>
      <c r="L2276">
        <v>197315</v>
      </c>
      <c r="M2276" t="s">
        <v>155</v>
      </c>
      <c r="N2276">
        <v>183502</v>
      </c>
      <c r="O2276" t="s">
        <v>161</v>
      </c>
      <c r="P2276" t="s">
        <v>162</v>
      </c>
    </row>
    <row r="2277" spans="1:16" x14ac:dyDescent="0.25">
      <c r="A2277">
        <v>12276</v>
      </c>
      <c r="B2277">
        <v>45522</v>
      </c>
      <c r="C2277" t="s">
        <v>34</v>
      </c>
      <c r="D2277" t="s">
        <v>117</v>
      </c>
      <c r="E2277" t="s">
        <v>118</v>
      </c>
      <c r="F2277">
        <v>44</v>
      </c>
      <c r="G2277" t="s">
        <v>123</v>
      </c>
      <c r="H2277" t="s">
        <v>128</v>
      </c>
      <c r="I2277" t="s">
        <v>133</v>
      </c>
      <c r="J2277" t="s">
        <v>140</v>
      </c>
      <c r="K2277">
        <v>6</v>
      </c>
      <c r="L2277">
        <v>137718</v>
      </c>
      <c r="M2277" t="s">
        <v>153</v>
      </c>
      <c r="N2277">
        <v>743677</v>
      </c>
      <c r="O2277" t="s">
        <v>159</v>
      </c>
      <c r="P2277" t="s">
        <v>163</v>
      </c>
    </row>
    <row r="2278" spans="1:16" x14ac:dyDescent="0.25">
      <c r="A2278">
        <v>12277</v>
      </c>
      <c r="B2278">
        <v>45542</v>
      </c>
      <c r="C2278" t="s">
        <v>27</v>
      </c>
      <c r="D2278" t="s">
        <v>117</v>
      </c>
      <c r="E2278" t="s">
        <v>119</v>
      </c>
      <c r="F2278">
        <v>61</v>
      </c>
      <c r="G2278" t="s">
        <v>121</v>
      </c>
      <c r="H2278" t="s">
        <v>129</v>
      </c>
      <c r="I2278" t="s">
        <v>133</v>
      </c>
      <c r="J2278" t="s">
        <v>139</v>
      </c>
      <c r="K2278">
        <v>4</v>
      </c>
      <c r="L2278">
        <v>85368</v>
      </c>
      <c r="M2278" t="s">
        <v>154</v>
      </c>
      <c r="N2278">
        <v>341472</v>
      </c>
      <c r="O2278" t="s">
        <v>160</v>
      </c>
      <c r="P2278" t="s">
        <v>162</v>
      </c>
    </row>
    <row r="2279" spans="1:16" x14ac:dyDescent="0.25">
      <c r="A2279">
        <v>12278</v>
      </c>
      <c r="B2279">
        <v>45543</v>
      </c>
      <c r="C2279" t="s">
        <v>80</v>
      </c>
      <c r="D2279" t="s">
        <v>116</v>
      </c>
      <c r="E2279" t="s">
        <v>118</v>
      </c>
      <c r="F2279">
        <v>55</v>
      </c>
      <c r="G2279" t="s">
        <v>122</v>
      </c>
      <c r="H2279" t="s">
        <v>130</v>
      </c>
      <c r="I2279" t="s">
        <v>132</v>
      </c>
      <c r="J2279" t="s">
        <v>137</v>
      </c>
      <c r="K2279">
        <v>1</v>
      </c>
      <c r="L2279">
        <v>173275</v>
      </c>
      <c r="M2279" t="s">
        <v>154</v>
      </c>
      <c r="N2279">
        <v>173275</v>
      </c>
      <c r="O2279" t="s">
        <v>159</v>
      </c>
      <c r="P2279" t="s">
        <v>162</v>
      </c>
    </row>
    <row r="2280" spans="1:16" x14ac:dyDescent="0.25">
      <c r="A2280">
        <v>12279</v>
      </c>
      <c r="B2280">
        <v>45501</v>
      </c>
      <c r="C2280" t="s">
        <v>56</v>
      </c>
      <c r="D2280" t="s">
        <v>117</v>
      </c>
      <c r="E2280" t="s">
        <v>119</v>
      </c>
      <c r="F2280">
        <v>53</v>
      </c>
      <c r="G2280" t="s">
        <v>125</v>
      </c>
      <c r="H2280" t="s">
        <v>126</v>
      </c>
      <c r="I2280" t="s">
        <v>134</v>
      </c>
      <c r="J2280" t="s">
        <v>150</v>
      </c>
      <c r="K2280">
        <v>1</v>
      </c>
      <c r="L2280">
        <v>66943</v>
      </c>
      <c r="M2280" t="s">
        <v>151</v>
      </c>
      <c r="N2280">
        <v>63595</v>
      </c>
      <c r="O2280" t="s">
        <v>161</v>
      </c>
      <c r="P2280" t="s">
        <v>162</v>
      </c>
    </row>
    <row r="2281" spans="1:16" x14ac:dyDescent="0.25">
      <c r="A2281">
        <v>12280</v>
      </c>
      <c r="B2281">
        <v>45453</v>
      </c>
      <c r="C2281" t="s">
        <v>107</v>
      </c>
      <c r="D2281" t="s">
        <v>117</v>
      </c>
      <c r="E2281" t="s">
        <v>119</v>
      </c>
      <c r="F2281">
        <v>38</v>
      </c>
      <c r="G2281" t="s">
        <v>123</v>
      </c>
      <c r="H2281" t="s">
        <v>127</v>
      </c>
      <c r="I2281" t="s">
        <v>132</v>
      </c>
      <c r="J2281" t="s">
        <v>142</v>
      </c>
      <c r="K2281">
        <v>3</v>
      </c>
      <c r="L2281">
        <v>184143</v>
      </c>
      <c r="M2281" t="s">
        <v>152</v>
      </c>
      <c r="N2281">
        <v>469564</v>
      </c>
      <c r="O2281" t="s">
        <v>159</v>
      </c>
      <c r="P2281" t="s">
        <v>163</v>
      </c>
    </row>
    <row r="2282" spans="1:16" x14ac:dyDescent="0.25">
      <c r="A2282">
        <v>12281</v>
      </c>
      <c r="B2282">
        <v>45388</v>
      </c>
      <c r="C2282" t="s">
        <v>67</v>
      </c>
      <c r="D2282" t="s">
        <v>116</v>
      </c>
      <c r="E2282" t="s">
        <v>118</v>
      </c>
      <c r="F2282">
        <v>48</v>
      </c>
      <c r="G2282" t="s">
        <v>121</v>
      </c>
      <c r="H2282" t="s">
        <v>126</v>
      </c>
      <c r="I2282" t="s">
        <v>133</v>
      </c>
      <c r="J2282" t="s">
        <v>143</v>
      </c>
      <c r="K2282">
        <v>5</v>
      </c>
      <c r="L2282">
        <v>160775</v>
      </c>
      <c r="M2282" t="s">
        <v>154</v>
      </c>
      <c r="N2282">
        <v>803875</v>
      </c>
      <c r="O2282" t="s">
        <v>160</v>
      </c>
      <c r="P2282" t="s">
        <v>163</v>
      </c>
    </row>
    <row r="2283" spans="1:16" x14ac:dyDescent="0.25">
      <c r="A2283">
        <v>12282</v>
      </c>
      <c r="B2283">
        <v>45452</v>
      </c>
      <c r="C2283" t="s">
        <v>18</v>
      </c>
      <c r="D2283" t="s">
        <v>117</v>
      </c>
      <c r="E2283" t="s">
        <v>119</v>
      </c>
      <c r="F2283">
        <v>27</v>
      </c>
      <c r="G2283" t="s">
        <v>120</v>
      </c>
      <c r="H2283" t="s">
        <v>126</v>
      </c>
      <c r="I2283" t="s">
        <v>134</v>
      </c>
      <c r="J2283" t="s">
        <v>148</v>
      </c>
      <c r="K2283">
        <v>10</v>
      </c>
      <c r="L2283">
        <v>68707</v>
      </c>
      <c r="M2283" t="s">
        <v>153</v>
      </c>
      <c r="N2283">
        <v>618363</v>
      </c>
      <c r="O2283" t="s">
        <v>160</v>
      </c>
      <c r="P2283" t="s">
        <v>162</v>
      </c>
    </row>
    <row r="2284" spans="1:16" x14ac:dyDescent="0.25">
      <c r="A2284">
        <v>12283</v>
      </c>
      <c r="B2284">
        <v>45450</v>
      </c>
      <c r="C2284" t="s">
        <v>48</v>
      </c>
      <c r="D2284" t="s">
        <v>117</v>
      </c>
      <c r="E2284" t="s">
        <v>118</v>
      </c>
      <c r="F2284">
        <v>43</v>
      </c>
      <c r="G2284" t="s">
        <v>120</v>
      </c>
      <c r="H2284" t="s">
        <v>130</v>
      </c>
      <c r="I2284" t="s">
        <v>133</v>
      </c>
      <c r="J2284" t="s">
        <v>139</v>
      </c>
      <c r="K2284">
        <v>2</v>
      </c>
      <c r="L2284">
        <v>56003</v>
      </c>
      <c r="M2284" t="s">
        <v>152</v>
      </c>
      <c r="N2284">
        <v>95205</v>
      </c>
      <c r="O2284" t="s">
        <v>159</v>
      </c>
      <c r="P2284" t="s">
        <v>164</v>
      </c>
    </row>
    <row r="2285" spans="1:16" x14ac:dyDescent="0.25">
      <c r="A2285">
        <v>12284</v>
      </c>
      <c r="B2285">
        <v>45506</v>
      </c>
      <c r="C2285" t="s">
        <v>38</v>
      </c>
      <c r="D2285" t="s">
        <v>117</v>
      </c>
      <c r="E2285" t="s">
        <v>118</v>
      </c>
      <c r="F2285">
        <v>24</v>
      </c>
      <c r="G2285" t="s">
        <v>122</v>
      </c>
      <c r="H2285" t="s">
        <v>130</v>
      </c>
      <c r="I2285" t="s">
        <v>132</v>
      </c>
      <c r="J2285" t="s">
        <v>142</v>
      </c>
      <c r="K2285">
        <v>3</v>
      </c>
      <c r="L2285">
        <v>130202</v>
      </c>
      <c r="M2285" t="s">
        <v>154</v>
      </c>
      <c r="N2285">
        <v>390606</v>
      </c>
      <c r="O2285" t="s">
        <v>159</v>
      </c>
      <c r="P2285" t="s">
        <v>164</v>
      </c>
    </row>
    <row r="2286" spans="1:16" x14ac:dyDescent="0.25">
      <c r="A2286">
        <v>12285</v>
      </c>
      <c r="B2286">
        <v>45437</v>
      </c>
      <c r="C2286" t="s">
        <v>63</v>
      </c>
      <c r="D2286" t="s">
        <v>117</v>
      </c>
      <c r="E2286" t="s">
        <v>119</v>
      </c>
      <c r="F2286">
        <v>60</v>
      </c>
      <c r="G2286" t="s">
        <v>120</v>
      </c>
      <c r="H2286" t="s">
        <v>127</v>
      </c>
      <c r="I2286" t="s">
        <v>132</v>
      </c>
      <c r="J2286" t="s">
        <v>142</v>
      </c>
      <c r="K2286">
        <v>6</v>
      </c>
      <c r="L2286">
        <v>106240</v>
      </c>
      <c r="M2286" t="s">
        <v>155</v>
      </c>
      <c r="N2286">
        <v>592819</v>
      </c>
      <c r="O2286" t="s">
        <v>160</v>
      </c>
      <c r="P2286" t="s">
        <v>163</v>
      </c>
    </row>
    <row r="2287" spans="1:16" x14ac:dyDescent="0.25">
      <c r="A2287">
        <v>12286</v>
      </c>
      <c r="B2287">
        <v>45356</v>
      </c>
      <c r="C2287" t="s">
        <v>113</v>
      </c>
      <c r="D2287" t="s">
        <v>117</v>
      </c>
      <c r="E2287" t="s">
        <v>118</v>
      </c>
      <c r="F2287">
        <v>18</v>
      </c>
      <c r="G2287" t="s">
        <v>121</v>
      </c>
      <c r="H2287" t="s">
        <v>129</v>
      </c>
      <c r="I2287" t="s">
        <v>134</v>
      </c>
      <c r="J2287" t="s">
        <v>150</v>
      </c>
      <c r="K2287">
        <v>10</v>
      </c>
      <c r="L2287">
        <v>92285</v>
      </c>
      <c r="M2287" t="s">
        <v>154</v>
      </c>
      <c r="N2287">
        <v>922850</v>
      </c>
      <c r="O2287" t="s">
        <v>160</v>
      </c>
      <c r="P2287" t="s">
        <v>164</v>
      </c>
    </row>
    <row r="2288" spans="1:16" x14ac:dyDescent="0.25">
      <c r="A2288">
        <v>12287</v>
      </c>
      <c r="B2288">
        <v>45541</v>
      </c>
      <c r="C2288" t="s">
        <v>113</v>
      </c>
      <c r="D2288" t="s">
        <v>116</v>
      </c>
      <c r="E2288" t="s">
        <v>118</v>
      </c>
      <c r="F2288">
        <v>61</v>
      </c>
      <c r="G2288" t="s">
        <v>121</v>
      </c>
      <c r="H2288" t="s">
        <v>126</v>
      </c>
      <c r="I2288" t="s">
        <v>134</v>
      </c>
      <c r="J2288" t="s">
        <v>146</v>
      </c>
      <c r="K2288">
        <v>4</v>
      </c>
      <c r="L2288">
        <v>174388</v>
      </c>
      <c r="M2288" t="s">
        <v>156</v>
      </c>
      <c r="N2288">
        <v>676625</v>
      </c>
      <c r="O2288" t="s">
        <v>159</v>
      </c>
      <c r="P2288" t="s">
        <v>164</v>
      </c>
    </row>
    <row r="2289" spans="1:16" x14ac:dyDescent="0.25">
      <c r="A2289">
        <v>12288</v>
      </c>
      <c r="B2289">
        <v>45630</v>
      </c>
      <c r="C2289" t="s">
        <v>23</v>
      </c>
      <c r="D2289" t="s">
        <v>116</v>
      </c>
      <c r="E2289" t="s">
        <v>119</v>
      </c>
      <c r="F2289">
        <v>61</v>
      </c>
      <c r="G2289" t="s">
        <v>122</v>
      </c>
      <c r="H2289" t="s">
        <v>130</v>
      </c>
      <c r="I2289" t="s">
        <v>132</v>
      </c>
      <c r="J2289" t="s">
        <v>144</v>
      </c>
      <c r="K2289">
        <v>7</v>
      </c>
      <c r="L2289">
        <v>153259</v>
      </c>
      <c r="M2289" t="s">
        <v>152</v>
      </c>
      <c r="N2289">
        <v>911891</v>
      </c>
      <c r="O2289" t="s">
        <v>159</v>
      </c>
      <c r="P2289" t="s">
        <v>164</v>
      </c>
    </row>
    <row r="2290" spans="1:16" x14ac:dyDescent="0.25">
      <c r="A2290">
        <v>12289</v>
      </c>
      <c r="B2290">
        <v>45497</v>
      </c>
      <c r="C2290" t="s">
        <v>73</v>
      </c>
      <c r="D2290" t="s">
        <v>116</v>
      </c>
      <c r="E2290" t="s">
        <v>118</v>
      </c>
      <c r="F2290">
        <v>59</v>
      </c>
      <c r="G2290" t="s">
        <v>121</v>
      </c>
      <c r="H2290" t="s">
        <v>126</v>
      </c>
      <c r="I2290" t="s">
        <v>133</v>
      </c>
      <c r="J2290" t="s">
        <v>139</v>
      </c>
      <c r="K2290">
        <v>6</v>
      </c>
      <c r="L2290">
        <v>182349</v>
      </c>
      <c r="M2290" t="s">
        <v>154</v>
      </c>
      <c r="N2290">
        <v>1094094</v>
      </c>
      <c r="O2290" t="s">
        <v>161</v>
      </c>
      <c r="P2290" t="s">
        <v>162</v>
      </c>
    </row>
    <row r="2291" spans="1:16" x14ac:dyDescent="0.25">
      <c r="A2291">
        <v>12290</v>
      </c>
      <c r="B2291">
        <v>45398</v>
      </c>
      <c r="C2291" t="s">
        <v>94</v>
      </c>
      <c r="D2291" t="s">
        <v>117</v>
      </c>
      <c r="E2291" t="s">
        <v>118</v>
      </c>
      <c r="F2291">
        <v>57</v>
      </c>
      <c r="G2291" t="s">
        <v>120</v>
      </c>
      <c r="H2291" t="s">
        <v>129</v>
      </c>
      <c r="I2291" t="s">
        <v>134</v>
      </c>
      <c r="J2291" t="s">
        <v>148</v>
      </c>
      <c r="K2291">
        <v>3</v>
      </c>
      <c r="L2291">
        <v>15137</v>
      </c>
      <c r="M2291" t="s">
        <v>154</v>
      </c>
      <c r="N2291">
        <v>45411</v>
      </c>
      <c r="O2291" t="s">
        <v>160</v>
      </c>
      <c r="P2291" t="s">
        <v>164</v>
      </c>
    </row>
    <row r="2292" spans="1:16" x14ac:dyDescent="0.25">
      <c r="A2292">
        <v>12291</v>
      </c>
      <c r="B2292">
        <v>45329</v>
      </c>
      <c r="C2292" t="s">
        <v>34</v>
      </c>
      <c r="D2292" t="s">
        <v>116</v>
      </c>
      <c r="E2292" t="s">
        <v>119</v>
      </c>
      <c r="F2292">
        <v>55</v>
      </c>
      <c r="G2292" t="s">
        <v>123</v>
      </c>
      <c r="H2292" t="s">
        <v>126</v>
      </c>
      <c r="I2292" t="s">
        <v>133</v>
      </c>
      <c r="J2292" t="s">
        <v>143</v>
      </c>
      <c r="K2292">
        <v>2</v>
      </c>
      <c r="L2292">
        <v>105241</v>
      </c>
      <c r="M2292" t="s">
        <v>156</v>
      </c>
      <c r="N2292">
        <v>204167</v>
      </c>
      <c r="O2292" t="s">
        <v>161</v>
      </c>
      <c r="P2292" t="s">
        <v>164</v>
      </c>
    </row>
    <row r="2293" spans="1:16" x14ac:dyDescent="0.25">
      <c r="A2293">
        <v>12292</v>
      </c>
      <c r="B2293">
        <v>45293</v>
      </c>
      <c r="C2293" t="s">
        <v>109</v>
      </c>
      <c r="D2293" t="s">
        <v>116</v>
      </c>
      <c r="E2293" t="s">
        <v>118</v>
      </c>
      <c r="F2293">
        <v>23</v>
      </c>
      <c r="G2293" t="s">
        <v>122</v>
      </c>
      <c r="H2293" t="s">
        <v>130</v>
      </c>
      <c r="I2293" t="s">
        <v>132</v>
      </c>
      <c r="J2293" t="s">
        <v>145</v>
      </c>
      <c r="K2293">
        <v>10</v>
      </c>
      <c r="L2293">
        <v>43458</v>
      </c>
      <c r="M2293" t="s">
        <v>157</v>
      </c>
      <c r="N2293">
        <v>425888</v>
      </c>
      <c r="O2293" t="s">
        <v>160</v>
      </c>
      <c r="P2293" t="s">
        <v>162</v>
      </c>
    </row>
    <row r="2294" spans="1:16" x14ac:dyDescent="0.25">
      <c r="A2294">
        <v>12293</v>
      </c>
      <c r="B2294">
        <v>45626</v>
      </c>
      <c r="C2294" t="s">
        <v>78</v>
      </c>
      <c r="D2294" t="s">
        <v>117</v>
      </c>
      <c r="E2294" t="s">
        <v>119</v>
      </c>
      <c r="F2294">
        <v>47</v>
      </c>
      <c r="G2294" t="s">
        <v>120</v>
      </c>
      <c r="H2294" t="s">
        <v>127</v>
      </c>
      <c r="I2294" t="s">
        <v>131</v>
      </c>
      <c r="J2294" t="s">
        <v>136</v>
      </c>
      <c r="K2294">
        <v>3</v>
      </c>
      <c r="L2294">
        <v>138931</v>
      </c>
      <c r="M2294" t="s">
        <v>151</v>
      </c>
      <c r="N2294">
        <v>395953</v>
      </c>
      <c r="O2294" t="s">
        <v>160</v>
      </c>
      <c r="P2294" t="s">
        <v>164</v>
      </c>
    </row>
    <row r="2295" spans="1:16" x14ac:dyDescent="0.25">
      <c r="A2295">
        <v>12294</v>
      </c>
      <c r="B2295">
        <v>45377</v>
      </c>
      <c r="C2295" t="s">
        <v>103</v>
      </c>
      <c r="D2295" t="s">
        <v>116</v>
      </c>
      <c r="E2295" t="s">
        <v>118</v>
      </c>
      <c r="F2295">
        <v>30</v>
      </c>
      <c r="G2295" t="s">
        <v>122</v>
      </c>
      <c r="H2295" t="s">
        <v>130</v>
      </c>
      <c r="I2295" t="s">
        <v>134</v>
      </c>
      <c r="J2295" t="s">
        <v>149</v>
      </c>
      <c r="K2295">
        <v>9</v>
      </c>
      <c r="L2295">
        <v>145364</v>
      </c>
      <c r="M2295" t="s">
        <v>158</v>
      </c>
      <c r="N2295">
        <v>1046620</v>
      </c>
      <c r="O2295" t="s">
        <v>161</v>
      </c>
      <c r="P2295" t="s">
        <v>164</v>
      </c>
    </row>
    <row r="2296" spans="1:16" x14ac:dyDescent="0.25">
      <c r="A2296">
        <v>12295</v>
      </c>
      <c r="B2296">
        <v>45441</v>
      </c>
      <c r="C2296" t="s">
        <v>24</v>
      </c>
      <c r="D2296" t="s">
        <v>117</v>
      </c>
      <c r="E2296" t="s">
        <v>118</v>
      </c>
      <c r="F2296">
        <v>50</v>
      </c>
      <c r="G2296" t="s">
        <v>124</v>
      </c>
      <c r="H2296" t="s">
        <v>127</v>
      </c>
      <c r="I2296" t="s">
        <v>131</v>
      </c>
      <c r="J2296" t="s">
        <v>135</v>
      </c>
      <c r="K2296">
        <v>3</v>
      </c>
      <c r="L2296">
        <v>115464</v>
      </c>
      <c r="M2296" t="s">
        <v>154</v>
      </c>
      <c r="N2296">
        <v>346392</v>
      </c>
      <c r="O2296" t="s">
        <v>159</v>
      </c>
      <c r="P2296" t="s">
        <v>164</v>
      </c>
    </row>
    <row r="2297" spans="1:16" x14ac:dyDescent="0.25">
      <c r="A2297">
        <v>12296</v>
      </c>
      <c r="B2297">
        <v>45646</v>
      </c>
      <c r="C2297" t="s">
        <v>104</v>
      </c>
      <c r="D2297" t="s">
        <v>117</v>
      </c>
      <c r="E2297" t="s">
        <v>118</v>
      </c>
      <c r="F2297">
        <v>27</v>
      </c>
      <c r="G2297" t="s">
        <v>123</v>
      </c>
      <c r="H2297" t="s">
        <v>127</v>
      </c>
      <c r="I2297" t="s">
        <v>134</v>
      </c>
      <c r="J2297" t="s">
        <v>149</v>
      </c>
      <c r="K2297">
        <v>7</v>
      </c>
      <c r="L2297">
        <v>8444</v>
      </c>
      <c r="M2297" t="s">
        <v>152</v>
      </c>
      <c r="N2297">
        <v>50241</v>
      </c>
      <c r="O2297" t="s">
        <v>160</v>
      </c>
      <c r="P2297" t="s">
        <v>162</v>
      </c>
    </row>
    <row r="2298" spans="1:16" x14ac:dyDescent="0.25">
      <c r="A2298">
        <v>12297</v>
      </c>
      <c r="B2298">
        <v>45647</v>
      </c>
      <c r="C2298" t="s">
        <v>90</v>
      </c>
      <c r="D2298" t="s">
        <v>117</v>
      </c>
      <c r="E2298" t="s">
        <v>118</v>
      </c>
      <c r="F2298">
        <v>18</v>
      </c>
      <c r="G2298" t="s">
        <v>121</v>
      </c>
      <c r="H2298" t="s">
        <v>126</v>
      </c>
      <c r="I2298" t="s">
        <v>134</v>
      </c>
      <c r="J2298" t="s">
        <v>149</v>
      </c>
      <c r="K2298">
        <v>4</v>
      </c>
      <c r="L2298">
        <v>123763</v>
      </c>
      <c r="M2298" t="s">
        <v>158</v>
      </c>
      <c r="N2298">
        <v>396041</v>
      </c>
      <c r="O2298" t="s">
        <v>161</v>
      </c>
      <c r="P2298" t="s">
        <v>164</v>
      </c>
    </row>
    <row r="2299" spans="1:16" x14ac:dyDescent="0.25">
      <c r="A2299">
        <v>12298</v>
      </c>
      <c r="B2299">
        <v>45526</v>
      </c>
      <c r="C2299" t="s">
        <v>104</v>
      </c>
      <c r="D2299" t="s">
        <v>116</v>
      </c>
      <c r="E2299" t="s">
        <v>119</v>
      </c>
      <c r="F2299">
        <v>57</v>
      </c>
      <c r="G2299" t="s">
        <v>124</v>
      </c>
      <c r="H2299" t="s">
        <v>128</v>
      </c>
      <c r="I2299" t="s">
        <v>134</v>
      </c>
      <c r="J2299" t="s">
        <v>149</v>
      </c>
      <c r="K2299">
        <v>6</v>
      </c>
      <c r="L2299">
        <v>130449</v>
      </c>
      <c r="M2299" t="s">
        <v>158</v>
      </c>
      <c r="N2299">
        <v>626155</v>
      </c>
      <c r="O2299" t="s">
        <v>161</v>
      </c>
      <c r="P2299" t="s">
        <v>163</v>
      </c>
    </row>
    <row r="2300" spans="1:16" x14ac:dyDescent="0.25">
      <c r="A2300">
        <v>12299</v>
      </c>
      <c r="B2300">
        <v>45598</v>
      </c>
      <c r="C2300" t="s">
        <v>97</v>
      </c>
      <c r="D2300" t="s">
        <v>116</v>
      </c>
      <c r="E2300" t="s">
        <v>118</v>
      </c>
      <c r="F2300">
        <v>61</v>
      </c>
      <c r="G2300" t="s">
        <v>123</v>
      </c>
      <c r="H2300" t="s">
        <v>126</v>
      </c>
      <c r="I2300" t="s">
        <v>132</v>
      </c>
      <c r="J2300" t="s">
        <v>137</v>
      </c>
      <c r="K2300">
        <v>3</v>
      </c>
      <c r="L2300">
        <v>109565</v>
      </c>
      <c r="M2300" t="s">
        <v>154</v>
      </c>
      <c r="N2300">
        <v>328695</v>
      </c>
      <c r="O2300" t="s">
        <v>161</v>
      </c>
      <c r="P2300" t="s">
        <v>164</v>
      </c>
    </row>
    <row r="2301" spans="1:16" x14ac:dyDescent="0.25">
      <c r="A2301">
        <v>12300</v>
      </c>
      <c r="B2301">
        <v>45292</v>
      </c>
      <c r="C2301" t="s">
        <v>109</v>
      </c>
      <c r="D2301" t="s">
        <v>117</v>
      </c>
      <c r="E2301" t="s">
        <v>119</v>
      </c>
      <c r="F2301">
        <v>59</v>
      </c>
      <c r="G2301" t="s">
        <v>124</v>
      </c>
      <c r="H2301" t="s">
        <v>129</v>
      </c>
      <c r="I2301" t="s">
        <v>133</v>
      </c>
      <c r="J2301" t="s">
        <v>139</v>
      </c>
      <c r="K2301">
        <v>2</v>
      </c>
      <c r="L2301">
        <v>119700</v>
      </c>
      <c r="M2301" t="s">
        <v>154</v>
      </c>
      <c r="N2301">
        <v>239400</v>
      </c>
      <c r="O2301" t="s">
        <v>159</v>
      </c>
      <c r="P2301" t="s">
        <v>163</v>
      </c>
    </row>
    <row r="2302" spans="1:16" x14ac:dyDescent="0.25">
      <c r="A2302">
        <v>12301</v>
      </c>
      <c r="B2302">
        <v>45395</v>
      </c>
      <c r="C2302" t="s">
        <v>92</v>
      </c>
      <c r="D2302" t="s">
        <v>117</v>
      </c>
      <c r="E2302" t="s">
        <v>118</v>
      </c>
      <c r="F2302">
        <v>48</v>
      </c>
      <c r="G2302" t="s">
        <v>124</v>
      </c>
      <c r="H2302" t="s">
        <v>127</v>
      </c>
      <c r="I2302" t="s">
        <v>133</v>
      </c>
      <c r="J2302" t="s">
        <v>140</v>
      </c>
      <c r="K2302">
        <v>9</v>
      </c>
      <c r="L2302">
        <v>140085</v>
      </c>
      <c r="M2302" t="s">
        <v>154</v>
      </c>
      <c r="N2302">
        <v>1260765</v>
      </c>
      <c r="O2302" t="s">
        <v>161</v>
      </c>
      <c r="P2302" t="s">
        <v>162</v>
      </c>
    </row>
    <row r="2303" spans="1:16" x14ac:dyDescent="0.25">
      <c r="A2303">
        <v>12302</v>
      </c>
      <c r="B2303">
        <v>45355</v>
      </c>
      <c r="C2303" t="s">
        <v>66</v>
      </c>
      <c r="D2303" t="s">
        <v>116</v>
      </c>
      <c r="E2303" t="s">
        <v>118</v>
      </c>
      <c r="F2303">
        <v>33</v>
      </c>
      <c r="G2303" t="s">
        <v>125</v>
      </c>
      <c r="H2303" t="s">
        <v>127</v>
      </c>
      <c r="I2303" t="s">
        <v>132</v>
      </c>
      <c r="J2303" t="s">
        <v>145</v>
      </c>
      <c r="K2303">
        <v>10</v>
      </c>
      <c r="L2303">
        <v>142283</v>
      </c>
      <c r="M2303" t="s">
        <v>151</v>
      </c>
      <c r="N2303">
        <v>1351688</v>
      </c>
      <c r="O2303" t="s">
        <v>159</v>
      </c>
      <c r="P2303" t="s">
        <v>163</v>
      </c>
    </row>
    <row r="2304" spans="1:16" x14ac:dyDescent="0.25">
      <c r="A2304">
        <v>12303</v>
      </c>
      <c r="B2304">
        <v>45607</v>
      </c>
      <c r="C2304" t="s">
        <v>108</v>
      </c>
      <c r="D2304" t="s">
        <v>116</v>
      </c>
      <c r="E2304" t="s">
        <v>118</v>
      </c>
      <c r="F2304">
        <v>18</v>
      </c>
      <c r="G2304" t="s">
        <v>123</v>
      </c>
      <c r="H2304" t="s">
        <v>126</v>
      </c>
      <c r="I2304" t="s">
        <v>131</v>
      </c>
      <c r="J2304" t="s">
        <v>135</v>
      </c>
      <c r="K2304">
        <v>10</v>
      </c>
      <c r="L2304">
        <v>163316</v>
      </c>
      <c r="M2304" t="s">
        <v>157</v>
      </c>
      <c r="N2304">
        <v>1600496</v>
      </c>
      <c r="O2304" t="s">
        <v>160</v>
      </c>
      <c r="P2304" t="s">
        <v>162</v>
      </c>
    </row>
    <row r="2305" spans="1:16" x14ac:dyDescent="0.25">
      <c r="A2305">
        <v>12304</v>
      </c>
      <c r="B2305">
        <v>45312</v>
      </c>
      <c r="C2305" t="s">
        <v>78</v>
      </c>
      <c r="D2305" t="s">
        <v>116</v>
      </c>
      <c r="E2305" t="s">
        <v>119</v>
      </c>
      <c r="F2305">
        <v>48</v>
      </c>
      <c r="G2305" t="s">
        <v>125</v>
      </c>
      <c r="H2305" t="s">
        <v>126</v>
      </c>
      <c r="I2305" t="s">
        <v>133</v>
      </c>
      <c r="J2305" t="s">
        <v>140</v>
      </c>
      <c r="K2305">
        <v>2</v>
      </c>
      <c r="L2305">
        <v>101211</v>
      </c>
      <c r="M2305" t="s">
        <v>156</v>
      </c>
      <c r="N2305">
        <v>196349</v>
      </c>
      <c r="O2305" t="s">
        <v>160</v>
      </c>
      <c r="P2305" t="s">
        <v>162</v>
      </c>
    </row>
    <row r="2306" spans="1:16" x14ac:dyDescent="0.25">
      <c r="A2306">
        <v>12305</v>
      </c>
      <c r="B2306">
        <v>45518</v>
      </c>
      <c r="C2306" t="s">
        <v>54</v>
      </c>
      <c r="D2306" t="s">
        <v>117</v>
      </c>
      <c r="E2306" t="s">
        <v>119</v>
      </c>
      <c r="F2306">
        <v>59</v>
      </c>
      <c r="G2306" t="s">
        <v>125</v>
      </c>
      <c r="H2306" t="s">
        <v>129</v>
      </c>
      <c r="I2306" t="s">
        <v>132</v>
      </c>
      <c r="J2306" t="s">
        <v>145</v>
      </c>
      <c r="K2306">
        <v>9</v>
      </c>
      <c r="L2306">
        <v>156776</v>
      </c>
      <c r="M2306" t="s">
        <v>153</v>
      </c>
      <c r="N2306">
        <v>1269885</v>
      </c>
      <c r="O2306" t="s">
        <v>159</v>
      </c>
      <c r="P2306" t="s">
        <v>164</v>
      </c>
    </row>
    <row r="2307" spans="1:16" x14ac:dyDescent="0.25">
      <c r="A2307">
        <v>12306</v>
      </c>
      <c r="B2307">
        <v>45584</v>
      </c>
      <c r="C2307" t="s">
        <v>89</v>
      </c>
      <c r="D2307" t="s">
        <v>117</v>
      </c>
      <c r="E2307" t="s">
        <v>119</v>
      </c>
      <c r="F2307">
        <v>24</v>
      </c>
      <c r="G2307" t="s">
        <v>121</v>
      </c>
      <c r="H2307" t="s">
        <v>128</v>
      </c>
      <c r="I2307" t="s">
        <v>131</v>
      </c>
      <c r="J2307" t="s">
        <v>138</v>
      </c>
      <c r="K2307">
        <v>2</v>
      </c>
      <c r="L2307">
        <v>29009</v>
      </c>
      <c r="M2307" t="s">
        <v>154</v>
      </c>
      <c r="N2307">
        <v>58018</v>
      </c>
      <c r="O2307" t="s">
        <v>161</v>
      </c>
      <c r="P2307" t="s">
        <v>163</v>
      </c>
    </row>
    <row r="2308" spans="1:16" x14ac:dyDescent="0.25">
      <c r="A2308">
        <v>12307</v>
      </c>
      <c r="B2308">
        <v>45368</v>
      </c>
      <c r="C2308" t="s">
        <v>87</v>
      </c>
      <c r="D2308" t="s">
        <v>117</v>
      </c>
      <c r="E2308" t="s">
        <v>119</v>
      </c>
      <c r="F2308">
        <v>61</v>
      </c>
      <c r="G2308" t="s">
        <v>123</v>
      </c>
      <c r="H2308" t="s">
        <v>130</v>
      </c>
      <c r="I2308" t="s">
        <v>131</v>
      </c>
      <c r="J2308" t="s">
        <v>136</v>
      </c>
      <c r="K2308">
        <v>1</v>
      </c>
      <c r="L2308">
        <v>102576</v>
      </c>
      <c r="M2308" t="s">
        <v>154</v>
      </c>
      <c r="N2308">
        <v>102576</v>
      </c>
      <c r="O2308" t="s">
        <v>161</v>
      </c>
      <c r="P2308" t="s">
        <v>164</v>
      </c>
    </row>
    <row r="2309" spans="1:16" x14ac:dyDescent="0.25">
      <c r="A2309">
        <v>12308</v>
      </c>
      <c r="B2309">
        <v>45609</v>
      </c>
      <c r="C2309" t="s">
        <v>40</v>
      </c>
      <c r="D2309" t="s">
        <v>117</v>
      </c>
      <c r="E2309" t="s">
        <v>118</v>
      </c>
      <c r="F2309">
        <v>59</v>
      </c>
      <c r="G2309" t="s">
        <v>121</v>
      </c>
      <c r="H2309" t="s">
        <v>127</v>
      </c>
      <c r="I2309" t="s">
        <v>132</v>
      </c>
      <c r="J2309" t="s">
        <v>142</v>
      </c>
      <c r="K2309">
        <v>2</v>
      </c>
      <c r="L2309">
        <v>8133</v>
      </c>
      <c r="M2309" t="s">
        <v>156</v>
      </c>
      <c r="N2309">
        <v>15778</v>
      </c>
      <c r="O2309" t="s">
        <v>161</v>
      </c>
      <c r="P2309" t="s">
        <v>162</v>
      </c>
    </row>
    <row r="2310" spans="1:16" x14ac:dyDescent="0.25">
      <c r="A2310">
        <v>12309</v>
      </c>
      <c r="B2310">
        <v>45422</v>
      </c>
      <c r="C2310" t="s">
        <v>112</v>
      </c>
      <c r="D2310" t="s">
        <v>116</v>
      </c>
      <c r="E2310" t="s">
        <v>118</v>
      </c>
      <c r="F2310">
        <v>60</v>
      </c>
      <c r="G2310" t="s">
        <v>123</v>
      </c>
      <c r="H2310" t="s">
        <v>128</v>
      </c>
      <c r="I2310" t="s">
        <v>133</v>
      </c>
      <c r="J2310" t="s">
        <v>139</v>
      </c>
      <c r="K2310">
        <v>10</v>
      </c>
      <c r="L2310">
        <v>123306</v>
      </c>
      <c r="M2310" t="s">
        <v>155</v>
      </c>
      <c r="N2310">
        <v>1146745</v>
      </c>
      <c r="O2310" t="s">
        <v>161</v>
      </c>
      <c r="P2310" t="s">
        <v>163</v>
      </c>
    </row>
    <row r="2311" spans="1:16" x14ac:dyDescent="0.25">
      <c r="A2311">
        <v>12310</v>
      </c>
      <c r="B2311">
        <v>45437</v>
      </c>
      <c r="C2311" t="s">
        <v>115</v>
      </c>
      <c r="D2311" t="s">
        <v>116</v>
      </c>
      <c r="E2311" t="s">
        <v>118</v>
      </c>
      <c r="F2311">
        <v>36</v>
      </c>
      <c r="G2311" t="s">
        <v>120</v>
      </c>
      <c r="H2311" t="s">
        <v>127</v>
      </c>
      <c r="I2311" t="s">
        <v>132</v>
      </c>
      <c r="J2311" t="s">
        <v>142</v>
      </c>
      <c r="K2311">
        <v>5</v>
      </c>
      <c r="L2311">
        <v>26857</v>
      </c>
      <c r="M2311" t="s">
        <v>152</v>
      </c>
      <c r="N2311">
        <v>114142</v>
      </c>
      <c r="O2311" t="s">
        <v>159</v>
      </c>
      <c r="P2311" t="s">
        <v>162</v>
      </c>
    </row>
    <row r="2312" spans="1:16" x14ac:dyDescent="0.25">
      <c r="A2312">
        <v>12311</v>
      </c>
      <c r="B2312">
        <v>45508</v>
      </c>
      <c r="C2312" t="s">
        <v>96</v>
      </c>
      <c r="D2312" t="s">
        <v>117</v>
      </c>
      <c r="E2312" t="s">
        <v>118</v>
      </c>
      <c r="F2312">
        <v>52</v>
      </c>
      <c r="G2312" t="s">
        <v>120</v>
      </c>
      <c r="H2312" t="s">
        <v>129</v>
      </c>
      <c r="I2312" t="s">
        <v>132</v>
      </c>
      <c r="J2312" t="s">
        <v>145</v>
      </c>
      <c r="K2312">
        <v>10</v>
      </c>
      <c r="L2312">
        <v>65232</v>
      </c>
      <c r="M2312" t="s">
        <v>158</v>
      </c>
      <c r="N2312">
        <v>521856</v>
      </c>
      <c r="O2312" t="s">
        <v>159</v>
      </c>
      <c r="P2312" t="s">
        <v>164</v>
      </c>
    </row>
    <row r="2313" spans="1:16" x14ac:dyDescent="0.25">
      <c r="A2313">
        <v>12312</v>
      </c>
      <c r="B2313">
        <v>45446</v>
      </c>
      <c r="C2313" t="s">
        <v>102</v>
      </c>
      <c r="D2313" t="s">
        <v>117</v>
      </c>
      <c r="E2313" t="s">
        <v>118</v>
      </c>
      <c r="F2313">
        <v>57</v>
      </c>
      <c r="G2313" t="s">
        <v>123</v>
      </c>
      <c r="H2313" t="s">
        <v>129</v>
      </c>
      <c r="I2313" t="s">
        <v>134</v>
      </c>
      <c r="J2313" t="s">
        <v>150</v>
      </c>
      <c r="K2313">
        <v>8</v>
      </c>
      <c r="L2313">
        <v>28174</v>
      </c>
      <c r="M2313" t="s">
        <v>158</v>
      </c>
      <c r="N2313">
        <v>180313</v>
      </c>
      <c r="O2313" t="s">
        <v>161</v>
      </c>
      <c r="P2313" t="s">
        <v>164</v>
      </c>
    </row>
    <row r="2314" spans="1:16" x14ac:dyDescent="0.25">
      <c r="A2314">
        <v>12313</v>
      </c>
      <c r="B2314">
        <v>45555</v>
      </c>
      <c r="C2314" t="s">
        <v>95</v>
      </c>
      <c r="D2314" t="s">
        <v>117</v>
      </c>
      <c r="E2314" t="s">
        <v>118</v>
      </c>
      <c r="F2314">
        <v>28</v>
      </c>
      <c r="G2314" t="s">
        <v>125</v>
      </c>
      <c r="H2314" t="s">
        <v>126</v>
      </c>
      <c r="I2314" t="s">
        <v>131</v>
      </c>
      <c r="J2314" t="s">
        <v>138</v>
      </c>
      <c r="K2314">
        <v>5</v>
      </c>
      <c r="L2314">
        <v>159201</v>
      </c>
      <c r="M2314" t="s">
        <v>154</v>
      </c>
      <c r="N2314">
        <v>796005</v>
      </c>
      <c r="O2314" t="s">
        <v>161</v>
      </c>
      <c r="P2314" t="s">
        <v>163</v>
      </c>
    </row>
    <row r="2315" spans="1:16" x14ac:dyDescent="0.25">
      <c r="A2315">
        <v>12314</v>
      </c>
      <c r="B2315">
        <v>45581</v>
      </c>
      <c r="C2315" t="s">
        <v>56</v>
      </c>
      <c r="D2315" t="s">
        <v>117</v>
      </c>
      <c r="E2315" t="s">
        <v>119</v>
      </c>
      <c r="F2315">
        <v>29</v>
      </c>
      <c r="G2315" t="s">
        <v>125</v>
      </c>
      <c r="H2315" t="s">
        <v>127</v>
      </c>
      <c r="I2315" t="s">
        <v>133</v>
      </c>
      <c r="J2315" t="s">
        <v>139</v>
      </c>
      <c r="K2315">
        <v>5</v>
      </c>
      <c r="L2315">
        <v>91691</v>
      </c>
      <c r="M2315" t="s">
        <v>154</v>
      </c>
      <c r="N2315">
        <v>458455</v>
      </c>
      <c r="O2315" t="s">
        <v>159</v>
      </c>
      <c r="P2315" t="s">
        <v>163</v>
      </c>
    </row>
    <row r="2316" spans="1:16" x14ac:dyDescent="0.25">
      <c r="A2316">
        <v>12315</v>
      </c>
      <c r="B2316">
        <v>45351</v>
      </c>
      <c r="C2316" t="s">
        <v>19</v>
      </c>
      <c r="D2316" t="s">
        <v>117</v>
      </c>
      <c r="E2316" t="s">
        <v>119</v>
      </c>
      <c r="F2316">
        <v>52</v>
      </c>
      <c r="G2316" t="s">
        <v>125</v>
      </c>
      <c r="H2316" t="s">
        <v>129</v>
      </c>
      <c r="I2316" t="s">
        <v>132</v>
      </c>
      <c r="J2316" t="s">
        <v>145</v>
      </c>
      <c r="K2316">
        <v>10</v>
      </c>
      <c r="L2316">
        <v>33647</v>
      </c>
      <c r="M2316" t="s">
        <v>157</v>
      </c>
      <c r="N2316">
        <v>329740</v>
      </c>
      <c r="O2316" t="s">
        <v>161</v>
      </c>
      <c r="P2316" t="s">
        <v>163</v>
      </c>
    </row>
    <row r="2317" spans="1:16" x14ac:dyDescent="0.25">
      <c r="A2317">
        <v>12316</v>
      </c>
      <c r="B2317">
        <v>45474</v>
      </c>
      <c r="C2317" t="s">
        <v>54</v>
      </c>
      <c r="D2317" t="s">
        <v>116</v>
      </c>
      <c r="E2317" t="s">
        <v>119</v>
      </c>
      <c r="F2317">
        <v>21</v>
      </c>
      <c r="G2317" t="s">
        <v>123</v>
      </c>
      <c r="H2317" t="s">
        <v>129</v>
      </c>
      <c r="I2317" t="s">
        <v>134</v>
      </c>
      <c r="J2317" t="s">
        <v>146</v>
      </c>
      <c r="K2317">
        <v>3</v>
      </c>
      <c r="L2317">
        <v>25021</v>
      </c>
      <c r="M2317" t="s">
        <v>151</v>
      </c>
      <c r="N2317">
        <v>71309</v>
      </c>
      <c r="O2317" t="s">
        <v>161</v>
      </c>
      <c r="P2317" t="s">
        <v>164</v>
      </c>
    </row>
    <row r="2318" spans="1:16" x14ac:dyDescent="0.25">
      <c r="A2318">
        <v>12317</v>
      </c>
      <c r="B2318">
        <v>45371</v>
      </c>
      <c r="C2318" t="s">
        <v>23</v>
      </c>
      <c r="D2318" t="s">
        <v>117</v>
      </c>
      <c r="E2318" t="s">
        <v>119</v>
      </c>
      <c r="F2318">
        <v>40</v>
      </c>
      <c r="G2318" t="s">
        <v>124</v>
      </c>
      <c r="H2318" t="s">
        <v>129</v>
      </c>
      <c r="I2318" t="s">
        <v>132</v>
      </c>
      <c r="J2318" t="s">
        <v>137</v>
      </c>
      <c r="K2318">
        <v>9</v>
      </c>
      <c r="L2318">
        <v>7179</v>
      </c>
      <c r="M2318" t="s">
        <v>154</v>
      </c>
      <c r="N2318">
        <v>64611</v>
      </c>
      <c r="O2318" t="s">
        <v>161</v>
      </c>
      <c r="P2318" t="s">
        <v>162</v>
      </c>
    </row>
    <row r="2319" spans="1:16" x14ac:dyDescent="0.25">
      <c r="A2319">
        <v>12318</v>
      </c>
      <c r="B2319">
        <v>45586</v>
      </c>
      <c r="C2319" t="s">
        <v>49</v>
      </c>
      <c r="D2319" t="s">
        <v>116</v>
      </c>
      <c r="E2319" t="s">
        <v>119</v>
      </c>
      <c r="F2319">
        <v>22</v>
      </c>
      <c r="G2319" t="s">
        <v>125</v>
      </c>
      <c r="H2319" t="s">
        <v>129</v>
      </c>
      <c r="I2319" t="s">
        <v>131</v>
      </c>
      <c r="J2319" t="s">
        <v>138</v>
      </c>
      <c r="K2319">
        <v>6</v>
      </c>
      <c r="L2319">
        <v>82727</v>
      </c>
      <c r="M2319" t="s">
        <v>156</v>
      </c>
      <c r="N2319">
        <v>481471</v>
      </c>
      <c r="O2319" t="s">
        <v>161</v>
      </c>
      <c r="P2319" t="s">
        <v>163</v>
      </c>
    </row>
    <row r="2320" spans="1:16" x14ac:dyDescent="0.25">
      <c r="A2320">
        <v>12319</v>
      </c>
      <c r="B2320">
        <v>45442</v>
      </c>
      <c r="C2320" t="s">
        <v>51</v>
      </c>
      <c r="D2320" t="s">
        <v>116</v>
      </c>
      <c r="E2320" t="s">
        <v>118</v>
      </c>
      <c r="F2320">
        <v>24</v>
      </c>
      <c r="G2320" t="s">
        <v>121</v>
      </c>
      <c r="H2320" t="s">
        <v>128</v>
      </c>
      <c r="I2320" t="s">
        <v>134</v>
      </c>
      <c r="J2320" t="s">
        <v>149</v>
      </c>
      <c r="K2320">
        <v>5</v>
      </c>
      <c r="L2320">
        <v>106343</v>
      </c>
      <c r="M2320" t="s">
        <v>154</v>
      </c>
      <c r="N2320">
        <v>531715</v>
      </c>
      <c r="O2320" t="s">
        <v>160</v>
      </c>
      <c r="P2320" t="s">
        <v>164</v>
      </c>
    </row>
    <row r="2321" spans="1:16" x14ac:dyDescent="0.25">
      <c r="A2321">
        <v>12320</v>
      </c>
      <c r="B2321">
        <v>45332</v>
      </c>
      <c r="C2321" t="s">
        <v>47</v>
      </c>
      <c r="D2321" t="s">
        <v>117</v>
      </c>
      <c r="E2321" t="s">
        <v>118</v>
      </c>
      <c r="F2321">
        <v>52</v>
      </c>
      <c r="G2321" t="s">
        <v>120</v>
      </c>
      <c r="H2321" t="s">
        <v>127</v>
      </c>
      <c r="I2321" t="s">
        <v>133</v>
      </c>
      <c r="J2321" t="s">
        <v>143</v>
      </c>
      <c r="K2321">
        <v>2</v>
      </c>
      <c r="L2321">
        <v>73747</v>
      </c>
      <c r="M2321" t="s">
        <v>152</v>
      </c>
      <c r="N2321">
        <v>125369</v>
      </c>
      <c r="O2321" t="s">
        <v>160</v>
      </c>
      <c r="P2321" t="s">
        <v>162</v>
      </c>
    </row>
    <row r="2322" spans="1:16" x14ac:dyDescent="0.25">
      <c r="A2322">
        <v>12321</v>
      </c>
      <c r="B2322">
        <v>45593</v>
      </c>
      <c r="C2322" t="s">
        <v>80</v>
      </c>
      <c r="D2322" t="s">
        <v>117</v>
      </c>
      <c r="E2322" t="s">
        <v>118</v>
      </c>
      <c r="F2322">
        <v>39</v>
      </c>
      <c r="G2322" t="s">
        <v>125</v>
      </c>
      <c r="H2322" t="s">
        <v>127</v>
      </c>
      <c r="I2322" t="s">
        <v>132</v>
      </c>
      <c r="J2322" t="s">
        <v>145</v>
      </c>
      <c r="K2322">
        <v>8</v>
      </c>
      <c r="L2322">
        <v>117160</v>
      </c>
      <c r="M2322" t="s">
        <v>158</v>
      </c>
      <c r="N2322">
        <v>749824</v>
      </c>
      <c r="O2322" t="s">
        <v>160</v>
      </c>
      <c r="P2322" t="s">
        <v>164</v>
      </c>
    </row>
    <row r="2323" spans="1:16" x14ac:dyDescent="0.25">
      <c r="A2323">
        <v>12322</v>
      </c>
      <c r="B2323">
        <v>45434</v>
      </c>
      <c r="C2323" t="s">
        <v>86</v>
      </c>
      <c r="D2323" t="s">
        <v>116</v>
      </c>
      <c r="E2323" t="s">
        <v>119</v>
      </c>
      <c r="F2323">
        <v>44</v>
      </c>
      <c r="G2323" t="s">
        <v>120</v>
      </c>
      <c r="H2323" t="s">
        <v>127</v>
      </c>
      <c r="I2323" t="s">
        <v>134</v>
      </c>
      <c r="J2323" t="s">
        <v>149</v>
      </c>
      <c r="K2323">
        <v>5</v>
      </c>
      <c r="L2323">
        <v>23159</v>
      </c>
      <c r="M2323" t="s">
        <v>151</v>
      </c>
      <c r="N2323">
        <v>110005</v>
      </c>
      <c r="O2323" t="s">
        <v>161</v>
      </c>
      <c r="P2323" t="s">
        <v>163</v>
      </c>
    </row>
    <row r="2324" spans="1:16" x14ac:dyDescent="0.25">
      <c r="A2324">
        <v>12323</v>
      </c>
      <c r="B2324">
        <v>45649</v>
      </c>
      <c r="C2324" t="s">
        <v>94</v>
      </c>
      <c r="D2324" t="s">
        <v>117</v>
      </c>
      <c r="E2324" t="s">
        <v>118</v>
      </c>
      <c r="F2324">
        <v>33</v>
      </c>
      <c r="G2324" t="s">
        <v>124</v>
      </c>
      <c r="H2324" t="s">
        <v>128</v>
      </c>
      <c r="I2324" t="s">
        <v>132</v>
      </c>
      <c r="J2324" t="s">
        <v>145</v>
      </c>
      <c r="K2324">
        <v>6</v>
      </c>
      <c r="L2324">
        <v>178929</v>
      </c>
      <c r="M2324" t="s">
        <v>157</v>
      </c>
      <c r="N2324">
        <v>1052102</v>
      </c>
      <c r="O2324" t="s">
        <v>159</v>
      </c>
      <c r="P2324" t="s">
        <v>162</v>
      </c>
    </row>
    <row r="2325" spans="1:16" x14ac:dyDescent="0.25">
      <c r="A2325">
        <v>12324</v>
      </c>
      <c r="B2325">
        <v>45537</v>
      </c>
      <c r="C2325" t="s">
        <v>94</v>
      </c>
      <c r="D2325" t="s">
        <v>117</v>
      </c>
      <c r="E2325" t="s">
        <v>118</v>
      </c>
      <c r="F2325">
        <v>44</v>
      </c>
      <c r="G2325" t="s">
        <v>120</v>
      </c>
      <c r="H2325" t="s">
        <v>126</v>
      </c>
      <c r="I2325" t="s">
        <v>132</v>
      </c>
      <c r="J2325" t="s">
        <v>137</v>
      </c>
      <c r="K2325">
        <v>9</v>
      </c>
      <c r="L2325">
        <v>80063</v>
      </c>
      <c r="M2325" t="s">
        <v>155</v>
      </c>
      <c r="N2325">
        <v>670127</v>
      </c>
      <c r="O2325" t="s">
        <v>160</v>
      </c>
      <c r="P2325" t="s">
        <v>163</v>
      </c>
    </row>
    <row r="2326" spans="1:16" x14ac:dyDescent="0.25">
      <c r="A2326">
        <v>12325</v>
      </c>
      <c r="B2326">
        <v>45323</v>
      </c>
      <c r="C2326" t="s">
        <v>105</v>
      </c>
      <c r="D2326" t="s">
        <v>117</v>
      </c>
      <c r="E2326" t="s">
        <v>118</v>
      </c>
      <c r="F2326">
        <v>57</v>
      </c>
      <c r="G2326" t="s">
        <v>125</v>
      </c>
      <c r="H2326" t="s">
        <v>128</v>
      </c>
      <c r="I2326" t="s">
        <v>133</v>
      </c>
      <c r="J2326" t="s">
        <v>143</v>
      </c>
      <c r="K2326">
        <v>3</v>
      </c>
      <c r="L2326">
        <v>188823</v>
      </c>
      <c r="M2326" t="s">
        <v>151</v>
      </c>
      <c r="N2326">
        <v>538145</v>
      </c>
      <c r="O2326" t="s">
        <v>159</v>
      </c>
      <c r="P2326" t="s">
        <v>163</v>
      </c>
    </row>
    <row r="2327" spans="1:16" x14ac:dyDescent="0.25">
      <c r="A2327">
        <v>12326</v>
      </c>
      <c r="B2327">
        <v>45653</v>
      </c>
      <c r="C2327" t="s">
        <v>64</v>
      </c>
      <c r="D2327" t="s">
        <v>117</v>
      </c>
      <c r="E2327" t="s">
        <v>119</v>
      </c>
      <c r="F2327">
        <v>33</v>
      </c>
      <c r="G2327" t="s">
        <v>120</v>
      </c>
      <c r="H2327" t="s">
        <v>130</v>
      </c>
      <c r="I2327" t="s">
        <v>132</v>
      </c>
      <c r="J2327" t="s">
        <v>142</v>
      </c>
      <c r="K2327">
        <v>7</v>
      </c>
      <c r="L2327">
        <v>14207</v>
      </c>
      <c r="M2327" t="s">
        <v>156</v>
      </c>
      <c r="N2327">
        <v>96465</v>
      </c>
      <c r="O2327" t="s">
        <v>160</v>
      </c>
      <c r="P2327" t="s">
        <v>164</v>
      </c>
    </row>
    <row r="2328" spans="1:16" x14ac:dyDescent="0.25">
      <c r="A2328">
        <v>12327</v>
      </c>
      <c r="B2328">
        <v>45617</v>
      </c>
      <c r="C2328" t="s">
        <v>66</v>
      </c>
      <c r="D2328" t="s">
        <v>117</v>
      </c>
      <c r="E2328" t="s">
        <v>118</v>
      </c>
      <c r="F2328">
        <v>40</v>
      </c>
      <c r="G2328" t="s">
        <v>121</v>
      </c>
      <c r="H2328" t="s">
        <v>130</v>
      </c>
      <c r="I2328" t="s">
        <v>132</v>
      </c>
      <c r="J2328" t="s">
        <v>145</v>
      </c>
      <c r="K2328">
        <v>2</v>
      </c>
      <c r="L2328">
        <v>145743</v>
      </c>
      <c r="M2328" t="s">
        <v>152</v>
      </c>
      <c r="N2328">
        <v>247763</v>
      </c>
      <c r="O2328" t="s">
        <v>159</v>
      </c>
      <c r="P2328" t="s">
        <v>162</v>
      </c>
    </row>
    <row r="2329" spans="1:16" x14ac:dyDescent="0.25">
      <c r="A2329">
        <v>12328</v>
      </c>
      <c r="B2329">
        <v>45543</v>
      </c>
      <c r="C2329" t="s">
        <v>103</v>
      </c>
      <c r="D2329" t="s">
        <v>117</v>
      </c>
      <c r="E2329" t="s">
        <v>119</v>
      </c>
      <c r="F2329">
        <v>43</v>
      </c>
      <c r="G2329" t="s">
        <v>121</v>
      </c>
      <c r="H2329" t="s">
        <v>126</v>
      </c>
      <c r="I2329" t="s">
        <v>132</v>
      </c>
      <c r="J2329" t="s">
        <v>142</v>
      </c>
      <c r="K2329">
        <v>4</v>
      </c>
      <c r="L2329">
        <v>147503</v>
      </c>
      <c r="M2329" t="s">
        <v>154</v>
      </c>
      <c r="N2329">
        <v>590012</v>
      </c>
      <c r="O2329" t="s">
        <v>160</v>
      </c>
      <c r="P2329" t="s">
        <v>164</v>
      </c>
    </row>
    <row r="2330" spans="1:16" x14ac:dyDescent="0.25">
      <c r="A2330">
        <v>12329</v>
      </c>
      <c r="B2330">
        <v>45554</v>
      </c>
      <c r="C2330" t="s">
        <v>50</v>
      </c>
      <c r="D2330" t="s">
        <v>116</v>
      </c>
      <c r="E2330" t="s">
        <v>118</v>
      </c>
      <c r="F2330">
        <v>45</v>
      </c>
      <c r="G2330" t="s">
        <v>125</v>
      </c>
      <c r="H2330" t="s">
        <v>127</v>
      </c>
      <c r="I2330" t="s">
        <v>134</v>
      </c>
      <c r="J2330" t="s">
        <v>150</v>
      </c>
      <c r="K2330">
        <v>10</v>
      </c>
      <c r="L2330">
        <v>138865</v>
      </c>
      <c r="M2330" t="s">
        <v>153</v>
      </c>
      <c r="N2330">
        <v>1249785</v>
      </c>
      <c r="O2330" t="s">
        <v>159</v>
      </c>
      <c r="P2330" t="s">
        <v>164</v>
      </c>
    </row>
    <row r="2331" spans="1:16" x14ac:dyDescent="0.25">
      <c r="A2331">
        <v>12330</v>
      </c>
      <c r="B2331">
        <v>45465</v>
      </c>
      <c r="C2331" t="s">
        <v>111</v>
      </c>
      <c r="D2331" t="s">
        <v>116</v>
      </c>
      <c r="E2331" t="s">
        <v>118</v>
      </c>
      <c r="F2331">
        <v>45</v>
      </c>
      <c r="G2331" t="s">
        <v>124</v>
      </c>
      <c r="H2331" t="s">
        <v>126</v>
      </c>
      <c r="I2331" t="s">
        <v>131</v>
      </c>
      <c r="J2331" t="s">
        <v>136</v>
      </c>
      <c r="K2331">
        <v>9</v>
      </c>
      <c r="L2331">
        <v>183431</v>
      </c>
      <c r="M2331" t="s">
        <v>156</v>
      </c>
      <c r="N2331">
        <v>1601352</v>
      </c>
      <c r="O2331" t="s">
        <v>160</v>
      </c>
      <c r="P2331" t="s">
        <v>164</v>
      </c>
    </row>
    <row r="2332" spans="1:16" x14ac:dyDescent="0.25">
      <c r="A2332">
        <v>12331</v>
      </c>
      <c r="B2332">
        <v>45381</v>
      </c>
      <c r="C2332" t="s">
        <v>80</v>
      </c>
      <c r="D2332" t="s">
        <v>116</v>
      </c>
      <c r="E2332" t="s">
        <v>118</v>
      </c>
      <c r="F2332">
        <v>46</v>
      </c>
      <c r="G2332" t="s">
        <v>120</v>
      </c>
      <c r="H2332" t="s">
        <v>127</v>
      </c>
      <c r="I2332" t="s">
        <v>134</v>
      </c>
      <c r="J2332" t="s">
        <v>149</v>
      </c>
      <c r="K2332">
        <v>10</v>
      </c>
      <c r="L2332">
        <v>192367</v>
      </c>
      <c r="M2332" t="s">
        <v>155</v>
      </c>
      <c r="N2332">
        <v>1789013</v>
      </c>
      <c r="O2332" t="s">
        <v>159</v>
      </c>
      <c r="P2332" t="s">
        <v>162</v>
      </c>
    </row>
    <row r="2333" spans="1:16" x14ac:dyDescent="0.25">
      <c r="A2333">
        <v>12332</v>
      </c>
      <c r="B2333">
        <v>45607</v>
      </c>
      <c r="C2333" t="s">
        <v>80</v>
      </c>
      <c r="D2333" t="s">
        <v>117</v>
      </c>
      <c r="E2333" t="s">
        <v>119</v>
      </c>
      <c r="F2333">
        <v>64</v>
      </c>
      <c r="G2333" t="s">
        <v>122</v>
      </c>
      <c r="H2333" t="s">
        <v>130</v>
      </c>
      <c r="I2333" t="s">
        <v>132</v>
      </c>
      <c r="J2333" t="s">
        <v>142</v>
      </c>
      <c r="K2333">
        <v>4</v>
      </c>
      <c r="L2333">
        <v>181819</v>
      </c>
      <c r="M2333" t="s">
        <v>156</v>
      </c>
      <c r="N2333">
        <v>705457</v>
      </c>
      <c r="O2333" t="s">
        <v>161</v>
      </c>
      <c r="P2333" t="s">
        <v>162</v>
      </c>
    </row>
    <row r="2334" spans="1:16" x14ac:dyDescent="0.25">
      <c r="A2334">
        <v>12333</v>
      </c>
      <c r="B2334">
        <v>45442</v>
      </c>
      <c r="C2334" t="s">
        <v>64</v>
      </c>
      <c r="D2334" t="s">
        <v>117</v>
      </c>
      <c r="E2334" t="s">
        <v>118</v>
      </c>
      <c r="F2334">
        <v>26</v>
      </c>
      <c r="G2334" t="s">
        <v>121</v>
      </c>
      <c r="H2334" t="s">
        <v>128</v>
      </c>
      <c r="I2334" t="s">
        <v>131</v>
      </c>
      <c r="J2334" t="s">
        <v>136</v>
      </c>
      <c r="K2334">
        <v>7</v>
      </c>
      <c r="L2334">
        <v>105043</v>
      </c>
      <c r="M2334" t="s">
        <v>152</v>
      </c>
      <c r="N2334">
        <v>625005</v>
      </c>
      <c r="O2334" t="s">
        <v>161</v>
      </c>
      <c r="P2334" t="s">
        <v>164</v>
      </c>
    </row>
    <row r="2335" spans="1:16" x14ac:dyDescent="0.25">
      <c r="A2335">
        <v>12334</v>
      </c>
      <c r="B2335">
        <v>45485</v>
      </c>
      <c r="C2335" t="s">
        <v>95</v>
      </c>
      <c r="D2335" t="s">
        <v>116</v>
      </c>
      <c r="E2335" t="s">
        <v>119</v>
      </c>
      <c r="F2335">
        <v>50</v>
      </c>
      <c r="G2335" t="s">
        <v>121</v>
      </c>
      <c r="H2335" t="s">
        <v>129</v>
      </c>
      <c r="I2335" t="s">
        <v>134</v>
      </c>
      <c r="J2335" t="s">
        <v>146</v>
      </c>
      <c r="K2335">
        <v>8</v>
      </c>
      <c r="L2335">
        <v>42755</v>
      </c>
      <c r="M2335" t="s">
        <v>158</v>
      </c>
      <c r="N2335">
        <v>273632</v>
      </c>
      <c r="O2335" t="s">
        <v>161</v>
      </c>
      <c r="P2335" t="s">
        <v>162</v>
      </c>
    </row>
    <row r="2336" spans="1:16" x14ac:dyDescent="0.25">
      <c r="A2336">
        <v>12335</v>
      </c>
      <c r="B2336">
        <v>45500</v>
      </c>
      <c r="C2336" t="s">
        <v>97</v>
      </c>
      <c r="D2336" t="s">
        <v>116</v>
      </c>
      <c r="E2336" t="s">
        <v>119</v>
      </c>
      <c r="F2336">
        <v>35</v>
      </c>
      <c r="G2336" t="s">
        <v>123</v>
      </c>
      <c r="H2336" t="s">
        <v>127</v>
      </c>
      <c r="I2336" t="s">
        <v>134</v>
      </c>
      <c r="J2336" t="s">
        <v>149</v>
      </c>
      <c r="K2336">
        <v>2</v>
      </c>
      <c r="L2336">
        <v>199872</v>
      </c>
      <c r="M2336" t="s">
        <v>154</v>
      </c>
      <c r="N2336">
        <v>399744</v>
      </c>
      <c r="O2336" t="s">
        <v>161</v>
      </c>
      <c r="P2336" t="s">
        <v>164</v>
      </c>
    </row>
    <row r="2337" spans="1:16" x14ac:dyDescent="0.25">
      <c r="A2337">
        <v>12336</v>
      </c>
      <c r="B2337">
        <v>45380</v>
      </c>
      <c r="C2337" t="s">
        <v>107</v>
      </c>
      <c r="D2337" t="s">
        <v>117</v>
      </c>
      <c r="E2337" t="s">
        <v>118</v>
      </c>
      <c r="F2337">
        <v>59</v>
      </c>
      <c r="G2337" t="s">
        <v>123</v>
      </c>
      <c r="H2337" t="s">
        <v>126</v>
      </c>
      <c r="I2337" t="s">
        <v>134</v>
      </c>
      <c r="J2337" t="s">
        <v>149</v>
      </c>
      <c r="K2337">
        <v>4</v>
      </c>
      <c r="L2337">
        <v>94685</v>
      </c>
      <c r="M2337" t="s">
        <v>152</v>
      </c>
      <c r="N2337">
        <v>321929</v>
      </c>
      <c r="O2337" t="s">
        <v>159</v>
      </c>
      <c r="P2337" t="s">
        <v>163</v>
      </c>
    </row>
    <row r="2338" spans="1:16" x14ac:dyDescent="0.25">
      <c r="A2338">
        <v>12337</v>
      </c>
      <c r="B2338">
        <v>45653</v>
      </c>
      <c r="C2338" t="s">
        <v>28</v>
      </c>
      <c r="D2338" t="s">
        <v>116</v>
      </c>
      <c r="E2338" t="s">
        <v>119</v>
      </c>
      <c r="F2338">
        <v>26</v>
      </c>
      <c r="G2338" t="s">
        <v>121</v>
      </c>
      <c r="H2338" t="s">
        <v>130</v>
      </c>
      <c r="I2338" t="s">
        <v>134</v>
      </c>
      <c r="J2338" t="s">
        <v>146</v>
      </c>
      <c r="K2338">
        <v>6</v>
      </c>
      <c r="L2338">
        <v>144130</v>
      </c>
      <c r="M2338" t="s">
        <v>153</v>
      </c>
      <c r="N2338">
        <v>778302</v>
      </c>
      <c r="O2338" t="s">
        <v>161</v>
      </c>
      <c r="P2338" t="s">
        <v>164</v>
      </c>
    </row>
    <row r="2339" spans="1:16" x14ac:dyDescent="0.25">
      <c r="A2339">
        <v>12338</v>
      </c>
      <c r="B2339">
        <v>45303</v>
      </c>
      <c r="C2339" t="s">
        <v>99</v>
      </c>
      <c r="D2339" t="s">
        <v>117</v>
      </c>
      <c r="E2339" t="s">
        <v>119</v>
      </c>
      <c r="F2339">
        <v>64</v>
      </c>
      <c r="G2339" t="s">
        <v>122</v>
      </c>
      <c r="H2339" t="s">
        <v>127</v>
      </c>
      <c r="I2339" t="s">
        <v>132</v>
      </c>
      <c r="J2339" t="s">
        <v>144</v>
      </c>
      <c r="K2339">
        <v>9</v>
      </c>
      <c r="L2339">
        <v>95280</v>
      </c>
      <c r="M2339" t="s">
        <v>158</v>
      </c>
      <c r="N2339">
        <v>686016</v>
      </c>
      <c r="O2339" t="s">
        <v>160</v>
      </c>
      <c r="P2339" t="s">
        <v>163</v>
      </c>
    </row>
    <row r="2340" spans="1:16" x14ac:dyDescent="0.25">
      <c r="A2340">
        <v>12339</v>
      </c>
      <c r="B2340">
        <v>45588</v>
      </c>
      <c r="C2340" t="s">
        <v>78</v>
      </c>
      <c r="D2340" t="s">
        <v>116</v>
      </c>
      <c r="E2340" t="s">
        <v>118</v>
      </c>
      <c r="F2340">
        <v>24</v>
      </c>
      <c r="G2340" t="s">
        <v>120</v>
      </c>
      <c r="H2340" t="s">
        <v>129</v>
      </c>
      <c r="I2340" t="s">
        <v>134</v>
      </c>
      <c r="J2340" t="s">
        <v>149</v>
      </c>
      <c r="K2340">
        <v>9</v>
      </c>
      <c r="L2340">
        <v>163238</v>
      </c>
      <c r="M2340" t="s">
        <v>151</v>
      </c>
      <c r="N2340">
        <v>1395684</v>
      </c>
      <c r="O2340" t="s">
        <v>160</v>
      </c>
      <c r="P2340" t="s">
        <v>164</v>
      </c>
    </row>
    <row r="2341" spans="1:16" x14ac:dyDescent="0.25">
      <c r="A2341">
        <v>12340</v>
      </c>
      <c r="B2341">
        <v>45496</v>
      </c>
      <c r="C2341" t="s">
        <v>98</v>
      </c>
      <c r="D2341" t="s">
        <v>117</v>
      </c>
      <c r="E2341" t="s">
        <v>118</v>
      </c>
      <c r="F2341">
        <v>42</v>
      </c>
      <c r="G2341" t="s">
        <v>124</v>
      </c>
      <c r="H2341" t="s">
        <v>126</v>
      </c>
      <c r="I2341" t="s">
        <v>131</v>
      </c>
      <c r="J2341" t="s">
        <v>138</v>
      </c>
      <c r="K2341">
        <v>10</v>
      </c>
      <c r="L2341">
        <v>115448</v>
      </c>
      <c r="M2341" t="s">
        <v>155</v>
      </c>
      <c r="N2341">
        <v>1073666</v>
      </c>
      <c r="O2341" t="s">
        <v>160</v>
      </c>
      <c r="P2341" t="s">
        <v>163</v>
      </c>
    </row>
    <row r="2342" spans="1:16" x14ac:dyDescent="0.25">
      <c r="A2342">
        <v>12341</v>
      </c>
      <c r="B2342">
        <v>45387</v>
      </c>
      <c r="C2342" t="s">
        <v>51</v>
      </c>
      <c r="D2342" t="s">
        <v>116</v>
      </c>
      <c r="E2342" t="s">
        <v>119</v>
      </c>
      <c r="F2342">
        <v>36</v>
      </c>
      <c r="G2342" t="s">
        <v>124</v>
      </c>
      <c r="H2342" t="s">
        <v>128</v>
      </c>
      <c r="I2342" t="s">
        <v>134</v>
      </c>
      <c r="J2342" t="s">
        <v>149</v>
      </c>
      <c r="K2342">
        <v>8</v>
      </c>
      <c r="L2342">
        <v>64838</v>
      </c>
      <c r="M2342" t="s">
        <v>151</v>
      </c>
      <c r="N2342">
        <v>492768</v>
      </c>
      <c r="O2342" t="s">
        <v>160</v>
      </c>
      <c r="P2342" t="s">
        <v>163</v>
      </c>
    </row>
    <row r="2343" spans="1:16" x14ac:dyDescent="0.25">
      <c r="A2343">
        <v>12342</v>
      </c>
      <c r="B2343">
        <v>45374</v>
      </c>
      <c r="C2343" t="s">
        <v>71</v>
      </c>
      <c r="D2343" t="s">
        <v>117</v>
      </c>
      <c r="E2343" t="s">
        <v>118</v>
      </c>
      <c r="F2343">
        <v>55</v>
      </c>
      <c r="G2343" t="s">
        <v>124</v>
      </c>
      <c r="H2343" t="s">
        <v>127</v>
      </c>
      <c r="I2343" t="s">
        <v>133</v>
      </c>
      <c r="J2343" t="s">
        <v>140</v>
      </c>
      <c r="K2343">
        <v>1</v>
      </c>
      <c r="L2343">
        <v>7770</v>
      </c>
      <c r="M2343" t="s">
        <v>152</v>
      </c>
      <c r="N2343">
        <v>6604</v>
      </c>
      <c r="O2343" t="s">
        <v>159</v>
      </c>
      <c r="P2343" t="s">
        <v>163</v>
      </c>
    </row>
    <row r="2344" spans="1:16" x14ac:dyDescent="0.25">
      <c r="A2344">
        <v>12343</v>
      </c>
      <c r="B2344">
        <v>45617</v>
      </c>
      <c r="C2344" t="s">
        <v>83</v>
      </c>
      <c r="D2344" t="s">
        <v>117</v>
      </c>
      <c r="E2344" t="s">
        <v>119</v>
      </c>
      <c r="F2344">
        <v>21</v>
      </c>
      <c r="G2344" t="s">
        <v>120</v>
      </c>
      <c r="H2344" t="s">
        <v>130</v>
      </c>
      <c r="I2344" t="s">
        <v>134</v>
      </c>
      <c r="J2344" t="s">
        <v>148</v>
      </c>
      <c r="K2344">
        <v>8</v>
      </c>
      <c r="L2344">
        <v>113155</v>
      </c>
      <c r="M2344" t="s">
        <v>154</v>
      </c>
      <c r="N2344">
        <v>905240</v>
      </c>
      <c r="O2344" t="s">
        <v>161</v>
      </c>
      <c r="P2344" t="s">
        <v>162</v>
      </c>
    </row>
    <row r="2345" spans="1:16" x14ac:dyDescent="0.25">
      <c r="A2345">
        <v>12344</v>
      </c>
      <c r="B2345">
        <v>45647</v>
      </c>
      <c r="C2345" t="s">
        <v>62</v>
      </c>
      <c r="D2345" t="s">
        <v>117</v>
      </c>
      <c r="E2345" t="s">
        <v>119</v>
      </c>
      <c r="F2345">
        <v>42</v>
      </c>
      <c r="G2345" t="s">
        <v>122</v>
      </c>
      <c r="H2345" t="s">
        <v>128</v>
      </c>
      <c r="I2345" t="s">
        <v>132</v>
      </c>
      <c r="J2345" t="s">
        <v>144</v>
      </c>
      <c r="K2345">
        <v>10</v>
      </c>
      <c r="L2345">
        <v>139126</v>
      </c>
      <c r="M2345" t="s">
        <v>154</v>
      </c>
      <c r="N2345">
        <v>1391260</v>
      </c>
      <c r="O2345" t="s">
        <v>159</v>
      </c>
      <c r="P2345" t="s">
        <v>162</v>
      </c>
    </row>
    <row r="2346" spans="1:16" x14ac:dyDescent="0.25">
      <c r="A2346">
        <v>12345</v>
      </c>
      <c r="B2346">
        <v>45456</v>
      </c>
      <c r="C2346" t="s">
        <v>114</v>
      </c>
      <c r="D2346" t="s">
        <v>116</v>
      </c>
      <c r="E2346" t="s">
        <v>119</v>
      </c>
      <c r="F2346">
        <v>25</v>
      </c>
      <c r="G2346" t="s">
        <v>125</v>
      </c>
      <c r="H2346" t="s">
        <v>130</v>
      </c>
      <c r="I2346" t="s">
        <v>134</v>
      </c>
      <c r="J2346" t="s">
        <v>149</v>
      </c>
      <c r="K2346">
        <v>9</v>
      </c>
      <c r="L2346">
        <v>168723</v>
      </c>
      <c r="M2346" t="s">
        <v>154</v>
      </c>
      <c r="N2346">
        <v>1518507</v>
      </c>
      <c r="O2346" t="s">
        <v>159</v>
      </c>
      <c r="P2346" t="s">
        <v>163</v>
      </c>
    </row>
    <row r="2347" spans="1:16" x14ac:dyDescent="0.25">
      <c r="A2347">
        <v>12346</v>
      </c>
      <c r="B2347">
        <v>45302</v>
      </c>
      <c r="C2347" t="s">
        <v>64</v>
      </c>
      <c r="D2347" t="s">
        <v>117</v>
      </c>
      <c r="E2347" t="s">
        <v>119</v>
      </c>
      <c r="F2347">
        <v>50</v>
      </c>
      <c r="G2347" t="s">
        <v>121</v>
      </c>
      <c r="H2347" t="s">
        <v>126</v>
      </c>
      <c r="I2347" t="s">
        <v>134</v>
      </c>
      <c r="J2347" t="s">
        <v>146</v>
      </c>
      <c r="K2347">
        <v>6</v>
      </c>
      <c r="L2347">
        <v>110827</v>
      </c>
      <c r="M2347" t="s">
        <v>158</v>
      </c>
      <c r="N2347">
        <v>531969</v>
      </c>
      <c r="O2347" t="s">
        <v>160</v>
      </c>
      <c r="P2347" t="s">
        <v>163</v>
      </c>
    </row>
    <row r="2348" spans="1:16" x14ac:dyDescent="0.25">
      <c r="A2348">
        <v>12347</v>
      </c>
      <c r="B2348">
        <v>45648</v>
      </c>
      <c r="C2348" t="s">
        <v>17</v>
      </c>
      <c r="D2348" t="s">
        <v>117</v>
      </c>
      <c r="E2348" t="s">
        <v>118</v>
      </c>
      <c r="F2348">
        <v>39</v>
      </c>
      <c r="G2348" t="s">
        <v>124</v>
      </c>
      <c r="H2348" t="s">
        <v>127</v>
      </c>
      <c r="I2348" t="s">
        <v>134</v>
      </c>
      <c r="J2348" t="s">
        <v>149</v>
      </c>
      <c r="K2348">
        <v>10</v>
      </c>
      <c r="L2348">
        <v>101492</v>
      </c>
      <c r="M2348" t="s">
        <v>158</v>
      </c>
      <c r="N2348">
        <v>811936</v>
      </c>
      <c r="O2348" t="s">
        <v>161</v>
      </c>
      <c r="P2348" t="s">
        <v>164</v>
      </c>
    </row>
    <row r="2349" spans="1:16" x14ac:dyDescent="0.25">
      <c r="A2349">
        <v>12348</v>
      </c>
      <c r="B2349">
        <v>45624</v>
      </c>
      <c r="C2349" t="s">
        <v>45</v>
      </c>
      <c r="D2349" t="s">
        <v>116</v>
      </c>
      <c r="E2349" t="s">
        <v>119</v>
      </c>
      <c r="F2349">
        <v>46</v>
      </c>
      <c r="G2349" t="s">
        <v>120</v>
      </c>
      <c r="H2349" t="s">
        <v>127</v>
      </c>
      <c r="I2349" t="s">
        <v>134</v>
      </c>
      <c r="J2349" t="s">
        <v>150</v>
      </c>
      <c r="K2349">
        <v>1</v>
      </c>
      <c r="L2349">
        <v>94811</v>
      </c>
      <c r="M2349" t="s">
        <v>153</v>
      </c>
      <c r="N2349">
        <v>85329</v>
      </c>
      <c r="O2349" t="s">
        <v>161</v>
      </c>
      <c r="P2349" t="s">
        <v>163</v>
      </c>
    </row>
    <row r="2350" spans="1:16" x14ac:dyDescent="0.25">
      <c r="A2350">
        <v>12349</v>
      </c>
      <c r="B2350">
        <v>45374</v>
      </c>
      <c r="C2350" t="s">
        <v>25</v>
      </c>
      <c r="D2350" t="s">
        <v>117</v>
      </c>
      <c r="E2350" t="s">
        <v>119</v>
      </c>
      <c r="F2350">
        <v>21</v>
      </c>
      <c r="G2350" t="s">
        <v>121</v>
      </c>
      <c r="H2350" t="s">
        <v>128</v>
      </c>
      <c r="I2350" t="s">
        <v>134</v>
      </c>
      <c r="J2350" t="s">
        <v>148</v>
      </c>
      <c r="K2350">
        <v>9</v>
      </c>
      <c r="L2350">
        <v>63787</v>
      </c>
      <c r="M2350" t="s">
        <v>153</v>
      </c>
      <c r="N2350">
        <v>516674</v>
      </c>
      <c r="O2350" t="s">
        <v>161</v>
      </c>
      <c r="P2350" t="s">
        <v>164</v>
      </c>
    </row>
    <row r="2351" spans="1:16" x14ac:dyDescent="0.25">
      <c r="A2351">
        <v>12350</v>
      </c>
      <c r="B2351">
        <v>45341</v>
      </c>
      <c r="C2351" t="s">
        <v>84</v>
      </c>
      <c r="D2351" t="s">
        <v>116</v>
      </c>
      <c r="E2351" t="s">
        <v>119</v>
      </c>
      <c r="F2351">
        <v>37</v>
      </c>
      <c r="G2351" t="s">
        <v>125</v>
      </c>
      <c r="H2351" t="s">
        <v>129</v>
      </c>
      <c r="I2351" t="s">
        <v>132</v>
      </c>
      <c r="J2351" t="s">
        <v>142</v>
      </c>
      <c r="K2351">
        <v>7</v>
      </c>
      <c r="L2351">
        <v>175422</v>
      </c>
      <c r="M2351" t="s">
        <v>153</v>
      </c>
      <c r="N2351">
        <v>1105158</v>
      </c>
      <c r="O2351" t="s">
        <v>160</v>
      </c>
      <c r="P2351" t="s">
        <v>164</v>
      </c>
    </row>
    <row r="2352" spans="1:16" x14ac:dyDescent="0.25">
      <c r="A2352">
        <v>12351</v>
      </c>
      <c r="B2352">
        <v>45312</v>
      </c>
      <c r="C2352" t="s">
        <v>64</v>
      </c>
      <c r="D2352" t="s">
        <v>117</v>
      </c>
      <c r="E2352" t="s">
        <v>118</v>
      </c>
      <c r="F2352">
        <v>47</v>
      </c>
      <c r="G2352" t="s">
        <v>122</v>
      </c>
      <c r="H2352" t="s">
        <v>126</v>
      </c>
      <c r="I2352" t="s">
        <v>134</v>
      </c>
      <c r="J2352" t="s">
        <v>150</v>
      </c>
      <c r="K2352">
        <v>3</v>
      </c>
      <c r="L2352">
        <v>20739</v>
      </c>
      <c r="M2352" t="s">
        <v>151</v>
      </c>
      <c r="N2352">
        <v>59106</v>
      </c>
      <c r="O2352" t="s">
        <v>161</v>
      </c>
      <c r="P2352" t="s">
        <v>164</v>
      </c>
    </row>
    <row r="2353" spans="1:16" x14ac:dyDescent="0.25">
      <c r="A2353">
        <v>12352</v>
      </c>
      <c r="B2353">
        <v>45641</v>
      </c>
      <c r="C2353" t="s">
        <v>107</v>
      </c>
      <c r="D2353" t="s">
        <v>116</v>
      </c>
      <c r="E2353" t="s">
        <v>119</v>
      </c>
      <c r="F2353">
        <v>65</v>
      </c>
      <c r="G2353" t="s">
        <v>125</v>
      </c>
      <c r="H2353" t="s">
        <v>127</v>
      </c>
      <c r="I2353" t="s">
        <v>132</v>
      </c>
      <c r="J2353" t="s">
        <v>137</v>
      </c>
      <c r="K2353">
        <v>1</v>
      </c>
      <c r="L2353">
        <v>54427</v>
      </c>
      <c r="M2353" t="s">
        <v>153</v>
      </c>
      <c r="N2353">
        <v>48984</v>
      </c>
      <c r="O2353" t="s">
        <v>159</v>
      </c>
      <c r="P2353" t="s">
        <v>164</v>
      </c>
    </row>
    <row r="2354" spans="1:16" x14ac:dyDescent="0.25">
      <c r="A2354">
        <v>12353</v>
      </c>
      <c r="B2354">
        <v>45621</v>
      </c>
      <c r="C2354" t="s">
        <v>31</v>
      </c>
      <c r="D2354" t="s">
        <v>117</v>
      </c>
      <c r="E2354" t="s">
        <v>119</v>
      </c>
      <c r="F2354">
        <v>29</v>
      </c>
      <c r="G2354" t="s">
        <v>123</v>
      </c>
      <c r="H2354" t="s">
        <v>126</v>
      </c>
      <c r="I2354" t="s">
        <v>132</v>
      </c>
      <c r="J2354" t="s">
        <v>144</v>
      </c>
      <c r="K2354">
        <v>7</v>
      </c>
      <c r="L2354">
        <v>66224</v>
      </c>
      <c r="M2354" t="s">
        <v>155</v>
      </c>
      <c r="N2354">
        <v>431118</v>
      </c>
      <c r="O2354" t="s">
        <v>161</v>
      </c>
      <c r="P2354" t="s">
        <v>162</v>
      </c>
    </row>
    <row r="2355" spans="1:16" x14ac:dyDescent="0.25">
      <c r="A2355">
        <v>12354</v>
      </c>
      <c r="B2355">
        <v>45590</v>
      </c>
      <c r="C2355" t="s">
        <v>102</v>
      </c>
      <c r="D2355" t="s">
        <v>116</v>
      </c>
      <c r="E2355" t="s">
        <v>118</v>
      </c>
      <c r="F2355">
        <v>48</v>
      </c>
      <c r="G2355" t="s">
        <v>124</v>
      </c>
      <c r="H2355" t="s">
        <v>127</v>
      </c>
      <c r="I2355" t="s">
        <v>134</v>
      </c>
      <c r="J2355" t="s">
        <v>146</v>
      </c>
      <c r="K2355">
        <v>6</v>
      </c>
      <c r="L2355">
        <v>130356</v>
      </c>
      <c r="M2355" t="s">
        <v>153</v>
      </c>
      <c r="N2355">
        <v>703922</v>
      </c>
      <c r="O2355" t="s">
        <v>159</v>
      </c>
      <c r="P2355" t="s">
        <v>162</v>
      </c>
    </row>
    <row r="2356" spans="1:16" x14ac:dyDescent="0.25">
      <c r="A2356">
        <v>12355</v>
      </c>
      <c r="B2356">
        <v>45296</v>
      </c>
      <c r="C2356" t="s">
        <v>16</v>
      </c>
      <c r="D2356" t="s">
        <v>116</v>
      </c>
      <c r="E2356" t="s">
        <v>119</v>
      </c>
      <c r="F2356">
        <v>31</v>
      </c>
      <c r="G2356" t="s">
        <v>125</v>
      </c>
      <c r="H2356" t="s">
        <v>130</v>
      </c>
      <c r="I2356" t="s">
        <v>132</v>
      </c>
      <c r="J2356" t="s">
        <v>144</v>
      </c>
      <c r="K2356">
        <v>6</v>
      </c>
      <c r="L2356">
        <v>84295</v>
      </c>
      <c r="M2356" t="s">
        <v>152</v>
      </c>
      <c r="N2356">
        <v>429904</v>
      </c>
      <c r="O2356" t="s">
        <v>160</v>
      </c>
      <c r="P2356" t="s">
        <v>164</v>
      </c>
    </row>
    <row r="2357" spans="1:16" x14ac:dyDescent="0.25">
      <c r="A2357">
        <v>12356</v>
      </c>
      <c r="B2357">
        <v>45599</v>
      </c>
      <c r="C2357" t="s">
        <v>54</v>
      </c>
      <c r="D2357" t="s">
        <v>116</v>
      </c>
      <c r="E2357" t="s">
        <v>118</v>
      </c>
      <c r="F2357">
        <v>45</v>
      </c>
      <c r="G2357" t="s">
        <v>124</v>
      </c>
      <c r="H2357" t="s">
        <v>129</v>
      </c>
      <c r="I2357" t="s">
        <v>134</v>
      </c>
      <c r="J2357" t="s">
        <v>149</v>
      </c>
      <c r="K2357">
        <v>2</v>
      </c>
      <c r="L2357">
        <v>57986</v>
      </c>
      <c r="M2357" t="s">
        <v>151</v>
      </c>
      <c r="N2357">
        <v>110173</v>
      </c>
      <c r="O2357" t="s">
        <v>159</v>
      </c>
      <c r="P2357" t="s">
        <v>162</v>
      </c>
    </row>
    <row r="2358" spans="1:16" x14ac:dyDescent="0.25">
      <c r="A2358">
        <v>12357</v>
      </c>
      <c r="B2358">
        <v>45351</v>
      </c>
      <c r="C2358" t="s">
        <v>79</v>
      </c>
      <c r="D2358" t="s">
        <v>116</v>
      </c>
      <c r="E2358" t="s">
        <v>119</v>
      </c>
      <c r="F2358">
        <v>62</v>
      </c>
      <c r="G2358" t="s">
        <v>123</v>
      </c>
      <c r="H2358" t="s">
        <v>130</v>
      </c>
      <c r="I2358" t="s">
        <v>133</v>
      </c>
      <c r="J2358" t="s">
        <v>143</v>
      </c>
      <c r="K2358">
        <v>5</v>
      </c>
      <c r="L2358">
        <v>38665</v>
      </c>
      <c r="M2358" t="s">
        <v>157</v>
      </c>
      <c r="N2358">
        <v>189458</v>
      </c>
      <c r="O2358" t="s">
        <v>161</v>
      </c>
      <c r="P2358" t="s">
        <v>162</v>
      </c>
    </row>
    <row r="2359" spans="1:16" x14ac:dyDescent="0.25">
      <c r="A2359">
        <v>12358</v>
      </c>
      <c r="B2359">
        <v>45578</v>
      </c>
      <c r="C2359" t="s">
        <v>39</v>
      </c>
      <c r="D2359" t="s">
        <v>116</v>
      </c>
      <c r="E2359" t="s">
        <v>119</v>
      </c>
      <c r="F2359">
        <v>55</v>
      </c>
      <c r="G2359" t="s">
        <v>121</v>
      </c>
      <c r="H2359" t="s">
        <v>129</v>
      </c>
      <c r="I2359" t="s">
        <v>132</v>
      </c>
      <c r="J2359" t="s">
        <v>142</v>
      </c>
      <c r="K2359">
        <v>2</v>
      </c>
      <c r="L2359">
        <v>81021</v>
      </c>
      <c r="M2359" t="s">
        <v>155</v>
      </c>
      <c r="N2359">
        <v>150699</v>
      </c>
      <c r="O2359" t="s">
        <v>160</v>
      </c>
      <c r="P2359" t="s">
        <v>163</v>
      </c>
    </row>
    <row r="2360" spans="1:16" x14ac:dyDescent="0.25">
      <c r="A2360">
        <v>12359</v>
      </c>
      <c r="B2360">
        <v>45638</v>
      </c>
      <c r="C2360" t="s">
        <v>56</v>
      </c>
      <c r="D2360" t="s">
        <v>116</v>
      </c>
      <c r="E2360" t="s">
        <v>119</v>
      </c>
      <c r="F2360">
        <v>22</v>
      </c>
      <c r="G2360" t="s">
        <v>123</v>
      </c>
      <c r="H2360" t="s">
        <v>130</v>
      </c>
      <c r="I2360" t="s">
        <v>132</v>
      </c>
      <c r="J2360" t="s">
        <v>144</v>
      </c>
      <c r="K2360">
        <v>2</v>
      </c>
      <c r="L2360">
        <v>155019</v>
      </c>
      <c r="M2360" t="s">
        <v>157</v>
      </c>
      <c r="N2360">
        <v>303837</v>
      </c>
      <c r="O2360" t="s">
        <v>159</v>
      </c>
      <c r="P2360" t="s">
        <v>163</v>
      </c>
    </row>
    <row r="2361" spans="1:16" x14ac:dyDescent="0.25">
      <c r="A2361">
        <v>12360</v>
      </c>
      <c r="B2361">
        <v>45411</v>
      </c>
      <c r="C2361" t="s">
        <v>50</v>
      </c>
      <c r="D2361" t="s">
        <v>117</v>
      </c>
      <c r="E2361" t="s">
        <v>119</v>
      </c>
      <c r="F2361">
        <v>37</v>
      </c>
      <c r="G2361" t="s">
        <v>123</v>
      </c>
      <c r="H2361" t="s">
        <v>126</v>
      </c>
      <c r="I2361" t="s">
        <v>133</v>
      </c>
      <c r="J2361" t="s">
        <v>143</v>
      </c>
      <c r="K2361">
        <v>2</v>
      </c>
      <c r="L2361">
        <v>120938</v>
      </c>
      <c r="M2361" t="s">
        <v>156</v>
      </c>
      <c r="N2361">
        <v>234619</v>
      </c>
      <c r="O2361" t="s">
        <v>160</v>
      </c>
      <c r="P2361" t="s">
        <v>162</v>
      </c>
    </row>
    <row r="2362" spans="1:16" x14ac:dyDescent="0.25">
      <c r="A2362">
        <v>12361</v>
      </c>
      <c r="B2362">
        <v>45608</v>
      </c>
      <c r="C2362" t="s">
        <v>16</v>
      </c>
      <c r="D2362" t="s">
        <v>117</v>
      </c>
      <c r="E2362" t="s">
        <v>118</v>
      </c>
      <c r="F2362">
        <v>20</v>
      </c>
      <c r="G2362" t="s">
        <v>125</v>
      </c>
      <c r="H2362" t="s">
        <v>126</v>
      </c>
      <c r="I2362" t="s">
        <v>131</v>
      </c>
      <c r="J2362" t="s">
        <v>136</v>
      </c>
      <c r="K2362">
        <v>9</v>
      </c>
      <c r="L2362">
        <v>152635</v>
      </c>
      <c r="M2362" t="s">
        <v>157</v>
      </c>
      <c r="N2362">
        <v>1346240</v>
      </c>
      <c r="O2362" t="s">
        <v>159</v>
      </c>
      <c r="P2362" t="s">
        <v>162</v>
      </c>
    </row>
    <row r="2363" spans="1:16" x14ac:dyDescent="0.25">
      <c r="A2363">
        <v>12362</v>
      </c>
      <c r="B2363">
        <v>45426</v>
      </c>
      <c r="C2363" t="s">
        <v>72</v>
      </c>
      <c r="D2363" t="s">
        <v>117</v>
      </c>
      <c r="E2363" t="s">
        <v>119</v>
      </c>
      <c r="F2363">
        <v>49</v>
      </c>
      <c r="G2363" t="s">
        <v>120</v>
      </c>
      <c r="H2363" t="s">
        <v>127</v>
      </c>
      <c r="I2363" t="s">
        <v>132</v>
      </c>
      <c r="J2363" t="s">
        <v>144</v>
      </c>
      <c r="K2363">
        <v>1</v>
      </c>
      <c r="L2363">
        <v>70277</v>
      </c>
      <c r="M2363" t="s">
        <v>155</v>
      </c>
      <c r="N2363">
        <v>65357</v>
      </c>
      <c r="O2363" t="s">
        <v>161</v>
      </c>
      <c r="P2363" t="s">
        <v>163</v>
      </c>
    </row>
    <row r="2364" spans="1:16" x14ac:dyDescent="0.25">
      <c r="A2364">
        <v>12363</v>
      </c>
      <c r="B2364">
        <v>45524</v>
      </c>
      <c r="C2364" t="s">
        <v>25</v>
      </c>
      <c r="D2364" t="s">
        <v>117</v>
      </c>
      <c r="E2364" t="s">
        <v>118</v>
      </c>
      <c r="F2364">
        <v>27</v>
      </c>
      <c r="G2364" t="s">
        <v>122</v>
      </c>
      <c r="H2364" t="s">
        <v>126</v>
      </c>
      <c r="I2364" t="s">
        <v>133</v>
      </c>
      <c r="J2364" t="s">
        <v>139</v>
      </c>
      <c r="K2364">
        <v>1</v>
      </c>
      <c r="L2364">
        <v>192579</v>
      </c>
      <c r="M2364" t="s">
        <v>158</v>
      </c>
      <c r="N2364">
        <v>154063</v>
      </c>
      <c r="O2364" t="s">
        <v>160</v>
      </c>
      <c r="P2364" t="s">
        <v>164</v>
      </c>
    </row>
    <row r="2365" spans="1:16" x14ac:dyDescent="0.25">
      <c r="A2365">
        <v>12364</v>
      </c>
      <c r="B2365">
        <v>45631</v>
      </c>
      <c r="C2365" t="s">
        <v>37</v>
      </c>
      <c r="D2365" t="s">
        <v>116</v>
      </c>
      <c r="E2365" t="s">
        <v>119</v>
      </c>
      <c r="F2365">
        <v>59</v>
      </c>
      <c r="G2365" t="s">
        <v>123</v>
      </c>
      <c r="H2365" t="s">
        <v>126</v>
      </c>
      <c r="I2365" t="s">
        <v>132</v>
      </c>
      <c r="J2365" t="s">
        <v>142</v>
      </c>
      <c r="K2365">
        <v>7</v>
      </c>
      <c r="L2365">
        <v>11841</v>
      </c>
      <c r="M2365" t="s">
        <v>151</v>
      </c>
      <c r="N2365">
        <v>78742</v>
      </c>
      <c r="O2365" t="s">
        <v>160</v>
      </c>
      <c r="P2365" t="s">
        <v>164</v>
      </c>
    </row>
    <row r="2366" spans="1:16" x14ac:dyDescent="0.25">
      <c r="A2366">
        <v>12365</v>
      </c>
      <c r="B2366">
        <v>45397</v>
      </c>
      <c r="C2366" t="s">
        <v>104</v>
      </c>
      <c r="D2366" t="s">
        <v>117</v>
      </c>
      <c r="E2366" t="s">
        <v>118</v>
      </c>
      <c r="F2366">
        <v>19</v>
      </c>
      <c r="G2366" t="s">
        <v>120</v>
      </c>
      <c r="H2366" t="s">
        <v>127</v>
      </c>
      <c r="I2366" t="s">
        <v>133</v>
      </c>
      <c r="J2366" t="s">
        <v>141</v>
      </c>
      <c r="K2366">
        <v>4</v>
      </c>
      <c r="L2366">
        <v>155295</v>
      </c>
      <c r="M2366" t="s">
        <v>152</v>
      </c>
      <c r="N2366">
        <v>528003</v>
      </c>
      <c r="O2366" t="s">
        <v>161</v>
      </c>
      <c r="P2366" t="s">
        <v>164</v>
      </c>
    </row>
    <row r="2367" spans="1:16" x14ac:dyDescent="0.25">
      <c r="A2367">
        <v>12366</v>
      </c>
      <c r="B2367">
        <v>45643</v>
      </c>
      <c r="C2367" t="s">
        <v>94</v>
      </c>
      <c r="D2367" t="s">
        <v>116</v>
      </c>
      <c r="E2367" t="s">
        <v>119</v>
      </c>
      <c r="F2367">
        <v>31</v>
      </c>
      <c r="G2367" t="s">
        <v>123</v>
      </c>
      <c r="H2367" t="s">
        <v>129</v>
      </c>
      <c r="I2367" t="s">
        <v>134</v>
      </c>
      <c r="J2367" t="s">
        <v>149</v>
      </c>
      <c r="K2367">
        <v>10</v>
      </c>
      <c r="L2367">
        <v>109045</v>
      </c>
      <c r="M2367" t="s">
        <v>152</v>
      </c>
      <c r="N2367">
        <v>926882</v>
      </c>
      <c r="O2367" t="s">
        <v>159</v>
      </c>
      <c r="P2367" t="s">
        <v>162</v>
      </c>
    </row>
    <row r="2368" spans="1:16" x14ac:dyDescent="0.25">
      <c r="A2368">
        <v>12367</v>
      </c>
      <c r="B2368">
        <v>45305</v>
      </c>
      <c r="C2368" t="s">
        <v>28</v>
      </c>
      <c r="D2368" t="s">
        <v>116</v>
      </c>
      <c r="E2368" t="s">
        <v>118</v>
      </c>
      <c r="F2368">
        <v>59</v>
      </c>
      <c r="G2368" t="s">
        <v>120</v>
      </c>
      <c r="H2368" t="s">
        <v>128</v>
      </c>
      <c r="I2368" t="s">
        <v>133</v>
      </c>
      <c r="J2368" t="s">
        <v>141</v>
      </c>
      <c r="K2368">
        <v>6</v>
      </c>
      <c r="L2368">
        <v>142079</v>
      </c>
      <c r="M2368" t="s">
        <v>154</v>
      </c>
      <c r="N2368">
        <v>852474</v>
      </c>
      <c r="O2368" t="s">
        <v>160</v>
      </c>
      <c r="P2368" t="s">
        <v>162</v>
      </c>
    </row>
    <row r="2369" spans="1:16" x14ac:dyDescent="0.25">
      <c r="A2369">
        <v>12368</v>
      </c>
      <c r="B2369">
        <v>45307</v>
      </c>
      <c r="C2369" t="s">
        <v>52</v>
      </c>
      <c r="D2369" t="s">
        <v>117</v>
      </c>
      <c r="E2369" t="s">
        <v>118</v>
      </c>
      <c r="F2369">
        <v>36</v>
      </c>
      <c r="G2369" t="s">
        <v>123</v>
      </c>
      <c r="H2369" t="s">
        <v>128</v>
      </c>
      <c r="I2369" t="s">
        <v>132</v>
      </c>
      <c r="J2369" t="s">
        <v>144</v>
      </c>
      <c r="K2369">
        <v>4</v>
      </c>
      <c r="L2369">
        <v>83183</v>
      </c>
      <c r="M2369" t="s">
        <v>151</v>
      </c>
      <c r="N2369">
        <v>316095</v>
      </c>
      <c r="O2369" t="s">
        <v>161</v>
      </c>
      <c r="P2369" t="s">
        <v>164</v>
      </c>
    </row>
    <row r="2370" spans="1:16" x14ac:dyDescent="0.25">
      <c r="A2370">
        <v>12369</v>
      </c>
      <c r="B2370">
        <v>45599</v>
      </c>
      <c r="C2370" t="s">
        <v>31</v>
      </c>
      <c r="D2370" t="s">
        <v>117</v>
      </c>
      <c r="E2370" t="s">
        <v>119</v>
      </c>
      <c r="F2370">
        <v>27</v>
      </c>
      <c r="G2370" t="s">
        <v>124</v>
      </c>
      <c r="H2370" t="s">
        <v>127</v>
      </c>
      <c r="I2370" t="s">
        <v>132</v>
      </c>
      <c r="J2370" t="s">
        <v>144</v>
      </c>
      <c r="K2370">
        <v>4</v>
      </c>
      <c r="L2370">
        <v>127714</v>
      </c>
      <c r="M2370" t="s">
        <v>153</v>
      </c>
      <c r="N2370">
        <v>459770</v>
      </c>
      <c r="O2370" t="s">
        <v>161</v>
      </c>
      <c r="P2370" t="s">
        <v>164</v>
      </c>
    </row>
    <row r="2371" spans="1:16" x14ac:dyDescent="0.25">
      <c r="A2371">
        <v>12370</v>
      </c>
      <c r="B2371">
        <v>45474</v>
      </c>
      <c r="C2371" t="s">
        <v>69</v>
      </c>
      <c r="D2371" t="s">
        <v>116</v>
      </c>
      <c r="E2371" t="s">
        <v>119</v>
      </c>
      <c r="F2371">
        <v>54</v>
      </c>
      <c r="G2371" t="s">
        <v>121</v>
      </c>
      <c r="H2371" t="s">
        <v>126</v>
      </c>
      <c r="I2371" t="s">
        <v>132</v>
      </c>
      <c r="J2371" t="s">
        <v>137</v>
      </c>
      <c r="K2371">
        <v>9</v>
      </c>
      <c r="L2371">
        <v>93516</v>
      </c>
      <c r="M2371" t="s">
        <v>155</v>
      </c>
      <c r="N2371">
        <v>782728</v>
      </c>
      <c r="O2371" t="s">
        <v>159</v>
      </c>
      <c r="P2371" t="s">
        <v>163</v>
      </c>
    </row>
    <row r="2372" spans="1:16" x14ac:dyDescent="0.25">
      <c r="A2372">
        <v>12371</v>
      </c>
      <c r="B2372">
        <v>45572</v>
      </c>
      <c r="C2372" t="s">
        <v>98</v>
      </c>
      <c r="D2372" t="s">
        <v>117</v>
      </c>
      <c r="E2372" t="s">
        <v>119</v>
      </c>
      <c r="F2372">
        <v>27</v>
      </c>
      <c r="G2372" t="s">
        <v>122</v>
      </c>
      <c r="H2372" t="s">
        <v>128</v>
      </c>
      <c r="I2372" t="s">
        <v>132</v>
      </c>
      <c r="J2372" t="s">
        <v>144</v>
      </c>
      <c r="K2372">
        <v>7</v>
      </c>
      <c r="L2372">
        <v>134920</v>
      </c>
      <c r="M2372" t="s">
        <v>151</v>
      </c>
      <c r="N2372">
        <v>897218</v>
      </c>
      <c r="O2372" t="s">
        <v>159</v>
      </c>
      <c r="P2372" t="s">
        <v>162</v>
      </c>
    </row>
    <row r="2373" spans="1:16" x14ac:dyDescent="0.25">
      <c r="A2373">
        <v>12372</v>
      </c>
      <c r="B2373">
        <v>45478</v>
      </c>
      <c r="C2373" t="s">
        <v>108</v>
      </c>
      <c r="D2373" t="s">
        <v>117</v>
      </c>
      <c r="E2373" t="s">
        <v>118</v>
      </c>
      <c r="F2373">
        <v>35</v>
      </c>
      <c r="G2373" t="s">
        <v>124</v>
      </c>
      <c r="H2373" t="s">
        <v>129</v>
      </c>
      <c r="I2373" t="s">
        <v>134</v>
      </c>
      <c r="J2373" t="s">
        <v>146</v>
      </c>
      <c r="K2373">
        <v>7</v>
      </c>
      <c r="L2373">
        <v>71934</v>
      </c>
      <c r="M2373" t="s">
        <v>158</v>
      </c>
      <c r="N2373">
        <v>402830</v>
      </c>
      <c r="O2373" t="s">
        <v>161</v>
      </c>
      <c r="P2373" t="s">
        <v>163</v>
      </c>
    </row>
    <row r="2374" spans="1:16" x14ac:dyDescent="0.25">
      <c r="A2374">
        <v>12373</v>
      </c>
      <c r="B2374">
        <v>45337</v>
      </c>
      <c r="C2374" t="s">
        <v>79</v>
      </c>
      <c r="D2374" t="s">
        <v>117</v>
      </c>
      <c r="E2374" t="s">
        <v>119</v>
      </c>
      <c r="F2374">
        <v>24</v>
      </c>
      <c r="G2374" t="s">
        <v>121</v>
      </c>
      <c r="H2374" t="s">
        <v>127</v>
      </c>
      <c r="I2374" t="s">
        <v>134</v>
      </c>
      <c r="J2374" t="s">
        <v>148</v>
      </c>
      <c r="K2374">
        <v>7</v>
      </c>
      <c r="L2374">
        <v>65525</v>
      </c>
      <c r="M2374" t="s">
        <v>158</v>
      </c>
      <c r="N2374">
        <v>366940</v>
      </c>
      <c r="O2374" t="s">
        <v>160</v>
      </c>
      <c r="P2374" t="s">
        <v>162</v>
      </c>
    </row>
    <row r="2375" spans="1:16" x14ac:dyDescent="0.25">
      <c r="A2375">
        <v>12374</v>
      </c>
      <c r="B2375">
        <v>45425</v>
      </c>
      <c r="C2375" t="s">
        <v>65</v>
      </c>
      <c r="D2375" t="s">
        <v>117</v>
      </c>
      <c r="E2375" t="s">
        <v>119</v>
      </c>
      <c r="F2375">
        <v>50</v>
      </c>
      <c r="G2375" t="s">
        <v>120</v>
      </c>
      <c r="H2375" t="s">
        <v>126</v>
      </c>
      <c r="I2375" t="s">
        <v>133</v>
      </c>
      <c r="J2375" t="s">
        <v>140</v>
      </c>
      <c r="K2375">
        <v>7</v>
      </c>
      <c r="L2375">
        <v>14782</v>
      </c>
      <c r="M2375" t="s">
        <v>157</v>
      </c>
      <c r="N2375">
        <v>101404</v>
      </c>
      <c r="O2375" t="s">
        <v>161</v>
      </c>
      <c r="P2375" t="s">
        <v>163</v>
      </c>
    </row>
    <row r="2376" spans="1:16" x14ac:dyDescent="0.25">
      <c r="A2376">
        <v>12375</v>
      </c>
      <c r="B2376">
        <v>45570</v>
      </c>
      <c r="C2376" t="s">
        <v>76</v>
      </c>
      <c r="D2376" t="s">
        <v>116</v>
      </c>
      <c r="E2376" t="s">
        <v>118</v>
      </c>
      <c r="F2376">
        <v>22</v>
      </c>
      <c r="G2376" t="s">
        <v>120</v>
      </c>
      <c r="H2376" t="s">
        <v>129</v>
      </c>
      <c r="I2376" t="s">
        <v>134</v>
      </c>
      <c r="J2376" t="s">
        <v>148</v>
      </c>
      <c r="K2376">
        <v>6</v>
      </c>
      <c r="L2376">
        <v>120189</v>
      </c>
      <c r="M2376" t="s">
        <v>156</v>
      </c>
      <c r="N2376">
        <v>699499</v>
      </c>
      <c r="O2376" t="s">
        <v>161</v>
      </c>
      <c r="P2376" t="s">
        <v>163</v>
      </c>
    </row>
    <row r="2377" spans="1:16" x14ac:dyDescent="0.25">
      <c r="A2377">
        <v>12376</v>
      </c>
      <c r="B2377">
        <v>45393</v>
      </c>
      <c r="C2377" t="s">
        <v>43</v>
      </c>
      <c r="D2377" t="s">
        <v>116</v>
      </c>
      <c r="E2377" t="s">
        <v>119</v>
      </c>
      <c r="F2377">
        <v>43</v>
      </c>
      <c r="G2377" t="s">
        <v>123</v>
      </c>
      <c r="H2377" t="s">
        <v>126</v>
      </c>
      <c r="I2377" t="s">
        <v>131</v>
      </c>
      <c r="J2377" t="s">
        <v>135</v>
      </c>
      <c r="K2377">
        <v>5</v>
      </c>
      <c r="L2377">
        <v>106373</v>
      </c>
      <c r="M2377" t="s">
        <v>154</v>
      </c>
      <c r="N2377">
        <v>531865</v>
      </c>
      <c r="O2377" t="s">
        <v>160</v>
      </c>
      <c r="P2377" t="s">
        <v>163</v>
      </c>
    </row>
    <row r="2378" spans="1:16" x14ac:dyDescent="0.25">
      <c r="A2378">
        <v>12377</v>
      </c>
      <c r="B2378">
        <v>45381</v>
      </c>
      <c r="C2378" t="s">
        <v>63</v>
      </c>
      <c r="D2378" t="s">
        <v>116</v>
      </c>
      <c r="E2378" t="s">
        <v>118</v>
      </c>
      <c r="F2378">
        <v>50</v>
      </c>
      <c r="G2378" t="s">
        <v>125</v>
      </c>
      <c r="H2378" t="s">
        <v>130</v>
      </c>
      <c r="I2378" t="s">
        <v>134</v>
      </c>
      <c r="J2378" t="s">
        <v>150</v>
      </c>
      <c r="K2378">
        <v>7</v>
      </c>
      <c r="L2378">
        <v>96916</v>
      </c>
      <c r="M2378" t="s">
        <v>155</v>
      </c>
      <c r="N2378">
        <v>630923</v>
      </c>
      <c r="O2378" t="s">
        <v>160</v>
      </c>
      <c r="P2378" t="s">
        <v>163</v>
      </c>
    </row>
    <row r="2379" spans="1:16" x14ac:dyDescent="0.25">
      <c r="A2379">
        <v>12378</v>
      </c>
      <c r="B2379">
        <v>45638</v>
      </c>
      <c r="C2379" t="s">
        <v>48</v>
      </c>
      <c r="D2379" t="s">
        <v>117</v>
      </c>
      <c r="E2379" t="s">
        <v>118</v>
      </c>
      <c r="F2379">
        <v>54</v>
      </c>
      <c r="G2379" t="s">
        <v>125</v>
      </c>
      <c r="H2379" t="s">
        <v>129</v>
      </c>
      <c r="I2379" t="s">
        <v>131</v>
      </c>
      <c r="J2379" t="s">
        <v>138</v>
      </c>
      <c r="K2379">
        <v>1</v>
      </c>
      <c r="L2379">
        <v>57010</v>
      </c>
      <c r="M2379" t="s">
        <v>155</v>
      </c>
      <c r="N2379">
        <v>53019</v>
      </c>
      <c r="O2379" t="s">
        <v>160</v>
      </c>
      <c r="P2379" t="s">
        <v>162</v>
      </c>
    </row>
    <row r="2380" spans="1:16" x14ac:dyDescent="0.25">
      <c r="A2380">
        <v>12379</v>
      </c>
      <c r="B2380">
        <v>45599</v>
      </c>
      <c r="C2380" t="s">
        <v>81</v>
      </c>
      <c r="D2380" t="s">
        <v>116</v>
      </c>
      <c r="E2380" t="s">
        <v>118</v>
      </c>
      <c r="F2380">
        <v>27</v>
      </c>
      <c r="G2380" t="s">
        <v>122</v>
      </c>
      <c r="H2380" t="s">
        <v>128</v>
      </c>
      <c r="I2380" t="s">
        <v>131</v>
      </c>
      <c r="J2380" t="s">
        <v>136</v>
      </c>
      <c r="K2380">
        <v>1</v>
      </c>
      <c r="L2380">
        <v>27605</v>
      </c>
      <c r="M2380" t="s">
        <v>157</v>
      </c>
      <c r="N2380">
        <v>27052</v>
      </c>
      <c r="O2380" t="s">
        <v>160</v>
      </c>
      <c r="P2380" t="s">
        <v>164</v>
      </c>
    </row>
    <row r="2381" spans="1:16" x14ac:dyDescent="0.25">
      <c r="A2381">
        <v>12380</v>
      </c>
      <c r="B2381">
        <v>45625</v>
      </c>
      <c r="C2381" t="s">
        <v>98</v>
      </c>
      <c r="D2381" t="s">
        <v>117</v>
      </c>
      <c r="E2381" t="s">
        <v>119</v>
      </c>
      <c r="F2381">
        <v>52</v>
      </c>
      <c r="G2381" t="s">
        <v>125</v>
      </c>
      <c r="H2381" t="s">
        <v>126</v>
      </c>
      <c r="I2381" t="s">
        <v>133</v>
      </c>
      <c r="J2381" t="s">
        <v>139</v>
      </c>
      <c r="K2381">
        <v>3</v>
      </c>
      <c r="L2381">
        <v>186001</v>
      </c>
      <c r="M2381" t="s">
        <v>157</v>
      </c>
      <c r="N2381">
        <v>546842</v>
      </c>
      <c r="O2381" t="s">
        <v>161</v>
      </c>
      <c r="P2381" t="s">
        <v>163</v>
      </c>
    </row>
    <row r="2382" spans="1:16" x14ac:dyDescent="0.25">
      <c r="A2382">
        <v>12381</v>
      </c>
      <c r="B2382">
        <v>45307</v>
      </c>
      <c r="C2382" t="s">
        <v>56</v>
      </c>
      <c r="D2382" t="s">
        <v>116</v>
      </c>
      <c r="E2382" t="s">
        <v>118</v>
      </c>
      <c r="F2382">
        <v>61</v>
      </c>
      <c r="G2382" t="s">
        <v>125</v>
      </c>
      <c r="H2382" t="s">
        <v>126</v>
      </c>
      <c r="I2382" t="s">
        <v>133</v>
      </c>
      <c r="J2382" t="s">
        <v>141</v>
      </c>
      <c r="K2382">
        <v>10</v>
      </c>
      <c r="L2382">
        <v>55771</v>
      </c>
      <c r="M2382" t="s">
        <v>155</v>
      </c>
      <c r="N2382">
        <v>518670</v>
      </c>
      <c r="O2382" t="s">
        <v>161</v>
      </c>
      <c r="P2382" t="s">
        <v>162</v>
      </c>
    </row>
    <row r="2383" spans="1:16" x14ac:dyDescent="0.25">
      <c r="A2383">
        <v>12382</v>
      </c>
      <c r="B2383">
        <v>45301</v>
      </c>
      <c r="C2383" t="s">
        <v>36</v>
      </c>
      <c r="D2383" t="s">
        <v>117</v>
      </c>
      <c r="E2383" t="s">
        <v>118</v>
      </c>
      <c r="F2383">
        <v>30</v>
      </c>
      <c r="G2383" t="s">
        <v>123</v>
      </c>
      <c r="H2383" t="s">
        <v>129</v>
      </c>
      <c r="I2383" t="s">
        <v>131</v>
      </c>
      <c r="J2383" t="s">
        <v>136</v>
      </c>
      <c r="K2383">
        <v>7</v>
      </c>
      <c r="L2383">
        <v>186711</v>
      </c>
      <c r="M2383" t="s">
        <v>155</v>
      </c>
      <c r="N2383">
        <v>1215488</v>
      </c>
      <c r="O2383" t="s">
        <v>160</v>
      </c>
      <c r="P2383" t="s">
        <v>162</v>
      </c>
    </row>
    <row r="2384" spans="1:16" x14ac:dyDescent="0.25">
      <c r="A2384">
        <v>12383</v>
      </c>
      <c r="B2384">
        <v>45656</v>
      </c>
      <c r="C2384" t="s">
        <v>72</v>
      </c>
      <c r="D2384" t="s">
        <v>116</v>
      </c>
      <c r="E2384" t="s">
        <v>118</v>
      </c>
      <c r="F2384">
        <v>29</v>
      </c>
      <c r="G2384" t="s">
        <v>124</v>
      </c>
      <c r="H2384" t="s">
        <v>127</v>
      </c>
      <c r="I2384" t="s">
        <v>131</v>
      </c>
      <c r="J2384" t="s">
        <v>147</v>
      </c>
      <c r="K2384">
        <v>3</v>
      </c>
      <c r="L2384">
        <v>132667</v>
      </c>
      <c r="M2384" t="s">
        <v>153</v>
      </c>
      <c r="N2384">
        <v>358200</v>
      </c>
      <c r="O2384" t="s">
        <v>160</v>
      </c>
      <c r="P2384" t="s">
        <v>163</v>
      </c>
    </row>
    <row r="2385" spans="1:16" x14ac:dyDescent="0.25">
      <c r="A2385">
        <v>12384</v>
      </c>
      <c r="B2385">
        <v>45362</v>
      </c>
      <c r="C2385" t="s">
        <v>73</v>
      </c>
      <c r="D2385" t="s">
        <v>117</v>
      </c>
      <c r="E2385" t="s">
        <v>118</v>
      </c>
      <c r="F2385">
        <v>26</v>
      </c>
      <c r="G2385" t="s">
        <v>121</v>
      </c>
      <c r="H2385" t="s">
        <v>127</v>
      </c>
      <c r="I2385" t="s">
        <v>133</v>
      </c>
      <c r="J2385" t="s">
        <v>140</v>
      </c>
      <c r="K2385">
        <v>10</v>
      </c>
      <c r="L2385">
        <v>91324</v>
      </c>
      <c r="M2385" t="s">
        <v>155</v>
      </c>
      <c r="N2385">
        <v>849313</v>
      </c>
      <c r="O2385" t="s">
        <v>159</v>
      </c>
      <c r="P2385" t="s">
        <v>164</v>
      </c>
    </row>
    <row r="2386" spans="1:16" x14ac:dyDescent="0.25">
      <c r="A2386">
        <v>12385</v>
      </c>
      <c r="B2386">
        <v>45623</v>
      </c>
      <c r="C2386" t="s">
        <v>98</v>
      </c>
      <c r="D2386" t="s">
        <v>117</v>
      </c>
      <c r="E2386" t="s">
        <v>118</v>
      </c>
      <c r="F2386">
        <v>47</v>
      </c>
      <c r="G2386" t="s">
        <v>124</v>
      </c>
      <c r="H2386" t="s">
        <v>127</v>
      </c>
      <c r="I2386" t="s">
        <v>131</v>
      </c>
      <c r="J2386" t="s">
        <v>135</v>
      </c>
      <c r="K2386">
        <v>2</v>
      </c>
      <c r="L2386">
        <v>113765</v>
      </c>
      <c r="M2386" t="s">
        <v>157</v>
      </c>
      <c r="N2386">
        <v>222979</v>
      </c>
      <c r="O2386" t="s">
        <v>161</v>
      </c>
      <c r="P2386" t="s">
        <v>163</v>
      </c>
    </row>
    <row r="2387" spans="1:16" x14ac:dyDescent="0.25">
      <c r="A2387">
        <v>12386</v>
      </c>
      <c r="B2387">
        <v>45501</v>
      </c>
      <c r="C2387" t="s">
        <v>22</v>
      </c>
      <c r="D2387" t="s">
        <v>116</v>
      </c>
      <c r="E2387" t="s">
        <v>119</v>
      </c>
      <c r="F2387">
        <v>45</v>
      </c>
      <c r="G2387" t="s">
        <v>125</v>
      </c>
      <c r="H2387" t="s">
        <v>128</v>
      </c>
      <c r="I2387" t="s">
        <v>132</v>
      </c>
      <c r="J2387" t="s">
        <v>144</v>
      </c>
      <c r="K2387">
        <v>6</v>
      </c>
      <c r="L2387">
        <v>181726</v>
      </c>
      <c r="M2387" t="s">
        <v>157</v>
      </c>
      <c r="N2387">
        <v>1068548</v>
      </c>
      <c r="O2387" t="s">
        <v>161</v>
      </c>
      <c r="P2387" t="s">
        <v>163</v>
      </c>
    </row>
    <row r="2388" spans="1:16" x14ac:dyDescent="0.25">
      <c r="A2388">
        <v>12387</v>
      </c>
      <c r="B2388">
        <v>45298</v>
      </c>
      <c r="C2388" t="s">
        <v>37</v>
      </c>
      <c r="D2388" t="s">
        <v>116</v>
      </c>
      <c r="E2388" t="s">
        <v>119</v>
      </c>
      <c r="F2388">
        <v>61</v>
      </c>
      <c r="G2388" t="s">
        <v>123</v>
      </c>
      <c r="H2388" t="s">
        <v>128</v>
      </c>
      <c r="I2388" t="s">
        <v>131</v>
      </c>
      <c r="J2388" t="s">
        <v>135</v>
      </c>
      <c r="K2388">
        <v>1</v>
      </c>
      <c r="L2388">
        <v>28723</v>
      </c>
      <c r="M2388" t="s">
        <v>158</v>
      </c>
      <c r="N2388">
        <v>22978</v>
      </c>
      <c r="O2388" t="s">
        <v>160</v>
      </c>
      <c r="P2388" t="s">
        <v>164</v>
      </c>
    </row>
    <row r="2389" spans="1:16" x14ac:dyDescent="0.25">
      <c r="A2389">
        <v>12388</v>
      </c>
      <c r="B2389">
        <v>45312</v>
      </c>
      <c r="C2389" t="s">
        <v>55</v>
      </c>
      <c r="D2389" t="s">
        <v>117</v>
      </c>
      <c r="E2389" t="s">
        <v>118</v>
      </c>
      <c r="F2389">
        <v>23</v>
      </c>
      <c r="G2389" t="s">
        <v>123</v>
      </c>
      <c r="H2389" t="s">
        <v>127</v>
      </c>
      <c r="I2389" t="s">
        <v>134</v>
      </c>
      <c r="J2389" t="s">
        <v>149</v>
      </c>
      <c r="K2389">
        <v>7</v>
      </c>
      <c r="L2389">
        <v>24632</v>
      </c>
      <c r="M2389" t="s">
        <v>151</v>
      </c>
      <c r="N2389">
        <v>163802</v>
      </c>
      <c r="O2389" t="s">
        <v>159</v>
      </c>
      <c r="P2389" t="s">
        <v>164</v>
      </c>
    </row>
    <row r="2390" spans="1:16" x14ac:dyDescent="0.25">
      <c r="A2390">
        <v>12389</v>
      </c>
      <c r="B2390">
        <v>45619</v>
      </c>
      <c r="C2390" t="s">
        <v>53</v>
      </c>
      <c r="D2390" t="s">
        <v>116</v>
      </c>
      <c r="E2390" t="s">
        <v>118</v>
      </c>
      <c r="F2390">
        <v>63</v>
      </c>
      <c r="G2390" t="s">
        <v>125</v>
      </c>
      <c r="H2390" t="s">
        <v>129</v>
      </c>
      <c r="I2390" t="s">
        <v>132</v>
      </c>
      <c r="J2390" t="s">
        <v>137</v>
      </c>
      <c r="K2390">
        <v>6</v>
      </c>
      <c r="L2390">
        <v>44256</v>
      </c>
      <c r="M2390" t="s">
        <v>151</v>
      </c>
      <c r="N2390">
        <v>252259</v>
      </c>
      <c r="O2390" t="s">
        <v>161</v>
      </c>
      <c r="P2390" t="s">
        <v>163</v>
      </c>
    </row>
    <row r="2391" spans="1:16" x14ac:dyDescent="0.25">
      <c r="A2391">
        <v>12390</v>
      </c>
      <c r="B2391">
        <v>45458</v>
      </c>
      <c r="C2391" t="s">
        <v>21</v>
      </c>
      <c r="D2391" t="s">
        <v>117</v>
      </c>
      <c r="E2391" t="s">
        <v>118</v>
      </c>
      <c r="F2391">
        <v>24</v>
      </c>
      <c r="G2391" t="s">
        <v>120</v>
      </c>
      <c r="H2391" t="s">
        <v>127</v>
      </c>
      <c r="I2391" t="s">
        <v>131</v>
      </c>
      <c r="J2391" t="s">
        <v>136</v>
      </c>
      <c r="K2391">
        <v>1</v>
      </c>
      <c r="L2391">
        <v>41312</v>
      </c>
      <c r="M2391" t="s">
        <v>152</v>
      </c>
      <c r="N2391">
        <v>35115</v>
      </c>
      <c r="O2391" t="s">
        <v>161</v>
      </c>
      <c r="P2391" t="s">
        <v>164</v>
      </c>
    </row>
    <row r="2392" spans="1:16" x14ac:dyDescent="0.25">
      <c r="A2392">
        <v>12391</v>
      </c>
      <c r="B2392">
        <v>45637</v>
      </c>
      <c r="C2392" t="s">
        <v>83</v>
      </c>
      <c r="D2392" t="s">
        <v>117</v>
      </c>
      <c r="E2392" t="s">
        <v>119</v>
      </c>
      <c r="F2392">
        <v>64</v>
      </c>
      <c r="G2392" t="s">
        <v>120</v>
      </c>
      <c r="H2392" t="s">
        <v>129</v>
      </c>
      <c r="I2392" t="s">
        <v>132</v>
      </c>
      <c r="J2392" t="s">
        <v>142</v>
      </c>
      <c r="K2392">
        <v>9</v>
      </c>
      <c r="L2392">
        <v>127878</v>
      </c>
      <c r="M2392" t="s">
        <v>154</v>
      </c>
      <c r="N2392">
        <v>1150902</v>
      </c>
      <c r="O2392" t="s">
        <v>161</v>
      </c>
      <c r="P2392" t="s">
        <v>164</v>
      </c>
    </row>
    <row r="2393" spans="1:16" x14ac:dyDescent="0.25">
      <c r="A2393">
        <v>12392</v>
      </c>
      <c r="B2393">
        <v>45445</v>
      </c>
      <c r="C2393" t="s">
        <v>21</v>
      </c>
      <c r="D2393" t="s">
        <v>117</v>
      </c>
      <c r="E2393" t="s">
        <v>118</v>
      </c>
      <c r="F2393">
        <v>63</v>
      </c>
      <c r="G2393" t="s">
        <v>123</v>
      </c>
      <c r="H2393" t="s">
        <v>126</v>
      </c>
      <c r="I2393" t="s">
        <v>131</v>
      </c>
      <c r="J2393" t="s">
        <v>135</v>
      </c>
      <c r="K2393">
        <v>7</v>
      </c>
      <c r="L2393">
        <v>36263</v>
      </c>
      <c r="M2393" t="s">
        <v>157</v>
      </c>
      <c r="N2393">
        <v>248764</v>
      </c>
      <c r="O2393" t="s">
        <v>159</v>
      </c>
      <c r="P2393" t="s">
        <v>164</v>
      </c>
    </row>
    <row r="2394" spans="1:16" x14ac:dyDescent="0.25">
      <c r="A2394">
        <v>12393</v>
      </c>
      <c r="B2394">
        <v>45447</v>
      </c>
      <c r="C2394" t="s">
        <v>66</v>
      </c>
      <c r="D2394" t="s">
        <v>117</v>
      </c>
      <c r="E2394" t="s">
        <v>119</v>
      </c>
      <c r="F2394">
        <v>64</v>
      </c>
      <c r="G2394" t="s">
        <v>123</v>
      </c>
      <c r="H2394" t="s">
        <v>128</v>
      </c>
      <c r="I2394" t="s">
        <v>132</v>
      </c>
      <c r="J2394" t="s">
        <v>142</v>
      </c>
      <c r="K2394">
        <v>10</v>
      </c>
      <c r="L2394">
        <v>124924</v>
      </c>
      <c r="M2394" t="s">
        <v>153</v>
      </c>
      <c r="N2394">
        <v>1124316</v>
      </c>
      <c r="O2394" t="s">
        <v>161</v>
      </c>
      <c r="P2394" t="s">
        <v>164</v>
      </c>
    </row>
    <row r="2395" spans="1:16" x14ac:dyDescent="0.25">
      <c r="A2395">
        <v>12394</v>
      </c>
      <c r="B2395">
        <v>45441</v>
      </c>
      <c r="C2395" t="s">
        <v>49</v>
      </c>
      <c r="D2395" t="s">
        <v>117</v>
      </c>
      <c r="E2395" t="s">
        <v>119</v>
      </c>
      <c r="F2395">
        <v>21</v>
      </c>
      <c r="G2395" t="s">
        <v>121</v>
      </c>
      <c r="H2395" t="s">
        <v>128</v>
      </c>
      <c r="I2395" t="s">
        <v>134</v>
      </c>
      <c r="J2395" t="s">
        <v>146</v>
      </c>
      <c r="K2395">
        <v>4</v>
      </c>
      <c r="L2395">
        <v>135296</v>
      </c>
      <c r="M2395" t="s">
        <v>158</v>
      </c>
      <c r="N2395">
        <v>432947</v>
      </c>
      <c r="O2395" t="s">
        <v>161</v>
      </c>
      <c r="P2395" t="s">
        <v>162</v>
      </c>
    </row>
    <row r="2396" spans="1:16" x14ac:dyDescent="0.25">
      <c r="A2396">
        <v>12395</v>
      </c>
      <c r="B2396">
        <v>45340</v>
      </c>
      <c r="C2396" t="s">
        <v>111</v>
      </c>
      <c r="D2396" t="s">
        <v>116</v>
      </c>
      <c r="E2396" t="s">
        <v>119</v>
      </c>
      <c r="F2396">
        <v>28</v>
      </c>
      <c r="G2396" t="s">
        <v>121</v>
      </c>
      <c r="H2396" t="s">
        <v>129</v>
      </c>
      <c r="I2396" t="s">
        <v>132</v>
      </c>
      <c r="J2396" t="s">
        <v>137</v>
      </c>
      <c r="K2396">
        <v>4</v>
      </c>
      <c r="L2396">
        <v>50241</v>
      </c>
      <c r="M2396" t="s">
        <v>153</v>
      </c>
      <c r="N2396">
        <v>180867</v>
      </c>
      <c r="O2396" t="s">
        <v>161</v>
      </c>
      <c r="P2396" t="s">
        <v>164</v>
      </c>
    </row>
    <row r="2397" spans="1:16" x14ac:dyDescent="0.25">
      <c r="A2397">
        <v>12396</v>
      </c>
      <c r="B2397">
        <v>45367</v>
      </c>
      <c r="C2397" t="s">
        <v>70</v>
      </c>
      <c r="D2397" t="s">
        <v>117</v>
      </c>
      <c r="E2397" t="s">
        <v>119</v>
      </c>
      <c r="F2397">
        <v>53</v>
      </c>
      <c r="G2397" t="s">
        <v>122</v>
      </c>
      <c r="H2397" t="s">
        <v>128</v>
      </c>
      <c r="I2397" t="s">
        <v>131</v>
      </c>
      <c r="J2397" t="s">
        <v>147</v>
      </c>
      <c r="K2397">
        <v>7</v>
      </c>
      <c r="L2397">
        <v>112986</v>
      </c>
      <c r="M2397" t="s">
        <v>154</v>
      </c>
      <c r="N2397">
        <v>790902</v>
      </c>
      <c r="O2397" t="s">
        <v>161</v>
      </c>
      <c r="P2397" t="s">
        <v>163</v>
      </c>
    </row>
    <row r="2398" spans="1:16" x14ac:dyDescent="0.25">
      <c r="A2398">
        <v>12397</v>
      </c>
      <c r="B2398">
        <v>45634</v>
      </c>
      <c r="C2398" t="s">
        <v>103</v>
      </c>
      <c r="D2398" t="s">
        <v>116</v>
      </c>
      <c r="E2398" t="s">
        <v>119</v>
      </c>
      <c r="F2398">
        <v>18</v>
      </c>
      <c r="G2398" t="s">
        <v>122</v>
      </c>
      <c r="H2398" t="s">
        <v>129</v>
      </c>
      <c r="I2398" t="s">
        <v>133</v>
      </c>
      <c r="J2398" t="s">
        <v>141</v>
      </c>
      <c r="K2398">
        <v>7</v>
      </c>
      <c r="L2398">
        <v>85593</v>
      </c>
      <c r="M2398" t="s">
        <v>152</v>
      </c>
      <c r="N2398">
        <v>509278</v>
      </c>
      <c r="O2398" t="s">
        <v>159</v>
      </c>
      <c r="P2398" t="s">
        <v>164</v>
      </c>
    </row>
    <row r="2399" spans="1:16" x14ac:dyDescent="0.25">
      <c r="A2399">
        <v>12398</v>
      </c>
      <c r="B2399">
        <v>45558</v>
      </c>
      <c r="C2399" t="s">
        <v>60</v>
      </c>
      <c r="D2399" t="s">
        <v>117</v>
      </c>
      <c r="E2399" t="s">
        <v>118</v>
      </c>
      <c r="F2399">
        <v>55</v>
      </c>
      <c r="G2399" t="s">
        <v>122</v>
      </c>
      <c r="H2399" t="s">
        <v>130</v>
      </c>
      <c r="I2399" t="s">
        <v>131</v>
      </c>
      <c r="J2399" t="s">
        <v>147</v>
      </c>
      <c r="K2399">
        <v>1</v>
      </c>
      <c r="L2399">
        <v>69478</v>
      </c>
      <c r="M2399" t="s">
        <v>158</v>
      </c>
      <c r="N2399">
        <v>55582</v>
      </c>
      <c r="O2399" t="s">
        <v>159</v>
      </c>
      <c r="P2399" t="s">
        <v>163</v>
      </c>
    </row>
    <row r="2400" spans="1:16" x14ac:dyDescent="0.25">
      <c r="A2400">
        <v>12399</v>
      </c>
      <c r="B2400">
        <v>45596</v>
      </c>
      <c r="C2400" t="s">
        <v>23</v>
      </c>
      <c r="D2400" t="s">
        <v>117</v>
      </c>
      <c r="E2400" t="s">
        <v>118</v>
      </c>
      <c r="F2400">
        <v>52</v>
      </c>
      <c r="G2400" t="s">
        <v>121</v>
      </c>
      <c r="H2400" t="s">
        <v>129</v>
      </c>
      <c r="I2400" t="s">
        <v>131</v>
      </c>
      <c r="J2400" t="s">
        <v>136</v>
      </c>
      <c r="K2400">
        <v>5</v>
      </c>
      <c r="L2400">
        <v>137279</v>
      </c>
      <c r="M2400" t="s">
        <v>155</v>
      </c>
      <c r="N2400">
        <v>638347</v>
      </c>
      <c r="O2400" t="s">
        <v>161</v>
      </c>
      <c r="P2400" t="s">
        <v>162</v>
      </c>
    </row>
    <row r="2401" spans="1:16" x14ac:dyDescent="0.25">
      <c r="A2401">
        <v>12400</v>
      </c>
      <c r="B2401">
        <v>45636</v>
      </c>
      <c r="C2401" t="s">
        <v>48</v>
      </c>
      <c r="D2401" t="s">
        <v>117</v>
      </c>
      <c r="E2401" t="s">
        <v>118</v>
      </c>
      <c r="F2401">
        <v>46</v>
      </c>
      <c r="G2401" t="s">
        <v>122</v>
      </c>
      <c r="H2401" t="s">
        <v>129</v>
      </c>
      <c r="I2401" t="s">
        <v>133</v>
      </c>
      <c r="J2401" t="s">
        <v>139</v>
      </c>
      <c r="K2401">
        <v>1</v>
      </c>
      <c r="L2401">
        <v>129458</v>
      </c>
      <c r="M2401" t="s">
        <v>155</v>
      </c>
      <c r="N2401">
        <v>120395</v>
      </c>
      <c r="O2401" t="s">
        <v>160</v>
      </c>
      <c r="P2401" t="s">
        <v>163</v>
      </c>
    </row>
    <row r="2402" spans="1:16" x14ac:dyDescent="0.25">
      <c r="A2402">
        <v>12401</v>
      </c>
      <c r="B2402">
        <v>45549</v>
      </c>
      <c r="C2402" t="s">
        <v>73</v>
      </c>
      <c r="D2402" t="s">
        <v>117</v>
      </c>
      <c r="E2402" t="s">
        <v>118</v>
      </c>
      <c r="F2402">
        <v>48</v>
      </c>
      <c r="G2402" t="s">
        <v>124</v>
      </c>
      <c r="H2402" t="s">
        <v>127</v>
      </c>
      <c r="I2402" t="s">
        <v>134</v>
      </c>
      <c r="J2402" t="s">
        <v>150</v>
      </c>
      <c r="K2402">
        <v>2</v>
      </c>
      <c r="L2402">
        <v>161783</v>
      </c>
      <c r="M2402" t="s">
        <v>156</v>
      </c>
      <c r="N2402">
        <v>313859</v>
      </c>
      <c r="O2402" t="s">
        <v>159</v>
      </c>
      <c r="P2402" t="s">
        <v>162</v>
      </c>
    </row>
    <row r="2403" spans="1:16" x14ac:dyDescent="0.25">
      <c r="A2403">
        <v>12402</v>
      </c>
      <c r="B2403">
        <v>45323</v>
      </c>
      <c r="C2403" t="s">
        <v>23</v>
      </c>
      <c r="D2403" t="s">
        <v>116</v>
      </c>
      <c r="E2403" t="s">
        <v>118</v>
      </c>
      <c r="F2403">
        <v>57</v>
      </c>
      <c r="G2403" t="s">
        <v>122</v>
      </c>
      <c r="H2403" t="s">
        <v>126</v>
      </c>
      <c r="I2403" t="s">
        <v>132</v>
      </c>
      <c r="J2403" t="s">
        <v>137</v>
      </c>
      <c r="K2403">
        <v>6</v>
      </c>
      <c r="L2403">
        <v>39701</v>
      </c>
      <c r="M2403" t="s">
        <v>156</v>
      </c>
      <c r="N2403">
        <v>231059</v>
      </c>
      <c r="O2403" t="s">
        <v>159</v>
      </c>
      <c r="P2403" t="s">
        <v>162</v>
      </c>
    </row>
    <row r="2404" spans="1:16" x14ac:dyDescent="0.25">
      <c r="A2404">
        <v>12403</v>
      </c>
      <c r="B2404">
        <v>45518</v>
      </c>
      <c r="C2404" t="s">
        <v>93</v>
      </c>
      <c r="D2404" t="s">
        <v>116</v>
      </c>
      <c r="E2404" t="s">
        <v>119</v>
      </c>
      <c r="F2404">
        <v>47</v>
      </c>
      <c r="G2404" t="s">
        <v>125</v>
      </c>
      <c r="H2404" t="s">
        <v>126</v>
      </c>
      <c r="I2404" t="s">
        <v>133</v>
      </c>
      <c r="J2404" t="s">
        <v>139</v>
      </c>
      <c r="K2404">
        <v>6</v>
      </c>
      <c r="L2404">
        <v>50044</v>
      </c>
      <c r="M2404" t="s">
        <v>153</v>
      </c>
      <c r="N2404">
        <v>270237</v>
      </c>
      <c r="O2404" t="s">
        <v>161</v>
      </c>
      <c r="P2404" t="s">
        <v>163</v>
      </c>
    </row>
    <row r="2405" spans="1:16" x14ac:dyDescent="0.25">
      <c r="A2405">
        <v>12404</v>
      </c>
      <c r="B2405">
        <v>45367</v>
      </c>
      <c r="C2405" t="s">
        <v>66</v>
      </c>
      <c r="D2405" t="s">
        <v>117</v>
      </c>
      <c r="E2405" t="s">
        <v>118</v>
      </c>
      <c r="F2405">
        <v>65</v>
      </c>
      <c r="G2405" t="s">
        <v>121</v>
      </c>
      <c r="H2405" t="s">
        <v>127</v>
      </c>
      <c r="I2405" t="s">
        <v>132</v>
      </c>
      <c r="J2405" t="s">
        <v>137</v>
      </c>
      <c r="K2405">
        <v>2</v>
      </c>
      <c r="L2405">
        <v>118424</v>
      </c>
      <c r="M2405" t="s">
        <v>153</v>
      </c>
      <c r="N2405">
        <v>213163</v>
      </c>
      <c r="O2405" t="s">
        <v>159</v>
      </c>
      <c r="P2405" t="s">
        <v>162</v>
      </c>
    </row>
    <row r="2406" spans="1:16" x14ac:dyDescent="0.25">
      <c r="A2406">
        <v>12405</v>
      </c>
      <c r="B2406">
        <v>45323</v>
      </c>
      <c r="C2406" t="s">
        <v>109</v>
      </c>
      <c r="D2406" t="s">
        <v>117</v>
      </c>
      <c r="E2406" t="s">
        <v>118</v>
      </c>
      <c r="F2406">
        <v>56</v>
      </c>
      <c r="G2406" t="s">
        <v>122</v>
      </c>
      <c r="H2406" t="s">
        <v>130</v>
      </c>
      <c r="I2406" t="s">
        <v>134</v>
      </c>
      <c r="J2406" t="s">
        <v>146</v>
      </c>
      <c r="K2406">
        <v>8</v>
      </c>
      <c r="L2406">
        <v>170904</v>
      </c>
      <c r="M2406" t="s">
        <v>154</v>
      </c>
      <c r="N2406">
        <v>1367232</v>
      </c>
      <c r="O2406" t="s">
        <v>159</v>
      </c>
      <c r="P2406" t="s">
        <v>163</v>
      </c>
    </row>
    <row r="2407" spans="1:16" x14ac:dyDescent="0.25">
      <c r="A2407">
        <v>12406</v>
      </c>
      <c r="B2407">
        <v>45368</v>
      </c>
      <c r="C2407" t="s">
        <v>41</v>
      </c>
      <c r="D2407" t="s">
        <v>117</v>
      </c>
      <c r="E2407" t="s">
        <v>119</v>
      </c>
      <c r="F2407">
        <v>51</v>
      </c>
      <c r="G2407" t="s">
        <v>122</v>
      </c>
      <c r="H2407" t="s">
        <v>129</v>
      </c>
      <c r="I2407" t="s">
        <v>133</v>
      </c>
      <c r="J2407" t="s">
        <v>143</v>
      </c>
      <c r="K2407">
        <v>4</v>
      </c>
      <c r="L2407">
        <v>72599</v>
      </c>
      <c r="M2407" t="s">
        <v>156</v>
      </c>
      <c r="N2407">
        <v>281684</v>
      </c>
      <c r="O2407" t="s">
        <v>159</v>
      </c>
      <c r="P2407" t="s">
        <v>162</v>
      </c>
    </row>
    <row r="2408" spans="1:16" x14ac:dyDescent="0.25">
      <c r="A2408">
        <v>12407</v>
      </c>
      <c r="B2408">
        <v>45344</v>
      </c>
      <c r="C2408" t="s">
        <v>95</v>
      </c>
      <c r="D2408" t="s">
        <v>116</v>
      </c>
      <c r="E2408" t="s">
        <v>118</v>
      </c>
      <c r="F2408">
        <v>64</v>
      </c>
      <c r="G2408" t="s">
        <v>123</v>
      </c>
      <c r="H2408" t="s">
        <v>126</v>
      </c>
      <c r="I2408" t="s">
        <v>133</v>
      </c>
      <c r="J2408" t="s">
        <v>143</v>
      </c>
      <c r="K2408">
        <v>3</v>
      </c>
      <c r="L2408">
        <v>93347</v>
      </c>
      <c r="M2408" t="s">
        <v>151</v>
      </c>
      <c r="N2408">
        <v>266038</v>
      </c>
      <c r="O2408" t="s">
        <v>159</v>
      </c>
      <c r="P2408" t="s">
        <v>164</v>
      </c>
    </row>
    <row r="2409" spans="1:16" x14ac:dyDescent="0.25">
      <c r="A2409">
        <v>12408</v>
      </c>
      <c r="B2409">
        <v>45396</v>
      </c>
      <c r="C2409" t="s">
        <v>105</v>
      </c>
      <c r="D2409" t="s">
        <v>117</v>
      </c>
      <c r="E2409" t="s">
        <v>119</v>
      </c>
      <c r="F2409">
        <v>30</v>
      </c>
      <c r="G2409" t="s">
        <v>122</v>
      </c>
      <c r="H2409" t="s">
        <v>130</v>
      </c>
      <c r="I2409" t="s">
        <v>134</v>
      </c>
      <c r="J2409" t="s">
        <v>146</v>
      </c>
      <c r="K2409">
        <v>4</v>
      </c>
      <c r="L2409">
        <v>70793</v>
      </c>
      <c r="M2409" t="s">
        <v>154</v>
      </c>
      <c r="N2409">
        <v>283172</v>
      </c>
      <c r="O2409" t="s">
        <v>161</v>
      </c>
      <c r="P2409" t="s">
        <v>162</v>
      </c>
    </row>
    <row r="2410" spans="1:16" x14ac:dyDescent="0.25">
      <c r="A2410">
        <v>12409</v>
      </c>
      <c r="B2410">
        <v>45357</v>
      </c>
      <c r="C2410" t="s">
        <v>74</v>
      </c>
      <c r="D2410" t="s">
        <v>116</v>
      </c>
      <c r="E2410" t="s">
        <v>118</v>
      </c>
      <c r="F2410">
        <v>47</v>
      </c>
      <c r="G2410" t="s">
        <v>122</v>
      </c>
      <c r="H2410" t="s">
        <v>129</v>
      </c>
      <c r="I2410" t="s">
        <v>132</v>
      </c>
      <c r="J2410" t="s">
        <v>137</v>
      </c>
      <c r="K2410">
        <v>6</v>
      </c>
      <c r="L2410">
        <v>109496</v>
      </c>
      <c r="M2410" t="s">
        <v>157</v>
      </c>
      <c r="N2410">
        <v>643836</v>
      </c>
      <c r="O2410" t="s">
        <v>159</v>
      </c>
      <c r="P2410" t="s">
        <v>164</v>
      </c>
    </row>
    <row r="2411" spans="1:16" x14ac:dyDescent="0.25">
      <c r="A2411">
        <v>12410</v>
      </c>
      <c r="B2411">
        <v>45568</v>
      </c>
      <c r="C2411" t="s">
        <v>104</v>
      </c>
      <c r="D2411" t="s">
        <v>117</v>
      </c>
      <c r="E2411" t="s">
        <v>118</v>
      </c>
      <c r="F2411">
        <v>63</v>
      </c>
      <c r="G2411" t="s">
        <v>125</v>
      </c>
      <c r="H2411" t="s">
        <v>127</v>
      </c>
      <c r="I2411" t="s">
        <v>134</v>
      </c>
      <c r="J2411" t="s">
        <v>148</v>
      </c>
      <c r="K2411">
        <v>8</v>
      </c>
      <c r="L2411">
        <v>115353</v>
      </c>
      <c r="M2411" t="s">
        <v>152</v>
      </c>
      <c r="N2411">
        <v>784400</v>
      </c>
      <c r="O2411" t="s">
        <v>160</v>
      </c>
      <c r="P2411" t="s">
        <v>164</v>
      </c>
    </row>
    <row r="2412" spans="1:16" x14ac:dyDescent="0.25">
      <c r="A2412">
        <v>12411</v>
      </c>
      <c r="B2412">
        <v>45529</v>
      </c>
      <c r="C2412" t="s">
        <v>101</v>
      </c>
      <c r="D2412" t="s">
        <v>117</v>
      </c>
      <c r="E2412" t="s">
        <v>118</v>
      </c>
      <c r="F2412">
        <v>19</v>
      </c>
      <c r="G2412" t="s">
        <v>125</v>
      </c>
      <c r="H2412" t="s">
        <v>130</v>
      </c>
      <c r="I2412" t="s">
        <v>132</v>
      </c>
      <c r="J2412" t="s">
        <v>142</v>
      </c>
      <c r="K2412">
        <v>6</v>
      </c>
      <c r="L2412">
        <v>133310</v>
      </c>
      <c r="M2412" t="s">
        <v>151</v>
      </c>
      <c r="N2412">
        <v>759867</v>
      </c>
      <c r="O2412" t="s">
        <v>161</v>
      </c>
      <c r="P2412" t="s">
        <v>162</v>
      </c>
    </row>
    <row r="2413" spans="1:16" x14ac:dyDescent="0.25">
      <c r="A2413">
        <v>12412</v>
      </c>
      <c r="B2413">
        <v>45607</v>
      </c>
      <c r="C2413" t="s">
        <v>36</v>
      </c>
      <c r="D2413" t="s">
        <v>116</v>
      </c>
      <c r="E2413" t="s">
        <v>119</v>
      </c>
      <c r="F2413">
        <v>58</v>
      </c>
      <c r="G2413" t="s">
        <v>124</v>
      </c>
      <c r="H2413" t="s">
        <v>126</v>
      </c>
      <c r="I2413" t="s">
        <v>133</v>
      </c>
      <c r="J2413" t="s">
        <v>143</v>
      </c>
      <c r="K2413">
        <v>10</v>
      </c>
      <c r="L2413">
        <v>117374</v>
      </c>
      <c r="M2413" t="s">
        <v>153</v>
      </c>
      <c r="N2413">
        <v>1056366</v>
      </c>
      <c r="O2413" t="s">
        <v>159</v>
      </c>
      <c r="P2413" t="s">
        <v>164</v>
      </c>
    </row>
    <row r="2414" spans="1:16" x14ac:dyDescent="0.25">
      <c r="A2414">
        <v>12413</v>
      </c>
      <c r="B2414">
        <v>45333</v>
      </c>
      <c r="C2414" t="s">
        <v>38</v>
      </c>
      <c r="D2414" t="s">
        <v>116</v>
      </c>
      <c r="E2414" t="s">
        <v>119</v>
      </c>
      <c r="F2414">
        <v>24</v>
      </c>
      <c r="G2414" t="s">
        <v>124</v>
      </c>
      <c r="H2414" t="s">
        <v>128</v>
      </c>
      <c r="I2414" t="s">
        <v>133</v>
      </c>
      <c r="J2414" t="s">
        <v>140</v>
      </c>
      <c r="K2414">
        <v>9</v>
      </c>
      <c r="L2414">
        <v>62066</v>
      </c>
      <c r="M2414" t="s">
        <v>151</v>
      </c>
      <c r="N2414">
        <v>530664</v>
      </c>
      <c r="O2414" t="s">
        <v>160</v>
      </c>
      <c r="P2414" t="s">
        <v>164</v>
      </c>
    </row>
    <row r="2415" spans="1:16" x14ac:dyDescent="0.25">
      <c r="A2415">
        <v>12414</v>
      </c>
      <c r="B2415">
        <v>45357</v>
      </c>
      <c r="C2415" t="s">
        <v>38</v>
      </c>
      <c r="D2415" t="s">
        <v>117</v>
      </c>
      <c r="E2415" t="s">
        <v>118</v>
      </c>
      <c r="F2415">
        <v>45</v>
      </c>
      <c r="G2415" t="s">
        <v>123</v>
      </c>
      <c r="H2415" t="s">
        <v>128</v>
      </c>
      <c r="I2415" t="s">
        <v>133</v>
      </c>
      <c r="J2415" t="s">
        <v>139</v>
      </c>
      <c r="K2415">
        <v>6</v>
      </c>
      <c r="L2415">
        <v>26154</v>
      </c>
      <c r="M2415" t="s">
        <v>154</v>
      </c>
      <c r="N2415">
        <v>156924</v>
      </c>
      <c r="O2415" t="s">
        <v>160</v>
      </c>
      <c r="P2415" t="s">
        <v>164</v>
      </c>
    </row>
    <row r="2416" spans="1:16" x14ac:dyDescent="0.25">
      <c r="A2416">
        <v>12415</v>
      </c>
      <c r="B2416">
        <v>45545</v>
      </c>
      <c r="C2416" t="s">
        <v>46</v>
      </c>
      <c r="D2416" t="s">
        <v>116</v>
      </c>
      <c r="E2416" t="s">
        <v>118</v>
      </c>
      <c r="F2416">
        <v>54</v>
      </c>
      <c r="G2416" t="s">
        <v>124</v>
      </c>
      <c r="H2416" t="s">
        <v>128</v>
      </c>
      <c r="I2416" t="s">
        <v>131</v>
      </c>
      <c r="J2416" t="s">
        <v>147</v>
      </c>
      <c r="K2416">
        <v>8</v>
      </c>
      <c r="L2416">
        <v>63498</v>
      </c>
      <c r="M2416" t="s">
        <v>155</v>
      </c>
      <c r="N2416">
        <v>472425</v>
      </c>
      <c r="O2416" t="s">
        <v>160</v>
      </c>
      <c r="P2416" t="s">
        <v>162</v>
      </c>
    </row>
    <row r="2417" spans="1:16" x14ac:dyDescent="0.25">
      <c r="A2417">
        <v>12416</v>
      </c>
      <c r="B2417">
        <v>45410</v>
      </c>
      <c r="C2417" t="s">
        <v>41</v>
      </c>
      <c r="D2417" t="s">
        <v>116</v>
      </c>
      <c r="E2417" t="s">
        <v>118</v>
      </c>
      <c r="F2417">
        <v>27</v>
      </c>
      <c r="G2417" t="s">
        <v>121</v>
      </c>
      <c r="H2417" t="s">
        <v>129</v>
      </c>
      <c r="I2417" t="s">
        <v>132</v>
      </c>
      <c r="J2417" t="s">
        <v>137</v>
      </c>
      <c r="K2417">
        <v>10</v>
      </c>
      <c r="L2417">
        <v>28337</v>
      </c>
      <c r="M2417" t="s">
        <v>154</v>
      </c>
      <c r="N2417">
        <v>283370</v>
      </c>
      <c r="O2417" t="s">
        <v>159</v>
      </c>
      <c r="P2417" t="s">
        <v>162</v>
      </c>
    </row>
    <row r="2418" spans="1:16" x14ac:dyDescent="0.25">
      <c r="A2418">
        <v>12417</v>
      </c>
      <c r="B2418">
        <v>45415</v>
      </c>
      <c r="C2418" t="s">
        <v>59</v>
      </c>
      <c r="D2418" t="s">
        <v>116</v>
      </c>
      <c r="E2418" t="s">
        <v>118</v>
      </c>
      <c r="F2418">
        <v>32</v>
      </c>
      <c r="G2418" t="s">
        <v>124</v>
      </c>
      <c r="H2418" t="s">
        <v>128</v>
      </c>
      <c r="I2418" t="s">
        <v>131</v>
      </c>
      <c r="J2418" t="s">
        <v>138</v>
      </c>
      <c r="K2418">
        <v>6</v>
      </c>
      <c r="L2418">
        <v>153368</v>
      </c>
      <c r="M2418" t="s">
        <v>152</v>
      </c>
      <c r="N2418">
        <v>782176</v>
      </c>
      <c r="O2418" t="s">
        <v>160</v>
      </c>
      <c r="P2418" t="s">
        <v>164</v>
      </c>
    </row>
    <row r="2419" spans="1:16" x14ac:dyDescent="0.25">
      <c r="A2419">
        <v>12418</v>
      </c>
      <c r="B2419">
        <v>45456</v>
      </c>
      <c r="C2419" t="s">
        <v>24</v>
      </c>
      <c r="D2419" t="s">
        <v>117</v>
      </c>
      <c r="E2419" t="s">
        <v>118</v>
      </c>
      <c r="F2419">
        <v>60</v>
      </c>
      <c r="G2419" t="s">
        <v>123</v>
      </c>
      <c r="H2419" t="s">
        <v>127</v>
      </c>
      <c r="I2419" t="s">
        <v>134</v>
      </c>
      <c r="J2419" t="s">
        <v>150</v>
      </c>
      <c r="K2419">
        <v>1</v>
      </c>
      <c r="L2419">
        <v>57707</v>
      </c>
      <c r="M2419" t="s">
        <v>153</v>
      </c>
      <c r="N2419">
        <v>51936</v>
      </c>
      <c r="O2419" t="s">
        <v>159</v>
      </c>
      <c r="P2419" t="s">
        <v>162</v>
      </c>
    </row>
    <row r="2420" spans="1:16" x14ac:dyDescent="0.25">
      <c r="A2420">
        <v>12419</v>
      </c>
      <c r="B2420">
        <v>45308</v>
      </c>
      <c r="C2420" t="s">
        <v>39</v>
      </c>
      <c r="D2420" t="s">
        <v>116</v>
      </c>
      <c r="E2420" t="s">
        <v>119</v>
      </c>
      <c r="F2420">
        <v>60</v>
      </c>
      <c r="G2420" t="s">
        <v>122</v>
      </c>
      <c r="H2420" t="s">
        <v>129</v>
      </c>
      <c r="I2420" t="s">
        <v>133</v>
      </c>
      <c r="J2420" t="s">
        <v>141</v>
      </c>
      <c r="K2420">
        <v>9</v>
      </c>
      <c r="L2420">
        <v>133607</v>
      </c>
      <c r="M2420" t="s">
        <v>151</v>
      </c>
      <c r="N2420">
        <v>1142339</v>
      </c>
      <c r="O2420" t="s">
        <v>159</v>
      </c>
      <c r="P2420" t="s">
        <v>163</v>
      </c>
    </row>
    <row r="2421" spans="1:16" x14ac:dyDescent="0.25">
      <c r="A2421">
        <v>12420</v>
      </c>
      <c r="B2421">
        <v>45628</v>
      </c>
      <c r="C2421" t="s">
        <v>98</v>
      </c>
      <c r="D2421" t="s">
        <v>116</v>
      </c>
      <c r="E2421" t="s">
        <v>119</v>
      </c>
      <c r="F2421">
        <v>64</v>
      </c>
      <c r="G2421" t="s">
        <v>122</v>
      </c>
      <c r="H2421" t="s">
        <v>127</v>
      </c>
      <c r="I2421" t="s">
        <v>133</v>
      </c>
      <c r="J2421" t="s">
        <v>143</v>
      </c>
      <c r="K2421">
        <v>3</v>
      </c>
      <c r="L2421">
        <v>96992</v>
      </c>
      <c r="M2421" t="s">
        <v>152</v>
      </c>
      <c r="N2421">
        <v>247329</v>
      </c>
      <c r="O2421" t="s">
        <v>161</v>
      </c>
      <c r="P2421" t="s">
        <v>163</v>
      </c>
    </row>
    <row r="2422" spans="1:16" x14ac:dyDescent="0.25">
      <c r="A2422">
        <v>12421</v>
      </c>
      <c r="B2422">
        <v>45633</v>
      </c>
      <c r="C2422" t="s">
        <v>30</v>
      </c>
      <c r="D2422" t="s">
        <v>116</v>
      </c>
      <c r="E2422" t="s">
        <v>119</v>
      </c>
      <c r="F2422">
        <v>20</v>
      </c>
      <c r="G2422" t="s">
        <v>124</v>
      </c>
      <c r="H2422" t="s">
        <v>126</v>
      </c>
      <c r="I2422" t="s">
        <v>134</v>
      </c>
      <c r="J2422" t="s">
        <v>146</v>
      </c>
      <c r="K2422">
        <v>10</v>
      </c>
      <c r="L2422">
        <v>22121</v>
      </c>
      <c r="M2422" t="s">
        <v>152</v>
      </c>
      <c r="N2422">
        <v>188028</v>
      </c>
      <c r="O2422" t="s">
        <v>160</v>
      </c>
      <c r="P2422" t="s">
        <v>164</v>
      </c>
    </row>
    <row r="2423" spans="1:16" x14ac:dyDescent="0.25">
      <c r="A2423">
        <v>12422</v>
      </c>
      <c r="B2423">
        <v>45370</v>
      </c>
      <c r="C2423" t="s">
        <v>21</v>
      </c>
      <c r="D2423" t="s">
        <v>117</v>
      </c>
      <c r="E2423" t="s">
        <v>118</v>
      </c>
      <c r="F2423">
        <v>53</v>
      </c>
      <c r="G2423" t="s">
        <v>124</v>
      </c>
      <c r="H2423" t="s">
        <v>130</v>
      </c>
      <c r="I2423" t="s">
        <v>133</v>
      </c>
      <c r="J2423" t="s">
        <v>140</v>
      </c>
      <c r="K2423">
        <v>1</v>
      </c>
      <c r="L2423">
        <v>120963</v>
      </c>
      <c r="M2423" t="s">
        <v>151</v>
      </c>
      <c r="N2423">
        <v>114914</v>
      </c>
      <c r="O2423" t="s">
        <v>161</v>
      </c>
      <c r="P2423" t="s">
        <v>163</v>
      </c>
    </row>
    <row r="2424" spans="1:16" x14ac:dyDescent="0.25">
      <c r="A2424">
        <v>12423</v>
      </c>
      <c r="B2424">
        <v>45512</v>
      </c>
      <c r="C2424" t="s">
        <v>31</v>
      </c>
      <c r="D2424" t="s">
        <v>116</v>
      </c>
      <c r="E2424" t="s">
        <v>119</v>
      </c>
      <c r="F2424">
        <v>49</v>
      </c>
      <c r="G2424" t="s">
        <v>120</v>
      </c>
      <c r="H2424" t="s">
        <v>129</v>
      </c>
      <c r="I2424" t="s">
        <v>134</v>
      </c>
      <c r="J2424" t="s">
        <v>150</v>
      </c>
      <c r="K2424">
        <v>5</v>
      </c>
      <c r="L2424">
        <v>28950</v>
      </c>
      <c r="M2424" t="s">
        <v>158</v>
      </c>
      <c r="N2424">
        <v>115800</v>
      </c>
      <c r="O2424" t="s">
        <v>160</v>
      </c>
      <c r="P2424" t="s">
        <v>164</v>
      </c>
    </row>
    <row r="2425" spans="1:16" x14ac:dyDescent="0.25">
      <c r="A2425">
        <v>12424</v>
      </c>
      <c r="B2425">
        <v>45543</v>
      </c>
      <c r="C2425" t="s">
        <v>36</v>
      </c>
      <c r="D2425" t="s">
        <v>117</v>
      </c>
      <c r="E2425" t="s">
        <v>118</v>
      </c>
      <c r="F2425">
        <v>54</v>
      </c>
      <c r="G2425" t="s">
        <v>125</v>
      </c>
      <c r="H2425" t="s">
        <v>127</v>
      </c>
      <c r="I2425" t="s">
        <v>134</v>
      </c>
      <c r="J2425" t="s">
        <v>148</v>
      </c>
      <c r="K2425">
        <v>1</v>
      </c>
      <c r="L2425">
        <v>79858</v>
      </c>
      <c r="M2425" t="s">
        <v>153</v>
      </c>
      <c r="N2425">
        <v>71872</v>
      </c>
      <c r="O2425" t="s">
        <v>160</v>
      </c>
      <c r="P2425" t="s">
        <v>162</v>
      </c>
    </row>
    <row r="2426" spans="1:16" x14ac:dyDescent="0.25">
      <c r="A2426">
        <v>12425</v>
      </c>
      <c r="B2426">
        <v>45358</v>
      </c>
      <c r="C2426" t="s">
        <v>83</v>
      </c>
      <c r="D2426" t="s">
        <v>116</v>
      </c>
      <c r="E2426" t="s">
        <v>118</v>
      </c>
      <c r="F2426">
        <v>42</v>
      </c>
      <c r="G2426" t="s">
        <v>121</v>
      </c>
      <c r="H2426" t="s">
        <v>127</v>
      </c>
      <c r="I2426" t="s">
        <v>132</v>
      </c>
      <c r="J2426" t="s">
        <v>145</v>
      </c>
      <c r="K2426">
        <v>9</v>
      </c>
      <c r="L2426">
        <v>19931</v>
      </c>
      <c r="M2426" t="s">
        <v>153</v>
      </c>
      <c r="N2426">
        <v>161441</v>
      </c>
      <c r="O2426" t="s">
        <v>159</v>
      </c>
      <c r="P2426" t="s">
        <v>164</v>
      </c>
    </row>
    <row r="2427" spans="1:16" x14ac:dyDescent="0.25">
      <c r="A2427">
        <v>12426</v>
      </c>
      <c r="B2427">
        <v>45518</v>
      </c>
      <c r="C2427" t="s">
        <v>84</v>
      </c>
      <c r="D2427" t="s">
        <v>116</v>
      </c>
      <c r="E2427" t="s">
        <v>118</v>
      </c>
      <c r="F2427">
        <v>35</v>
      </c>
      <c r="G2427" t="s">
        <v>122</v>
      </c>
      <c r="H2427" t="s">
        <v>127</v>
      </c>
      <c r="I2427" t="s">
        <v>132</v>
      </c>
      <c r="J2427" t="s">
        <v>145</v>
      </c>
      <c r="K2427">
        <v>9</v>
      </c>
      <c r="L2427">
        <v>84414</v>
      </c>
      <c r="M2427" t="s">
        <v>158</v>
      </c>
      <c r="N2427">
        <v>607780</v>
      </c>
      <c r="O2427" t="s">
        <v>160</v>
      </c>
      <c r="P2427" t="s">
        <v>162</v>
      </c>
    </row>
    <row r="2428" spans="1:16" x14ac:dyDescent="0.25">
      <c r="A2428">
        <v>12427</v>
      </c>
      <c r="B2428">
        <v>45494</v>
      </c>
      <c r="C2428" t="s">
        <v>112</v>
      </c>
      <c r="D2428" t="s">
        <v>116</v>
      </c>
      <c r="E2428" t="s">
        <v>119</v>
      </c>
      <c r="F2428">
        <v>33</v>
      </c>
      <c r="G2428" t="s">
        <v>120</v>
      </c>
      <c r="H2428" t="s">
        <v>128</v>
      </c>
      <c r="I2428" t="s">
        <v>133</v>
      </c>
      <c r="J2428" t="s">
        <v>139</v>
      </c>
      <c r="K2428">
        <v>10</v>
      </c>
      <c r="L2428">
        <v>61183</v>
      </c>
      <c r="M2428" t="s">
        <v>154</v>
      </c>
      <c r="N2428">
        <v>611830</v>
      </c>
      <c r="O2428" t="s">
        <v>161</v>
      </c>
      <c r="P2428" t="s">
        <v>164</v>
      </c>
    </row>
    <row r="2429" spans="1:16" x14ac:dyDescent="0.25">
      <c r="A2429">
        <v>12428</v>
      </c>
      <c r="B2429">
        <v>45427</v>
      </c>
      <c r="C2429" t="s">
        <v>36</v>
      </c>
      <c r="D2429" t="s">
        <v>116</v>
      </c>
      <c r="E2429" t="s">
        <v>118</v>
      </c>
      <c r="F2429">
        <v>34</v>
      </c>
      <c r="G2429" t="s">
        <v>124</v>
      </c>
      <c r="H2429" t="s">
        <v>129</v>
      </c>
      <c r="I2429" t="s">
        <v>133</v>
      </c>
      <c r="J2429" t="s">
        <v>139</v>
      </c>
      <c r="K2429">
        <v>7</v>
      </c>
      <c r="L2429">
        <v>164451</v>
      </c>
      <c r="M2429" t="s">
        <v>156</v>
      </c>
      <c r="N2429">
        <v>1116622</v>
      </c>
      <c r="O2429" t="s">
        <v>161</v>
      </c>
      <c r="P2429" t="s">
        <v>163</v>
      </c>
    </row>
    <row r="2430" spans="1:16" x14ac:dyDescent="0.25">
      <c r="A2430">
        <v>12429</v>
      </c>
      <c r="B2430">
        <v>45491</v>
      </c>
      <c r="C2430" t="s">
        <v>95</v>
      </c>
      <c r="D2430" t="s">
        <v>117</v>
      </c>
      <c r="E2430" t="s">
        <v>119</v>
      </c>
      <c r="F2430">
        <v>18</v>
      </c>
      <c r="G2430" t="s">
        <v>124</v>
      </c>
      <c r="H2430" t="s">
        <v>128</v>
      </c>
      <c r="I2430" t="s">
        <v>132</v>
      </c>
      <c r="J2430" t="s">
        <v>142</v>
      </c>
      <c r="K2430">
        <v>3</v>
      </c>
      <c r="L2430">
        <v>31770</v>
      </c>
      <c r="M2430" t="s">
        <v>153</v>
      </c>
      <c r="N2430">
        <v>85779</v>
      </c>
      <c r="O2430" t="s">
        <v>159</v>
      </c>
      <c r="P2430" t="s">
        <v>162</v>
      </c>
    </row>
    <row r="2431" spans="1:16" x14ac:dyDescent="0.25">
      <c r="A2431">
        <v>12430</v>
      </c>
      <c r="B2431">
        <v>45487</v>
      </c>
      <c r="C2431" t="s">
        <v>30</v>
      </c>
      <c r="D2431" t="s">
        <v>117</v>
      </c>
      <c r="E2431" t="s">
        <v>119</v>
      </c>
      <c r="F2431">
        <v>31</v>
      </c>
      <c r="G2431" t="s">
        <v>121</v>
      </c>
      <c r="H2431" t="s">
        <v>129</v>
      </c>
      <c r="I2431" t="s">
        <v>134</v>
      </c>
      <c r="J2431" t="s">
        <v>150</v>
      </c>
      <c r="K2431">
        <v>7</v>
      </c>
      <c r="L2431">
        <v>168026</v>
      </c>
      <c r="M2431" t="s">
        <v>155</v>
      </c>
      <c r="N2431">
        <v>1093849</v>
      </c>
      <c r="O2431" t="s">
        <v>160</v>
      </c>
      <c r="P2431" t="s">
        <v>163</v>
      </c>
    </row>
    <row r="2432" spans="1:16" x14ac:dyDescent="0.25">
      <c r="A2432">
        <v>12431</v>
      </c>
      <c r="B2432">
        <v>45628</v>
      </c>
      <c r="C2432" t="s">
        <v>92</v>
      </c>
      <c r="D2432" t="s">
        <v>116</v>
      </c>
      <c r="E2432" t="s">
        <v>119</v>
      </c>
      <c r="F2432">
        <v>29</v>
      </c>
      <c r="G2432" t="s">
        <v>120</v>
      </c>
      <c r="H2432" t="s">
        <v>127</v>
      </c>
      <c r="I2432" t="s">
        <v>134</v>
      </c>
      <c r="J2432" t="s">
        <v>149</v>
      </c>
      <c r="K2432">
        <v>7</v>
      </c>
      <c r="L2432">
        <v>197585</v>
      </c>
      <c r="M2432" t="s">
        <v>157</v>
      </c>
      <c r="N2432">
        <v>1355433</v>
      </c>
      <c r="O2432" t="s">
        <v>159</v>
      </c>
      <c r="P2432" t="s">
        <v>162</v>
      </c>
    </row>
    <row r="2433" spans="1:16" x14ac:dyDescent="0.25">
      <c r="A2433">
        <v>12432</v>
      </c>
      <c r="B2433">
        <v>45655</v>
      </c>
      <c r="C2433" t="s">
        <v>114</v>
      </c>
      <c r="D2433" t="s">
        <v>116</v>
      </c>
      <c r="E2433" t="s">
        <v>119</v>
      </c>
      <c r="F2433">
        <v>37</v>
      </c>
      <c r="G2433" t="s">
        <v>120</v>
      </c>
      <c r="H2433" t="s">
        <v>127</v>
      </c>
      <c r="I2433" t="s">
        <v>133</v>
      </c>
      <c r="J2433" t="s">
        <v>139</v>
      </c>
      <c r="K2433">
        <v>6</v>
      </c>
      <c r="L2433">
        <v>149506</v>
      </c>
      <c r="M2433" t="s">
        <v>152</v>
      </c>
      <c r="N2433">
        <v>762480</v>
      </c>
      <c r="O2433" t="s">
        <v>161</v>
      </c>
      <c r="P2433" t="s">
        <v>164</v>
      </c>
    </row>
    <row r="2434" spans="1:16" x14ac:dyDescent="0.25">
      <c r="A2434">
        <v>12433</v>
      </c>
      <c r="B2434">
        <v>45570</v>
      </c>
      <c r="C2434" t="s">
        <v>50</v>
      </c>
      <c r="D2434" t="s">
        <v>116</v>
      </c>
      <c r="E2434" t="s">
        <v>119</v>
      </c>
      <c r="F2434">
        <v>32</v>
      </c>
      <c r="G2434" t="s">
        <v>124</v>
      </c>
      <c r="H2434" t="s">
        <v>127</v>
      </c>
      <c r="I2434" t="s">
        <v>132</v>
      </c>
      <c r="J2434" t="s">
        <v>144</v>
      </c>
      <c r="K2434">
        <v>4</v>
      </c>
      <c r="L2434">
        <v>102729</v>
      </c>
      <c r="M2434" t="s">
        <v>156</v>
      </c>
      <c r="N2434">
        <v>398588</v>
      </c>
      <c r="O2434" t="s">
        <v>160</v>
      </c>
      <c r="P2434" t="s">
        <v>164</v>
      </c>
    </row>
    <row r="2435" spans="1:16" x14ac:dyDescent="0.25">
      <c r="A2435">
        <v>12434</v>
      </c>
      <c r="B2435">
        <v>45538</v>
      </c>
      <c r="C2435" t="s">
        <v>22</v>
      </c>
      <c r="D2435" t="s">
        <v>116</v>
      </c>
      <c r="E2435" t="s">
        <v>119</v>
      </c>
      <c r="F2435">
        <v>19</v>
      </c>
      <c r="G2435" t="s">
        <v>120</v>
      </c>
      <c r="H2435" t="s">
        <v>130</v>
      </c>
      <c r="I2435" t="s">
        <v>131</v>
      </c>
      <c r="J2435" t="s">
        <v>135</v>
      </c>
      <c r="K2435">
        <v>3</v>
      </c>
      <c r="L2435">
        <v>158648</v>
      </c>
      <c r="M2435" t="s">
        <v>153</v>
      </c>
      <c r="N2435">
        <v>428349</v>
      </c>
      <c r="O2435" t="s">
        <v>160</v>
      </c>
      <c r="P2435" t="s">
        <v>163</v>
      </c>
    </row>
    <row r="2436" spans="1:16" x14ac:dyDescent="0.25">
      <c r="A2436">
        <v>12435</v>
      </c>
      <c r="B2436">
        <v>45578</v>
      </c>
      <c r="C2436" t="s">
        <v>104</v>
      </c>
      <c r="D2436" t="s">
        <v>116</v>
      </c>
      <c r="E2436" t="s">
        <v>118</v>
      </c>
      <c r="F2436">
        <v>56</v>
      </c>
      <c r="G2436" t="s">
        <v>124</v>
      </c>
      <c r="H2436" t="s">
        <v>128</v>
      </c>
      <c r="I2436" t="s">
        <v>133</v>
      </c>
      <c r="J2436" t="s">
        <v>141</v>
      </c>
      <c r="K2436">
        <v>9</v>
      </c>
      <c r="L2436">
        <v>29285</v>
      </c>
      <c r="M2436" t="s">
        <v>153</v>
      </c>
      <c r="N2436">
        <v>237208</v>
      </c>
      <c r="O2436" t="s">
        <v>159</v>
      </c>
      <c r="P2436" t="s">
        <v>162</v>
      </c>
    </row>
    <row r="2437" spans="1:16" x14ac:dyDescent="0.25">
      <c r="A2437">
        <v>12436</v>
      </c>
      <c r="B2437">
        <v>45353</v>
      </c>
      <c r="C2437" t="s">
        <v>32</v>
      </c>
      <c r="D2437" t="s">
        <v>116</v>
      </c>
      <c r="E2437" t="s">
        <v>118</v>
      </c>
      <c r="F2437">
        <v>52</v>
      </c>
      <c r="G2437" t="s">
        <v>121</v>
      </c>
      <c r="H2437" t="s">
        <v>126</v>
      </c>
      <c r="I2437" t="s">
        <v>133</v>
      </c>
      <c r="J2437" t="s">
        <v>139</v>
      </c>
      <c r="K2437">
        <v>1</v>
      </c>
      <c r="L2437">
        <v>98386</v>
      </c>
      <c r="M2437" t="s">
        <v>153</v>
      </c>
      <c r="N2437">
        <v>88547</v>
      </c>
      <c r="O2437" t="s">
        <v>161</v>
      </c>
      <c r="P2437" t="s">
        <v>163</v>
      </c>
    </row>
    <row r="2438" spans="1:16" x14ac:dyDescent="0.25">
      <c r="A2438">
        <v>12437</v>
      </c>
      <c r="B2438">
        <v>45620</v>
      </c>
      <c r="C2438" t="s">
        <v>55</v>
      </c>
      <c r="D2438" t="s">
        <v>116</v>
      </c>
      <c r="E2438" t="s">
        <v>119</v>
      </c>
      <c r="F2438">
        <v>63</v>
      </c>
      <c r="G2438" t="s">
        <v>122</v>
      </c>
      <c r="H2438" t="s">
        <v>128</v>
      </c>
      <c r="I2438" t="s">
        <v>133</v>
      </c>
      <c r="J2438" t="s">
        <v>141</v>
      </c>
      <c r="K2438">
        <v>8</v>
      </c>
      <c r="L2438">
        <v>7041</v>
      </c>
      <c r="M2438" t="s">
        <v>154</v>
      </c>
      <c r="N2438">
        <v>56328</v>
      </c>
      <c r="O2438" t="s">
        <v>161</v>
      </c>
      <c r="P2438" t="s">
        <v>163</v>
      </c>
    </row>
    <row r="2439" spans="1:16" x14ac:dyDescent="0.25">
      <c r="A2439">
        <v>12438</v>
      </c>
      <c r="B2439">
        <v>45334</v>
      </c>
      <c r="C2439" t="s">
        <v>51</v>
      </c>
      <c r="D2439" t="s">
        <v>116</v>
      </c>
      <c r="E2439" t="s">
        <v>119</v>
      </c>
      <c r="F2439">
        <v>26</v>
      </c>
      <c r="G2439" t="s">
        <v>120</v>
      </c>
      <c r="H2439" t="s">
        <v>130</v>
      </c>
      <c r="I2439" t="s">
        <v>131</v>
      </c>
      <c r="J2439" t="s">
        <v>147</v>
      </c>
      <c r="K2439">
        <v>2</v>
      </c>
      <c r="L2439">
        <v>162329</v>
      </c>
      <c r="M2439" t="s">
        <v>152</v>
      </c>
      <c r="N2439">
        <v>275959</v>
      </c>
      <c r="O2439" t="s">
        <v>160</v>
      </c>
      <c r="P2439" t="s">
        <v>164</v>
      </c>
    </row>
    <row r="2440" spans="1:16" x14ac:dyDescent="0.25">
      <c r="A2440">
        <v>12439</v>
      </c>
      <c r="B2440">
        <v>45313</v>
      </c>
      <c r="C2440" t="s">
        <v>95</v>
      </c>
      <c r="D2440" t="s">
        <v>117</v>
      </c>
      <c r="E2440" t="s">
        <v>119</v>
      </c>
      <c r="F2440">
        <v>48</v>
      </c>
      <c r="G2440" t="s">
        <v>121</v>
      </c>
      <c r="H2440" t="s">
        <v>127</v>
      </c>
      <c r="I2440" t="s">
        <v>134</v>
      </c>
      <c r="J2440" t="s">
        <v>146</v>
      </c>
      <c r="K2440">
        <v>3</v>
      </c>
      <c r="L2440">
        <v>16033</v>
      </c>
      <c r="M2440" t="s">
        <v>155</v>
      </c>
      <c r="N2440">
        <v>44732</v>
      </c>
      <c r="O2440" t="s">
        <v>161</v>
      </c>
      <c r="P2440" t="s">
        <v>164</v>
      </c>
    </row>
    <row r="2441" spans="1:16" x14ac:dyDescent="0.25">
      <c r="A2441">
        <v>12440</v>
      </c>
      <c r="B2441">
        <v>45422</v>
      </c>
      <c r="C2441" t="s">
        <v>35</v>
      </c>
      <c r="D2441" t="s">
        <v>117</v>
      </c>
      <c r="E2441" t="s">
        <v>118</v>
      </c>
      <c r="F2441">
        <v>24</v>
      </c>
      <c r="G2441" t="s">
        <v>120</v>
      </c>
      <c r="H2441" t="s">
        <v>130</v>
      </c>
      <c r="I2441" t="s">
        <v>134</v>
      </c>
      <c r="J2441" t="s">
        <v>149</v>
      </c>
      <c r="K2441">
        <v>3</v>
      </c>
      <c r="L2441">
        <v>192786</v>
      </c>
      <c r="M2441" t="s">
        <v>158</v>
      </c>
      <c r="N2441">
        <v>462686</v>
      </c>
      <c r="O2441" t="s">
        <v>160</v>
      </c>
      <c r="P2441" t="s">
        <v>164</v>
      </c>
    </row>
    <row r="2442" spans="1:16" x14ac:dyDescent="0.25">
      <c r="A2442">
        <v>12441</v>
      </c>
      <c r="B2442">
        <v>45595</v>
      </c>
      <c r="C2442" t="s">
        <v>69</v>
      </c>
      <c r="D2442" t="s">
        <v>117</v>
      </c>
      <c r="E2442" t="s">
        <v>118</v>
      </c>
      <c r="F2442">
        <v>49</v>
      </c>
      <c r="G2442" t="s">
        <v>123</v>
      </c>
      <c r="H2442" t="s">
        <v>126</v>
      </c>
      <c r="I2442" t="s">
        <v>132</v>
      </c>
      <c r="J2442" t="s">
        <v>142</v>
      </c>
      <c r="K2442">
        <v>4</v>
      </c>
      <c r="L2442">
        <v>20609</v>
      </c>
      <c r="M2442" t="s">
        <v>152</v>
      </c>
      <c r="N2442">
        <v>70070</v>
      </c>
      <c r="O2442" t="s">
        <v>159</v>
      </c>
      <c r="P2442" t="s">
        <v>162</v>
      </c>
    </row>
    <row r="2443" spans="1:16" x14ac:dyDescent="0.25">
      <c r="A2443">
        <v>12442</v>
      </c>
      <c r="B2443">
        <v>45569</v>
      </c>
      <c r="C2443" t="s">
        <v>75</v>
      </c>
      <c r="D2443" t="s">
        <v>116</v>
      </c>
      <c r="E2443" t="s">
        <v>119</v>
      </c>
      <c r="F2443">
        <v>61</v>
      </c>
      <c r="G2443" t="s">
        <v>124</v>
      </c>
      <c r="H2443" t="s">
        <v>128</v>
      </c>
      <c r="I2443" t="s">
        <v>131</v>
      </c>
      <c r="J2443" t="s">
        <v>147</v>
      </c>
      <c r="K2443">
        <v>1</v>
      </c>
      <c r="L2443">
        <v>173616</v>
      </c>
      <c r="M2443" t="s">
        <v>157</v>
      </c>
      <c r="N2443">
        <v>170143</v>
      </c>
      <c r="O2443" t="s">
        <v>159</v>
      </c>
      <c r="P2443" t="s">
        <v>162</v>
      </c>
    </row>
    <row r="2444" spans="1:16" x14ac:dyDescent="0.25">
      <c r="A2444">
        <v>12443</v>
      </c>
      <c r="B2444">
        <v>45589</v>
      </c>
      <c r="C2444" t="s">
        <v>79</v>
      </c>
      <c r="D2444" t="s">
        <v>117</v>
      </c>
      <c r="E2444" t="s">
        <v>119</v>
      </c>
      <c r="F2444">
        <v>32</v>
      </c>
      <c r="G2444" t="s">
        <v>120</v>
      </c>
      <c r="H2444" t="s">
        <v>127</v>
      </c>
      <c r="I2444" t="s">
        <v>131</v>
      </c>
      <c r="J2444" t="s">
        <v>136</v>
      </c>
      <c r="K2444">
        <v>6</v>
      </c>
      <c r="L2444">
        <v>98631</v>
      </c>
      <c r="M2444" t="s">
        <v>158</v>
      </c>
      <c r="N2444">
        <v>473428</v>
      </c>
      <c r="O2444" t="s">
        <v>161</v>
      </c>
      <c r="P2444" t="s">
        <v>163</v>
      </c>
    </row>
    <row r="2445" spans="1:16" x14ac:dyDescent="0.25">
      <c r="A2445">
        <v>12444</v>
      </c>
      <c r="B2445">
        <v>45616</v>
      </c>
      <c r="C2445" t="s">
        <v>84</v>
      </c>
      <c r="D2445" t="s">
        <v>117</v>
      </c>
      <c r="E2445" t="s">
        <v>119</v>
      </c>
      <c r="F2445">
        <v>36</v>
      </c>
      <c r="G2445" t="s">
        <v>125</v>
      </c>
      <c r="H2445" t="s">
        <v>126</v>
      </c>
      <c r="I2445" t="s">
        <v>133</v>
      </c>
      <c r="J2445" t="s">
        <v>141</v>
      </c>
      <c r="K2445">
        <v>1</v>
      </c>
      <c r="L2445">
        <v>157745</v>
      </c>
      <c r="M2445" t="s">
        <v>152</v>
      </c>
      <c r="N2445">
        <v>134083</v>
      </c>
      <c r="O2445" t="s">
        <v>160</v>
      </c>
      <c r="P2445" t="s">
        <v>162</v>
      </c>
    </row>
    <row r="2446" spans="1:16" x14ac:dyDescent="0.25">
      <c r="A2446">
        <v>12445</v>
      </c>
      <c r="B2446">
        <v>45508</v>
      </c>
      <c r="C2446" t="s">
        <v>60</v>
      </c>
      <c r="D2446" t="s">
        <v>116</v>
      </c>
      <c r="E2446" t="s">
        <v>118</v>
      </c>
      <c r="F2446">
        <v>35</v>
      </c>
      <c r="G2446" t="s">
        <v>120</v>
      </c>
      <c r="H2446" t="s">
        <v>128</v>
      </c>
      <c r="I2446" t="s">
        <v>131</v>
      </c>
      <c r="J2446" t="s">
        <v>135</v>
      </c>
      <c r="K2446">
        <v>3</v>
      </c>
      <c r="L2446">
        <v>17832</v>
      </c>
      <c r="M2446" t="s">
        <v>151</v>
      </c>
      <c r="N2446">
        <v>50821</v>
      </c>
      <c r="O2446" t="s">
        <v>159</v>
      </c>
      <c r="P2446" t="s">
        <v>163</v>
      </c>
    </row>
    <row r="2447" spans="1:16" x14ac:dyDescent="0.25">
      <c r="A2447">
        <v>12446</v>
      </c>
      <c r="B2447">
        <v>45646</v>
      </c>
      <c r="C2447" t="s">
        <v>28</v>
      </c>
      <c r="D2447" t="s">
        <v>116</v>
      </c>
      <c r="E2447" t="s">
        <v>118</v>
      </c>
      <c r="F2447">
        <v>20</v>
      </c>
      <c r="G2447" t="s">
        <v>124</v>
      </c>
      <c r="H2447" t="s">
        <v>130</v>
      </c>
      <c r="I2447" t="s">
        <v>134</v>
      </c>
      <c r="J2447" t="s">
        <v>149</v>
      </c>
      <c r="K2447">
        <v>1</v>
      </c>
      <c r="L2447">
        <v>146850</v>
      </c>
      <c r="M2447" t="s">
        <v>157</v>
      </c>
      <c r="N2447">
        <v>143913</v>
      </c>
      <c r="O2447" t="s">
        <v>160</v>
      </c>
      <c r="P2447" t="s">
        <v>163</v>
      </c>
    </row>
    <row r="2448" spans="1:16" x14ac:dyDescent="0.25">
      <c r="A2448">
        <v>12447</v>
      </c>
      <c r="B2448">
        <v>45307</v>
      </c>
      <c r="C2448" t="s">
        <v>30</v>
      </c>
      <c r="D2448" t="s">
        <v>117</v>
      </c>
      <c r="E2448" t="s">
        <v>119</v>
      </c>
      <c r="F2448">
        <v>44</v>
      </c>
      <c r="G2448" t="s">
        <v>122</v>
      </c>
      <c r="H2448" t="s">
        <v>129</v>
      </c>
      <c r="I2448" t="s">
        <v>134</v>
      </c>
      <c r="J2448" t="s">
        <v>150</v>
      </c>
      <c r="K2448">
        <v>5</v>
      </c>
      <c r="L2448">
        <v>153383</v>
      </c>
      <c r="M2448" t="s">
        <v>153</v>
      </c>
      <c r="N2448">
        <v>690223</v>
      </c>
      <c r="O2448" t="s">
        <v>160</v>
      </c>
      <c r="P2448" t="s">
        <v>163</v>
      </c>
    </row>
    <row r="2449" spans="1:16" x14ac:dyDescent="0.25">
      <c r="A2449">
        <v>12448</v>
      </c>
      <c r="B2449">
        <v>45642</v>
      </c>
      <c r="C2449" t="s">
        <v>42</v>
      </c>
      <c r="D2449" t="s">
        <v>117</v>
      </c>
      <c r="E2449" t="s">
        <v>119</v>
      </c>
      <c r="F2449">
        <v>49</v>
      </c>
      <c r="G2449" t="s">
        <v>125</v>
      </c>
      <c r="H2449" t="s">
        <v>130</v>
      </c>
      <c r="I2449" t="s">
        <v>133</v>
      </c>
      <c r="J2449" t="s">
        <v>140</v>
      </c>
      <c r="K2449">
        <v>10</v>
      </c>
      <c r="L2449">
        <v>151145</v>
      </c>
      <c r="M2449" t="s">
        <v>151</v>
      </c>
      <c r="N2449">
        <v>1435877</v>
      </c>
      <c r="O2449" t="s">
        <v>161</v>
      </c>
      <c r="P2449" t="s">
        <v>163</v>
      </c>
    </row>
    <row r="2450" spans="1:16" x14ac:dyDescent="0.25">
      <c r="A2450">
        <v>12449</v>
      </c>
      <c r="B2450">
        <v>45440</v>
      </c>
      <c r="C2450" t="s">
        <v>72</v>
      </c>
      <c r="D2450" t="s">
        <v>117</v>
      </c>
      <c r="E2450" t="s">
        <v>118</v>
      </c>
      <c r="F2450">
        <v>45</v>
      </c>
      <c r="G2450" t="s">
        <v>122</v>
      </c>
      <c r="H2450" t="s">
        <v>127</v>
      </c>
      <c r="I2450" t="s">
        <v>131</v>
      </c>
      <c r="J2450" t="s">
        <v>138</v>
      </c>
      <c r="K2450">
        <v>3</v>
      </c>
      <c r="L2450">
        <v>179366</v>
      </c>
      <c r="M2450" t="s">
        <v>154</v>
      </c>
      <c r="N2450">
        <v>538098</v>
      </c>
      <c r="O2450" t="s">
        <v>159</v>
      </c>
      <c r="P2450" t="s">
        <v>164</v>
      </c>
    </row>
    <row r="2451" spans="1:16" x14ac:dyDescent="0.25">
      <c r="A2451">
        <v>12450</v>
      </c>
      <c r="B2451">
        <v>45599</v>
      </c>
      <c r="C2451" t="s">
        <v>109</v>
      </c>
      <c r="D2451" t="s">
        <v>116</v>
      </c>
      <c r="E2451" t="s">
        <v>119</v>
      </c>
      <c r="F2451">
        <v>43</v>
      </c>
      <c r="G2451" t="s">
        <v>125</v>
      </c>
      <c r="H2451" t="s">
        <v>129</v>
      </c>
      <c r="I2451" t="s">
        <v>134</v>
      </c>
      <c r="J2451" t="s">
        <v>149</v>
      </c>
      <c r="K2451">
        <v>7</v>
      </c>
      <c r="L2451">
        <v>107376</v>
      </c>
      <c r="M2451" t="s">
        <v>157</v>
      </c>
      <c r="N2451">
        <v>736599</v>
      </c>
      <c r="O2451" t="s">
        <v>159</v>
      </c>
      <c r="P2451" t="s">
        <v>164</v>
      </c>
    </row>
    <row r="2452" spans="1:16" x14ac:dyDescent="0.25">
      <c r="A2452">
        <v>12451</v>
      </c>
      <c r="B2452">
        <v>45557</v>
      </c>
      <c r="C2452" t="s">
        <v>91</v>
      </c>
      <c r="D2452" t="s">
        <v>116</v>
      </c>
      <c r="E2452" t="s">
        <v>119</v>
      </c>
      <c r="F2452">
        <v>61</v>
      </c>
      <c r="G2452" t="s">
        <v>121</v>
      </c>
      <c r="H2452" t="s">
        <v>130</v>
      </c>
      <c r="I2452" t="s">
        <v>133</v>
      </c>
      <c r="J2452" t="s">
        <v>141</v>
      </c>
      <c r="K2452">
        <v>8</v>
      </c>
      <c r="L2452">
        <v>81937</v>
      </c>
      <c r="M2452" t="s">
        <v>152</v>
      </c>
      <c r="N2452">
        <v>557171</v>
      </c>
      <c r="O2452" t="s">
        <v>161</v>
      </c>
      <c r="P2452" t="s">
        <v>163</v>
      </c>
    </row>
    <row r="2453" spans="1:16" x14ac:dyDescent="0.25">
      <c r="A2453">
        <v>12452</v>
      </c>
      <c r="B2453">
        <v>45362</v>
      </c>
      <c r="C2453" t="s">
        <v>70</v>
      </c>
      <c r="D2453" t="s">
        <v>117</v>
      </c>
      <c r="E2453" t="s">
        <v>119</v>
      </c>
      <c r="F2453">
        <v>30</v>
      </c>
      <c r="G2453" t="s">
        <v>125</v>
      </c>
      <c r="H2453" t="s">
        <v>128</v>
      </c>
      <c r="I2453" t="s">
        <v>133</v>
      </c>
      <c r="J2453" t="s">
        <v>141</v>
      </c>
      <c r="K2453">
        <v>2</v>
      </c>
      <c r="L2453">
        <v>107296</v>
      </c>
      <c r="M2453" t="s">
        <v>152</v>
      </c>
      <c r="N2453">
        <v>182403</v>
      </c>
      <c r="O2453" t="s">
        <v>161</v>
      </c>
      <c r="P2453" t="s">
        <v>162</v>
      </c>
    </row>
    <row r="2454" spans="1:16" x14ac:dyDescent="0.25">
      <c r="A2454">
        <v>12453</v>
      </c>
      <c r="B2454">
        <v>45539</v>
      </c>
      <c r="C2454" t="s">
        <v>86</v>
      </c>
      <c r="D2454" t="s">
        <v>117</v>
      </c>
      <c r="E2454" t="s">
        <v>118</v>
      </c>
      <c r="F2454">
        <v>42</v>
      </c>
      <c r="G2454" t="s">
        <v>122</v>
      </c>
      <c r="H2454" t="s">
        <v>129</v>
      </c>
      <c r="I2454" t="s">
        <v>134</v>
      </c>
      <c r="J2454" t="s">
        <v>149</v>
      </c>
      <c r="K2454">
        <v>9</v>
      </c>
      <c r="L2454">
        <v>160843</v>
      </c>
      <c r="M2454" t="s">
        <v>152</v>
      </c>
      <c r="N2454">
        <v>1230448</v>
      </c>
      <c r="O2454" t="s">
        <v>161</v>
      </c>
      <c r="P2454" t="s">
        <v>163</v>
      </c>
    </row>
    <row r="2455" spans="1:16" x14ac:dyDescent="0.25">
      <c r="A2455">
        <v>12454</v>
      </c>
      <c r="B2455">
        <v>45546</v>
      </c>
      <c r="C2455" t="s">
        <v>44</v>
      </c>
      <c r="D2455" t="s">
        <v>116</v>
      </c>
      <c r="E2455" t="s">
        <v>119</v>
      </c>
      <c r="F2455">
        <v>38</v>
      </c>
      <c r="G2455" t="s">
        <v>122</v>
      </c>
      <c r="H2455" t="s">
        <v>127</v>
      </c>
      <c r="I2455" t="s">
        <v>134</v>
      </c>
      <c r="J2455" t="s">
        <v>148</v>
      </c>
      <c r="K2455">
        <v>3</v>
      </c>
      <c r="L2455">
        <v>21490</v>
      </c>
      <c r="M2455" t="s">
        <v>153</v>
      </c>
      <c r="N2455">
        <v>58023</v>
      </c>
      <c r="O2455" t="s">
        <v>159</v>
      </c>
      <c r="P2455" t="s">
        <v>162</v>
      </c>
    </row>
    <row r="2456" spans="1:16" x14ac:dyDescent="0.25">
      <c r="A2456">
        <v>12455</v>
      </c>
      <c r="B2456">
        <v>45309</v>
      </c>
      <c r="C2456" t="s">
        <v>60</v>
      </c>
      <c r="D2456" t="s">
        <v>117</v>
      </c>
      <c r="E2456" t="s">
        <v>118</v>
      </c>
      <c r="F2456">
        <v>56</v>
      </c>
      <c r="G2456" t="s">
        <v>121</v>
      </c>
      <c r="H2456" t="s">
        <v>126</v>
      </c>
      <c r="I2456" t="s">
        <v>134</v>
      </c>
      <c r="J2456" t="s">
        <v>146</v>
      </c>
      <c r="K2456">
        <v>6</v>
      </c>
      <c r="L2456">
        <v>199713</v>
      </c>
      <c r="M2456" t="s">
        <v>152</v>
      </c>
      <c r="N2456">
        <v>1018536</v>
      </c>
      <c r="O2456" t="s">
        <v>160</v>
      </c>
      <c r="P2456" t="s">
        <v>162</v>
      </c>
    </row>
    <row r="2457" spans="1:16" x14ac:dyDescent="0.25">
      <c r="A2457">
        <v>12456</v>
      </c>
      <c r="B2457">
        <v>45296</v>
      </c>
      <c r="C2457" t="s">
        <v>109</v>
      </c>
      <c r="D2457" t="s">
        <v>117</v>
      </c>
      <c r="E2457" t="s">
        <v>119</v>
      </c>
      <c r="F2457">
        <v>23</v>
      </c>
      <c r="G2457" t="s">
        <v>122</v>
      </c>
      <c r="H2457" t="s">
        <v>126</v>
      </c>
      <c r="I2457" t="s">
        <v>131</v>
      </c>
      <c r="J2457" t="s">
        <v>138</v>
      </c>
      <c r="K2457">
        <v>1</v>
      </c>
      <c r="L2457">
        <v>93992</v>
      </c>
      <c r="M2457" t="s">
        <v>156</v>
      </c>
      <c r="N2457">
        <v>91172</v>
      </c>
      <c r="O2457" t="s">
        <v>161</v>
      </c>
      <c r="P2457" t="s">
        <v>163</v>
      </c>
    </row>
    <row r="2458" spans="1:16" x14ac:dyDescent="0.25">
      <c r="A2458">
        <v>12457</v>
      </c>
      <c r="B2458">
        <v>45439</v>
      </c>
      <c r="C2458" t="s">
        <v>44</v>
      </c>
      <c r="D2458" t="s">
        <v>116</v>
      </c>
      <c r="E2458" t="s">
        <v>119</v>
      </c>
      <c r="F2458">
        <v>64</v>
      </c>
      <c r="G2458" t="s">
        <v>123</v>
      </c>
      <c r="H2458" t="s">
        <v>126</v>
      </c>
      <c r="I2458" t="s">
        <v>134</v>
      </c>
      <c r="J2458" t="s">
        <v>149</v>
      </c>
      <c r="K2458">
        <v>1</v>
      </c>
      <c r="L2458">
        <v>91346</v>
      </c>
      <c r="M2458" t="s">
        <v>151</v>
      </c>
      <c r="N2458">
        <v>86778</v>
      </c>
      <c r="O2458" t="s">
        <v>159</v>
      </c>
      <c r="P2458" t="s">
        <v>164</v>
      </c>
    </row>
    <row r="2459" spans="1:16" x14ac:dyDescent="0.25">
      <c r="A2459">
        <v>12458</v>
      </c>
      <c r="B2459">
        <v>45407</v>
      </c>
      <c r="C2459" t="s">
        <v>76</v>
      </c>
      <c r="D2459" t="s">
        <v>116</v>
      </c>
      <c r="E2459" t="s">
        <v>118</v>
      </c>
      <c r="F2459">
        <v>19</v>
      </c>
      <c r="G2459" t="s">
        <v>124</v>
      </c>
      <c r="H2459" t="s">
        <v>129</v>
      </c>
      <c r="I2459" t="s">
        <v>131</v>
      </c>
      <c r="J2459" t="s">
        <v>136</v>
      </c>
      <c r="K2459">
        <v>10</v>
      </c>
      <c r="L2459">
        <v>76006</v>
      </c>
      <c r="M2459" t="s">
        <v>155</v>
      </c>
      <c r="N2459">
        <v>706855</v>
      </c>
      <c r="O2459" t="s">
        <v>161</v>
      </c>
      <c r="P2459" t="s">
        <v>162</v>
      </c>
    </row>
    <row r="2460" spans="1:16" x14ac:dyDescent="0.25">
      <c r="A2460">
        <v>12459</v>
      </c>
      <c r="B2460">
        <v>45644</v>
      </c>
      <c r="C2460" t="s">
        <v>68</v>
      </c>
      <c r="D2460" t="s">
        <v>116</v>
      </c>
      <c r="E2460" t="s">
        <v>119</v>
      </c>
      <c r="F2460">
        <v>25</v>
      </c>
      <c r="G2460" t="s">
        <v>121</v>
      </c>
      <c r="H2460" t="s">
        <v>128</v>
      </c>
      <c r="I2460" t="s">
        <v>134</v>
      </c>
      <c r="J2460" t="s">
        <v>146</v>
      </c>
      <c r="K2460">
        <v>8</v>
      </c>
      <c r="L2460">
        <v>131278</v>
      </c>
      <c r="M2460" t="s">
        <v>156</v>
      </c>
      <c r="N2460">
        <v>1018717</v>
      </c>
      <c r="O2460" t="s">
        <v>159</v>
      </c>
      <c r="P2460" t="s">
        <v>162</v>
      </c>
    </row>
    <row r="2461" spans="1:16" x14ac:dyDescent="0.25">
      <c r="A2461">
        <v>12460</v>
      </c>
      <c r="B2461">
        <v>45549</v>
      </c>
      <c r="C2461" t="s">
        <v>19</v>
      </c>
      <c r="D2461" t="s">
        <v>116</v>
      </c>
      <c r="E2461" t="s">
        <v>118</v>
      </c>
      <c r="F2461">
        <v>27</v>
      </c>
      <c r="G2461" t="s">
        <v>125</v>
      </c>
      <c r="H2461" t="s">
        <v>130</v>
      </c>
      <c r="I2461" t="s">
        <v>131</v>
      </c>
      <c r="J2461" t="s">
        <v>136</v>
      </c>
      <c r="K2461">
        <v>8</v>
      </c>
      <c r="L2461">
        <v>168239</v>
      </c>
      <c r="M2461" t="s">
        <v>157</v>
      </c>
      <c r="N2461">
        <v>1318993</v>
      </c>
      <c r="O2461" t="s">
        <v>160</v>
      </c>
      <c r="P2461" t="s">
        <v>163</v>
      </c>
    </row>
    <row r="2462" spans="1:16" x14ac:dyDescent="0.25">
      <c r="A2462">
        <v>12461</v>
      </c>
      <c r="B2462">
        <v>45477</v>
      </c>
      <c r="C2462" t="s">
        <v>49</v>
      </c>
      <c r="D2462" t="s">
        <v>117</v>
      </c>
      <c r="E2462" t="s">
        <v>118</v>
      </c>
      <c r="F2462">
        <v>40</v>
      </c>
      <c r="G2462" t="s">
        <v>122</v>
      </c>
      <c r="H2462" t="s">
        <v>129</v>
      </c>
      <c r="I2462" t="s">
        <v>133</v>
      </c>
      <c r="J2462" t="s">
        <v>140</v>
      </c>
      <c r="K2462">
        <v>4</v>
      </c>
      <c r="L2462">
        <v>183069</v>
      </c>
      <c r="M2462" t="s">
        <v>153</v>
      </c>
      <c r="N2462">
        <v>659048</v>
      </c>
      <c r="O2462" t="s">
        <v>159</v>
      </c>
      <c r="P2462" t="s">
        <v>164</v>
      </c>
    </row>
    <row r="2463" spans="1:16" x14ac:dyDescent="0.25">
      <c r="A2463">
        <v>12462</v>
      </c>
      <c r="B2463">
        <v>45453</v>
      </c>
      <c r="C2463" t="s">
        <v>85</v>
      </c>
      <c r="D2463" t="s">
        <v>116</v>
      </c>
      <c r="E2463" t="s">
        <v>119</v>
      </c>
      <c r="F2463">
        <v>58</v>
      </c>
      <c r="G2463" t="s">
        <v>125</v>
      </c>
      <c r="H2463" t="s">
        <v>130</v>
      </c>
      <c r="I2463" t="s">
        <v>134</v>
      </c>
      <c r="J2463" t="s">
        <v>146</v>
      </c>
      <c r="K2463">
        <v>4</v>
      </c>
      <c r="L2463">
        <v>134496</v>
      </c>
      <c r="M2463" t="s">
        <v>156</v>
      </c>
      <c r="N2463">
        <v>521844</v>
      </c>
      <c r="O2463" t="s">
        <v>160</v>
      </c>
      <c r="P2463" t="s">
        <v>162</v>
      </c>
    </row>
    <row r="2464" spans="1:16" x14ac:dyDescent="0.25">
      <c r="A2464">
        <v>12463</v>
      </c>
      <c r="B2464">
        <v>45575</v>
      </c>
      <c r="C2464" t="s">
        <v>88</v>
      </c>
      <c r="D2464" t="s">
        <v>116</v>
      </c>
      <c r="E2464" t="s">
        <v>119</v>
      </c>
      <c r="F2464">
        <v>34</v>
      </c>
      <c r="G2464" t="s">
        <v>125</v>
      </c>
      <c r="H2464" t="s">
        <v>127</v>
      </c>
      <c r="I2464" t="s">
        <v>131</v>
      </c>
      <c r="J2464" t="s">
        <v>147</v>
      </c>
      <c r="K2464">
        <v>9</v>
      </c>
      <c r="L2464">
        <v>183143</v>
      </c>
      <c r="M2464" t="s">
        <v>156</v>
      </c>
      <c r="N2464">
        <v>1598838</v>
      </c>
      <c r="O2464" t="s">
        <v>159</v>
      </c>
      <c r="P2464" t="s">
        <v>164</v>
      </c>
    </row>
    <row r="2465" spans="1:16" x14ac:dyDescent="0.25">
      <c r="A2465">
        <v>12464</v>
      </c>
      <c r="B2465">
        <v>45517</v>
      </c>
      <c r="C2465" t="s">
        <v>46</v>
      </c>
      <c r="D2465" t="s">
        <v>117</v>
      </c>
      <c r="E2465" t="s">
        <v>118</v>
      </c>
      <c r="F2465">
        <v>42</v>
      </c>
      <c r="G2465" t="s">
        <v>123</v>
      </c>
      <c r="H2465" t="s">
        <v>126</v>
      </c>
      <c r="I2465" t="s">
        <v>132</v>
      </c>
      <c r="J2465" t="s">
        <v>145</v>
      </c>
      <c r="K2465">
        <v>3</v>
      </c>
      <c r="L2465">
        <v>6865</v>
      </c>
      <c r="M2465" t="s">
        <v>155</v>
      </c>
      <c r="N2465">
        <v>19153</v>
      </c>
      <c r="O2465" t="s">
        <v>161</v>
      </c>
      <c r="P2465" t="s">
        <v>162</v>
      </c>
    </row>
    <row r="2466" spans="1:16" x14ac:dyDescent="0.25">
      <c r="A2466">
        <v>12465</v>
      </c>
      <c r="B2466">
        <v>45332</v>
      </c>
      <c r="C2466" t="s">
        <v>79</v>
      </c>
      <c r="D2466" t="s">
        <v>117</v>
      </c>
      <c r="E2466" t="s">
        <v>118</v>
      </c>
      <c r="F2466">
        <v>31</v>
      </c>
      <c r="G2466" t="s">
        <v>120</v>
      </c>
      <c r="H2466" t="s">
        <v>130</v>
      </c>
      <c r="I2466" t="s">
        <v>133</v>
      </c>
      <c r="J2466" t="s">
        <v>139</v>
      </c>
      <c r="K2466">
        <v>6</v>
      </c>
      <c r="L2466">
        <v>190275</v>
      </c>
      <c r="M2466" t="s">
        <v>158</v>
      </c>
      <c r="N2466">
        <v>913320</v>
      </c>
      <c r="O2466" t="s">
        <v>161</v>
      </c>
      <c r="P2466" t="s">
        <v>163</v>
      </c>
    </row>
    <row r="2467" spans="1:16" x14ac:dyDescent="0.25">
      <c r="A2467">
        <v>12466</v>
      </c>
      <c r="B2467">
        <v>45494</v>
      </c>
      <c r="C2467" t="s">
        <v>111</v>
      </c>
      <c r="D2467" t="s">
        <v>116</v>
      </c>
      <c r="E2467" t="s">
        <v>118</v>
      </c>
      <c r="F2467">
        <v>36</v>
      </c>
      <c r="G2467" t="s">
        <v>123</v>
      </c>
      <c r="H2467" t="s">
        <v>126</v>
      </c>
      <c r="I2467" t="s">
        <v>134</v>
      </c>
      <c r="J2467" t="s">
        <v>146</v>
      </c>
      <c r="K2467">
        <v>2</v>
      </c>
      <c r="L2467">
        <v>102364</v>
      </c>
      <c r="M2467" t="s">
        <v>156</v>
      </c>
      <c r="N2467">
        <v>198586</v>
      </c>
      <c r="O2467" t="s">
        <v>160</v>
      </c>
      <c r="P2467" t="s">
        <v>163</v>
      </c>
    </row>
    <row r="2468" spans="1:16" x14ac:dyDescent="0.25">
      <c r="A2468">
        <v>12467</v>
      </c>
      <c r="B2468">
        <v>45333</v>
      </c>
      <c r="C2468" t="s">
        <v>85</v>
      </c>
      <c r="D2468" t="s">
        <v>117</v>
      </c>
      <c r="E2468" t="s">
        <v>119</v>
      </c>
      <c r="F2468">
        <v>55</v>
      </c>
      <c r="G2468" t="s">
        <v>124</v>
      </c>
      <c r="H2468" t="s">
        <v>129</v>
      </c>
      <c r="I2468" t="s">
        <v>132</v>
      </c>
      <c r="J2468" t="s">
        <v>142</v>
      </c>
      <c r="K2468">
        <v>2</v>
      </c>
      <c r="L2468">
        <v>8991</v>
      </c>
      <c r="M2468" t="s">
        <v>152</v>
      </c>
      <c r="N2468">
        <v>15284</v>
      </c>
      <c r="O2468" t="s">
        <v>160</v>
      </c>
      <c r="P2468" t="s">
        <v>163</v>
      </c>
    </row>
    <row r="2469" spans="1:16" x14ac:dyDescent="0.25">
      <c r="A2469">
        <v>12468</v>
      </c>
      <c r="B2469">
        <v>45327</v>
      </c>
      <c r="C2469" t="s">
        <v>56</v>
      </c>
      <c r="D2469" t="s">
        <v>117</v>
      </c>
      <c r="E2469" t="s">
        <v>119</v>
      </c>
      <c r="F2469">
        <v>25</v>
      </c>
      <c r="G2469" t="s">
        <v>123</v>
      </c>
      <c r="H2469" t="s">
        <v>127</v>
      </c>
      <c r="I2469" t="s">
        <v>133</v>
      </c>
      <c r="J2469" t="s">
        <v>139</v>
      </c>
      <c r="K2469">
        <v>5</v>
      </c>
      <c r="L2469">
        <v>58671</v>
      </c>
      <c r="M2469" t="s">
        <v>151</v>
      </c>
      <c r="N2469">
        <v>278687</v>
      </c>
      <c r="O2469" t="s">
        <v>159</v>
      </c>
      <c r="P2469" t="s">
        <v>162</v>
      </c>
    </row>
    <row r="2470" spans="1:16" x14ac:dyDescent="0.25">
      <c r="A2470">
        <v>12469</v>
      </c>
      <c r="B2470">
        <v>45610</v>
      </c>
      <c r="C2470" t="s">
        <v>96</v>
      </c>
      <c r="D2470" t="s">
        <v>117</v>
      </c>
      <c r="E2470" t="s">
        <v>119</v>
      </c>
      <c r="F2470">
        <v>23</v>
      </c>
      <c r="G2470" t="s">
        <v>120</v>
      </c>
      <c r="H2470" t="s">
        <v>126</v>
      </c>
      <c r="I2470" t="s">
        <v>132</v>
      </c>
      <c r="J2470" t="s">
        <v>137</v>
      </c>
      <c r="K2470">
        <v>10</v>
      </c>
      <c r="L2470">
        <v>123206</v>
      </c>
      <c r="M2470" t="s">
        <v>156</v>
      </c>
      <c r="N2470">
        <v>1195098</v>
      </c>
      <c r="O2470" t="s">
        <v>161</v>
      </c>
      <c r="P2470" t="s">
        <v>162</v>
      </c>
    </row>
    <row r="2471" spans="1:16" x14ac:dyDescent="0.25">
      <c r="A2471">
        <v>12470</v>
      </c>
      <c r="B2471">
        <v>45478</v>
      </c>
      <c r="C2471" t="s">
        <v>41</v>
      </c>
      <c r="D2471" t="s">
        <v>117</v>
      </c>
      <c r="E2471" t="s">
        <v>119</v>
      </c>
      <c r="F2471">
        <v>64</v>
      </c>
      <c r="G2471" t="s">
        <v>124</v>
      </c>
      <c r="H2471" t="s">
        <v>128</v>
      </c>
      <c r="I2471" t="s">
        <v>134</v>
      </c>
      <c r="J2471" t="s">
        <v>146</v>
      </c>
      <c r="K2471">
        <v>5</v>
      </c>
      <c r="L2471">
        <v>84043</v>
      </c>
      <c r="M2471" t="s">
        <v>158</v>
      </c>
      <c r="N2471">
        <v>336172</v>
      </c>
      <c r="O2471" t="s">
        <v>161</v>
      </c>
      <c r="P2471" t="s">
        <v>162</v>
      </c>
    </row>
    <row r="2472" spans="1:16" x14ac:dyDescent="0.25">
      <c r="A2472">
        <v>12471</v>
      </c>
      <c r="B2472">
        <v>45351</v>
      </c>
      <c r="C2472" t="s">
        <v>91</v>
      </c>
      <c r="D2472" t="s">
        <v>116</v>
      </c>
      <c r="E2472" t="s">
        <v>118</v>
      </c>
      <c r="F2472">
        <v>56</v>
      </c>
      <c r="G2472" t="s">
        <v>125</v>
      </c>
      <c r="H2472" t="s">
        <v>130</v>
      </c>
      <c r="I2472" t="s">
        <v>133</v>
      </c>
      <c r="J2472" t="s">
        <v>140</v>
      </c>
      <c r="K2472">
        <v>1</v>
      </c>
      <c r="L2472">
        <v>191267</v>
      </c>
      <c r="M2472" t="s">
        <v>156</v>
      </c>
      <c r="N2472">
        <v>185528</v>
      </c>
      <c r="O2472" t="s">
        <v>160</v>
      </c>
      <c r="P2472" t="s">
        <v>163</v>
      </c>
    </row>
    <row r="2473" spans="1:16" x14ac:dyDescent="0.25">
      <c r="A2473">
        <v>12472</v>
      </c>
      <c r="B2473">
        <v>45399</v>
      </c>
      <c r="C2473" t="s">
        <v>29</v>
      </c>
      <c r="D2473" t="s">
        <v>116</v>
      </c>
      <c r="E2473" t="s">
        <v>119</v>
      </c>
      <c r="F2473">
        <v>29</v>
      </c>
      <c r="G2473" t="s">
        <v>122</v>
      </c>
      <c r="H2473" t="s">
        <v>128</v>
      </c>
      <c r="I2473" t="s">
        <v>132</v>
      </c>
      <c r="J2473" t="s">
        <v>144</v>
      </c>
      <c r="K2473">
        <v>8</v>
      </c>
      <c r="L2473">
        <v>80619</v>
      </c>
      <c r="M2473" t="s">
        <v>154</v>
      </c>
      <c r="N2473">
        <v>644952</v>
      </c>
      <c r="O2473" t="s">
        <v>160</v>
      </c>
      <c r="P2473" t="s">
        <v>163</v>
      </c>
    </row>
    <row r="2474" spans="1:16" x14ac:dyDescent="0.25">
      <c r="A2474">
        <v>12473</v>
      </c>
      <c r="B2474">
        <v>45397</v>
      </c>
      <c r="C2474" t="s">
        <v>76</v>
      </c>
      <c r="D2474" t="s">
        <v>116</v>
      </c>
      <c r="E2474" t="s">
        <v>118</v>
      </c>
      <c r="F2474">
        <v>53</v>
      </c>
      <c r="G2474" t="s">
        <v>121</v>
      </c>
      <c r="H2474" t="s">
        <v>127</v>
      </c>
      <c r="I2474" t="s">
        <v>131</v>
      </c>
      <c r="J2474" t="s">
        <v>147</v>
      </c>
      <c r="K2474">
        <v>1</v>
      </c>
      <c r="L2474">
        <v>80979</v>
      </c>
      <c r="M2474" t="s">
        <v>158</v>
      </c>
      <c r="N2474">
        <v>64783</v>
      </c>
      <c r="O2474" t="s">
        <v>160</v>
      </c>
      <c r="P2474" t="s">
        <v>163</v>
      </c>
    </row>
    <row r="2475" spans="1:16" x14ac:dyDescent="0.25">
      <c r="A2475">
        <v>12474</v>
      </c>
      <c r="B2475">
        <v>45405</v>
      </c>
      <c r="C2475" t="s">
        <v>50</v>
      </c>
      <c r="D2475" t="s">
        <v>117</v>
      </c>
      <c r="E2475" t="s">
        <v>118</v>
      </c>
      <c r="F2475">
        <v>43</v>
      </c>
      <c r="G2475" t="s">
        <v>120</v>
      </c>
      <c r="H2475" t="s">
        <v>126</v>
      </c>
      <c r="I2475" t="s">
        <v>133</v>
      </c>
      <c r="J2475" t="s">
        <v>139</v>
      </c>
      <c r="K2475">
        <v>1</v>
      </c>
      <c r="L2475">
        <v>125335</v>
      </c>
      <c r="M2475" t="s">
        <v>154</v>
      </c>
      <c r="N2475">
        <v>125335</v>
      </c>
      <c r="O2475" t="s">
        <v>161</v>
      </c>
      <c r="P2475" t="s">
        <v>163</v>
      </c>
    </row>
    <row r="2476" spans="1:16" x14ac:dyDescent="0.25">
      <c r="A2476">
        <v>12475</v>
      </c>
      <c r="B2476">
        <v>45353</v>
      </c>
      <c r="C2476" t="s">
        <v>97</v>
      </c>
      <c r="D2476" t="s">
        <v>116</v>
      </c>
      <c r="E2476" t="s">
        <v>119</v>
      </c>
      <c r="F2476">
        <v>55</v>
      </c>
      <c r="G2476" t="s">
        <v>122</v>
      </c>
      <c r="H2476" t="s">
        <v>128</v>
      </c>
      <c r="I2476" t="s">
        <v>133</v>
      </c>
      <c r="J2476" t="s">
        <v>143</v>
      </c>
      <c r="K2476">
        <v>3</v>
      </c>
      <c r="L2476">
        <v>149080</v>
      </c>
      <c r="M2476" t="s">
        <v>156</v>
      </c>
      <c r="N2476">
        <v>433822</v>
      </c>
      <c r="O2476" t="s">
        <v>160</v>
      </c>
      <c r="P2476" t="s">
        <v>164</v>
      </c>
    </row>
    <row r="2477" spans="1:16" x14ac:dyDescent="0.25">
      <c r="A2477">
        <v>12476</v>
      </c>
      <c r="B2477">
        <v>45360</v>
      </c>
      <c r="C2477" t="s">
        <v>21</v>
      </c>
      <c r="D2477" t="s">
        <v>116</v>
      </c>
      <c r="E2477" t="s">
        <v>119</v>
      </c>
      <c r="F2477">
        <v>30</v>
      </c>
      <c r="G2477" t="s">
        <v>120</v>
      </c>
      <c r="H2477" t="s">
        <v>127</v>
      </c>
      <c r="I2477" t="s">
        <v>132</v>
      </c>
      <c r="J2477" t="s">
        <v>145</v>
      </c>
      <c r="K2477">
        <v>9</v>
      </c>
      <c r="L2477">
        <v>73574</v>
      </c>
      <c r="M2477" t="s">
        <v>158</v>
      </c>
      <c r="N2477">
        <v>529732</v>
      </c>
      <c r="O2477" t="s">
        <v>161</v>
      </c>
      <c r="P2477" t="s">
        <v>163</v>
      </c>
    </row>
    <row r="2478" spans="1:16" x14ac:dyDescent="0.25">
      <c r="A2478">
        <v>12477</v>
      </c>
      <c r="B2478">
        <v>45629</v>
      </c>
      <c r="C2478" t="s">
        <v>30</v>
      </c>
      <c r="D2478" t="s">
        <v>117</v>
      </c>
      <c r="E2478" t="s">
        <v>118</v>
      </c>
      <c r="F2478">
        <v>32</v>
      </c>
      <c r="G2478" t="s">
        <v>120</v>
      </c>
      <c r="H2478" t="s">
        <v>130</v>
      </c>
      <c r="I2478" t="s">
        <v>133</v>
      </c>
      <c r="J2478" t="s">
        <v>143</v>
      </c>
      <c r="K2478">
        <v>1</v>
      </c>
      <c r="L2478">
        <v>110459</v>
      </c>
      <c r="M2478" t="s">
        <v>152</v>
      </c>
      <c r="N2478">
        <v>93890</v>
      </c>
      <c r="O2478" t="s">
        <v>159</v>
      </c>
      <c r="P2478" t="s">
        <v>163</v>
      </c>
    </row>
    <row r="2479" spans="1:16" x14ac:dyDescent="0.25">
      <c r="A2479">
        <v>12478</v>
      </c>
      <c r="B2479">
        <v>45588</v>
      </c>
      <c r="C2479" t="s">
        <v>114</v>
      </c>
      <c r="D2479" t="s">
        <v>116</v>
      </c>
      <c r="E2479" t="s">
        <v>118</v>
      </c>
      <c r="F2479">
        <v>45</v>
      </c>
      <c r="G2479" t="s">
        <v>125</v>
      </c>
      <c r="H2479" t="s">
        <v>126</v>
      </c>
      <c r="I2479" t="s">
        <v>134</v>
      </c>
      <c r="J2479" t="s">
        <v>146</v>
      </c>
      <c r="K2479">
        <v>6</v>
      </c>
      <c r="L2479">
        <v>141590</v>
      </c>
      <c r="M2479" t="s">
        <v>155</v>
      </c>
      <c r="N2479">
        <v>790072</v>
      </c>
      <c r="O2479" t="s">
        <v>159</v>
      </c>
      <c r="P2479" t="s">
        <v>163</v>
      </c>
    </row>
    <row r="2480" spans="1:16" x14ac:dyDescent="0.25">
      <c r="A2480">
        <v>12479</v>
      </c>
      <c r="B2480">
        <v>45531</v>
      </c>
      <c r="C2480" t="s">
        <v>114</v>
      </c>
      <c r="D2480" t="s">
        <v>117</v>
      </c>
      <c r="E2480" t="s">
        <v>119</v>
      </c>
      <c r="F2480">
        <v>37</v>
      </c>
      <c r="G2480" t="s">
        <v>124</v>
      </c>
      <c r="H2480" t="s">
        <v>130</v>
      </c>
      <c r="I2480" t="s">
        <v>132</v>
      </c>
      <c r="J2480" t="s">
        <v>142</v>
      </c>
      <c r="K2480">
        <v>1</v>
      </c>
      <c r="L2480">
        <v>106921</v>
      </c>
      <c r="M2480" t="s">
        <v>151</v>
      </c>
      <c r="N2480">
        <v>101574</v>
      </c>
      <c r="O2480" t="s">
        <v>160</v>
      </c>
      <c r="P2480" t="s">
        <v>163</v>
      </c>
    </row>
    <row r="2481" spans="1:16" x14ac:dyDescent="0.25">
      <c r="A2481">
        <v>12480</v>
      </c>
      <c r="B2481">
        <v>45588</v>
      </c>
      <c r="C2481" t="s">
        <v>18</v>
      </c>
      <c r="D2481" t="s">
        <v>117</v>
      </c>
      <c r="E2481" t="s">
        <v>118</v>
      </c>
      <c r="F2481">
        <v>28</v>
      </c>
      <c r="G2481" t="s">
        <v>120</v>
      </c>
      <c r="H2481" t="s">
        <v>128</v>
      </c>
      <c r="I2481" t="s">
        <v>131</v>
      </c>
      <c r="J2481" t="s">
        <v>135</v>
      </c>
      <c r="K2481">
        <v>7</v>
      </c>
      <c r="L2481">
        <v>195476</v>
      </c>
      <c r="M2481" t="s">
        <v>153</v>
      </c>
      <c r="N2481">
        <v>1231498</v>
      </c>
      <c r="O2481" t="s">
        <v>159</v>
      </c>
      <c r="P2481" t="s">
        <v>163</v>
      </c>
    </row>
    <row r="2482" spans="1:16" x14ac:dyDescent="0.25">
      <c r="A2482">
        <v>12481</v>
      </c>
      <c r="B2482">
        <v>45644</v>
      </c>
      <c r="C2482" t="s">
        <v>52</v>
      </c>
      <c r="D2482" t="s">
        <v>117</v>
      </c>
      <c r="E2482" t="s">
        <v>119</v>
      </c>
      <c r="F2482">
        <v>49</v>
      </c>
      <c r="G2482" t="s">
        <v>121</v>
      </c>
      <c r="H2482" t="s">
        <v>129</v>
      </c>
      <c r="I2482" t="s">
        <v>132</v>
      </c>
      <c r="J2482" t="s">
        <v>142</v>
      </c>
      <c r="K2482">
        <v>4</v>
      </c>
      <c r="L2482">
        <v>112508</v>
      </c>
      <c r="M2482" t="s">
        <v>151</v>
      </c>
      <c r="N2482">
        <v>427530</v>
      </c>
      <c r="O2482" t="s">
        <v>160</v>
      </c>
      <c r="P2482" t="s">
        <v>164</v>
      </c>
    </row>
    <row r="2483" spans="1:16" x14ac:dyDescent="0.25">
      <c r="A2483">
        <v>12482</v>
      </c>
      <c r="B2483">
        <v>45476</v>
      </c>
      <c r="C2483" t="s">
        <v>70</v>
      </c>
      <c r="D2483" t="s">
        <v>116</v>
      </c>
      <c r="E2483" t="s">
        <v>119</v>
      </c>
      <c r="F2483">
        <v>37</v>
      </c>
      <c r="G2483" t="s">
        <v>120</v>
      </c>
      <c r="H2483" t="s">
        <v>129</v>
      </c>
      <c r="I2483" t="s">
        <v>133</v>
      </c>
      <c r="J2483" t="s">
        <v>140</v>
      </c>
      <c r="K2483">
        <v>8</v>
      </c>
      <c r="L2483">
        <v>100972</v>
      </c>
      <c r="M2483" t="s">
        <v>151</v>
      </c>
      <c r="N2483">
        <v>767387</v>
      </c>
      <c r="O2483" t="s">
        <v>160</v>
      </c>
      <c r="P2483" t="s">
        <v>164</v>
      </c>
    </row>
    <row r="2484" spans="1:16" x14ac:dyDescent="0.25">
      <c r="A2484">
        <v>12483</v>
      </c>
      <c r="B2484">
        <v>45572</v>
      </c>
      <c r="C2484" t="s">
        <v>108</v>
      </c>
      <c r="D2484" t="s">
        <v>116</v>
      </c>
      <c r="E2484" t="s">
        <v>118</v>
      </c>
      <c r="F2484">
        <v>49</v>
      </c>
      <c r="G2484" t="s">
        <v>122</v>
      </c>
      <c r="H2484" t="s">
        <v>130</v>
      </c>
      <c r="I2484" t="s">
        <v>131</v>
      </c>
      <c r="J2484" t="s">
        <v>138</v>
      </c>
      <c r="K2484">
        <v>4</v>
      </c>
      <c r="L2484">
        <v>150594</v>
      </c>
      <c r="M2484" t="s">
        <v>154</v>
      </c>
      <c r="N2484">
        <v>602376</v>
      </c>
      <c r="O2484" t="s">
        <v>159</v>
      </c>
      <c r="P2484" t="s">
        <v>164</v>
      </c>
    </row>
    <row r="2485" spans="1:16" x14ac:dyDescent="0.25">
      <c r="A2485">
        <v>12484</v>
      </c>
      <c r="B2485">
        <v>45306</v>
      </c>
      <c r="C2485" t="s">
        <v>86</v>
      </c>
      <c r="D2485" t="s">
        <v>116</v>
      </c>
      <c r="E2485" t="s">
        <v>119</v>
      </c>
      <c r="F2485">
        <v>32</v>
      </c>
      <c r="G2485" t="s">
        <v>124</v>
      </c>
      <c r="H2485" t="s">
        <v>126</v>
      </c>
      <c r="I2485" t="s">
        <v>131</v>
      </c>
      <c r="J2485" t="s">
        <v>147</v>
      </c>
      <c r="K2485">
        <v>7</v>
      </c>
      <c r="L2485">
        <v>35141</v>
      </c>
      <c r="M2485" t="s">
        <v>153</v>
      </c>
      <c r="N2485">
        <v>221388</v>
      </c>
      <c r="O2485" t="s">
        <v>160</v>
      </c>
      <c r="P2485" t="s">
        <v>163</v>
      </c>
    </row>
    <row r="2486" spans="1:16" x14ac:dyDescent="0.25">
      <c r="A2486">
        <v>12485</v>
      </c>
      <c r="B2486">
        <v>45503</v>
      </c>
      <c r="C2486" t="s">
        <v>90</v>
      </c>
      <c r="D2486" t="s">
        <v>116</v>
      </c>
      <c r="E2486" t="s">
        <v>119</v>
      </c>
      <c r="F2486">
        <v>34</v>
      </c>
      <c r="G2486" t="s">
        <v>124</v>
      </c>
      <c r="H2486" t="s">
        <v>128</v>
      </c>
      <c r="I2486" t="s">
        <v>131</v>
      </c>
      <c r="J2486" t="s">
        <v>138</v>
      </c>
      <c r="K2486">
        <v>5</v>
      </c>
      <c r="L2486">
        <v>53084</v>
      </c>
      <c r="M2486" t="s">
        <v>151</v>
      </c>
      <c r="N2486">
        <v>252149</v>
      </c>
      <c r="O2486" t="s">
        <v>159</v>
      </c>
      <c r="P2486" t="s">
        <v>162</v>
      </c>
    </row>
    <row r="2487" spans="1:16" x14ac:dyDescent="0.25">
      <c r="A2487">
        <v>12486</v>
      </c>
      <c r="B2487">
        <v>45527</v>
      </c>
      <c r="C2487" t="s">
        <v>102</v>
      </c>
      <c r="D2487" t="s">
        <v>117</v>
      </c>
      <c r="E2487" t="s">
        <v>119</v>
      </c>
      <c r="F2487">
        <v>39</v>
      </c>
      <c r="G2487" t="s">
        <v>121</v>
      </c>
      <c r="H2487" t="s">
        <v>130</v>
      </c>
      <c r="I2487" t="s">
        <v>131</v>
      </c>
      <c r="J2487" t="s">
        <v>147</v>
      </c>
      <c r="K2487">
        <v>2</v>
      </c>
      <c r="L2487">
        <v>105787</v>
      </c>
      <c r="M2487" t="s">
        <v>155</v>
      </c>
      <c r="N2487">
        <v>196763</v>
      </c>
      <c r="O2487" t="s">
        <v>161</v>
      </c>
      <c r="P2487" t="s">
        <v>164</v>
      </c>
    </row>
    <row r="2488" spans="1:16" x14ac:dyDescent="0.25">
      <c r="A2488">
        <v>12487</v>
      </c>
      <c r="B2488">
        <v>45528</v>
      </c>
      <c r="C2488" t="s">
        <v>45</v>
      </c>
      <c r="D2488" t="s">
        <v>117</v>
      </c>
      <c r="E2488" t="s">
        <v>119</v>
      </c>
      <c r="F2488">
        <v>20</v>
      </c>
      <c r="G2488" t="s">
        <v>124</v>
      </c>
      <c r="H2488" t="s">
        <v>129</v>
      </c>
      <c r="I2488" t="s">
        <v>131</v>
      </c>
      <c r="J2488" t="s">
        <v>147</v>
      </c>
      <c r="K2488">
        <v>8</v>
      </c>
      <c r="L2488">
        <v>165719</v>
      </c>
      <c r="M2488" t="s">
        <v>152</v>
      </c>
      <c r="N2488">
        <v>1126889</v>
      </c>
      <c r="O2488" t="s">
        <v>159</v>
      </c>
      <c r="P2488" t="s">
        <v>162</v>
      </c>
    </row>
    <row r="2489" spans="1:16" x14ac:dyDescent="0.25">
      <c r="A2489">
        <v>12488</v>
      </c>
      <c r="B2489">
        <v>45448</v>
      </c>
      <c r="C2489" t="s">
        <v>107</v>
      </c>
      <c r="D2489" t="s">
        <v>116</v>
      </c>
      <c r="E2489" t="s">
        <v>118</v>
      </c>
      <c r="F2489">
        <v>50</v>
      </c>
      <c r="G2489" t="s">
        <v>121</v>
      </c>
      <c r="H2489" t="s">
        <v>128</v>
      </c>
      <c r="I2489" t="s">
        <v>132</v>
      </c>
      <c r="J2489" t="s">
        <v>144</v>
      </c>
      <c r="K2489">
        <v>8</v>
      </c>
      <c r="L2489">
        <v>52501</v>
      </c>
      <c r="M2489" t="s">
        <v>152</v>
      </c>
      <c r="N2489">
        <v>357006</v>
      </c>
      <c r="O2489" t="s">
        <v>161</v>
      </c>
      <c r="P2489" t="s">
        <v>163</v>
      </c>
    </row>
    <row r="2490" spans="1:16" x14ac:dyDescent="0.25">
      <c r="A2490">
        <v>12489</v>
      </c>
      <c r="B2490">
        <v>45345</v>
      </c>
      <c r="C2490" t="s">
        <v>18</v>
      </c>
      <c r="D2490" t="s">
        <v>117</v>
      </c>
      <c r="E2490" t="s">
        <v>119</v>
      </c>
      <c r="F2490">
        <v>28</v>
      </c>
      <c r="G2490" t="s">
        <v>121</v>
      </c>
      <c r="H2490" t="s">
        <v>129</v>
      </c>
      <c r="I2490" t="s">
        <v>132</v>
      </c>
      <c r="J2490" t="s">
        <v>137</v>
      </c>
      <c r="K2490">
        <v>6</v>
      </c>
      <c r="L2490">
        <v>167647</v>
      </c>
      <c r="M2490" t="s">
        <v>158</v>
      </c>
      <c r="N2490">
        <v>804705</v>
      </c>
      <c r="O2490" t="s">
        <v>159</v>
      </c>
      <c r="P2490" t="s">
        <v>162</v>
      </c>
    </row>
    <row r="2491" spans="1:16" x14ac:dyDescent="0.25">
      <c r="A2491">
        <v>12490</v>
      </c>
      <c r="B2491">
        <v>45530</v>
      </c>
      <c r="C2491" t="s">
        <v>98</v>
      </c>
      <c r="D2491" t="s">
        <v>116</v>
      </c>
      <c r="E2491" t="s">
        <v>118</v>
      </c>
      <c r="F2491">
        <v>18</v>
      </c>
      <c r="G2491" t="s">
        <v>124</v>
      </c>
      <c r="H2491" t="s">
        <v>129</v>
      </c>
      <c r="I2491" t="s">
        <v>131</v>
      </c>
      <c r="J2491" t="s">
        <v>138</v>
      </c>
      <c r="K2491">
        <v>5</v>
      </c>
      <c r="L2491">
        <v>182688</v>
      </c>
      <c r="M2491" t="s">
        <v>157</v>
      </c>
      <c r="N2491">
        <v>895171</v>
      </c>
      <c r="O2491" t="s">
        <v>161</v>
      </c>
      <c r="P2491" t="s">
        <v>163</v>
      </c>
    </row>
    <row r="2492" spans="1:16" x14ac:dyDescent="0.25">
      <c r="A2492">
        <v>12491</v>
      </c>
      <c r="B2492">
        <v>45636</v>
      </c>
      <c r="C2492" t="s">
        <v>28</v>
      </c>
      <c r="D2492" t="s">
        <v>116</v>
      </c>
      <c r="E2492" t="s">
        <v>118</v>
      </c>
      <c r="F2492">
        <v>50</v>
      </c>
      <c r="G2492" t="s">
        <v>121</v>
      </c>
      <c r="H2492" t="s">
        <v>129</v>
      </c>
      <c r="I2492" t="s">
        <v>133</v>
      </c>
      <c r="J2492" t="s">
        <v>140</v>
      </c>
      <c r="K2492">
        <v>2</v>
      </c>
      <c r="L2492">
        <v>14157</v>
      </c>
      <c r="M2492" t="s">
        <v>153</v>
      </c>
      <c r="N2492">
        <v>25482</v>
      </c>
      <c r="O2492" t="s">
        <v>161</v>
      </c>
      <c r="P2492" t="s">
        <v>163</v>
      </c>
    </row>
    <row r="2493" spans="1:16" x14ac:dyDescent="0.25">
      <c r="A2493">
        <v>12492</v>
      </c>
      <c r="B2493">
        <v>45546</v>
      </c>
      <c r="C2493" t="s">
        <v>39</v>
      </c>
      <c r="D2493" t="s">
        <v>117</v>
      </c>
      <c r="E2493" t="s">
        <v>119</v>
      </c>
      <c r="F2493">
        <v>27</v>
      </c>
      <c r="G2493" t="s">
        <v>121</v>
      </c>
      <c r="H2493" t="s">
        <v>129</v>
      </c>
      <c r="I2493" t="s">
        <v>132</v>
      </c>
      <c r="J2493" t="s">
        <v>144</v>
      </c>
      <c r="K2493">
        <v>7</v>
      </c>
      <c r="L2493">
        <v>76776</v>
      </c>
      <c r="M2493" t="s">
        <v>155</v>
      </c>
      <c r="N2493">
        <v>499811</v>
      </c>
      <c r="O2493" t="s">
        <v>160</v>
      </c>
      <c r="P2493" t="s">
        <v>164</v>
      </c>
    </row>
    <row r="2494" spans="1:16" x14ac:dyDescent="0.25">
      <c r="A2494">
        <v>12493</v>
      </c>
      <c r="B2494">
        <v>45463</v>
      </c>
      <c r="C2494" t="s">
        <v>49</v>
      </c>
      <c r="D2494" t="s">
        <v>117</v>
      </c>
      <c r="E2494" t="s">
        <v>118</v>
      </c>
      <c r="F2494">
        <v>57</v>
      </c>
      <c r="G2494" t="s">
        <v>125</v>
      </c>
      <c r="H2494" t="s">
        <v>128</v>
      </c>
      <c r="I2494" t="s">
        <v>133</v>
      </c>
      <c r="J2494" t="s">
        <v>139</v>
      </c>
      <c r="K2494">
        <v>10</v>
      </c>
      <c r="L2494">
        <v>108208</v>
      </c>
      <c r="M2494" t="s">
        <v>155</v>
      </c>
      <c r="N2494">
        <v>1006334</v>
      </c>
      <c r="O2494" t="s">
        <v>161</v>
      </c>
      <c r="P2494" t="s">
        <v>163</v>
      </c>
    </row>
    <row r="2495" spans="1:16" x14ac:dyDescent="0.25">
      <c r="A2495">
        <v>12494</v>
      </c>
      <c r="B2495">
        <v>45432</v>
      </c>
      <c r="C2495" t="s">
        <v>59</v>
      </c>
      <c r="D2495" t="s">
        <v>117</v>
      </c>
      <c r="E2495" t="s">
        <v>119</v>
      </c>
      <c r="F2495">
        <v>63</v>
      </c>
      <c r="G2495" t="s">
        <v>123</v>
      </c>
      <c r="H2495" t="s">
        <v>130</v>
      </c>
      <c r="I2495" t="s">
        <v>133</v>
      </c>
      <c r="J2495" t="s">
        <v>141</v>
      </c>
      <c r="K2495">
        <v>6</v>
      </c>
      <c r="L2495">
        <v>97689</v>
      </c>
      <c r="M2495" t="s">
        <v>151</v>
      </c>
      <c r="N2495">
        <v>556827</v>
      </c>
      <c r="O2495" t="s">
        <v>160</v>
      </c>
      <c r="P2495" t="s">
        <v>162</v>
      </c>
    </row>
    <row r="2496" spans="1:16" x14ac:dyDescent="0.25">
      <c r="A2496">
        <v>12495</v>
      </c>
      <c r="B2496">
        <v>45599</v>
      </c>
      <c r="C2496" t="s">
        <v>60</v>
      </c>
      <c r="D2496" t="s">
        <v>117</v>
      </c>
      <c r="E2496" t="s">
        <v>118</v>
      </c>
      <c r="F2496">
        <v>38</v>
      </c>
      <c r="G2496" t="s">
        <v>122</v>
      </c>
      <c r="H2496" t="s">
        <v>128</v>
      </c>
      <c r="I2496" t="s">
        <v>134</v>
      </c>
      <c r="J2496" t="s">
        <v>146</v>
      </c>
      <c r="K2496">
        <v>8</v>
      </c>
      <c r="L2496">
        <v>134801</v>
      </c>
      <c r="M2496" t="s">
        <v>156</v>
      </c>
      <c r="N2496">
        <v>1046055</v>
      </c>
      <c r="O2496" t="s">
        <v>160</v>
      </c>
      <c r="P2496" t="s">
        <v>163</v>
      </c>
    </row>
    <row r="2497" spans="1:16" x14ac:dyDescent="0.25">
      <c r="A2497">
        <v>12496</v>
      </c>
      <c r="B2497">
        <v>45575</v>
      </c>
      <c r="C2497" t="s">
        <v>77</v>
      </c>
      <c r="D2497" t="s">
        <v>116</v>
      </c>
      <c r="E2497" t="s">
        <v>118</v>
      </c>
      <c r="F2497">
        <v>32</v>
      </c>
      <c r="G2497" t="s">
        <v>124</v>
      </c>
      <c r="H2497" t="s">
        <v>130</v>
      </c>
      <c r="I2497" t="s">
        <v>131</v>
      </c>
      <c r="J2497" t="s">
        <v>136</v>
      </c>
      <c r="K2497">
        <v>8</v>
      </c>
      <c r="L2497">
        <v>96592</v>
      </c>
      <c r="M2497" t="s">
        <v>155</v>
      </c>
      <c r="N2497">
        <v>718644</v>
      </c>
      <c r="O2497" t="s">
        <v>159</v>
      </c>
      <c r="P2497" t="s">
        <v>164</v>
      </c>
    </row>
    <row r="2498" spans="1:16" x14ac:dyDescent="0.25">
      <c r="A2498">
        <v>12497</v>
      </c>
      <c r="B2498">
        <v>45602</v>
      </c>
      <c r="C2498" t="s">
        <v>62</v>
      </c>
      <c r="D2498" t="s">
        <v>117</v>
      </c>
      <c r="E2498" t="s">
        <v>118</v>
      </c>
      <c r="F2498">
        <v>37</v>
      </c>
      <c r="G2498" t="s">
        <v>123</v>
      </c>
      <c r="H2498" t="s">
        <v>128</v>
      </c>
      <c r="I2498" t="s">
        <v>134</v>
      </c>
      <c r="J2498" t="s">
        <v>149</v>
      </c>
      <c r="K2498">
        <v>10</v>
      </c>
      <c r="L2498">
        <v>54411</v>
      </c>
      <c r="M2498" t="s">
        <v>156</v>
      </c>
      <c r="N2498">
        <v>527786</v>
      </c>
      <c r="O2498" t="s">
        <v>159</v>
      </c>
      <c r="P2498" t="s">
        <v>164</v>
      </c>
    </row>
    <row r="2499" spans="1:16" x14ac:dyDescent="0.25">
      <c r="A2499">
        <v>12498</v>
      </c>
      <c r="B2499">
        <v>45399</v>
      </c>
      <c r="C2499" t="s">
        <v>61</v>
      </c>
      <c r="D2499" t="s">
        <v>116</v>
      </c>
      <c r="E2499" t="s">
        <v>118</v>
      </c>
      <c r="F2499">
        <v>18</v>
      </c>
      <c r="G2499" t="s">
        <v>123</v>
      </c>
      <c r="H2499" t="s">
        <v>129</v>
      </c>
      <c r="I2499" t="s">
        <v>134</v>
      </c>
      <c r="J2499" t="s">
        <v>148</v>
      </c>
      <c r="K2499">
        <v>8</v>
      </c>
      <c r="L2499">
        <v>63041</v>
      </c>
      <c r="M2499" t="s">
        <v>158</v>
      </c>
      <c r="N2499">
        <v>403462</v>
      </c>
      <c r="O2499" t="s">
        <v>159</v>
      </c>
      <c r="P2499" t="s">
        <v>162</v>
      </c>
    </row>
    <row r="2500" spans="1:16" x14ac:dyDescent="0.25">
      <c r="A2500">
        <v>12499</v>
      </c>
      <c r="B2500">
        <v>45364</v>
      </c>
      <c r="C2500" t="s">
        <v>52</v>
      </c>
      <c r="D2500" t="s">
        <v>116</v>
      </c>
      <c r="E2500" t="s">
        <v>118</v>
      </c>
      <c r="F2500">
        <v>58</v>
      </c>
      <c r="G2500" t="s">
        <v>124</v>
      </c>
      <c r="H2500" t="s">
        <v>129</v>
      </c>
      <c r="I2500" t="s">
        <v>134</v>
      </c>
      <c r="J2500" t="s">
        <v>148</v>
      </c>
      <c r="K2500">
        <v>6</v>
      </c>
      <c r="L2500">
        <v>32095</v>
      </c>
      <c r="M2500" t="s">
        <v>154</v>
      </c>
      <c r="N2500">
        <v>192570</v>
      </c>
      <c r="O2500" t="s">
        <v>159</v>
      </c>
      <c r="P2500" t="s">
        <v>162</v>
      </c>
    </row>
    <row r="2501" spans="1:16" x14ac:dyDescent="0.25">
      <c r="A2501">
        <v>12500</v>
      </c>
      <c r="B2501">
        <v>45428</v>
      </c>
      <c r="C2501" t="s">
        <v>50</v>
      </c>
      <c r="D2501" t="s">
        <v>116</v>
      </c>
      <c r="E2501" t="s">
        <v>119</v>
      </c>
      <c r="F2501">
        <v>31</v>
      </c>
      <c r="G2501" t="s">
        <v>122</v>
      </c>
      <c r="H2501" t="s">
        <v>129</v>
      </c>
      <c r="I2501" t="s">
        <v>134</v>
      </c>
      <c r="J2501" t="s">
        <v>149</v>
      </c>
      <c r="K2501">
        <v>8</v>
      </c>
      <c r="L2501">
        <v>78697</v>
      </c>
      <c r="M2501" t="s">
        <v>152</v>
      </c>
      <c r="N2501">
        <v>535139</v>
      </c>
      <c r="O2501" t="s">
        <v>159</v>
      </c>
      <c r="P2501" t="s">
        <v>164</v>
      </c>
    </row>
    <row r="2502" spans="1:16" x14ac:dyDescent="0.25">
      <c r="A2502">
        <v>12501</v>
      </c>
      <c r="B2502">
        <v>45319</v>
      </c>
      <c r="C2502" t="s">
        <v>17</v>
      </c>
      <c r="D2502" t="s">
        <v>116</v>
      </c>
      <c r="E2502" t="s">
        <v>119</v>
      </c>
      <c r="F2502">
        <v>23</v>
      </c>
      <c r="G2502" t="s">
        <v>120</v>
      </c>
      <c r="H2502" t="s">
        <v>130</v>
      </c>
      <c r="I2502" t="s">
        <v>133</v>
      </c>
      <c r="J2502" t="s">
        <v>139</v>
      </c>
      <c r="K2502">
        <v>2</v>
      </c>
      <c r="L2502">
        <v>92995</v>
      </c>
      <c r="M2502" t="s">
        <v>156</v>
      </c>
      <c r="N2502">
        <v>180410</v>
      </c>
      <c r="O2502" t="s">
        <v>161</v>
      </c>
      <c r="P2502" t="s">
        <v>163</v>
      </c>
    </row>
    <row r="2503" spans="1:16" x14ac:dyDescent="0.25">
      <c r="A2503">
        <v>12502</v>
      </c>
      <c r="B2503">
        <v>45641</v>
      </c>
      <c r="C2503" t="s">
        <v>72</v>
      </c>
      <c r="D2503" t="s">
        <v>116</v>
      </c>
      <c r="E2503" t="s">
        <v>118</v>
      </c>
      <c r="F2503">
        <v>37</v>
      </c>
      <c r="G2503" t="s">
        <v>124</v>
      </c>
      <c r="H2503" t="s">
        <v>127</v>
      </c>
      <c r="I2503" t="s">
        <v>133</v>
      </c>
      <c r="J2503" t="s">
        <v>141</v>
      </c>
      <c r="K2503">
        <v>8</v>
      </c>
      <c r="L2503">
        <v>144806</v>
      </c>
      <c r="M2503" t="s">
        <v>157</v>
      </c>
      <c r="N2503">
        <v>1135279</v>
      </c>
      <c r="O2503" t="s">
        <v>161</v>
      </c>
      <c r="P2503" t="s">
        <v>163</v>
      </c>
    </row>
    <row r="2504" spans="1:16" x14ac:dyDescent="0.25">
      <c r="A2504">
        <v>12503</v>
      </c>
      <c r="B2504">
        <v>45412</v>
      </c>
      <c r="C2504" t="s">
        <v>104</v>
      </c>
      <c r="D2504" t="s">
        <v>116</v>
      </c>
      <c r="E2504" t="s">
        <v>118</v>
      </c>
      <c r="F2504">
        <v>34</v>
      </c>
      <c r="G2504" t="s">
        <v>122</v>
      </c>
      <c r="H2504" t="s">
        <v>127</v>
      </c>
      <c r="I2504" t="s">
        <v>133</v>
      </c>
      <c r="J2504" t="s">
        <v>140</v>
      </c>
      <c r="K2504">
        <v>4</v>
      </c>
      <c r="L2504">
        <v>140887</v>
      </c>
      <c r="M2504" t="s">
        <v>151</v>
      </c>
      <c r="N2504">
        <v>535370</v>
      </c>
      <c r="O2504" t="s">
        <v>160</v>
      </c>
      <c r="P2504" t="s">
        <v>164</v>
      </c>
    </row>
    <row r="2505" spans="1:16" x14ac:dyDescent="0.25">
      <c r="A2505">
        <v>12504</v>
      </c>
      <c r="B2505">
        <v>45466</v>
      </c>
      <c r="C2505" t="s">
        <v>88</v>
      </c>
      <c r="D2505" t="s">
        <v>116</v>
      </c>
      <c r="E2505" t="s">
        <v>118</v>
      </c>
      <c r="F2505">
        <v>20</v>
      </c>
      <c r="G2505" t="s">
        <v>122</v>
      </c>
      <c r="H2505" t="s">
        <v>129</v>
      </c>
      <c r="I2505" t="s">
        <v>134</v>
      </c>
      <c r="J2505" t="s">
        <v>150</v>
      </c>
      <c r="K2505">
        <v>8</v>
      </c>
      <c r="L2505">
        <v>143439</v>
      </c>
      <c r="M2505" t="s">
        <v>151</v>
      </c>
      <c r="N2505">
        <v>1090136</v>
      </c>
      <c r="O2505" t="s">
        <v>159</v>
      </c>
      <c r="P2505" t="s">
        <v>164</v>
      </c>
    </row>
    <row r="2506" spans="1:16" x14ac:dyDescent="0.25">
      <c r="A2506">
        <v>12505</v>
      </c>
      <c r="B2506">
        <v>45322</v>
      </c>
      <c r="C2506" t="s">
        <v>26</v>
      </c>
      <c r="D2506" t="s">
        <v>116</v>
      </c>
      <c r="E2506" t="s">
        <v>119</v>
      </c>
      <c r="F2506">
        <v>56</v>
      </c>
      <c r="G2506" t="s">
        <v>122</v>
      </c>
      <c r="H2506" t="s">
        <v>130</v>
      </c>
      <c r="I2506" t="s">
        <v>133</v>
      </c>
      <c r="J2506" t="s">
        <v>140</v>
      </c>
      <c r="K2506">
        <v>6</v>
      </c>
      <c r="L2506">
        <v>118433</v>
      </c>
      <c r="M2506" t="s">
        <v>158</v>
      </c>
      <c r="N2506">
        <v>568478</v>
      </c>
      <c r="O2506" t="s">
        <v>161</v>
      </c>
      <c r="P2506" t="s">
        <v>163</v>
      </c>
    </row>
    <row r="2507" spans="1:16" x14ac:dyDescent="0.25">
      <c r="A2507">
        <v>12506</v>
      </c>
      <c r="B2507">
        <v>45388</v>
      </c>
      <c r="C2507" t="s">
        <v>78</v>
      </c>
      <c r="D2507" t="s">
        <v>117</v>
      </c>
      <c r="E2507" t="s">
        <v>118</v>
      </c>
      <c r="F2507">
        <v>56</v>
      </c>
      <c r="G2507" t="s">
        <v>123</v>
      </c>
      <c r="H2507" t="s">
        <v>128</v>
      </c>
      <c r="I2507" t="s">
        <v>131</v>
      </c>
      <c r="J2507" t="s">
        <v>136</v>
      </c>
      <c r="K2507">
        <v>10</v>
      </c>
      <c r="L2507">
        <v>33780</v>
      </c>
      <c r="M2507" t="s">
        <v>156</v>
      </c>
      <c r="N2507">
        <v>327666</v>
      </c>
      <c r="O2507" t="s">
        <v>161</v>
      </c>
      <c r="P2507" t="s">
        <v>163</v>
      </c>
    </row>
    <row r="2508" spans="1:16" x14ac:dyDescent="0.25">
      <c r="A2508">
        <v>12507</v>
      </c>
      <c r="B2508">
        <v>45548</v>
      </c>
      <c r="C2508" t="s">
        <v>105</v>
      </c>
      <c r="D2508" t="s">
        <v>117</v>
      </c>
      <c r="E2508" t="s">
        <v>119</v>
      </c>
      <c r="F2508">
        <v>49</v>
      </c>
      <c r="G2508" t="s">
        <v>124</v>
      </c>
      <c r="H2508" t="s">
        <v>126</v>
      </c>
      <c r="I2508" t="s">
        <v>131</v>
      </c>
      <c r="J2508" t="s">
        <v>136</v>
      </c>
      <c r="K2508">
        <v>4</v>
      </c>
      <c r="L2508">
        <v>135607</v>
      </c>
      <c r="M2508" t="s">
        <v>152</v>
      </c>
      <c r="N2508">
        <v>461063</v>
      </c>
      <c r="O2508" t="s">
        <v>159</v>
      </c>
      <c r="P2508" t="s">
        <v>164</v>
      </c>
    </row>
    <row r="2509" spans="1:16" x14ac:dyDescent="0.25">
      <c r="A2509">
        <v>12508</v>
      </c>
      <c r="B2509">
        <v>45428</v>
      </c>
      <c r="C2509" t="s">
        <v>77</v>
      </c>
      <c r="D2509" t="s">
        <v>116</v>
      </c>
      <c r="E2509" t="s">
        <v>118</v>
      </c>
      <c r="F2509">
        <v>51</v>
      </c>
      <c r="G2509" t="s">
        <v>122</v>
      </c>
      <c r="H2509" t="s">
        <v>128</v>
      </c>
      <c r="I2509" t="s">
        <v>133</v>
      </c>
      <c r="J2509" t="s">
        <v>139</v>
      </c>
      <c r="K2509">
        <v>2</v>
      </c>
      <c r="L2509">
        <v>12854</v>
      </c>
      <c r="M2509" t="s">
        <v>152</v>
      </c>
      <c r="N2509">
        <v>21851</v>
      </c>
      <c r="O2509" t="s">
        <v>161</v>
      </c>
      <c r="P2509" t="s">
        <v>164</v>
      </c>
    </row>
    <row r="2510" spans="1:16" x14ac:dyDescent="0.25">
      <c r="A2510">
        <v>12509</v>
      </c>
      <c r="B2510">
        <v>45554</v>
      </c>
      <c r="C2510" t="s">
        <v>27</v>
      </c>
      <c r="D2510" t="s">
        <v>116</v>
      </c>
      <c r="E2510" t="s">
        <v>118</v>
      </c>
      <c r="F2510">
        <v>51</v>
      </c>
      <c r="G2510" t="s">
        <v>125</v>
      </c>
      <c r="H2510" t="s">
        <v>129</v>
      </c>
      <c r="I2510" t="s">
        <v>134</v>
      </c>
      <c r="J2510" t="s">
        <v>149</v>
      </c>
      <c r="K2510">
        <v>9</v>
      </c>
      <c r="L2510">
        <v>196562</v>
      </c>
      <c r="M2510" t="s">
        <v>155</v>
      </c>
      <c r="N2510">
        <v>1645223</v>
      </c>
      <c r="O2510" t="s">
        <v>159</v>
      </c>
      <c r="P2510" t="s">
        <v>163</v>
      </c>
    </row>
    <row r="2511" spans="1:16" x14ac:dyDescent="0.25">
      <c r="A2511">
        <v>12510</v>
      </c>
      <c r="B2511">
        <v>45609</v>
      </c>
      <c r="C2511" t="s">
        <v>64</v>
      </c>
      <c r="D2511" t="s">
        <v>116</v>
      </c>
      <c r="E2511" t="s">
        <v>119</v>
      </c>
      <c r="F2511">
        <v>57</v>
      </c>
      <c r="G2511" t="s">
        <v>120</v>
      </c>
      <c r="H2511" t="s">
        <v>130</v>
      </c>
      <c r="I2511" t="s">
        <v>134</v>
      </c>
      <c r="J2511" t="s">
        <v>150</v>
      </c>
      <c r="K2511">
        <v>1</v>
      </c>
      <c r="L2511">
        <v>81298</v>
      </c>
      <c r="M2511" t="s">
        <v>155</v>
      </c>
      <c r="N2511">
        <v>75607</v>
      </c>
      <c r="O2511" t="s">
        <v>159</v>
      </c>
      <c r="P2511" t="s">
        <v>163</v>
      </c>
    </row>
    <row r="2512" spans="1:16" x14ac:dyDescent="0.25">
      <c r="A2512">
        <v>12511</v>
      </c>
      <c r="B2512">
        <v>45511</v>
      </c>
      <c r="C2512" t="s">
        <v>37</v>
      </c>
      <c r="D2512" t="s">
        <v>117</v>
      </c>
      <c r="E2512" t="s">
        <v>118</v>
      </c>
      <c r="F2512">
        <v>34</v>
      </c>
      <c r="G2512" t="s">
        <v>125</v>
      </c>
      <c r="H2512" t="s">
        <v>126</v>
      </c>
      <c r="I2512" t="s">
        <v>132</v>
      </c>
      <c r="J2512" t="s">
        <v>145</v>
      </c>
      <c r="K2512">
        <v>5</v>
      </c>
      <c r="L2512">
        <v>69409</v>
      </c>
      <c r="M2512" t="s">
        <v>157</v>
      </c>
      <c r="N2512">
        <v>340104</v>
      </c>
      <c r="O2512" t="s">
        <v>161</v>
      </c>
      <c r="P2512" t="s">
        <v>164</v>
      </c>
    </row>
    <row r="2513" spans="1:16" x14ac:dyDescent="0.25">
      <c r="A2513">
        <v>12512</v>
      </c>
      <c r="B2513">
        <v>45612</v>
      </c>
      <c r="C2513" t="s">
        <v>77</v>
      </c>
      <c r="D2513" t="s">
        <v>117</v>
      </c>
      <c r="E2513" t="s">
        <v>118</v>
      </c>
      <c r="F2513">
        <v>18</v>
      </c>
      <c r="G2513" t="s">
        <v>123</v>
      </c>
      <c r="H2513" t="s">
        <v>127</v>
      </c>
      <c r="I2513" t="s">
        <v>134</v>
      </c>
      <c r="J2513" t="s">
        <v>146</v>
      </c>
      <c r="K2513">
        <v>1</v>
      </c>
      <c r="L2513">
        <v>57403</v>
      </c>
      <c r="M2513" t="s">
        <v>156</v>
      </c>
      <c r="N2513">
        <v>55680</v>
      </c>
      <c r="O2513" t="s">
        <v>159</v>
      </c>
      <c r="P2513" t="s">
        <v>163</v>
      </c>
    </row>
    <row r="2514" spans="1:16" x14ac:dyDescent="0.25">
      <c r="A2514">
        <v>12513</v>
      </c>
      <c r="B2514">
        <v>45624</v>
      </c>
      <c r="C2514" t="s">
        <v>39</v>
      </c>
      <c r="D2514" t="s">
        <v>117</v>
      </c>
      <c r="E2514" t="s">
        <v>118</v>
      </c>
      <c r="F2514">
        <v>30</v>
      </c>
      <c r="G2514" t="s">
        <v>122</v>
      </c>
      <c r="H2514" t="s">
        <v>126</v>
      </c>
      <c r="I2514" t="s">
        <v>131</v>
      </c>
      <c r="J2514" t="s">
        <v>135</v>
      </c>
      <c r="K2514">
        <v>6</v>
      </c>
      <c r="L2514">
        <v>46668</v>
      </c>
      <c r="M2514" t="s">
        <v>151</v>
      </c>
      <c r="N2514">
        <v>266007</v>
      </c>
      <c r="O2514" t="s">
        <v>161</v>
      </c>
      <c r="P2514" t="s">
        <v>162</v>
      </c>
    </row>
    <row r="2515" spans="1:16" x14ac:dyDescent="0.25">
      <c r="A2515">
        <v>12514</v>
      </c>
      <c r="B2515">
        <v>45293</v>
      </c>
      <c r="C2515" t="s">
        <v>27</v>
      </c>
      <c r="D2515" t="s">
        <v>117</v>
      </c>
      <c r="E2515" t="s">
        <v>119</v>
      </c>
      <c r="F2515">
        <v>40</v>
      </c>
      <c r="G2515" t="s">
        <v>125</v>
      </c>
      <c r="H2515" t="s">
        <v>126</v>
      </c>
      <c r="I2515" t="s">
        <v>132</v>
      </c>
      <c r="J2515" t="s">
        <v>137</v>
      </c>
      <c r="K2515">
        <v>7</v>
      </c>
      <c r="L2515">
        <v>97438</v>
      </c>
      <c r="M2515" t="s">
        <v>155</v>
      </c>
      <c r="N2515">
        <v>634321</v>
      </c>
      <c r="O2515" t="s">
        <v>159</v>
      </c>
      <c r="P2515" t="s">
        <v>164</v>
      </c>
    </row>
    <row r="2516" spans="1:16" x14ac:dyDescent="0.25">
      <c r="A2516">
        <v>12515</v>
      </c>
      <c r="B2516">
        <v>45366</v>
      </c>
      <c r="C2516" t="s">
        <v>72</v>
      </c>
      <c r="D2516" t="s">
        <v>116</v>
      </c>
      <c r="E2516" t="s">
        <v>119</v>
      </c>
      <c r="F2516">
        <v>53</v>
      </c>
      <c r="G2516" t="s">
        <v>125</v>
      </c>
      <c r="H2516" t="s">
        <v>126</v>
      </c>
      <c r="I2516" t="s">
        <v>133</v>
      </c>
      <c r="J2516" t="s">
        <v>143</v>
      </c>
      <c r="K2516">
        <v>3</v>
      </c>
      <c r="L2516">
        <v>11751</v>
      </c>
      <c r="M2516" t="s">
        <v>157</v>
      </c>
      <c r="N2516">
        <v>34547</v>
      </c>
      <c r="O2516" t="s">
        <v>159</v>
      </c>
      <c r="P2516" t="s">
        <v>163</v>
      </c>
    </row>
    <row r="2517" spans="1:16" x14ac:dyDescent="0.25">
      <c r="A2517">
        <v>12516</v>
      </c>
      <c r="B2517">
        <v>45650</v>
      </c>
      <c r="C2517" t="s">
        <v>104</v>
      </c>
      <c r="D2517" t="s">
        <v>116</v>
      </c>
      <c r="E2517" t="s">
        <v>119</v>
      </c>
      <c r="F2517">
        <v>37</v>
      </c>
      <c r="G2517" t="s">
        <v>124</v>
      </c>
      <c r="H2517" t="s">
        <v>126</v>
      </c>
      <c r="I2517" t="s">
        <v>132</v>
      </c>
      <c r="J2517" t="s">
        <v>144</v>
      </c>
      <c r="K2517">
        <v>2</v>
      </c>
      <c r="L2517">
        <v>179142</v>
      </c>
      <c r="M2517" t="s">
        <v>156</v>
      </c>
      <c r="N2517">
        <v>347535</v>
      </c>
      <c r="O2517" t="s">
        <v>161</v>
      </c>
      <c r="P2517" t="s">
        <v>162</v>
      </c>
    </row>
    <row r="2518" spans="1:16" x14ac:dyDescent="0.25">
      <c r="A2518">
        <v>12517</v>
      </c>
      <c r="B2518">
        <v>45654</v>
      </c>
      <c r="C2518" t="s">
        <v>98</v>
      </c>
      <c r="D2518" t="s">
        <v>117</v>
      </c>
      <c r="E2518" t="s">
        <v>118</v>
      </c>
      <c r="F2518">
        <v>49</v>
      </c>
      <c r="G2518" t="s">
        <v>124</v>
      </c>
      <c r="H2518" t="s">
        <v>129</v>
      </c>
      <c r="I2518" t="s">
        <v>132</v>
      </c>
      <c r="J2518" t="s">
        <v>142</v>
      </c>
      <c r="K2518">
        <v>6</v>
      </c>
      <c r="L2518">
        <v>82941</v>
      </c>
      <c r="M2518" t="s">
        <v>155</v>
      </c>
      <c r="N2518">
        <v>462810</v>
      </c>
      <c r="O2518" t="s">
        <v>159</v>
      </c>
      <c r="P2518" t="s">
        <v>164</v>
      </c>
    </row>
    <row r="2519" spans="1:16" x14ac:dyDescent="0.25">
      <c r="A2519">
        <v>12518</v>
      </c>
      <c r="B2519">
        <v>45413</v>
      </c>
      <c r="C2519" t="s">
        <v>114</v>
      </c>
      <c r="D2519" t="s">
        <v>117</v>
      </c>
      <c r="E2519" t="s">
        <v>119</v>
      </c>
      <c r="F2519">
        <v>52</v>
      </c>
      <c r="G2519" t="s">
        <v>122</v>
      </c>
      <c r="H2519" t="s">
        <v>129</v>
      </c>
      <c r="I2519" t="s">
        <v>132</v>
      </c>
      <c r="J2519" t="s">
        <v>137</v>
      </c>
      <c r="K2519">
        <v>6</v>
      </c>
      <c r="L2519">
        <v>172270</v>
      </c>
      <c r="M2519" t="s">
        <v>153</v>
      </c>
      <c r="N2519">
        <v>930258</v>
      </c>
      <c r="O2519" t="s">
        <v>159</v>
      </c>
      <c r="P2519" t="s">
        <v>164</v>
      </c>
    </row>
    <row r="2520" spans="1:16" x14ac:dyDescent="0.25">
      <c r="A2520">
        <v>12519</v>
      </c>
      <c r="B2520">
        <v>45592</v>
      </c>
      <c r="C2520" t="s">
        <v>69</v>
      </c>
      <c r="D2520" t="s">
        <v>117</v>
      </c>
      <c r="E2520" t="s">
        <v>119</v>
      </c>
      <c r="F2520">
        <v>41</v>
      </c>
      <c r="G2520" t="s">
        <v>125</v>
      </c>
      <c r="H2520" t="s">
        <v>129</v>
      </c>
      <c r="I2520" t="s">
        <v>132</v>
      </c>
      <c r="J2520" t="s">
        <v>144</v>
      </c>
      <c r="K2520">
        <v>7</v>
      </c>
      <c r="L2520">
        <v>76955</v>
      </c>
      <c r="M2520" t="s">
        <v>156</v>
      </c>
      <c r="N2520">
        <v>522524</v>
      </c>
      <c r="O2520" t="s">
        <v>161</v>
      </c>
      <c r="P2520" t="s">
        <v>163</v>
      </c>
    </row>
    <row r="2521" spans="1:16" x14ac:dyDescent="0.25">
      <c r="A2521">
        <v>12520</v>
      </c>
      <c r="B2521">
        <v>45416</v>
      </c>
      <c r="C2521" t="s">
        <v>60</v>
      </c>
      <c r="D2521" t="s">
        <v>116</v>
      </c>
      <c r="E2521" t="s">
        <v>118</v>
      </c>
      <c r="F2521">
        <v>64</v>
      </c>
      <c r="G2521" t="s">
        <v>123</v>
      </c>
      <c r="H2521" t="s">
        <v>128</v>
      </c>
      <c r="I2521" t="s">
        <v>131</v>
      </c>
      <c r="J2521" t="s">
        <v>138</v>
      </c>
      <c r="K2521">
        <v>6</v>
      </c>
      <c r="L2521">
        <v>160123</v>
      </c>
      <c r="M2521" t="s">
        <v>154</v>
      </c>
      <c r="N2521">
        <v>960738</v>
      </c>
      <c r="O2521" t="s">
        <v>160</v>
      </c>
      <c r="P2521" t="s">
        <v>163</v>
      </c>
    </row>
    <row r="2522" spans="1:16" x14ac:dyDescent="0.25">
      <c r="A2522">
        <v>12521</v>
      </c>
      <c r="B2522">
        <v>45299</v>
      </c>
      <c r="C2522" t="s">
        <v>57</v>
      </c>
      <c r="D2522" t="s">
        <v>117</v>
      </c>
      <c r="E2522" t="s">
        <v>119</v>
      </c>
      <c r="F2522">
        <v>63</v>
      </c>
      <c r="G2522" t="s">
        <v>125</v>
      </c>
      <c r="H2522" t="s">
        <v>126</v>
      </c>
      <c r="I2522" t="s">
        <v>134</v>
      </c>
      <c r="J2522" t="s">
        <v>149</v>
      </c>
      <c r="K2522">
        <v>7</v>
      </c>
      <c r="L2522">
        <v>32083</v>
      </c>
      <c r="M2522" t="s">
        <v>153</v>
      </c>
      <c r="N2522">
        <v>202122</v>
      </c>
      <c r="O2522" t="s">
        <v>161</v>
      </c>
      <c r="P2522" t="s">
        <v>164</v>
      </c>
    </row>
    <row r="2523" spans="1:16" x14ac:dyDescent="0.25">
      <c r="A2523">
        <v>12522</v>
      </c>
      <c r="B2523">
        <v>45313</v>
      </c>
      <c r="C2523" t="s">
        <v>33</v>
      </c>
      <c r="D2523" t="s">
        <v>116</v>
      </c>
      <c r="E2523" t="s">
        <v>118</v>
      </c>
      <c r="F2523">
        <v>44</v>
      </c>
      <c r="G2523" t="s">
        <v>124</v>
      </c>
      <c r="H2523" t="s">
        <v>127</v>
      </c>
      <c r="I2523" t="s">
        <v>132</v>
      </c>
      <c r="J2523" t="s">
        <v>137</v>
      </c>
      <c r="K2523">
        <v>5</v>
      </c>
      <c r="L2523">
        <v>111750</v>
      </c>
      <c r="M2523" t="s">
        <v>155</v>
      </c>
      <c r="N2523">
        <v>519637</v>
      </c>
      <c r="O2523" t="s">
        <v>160</v>
      </c>
      <c r="P2523" t="s">
        <v>163</v>
      </c>
    </row>
    <row r="2524" spans="1:16" x14ac:dyDescent="0.25">
      <c r="A2524">
        <v>12523</v>
      </c>
      <c r="B2524">
        <v>45323</v>
      </c>
      <c r="C2524" t="s">
        <v>103</v>
      </c>
      <c r="D2524" t="s">
        <v>116</v>
      </c>
      <c r="E2524" t="s">
        <v>118</v>
      </c>
      <c r="F2524">
        <v>46</v>
      </c>
      <c r="G2524" t="s">
        <v>125</v>
      </c>
      <c r="H2524" t="s">
        <v>127</v>
      </c>
      <c r="I2524" t="s">
        <v>132</v>
      </c>
      <c r="J2524" t="s">
        <v>137</v>
      </c>
      <c r="K2524">
        <v>6</v>
      </c>
      <c r="L2524">
        <v>138248</v>
      </c>
      <c r="M2524" t="s">
        <v>157</v>
      </c>
      <c r="N2524">
        <v>812898</v>
      </c>
      <c r="O2524" t="s">
        <v>160</v>
      </c>
      <c r="P2524" t="s">
        <v>163</v>
      </c>
    </row>
    <row r="2525" spans="1:16" x14ac:dyDescent="0.25">
      <c r="A2525">
        <v>12524</v>
      </c>
      <c r="B2525">
        <v>45481</v>
      </c>
      <c r="C2525" t="s">
        <v>20</v>
      </c>
      <c r="D2525" t="s">
        <v>116</v>
      </c>
      <c r="E2525" t="s">
        <v>119</v>
      </c>
      <c r="F2525">
        <v>50</v>
      </c>
      <c r="G2525" t="s">
        <v>121</v>
      </c>
      <c r="H2525" t="s">
        <v>130</v>
      </c>
      <c r="I2525" t="s">
        <v>133</v>
      </c>
      <c r="J2525" t="s">
        <v>140</v>
      </c>
      <c r="K2525">
        <v>5</v>
      </c>
      <c r="L2525">
        <v>102544</v>
      </c>
      <c r="M2525" t="s">
        <v>156</v>
      </c>
      <c r="N2525">
        <v>497338</v>
      </c>
      <c r="O2525" t="s">
        <v>160</v>
      </c>
      <c r="P2525" t="s">
        <v>164</v>
      </c>
    </row>
    <row r="2526" spans="1:16" x14ac:dyDescent="0.25">
      <c r="A2526">
        <v>12525</v>
      </c>
      <c r="B2526">
        <v>45300</v>
      </c>
      <c r="C2526" t="s">
        <v>105</v>
      </c>
      <c r="D2526" t="s">
        <v>117</v>
      </c>
      <c r="E2526" t="s">
        <v>118</v>
      </c>
      <c r="F2526">
        <v>41</v>
      </c>
      <c r="G2526" t="s">
        <v>124</v>
      </c>
      <c r="H2526" t="s">
        <v>127</v>
      </c>
      <c r="I2526" t="s">
        <v>132</v>
      </c>
      <c r="J2526" t="s">
        <v>145</v>
      </c>
      <c r="K2526">
        <v>10</v>
      </c>
      <c r="L2526">
        <v>128191</v>
      </c>
      <c r="M2526" t="s">
        <v>154</v>
      </c>
      <c r="N2526">
        <v>1281910</v>
      </c>
      <c r="O2526" t="s">
        <v>161</v>
      </c>
      <c r="P2526" t="s">
        <v>163</v>
      </c>
    </row>
    <row r="2527" spans="1:16" x14ac:dyDescent="0.25">
      <c r="A2527">
        <v>12526</v>
      </c>
      <c r="B2527">
        <v>45515</v>
      </c>
      <c r="C2527" t="s">
        <v>81</v>
      </c>
      <c r="D2527" t="s">
        <v>116</v>
      </c>
      <c r="E2527" t="s">
        <v>118</v>
      </c>
      <c r="F2527">
        <v>44</v>
      </c>
      <c r="G2527" t="s">
        <v>123</v>
      </c>
      <c r="H2527" t="s">
        <v>129</v>
      </c>
      <c r="I2527" t="s">
        <v>133</v>
      </c>
      <c r="J2527" t="s">
        <v>140</v>
      </c>
      <c r="K2527">
        <v>5</v>
      </c>
      <c r="L2527">
        <v>193646</v>
      </c>
      <c r="M2527" t="s">
        <v>157</v>
      </c>
      <c r="N2527">
        <v>948865</v>
      </c>
      <c r="O2527" t="s">
        <v>159</v>
      </c>
      <c r="P2527" t="s">
        <v>162</v>
      </c>
    </row>
    <row r="2528" spans="1:16" x14ac:dyDescent="0.25">
      <c r="A2528">
        <v>12527</v>
      </c>
      <c r="B2528">
        <v>45307</v>
      </c>
      <c r="C2528" t="s">
        <v>64</v>
      </c>
      <c r="D2528" t="s">
        <v>117</v>
      </c>
      <c r="E2528" t="s">
        <v>118</v>
      </c>
      <c r="F2528">
        <v>34</v>
      </c>
      <c r="G2528" t="s">
        <v>124</v>
      </c>
      <c r="H2528" t="s">
        <v>126</v>
      </c>
      <c r="I2528" t="s">
        <v>134</v>
      </c>
      <c r="J2528" t="s">
        <v>150</v>
      </c>
      <c r="K2528">
        <v>10</v>
      </c>
      <c r="L2528">
        <v>62933</v>
      </c>
      <c r="M2528" t="s">
        <v>153</v>
      </c>
      <c r="N2528">
        <v>566397</v>
      </c>
      <c r="O2528" t="s">
        <v>160</v>
      </c>
      <c r="P2528" t="s">
        <v>163</v>
      </c>
    </row>
    <row r="2529" spans="1:16" x14ac:dyDescent="0.25">
      <c r="A2529">
        <v>12528</v>
      </c>
      <c r="B2529">
        <v>45639</v>
      </c>
      <c r="C2529" t="s">
        <v>106</v>
      </c>
      <c r="D2529" t="s">
        <v>117</v>
      </c>
      <c r="E2529" t="s">
        <v>119</v>
      </c>
      <c r="F2529">
        <v>22</v>
      </c>
      <c r="G2529" t="s">
        <v>125</v>
      </c>
      <c r="H2529" t="s">
        <v>127</v>
      </c>
      <c r="I2529" t="s">
        <v>131</v>
      </c>
      <c r="J2529" t="s">
        <v>136</v>
      </c>
      <c r="K2529">
        <v>3</v>
      </c>
      <c r="L2529">
        <v>133665</v>
      </c>
      <c r="M2529" t="s">
        <v>156</v>
      </c>
      <c r="N2529">
        <v>388965</v>
      </c>
      <c r="O2529" t="s">
        <v>159</v>
      </c>
      <c r="P2529" t="s">
        <v>164</v>
      </c>
    </row>
    <row r="2530" spans="1:16" x14ac:dyDescent="0.25">
      <c r="A2530">
        <v>12529</v>
      </c>
      <c r="B2530">
        <v>45320</v>
      </c>
      <c r="C2530" t="s">
        <v>87</v>
      </c>
      <c r="D2530" t="s">
        <v>117</v>
      </c>
      <c r="E2530" t="s">
        <v>118</v>
      </c>
      <c r="F2530">
        <v>53</v>
      </c>
      <c r="G2530" t="s">
        <v>122</v>
      </c>
      <c r="H2530" t="s">
        <v>127</v>
      </c>
      <c r="I2530" t="s">
        <v>132</v>
      </c>
      <c r="J2530" t="s">
        <v>137</v>
      </c>
      <c r="K2530">
        <v>2</v>
      </c>
      <c r="L2530">
        <v>135137</v>
      </c>
      <c r="M2530" t="s">
        <v>154</v>
      </c>
      <c r="N2530">
        <v>270274</v>
      </c>
      <c r="O2530" t="s">
        <v>160</v>
      </c>
      <c r="P2530" t="s">
        <v>163</v>
      </c>
    </row>
    <row r="2531" spans="1:16" x14ac:dyDescent="0.25">
      <c r="A2531">
        <v>12530</v>
      </c>
      <c r="B2531">
        <v>45509</v>
      </c>
      <c r="C2531" t="s">
        <v>34</v>
      </c>
      <c r="D2531" t="s">
        <v>116</v>
      </c>
      <c r="E2531" t="s">
        <v>118</v>
      </c>
      <c r="F2531">
        <v>60</v>
      </c>
      <c r="G2531" t="s">
        <v>121</v>
      </c>
      <c r="H2531" t="s">
        <v>129</v>
      </c>
      <c r="I2531" t="s">
        <v>134</v>
      </c>
      <c r="J2531" t="s">
        <v>150</v>
      </c>
      <c r="K2531">
        <v>7</v>
      </c>
      <c r="L2531">
        <v>54109</v>
      </c>
      <c r="M2531" t="s">
        <v>157</v>
      </c>
      <c r="N2531">
        <v>371187</v>
      </c>
      <c r="O2531" t="s">
        <v>160</v>
      </c>
      <c r="P2531" t="s">
        <v>164</v>
      </c>
    </row>
    <row r="2532" spans="1:16" x14ac:dyDescent="0.25">
      <c r="A2532">
        <v>12531</v>
      </c>
      <c r="B2532">
        <v>45307</v>
      </c>
      <c r="C2532" t="s">
        <v>70</v>
      </c>
      <c r="D2532" t="s">
        <v>116</v>
      </c>
      <c r="E2532" t="s">
        <v>118</v>
      </c>
      <c r="F2532">
        <v>30</v>
      </c>
      <c r="G2532" t="s">
        <v>120</v>
      </c>
      <c r="H2532" t="s">
        <v>129</v>
      </c>
      <c r="I2532" t="s">
        <v>131</v>
      </c>
      <c r="J2532" t="s">
        <v>138</v>
      </c>
      <c r="K2532">
        <v>1</v>
      </c>
      <c r="L2532">
        <v>84042</v>
      </c>
      <c r="M2532" t="s">
        <v>157</v>
      </c>
      <c r="N2532">
        <v>82361</v>
      </c>
      <c r="O2532" t="s">
        <v>159</v>
      </c>
      <c r="P2532" t="s">
        <v>163</v>
      </c>
    </row>
    <row r="2533" spans="1:16" x14ac:dyDescent="0.25">
      <c r="A2533">
        <v>12532</v>
      </c>
      <c r="B2533">
        <v>45339</v>
      </c>
      <c r="C2533" t="s">
        <v>28</v>
      </c>
      <c r="D2533" t="s">
        <v>116</v>
      </c>
      <c r="E2533" t="s">
        <v>119</v>
      </c>
      <c r="F2533">
        <v>43</v>
      </c>
      <c r="G2533" t="s">
        <v>124</v>
      </c>
      <c r="H2533" t="s">
        <v>129</v>
      </c>
      <c r="I2533" t="s">
        <v>134</v>
      </c>
      <c r="J2533" t="s">
        <v>149</v>
      </c>
      <c r="K2533">
        <v>9</v>
      </c>
      <c r="L2533">
        <v>89163</v>
      </c>
      <c r="M2533" t="s">
        <v>156</v>
      </c>
      <c r="N2533">
        <v>778392</v>
      </c>
      <c r="O2533" t="s">
        <v>159</v>
      </c>
      <c r="P2533" t="s">
        <v>164</v>
      </c>
    </row>
    <row r="2534" spans="1:16" x14ac:dyDescent="0.25">
      <c r="A2534">
        <v>12533</v>
      </c>
      <c r="B2534">
        <v>45622</v>
      </c>
      <c r="C2534" t="s">
        <v>86</v>
      </c>
      <c r="D2534" t="s">
        <v>116</v>
      </c>
      <c r="E2534" t="s">
        <v>118</v>
      </c>
      <c r="F2534">
        <v>41</v>
      </c>
      <c r="G2534" t="s">
        <v>124</v>
      </c>
      <c r="H2534" t="s">
        <v>130</v>
      </c>
      <c r="I2534" t="s">
        <v>132</v>
      </c>
      <c r="J2534" t="s">
        <v>142</v>
      </c>
      <c r="K2534">
        <v>7</v>
      </c>
      <c r="L2534">
        <v>14449</v>
      </c>
      <c r="M2534" t="s">
        <v>153</v>
      </c>
      <c r="N2534">
        <v>91028</v>
      </c>
      <c r="O2534" t="s">
        <v>161</v>
      </c>
      <c r="P2534" t="s">
        <v>162</v>
      </c>
    </row>
    <row r="2535" spans="1:16" x14ac:dyDescent="0.25">
      <c r="A2535">
        <v>12534</v>
      </c>
      <c r="B2535">
        <v>45314</v>
      </c>
      <c r="C2535" t="s">
        <v>23</v>
      </c>
      <c r="D2535" t="s">
        <v>117</v>
      </c>
      <c r="E2535" t="s">
        <v>119</v>
      </c>
      <c r="F2535">
        <v>20</v>
      </c>
      <c r="G2535" t="s">
        <v>124</v>
      </c>
      <c r="H2535" t="s">
        <v>130</v>
      </c>
      <c r="I2535" t="s">
        <v>131</v>
      </c>
      <c r="J2535" t="s">
        <v>135</v>
      </c>
      <c r="K2535">
        <v>6</v>
      </c>
      <c r="L2535">
        <v>58637</v>
      </c>
      <c r="M2535" t="s">
        <v>156</v>
      </c>
      <c r="N2535">
        <v>341267</v>
      </c>
      <c r="O2535" t="s">
        <v>161</v>
      </c>
      <c r="P2535" t="s">
        <v>164</v>
      </c>
    </row>
    <row r="2536" spans="1:16" x14ac:dyDescent="0.25">
      <c r="A2536">
        <v>12535</v>
      </c>
      <c r="B2536">
        <v>45547</v>
      </c>
      <c r="C2536" t="s">
        <v>102</v>
      </c>
      <c r="D2536" t="s">
        <v>116</v>
      </c>
      <c r="E2536" t="s">
        <v>119</v>
      </c>
      <c r="F2536">
        <v>60</v>
      </c>
      <c r="G2536" t="s">
        <v>123</v>
      </c>
      <c r="H2536" t="s">
        <v>130</v>
      </c>
      <c r="I2536" t="s">
        <v>132</v>
      </c>
      <c r="J2536" t="s">
        <v>144</v>
      </c>
      <c r="K2536">
        <v>10</v>
      </c>
      <c r="L2536">
        <v>118620</v>
      </c>
      <c r="M2536" t="s">
        <v>151</v>
      </c>
      <c r="N2536">
        <v>1126890</v>
      </c>
      <c r="O2536" t="s">
        <v>161</v>
      </c>
      <c r="P2536" t="s">
        <v>164</v>
      </c>
    </row>
    <row r="2537" spans="1:16" x14ac:dyDescent="0.25">
      <c r="A2537">
        <v>12536</v>
      </c>
      <c r="B2537">
        <v>45562</v>
      </c>
      <c r="C2537" t="s">
        <v>85</v>
      </c>
      <c r="D2537" t="s">
        <v>117</v>
      </c>
      <c r="E2537" t="s">
        <v>119</v>
      </c>
      <c r="F2537">
        <v>44</v>
      </c>
      <c r="G2537" t="s">
        <v>121</v>
      </c>
      <c r="H2537" t="s">
        <v>129</v>
      </c>
      <c r="I2537" t="s">
        <v>133</v>
      </c>
      <c r="J2537" t="s">
        <v>143</v>
      </c>
      <c r="K2537">
        <v>2</v>
      </c>
      <c r="L2537">
        <v>151695</v>
      </c>
      <c r="M2537" t="s">
        <v>151</v>
      </c>
      <c r="N2537">
        <v>288220</v>
      </c>
      <c r="O2537" t="s">
        <v>160</v>
      </c>
      <c r="P2537" t="s">
        <v>162</v>
      </c>
    </row>
    <row r="2538" spans="1:16" x14ac:dyDescent="0.25">
      <c r="A2538">
        <v>12537</v>
      </c>
      <c r="B2538">
        <v>45445</v>
      </c>
      <c r="C2538" t="s">
        <v>114</v>
      </c>
      <c r="D2538" t="s">
        <v>116</v>
      </c>
      <c r="E2538" t="s">
        <v>118</v>
      </c>
      <c r="F2538">
        <v>29</v>
      </c>
      <c r="G2538" t="s">
        <v>123</v>
      </c>
      <c r="H2538" t="s">
        <v>129</v>
      </c>
      <c r="I2538" t="s">
        <v>134</v>
      </c>
      <c r="J2538" t="s">
        <v>146</v>
      </c>
      <c r="K2538">
        <v>1</v>
      </c>
      <c r="L2538">
        <v>147521</v>
      </c>
      <c r="M2538" t="s">
        <v>151</v>
      </c>
      <c r="N2538">
        <v>140144</v>
      </c>
      <c r="O2538" t="s">
        <v>160</v>
      </c>
      <c r="P2538" t="s">
        <v>163</v>
      </c>
    </row>
    <row r="2539" spans="1:16" x14ac:dyDescent="0.25">
      <c r="A2539">
        <v>12538</v>
      </c>
      <c r="B2539">
        <v>45449</v>
      </c>
      <c r="C2539" t="s">
        <v>68</v>
      </c>
      <c r="D2539" t="s">
        <v>117</v>
      </c>
      <c r="E2539" t="s">
        <v>118</v>
      </c>
      <c r="F2539">
        <v>59</v>
      </c>
      <c r="G2539" t="s">
        <v>124</v>
      </c>
      <c r="H2539" t="s">
        <v>130</v>
      </c>
      <c r="I2539" t="s">
        <v>133</v>
      </c>
      <c r="J2539" t="s">
        <v>139</v>
      </c>
      <c r="K2539">
        <v>3</v>
      </c>
      <c r="L2539">
        <v>195822</v>
      </c>
      <c r="M2539" t="s">
        <v>152</v>
      </c>
      <c r="N2539">
        <v>499346</v>
      </c>
      <c r="O2539" t="s">
        <v>161</v>
      </c>
      <c r="P2539" t="s">
        <v>162</v>
      </c>
    </row>
    <row r="2540" spans="1:16" x14ac:dyDescent="0.25">
      <c r="A2540">
        <v>12539</v>
      </c>
      <c r="B2540">
        <v>45596</v>
      </c>
      <c r="C2540" t="s">
        <v>65</v>
      </c>
      <c r="D2540" t="s">
        <v>116</v>
      </c>
      <c r="E2540" t="s">
        <v>118</v>
      </c>
      <c r="F2540">
        <v>46</v>
      </c>
      <c r="G2540" t="s">
        <v>125</v>
      </c>
      <c r="H2540" t="s">
        <v>127</v>
      </c>
      <c r="I2540" t="s">
        <v>133</v>
      </c>
      <c r="J2540" t="s">
        <v>140</v>
      </c>
      <c r="K2540">
        <v>7</v>
      </c>
      <c r="L2540">
        <v>67814</v>
      </c>
      <c r="M2540" t="s">
        <v>158</v>
      </c>
      <c r="N2540">
        <v>379758</v>
      </c>
      <c r="O2540" t="s">
        <v>161</v>
      </c>
      <c r="P2540" t="s">
        <v>164</v>
      </c>
    </row>
    <row r="2541" spans="1:16" x14ac:dyDescent="0.25">
      <c r="A2541">
        <v>12540</v>
      </c>
      <c r="B2541">
        <v>45631</v>
      </c>
      <c r="C2541" t="s">
        <v>76</v>
      </c>
      <c r="D2541" t="s">
        <v>117</v>
      </c>
      <c r="E2541" t="s">
        <v>118</v>
      </c>
      <c r="F2541">
        <v>57</v>
      </c>
      <c r="G2541" t="s">
        <v>122</v>
      </c>
      <c r="H2541" t="s">
        <v>128</v>
      </c>
      <c r="I2541" t="s">
        <v>132</v>
      </c>
      <c r="J2541" t="s">
        <v>137</v>
      </c>
      <c r="K2541">
        <v>7</v>
      </c>
      <c r="L2541">
        <v>143012</v>
      </c>
      <c r="M2541" t="s">
        <v>158</v>
      </c>
      <c r="N2541">
        <v>800867</v>
      </c>
      <c r="O2541" t="s">
        <v>161</v>
      </c>
      <c r="P2541" t="s">
        <v>164</v>
      </c>
    </row>
    <row r="2542" spans="1:16" x14ac:dyDescent="0.25">
      <c r="A2542">
        <v>12541</v>
      </c>
      <c r="B2542">
        <v>45515</v>
      </c>
      <c r="C2542" t="s">
        <v>21</v>
      </c>
      <c r="D2542" t="s">
        <v>116</v>
      </c>
      <c r="E2542" t="s">
        <v>119</v>
      </c>
      <c r="F2542">
        <v>57</v>
      </c>
      <c r="G2542" t="s">
        <v>125</v>
      </c>
      <c r="H2542" t="s">
        <v>126</v>
      </c>
      <c r="I2542" t="s">
        <v>134</v>
      </c>
      <c r="J2542" t="s">
        <v>146</v>
      </c>
      <c r="K2542">
        <v>2</v>
      </c>
      <c r="L2542">
        <v>90730</v>
      </c>
      <c r="M2542" t="s">
        <v>153</v>
      </c>
      <c r="N2542">
        <v>163314</v>
      </c>
      <c r="O2542" t="s">
        <v>159</v>
      </c>
      <c r="P2542" t="s">
        <v>164</v>
      </c>
    </row>
    <row r="2543" spans="1:16" x14ac:dyDescent="0.25">
      <c r="A2543">
        <v>12542</v>
      </c>
      <c r="B2543">
        <v>45429</v>
      </c>
      <c r="C2543" t="s">
        <v>54</v>
      </c>
      <c r="D2543" t="s">
        <v>117</v>
      </c>
      <c r="E2543" t="s">
        <v>118</v>
      </c>
      <c r="F2543">
        <v>60</v>
      </c>
      <c r="G2543" t="s">
        <v>124</v>
      </c>
      <c r="H2543" t="s">
        <v>126</v>
      </c>
      <c r="I2543" t="s">
        <v>133</v>
      </c>
      <c r="J2543" t="s">
        <v>141</v>
      </c>
      <c r="K2543">
        <v>9</v>
      </c>
      <c r="L2543">
        <v>153202</v>
      </c>
      <c r="M2543" t="s">
        <v>152</v>
      </c>
      <c r="N2543">
        <v>1171995</v>
      </c>
      <c r="O2543" t="s">
        <v>159</v>
      </c>
      <c r="P2543" t="s">
        <v>164</v>
      </c>
    </row>
    <row r="2544" spans="1:16" x14ac:dyDescent="0.25">
      <c r="A2544">
        <v>12543</v>
      </c>
      <c r="B2544">
        <v>45632</v>
      </c>
      <c r="C2544" t="s">
        <v>66</v>
      </c>
      <c r="D2544" t="s">
        <v>117</v>
      </c>
      <c r="E2544" t="s">
        <v>118</v>
      </c>
      <c r="F2544">
        <v>26</v>
      </c>
      <c r="G2544" t="s">
        <v>122</v>
      </c>
      <c r="H2544" t="s">
        <v>126</v>
      </c>
      <c r="I2544" t="s">
        <v>132</v>
      </c>
      <c r="J2544" t="s">
        <v>144</v>
      </c>
      <c r="K2544">
        <v>10</v>
      </c>
      <c r="L2544">
        <v>43245</v>
      </c>
      <c r="M2544" t="s">
        <v>151</v>
      </c>
      <c r="N2544">
        <v>410827</v>
      </c>
      <c r="O2544" t="s">
        <v>159</v>
      </c>
      <c r="P2544" t="s">
        <v>163</v>
      </c>
    </row>
    <row r="2545" spans="1:16" x14ac:dyDescent="0.25">
      <c r="A2545">
        <v>12544</v>
      </c>
      <c r="B2545">
        <v>45319</v>
      </c>
      <c r="C2545" t="s">
        <v>43</v>
      </c>
      <c r="D2545" t="s">
        <v>116</v>
      </c>
      <c r="E2545" t="s">
        <v>118</v>
      </c>
      <c r="F2545">
        <v>49</v>
      </c>
      <c r="G2545" t="s">
        <v>125</v>
      </c>
      <c r="H2545" t="s">
        <v>128</v>
      </c>
      <c r="I2545" t="s">
        <v>132</v>
      </c>
      <c r="J2545" t="s">
        <v>144</v>
      </c>
      <c r="K2545">
        <v>8</v>
      </c>
      <c r="L2545">
        <v>190336</v>
      </c>
      <c r="M2545" t="s">
        <v>155</v>
      </c>
      <c r="N2545">
        <v>1416099</v>
      </c>
      <c r="O2545" t="s">
        <v>160</v>
      </c>
      <c r="P2545" t="s">
        <v>163</v>
      </c>
    </row>
    <row r="2546" spans="1:16" x14ac:dyDescent="0.25">
      <c r="A2546">
        <v>12545</v>
      </c>
      <c r="B2546">
        <v>45591</v>
      </c>
      <c r="C2546" t="s">
        <v>52</v>
      </c>
      <c r="D2546" t="s">
        <v>117</v>
      </c>
      <c r="E2546" t="s">
        <v>118</v>
      </c>
      <c r="F2546">
        <v>59</v>
      </c>
      <c r="G2546" t="s">
        <v>123</v>
      </c>
      <c r="H2546" t="s">
        <v>127</v>
      </c>
      <c r="I2546" t="s">
        <v>132</v>
      </c>
      <c r="J2546" t="s">
        <v>142</v>
      </c>
      <c r="K2546">
        <v>5</v>
      </c>
      <c r="L2546">
        <v>91429</v>
      </c>
      <c r="M2546" t="s">
        <v>153</v>
      </c>
      <c r="N2546">
        <v>411430</v>
      </c>
      <c r="O2546" t="s">
        <v>160</v>
      </c>
      <c r="P2546" t="s">
        <v>164</v>
      </c>
    </row>
    <row r="2547" spans="1:16" x14ac:dyDescent="0.25">
      <c r="A2547">
        <v>12546</v>
      </c>
      <c r="B2547">
        <v>45326</v>
      </c>
      <c r="C2547" t="s">
        <v>23</v>
      </c>
      <c r="D2547" t="s">
        <v>117</v>
      </c>
      <c r="E2547" t="s">
        <v>118</v>
      </c>
      <c r="F2547">
        <v>34</v>
      </c>
      <c r="G2547" t="s">
        <v>123</v>
      </c>
      <c r="H2547" t="s">
        <v>127</v>
      </c>
      <c r="I2547" t="s">
        <v>133</v>
      </c>
      <c r="J2547" t="s">
        <v>141</v>
      </c>
      <c r="K2547">
        <v>1</v>
      </c>
      <c r="L2547">
        <v>97421</v>
      </c>
      <c r="M2547" t="s">
        <v>153</v>
      </c>
      <c r="N2547">
        <v>87678</v>
      </c>
      <c r="O2547" t="s">
        <v>161</v>
      </c>
      <c r="P2547" t="s">
        <v>163</v>
      </c>
    </row>
    <row r="2548" spans="1:16" x14ac:dyDescent="0.25">
      <c r="A2548">
        <v>12547</v>
      </c>
      <c r="B2548">
        <v>45310</v>
      </c>
      <c r="C2548" t="s">
        <v>110</v>
      </c>
      <c r="D2548" t="s">
        <v>116</v>
      </c>
      <c r="E2548" t="s">
        <v>118</v>
      </c>
      <c r="F2548">
        <v>45</v>
      </c>
      <c r="G2548" t="s">
        <v>125</v>
      </c>
      <c r="H2548" t="s">
        <v>130</v>
      </c>
      <c r="I2548" t="s">
        <v>132</v>
      </c>
      <c r="J2548" t="s">
        <v>145</v>
      </c>
      <c r="K2548">
        <v>4</v>
      </c>
      <c r="L2548">
        <v>48413</v>
      </c>
      <c r="M2548" t="s">
        <v>158</v>
      </c>
      <c r="N2548">
        <v>154921</v>
      </c>
      <c r="O2548" t="s">
        <v>160</v>
      </c>
      <c r="P2548" t="s">
        <v>163</v>
      </c>
    </row>
    <row r="2549" spans="1:16" x14ac:dyDescent="0.25">
      <c r="A2549">
        <v>12548</v>
      </c>
      <c r="B2549">
        <v>45336</v>
      </c>
      <c r="C2549" t="s">
        <v>70</v>
      </c>
      <c r="D2549" t="s">
        <v>117</v>
      </c>
      <c r="E2549" t="s">
        <v>118</v>
      </c>
      <c r="F2549">
        <v>47</v>
      </c>
      <c r="G2549" t="s">
        <v>123</v>
      </c>
      <c r="H2549" t="s">
        <v>126</v>
      </c>
      <c r="I2549" t="s">
        <v>132</v>
      </c>
      <c r="J2549" t="s">
        <v>142</v>
      </c>
      <c r="K2549">
        <v>1</v>
      </c>
      <c r="L2549">
        <v>81503</v>
      </c>
      <c r="M2549" t="s">
        <v>156</v>
      </c>
      <c r="N2549">
        <v>79057</v>
      </c>
      <c r="O2549" t="s">
        <v>160</v>
      </c>
      <c r="P2549" t="s">
        <v>162</v>
      </c>
    </row>
    <row r="2550" spans="1:16" x14ac:dyDescent="0.25">
      <c r="A2550">
        <v>12549</v>
      </c>
      <c r="B2550">
        <v>45584</v>
      </c>
      <c r="C2550" t="s">
        <v>41</v>
      </c>
      <c r="D2550" t="s">
        <v>116</v>
      </c>
      <c r="E2550" t="s">
        <v>118</v>
      </c>
      <c r="F2550">
        <v>44</v>
      </c>
      <c r="G2550" t="s">
        <v>125</v>
      </c>
      <c r="H2550" t="s">
        <v>126</v>
      </c>
      <c r="I2550" t="s">
        <v>131</v>
      </c>
      <c r="J2550" t="s">
        <v>136</v>
      </c>
      <c r="K2550">
        <v>6</v>
      </c>
      <c r="L2550">
        <v>26711</v>
      </c>
      <c r="M2550" t="s">
        <v>157</v>
      </c>
      <c r="N2550">
        <v>157060</v>
      </c>
      <c r="O2550" t="s">
        <v>159</v>
      </c>
      <c r="P2550" t="s">
        <v>162</v>
      </c>
    </row>
    <row r="2551" spans="1:16" x14ac:dyDescent="0.25">
      <c r="A2551">
        <v>12550</v>
      </c>
      <c r="B2551">
        <v>45612</v>
      </c>
      <c r="C2551" t="s">
        <v>58</v>
      </c>
      <c r="D2551" t="s">
        <v>116</v>
      </c>
      <c r="E2551" t="s">
        <v>119</v>
      </c>
      <c r="F2551">
        <v>63</v>
      </c>
      <c r="G2551" t="s">
        <v>124</v>
      </c>
      <c r="H2551" t="s">
        <v>128</v>
      </c>
      <c r="I2551" t="s">
        <v>134</v>
      </c>
      <c r="J2551" t="s">
        <v>150</v>
      </c>
      <c r="K2551">
        <v>1</v>
      </c>
      <c r="L2551">
        <v>147455</v>
      </c>
      <c r="M2551" t="s">
        <v>157</v>
      </c>
      <c r="N2551">
        <v>144505</v>
      </c>
      <c r="O2551" t="s">
        <v>160</v>
      </c>
      <c r="P2551" t="s">
        <v>163</v>
      </c>
    </row>
    <row r="2552" spans="1:16" x14ac:dyDescent="0.25">
      <c r="A2552">
        <v>12551</v>
      </c>
      <c r="B2552">
        <v>45434</v>
      </c>
      <c r="C2552" t="s">
        <v>44</v>
      </c>
      <c r="D2552" t="s">
        <v>116</v>
      </c>
      <c r="E2552" t="s">
        <v>119</v>
      </c>
      <c r="F2552">
        <v>18</v>
      </c>
      <c r="G2552" t="s">
        <v>121</v>
      </c>
      <c r="H2552" t="s">
        <v>126</v>
      </c>
      <c r="I2552" t="s">
        <v>133</v>
      </c>
      <c r="J2552" t="s">
        <v>143</v>
      </c>
      <c r="K2552">
        <v>3</v>
      </c>
      <c r="L2552">
        <v>133442</v>
      </c>
      <c r="M2552" t="s">
        <v>154</v>
      </c>
      <c r="N2552">
        <v>400326</v>
      </c>
      <c r="O2552" t="s">
        <v>161</v>
      </c>
      <c r="P2552" t="s">
        <v>164</v>
      </c>
    </row>
    <row r="2553" spans="1:16" x14ac:dyDescent="0.25">
      <c r="A2553">
        <v>12552</v>
      </c>
      <c r="B2553">
        <v>45369</v>
      </c>
      <c r="C2553" t="s">
        <v>51</v>
      </c>
      <c r="D2553" t="s">
        <v>116</v>
      </c>
      <c r="E2553" t="s">
        <v>118</v>
      </c>
      <c r="F2553">
        <v>40</v>
      </c>
      <c r="G2553" t="s">
        <v>121</v>
      </c>
      <c r="H2553" t="s">
        <v>127</v>
      </c>
      <c r="I2553" t="s">
        <v>131</v>
      </c>
      <c r="J2553" t="s">
        <v>147</v>
      </c>
      <c r="K2553">
        <v>1</v>
      </c>
      <c r="L2553">
        <v>15003</v>
      </c>
      <c r="M2553" t="s">
        <v>153</v>
      </c>
      <c r="N2553">
        <v>13502</v>
      </c>
      <c r="O2553" t="s">
        <v>161</v>
      </c>
      <c r="P2553" t="s">
        <v>163</v>
      </c>
    </row>
    <row r="2554" spans="1:16" x14ac:dyDescent="0.25">
      <c r="A2554">
        <v>12553</v>
      </c>
      <c r="B2554">
        <v>45301</v>
      </c>
      <c r="C2554" t="s">
        <v>112</v>
      </c>
      <c r="D2554" t="s">
        <v>117</v>
      </c>
      <c r="E2554" t="s">
        <v>119</v>
      </c>
      <c r="F2554">
        <v>25</v>
      </c>
      <c r="G2554" t="s">
        <v>125</v>
      </c>
      <c r="H2554" t="s">
        <v>130</v>
      </c>
      <c r="I2554" t="s">
        <v>134</v>
      </c>
      <c r="J2554" t="s">
        <v>148</v>
      </c>
      <c r="K2554">
        <v>6</v>
      </c>
      <c r="L2554">
        <v>39787</v>
      </c>
      <c r="M2554" t="s">
        <v>158</v>
      </c>
      <c r="N2554">
        <v>190977</v>
      </c>
      <c r="O2554" t="s">
        <v>160</v>
      </c>
      <c r="P2554" t="s">
        <v>164</v>
      </c>
    </row>
    <row r="2555" spans="1:16" x14ac:dyDescent="0.25">
      <c r="A2555">
        <v>12554</v>
      </c>
      <c r="B2555">
        <v>45537</v>
      </c>
      <c r="C2555" t="s">
        <v>69</v>
      </c>
      <c r="D2555" t="s">
        <v>116</v>
      </c>
      <c r="E2555" t="s">
        <v>119</v>
      </c>
      <c r="F2555">
        <v>45</v>
      </c>
      <c r="G2555" t="s">
        <v>120</v>
      </c>
      <c r="H2555" t="s">
        <v>126</v>
      </c>
      <c r="I2555" t="s">
        <v>132</v>
      </c>
      <c r="J2555" t="s">
        <v>142</v>
      </c>
      <c r="K2555">
        <v>5</v>
      </c>
      <c r="L2555">
        <v>6635</v>
      </c>
      <c r="M2555" t="s">
        <v>158</v>
      </c>
      <c r="N2555">
        <v>26540</v>
      </c>
      <c r="O2555" t="s">
        <v>161</v>
      </c>
      <c r="P2555" t="s">
        <v>162</v>
      </c>
    </row>
    <row r="2556" spans="1:16" x14ac:dyDescent="0.25">
      <c r="A2556">
        <v>12555</v>
      </c>
      <c r="B2556">
        <v>45439</v>
      </c>
      <c r="C2556" t="s">
        <v>109</v>
      </c>
      <c r="D2556" t="s">
        <v>117</v>
      </c>
      <c r="E2556" t="s">
        <v>119</v>
      </c>
      <c r="F2556">
        <v>36</v>
      </c>
      <c r="G2556" t="s">
        <v>121</v>
      </c>
      <c r="H2556" t="s">
        <v>130</v>
      </c>
      <c r="I2556" t="s">
        <v>132</v>
      </c>
      <c r="J2556" t="s">
        <v>142</v>
      </c>
      <c r="K2556">
        <v>7</v>
      </c>
      <c r="L2556">
        <v>149116</v>
      </c>
      <c r="M2556" t="s">
        <v>158</v>
      </c>
      <c r="N2556">
        <v>835049</v>
      </c>
      <c r="O2556" t="s">
        <v>159</v>
      </c>
      <c r="P2556" t="s">
        <v>162</v>
      </c>
    </row>
    <row r="2557" spans="1:16" x14ac:dyDescent="0.25">
      <c r="A2557">
        <v>12556</v>
      </c>
      <c r="B2557">
        <v>45519</v>
      </c>
      <c r="C2557" t="s">
        <v>58</v>
      </c>
      <c r="D2557" t="s">
        <v>116</v>
      </c>
      <c r="E2557" t="s">
        <v>119</v>
      </c>
      <c r="F2557">
        <v>44</v>
      </c>
      <c r="G2557" t="s">
        <v>121</v>
      </c>
      <c r="H2557" t="s">
        <v>129</v>
      </c>
      <c r="I2557" t="s">
        <v>134</v>
      </c>
      <c r="J2557" t="s">
        <v>146</v>
      </c>
      <c r="K2557">
        <v>2</v>
      </c>
      <c r="L2557">
        <v>164800</v>
      </c>
      <c r="M2557" t="s">
        <v>156</v>
      </c>
      <c r="N2557">
        <v>319712</v>
      </c>
      <c r="O2557" t="s">
        <v>160</v>
      </c>
      <c r="P2557" t="s">
        <v>163</v>
      </c>
    </row>
    <row r="2558" spans="1:16" x14ac:dyDescent="0.25">
      <c r="A2558">
        <v>12557</v>
      </c>
      <c r="B2558">
        <v>45336</v>
      </c>
      <c r="C2558" t="s">
        <v>52</v>
      </c>
      <c r="D2558" t="s">
        <v>117</v>
      </c>
      <c r="E2558" t="s">
        <v>119</v>
      </c>
      <c r="F2558">
        <v>44</v>
      </c>
      <c r="G2558" t="s">
        <v>122</v>
      </c>
      <c r="H2558" t="s">
        <v>127</v>
      </c>
      <c r="I2558" t="s">
        <v>131</v>
      </c>
      <c r="J2558" t="s">
        <v>136</v>
      </c>
      <c r="K2558">
        <v>4</v>
      </c>
      <c r="L2558">
        <v>57755</v>
      </c>
      <c r="M2558" t="s">
        <v>152</v>
      </c>
      <c r="N2558">
        <v>196367</v>
      </c>
      <c r="O2558" t="s">
        <v>160</v>
      </c>
      <c r="P2558" t="s">
        <v>163</v>
      </c>
    </row>
    <row r="2559" spans="1:16" x14ac:dyDescent="0.25">
      <c r="A2559">
        <v>12558</v>
      </c>
      <c r="B2559">
        <v>45363</v>
      </c>
      <c r="C2559" t="s">
        <v>95</v>
      </c>
      <c r="D2559" t="s">
        <v>117</v>
      </c>
      <c r="E2559" t="s">
        <v>118</v>
      </c>
      <c r="F2559">
        <v>65</v>
      </c>
      <c r="G2559" t="s">
        <v>120</v>
      </c>
      <c r="H2559" t="s">
        <v>130</v>
      </c>
      <c r="I2559" t="s">
        <v>134</v>
      </c>
      <c r="J2559" t="s">
        <v>150</v>
      </c>
      <c r="K2559">
        <v>3</v>
      </c>
      <c r="L2559">
        <v>115359</v>
      </c>
      <c r="M2559" t="s">
        <v>158</v>
      </c>
      <c r="N2559">
        <v>276861</v>
      </c>
      <c r="O2559" t="s">
        <v>160</v>
      </c>
      <c r="P2559" t="s">
        <v>164</v>
      </c>
    </row>
    <row r="2560" spans="1:16" x14ac:dyDescent="0.25">
      <c r="A2560">
        <v>12559</v>
      </c>
      <c r="B2560">
        <v>45642</v>
      </c>
      <c r="C2560" t="s">
        <v>63</v>
      </c>
      <c r="D2560" t="s">
        <v>117</v>
      </c>
      <c r="E2560" t="s">
        <v>119</v>
      </c>
      <c r="F2560">
        <v>45</v>
      </c>
      <c r="G2560" t="s">
        <v>124</v>
      </c>
      <c r="H2560" t="s">
        <v>126</v>
      </c>
      <c r="I2560" t="s">
        <v>134</v>
      </c>
      <c r="J2560" t="s">
        <v>148</v>
      </c>
      <c r="K2560">
        <v>1</v>
      </c>
      <c r="L2560">
        <v>7019</v>
      </c>
      <c r="M2560" t="s">
        <v>153</v>
      </c>
      <c r="N2560">
        <v>6317</v>
      </c>
      <c r="O2560" t="s">
        <v>160</v>
      </c>
      <c r="P2560" t="s">
        <v>163</v>
      </c>
    </row>
    <row r="2561" spans="1:16" x14ac:dyDescent="0.25">
      <c r="A2561">
        <v>12560</v>
      </c>
      <c r="B2561">
        <v>45488</v>
      </c>
      <c r="C2561" t="s">
        <v>100</v>
      </c>
      <c r="D2561" t="s">
        <v>116</v>
      </c>
      <c r="E2561" t="s">
        <v>119</v>
      </c>
      <c r="F2561">
        <v>33</v>
      </c>
      <c r="G2561" t="s">
        <v>125</v>
      </c>
      <c r="H2561" t="s">
        <v>130</v>
      </c>
      <c r="I2561" t="s">
        <v>131</v>
      </c>
      <c r="J2561" t="s">
        <v>135</v>
      </c>
      <c r="K2561">
        <v>3</v>
      </c>
      <c r="L2561">
        <v>26818</v>
      </c>
      <c r="M2561" t="s">
        <v>157</v>
      </c>
      <c r="N2561">
        <v>78844</v>
      </c>
      <c r="O2561" t="s">
        <v>161</v>
      </c>
      <c r="P2561" t="s">
        <v>162</v>
      </c>
    </row>
    <row r="2562" spans="1:16" x14ac:dyDescent="0.25">
      <c r="A2562">
        <v>12561</v>
      </c>
      <c r="B2562">
        <v>45590</v>
      </c>
      <c r="C2562" t="s">
        <v>69</v>
      </c>
      <c r="D2562" t="s">
        <v>117</v>
      </c>
      <c r="E2562" t="s">
        <v>118</v>
      </c>
      <c r="F2562">
        <v>48</v>
      </c>
      <c r="G2562" t="s">
        <v>120</v>
      </c>
      <c r="H2562" t="s">
        <v>129</v>
      </c>
      <c r="I2562" t="s">
        <v>132</v>
      </c>
      <c r="J2562" t="s">
        <v>142</v>
      </c>
      <c r="K2562">
        <v>6</v>
      </c>
      <c r="L2562">
        <v>76471</v>
      </c>
      <c r="M2562" t="s">
        <v>155</v>
      </c>
      <c r="N2562">
        <v>426708</v>
      </c>
      <c r="O2562" t="s">
        <v>161</v>
      </c>
      <c r="P2562" t="s">
        <v>163</v>
      </c>
    </row>
    <row r="2563" spans="1:16" x14ac:dyDescent="0.25">
      <c r="A2563">
        <v>12562</v>
      </c>
      <c r="B2563">
        <v>45308</v>
      </c>
      <c r="C2563" t="s">
        <v>66</v>
      </c>
      <c r="D2563" t="s">
        <v>116</v>
      </c>
      <c r="E2563" t="s">
        <v>118</v>
      </c>
      <c r="F2563">
        <v>61</v>
      </c>
      <c r="G2563" t="s">
        <v>125</v>
      </c>
      <c r="H2563" t="s">
        <v>129</v>
      </c>
      <c r="I2563" t="s">
        <v>132</v>
      </c>
      <c r="J2563" t="s">
        <v>144</v>
      </c>
      <c r="K2563">
        <v>2</v>
      </c>
      <c r="L2563">
        <v>190142</v>
      </c>
      <c r="M2563" t="s">
        <v>151</v>
      </c>
      <c r="N2563">
        <v>361269</v>
      </c>
      <c r="O2563" t="s">
        <v>161</v>
      </c>
      <c r="P2563" t="s">
        <v>164</v>
      </c>
    </row>
    <row r="2564" spans="1:16" x14ac:dyDescent="0.25">
      <c r="A2564">
        <v>12563</v>
      </c>
      <c r="B2564">
        <v>45365</v>
      </c>
      <c r="C2564" t="s">
        <v>61</v>
      </c>
      <c r="D2564" t="s">
        <v>116</v>
      </c>
      <c r="E2564" t="s">
        <v>119</v>
      </c>
      <c r="F2564">
        <v>38</v>
      </c>
      <c r="G2564" t="s">
        <v>123</v>
      </c>
      <c r="H2564" t="s">
        <v>127</v>
      </c>
      <c r="I2564" t="s">
        <v>134</v>
      </c>
      <c r="J2564" t="s">
        <v>150</v>
      </c>
      <c r="K2564">
        <v>2</v>
      </c>
      <c r="L2564">
        <v>155349</v>
      </c>
      <c r="M2564" t="s">
        <v>154</v>
      </c>
      <c r="N2564">
        <v>310698</v>
      </c>
      <c r="O2564" t="s">
        <v>161</v>
      </c>
      <c r="P2564" t="s">
        <v>164</v>
      </c>
    </row>
    <row r="2565" spans="1:16" x14ac:dyDescent="0.25">
      <c r="A2565">
        <v>12564</v>
      </c>
      <c r="B2565">
        <v>45389</v>
      </c>
      <c r="C2565" t="s">
        <v>24</v>
      </c>
      <c r="D2565" t="s">
        <v>117</v>
      </c>
      <c r="E2565" t="s">
        <v>119</v>
      </c>
      <c r="F2565">
        <v>32</v>
      </c>
      <c r="G2565" t="s">
        <v>121</v>
      </c>
      <c r="H2565" t="s">
        <v>130</v>
      </c>
      <c r="I2565" t="s">
        <v>131</v>
      </c>
      <c r="J2565" t="s">
        <v>138</v>
      </c>
      <c r="K2565">
        <v>2</v>
      </c>
      <c r="L2565">
        <v>18081</v>
      </c>
      <c r="M2565" t="s">
        <v>151</v>
      </c>
      <c r="N2565">
        <v>34353</v>
      </c>
      <c r="O2565" t="s">
        <v>159</v>
      </c>
      <c r="P2565" t="s">
        <v>162</v>
      </c>
    </row>
    <row r="2566" spans="1:16" x14ac:dyDescent="0.25">
      <c r="A2566">
        <v>12565</v>
      </c>
      <c r="B2566">
        <v>45391</v>
      </c>
      <c r="C2566" t="s">
        <v>105</v>
      </c>
      <c r="D2566" t="s">
        <v>116</v>
      </c>
      <c r="E2566" t="s">
        <v>118</v>
      </c>
      <c r="F2566">
        <v>25</v>
      </c>
      <c r="G2566" t="s">
        <v>121</v>
      </c>
      <c r="H2566" t="s">
        <v>127</v>
      </c>
      <c r="I2566" t="s">
        <v>134</v>
      </c>
      <c r="J2566" t="s">
        <v>149</v>
      </c>
      <c r="K2566">
        <v>6</v>
      </c>
      <c r="L2566">
        <v>188475</v>
      </c>
      <c r="M2566" t="s">
        <v>155</v>
      </c>
      <c r="N2566">
        <v>1051690</v>
      </c>
      <c r="O2566" t="s">
        <v>159</v>
      </c>
      <c r="P2566" t="s">
        <v>163</v>
      </c>
    </row>
    <row r="2567" spans="1:16" x14ac:dyDescent="0.25">
      <c r="A2567">
        <v>12566</v>
      </c>
      <c r="B2567">
        <v>45297</v>
      </c>
      <c r="C2567" t="s">
        <v>90</v>
      </c>
      <c r="D2567" t="s">
        <v>116</v>
      </c>
      <c r="E2567" t="s">
        <v>119</v>
      </c>
      <c r="F2567">
        <v>29</v>
      </c>
      <c r="G2567" t="s">
        <v>125</v>
      </c>
      <c r="H2567" t="s">
        <v>128</v>
      </c>
      <c r="I2567" t="s">
        <v>133</v>
      </c>
      <c r="J2567" t="s">
        <v>141</v>
      </c>
      <c r="K2567">
        <v>3</v>
      </c>
      <c r="L2567">
        <v>30137</v>
      </c>
      <c r="M2567" t="s">
        <v>158</v>
      </c>
      <c r="N2567">
        <v>72328</v>
      </c>
      <c r="O2567" t="s">
        <v>159</v>
      </c>
      <c r="P2567" t="s">
        <v>164</v>
      </c>
    </row>
    <row r="2568" spans="1:16" x14ac:dyDescent="0.25">
      <c r="A2568">
        <v>12567</v>
      </c>
      <c r="B2568">
        <v>45521</v>
      </c>
      <c r="C2568" t="s">
        <v>41</v>
      </c>
      <c r="D2568" t="s">
        <v>117</v>
      </c>
      <c r="E2568" t="s">
        <v>119</v>
      </c>
      <c r="F2568">
        <v>47</v>
      </c>
      <c r="G2568" t="s">
        <v>121</v>
      </c>
      <c r="H2568" t="s">
        <v>128</v>
      </c>
      <c r="I2568" t="s">
        <v>132</v>
      </c>
      <c r="J2568" t="s">
        <v>144</v>
      </c>
      <c r="K2568">
        <v>10</v>
      </c>
      <c r="L2568">
        <v>128391</v>
      </c>
      <c r="M2568" t="s">
        <v>157</v>
      </c>
      <c r="N2568">
        <v>1258231</v>
      </c>
      <c r="O2568" t="s">
        <v>160</v>
      </c>
      <c r="P2568" t="s">
        <v>163</v>
      </c>
    </row>
    <row r="2569" spans="1:16" x14ac:dyDescent="0.25">
      <c r="A2569">
        <v>12568</v>
      </c>
      <c r="B2569">
        <v>45413</v>
      </c>
      <c r="C2569" t="s">
        <v>94</v>
      </c>
      <c r="D2569" t="s">
        <v>116</v>
      </c>
      <c r="E2569" t="s">
        <v>119</v>
      </c>
      <c r="F2569">
        <v>21</v>
      </c>
      <c r="G2569" t="s">
        <v>123</v>
      </c>
      <c r="H2569" t="s">
        <v>127</v>
      </c>
      <c r="I2569" t="s">
        <v>131</v>
      </c>
      <c r="J2569" t="s">
        <v>138</v>
      </c>
      <c r="K2569">
        <v>10</v>
      </c>
      <c r="L2569">
        <v>29744</v>
      </c>
      <c r="M2569" t="s">
        <v>158</v>
      </c>
      <c r="N2569">
        <v>237952</v>
      </c>
      <c r="O2569" t="s">
        <v>161</v>
      </c>
      <c r="P2569" t="s">
        <v>163</v>
      </c>
    </row>
    <row r="2570" spans="1:16" x14ac:dyDescent="0.25">
      <c r="A2570">
        <v>12569</v>
      </c>
      <c r="B2570">
        <v>45418</v>
      </c>
      <c r="C2570" t="s">
        <v>73</v>
      </c>
      <c r="D2570" t="s">
        <v>116</v>
      </c>
      <c r="E2570" t="s">
        <v>118</v>
      </c>
      <c r="F2570">
        <v>36</v>
      </c>
      <c r="G2570" t="s">
        <v>123</v>
      </c>
      <c r="H2570" t="s">
        <v>129</v>
      </c>
      <c r="I2570" t="s">
        <v>131</v>
      </c>
      <c r="J2570" t="s">
        <v>147</v>
      </c>
      <c r="K2570">
        <v>10</v>
      </c>
      <c r="L2570">
        <v>148706</v>
      </c>
      <c r="M2570" t="s">
        <v>151</v>
      </c>
      <c r="N2570">
        <v>1412707</v>
      </c>
      <c r="O2570" t="s">
        <v>159</v>
      </c>
      <c r="P2570" t="s">
        <v>164</v>
      </c>
    </row>
    <row r="2571" spans="1:16" x14ac:dyDescent="0.25">
      <c r="A2571">
        <v>12570</v>
      </c>
      <c r="B2571">
        <v>45652</v>
      </c>
      <c r="C2571" t="s">
        <v>48</v>
      </c>
      <c r="D2571" t="s">
        <v>116</v>
      </c>
      <c r="E2571" t="s">
        <v>118</v>
      </c>
      <c r="F2571">
        <v>54</v>
      </c>
      <c r="G2571" t="s">
        <v>122</v>
      </c>
      <c r="H2571" t="s">
        <v>127</v>
      </c>
      <c r="I2571" t="s">
        <v>134</v>
      </c>
      <c r="J2571" t="s">
        <v>150</v>
      </c>
      <c r="K2571">
        <v>1</v>
      </c>
      <c r="L2571">
        <v>106110</v>
      </c>
      <c r="M2571" t="s">
        <v>153</v>
      </c>
      <c r="N2571">
        <v>95499</v>
      </c>
      <c r="O2571" t="s">
        <v>160</v>
      </c>
      <c r="P2571" t="s">
        <v>162</v>
      </c>
    </row>
    <row r="2572" spans="1:16" x14ac:dyDescent="0.25">
      <c r="A2572">
        <v>12571</v>
      </c>
      <c r="B2572">
        <v>45492</v>
      </c>
      <c r="C2572" t="s">
        <v>79</v>
      </c>
      <c r="D2572" t="s">
        <v>117</v>
      </c>
      <c r="E2572" t="s">
        <v>118</v>
      </c>
      <c r="F2572">
        <v>45</v>
      </c>
      <c r="G2572" t="s">
        <v>122</v>
      </c>
      <c r="H2572" t="s">
        <v>130</v>
      </c>
      <c r="I2572" t="s">
        <v>133</v>
      </c>
      <c r="J2572" t="s">
        <v>140</v>
      </c>
      <c r="K2572">
        <v>6</v>
      </c>
      <c r="L2572">
        <v>6758</v>
      </c>
      <c r="M2572" t="s">
        <v>155</v>
      </c>
      <c r="N2572">
        <v>37709</v>
      </c>
      <c r="O2572" t="s">
        <v>160</v>
      </c>
      <c r="P2572" t="s">
        <v>162</v>
      </c>
    </row>
    <row r="2573" spans="1:16" x14ac:dyDescent="0.25">
      <c r="A2573">
        <v>12572</v>
      </c>
      <c r="B2573">
        <v>45325</v>
      </c>
      <c r="C2573" t="s">
        <v>16</v>
      </c>
      <c r="D2573" t="s">
        <v>117</v>
      </c>
      <c r="E2573" t="s">
        <v>119</v>
      </c>
      <c r="F2573">
        <v>65</v>
      </c>
      <c r="G2573" t="s">
        <v>120</v>
      </c>
      <c r="H2573" t="s">
        <v>126</v>
      </c>
      <c r="I2573" t="s">
        <v>132</v>
      </c>
      <c r="J2573" t="s">
        <v>145</v>
      </c>
      <c r="K2573">
        <v>1</v>
      </c>
      <c r="L2573">
        <v>38730</v>
      </c>
      <c r="M2573" t="s">
        <v>152</v>
      </c>
      <c r="N2573">
        <v>32920</v>
      </c>
      <c r="O2573" t="s">
        <v>161</v>
      </c>
      <c r="P2573" t="s">
        <v>162</v>
      </c>
    </row>
    <row r="2574" spans="1:16" x14ac:dyDescent="0.25">
      <c r="A2574">
        <v>12573</v>
      </c>
      <c r="B2574">
        <v>45593</v>
      </c>
      <c r="C2574" t="s">
        <v>55</v>
      </c>
      <c r="D2574" t="s">
        <v>116</v>
      </c>
      <c r="E2574" t="s">
        <v>119</v>
      </c>
      <c r="F2574">
        <v>59</v>
      </c>
      <c r="G2574" t="s">
        <v>121</v>
      </c>
      <c r="H2574" t="s">
        <v>126</v>
      </c>
      <c r="I2574" t="s">
        <v>133</v>
      </c>
      <c r="J2574" t="s">
        <v>141</v>
      </c>
      <c r="K2574">
        <v>10</v>
      </c>
      <c r="L2574">
        <v>175224</v>
      </c>
      <c r="M2574" t="s">
        <v>157</v>
      </c>
      <c r="N2574">
        <v>1717195</v>
      </c>
      <c r="O2574" t="s">
        <v>159</v>
      </c>
      <c r="P2574" t="s">
        <v>162</v>
      </c>
    </row>
    <row r="2575" spans="1:16" x14ac:dyDescent="0.25">
      <c r="A2575">
        <v>12574</v>
      </c>
      <c r="B2575">
        <v>45562</v>
      </c>
      <c r="C2575" t="s">
        <v>88</v>
      </c>
      <c r="D2575" t="s">
        <v>117</v>
      </c>
      <c r="E2575" t="s">
        <v>118</v>
      </c>
      <c r="F2575">
        <v>49</v>
      </c>
      <c r="G2575" t="s">
        <v>121</v>
      </c>
      <c r="H2575" t="s">
        <v>126</v>
      </c>
      <c r="I2575" t="s">
        <v>132</v>
      </c>
      <c r="J2575" t="s">
        <v>145</v>
      </c>
      <c r="K2575">
        <v>7</v>
      </c>
      <c r="L2575">
        <v>179790</v>
      </c>
      <c r="M2575" t="s">
        <v>156</v>
      </c>
      <c r="N2575">
        <v>1220774</v>
      </c>
      <c r="O2575" t="s">
        <v>159</v>
      </c>
      <c r="P2575" t="s">
        <v>163</v>
      </c>
    </row>
    <row r="2576" spans="1:16" x14ac:dyDescent="0.25">
      <c r="A2576">
        <v>12575</v>
      </c>
      <c r="B2576">
        <v>45343</v>
      </c>
      <c r="C2576" t="s">
        <v>84</v>
      </c>
      <c r="D2576" t="s">
        <v>117</v>
      </c>
      <c r="E2576" t="s">
        <v>118</v>
      </c>
      <c r="F2576">
        <v>59</v>
      </c>
      <c r="G2576" t="s">
        <v>123</v>
      </c>
      <c r="H2576" t="s">
        <v>128</v>
      </c>
      <c r="I2576" t="s">
        <v>133</v>
      </c>
      <c r="J2576" t="s">
        <v>143</v>
      </c>
      <c r="K2576">
        <v>7</v>
      </c>
      <c r="L2576">
        <v>137781</v>
      </c>
      <c r="M2576" t="s">
        <v>156</v>
      </c>
      <c r="N2576">
        <v>935532</v>
      </c>
      <c r="O2576" t="s">
        <v>160</v>
      </c>
      <c r="P2576" t="s">
        <v>163</v>
      </c>
    </row>
    <row r="2577" spans="1:16" x14ac:dyDescent="0.25">
      <c r="A2577">
        <v>12576</v>
      </c>
      <c r="B2577">
        <v>45617</v>
      </c>
      <c r="C2577" t="s">
        <v>91</v>
      </c>
      <c r="D2577" t="s">
        <v>117</v>
      </c>
      <c r="E2577" t="s">
        <v>118</v>
      </c>
      <c r="F2577">
        <v>62</v>
      </c>
      <c r="G2577" t="s">
        <v>124</v>
      </c>
      <c r="H2577" t="s">
        <v>126</v>
      </c>
      <c r="I2577" t="s">
        <v>133</v>
      </c>
      <c r="J2577" t="s">
        <v>141</v>
      </c>
      <c r="K2577">
        <v>8</v>
      </c>
      <c r="L2577">
        <v>122859</v>
      </c>
      <c r="M2577" t="s">
        <v>151</v>
      </c>
      <c r="N2577">
        <v>933728</v>
      </c>
      <c r="O2577" t="s">
        <v>161</v>
      </c>
      <c r="P2577" t="s">
        <v>162</v>
      </c>
    </row>
    <row r="2578" spans="1:16" x14ac:dyDescent="0.25">
      <c r="A2578">
        <v>12577</v>
      </c>
      <c r="B2578">
        <v>45480</v>
      </c>
      <c r="C2578" t="s">
        <v>113</v>
      </c>
      <c r="D2578" t="s">
        <v>117</v>
      </c>
      <c r="E2578" t="s">
        <v>118</v>
      </c>
      <c r="F2578">
        <v>64</v>
      </c>
      <c r="G2578" t="s">
        <v>124</v>
      </c>
      <c r="H2578" t="s">
        <v>128</v>
      </c>
      <c r="I2578" t="s">
        <v>132</v>
      </c>
      <c r="J2578" t="s">
        <v>142</v>
      </c>
      <c r="K2578">
        <v>6</v>
      </c>
      <c r="L2578">
        <v>36490</v>
      </c>
      <c r="M2578" t="s">
        <v>151</v>
      </c>
      <c r="N2578">
        <v>207993</v>
      </c>
      <c r="O2578" t="s">
        <v>159</v>
      </c>
      <c r="P2578" t="s">
        <v>163</v>
      </c>
    </row>
    <row r="2579" spans="1:16" x14ac:dyDescent="0.25">
      <c r="A2579">
        <v>12578</v>
      </c>
      <c r="B2579">
        <v>45509</v>
      </c>
      <c r="C2579" t="s">
        <v>59</v>
      </c>
      <c r="D2579" t="s">
        <v>117</v>
      </c>
      <c r="E2579" t="s">
        <v>118</v>
      </c>
      <c r="F2579">
        <v>30</v>
      </c>
      <c r="G2579" t="s">
        <v>125</v>
      </c>
      <c r="H2579" t="s">
        <v>128</v>
      </c>
      <c r="I2579" t="s">
        <v>131</v>
      </c>
      <c r="J2579" t="s">
        <v>135</v>
      </c>
      <c r="K2579">
        <v>8</v>
      </c>
      <c r="L2579">
        <v>98565</v>
      </c>
      <c r="M2579" t="s">
        <v>157</v>
      </c>
      <c r="N2579">
        <v>772749</v>
      </c>
      <c r="O2579" t="s">
        <v>159</v>
      </c>
      <c r="P2579" t="s">
        <v>164</v>
      </c>
    </row>
    <row r="2580" spans="1:16" x14ac:dyDescent="0.25">
      <c r="A2580">
        <v>12579</v>
      </c>
      <c r="B2580">
        <v>45426</v>
      </c>
      <c r="C2580" t="s">
        <v>49</v>
      </c>
      <c r="D2580" t="s">
        <v>117</v>
      </c>
      <c r="E2580" t="s">
        <v>118</v>
      </c>
      <c r="F2580">
        <v>46</v>
      </c>
      <c r="G2580" t="s">
        <v>124</v>
      </c>
      <c r="H2580" t="s">
        <v>130</v>
      </c>
      <c r="I2580" t="s">
        <v>132</v>
      </c>
      <c r="J2580" t="s">
        <v>142</v>
      </c>
      <c r="K2580">
        <v>8</v>
      </c>
      <c r="L2580">
        <v>195562</v>
      </c>
      <c r="M2580" t="s">
        <v>158</v>
      </c>
      <c r="N2580">
        <v>1251596</v>
      </c>
      <c r="O2580" t="s">
        <v>160</v>
      </c>
      <c r="P2580" t="s">
        <v>164</v>
      </c>
    </row>
    <row r="2581" spans="1:16" x14ac:dyDescent="0.25">
      <c r="A2581">
        <v>12580</v>
      </c>
      <c r="B2581">
        <v>45482</v>
      </c>
      <c r="C2581" t="s">
        <v>96</v>
      </c>
      <c r="D2581" t="s">
        <v>117</v>
      </c>
      <c r="E2581" t="s">
        <v>119</v>
      </c>
      <c r="F2581">
        <v>29</v>
      </c>
      <c r="G2581" t="s">
        <v>125</v>
      </c>
      <c r="H2581" t="s">
        <v>130</v>
      </c>
      <c r="I2581" t="s">
        <v>134</v>
      </c>
      <c r="J2581" t="s">
        <v>150</v>
      </c>
      <c r="K2581">
        <v>4</v>
      </c>
      <c r="L2581">
        <v>145783</v>
      </c>
      <c r="M2581" t="s">
        <v>151</v>
      </c>
      <c r="N2581">
        <v>553975</v>
      </c>
      <c r="O2581" t="s">
        <v>159</v>
      </c>
      <c r="P2581" t="s">
        <v>162</v>
      </c>
    </row>
    <row r="2582" spans="1:16" x14ac:dyDescent="0.25">
      <c r="A2582">
        <v>12581</v>
      </c>
      <c r="B2582">
        <v>45619</v>
      </c>
      <c r="C2582" t="s">
        <v>32</v>
      </c>
      <c r="D2582" t="s">
        <v>116</v>
      </c>
      <c r="E2582" t="s">
        <v>118</v>
      </c>
      <c r="F2582">
        <v>49</v>
      </c>
      <c r="G2582" t="s">
        <v>120</v>
      </c>
      <c r="H2582" t="s">
        <v>128</v>
      </c>
      <c r="I2582" t="s">
        <v>132</v>
      </c>
      <c r="J2582" t="s">
        <v>142</v>
      </c>
      <c r="K2582">
        <v>7</v>
      </c>
      <c r="L2582">
        <v>71629</v>
      </c>
      <c r="M2582" t="s">
        <v>152</v>
      </c>
      <c r="N2582">
        <v>426192</v>
      </c>
      <c r="O2582" t="s">
        <v>159</v>
      </c>
      <c r="P2582" t="s">
        <v>164</v>
      </c>
    </row>
    <row r="2583" spans="1:16" x14ac:dyDescent="0.25">
      <c r="A2583">
        <v>12582</v>
      </c>
      <c r="B2583">
        <v>45639</v>
      </c>
      <c r="C2583" t="s">
        <v>95</v>
      </c>
      <c r="D2583" t="s">
        <v>116</v>
      </c>
      <c r="E2583" t="s">
        <v>119</v>
      </c>
      <c r="F2583">
        <v>53</v>
      </c>
      <c r="G2583" t="s">
        <v>121</v>
      </c>
      <c r="H2583" t="s">
        <v>128</v>
      </c>
      <c r="I2583" t="s">
        <v>133</v>
      </c>
      <c r="J2583" t="s">
        <v>143</v>
      </c>
      <c r="K2583">
        <v>4</v>
      </c>
      <c r="L2583">
        <v>101878</v>
      </c>
      <c r="M2583" t="s">
        <v>151</v>
      </c>
      <c r="N2583">
        <v>387136</v>
      </c>
      <c r="O2583" t="s">
        <v>159</v>
      </c>
      <c r="P2583" t="s">
        <v>162</v>
      </c>
    </row>
    <row r="2584" spans="1:16" x14ac:dyDescent="0.25">
      <c r="A2584">
        <v>12583</v>
      </c>
      <c r="B2584">
        <v>45483</v>
      </c>
      <c r="C2584" t="s">
        <v>93</v>
      </c>
      <c r="D2584" t="s">
        <v>117</v>
      </c>
      <c r="E2584" t="s">
        <v>118</v>
      </c>
      <c r="F2584">
        <v>29</v>
      </c>
      <c r="G2584" t="s">
        <v>121</v>
      </c>
      <c r="H2584" t="s">
        <v>130</v>
      </c>
      <c r="I2584" t="s">
        <v>134</v>
      </c>
      <c r="J2584" t="s">
        <v>149</v>
      </c>
      <c r="K2584">
        <v>9</v>
      </c>
      <c r="L2584">
        <v>39761</v>
      </c>
      <c r="M2584" t="s">
        <v>158</v>
      </c>
      <c r="N2584">
        <v>286279</v>
      </c>
      <c r="O2584" t="s">
        <v>159</v>
      </c>
      <c r="P2584" t="s">
        <v>162</v>
      </c>
    </row>
    <row r="2585" spans="1:16" x14ac:dyDescent="0.25">
      <c r="A2585">
        <v>12584</v>
      </c>
      <c r="B2585">
        <v>45350</v>
      </c>
      <c r="C2585" t="s">
        <v>97</v>
      </c>
      <c r="D2585" t="s">
        <v>116</v>
      </c>
      <c r="E2585" t="s">
        <v>118</v>
      </c>
      <c r="F2585">
        <v>55</v>
      </c>
      <c r="G2585" t="s">
        <v>123</v>
      </c>
      <c r="H2585" t="s">
        <v>128</v>
      </c>
      <c r="I2585" t="s">
        <v>134</v>
      </c>
      <c r="J2585" t="s">
        <v>149</v>
      </c>
      <c r="K2585">
        <v>5</v>
      </c>
      <c r="L2585">
        <v>130843</v>
      </c>
      <c r="M2585" t="s">
        <v>157</v>
      </c>
      <c r="N2585">
        <v>641130</v>
      </c>
      <c r="O2585" t="s">
        <v>159</v>
      </c>
      <c r="P2585" t="s">
        <v>163</v>
      </c>
    </row>
    <row r="2586" spans="1:16" x14ac:dyDescent="0.25">
      <c r="A2586">
        <v>12585</v>
      </c>
      <c r="B2586">
        <v>45357</v>
      </c>
      <c r="C2586" t="s">
        <v>51</v>
      </c>
      <c r="D2586" t="s">
        <v>116</v>
      </c>
      <c r="E2586" t="s">
        <v>119</v>
      </c>
      <c r="F2586">
        <v>46</v>
      </c>
      <c r="G2586" t="s">
        <v>123</v>
      </c>
      <c r="H2586" t="s">
        <v>129</v>
      </c>
      <c r="I2586" t="s">
        <v>134</v>
      </c>
      <c r="J2586" t="s">
        <v>148</v>
      </c>
      <c r="K2586">
        <v>8</v>
      </c>
      <c r="L2586">
        <v>65491</v>
      </c>
      <c r="M2586" t="s">
        <v>156</v>
      </c>
      <c r="N2586">
        <v>508210</v>
      </c>
      <c r="O2586" t="s">
        <v>161</v>
      </c>
      <c r="P2586" t="s">
        <v>163</v>
      </c>
    </row>
    <row r="2587" spans="1:16" x14ac:dyDescent="0.25">
      <c r="A2587">
        <v>12586</v>
      </c>
      <c r="B2587">
        <v>45643</v>
      </c>
      <c r="C2587" t="s">
        <v>40</v>
      </c>
      <c r="D2587" t="s">
        <v>116</v>
      </c>
      <c r="E2587" t="s">
        <v>118</v>
      </c>
      <c r="F2587">
        <v>38</v>
      </c>
      <c r="G2587" t="s">
        <v>121</v>
      </c>
      <c r="H2587" t="s">
        <v>129</v>
      </c>
      <c r="I2587" t="s">
        <v>134</v>
      </c>
      <c r="J2587" t="s">
        <v>148</v>
      </c>
      <c r="K2587">
        <v>4</v>
      </c>
      <c r="L2587">
        <v>153808</v>
      </c>
      <c r="M2587" t="s">
        <v>155</v>
      </c>
      <c r="N2587">
        <v>572165</v>
      </c>
      <c r="O2587" t="s">
        <v>161</v>
      </c>
      <c r="P2587" t="s">
        <v>163</v>
      </c>
    </row>
    <row r="2588" spans="1:16" x14ac:dyDescent="0.25">
      <c r="A2588">
        <v>12587</v>
      </c>
      <c r="B2588">
        <v>45356</v>
      </c>
      <c r="C2588" t="s">
        <v>58</v>
      </c>
      <c r="D2588" t="s">
        <v>117</v>
      </c>
      <c r="E2588" t="s">
        <v>118</v>
      </c>
      <c r="F2588">
        <v>31</v>
      </c>
      <c r="G2588" t="s">
        <v>125</v>
      </c>
      <c r="H2588" t="s">
        <v>130</v>
      </c>
      <c r="I2588" t="s">
        <v>131</v>
      </c>
      <c r="J2588" t="s">
        <v>147</v>
      </c>
      <c r="K2588">
        <v>5</v>
      </c>
      <c r="L2588">
        <v>58435</v>
      </c>
      <c r="M2588" t="s">
        <v>157</v>
      </c>
      <c r="N2588">
        <v>286331</v>
      </c>
      <c r="O2588" t="s">
        <v>161</v>
      </c>
      <c r="P2588" t="s">
        <v>164</v>
      </c>
    </row>
    <row r="2589" spans="1:16" x14ac:dyDescent="0.25">
      <c r="A2589">
        <v>12588</v>
      </c>
      <c r="B2589">
        <v>45308</v>
      </c>
      <c r="C2589" t="s">
        <v>101</v>
      </c>
      <c r="D2589" t="s">
        <v>117</v>
      </c>
      <c r="E2589" t="s">
        <v>119</v>
      </c>
      <c r="F2589">
        <v>21</v>
      </c>
      <c r="G2589" t="s">
        <v>124</v>
      </c>
      <c r="H2589" t="s">
        <v>127</v>
      </c>
      <c r="I2589" t="s">
        <v>131</v>
      </c>
      <c r="J2589" t="s">
        <v>135</v>
      </c>
      <c r="K2589">
        <v>6</v>
      </c>
      <c r="L2589">
        <v>134749</v>
      </c>
      <c r="M2589" t="s">
        <v>153</v>
      </c>
      <c r="N2589">
        <v>727644</v>
      </c>
      <c r="O2589" t="s">
        <v>161</v>
      </c>
      <c r="P2589" t="s">
        <v>162</v>
      </c>
    </row>
    <row r="2590" spans="1:16" x14ac:dyDescent="0.25">
      <c r="A2590">
        <v>12589</v>
      </c>
      <c r="B2590">
        <v>45522</v>
      </c>
      <c r="C2590" t="s">
        <v>110</v>
      </c>
      <c r="D2590" t="s">
        <v>116</v>
      </c>
      <c r="E2590" t="s">
        <v>118</v>
      </c>
      <c r="F2590">
        <v>30</v>
      </c>
      <c r="G2590" t="s">
        <v>122</v>
      </c>
      <c r="H2590" t="s">
        <v>128</v>
      </c>
      <c r="I2590" t="s">
        <v>132</v>
      </c>
      <c r="J2590" t="s">
        <v>145</v>
      </c>
      <c r="K2590">
        <v>10</v>
      </c>
      <c r="L2590">
        <v>188980</v>
      </c>
      <c r="M2590" t="s">
        <v>153</v>
      </c>
      <c r="N2590">
        <v>1700820</v>
      </c>
      <c r="O2590" t="s">
        <v>159</v>
      </c>
      <c r="P2590" t="s">
        <v>163</v>
      </c>
    </row>
    <row r="2591" spans="1:16" x14ac:dyDescent="0.25">
      <c r="A2591">
        <v>12590</v>
      </c>
      <c r="B2591">
        <v>45458</v>
      </c>
      <c r="C2591" t="s">
        <v>104</v>
      </c>
      <c r="D2591" t="s">
        <v>117</v>
      </c>
      <c r="E2591" t="s">
        <v>119</v>
      </c>
      <c r="F2591">
        <v>55</v>
      </c>
      <c r="G2591" t="s">
        <v>123</v>
      </c>
      <c r="H2591" t="s">
        <v>127</v>
      </c>
      <c r="I2591" t="s">
        <v>133</v>
      </c>
      <c r="J2591" t="s">
        <v>140</v>
      </c>
      <c r="K2591">
        <v>1</v>
      </c>
      <c r="L2591">
        <v>141538</v>
      </c>
      <c r="M2591" t="s">
        <v>153</v>
      </c>
      <c r="N2591">
        <v>127384</v>
      </c>
      <c r="O2591" t="s">
        <v>160</v>
      </c>
      <c r="P2591" t="s">
        <v>162</v>
      </c>
    </row>
    <row r="2592" spans="1:16" x14ac:dyDescent="0.25">
      <c r="A2592">
        <v>12591</v>
      </c>
      <c r="B2592">
        <v>45541</v>
      </c>
      <c r="C2592" t="s">
        <v>28</v>
      </c>
      <c r="D2592" t="s">
        <v>117</v>
      </c>
      <c r="E2592" t="s">
        <v>119</v>
      </c>
      <c r="F2592">
        <v>40</v>
      </c>
      <c r="G2592" t="s">
        <v>125</v>
      </c>
      <c r="H2592" t="s">
        <v>128</v>
      </c>
      <c r="I2592" t="s">
        <v>131</v>
      </c>
      <c r="J2592" t="s">
        <v>135</v>
      </c>
      <c r="K2592">
        <v>1</v>
      </c>
      <c r="L2592">
        <v>83601</v>
      </c>
      <c r="M2592" t="s">
        <v>156</v>
      </c>
      <c r="N2592">
        <v>81092</v>
      </c>
      <c r="O2592" t="s">
        <v>159</v>
      </c>
      <c r="P2592" t="s">
        <v>162</v>
      </c>
    </row>
    <row r="2593" spans="1:16" x14ac:dyDescent="0.25">
      <c r="A2593">
        <v>12592</v>
      </c>
      <c r="B2593">
        <v>45604</v>
      </c>
      <c r="C2593" t="s">
        <v>32</v>
      </c>
      <c r="D2593" t="s">
        <v>116</v>
      </c>
      <c r="E2593" t="s">
        <v>119</v>
      </c>
      <c r="F2593">
        <v>58</v>
      </c>
      <c r="G2593" t="s">
        <v>124</v>
      </c>
      <c r="H2593" t="s">
        <v>130</v>
      </c>
      <c r="I2593" t="s">
        <v>131</v>
      </c>
      <c r="J2593" t="s">
        <v>135</v>
      </c>
      <c r="K2593">
        <v>9</v>
      </c>
      <c r="L2593">
        <v>23613</v>
      </c>
      <c r="M2593" t="s">
        <v>152</v>
      </c>
      <c r="N2593">
        <v>180639</v>
      </c>
      <c r="O2593" t="s">
        <v>160</v>
      </c>
      <c r="P2593" t="s">
        <v>163</v>
      </c>
    </row>
    <row r="2594" spans="1:16" x14ac:dyDescent="0.25">
      <c r="A2594">
        <v>12593</v>
      </c>
      <c r="B2594">
        <v>45343</v>
      </c>
      <c r="C2594" t="s">
        <v>115</v>
      </c>
      <c r="D2594" t="s">
        <v>117</v>
      </c>
      <c r="E2594" t="s">
        <v>119</v>
      </c>
      <c r="F2594">
        <v>30</v>
      </c>
      <c r="G2594" t="s">
        <v>125</v>
      </c>
      <c r="H2594" t="s">
        <v>129</v>
      </c>
      <c r="I2594" t="s">
        <v>134</v>
      </c>
      <c r="J2594" t="s">
        <v>146</v>
      </c>
      <c r="K2594">
        <v>9</v>
      </c>
      <c r="L2594">
        <v>85395</v>
      </c>
      <c r="M2594" t="s">
        <v>157</v>
      </c>
      <c r="N2594">
        <v>753183</v>
      </c>
      <c r="O2594" t="s">
        <v>160</v>
      </c>
      <c r="P2594" t="s">
        <v>163</v>
      </c>
    </row>
    <row r="2595" spans="1:16" x14ac:dyDescent="0.25">
      <c r="A2595">
        <v>12594</v>
      </c>
      <c r="B2595">
        <v>45488</v>
      </c>
      <c r="C2595" t="s">
        <v>66</v>
      </c>
      <c r="D2595" t="s">
        <v>117</v>
      </c>
      <c r="E2595" t="s">
        <v>118</v>
      </c>
      <c r="F2595">
        <v>36</v>
      </c>
      <c r="G2595" t="s">
        <v>121</v>
      </c>
      <c r="H2595" t="s">
        <v>130</v>
      </c>
      <c r="I2595" t="s">
        <v>131</v>
      </c>
      <c r="J2595" t="s">
        <v>135</v>
      </c>
      <c r="K2595">
        <v>7</v>
      </c>
      <c r="L2595">
        <v>80049</v>
      </c>
      <c r="M2595" t="s">
        <v>156</v>
      </c>
      <c r="N2595">
        <v>543532</v>
      </c>
      <c r="O2595" t="s">
        <v>159</v>
      </c>
      <c r="P2595" t="s">
        <v>162</v>
      </c>
    </row>
    <row r="2596" spans="1:16" x14ac:dyDescent="0.25">
      <c r="A2596">
        <v>12595</v>
      </c>
      <c r="B2596">
        <v>45491</v>
      </c>
      <c r="C2596" t="s">
        <v>101</v>
      </c>
      <c r="D2596" t="s">
        <v>116</v>
      </c>
      <c r="E2596" t="s">
        <v>119</v>
      </c>
      <c r="F2596">
        <v>54</v>
      </c>
      <c r="G2596" t="s">
        <v>125</v>
      </c>
      <c r="H2596" t="s">
        <v>126</v>
      </c>
      <c r="I2596" t="s">
        <v>131</v>
      </c>
      <c r="J2596" t="s">
        <v>136</v>
      </c>
      <c r="K2596">
        <v>6</v>
      </c>
      <c r="L2596">
        <v>190872</v>
      </c>
      <c r="M2596" t="s">
        <v>155</v>
      </c>
      <c r="N2596">
        <v>1065065</v>
      </c>
      <c r="O2596" t="s">
        <v>160</v>
      </c>
      <c r="P2596" t="s">
        <v>162</v>
      </c>
    </row>
    <row r="2597" spans="1:16" x14ac:dyDescent="0.25">
      <c r="A2597">
        <v>12596</v>
      </c>
      <c r="B2597">
        <v>45489</v>
      </c>
      <c r="C2597" t="s">
        <v>30</v>
      </c>
      <c r="D2597" t="s">
        <v>117</v>
      </c>
      <c r="E2597" t="s">
        <v>118</v>
      </c>
      <c r="F2597">
        <v>48</v>
      </c>
      <c r="G2597" t="s">
        <v>123</v>
      </c>
      <c r="H2597" t="s">
        <v>126</v>
      </c>
      <c r="I2597" t="s">
        <v>133</v>
      </c>
      <c r="J2597" t="s">
        <v>143</v>
      </c>
      <c r="K2597">
        <v>5</v>
      </c>
      <c r="L2597">
        <v>65050</v>
      </c>
      <c r="M2597" t="s">
        <v>155</v>
      </c>
      <c r="N2597">
        <v>302482</v>
      </c>
      <c r="O2597" t="s">
        <v>161</v>
      </c>
      <c r="P2597" t="s">
        <v>164</v>
      </c>
    </row>
    <row r="2598" spans="1:16" x14ac:dyDescent="0.25">
      <c r="A2598">
        <v>12597</v>
      </c>
      <c r="B2598">
        <v>45318</v>
      </c>
      <c r="C2598" t="s">
        <v>100</v>
      </c>
      <c r="D2598" t="s">
        <v>117</v>
      </c>
      <c r="E2598" t="s">
        <v>119</v>
      </c>
      <c r="F2598">
        <v>43</v>
      </c>
      <c r="G2598" t="s">
        <v>122</v>
      </c>
      <c r="H2598" t="s">
        <v>127</v>
      </c>
      <c r="I2598" t="s">
        <v>131</v>
      </c>
      <c r="J2598" t="s">
        <v>147</v>
      </c>
      <c r="K2598">
        <v>1</v>
      </c>
      <c r="L2598">
        <v>70492</v>
      </c>
      <c r="M2598" t="s">
        <v>157</v>
      </c>
      <c r="N2598">
        <v>69082</v>
      </c>
      <c r="O2598" t="s">
        <v>159</v>
      </c>
      <c r="P2598" t="s">
        <v>162</v>
      </c>
    </row>
    <row r="2599" spans="1:16" x14ac:dyDescent="0.25">
      <c r="A2599">
        <v>12598</v>
      </c>
      <c r="B2599">
        <v>45376</v>
      </c>
      <c r="C2599" t="s">
        <v>20</v>
      </c>
      <c r="D2599" t="s">
        <v>117</v>
      </c>
      <c r="E2599" t="s">
        <v>118</v>
      </c>
      <c r="F2599">
        <v>43</v>
      </c>
      <c r="G2599" t="s">
        <v>120</v>
      </c>
      <c r="H2599" t="s">
        <v>129</v>
      </c>
      <c r="I2599" t="s">
        <v>134</v>
      </c>
      <c r="J2599" t="s">
        <v>148</v>
      </c>
      <c r="K2599">
        <v>3</v>
      </c>
      <c r="L2599">
        <v>5119</v>
      </c>
      <c r="M2599" t="s">
        <v>156</v>
      </c>
      <c r="N2599">
        <v>14896</v>
      </c>
      <c r="O2599" t="s">
        <v>161</v>
      </c>
      <c r="P2599" t="s">
        <v>162</v>
      </c>
    </row>
    <row r="2600" spans="1:16" x14ac:dyDescent="0.25">
      <c r="A2600">
        <v>12599</v>
      </c>
      <c r="B2600">
        <v>45562</v>
      </c>
      <c r="C2600" t="s">
        <v>87</v>
      </c>
      <c r="D2600" t="s">
        <v>116</v>
      </c>
      <c r="E2600" t="s">
        <v>119</v>
      </c>
      <c r="F2600">
        <v>31</v>
      </c>
      <c r="G2600" t="s">
        <v>123</v>
      </c>
      <c r="H2600" t="s">
        <v>130</v>
      </c>
      <c r="I2600" t="s">
        <v>134</v>
      </c>
      <c r="J2600" t="s">
        <v>149</v>
      </c>
      <c r="K2600">
        <v>5</v>
      </c>
      <c r="L2600">
        <v>179183</v>
      </c>
      <c r="M2600" t="s">
        <v>157</v>
      </c>
      <c r="N2600">
        <v>877996</v>
      </c>
      <c r="O2600" t="s">
        <v>160</v>
      </c>
      <c r="P2600" t="s">
        <v>163</v>
      </c>
    </row>
    <row r="2601" spans="1:16" x14ac:dyDescent="0.25">
      <c r="A2601">
        <v>12600</v>
      </c>
      <c r="B2601">
        <v>45597</v>
      </c>
      <c r="C2601" t="s">
        <v>115</v>
      </c>
      <c r="D2601" t="s">
        <v>117</v>
      </c>
      <c r="E2601" t="s">
        <v>118</v>
      </c>
      <c r="F2601">
        <v>53</v>
      </c>
      <c r="G2601" t="s">
        <v>120</v>
      </c>
      <c r="H2601" t="s">
        <v>129</v>
      </c>
      <c r="I2601" t="s">
        <v>134</v>
      </c>
      <c r="J2601" t="s">
        <v>148</v>
      </c>
      <c r="K2601">
        <v>3</v>
      </c>
      <c r="L2601">
        <v>140761</v>
      </c>
      <c r="M2601" t="s">
        <v>153</v>
      </c>
      <c r="N2601">
        <v>380054</v>
      </c>
      <c r="O2601" t="s">
        <v>161</v>
      </c>
      <c r="P2601" t="s">
        <v>164</v>
      </c>
    </row>
    <row r="2602" spans="1:16" x14ac:dyDescent="0.25">
      <c r="A2602">
        <v>12601</v>
      </c>
      <c r="B2602">
        <v>45581</v>
      </c>
      <c r="C2602" t="s">
        <v>88</v>
      </c>
      <c r="D2602" t="s">
        <v>116</v>
      </c>
      <c r="E2602" t="s">
        <v>118</v>
      </c>
      <c r="F2602">
        <v>55</v>
      </c>
      <c r="G2602" t="s">
        <v>122</v>
      </c>
      <c r="H2602" t="s">
        <v>130</v>
      </c>
      <c r="I2602" t="s">
        <v>131</v>
      </c>
      <c r="J2602" t="s">
        <v>138</v>
      </c>
      <c r="K2602">
        <v>8</v>
      </c>
      <c r="L2602">
        <v>148865</v>
      </c>
      <c r="M2602" t="s">
        <v>156</v>
      </c>
      <c r="N2602">
        <v>1155192</v>
      </c>
      <c r="O2602" t="s">
        <v>159</v>
      </c>
      <c r="P2602" t="s">
        <v>164</v>
      </c>
    </row>
    <row r="2603" spans="1:16" x14ac:dyDescent="0.25">
      <c r="A2603">
        <v>12602</v>
      </c>
      <c r="B2603">
        <v>45549</v>
      </c>
      <c r="C2603" t="s">
        <v>76</v>
      </c>
      <c r="D2603" t="s">
        <v>116</v>
      </c>
      <c r="E2603" t="s">
        <v>118</v>
      </c>
      <c r="F2603">
        <v>18</v>
      </c>
      <c r="G2603" t="s">
        <v>120</v>
      </c>
      <c r="H2603" t="s">
        <v>130</v>
      </c>
      <c r="I2603" t="s">
        <v>131</v>
      </c>
      <c r="J2603" t="s">
        <v>135</v>
      </c>
      <c r="K2603">
        <v>5</v>
      </c>
      <c r="L2603">
        <v>46951</v>
      </c>
      <c r="M2603" t="s">
        <v>155</v>
      </c>
      <c r="N2603">
        <v>218322</v>
      </c>
      <c r="O2603" t="s">
        <v>161</v>
      </c>
      <c r="P2603" t="s">
        <v>163</v>
      </c>
    </row>
    <row r="2604" spans="1:16" x14ac:dyDescent="0.25">
      <c r="A2604">
        <v>12603</v>
      </c>
      <c r="B2604">
        <v>45378</v>
      </c>
      <c r="C2604" t="s">
        <v>52</v>
      </c>
      <c r="D2604" t="s">
        <v>116</v>
      </c>
      <c r="E2604" t="s">
        <v>119</v>
      </c>
      <c r="F2604">
        <v>25</v>
      </c>
      <c r="G2604" t="s">
        <v>122</v>
      </c>
      <c r="H2604" t="s">
        <v>126</v>
      </c>
      <c r="I2604" t="s">
        <v>133</v>
      </c>
      <c r="J2604" t="s">
        <v>143</v>
      </c>
      <c r="K2604">
        <v>10</v>
      </c>
      <c r="L2604">
        <v>36718</v>
      </c>
      <c r="M2604" t="s">
        <v>155</v>
      </c>
      <c r="N2604">
        <v>341477</v>
      </c>
      <c r="O2604" t="s">
        <v>159</v>
      </c>
      <c r="P2604" t="s">
        <v>163</v>
      </c>
    </row>
    <row r="2605" spans="1:16" x14ac:dyDescent="0.25">
      <c r="A2605">
        <v>12604</v>
      </c>
      <c r="B2605">
        <v>45651</v>
      </c>
      <c r="C2605" t="s">
        <v>24</v>
      </c>
      <c r="D2605" t="s">
        <v>117</v>
      </c>
      <c r="E2605" t="s">
        <v>118</v>
      </c>
      <c r="F2605">
        <v>41</v>
      </c>
      <c r="G2605" t="s">
        <v>124</v>
      </c>
      <c r="H2605" t="s">
        <v>127</v>
      </c>
      <c r="I2605" t="s">
        <v>134</v>
      </c>
      <c r="J2605" t="s">
        <v>148</v>
      </c>
      <c r="K2605">
        <v>3</v>
      </c>
      <c r="L2605">
        <v>18537</v>
      </c>
      <c r="M2605" t="s">
        <v>155</v>
      </c>
      <c r="N2605">
        <v>51718</v>
      </c>
      <c r="O2605" t="s">
        <v>161</v>
      </c>
      <c r="P2605" t="s">
        <v>162</v>
      </c>
    </row>
    <row r="2606" spans="1:16" x14ac:dyDescent="0.25">
      <c r="A2606">
        <v>12605</v>
      </c>
      <c r="B2606">
        <v>45418</v>
      </c>
      <c r="C2606" t="s">
        <v>46</v>
      </c>
      <c r="D2606" t="s">
        <v>117</v>
      </c>
      <c r="E2606" t="s">
        <v>119</v>
      </c>
      <c r="F2606">
        <v>44</v>
      </c>
      <c r="G2606" t="s">
        <v>125</v>
      </c>
      <c r="H2606" t="s">
        <v>127</v>
      </c>
      <c r="I2606" t="s">
        <v>132</v>
      </c>
      <c r="J2606" t="s">
        <v>145</v>
      </c>
      <c r="K2606">
        <v>3</v>
      </c>
      <c r="L2606">
        <v>162249</v>
      </c>
      <c r="M2606" t="s">
        <v>157</v>
      </c>
      <c r="N2606">
        <v>477012</v>
      </c>
      <c r="O2606" t="s">
        <v>161</v>
      </c>
      <c r="P2606" t="s">
        <v>164</v>
      </c>
    </row>
    <row r="2607" spans="1:16" x14ac:dyDescent="0.25">
      <c r="A2607">
        <v>12606</v>
      </c>
      <c r="B2607">
        <v>45578</v>
      </c>
      <c r="C2607" t="s">
        <v>86</v>
      </c>
      <c r="D2607" t="s">
        <v>116</v>
      </c>
      <c r="E2607" t="s">
        <v>119</v>
      </c>
      <c r="F2607">
        <v>21</v>
      </c>
      <c r="G2607" t="s">
        <v>124</v>
      </c>
      <c r="H2607" t="s">
        <v>127</v>
      </c>
      <c r="I2607" t="s">
        <v>131</v>
      </c>
      <c r="J2607" t="s">
        <v>138</v>
      </c>
      <c r="K2607">
        <v>4</v>
      </c>
      <c r="L2607">
        <v>44199</v>
      </c>
      <c r="M2607" t="s">
        <v>157</v>
      </c>
      <c r="N2607">
        <v>173260</v>
      </c>
      <c r="O2607" t="s">
        <v>159</v>
      </c>
      <c r="P2607" t="s">
        <v>162</v>
      </c>
    </row>
    <row r="2608" spans="1:16" x14ac:dyDescent="0.25">
      <c r="A2608">
        <v>12607</v>
      </c>
      <c r="B2608">
        <v>45412</v>
      </c>
      <c r="C2608" t="s">
        <v>99</v>
      </c>
      <c r="D2608" t="s">
        <v>117</v>
      </c>
      <c r="E2608" t="s">
        <v>119</v>
      </c>
      <c r="F2608">
        <v>64</v>
      </c>
      <c r="G2608" t="s">
        <v>122</v>
      </c>
      <c r="H2608" t="s">
        <v>130</v>
      </c>
      <c r="I2608" t="s">
        <v>131</v>
      </c>
      <c r="J2608" t="s">
        <v>138</v>
      </c>
      <c r="K2608">
        <v>7</v>
      </c>
      <c r="L2608">
        <v>144885</v>
      </c>
      <c r="M2608" t="s">
        <v>156</v>
      </c>
      <c r="N2608">
        <v>983769</v>
      </c>
      <c r="O2608" t="s">
        <v>161</v>
      </c>
      <c r="P2608" t="s">
        <v>164</v>
      </c>
    </row>
    <row r="2609" spans="1:16" x14ac:dyDescent="0.25">
      <c r="A2609">
        <v>12608</v>
      </c>
      <c r="B2609">
        <v>45333</v>
      </c>
      <c r="C2609" t="s">
        <v>107</v>
      </c>
      <c r="D2609" t="s">
        <v>116</v>
      </c>
      <c r="E2609" t="s">
        <v>119</v>
      </c>
      <c r="F2609">
        <v>38</v>
      </c>
      <c r="G2609" t="s">
        <v>122</v>
      </c>
      <c r="H2609" t="s">
        <v>127</v>
      </c>
      <c r="I2609" t="s">
        <v>134</v>
      </c>
      <c r="J2609" t="s">
        <v>149</v>
      </c>
      <c r="K2609">
        <v>3</v>
      </c>
      <c r="L2609">
        <v>108039</v>
      </c>
      <c r="M2609" t="s">
        <v>158</v>
      </c>
      <c r="N2609">
        <v>259293</v>
      </c>
      <c r="O2609" t="s">
        <v>159</v>
      </c>
      <c r="P2609" t="s">
        <v>162</v>
      </c>
    </row>
    <row r="2610" spans="1:16" x14ac:dyDescent="0.25">
      <c r="A2610">
        <v>12609</v>
      </c>
      <c r="B2610">
        <v>45489</v>
      </c>
      <c r="C2610" t="s">
        <v>61</v>
      </c>
      <c r="D2610" t="s">
        <v>116</v>
      </c>
      <c r="E2610" t="s">
        <v>119</v>
      </c>
      <c r="F2610">
        <v>59</v>
      </c>
      <c r="G2610" t="s">
        <v>123</v>
      </c>
      <c r="H2610" t="s">
        <v>128</v>
      </c>
      <c r="I2610" t="s">
        <v>133</v>
      </c>
      <c r="J2610" t="s">
        <v>140</v>
      </c>
      <c r="K2610">
        <v>1</v>
      </c>
      <c r="L2610">
        <v>122489</v>
      </c>
      <c r="M2610" t="s">
        <v>158</v>
      </c>
      <c r="N2610">
        <v>97991</v>
      </c>
      <c r="O2610" t="s">
        <v>161</v>
      </c>
      <c r="P2610" t="s">
        <v>163</v>
      </c>
    </row>
    <row r="2611" spans="1:16" x14ac:dyDescent="0.25">
      <c r="A2611">
        <v>12610</v>
      </c>
      <c r="B2611">
        <v>45568</v>
      </c>
      <c r="C2611" t="s">
        <v>78</v>
      </c>
      <c r="D2611" t="s">
        <v>116</v>
      </c>
      <c r="E2611" t="s">
        <v>119</v>
      </c>
      <c r="F2611">
        <v>20</v>
      </c>
      <c r="G2611" t="s">
        <v>121</v>
      </c>
      <c r="H2611" t="s">
        <v>127</v>
      </c>
      <c r="I2611" t="s">
        <v>133</v>
      </c>
      <c r="J2611" t="s">
        <v>140</v>
      </c>
      <c r="K2611">
        <v>8</v>
      </c>
      <c r="L2611">
        <v>84268</v>
      </c>
      <c r="M2611" t="s">
        <v>154</v>
      </c>
      <c r="N2611">
        <v>674144</v>
      </c>
      <c r="O2611" t="s">
        <v>159</v>
      </c>
      <c r="P2611" t="s">
        <v>163</v>
      </c>
    </row>
    <row r="2612" spans="1:16" x14ac:dyDescent="0.25">
      <c r="A2612">
        <v>12611</v>
      </c>
      <c r="B2612">
        <v>45481</v>
      </c>
      <c r="C2612" t="s">
        <v>19</v>
      </c>
      <c r="D2612" t="s">
        <v>117</v>
      </c>
      <c r="E2612" t="s">
        <v>119</v>
      </c>
      <c r="F2612">
        <v>36</v>
      </c>
      <c r="G2612" t="s">
        <v>121</v>
      </c>
      <c r="H2612" t="s">
        <v>130</v>
      </c>
      <c r="I2612" t="s">
        <v>131</v>
      </c>
      <c r="J2612" t="s">
        <v>135</v>
      </c>
      <c r="K2612">
        <v>4</v>
      </c>
      <c r="L2612">
        <v>62321</v>
      </c>
      <c r="M2612" t="s">
        <v>154</v>
      </c>
      <c r="N2612">
        <v>249284</v>
      </c>
      <c r="O2612" t="s">
        <v>160</v>
      </c>
      <c r="P2612" t="s">
        <v>163</v>
      </c>
    </row>
    <row r="2613" spans="1:16" x14ac:dyDescent="0.25">
      <c r="A2613">
        <v>12612</v>
      </c>
      <c r="B2613">
        <v>45515</v>
      </c>
      <c r="C2613" t="s">
        <v>83</v>
      </c>
      <c r="D2613" t="s">
        <v>116</v>
      </c>
      <c r="E2613" t="s">
        <v>119</v>
      </c>
      <c r="F2613">
        <v>49</v>
      </c>
      <c r="G2613" t="s">
        <v>121</v>
      </c>
      <c r="H2613" t="s">
        <v>130</v>
      </c>
      <c r="I2613" t="s">
        <v>132</v>
      </c>
      <c r="J2613" t="s">
        <v>145</v>
      </c>
      <c r="K2613">
        <v>6</v>
      </c>
      <c r="L2613">
        <v>80848</v>
      </c>
      <c r="M2613" t="s">
        <v>157</v>
      </c>
      <c r="N2613">
        <v>475386</v>
      </c>
      <c r="O2613" t="s">
        <v>161</v>
      </c>
      <c r="P2613" t="s">
        <v>164</v>
      </c>
    </row>
    <row r="2614" spans="1:16" x14ac:dyDescent="0.25">
      <c r="A2614">
        <v>12613</v>
      </c>
      <c r="B2614">
        <v>45574</v>
      </c>
      <c r="C2614" t="s">
        <v>97</v>
      </c>
      <c r="D2614" t="s">
        <v>116</v>
      </c>
      <c r="E2614" t="s">
        <v>118</v>
      </c>
      <c r="F2614">
        <v>59</v>
      </c>
      <c r="G2614" t="s">
        <v>122</v>
      </c>
      <c r="H2614" t="s">
        <v>130</v>
      </c>
      <c r="I2614" t="s">
        <v>134</v>
      </c>
      <c r="J2614" t="s">
        <v>146</v>
      </c>
      <c r="K2614">
        <v>4</v>
      </c>
      <c r="L2614">
        <v>150634</v>
      </c>
      <c r="M2614" t="s">
        <v>157</v>
      </c>
      <c r="N2614">
        <v>590485</v>
      </c>
      <c r="O2614" t="s">
        <v>160</v>
      </c>
      <c r="P2614" t="s">
        <v>164</v>
      </c>
    </row>
    <row r="2615" spans="1:16" x14ac:dyDescent="0.25">
      <c r="A2615">
        <v>12614</v>
      </c>
      <c r="B2615">
        <v>45432</v>
      </c>
      <c r="C2615" t="s">
        <v>44</v>
      </c>
      <c r="D2615" t="s">
        <v>117</v>
      </c>
      <c r="E2615" t="s">
        <v>118</v>
      </c>
      <c r="F2615">
        <v>59</v>
      </c>
      <c r="G2615" t="s">
        <v>122</v>
      </c>
      <c r="H2615" t="s">
        <v>126</v>
      </c>
      <c r="I2615" t="s">
        <v>133</v>
      </c>
      <c r="J2615" t="s">
        <v>141</v>
      </c>
      <c r="K2615">
        <v>8</v>
      </c>
      <c r="L2615">
        <v>198355</v>
      </c>
      <c r="M2615" t="s">
        <v>154</v>
      </c>
      <c r="N2615">
        <v>1586840</v>
      </c>
      <c r="O2615" t="s">
        <v>161</v>
      </c>
      <c r="P2615" t="s">
        <v>164</v>
      </c>
    </row>
    <row r="2616" spans="1:16" x14ac:dyDescent="0.25">
      <c r="A2616">
        <v>12615</v>
      </c>
      <c r="B2616">
        <v>45641</v>
      </c>
      <c r="C2616" t="s">
        <v>56</v>
      </c>
      <c r="D2616" t="s">
        <v>116</v>
      </c>
      <c r="E2616" t="s">
        <v>119</v>
      </c>
      <c r="F2616">
        <v>59</v>
      </c>
      <c r="G2616" t="s">
        <v>122</v>
      </c>
      <c r="H2616" t="s">
        <v>127</v>
      </c>
      <c r="I2616" t="s">
        <v>134</v>
      </c>
      <c r="J2616" t="s">
        <v>146</v>
      </c>
      <c r="K2616">
        <v>2</v>
      </c>
      <c r="L2616">
        <v>26140</v>
      </c>
      <c r="M2616" t="s">
        <v>152</v>
      </c>
      <c r="N2616">
        <v>44438</v>
      </c>
      <c r="O2616" t="s">
        <v>159</v>
      </c>
      <c r="P2616" t="s">
        <v>163</v>
      </c>
    </row>
    <row r="2617" spans="1:16" x14ac:dyDescent="0.25">
      <c r="A2617">
        <v>12616</v>
      </c>
      <c r="B2617">
        <v>45627</v>
      </c>
      <c r="C2617" t="s">
        <v>77</v>
      </c>
      <c r="D2617" t="s">
        <v>117</v>
      </c>
      <c r="E2617" t="s">
        <v>118</v>
      </c>
      <c r="F2617">
        <v>18</v>
      </c>
      <c r="G2617" t="s">
        <v>123</v>
      </c>
      <c r="H2617" t="s">
        <v>128</v>
      </c>
      <c r="I2617" t="s">
        <v>133</v>
      </c>
      <c r="J2617" t="s">
        <v>141</v>
      </c>
      <c r="K2617">
        <v>6</v>
      </c>
      <c r="L2617">
        <v>6792</v>
      </c>
      <c r="M2617" t="s">
        <v>158</v>
      </c>
      <c r="N2617">
        <v>32601</v>
      </c>
      <c r="O2617" t="s">
        <v>161</v>
      </c>
      <c r="P2617" t="s">
        <v>163</v>
      </c>
    </row>
    <row r="2618" spans="1:16" x14ac:dyDescent="0.25">
      <c r="A2618">
        <v>12617</v>
      </c>
      <c r="B2618">
        <v>45485</v>
      </c>
      <c r="C2618" t="s">
        <v>70</v>
      </c>
      <c r="D2618" t="s">
        <v>117</v>
      </c>
      <c r="E2618" t="s">
        <v>119</v>
      </c>
      <c r="F2618">
        <v>22</v>
      </c>
      <c r="G2618" t="s">
        <v>122</v>
      </c>
      <c r="H2618" t="s">
        <v>128</v>
      </c>
      <c r="I2618" t="s">
        <v>134</v>
      </c>
      <c r="J2618" t="s">
        <v>149</v>
      </c>
      <c r="K2618">
        <v>4</v>
      </c>
      <c r="L2618">
        <v>95833</v>
      </c>
      <c r="M2618" t="s">
        <v>158</v>
      </c>
      <c r="N2618">
        <v>306665</v>
      </c>
      <c r="O2618" t="s">
        <v>159</v>
      </c>
      <c r="P2618" t="s">
        <v>163</v>
      </c>
    </row>
    <row r="2619" spans="1:16" x14ac:dyDescent="0.25">
      <c r="A2619">
        <v>12618</v>
      </c>
      <c r="B2619">
        <v>45475</v>
      </c>
      <c r="C2619" t="s">
        <v>99</v>
      </c>
      <c r="D2619" t="s">
        <v>116</v>
      </c>
      <c r="E2619" t="s">
        <v>118</v>
      </c>
      <c r="F2619">
        <v>55</v>
      </c>
      <c r="G2619" t="s">
        <v>125</v>
      </c>
      <c r="H2619" t="s">
        <v>127</v>
      </c>
      <c r="I2619" t="s">
        <v>134</v>
      </c>
      <c r="J2619" t="s">
        <v>148</v>
      </c>
      <c r="K2619">
        <v>10</v>
      </c>
      <c r="L2619">
        <v>72424</v>
      </c>
      <c r="M2619" t="s">
        <v>155</v>
      </c>
      <c r="N2619">
        <v>673543</v>
      </c>
      <c r="O2619" t="s">
        <v>159</v>
      </c>
      <c r="P2619" t="s">
        <v>162</v>
      </c>
    </row>
    <row r="2620" spans="1:16" x14ac:dyDescent="0.25">
      <c r="A2620">
        <v>12619</v>
      </c>
      <c r="B2620">
        <v>45471</v>
      </c>
      <c r="C2620" t="s">
        <v>20</v>
      </c>
      <c r="D2620" t="s">
        <v>117</v>
      </c>
      <c r="E2620" t="s">
        <v>119</v>
      </c>
      <c r="F2620">
        <v>60</v>
      </c>
      <c r="G2620" t="s">
        <v>123</v>
      </c>
      <c r="H2620" t="s">
        <v>127</v>
      </c>
      <c r="I2620" t="s">
        <v>132</v>
      </c>
      <c r="J2620" t="s">
        <v>142</v>
      </c>
      <c r="K2620">
        <v>6</v>
      </c>
      <c r="L2620">
        <v>165519</v>
      </c>
      <c r="M2620" t="s">
        <v>157</v>
      </c>
      <c r="N2620">
        <v>973251</v>
      </c>
      <c r="O2620" t="s">
        <v>159</v>
      </c>
      <c r="P2620" t="s">
        <v>164</v>
      </c>
    </row>
    <row r="2621" spans="1:16" x14ac:dyDescent="0.25">
      <c r="A2621">
        <v>12620</v>
      </c>
      <c r="B2621">
        <v>45450</v>
      </c>
      <c r="C2621" t="s">
        <v>69</v>
      </c>
      <c r="D2621" t="s">
        <v>116</v>
      </c>
      <c r="E2621" t="s">
        <v>118</v>
      </c>
      <c r="F2621">
        <v>32</v>
      </c>
      <c r="G2621" t="s">
        <v>121</v>
      </c>
      <c r="H2621" t="s">
        <v>127</v>
      </c>
      <c r="I2621" t="s">
        <v>131</v>
      </c>
      <c r="J2621" t="s">
        <v>135</v>
      </c>
      <c r="K2621">
        <v>10</v>
      </c>
      <c r="L2621">
        <v>112668</v>
      </c>
      <c r="M2621" t="s">
        <v>158</v>
      </c>
      <c r="N2621">
        <v>901344</v>
      </c>
      <c r="O2621" t="s">
        <v>161</v>
      </c>
      <c r="P2621" t="s">
        <v>164</v>
      </c>
    </row>
    <row r="2622" spans="1:16" x14ac:dyDescent="0.25">
      <c r="A2622">
        <v>12621</v>
      </c>
      <c r="B2622">
        <v>45543</v>
      </c>
      <c r="C2622" t="s">
        <v>53</v>
      </c>
      <c r="D2622" t="s">
        <v>116</v>
      </c>
      <c r="E2622" t="s">
        <v>119</v>
      </c>
      <c r="F2622">
        <v>33</v>
      </c>
      <c r="G2622" t="s">
        <v>125</v>
      </c>
      <c r="H2622" t="s">
        <v>130</v>
      </c>
      <c r="I2622" t="s">
        <v>131</v>
      </c>
      <c r="J2622" t="s">
        <v>138</v>
      </c>
      <c r="K2622">
        <v>1</v>
      </c>
      <c r="L2622">
        <v>71010</v>
      </c>
      <c r="M2622" t="s">
        <v>157</v>
      </c>
      <c r="N2622">
        <v>69589</v>
      </c>
      <c r="O2622" t="s">
        <v>160</v>
      </c>
      <c r="P2622" t="s">
        <v>164</v>
      </c>
    </row>
    <row r="2623" spans="1:16" x14ac:dyDescent="0.25">
      <c r="A2623">
        <v>12622</v>
      </c>
      <c r="B2623">
        <v>45639</v>
      </c>
      <c r="C2623" t="s">
        <v>44</v>
      </c>
      <c r="D2623" t="s">
        <v>116</v>
      </c>
      <c r="E2623" t="s">
        <v>119</v>
      </c>
      <c r="F2623">
        <v>51</v>
      </c>
      <c r="G2623" t="s">
        <v>120</v>
      </c>
      <c r="H2623" t="s">
        <v>129</v>
      </c>
      <c r="I2623" t="s">
        <v>133</v>
      </c>
      <c r="J2623" t="s">
        <v>140</v>
      </c>
      <c r="K2623">
        <v>1</v>
      </c>
      <c r="L2623">
        <v>190957</v>
      </c>
      <c r="M2623" t="s">
        <v>151</v>
      </c>
      <c r="N2623">
        <v>181409</v>
      </c>
      <c r="O2623" t="s">
        <v>159</v>
      </c>
      <c r="P2623" t="s">
        <v>164</v>
      </c>
    </row>
    <row r="2624" spans="1:16" x14ac:dyDescent="0.25">
      <c r="A2624">
        <v>12623</v>
      </c>
      <c r="B2624">
        <v>45641</v>
      </c>
      <c r="C2624" t="s">
        <v>25</v>
      </c>
      <c r="D2624" t="s">
        <v>116</v>
      </c>
      <c r="E2624" t="s">
        <v>119</v>
      </c>
      <c r="F2624">
        <v>28</v>
      </c>
      <c r="G2624" t="s">
        <v>121</v>
      </c>
      <c r="H2624" t="s">
        <v>127</v>
      </c>
      <c r="I2624" t="s">
        <v>132</v>
      </c>
      <c r="J2624" t="s">
        <v>137</v>
      </c>
      <c r="K2624">
        <v>5</v>
      </c>
      <c r="L2624">
        <v>181880</v>
      </c>
      <c r="M2624" t="s">
        <v>158</v>
      </c>
      <c r="N2624">
        <v>727520</v>
      </c>
      <c r="O2624" t="s">
        <v>161</v>
      </c>
      <c r="P2624" t="s">
        <v>163</v>
      </c>
    </row>
    <row r="2625" spans="1:16" x14ac:dyDescent="0.25">
      <c r="A2625">
        <v>12624</v>
      </c>
      <c r="B2625">
        <v>45448</v>
      </c>
      <c r="C2625" t="s">
        <v>94</v>
      </c>
      <c r="D2625" t="s">
        <v>116</v>
      </c>
      <c r="E2625" t="s">
        <v>119</v>
      </c>
      <c r="F2625">
        <v>19</v>
      </c>
      <c r="G2625" t="s">
        <v>124</v>
      </c>
      <c r="H2625" t="s">
        <v>128</v>
      </c>
      <c r="I2625" t="s">
        <v>132</v>
      </c>
      <c r="J2625" t="s">
        <v>145</v>
      </c>
      <c r="K2625">
        <v>4</v>
      </c>
      <c r="L2625">
        <v>23436</v>
      </c>
      <c r="M2625" t="s">
        <v>157</v>
      </c>
      <c r="N2625">
        <v>91869</v>
      </c>
      <c r="O2625" t="s">
        <v>160</v>
      </c>
      <c r="P2625" t="s">
        <v>162</v>
      </c>
    </row>
    <row r="2626" spans="1:16" x14ac:dyDescent="0.25">
      <c r="A2626">
        <v>12625</v>
      </c>
      <c r="B2626">
        <v>45589</v>
      </c>
      <c r="C2626" t="s">
        <v>68</v>
      </c>
      <c r="D2626" t="s">
        <v>116</v>
      </c>
      <c r="E2626" t="s">
        <v>119</v>
      </c>
      <c r="F2626">
        <v>52</v>
      </c>
      <c r="G2626" t="s">
        <v>120</v>
      </c>
      <c r="H2626" t="s">
        <v>128</v>
      </c>
      <c r="I2626" t="s">
        <v>132</v>
      </c>
      <c r="J2626" t="s">
        <v>142</v>
      </c>
      <c r="K2626">
        <v>7</v>
      </c>
      <c r="L2626">
        <v>196890</v>
      </c>
      <c r="M2626" t="s">
        <v>153</v>
      </c>
      <c r="N2626">
        <v>1240407</v>
      </c>
      <c r="O2626" t="s">
        <v>159</v>
      </c>
      <c r="P2626" t="s">
        <v>162</v>
      </c>
    </row>
    <row r="2627" spans="1:16" x14ac:dyDescent="0.25">
      <c r="A2627">
        <v>12626</v>
      </c>
      <c r="B2627">
        <v>45638</v>
      </c>
      <c r="C2627" t="s">
        <v>89</v>
      </c>
      <c r="D2627" t="s">
        <v>116</v>
      </c>
      <c r="E2627" t="s">
        <v>119</v>
      </c>
      <c r="F2627">
        <v>50</v>
      </c>
      <c r="G2627" t="s">
        <v>122</v>
      </c>
      <c r="H2627" t="s">
        <v>127</v>
      </c>
      <c r="I2627" t="s">
        <v>133</v>
      </c>
      <c r="J2627" t="s">
        <v>139</v>
      </c>
      <c r="K2627">
        <v>9</v>
      </c>
      <c r="L2627">
        <v>102576</v>
      </c>
      <c r="M2627" t="s">
        <v>157</v>
      </c>
      <c r="N2627">
        <v>904720</v>
      </c>
      <c r="O2627" t="s">
        <v>159</v>
      </c>
      <c r="P2627" t="s">
        <v>164</v>
      </c>
    </row>
    <row r="2628" spans="1:16" x14ac:dyDescent="0.25">
      <c r="A2628">
        <v>12627</v>
      </c>
      <c r="B2628">
        <v>45315</v>
      </c>
      <c r="C2628" t="s">
        <v>97</v>
      </c>
      <c r="D2628" t="s">
        <v>117</v>
      </c>
      <c r="E2628" t="s">
        <v>118</v>
      </c>
      <c r="F2628">
        <v>22</v>
      </c>
      <c r="G2628" t="s">
        <v>121</v>
      </c>
      <c r="H2628" t="s">
        <v>128</v>
      </c>
      <c r="I2628" t="s">
        <v>134</v>
      </c>
      <c r="J2628" t="s">
        <v>148</v>
      </c>
      <c r="K2628">
        <v>9</v>
      </c>
      <c r="L2628">
        <v>27870</v>
      </c>
      <c r="M2628" t="s">
        <v>158</v>
      </c>
      <c r="N2628">
        <v>200664</v>
      </c>
      <c r="O2628" t="s">
        <v>160</v>
      </c>
      <c r="P2628" t="s">
        <v>164</v>
      </c>
    </row>
    <row r="2629" spans="1:16" x14ac:dyDescent="0.25">
      <c r="A2629">
        <v>12628</v>
      </c>
      <c r="B2629">
        <v>45582</v>
      </c>
      <c r="C2629" t="s">
        <v>56</v>
      </c>
      <c r="D2629" t="s">
        <v>117</v>
      </c>
      <c r="E2629" t="s">
        <v>119</v>
      </c>
      <c r="F2629">
        <v>31</v>
      </c>
      <c r="G2629" t="s">
        <v>123</v>
      </c>
      <c r="H2629" t="s">
        <v>130</v>
      </c>
      <c r="I2629" t="s">
        <v>133</v>
      </c>
      <c r="J2629" t="s">
        <v>143</v>
      </c>
      <c r="K2629">
        <v>3</v>
      </c>
      <c r="L2629">
        <v>21837</v>
      </c>
      <c r="M2629" t="s">
        <v>155</v>
      </c>
      <c r="N2629">
        <v>60925</v>
      </c>
      <c r="O2629" t="s">
        <v>159</v>
      </c>
      <c r="P2629" t="s">
        <v>163</v>
      </c>
    </row>
    <row r="2630" spans="1:16" x14ac:dyDescent="0.25">
      <c r="A2630">
        <v>12629</v>
      </c>
      <c r="B2630">
        <v>45396</v>
      </c>
      <c r="C2630" t="s">
        <v>85</v>
      </c>
      <c r="D2630" t="s">
        <v>116</v>
      </c>
      <c r="E2630" t="s">
        <v>119</v>
      </c>
      <c r="F2630">
        <v>20</v>
      </c>
      <c r="G2630" t="s">
        <v>121</v>
      </c>
      <c r="H2630" t="s">
        <v>127</v>
      </c>
      <c r="I2630" t="s">
        <v>132</v>
      </c>
      <c r="J2630" t="s">
        <v>137</v>
      </c>
      <c r="K2630">
        <v>8</v>
      </c>
      <c r="L2630">
        <v>72059</v>
      </c>
      <c r="M2630" t="s">
        <v>151</v>
      </c>
      <c r="N2630">
        <v>547648</v>
      </c>
      <c r="O2630" t="s">
        <v>159</v>
      </c>
      <c r="P2630" t="s">
        <v>162</v>
      </c>
    </row>
    <row r="2631" spans="1:16" x14ac:dyDescent="0.25">
      <c r="A2631">
        <v>12630</v>
      </c>
      <c r="B2631">
        <v>45298</v>
      </c>
      <c r="C2631" t="s">
        <v>20</v>
      </c>
      <c r="D2631" t="s">
        <v>116</v>
      </c>
      <c r="E2631" t="s">
        <v>119</v>
      </c>
      <c r="F2631">
        <v>33</v>
      </c>
      <c r="G2631" t="s">
        <v>125</v>
      </c>
      <c r="H2631" t="s">
        <v>127</v>
      </c>
      <c r="I2631" t="s">
        <v>131</v>
      </c>
      <c r="J2631" t="s">
        <v>138</v>
      </c>
      <c r="K2631">
        <v>7</v>
      </c>
      <c r="L2631">
        <v>5509</v>
      </c>
      <c r="M2631" t="s">
        <v>157</v>
      </c>
      <c r="N2631">
        <v>37791</v>
      </c>
      <c r="O2631" t="s">
        <v>160</v>
      </c>
      <c r="P2631" t="s">
        <v>164</v>
      </c>
    </row>
    <row r="2632" spans="1:16" x14ac:dyDescent="0.25">
      <c r="A2632">
        <v>12631</v>
      </c>
      <c r="B2632">
        <v>45367</v>
      </c>
      <c r="C2632" t="s">
        <v>44</v>
      </c>
      <c r="D2632" t="s">
        <v>117</v>
      </c>
      <c r="E2632" t="s">
        <v>118</v>
      </c>
      <c r="F2632">
        <v>62</v>
      </c>
      <c r="G2632" t="s">
        <v>121</v>
      </c>
      <c r="H2632" t="s">
        <v>130</v>
      </c>
      <c r="I2632" t="s">
        <v>133</v>
      </c>
      <c r="J2632" t="s">
        <v>139</v>
      </c>
      <c r="K2632">
        <v>3</v>
      </c>
      <c r="L2632">
        <v>17405</v>
      </c>
      <c r="M2632" t="s">
        <v>158</v>
      </c>
      <c r="N2632">
        <v>41772</v>
      </c>
      <c r="O2632" t="s">
        <v>161</v>
      </c>
      <c r="P2632" t="s">
        <v>162</v>
      </c>
    </row>
    <row r="2633" spans="1:16" x14ac:dyDescent="0.25">
      <c r="A2633">
        <v>12632</v>
      </c>
      <c r="B2633">
        <v>45575</v>
      </c>
      <c r="C2633" t="s">
        <v>78</v>
      </c>
      <c r="D2633" t="s">
        <v>117</v>
      </c>
      <c r="E2633" t="s">
        <v>118</v>
      </c>
      <c r="F2633">
        <v>65</v>
      </c>
      <c r="G2633" t="s">
        <v>121</v>
      </c>
      <c r="H2633" t="s">
        <v>127</v>
      </c>
      <c r="I2633" t="s">
        <v>133</v>
      </c>
      <c r="J2633" t="s">
        <v>140</v>
      </c>
      <c r="K2633">
        <v>2</v>
      </c>
      <c r="L2633">
        <v>191324</v>
      </c>
      <c r="M2633" t="s">
        <v>158</v>
      </c>
      <c r="N2633">
        <v>306118</v>
      </c>
      <c r="O2633" t="s">
        <v>159</v>
      </c>
      <c r="P2633" t="s">
        <v>162</v>
      </c>
    </row>
    <row r="2634" spans="1:16" x14ac:dyDescent="0.25">
      <c r="A2634">
        <v>12633</v>
      </c>
      <c r="B2634">
        <v>45602</v>
      </c>
      <c r="C2634" t="s">
        <v>114</v>
      </c>
      <c r="D2634" t="s">
        <v>116</v>
      </c>
      <c r="E2634" t="s">
        <v>118</v>
      </c>
      <c r="F2634">
        <v>59</v>
      </c>
      <c r="G2634" t="s">
        <v>123</v>
      </c>
      <c r="H2634" t="s">
        <v>130</v>
      </c>
      <c r="I2634" t="s">
        <v>133</v>
      </c>
      <c r="J2634" t="s">
        <v>140</v>
      </c>
      <c r="K2634">
        <v>2</v>
      </c>
      <c r="L2634">
        <v>38762</v>
      </c>
      <c r="M2634" t="s">
        <v>151</v>
      </c>
      <c r="N2634">
        <v>73647</v>
      </c>
      <c r="O2634" t="s">
        <v>159</v>
      </c>
      <c r="P2634" t="s">
        <v>163</v>
      </c>
    </row>
    <row r="2635" spans="1:16" x14ac:dyDescent="0.25">
      <c r="A2635">
        <v>12634</v>
      </c>
      <c r="B2635">
        <v>45351</v>
      </c>
      <c r="C2635" t="s">
        <v>17</v>
      </c>
      <c r="D2635" t="s">
        <v>117</v>
      </c>
      <c r="E2635" t="s">
        <v>118</v>
      </c>
      <c r="F2635">
        <v>65</v>
      </c>
      <c r="G2635" t="s">
        <v>124</v>
      </c>
      <c r="H2635" t="s">
        <v>129</v>
      </c>
      <c r="I2635" t="s">
        <v>133</v>
      </c>
      <c r="J2635" t="s">
        <v>143</v>
      </c>
      <c r="K2635">
        <v>1</v>
      </c>
      <c r="L2635">
        <v>77066</v>
      </c>
      <c r="M2635" t="s">
        <v>153</v>
      </c>
      <c r="N2635">
        <v>69359</v>
      </c>
      <c r="O2635" t="s">
        <v>161</v>
      </c>
      <c r="P2635" t="s">
        <v>162</v>
      </c>
    </row>
    <row r="2636" spans="1:16" x14ac:dyDescent="0.25">
      <c r="A2636">
        <v>12635</v>
      </c>
      <c r="B2636">
        <v>45547</v>
      </c>
      <c r="C2636" t="s">
        <v>54</v>
      </c>
      <c r="D2636" t="s">
        <v>117</v>
      </c>
      <c r="E2636" t="s">
        <v>119</v>
      </c>
      <c r="F2636">
        <v>33</v>
      </c>
      <c r="G2636" t="s">
        <v>123</v>
      </c>
      <c r="H2636" t="s">
        <v>126</v>
      </c>
      <c r="I2636" t="s">
        <v>133</v>
      </c>
      <c r="J2636" t="s">
        <v>143</v>
      </c>
      <c r="K2636">
        <v>5</v>
      </c>
      <c r="L2636">
        <v>34745</v>
      </c>
      <c r="M2636" t="s">
        <v>154</v>
      </c>
      <c r="N2636">
        <v>173725</v>
      </c>
      <c r="O2636" t="s">
        <v>160</v>
      </c>
      <c r="P2636" t="s">
        <v>163</v>
      </c>
    </row>
    <row r="2637" spans="1:16" x14ac:dyDescent="0.25">
      <c r="A2637">
        <v>12636</v>
      </c>
      <c r="B2637">
        <v>45568</v>
      </c>
      <c r="C2637" t="s">
        <v>109</v>
      </c>
      <c r="D2637" t="s">
        <v>117</v>
      </c>
      <c r="E2637" t="s">
        <v>119</v>
      </c>
      <c r="F2637">
        <v>20</v>
      </c>
      <c r="G2637" t="s">
        <v>125</v>
      </c>
      <c r="H2637" t="s">
        <v>127</v>
      </c>
      <c r="I2637" t="s">
        <v>134</v>
      </c>
      <c r="J2637" t="s">
        <v>150</v>
      </c>
      <c r="K2637">
        <v>10</v>
      </c>
      <c r="L2637">
        <v>55516</v>
      </c>
      <c r="M2637" t="s">
        <v>157</v>
      </c>
      <c r="N2637">
        <v>544056</v>
      </c>
      <c r="O2637" t="s">
        <v>160</v>
      </c>
      <c r="P2637" t="s">
        <v>164</v>
      </c>
    </row>
    <row r="2638" spans="1:16" x14ac:dyDescent="0.25">
      <c r="A2638">
        <v>12637</v>
      </c>
      <c r="B2638">
        <v>45333</v>
      </c>
      <c r="C2638" t="s">
        <v>72</v>
      </c>
      <c r="D2638" t="s">
        <v>117</v>
      </c>
      <c r="E2638" t="s">
        <v>119</v>
      </c>
      <c r="F2638">
        <v>44</v>
      </c>
      <c r="G2638" t="s">
        <v>122</v>
      </c>
      <c r="H2638" t="s">
        <v>128</v>
      </c>
      <c r="I2638" t="s">
        <v>132</v>
      </c>
      <c r="J2638" t="s">
        <v>144</v>
      </c>
      <c r="K2638">
        <v>10</v>
      </c>
      <c r="L2638">
        <v>52893</v>
      </c>
      <c r="M2638" t="s">
        <v>158</v>
      </c>
      <c r="N2638">
        <v>423144</v>
      </c>
      <c r="O2638" t="s">
        <v>160</v>
      </c>
      <c r="P2638" t="s">
        <v>163</v>
      </c>
    </row>
    <row r="2639" spans="1:16" x14ac:dyDescent="0.25">
      <c r="A2639">
        <v>12638</v>
      </c>
      <c r="B2639">
        <v>45617</v>
      </c>
      <c r="C2639" t="s">
        <v>115</v>
      </c>
      <c r="D2639" t="s">
        <v>116</v>
      </c>
      <c r="E2639" t="s">
        <v>118</v>
      </c>
      <c r="F2639">
        <v>53</v>
      </c>
      <c r="G2639" t="s">
        <v>123</v>
      </c>
      <c r="H2639" t="s">
        <v>127</v>
      </c>
      <c r="I2639" t="s">
        <v>133</v>
      </c>
      <c r="J2639" t="s">
        <v>141</v>
      </c>
      <c r="K2639">
        <v>3</v>
      </c>
      <c r="L2639">
        <v>19298</v>
      </c>
      <c r="M2639" t="s">
        <v>158</v>
      </c>
      <c r="N2639">
        <v>46315</v>
      </c>
      <c r="O2639" t="s">
        <v>159</v>
      </c>
      <c r="P2639" t="s">
        <v>162</v>
      </c>
    </row>
    <row r="2640" spans="1:16" x14ac:dyDescent="0.25">
      <c r="A2640">
        <v>12639</v>
      </c>
      <c r="B2640">
        <v>45404</v>
      </c>
      <c r="C2640" t="s">
        <v>87</v>
      </c>
      <c r="D2640" t="s">
        <v>117</v>
      </c>
      <c r="E2640" t="s">
        <v>119</v>
      </c>
      <c r="F2640">
        <v>46</v>
      </c>
      <c r="G2640" t="s">
        <v>124</v>
      </c>
      <c r="H2640" t="s">
        <v>128</v>
      </c>
      <c r="I2640" t="s">
        <v>134</v>
      </c>
      <c r="J2640" t="s">
        <v>150</v>
      </c>
      <c r="K2640">
        <v>6</v>
      </c>
      <c r="L2640">
        <v>193478</v>
      </c>
      <c r="M2640" t="s">
        <v>153</v>
      </c>
      <c r="N2640">
        <v>1044781</v>
      </c>
      <c r="O2640" t="s">
        <v>161</v>
      </c>
      <c r="P2640" t="s">
        <v>163</v>
      </c>
    </row>
    <row r="2641" spans="1:16" x14ac:dyDescent="0.25">
      <c r="A2641">
        <v>12640</v>
      </c>
      <c r="B2641">
        <v>45621</v>
      </c>
      <c r="C2641" t="s">
        <v>111</v>
      </c>
      <c r="D2641" t="s">
        <v>116</v>
      </c>
      <c r="E2641" t="s">
        <v>119</v>
      </c>
      <c r="F2641">
        <v>47</v>
      </c>
      <c r="G2641" t="s">
        <v>122</v>
      </c>
      <c r="H2641" t="s">
        <v>126</v>
      </c>
      <c r="I2641" t="s">
        <v>133</v>
      </c>
      <c r="J2641" t="s">
        <v>140</v>
      </c>
      <c r="K2641">
        <v>9</v>
      </c>
      <c r="L2641">
        <v>142791</v>
      </c>
      <c r="M2641" t="s">
        <v>156</v>
      </c>
      <c r="N2641">
        <v>1246565</v>
      </c>
      <c r="O2641" t="s">
        <v>160</v>
      </c>
      <c r="P2641" t="s">
        <v>162</v>
      </c>
    </row>
    <row r="2642" spans="1:16" x14ac:dyDescent="0.25">
      <c r="A2642">
        <v>12641</v>
      </c>
      <c r="B2642">
        <v>45443</v>
      </c>
      <c r="C2642" t="s">
        <v>43</v>
      </c>
      <c r="D2642" t="s">
        <v>117</v>
      </c>
      <c r="E2642" t="s">
        <v>118</v>
      </c>
      <c r="F2642">
        <v>60</v>
      </c>
      <c r="G2642" t="s">
        <v>121</v>
      </c>
      <c r="H2642" t="s">
        <v>128</v>
      </c>
      <c r="I2642" t="s">
        <v>134</v>
      </c>
      <c r="J2642" t="s">
        <v>149</v>
      </c>
      <c r="K2642">
        <v>2</v>
      </c>
      <c r="L2642">
        <v>37714</v>
      </c>
      <c r="M2642" t="s">
        <v>156</v>
      </c>
      <c r="N2642">
        <v>73165</v>
      </c>
      <c r="O2642" t="s">
        <v>161</v>
      </c>
      <c r="P2642" t="s">
        <v>162</v>
      </c>
    </row>
    <row r="2643" spans="1:16" x14ac:dyDescent="0.25">
      <c r="A2643">
        <v>12642</v>
      </c>
      <c r="B2643">
        <v>45574</v>
      </c>
      <c r="C2643" t="s">
        <v>50</v>
      </c>
      <c r="D2643" t="s">
        <v>117</v>
      </c>
      <c r="E2643" t="s">
        <v>119</v>
      </c>
      <c r="F2643">
        <v>51</v>
      </c>
      <c r="G2643" t="s">
        <v>121</v>
      </c>
      <c r="H2643" t="s">
        <v>127</v>
      </c>
      <c r="I2643" t="s">
        <v>134</v>
      </c>
      <c r="J2643" t="s">
        <v>148</v>
      </c>
      <c r="K2643">
        <v>1</v>
      </c>
      <c r="L2643">
        <v>186942</v>
      </c>
      <c r="M2643" t="s">
        <v>155</v>
      </c>
      <c r="N2643">
        <v>173856</v>
      </c>
      <c r="O2643" t="s">
        <v>160</v>
      </c>
      <c r="P2643" t="s">
        <v>162</v>
      </c>
    </row>
    <row r="2644" spans="1:16" x14ac:dyDescent="0.25">
      <c r="A2644">
        <v>12643</v>
      </c>
      <c r="B2644">
        <v>45322</v>
      </c>
      <c r="C2644" t="s">
        <v>55</v>
      </c>
      <c r="D2644" t="s">
        <v>117</v>
      </c>
      <c r="E2644" t="s">
        <v>118</v>
      </c>
      <c r="F2644">
        <v>23</v>
      </c>
      <c r="G2644" t="s">
        <v>120</v>
      </c>
      <c r="H2644" t="s">
        <v>126</v>
      </c>
      <c r="I2644" t="s">
        <v>133</v>
      </c>
      <c r="J2644" t="s">
        <v>143</v>
      </c>
      <c r="K2644">
        <v>5</v>
      </c>
      <c r="L2644">
        <v>83805</v>
      </c>
      <c r="M2644" t="s">
        <v>158</v>
      </c>
      <c r="N2644">
        <v>335220</v>
      </c>
      <c r="O2644" t="s">
        <v>159</v>
      </c>
      <c r="P2644" t="s">
        <v>164</v>
      </c>
    </row>
    <row r="2645" spans="1:16" x14ac:dyDescent="0.25">
      <c r="A2645">
        <v>12644</v>
      </c>
      <c r="B2645">
        <v>45372</v>
      </c>
      <c r="C2645" t="s">
        <v>74</v>
      </c>
      <c r="D2645" t="s">
        <v>116</v>
      </c>
      <c r="E2645" t="s">
        <v>118</v>
      </c>
      <c r="F2645">
        <v>60</v>
      </c>
      <c r="G2645" t="s">
        <v>125</v>
      </c>
      <c r="H2645" t="s">
        <v>130</v>
      </c>
      <c r="I2645" t="s">
        <v>133</v>
      </c>
      <c r="J2645" t="s">
        <v>140</v>
      </c>
      <c r="K2645">
        <v>1</v>
      </c>
      <c r="L2645">
        <v>65537</v>
      </c>
      <c r="M2645" t="s">
        <v>151</v>
      </c>
      <c r="N2645">
        <v>62260</v>
      </c>
      <c r="O2645" t="s">
        <v>159</v>
      </c>
      <c r="P2645" t="s">
        <v>163</v>
      </c>
    </row>
    <row r="2646" spans="1:16" x14ac:dyDescent="0.25">
      <c r="A2646">
        <v>12645</v>
      </c>
      <c r="B2646">
        <v>45563</v>
      </c>
      <c r="C2646" t="s">
        <v>56</v>
      </c>
      <c r="D2646" t="s">
        <v>117</v>
      </c>
      <c r="E2646" t="s">
        <v>118</v>
      </c>
      <c r="F2646">
        <v>56</v>
      </c>
      <c r="G2646" t="s">
        <v>123</v>
      </c>
      <c r="H2646" t="s">
        <v>126</v>
      </c>
      <c r="I2646" t="s">
        <v>132</v>
      </c>
      <c r="J2646" t="s">
        <v>144</v>
      </c>
      <c r="K2646">
        <v>5</v>
      </c>
      <c r="L2646">
        <v>103620</v>
      </c>
      <c r="M2646" t="s">
        <v>152</v>
      </c>
      <c r="N2646">
        <v>440385</v>
      </c>
      <c r="O2646" t="s">
        <v>159</v>
      </c>
      <c r="P2646" t="s">
        <v>164</v>
      </c>
    </row>
    <row r="2647" spans="1:16" x14ac:dyDescent="0.25">
      <c r="A2647">
        <v>12646</v>
      </c>
      <c r="B2647">
        <v>45529</v>
      </c>
      <c r="C2647" t="s">
        <v>100</v>
      </c>
      <c r="D2647" t="s">
        <v>116</v>
      </c>
      <c r="E2647" t="s">
        <v>118</v>
      </c>
      <c r="F2647">
        <v>43</v>
      </c>
      <c r="G2647" t="s">
        <v>124</v>
      </c>
      <c r="H2647" t="s">
        <v>130</v>
      </c>
      <c r="I2647" t="s">
        <v>131</v>
      </c>
      <c r="J2647" t="s">
        <v>138</v>
      </c>
      <c r="K2647">
        <v>4</v>
      </c>
      <c r="L2647">
        <v>139591</v>
      </c>
      <c r="M2647" t="s">
        <v>157</v>
      </c>
      <c r="N2647">
        <v>547196</v>
      </c>
      <c r="O2647" t="s">
        <v>160</v>
      </c>
      <c r="P2647" t="s">
        <v>163</v>
      </c>
    </row>
    <row r="2648" spans="1:16" x14ac:dyDescent="0.25">
      <c r="A2648">
        <v>12647</v>
      </c>
      <c r="B2648">
        <v>45640</v>
      </c>
      <c r="C2648" t="s">
        <v>27</v>
      </c>
      <c r="D2648" t="s">
        <v>116</v>
      </c>
      <c r="E2648" t="s">
        <v>118</v>
      </c>
      <c r="F2648">
        <v>36</v>
      </c>
      <c r="G2648" t="s">
        <v>122</v>
      </c>
      <c r="H2648" t="s">
        <v>130</v>
      </c>
      <c r="I2648" t="s">
        <v>131</v>
      </c>
      <c r="J2648" t="s">
        <v>138</v>
      </c>
      <c r="K2648">
        <v>9</v>
      </c>
      <c r="L2648">
        <v>36774</v>
      </c>
      <c r="M2648" t="s">
        <v>157</v>
      </c>
      <c r="N2648">
        <v>324346</v>
      </c>
      <c r="O2648" t="s">
        <v>159</v>
      </c>
      <c r="P2648" t="s">
        <v>162</v>
      </c>
    </row>
    <row r="2649" spans="1:16" x14ac:dyDescent="0.25">
      <c r="A2649">
        <v>12648</v>
      </c>
      <c r="B2649">
        <v>45553</v>
      </c>
      <c r="C2649" t="s">
        <v>82</v>
      </c>
      <c r="D2649" t="s">
        <v>117</v>
      </c>
      <c r="E2649" t="s">
        <v>118</v>
      </c>
      <c r="F2649">
        <v>56</v>
      </c>
      <c r="G2649" t="s">
        <v>120</v>
      </c>
      <c r="H2649" t="s">
        <v>129</v>
      </c>
      <c r="I2649" t="s">
        <v>134</v>
      </c>
      <c r="J2649" t="s">
        <v>150</v>
      </c>
      <c r="K2649">
        <v>7</v>
      </c>
      <c r="L2649">
        <v>102408</v>
      </c>
      <c r="M2649" t="s">
        <v>157</v>
      </c>
      <c r="N2649">
        <v>702518</v>
      </c>
      <c r="O2649" t="s">
        <v>159</v>
      </c>
      <c r="P2649" t="s">
        <v>162</v>
      </c>
    </row>
    <row r="2650" spans="1:16" x14ac:dyDescent="0.25">
      <c r="A2650">
        <v>12649</v>
      </c>
      <c r="B2650">
        <v>45393</v>
      </c>
      <c r="C2650" t="s">
        <v>112</v>
      </c>
      <c r="D2650" t="s">
        <v>117</v>
      </c>
      <c r="E2650" t="s">
        <v>118</v>
      </c>
      <c r="F2650">
        <v>36</v>
      </c>
      <c r="G2650" t="s">
        <v>120</v>
      </c>
      <c r="H2650" t="s">
        <v>127</v>
      </c>
      <c r="I2650" t="s">
        <v>132</v>
      </c>
      <c r="J2650" t="s">
        <v>137</v>
      </c>
      <c r="K2650">
        <v>4</v>
      </c>
      <c r="L2650">
        <v>125663</v>
      </c>
      <c r="M2650" t="s">
        <v>155</v>
      </c>
      <c r="N2650">
        <v>467466</v>
      </c>
      <c r="O2650" t="s">
        <v>159</v>
      </c>
      <c r="P2650" t="s">
        <v>163</v>
      </c>
    </row>
    <row r="2651" spans="1:16" x14ac:dyDescent="0.25">
      <c r="A2651">
        <v>12650</v>
      </c>
      <c r="B2651">
        <v>45397</v>
      </c>
      <c r="C2651" t="s">
        <v>75</v>
      </c>
      <c r="D2651" t="s">
        <v>117</v>
      </c>
      <c r="E2651" t="s">
        <v>118</v>
      </c>
      <c r="F2651">
        <v>24</v>
      </c>
      <c r="G2651" t="s">
        <v>123</v>
      </c>
      <c r="H2651" t="s">
        <v>126</v>
      </c>
      <c r="I2651" t="s">
        <v>132</v>
      </c>
      <c r="J2651" t="s">
        <v>137</v>
      </c>
      <c r="K2651">
        <v>2</v>
      </c>
      <c r="L2651">
        <v>175237</v>
      </c>
      <c r="M2651" t="s">
        <v>156</v>
      </c>
      <c r="N2651">
        <v>339959</v>
      </c>
      <c r="O2651" t="s">
        <v>159</v>
      </c>
      <c r="P2651" t="s">
        <v>164</v>
      </c>
    </row>
    <row r="2652" spans="1:16" x14ac:dyDescent="0.25">
      <c r="A2652">
        <v>12651</v>
      </c>
      <c r="B2652">
        <v>45542</v>
      </c>
      <c r="C2652" t="s">
        <v>62</v>
      </c>
      <c r="D2652" t="s">
        <v>117</v>
      </c>
      <c r="E2652" t="s">
        <v>119</v>
      </c>
      <c r="F2652">
        <v>21</v>
      </c>
      <c r="G2652" t="s">
        <v>120</v>
      </c>
      <c r="H2652" t="s">
        <v>127</v>
      </c>
      <c r="I2652" t="s">
        <v>131</v>
      </c>
      <c r="J2652" t="s">
        <v>136</v>
      </c>
      <c r="K2652">
        <v>1</v>
      </c>
      <c r="L2652">
        <v>104399</v>
      </c>
      <c r="M2652" t="s">
        <v>154</v>
      </c>
      <c r="N2652">
        <v>104399</v>
      </c>
      <c r="O2652" t="s">
        <v>159</v>
      </c>
      <c r="P2652" t="s">
        <v>162</v>
      </c>
    </row>
    <row r="2653" spans="1:16" x14ac:dyDescent="0.25">
      <c r="A2653">
        <v>12652</v>
      </c>
      <c r="B2653">
        <v>45516</v>
      </c>
      <c r="C2653" t="s">
        <v>33</v>
      </c>
      <c r="D2653" t="s">
        <v>116</v>
      </c>
      <c r="E2653" t="s">
        <v>118</v>
      </c>
      <c r="F2653">
        <v>60</v>
      </c>
      <c r="G2653" t="s">
        <v>122</v>
      </c>
      <c r="H2653" t="s">
        <v>127</v>
      </c>
      <c r="I2653" t="s">
        <v>131</v>
      </c>
      <c r="J2653" t="s">
        <v>138</v>
      </c>
      <c r="K2653">
        <v>5</v>
      </c>
      <c r="L2653">
        <v>47978</v>
      </c>
      <c r="M2653" t="s">
        <v>152</v>
      </c>
      <c r="N2653">
        <v>203906</v>
      </c>
      <c r="O2653" t="s">
        <v>160</v>
      </c>
      <c r="P2653" t="s">
        <v>162</v>
      </c>
    </row>
    <row r="2654" spans="1:16" x14ac:dyDescent="0.25">
      <c r="A2654">
        <v>12653</v>
      </c>
      <c r="B2654">
        <v>45634</v>
      </c>
      <c r="C2654" t="s">
        <v>56</v>
      </c>
      <c r="D2654" t="s">
        <v>117</v>
      </c>
      <c r="E2654" t="s">
        <v>118</v>
      </c>
      <c r="F2654">
        <v>65</v>
      </c>
      <c r="G2654" t="s">
        <v>122</v>
      </c>
      <c r="H2654" t="s">
        <v>129</v>
      </c>
      <c r="I2654" t="s">
        <v>131</v>
      </c>
      <c r="J2654" t="s">
        <v>147</v>
      </c>
      <c r="K2654">
        <v>2</v>
      </c>
      <c r="L2654">
        <v>184678</v>
      </c>
      <c r="M2654" t="s">
        <v>153</v>
      </c>
      <c r="N2654">
        <v>332420</v>
      </c>
      <c r="O2654" t="s">
        <v>161</v>
      </c>
      <c r="P2654" t="s">
        <v>162</v>
      </c>
    </row>
    <row r="2655" spans="1:16" x14ac:dyDescent="0.25">
      <c r="A2655">
        <v>12654</v>
      </c>
      <c r="B2655">
        <v>45454</v>
      </c>
      <c r="C2655" t="s">
        <v>103</v>
      </c>
      <c r="D2655" t="s">
        <v>117</v>
      </c>
      <c r="E2655" t="s">
        <v>119</v>
      </c>
      <c r="F2655">
        <v>64</v>
      </c>
      <c r="G2655" t="s">
        <v>123</v>
      </c>
      <c r="H2655" t="s">
        <v>128</v>
      </c>
      <c r="I2655" t="s">
        <v>134</v>
      </c>
      <c r="J2655" t="s">
        <v>150</v>
      </c>
      <c r="K2655">
        <v>6</v>
      </c>
      <c r="L2655">
        <v>59959</v>
      </c>
      <c r="M2655" t="s">
        <v>158</v>
      </c>
      <c r="N2655">
        <v>287803</v>
      </c>
      <c r="O2655" t="s">
        <v>160</v>
      </c>
      <c r="P2655" t="s">
        <v>162</v>
      </c>
    </row>
    <row r="2656" spans="1:16" x14ac:dyDescent="0.25">
      <c r="A2656">
        <v>12655</v>
      </c>
      <c r="B2656">
        <v>45308</v>
      </c>
      <c r="C2656" t="s">
        <v>44</v>
      </c>
      <c r="D2656" t="s">
        <v>116</v>
      </c>
      <c r="E2656" t="s">
        <v>119</v>
      </c>
      <c r="F2656">
        <v>40</v>
      </c>
      <c r="G2656" t="s">
        <v>124</v>
      </c>
      <c r="H2656" t="s">
        <v>127</v>
      </c>
      <c r="I2656" t="s">
        <v>131</v>
      </c>
      <c r="J2656" t="s">
        <v>138</v>
      </c>
      <c r="K2656">
        <v>10</v>
      </c>
      <c r="L2656">
        <v>157182</v>
      </c>
      <c r="M2656" t="s">
        <v>155</v>
      </c>
      <c r="N2656">
        <v>1461792</v>
      </c>
      <c r="O2656" t="s">
        <v>161</v>
      </c>
      <c r="P2656" t="s">
        <v>162</v>
      </c>
    </row>
    <row r="2657" spans="1:16" x14ac:dyDescent="0.25">
      <c r="A2657">
        <v>12656</v>
      </c>
      <c r="B2657">
        <v>45622</v>
      </c>
      <c r="C2657" t="s">
        <v>97</v>
      </c>
      <c r="D2657" t="s">
        <v>116</v>
      </c>
      <c r="E2657" t="s">
        <v>118</v>
      </c>
      <c r="F2657">
        <v>19</v>
      </c>
      <c r="G2657" t="s">
        <v>121</v>
      </c>
      <c r="H2657" t="s">
        <v>127</v>
      </c>
      <c r="I2657" t="s">
        <v>134</v>
      </c>
      <c r="J2657" t="s">
        <v>148</v>
      </c>
      <c r="K2657">
        <v>4</v>
      </c>
      <c r="L2657">
        <v>180548</v>
      </c>
      <c r="M2657" t="s">
        <v>153</v>
      </c>
      <c r="N2657">
        <v>649972</v>
      </c>
      <c r="O2657" t="s">
        <v>159</v>
      </c>
      <c r="P2657" t="s">
        <v>163</v>
      </c>
    </row>
    <row r="2658" spans="1:16" x14ac:dyDescent="0.25">
      <c r="A2658">
        <v>12657</v>
      </c>
      <c r="B2658">
        <v>45442</v>
      </c>
      <c r="C2658" t="s">
        <v>112</v>
      </c>
      <c r="D2658" t="s">
        <v>116</v>
      </c>
      <c r="E2658" t="s">
        <v>118</v>
      </c>
      <c r="F2658">
        <v>63</v>
      </c>
      <c r="G2658" t="s">
        <v>123</v>
      </c>
      <c r="H2658" t="s">
        <v>129</v>
      </c>
      <c r="I2658" t="s">
        <v>131</v>
      </c>
      <c r="J2658" t="s">
        <v>147</v>
      </c>
      <c r="K2658">
        <v>4</v>
      </c>
      <c r="L2658">
        <v>99558</v>
      </c>
      <c r="M2658" t="s">
        <v>155</v>
      </c>
      <c r="N2658">
        <v>370355</v>
      </c>
      <c r="O2658" t="s">
        <v>160</v>
      </c>
      <c r="P2658" t="s">
        <v>163</v>
      </c>
    </row>
    <row r="2659" spans="1:16" x14ac:dyDescent="0.25">
      <c r="A2659">
        <v>12658</v>
      </c>
      <c r="B2659">
        <v>45427</v>
      </c>
      <c r="C2659" t="s">
        <v>94</v>
      </c>
      <c r="D2659" t="s">
        <v>116</v>
      </c>
      <c r="E2659" t="s">
        <v>118</v>
      </c>
      <c r="F2659">
        <v>45</v>
      </c>
      <c r="G2659" t="s">
        <v>125</v>
      </c>
      <c r="H2659" t="s">
        <v>126</v>
      </c>
      <c r="I2659" t="s">
        <v>133</v>
      </c>
      <c r="J2659" t="s">
        <v>139</v>
      </c>
      <c r="K2659">
        <v>5</v>
      </c>
      <c r="L2659">
        <v>76689</v>
      </c>
      <c r="M2659" t="s">
        <v>152</v>
      </c>
      <c r="N2659">
        <v>325928</v>
      </c>
      <c r="O2659" t="s">
        <v>159</v>
      </c>
      <c r="P2659" t="s">
        <v>163</v>
      </c>
    </row>
    <row r="2660" spans="1:16" x14ac:dyDescent="0.25">
      <c r="A2660">
        <v>12659</v>
      </c>
      <c r="B2660">
        <v>45491</v>
      </c>
      <c r="C2660" t="s">
        <v>57</v>
      </c>
      <c r="D2660" t="s">
        <v>117</v>
      </c>
      <c r="E2660" t="s">
        <v>119</v>
      </c>
      <c r="F2660">
        <v>65</v>
      </c>
      <c r="G2660" t="s">
        <v>123</v>
      </c>
      <c r="H2660" t="s">
        <v>129</v>
      </c>
      <c r="I2660" t="s">
        <v>131</v>
      </c>
      <c r="J2660" t="s">
        <v>147</v>
      </c>
      <c r="K2660">
        <v>10</v>
      </c>
      <c r="L2660">
        <v>144479</v>
      </c>
      <c r="M2660" t="s">
        <v>156</v>
      </c>
      <c r="N2660">
        <v>1401446</v>
      </c>
      <c r="O2660" t="s">
        <v>160</v>
      </c>
      <c r="P2660" t="s">
        <v>163</v>
      </c>
    </row>
    <row r="2661" spans="1:16" x14ac:dyDescent="0.25">
      <c r="A2661">
        <v>12660</v>
      </c>
      <c r="B2661">
        <v>45579</v>
      </c>
      <c r="C2661" t="s">
        <v>87</v>
      </c>
      <c r="D2661" t="s">
        <v>117</v>
      </c>
      <c r="E2661" t="s">
        <v>119</v>
      </c>
      <c r="F2661">
        <v>55</v>
      </c>
      <c r="G2661" t="s">
        <v>120</v>
      </c>
      <c r="H2661" t="s">
        <v>130</v>
      </c>
      <c r="I2661" t="s">
        <v>132</v>
      </c>
      <c r="J2661" t="s">
        <v>145</v>
      </c>
      <c r="K2661">
        <v>8</v>
      </c>
      <c r="L2661">
        <v>160632</v>
      </c>
      <c r="M2661" t="s">
        <v>151</v>
      </c>
      <c r="N2661">
        <v>1220803</v>
      </c>
      <c r="O2661" t="s">
        <v>159</v>
      </c>
      <c r="P2661" t="s">
        <v>162</v>
      </c>
    </row>
    <row r="2662" spans="1:16" x14ac:dyDescent="0.25">
      <c r="A2662">
        <v>12661</v>
      </c>
      <c r="B2662">
        <v>45421</v>
      </c>
      <c r="C2662" t="s">
        <v>109</v>
      </c>
      <c r="D2662" t="s">
        <v>117</v>
      </c>
      <c r="E2662" t="s">
        <v>119</v>
      </c>
      <c r="F2662">
        <v>23</v>
      </c>
      <c r="G2662" t="s">
        <v>121</v>
      </c>
      <c r="H2662" t="s">
        <v>126</v>
      </c>
      <c r="I2662" t="s">
        <v>134</v>
      </c>
      <c r="J2662" t="s">
        <v>148</v>
      </c>
      <c r="K2662">
        <v>8</v>
      </c>
      <c r="L2662">
        <v>46198</v>
      </c>
      <c r="M2662" t="s">
        <v>153</v>
      </c>
      <c r="N2662">
        <v>332625</v>
      </c>
      <c r="O2662" t="s">
        <v>161</v>
      </c>
      <c r="P2662" t="s">
        <v>164</v>
      </c>
    </row>
    <row r="2663" spans="1:16" x14ac:dyDescent="0.25">
      <c r="A2663">
        <v>12662</v>
      </c>
      <c r="B2663">
        <v>45517</v>
      </c>
      <c r="C2663" t="s">
        <v>101</v>
      </c>
      <c r="D2663" t="s">
        <v>117</v>
      </c>
      <c r="E2663" t="s">
        <v>119</v>
      </c>
      <c r="F2663">
        <v>41</v>
      </c>
      <c r="G2663" t="s">
        <v>123</v>
      </c>
      <c r="H2663" t="s">
        <v>126</v>
      </c>
      <c r="I2663" t="s">
        <v>132</v>
      </c>
      <c r="J2663" t="s">
        <v>144</v>
      </c>
      <c r="K2663">
        <v>5</v>
      </c>
      <c r="L2663">
        <v>127875</v>
      </c>
      <c r="M2663" t="s">
        <v>154</v>
      </c>
      <c r="N2663">
        <v>639375</v>
      </c>
      <c r="O2663" t="s">
        <v>161</v>
      </c>
      <c r="P2663" t="s">
        <v>163</v>
      </c>
    </row>
    <row r="2664" spans="1:16" x14ac:dyDescent="0.25">
      <c r="A2664">
        <v>12663</v>
      </c>
      <c r="B2664">
        <v>45321</v>
      </c>
      <c r="C2664" t="s">
        <v>107</v>
      </c>
      <c r="D2664" t="s">
        <v>117</v>
      </c>
      <c r="E2664" t="s">
        <v>119</v>
      </c>
      <c r="F2664">
        <v>59</v>
      </c>
      <c r="G2664" t="s">
        <v>122</v>
      </c>
      <c r="H2664" t="s">
        <v>128</v>
      </c>
      <c r="I2664" t="s">
        <v>134</v>
      </c>
      <c r="J2664" t="s">
        <v>146</v>
      </c>
      <c r="K2664">
        <v>2</v>
      </c>
      <c r="L2664">
        <v>184735</v>
      </c>
      <c r="M2664" t="s">
        <v>152</v>
      </c>
      <c r="N2664">
        <v>314049</v>
      </c>
      <c r="O2664" t="s">
        <v>160</v>
      </c>
      <c r="P2664" t="s">
        <v>162</v>
      </c>
    </row>
    <row r="2665" spans="1:16" x14ac:dyDescent="0.25">
      <c r="A2665">
        <v>12664</v>
      </c>
      <c r="B2665">
        <v>45371</v>
      </c>
      <c r="C2665" t="s">
        <v>45</v>
      </c>
      <c r="D2665" t="s">
        <v>116</v>
      </c>
      <c r="E2665" t="s">
        <v>118</v>
      </c>
      <c r="F2665">
        <v>55</v>
      </c>
      <c r="G2665" t="s">
        <v>125</v>
      </c>
      <c r="H2665" t="s">
        <v>128</v>
      </c>
      <c r="I2665" t="s">
        <v>134</v>
      </c>
      <c r="J2665" t="s">
        <v>150</v>
      </c>
      <c r="K2665">
        <v>3</v>
      </c>
      <c r="L2665">
        <v>125567</v>
      </c>
      <c r="M2665" t="s">
        <v>153</v>
      </c>
      <c r="N2665">
        <v>339030</v>
      </c>
      <c r="O2665" t="s">
        <v>160</v>
      </c>
      <c r="P2665" t="s">
        <v>164</v>
      </c>
    </row>
    <row r="2666" spans="1:16" x14ac:dyDescent="0.25">
      <c r="A2666">
        <v>12665</v>
      </c>
      <c r="B2666">
        <v>45656</v>
      </c>
      <c r="C2666" t="s">
        <v>72</v>
      </c>
      <c r="D2666" t="s">
        <v>117</v>
      </c>
      <c r="E2666" t="s">
        <v>119</v>
      </c>
      <c r="F2666">
        <v>29</v>
      </c>
      <c r="G2666" t="s">
        <v>121</v>
      </c>
      <c r="H2666" t="s">
        <v>130</v>
      </c>
      <c r="I2666" t="s">
        <v>134</v>
      </c>
      <c r="J2666" t="s">
        <v>150</v>
      </c>
      <c r="K2666">
        <v>5</v>
      </c>
      <c r="L2666">
        <v>163465</v>
      </c>
      <c r="M2666" t="s">
        <v>153</v>
      </c>
      <c r="N2666">
        <v>735592</v>
      </c>
      <c r="O2666" t="s">
        <v>161</v>
      </c>
      <c r="P2666" t="s">
        <v>162</v>
      </c>
    </row>
    <row r="2667" spans="1:16" x14ac:dyDescent="0.25">
      <c r="A2667">
        <v>12666</v>
      </c>
      <c r="B2667">
        <v>45562</v>
      </c>
      <c r="C2667" t="s">
        <v>107</v>
      </c>
      <c r="D2667" t="s">
        <v>116</v>
      </c>
      <c r="E2667" t="s">
        <v>118</v>
      </c>
      <c r="F2667">
        <v>19</v>
      </c>
      <c r="G2667" t="s">
        <v>122</v>
      </c>
      <c r="H2667" t="s">
        <v>130</v>
      </c>
      <c r="I2667" t="s">
        <v>133</v>
      </c>
      <c r="J2667" t="s">
        <v>139</v>
      </c>
      <c r="K2667">
        <v>3</v>
      </c>
      <c r="L2667">
        <v>120198</v>
      </c>
      <c r="M2667" t="s">
        <v>157</v>
      </c>
      <c r="N2667">
        <v>353382</v>
      </c>
      <c r="O2667" t="s">
        <v>161</v>
      </c>
      <c r="P2667" t="s">
        <v>162</v>
      </c>
    </row>
    <row r="2668" spans="1:16" x14ac:dyDescent="0.25">
      <c r="A2668">
        <v>12667</v>
      </c>
      <c r="B2668">
        <v>45528</v>
      </c>
      <c r="C2668" t="s">
        <v>21</v>
      </c>
      <c r="D2668" t="s">
        <v>116</v>
      </c>
      <c r="E2668" t="s">
        <v>118</v>
      </c>
      <c r="F2668">
        <v>20</v>
      </c>
      <c r="G2668" t="s">
        <v>125</v>
      </c>
      <c r="H2668" t="s">
        <v>129</v>
      </c>
      <c r="I2668" t="s">
        <v>133</v>
      </c>
      <c r="J2668" t="s">
        <v>143</v>
      </c>
      <c r="K2668">
        <v>8</v>
      </c>
      <c r="L2668">
        <v>106571</v>
      </c>
      <c r="M2668" t="s">
        <v>157</v>
      </c>
      <c r="N2668">
        <v>835516</v>
      </c>
      <c r="O2668" t="s">
        <v>160</v>
      </c>
      <c r="P2668" t="s">
        <v>164</v>
      </c>
    </row>
    <row r="2669" spans="1:16" x14ac:dyDescent="0.25">
      <c r="A2669">
        <v>12668</v>
      </c>
      <c r="B2669">
        <v>45410</v>
      </c>
      <c r="C2669" t="s">
        <v>114</v>
      </c>
      <c r="D2669" t="s">
        <v>116</v>
      </c>
      <c r="E2669" t="s">
        <v>119</v>
      </c>
      <c r="F2669">
        <v>40</v>
      </c>
      <c r="G2669" t="s">
        <v>120</v>
      </c>
      <c r="H2669" t="s">
        <v>130</v>
      </c>
      <c r="I2669" t="s">
        <v>134</v>
      </c>
      <c r="J2669" t="s">
        <v>148</v>
      </c>
      <c r="K2669">
        <v>2</v>
      </c>
      <c r="L2669">
        <v>47826</v>
      </c>
      <c r="M2669" t="s">
        <v>152</v>
      </c>
      <c r="N2669">
        <v>81304</v>
      </c>
      <c r="O2669" t="s">
        <v>161</v>
      </c>
      <c r="P2669" t="s">
        <v>162</v>
      </c>
    </row>
    <row r="2670" spans="1:16" x14ac:dyDescent="0.25">
      <c r="A2670">
        <v>12669</v>
      </c>
      <c r="B2670">
        <v>45639</v>
      </c>
      <c r="C2670" t="s">
        <v>91</v>
      </c>
      <c r="D2670" t="s">
        <v>117</v>
      </c>
      <c r="E2670" t="s">
        <v>119</v>
      </c>
      <c r="F2670">
        <v>51</v>
      </c>
      <c r="G2670" t="s">
        <v>123</v>
      </c>
      <c r="H2670" t="s">
        <v>130</v>
      </c>
      <c r="I2670" t="s">
        <v>132</v>
      </c>
      <c r="J2670" t="s">
        <v>142</v>
      </c>
      <c r="K2670">
        <v>8</v>
      </c>
      <c r="L2670">
        <v>175354</v>
      </c>
      <c r="M2670" t="s">
        <v>155</v>
      </c>
      <c r="N2670">
        <v>1304633</v>
      </c>
      <c r="O2670" t="s">
        <v>160</v>
      </c>
      <c r="P2670" t="s">
        <v>163</v>
      </c>
    </row>
    <row r="2671" spans="1:16" x14ac:dyDescent="0.25">
      <c r="A2671">
        <v>12670</v>
      </c>
      <c r="B2671">
        <v>45611</v>
      </c>
      <c r="C2671" t="s">
        <v>33</v>
      </c>
      <c r="D2671" t="s">
        <v>117</v>
      </c>
      <c r="E2671" t="s">
        <v>119</v>
      </c>
      <c r="F2671">
        <v>32</v>
      </c>
      <c r="G2671" t="s">
        <v>123</v>
      </c>
      <c r="H2671" t="s">
        <v>129</v>
      </c>
      <c r="I2671" t="s">
        <v>133</v>
      </c>
      <c r="J2671" t="s">
        <v>140</v>
      </c>
      <c r="K2671">
        <v>5</v>
      </c>
      <c r="L2671">
        <v>52857</v>
      </c>
      <c r="M2671" t="s">
        <v>151</v>
      </c>
      <c r="N2671">
        <v>251070</v>
      </c>
      <c r="O2671" t="s">
        <v>159</v>
      </c>
      <c r="P2671" t="s">
        <v>164</v>
      </c>
    </row>
    <row r="2672" spans="1:16" x14ac:dyDescent="0.25">
      <c r="A2672">
        <v>12671</v>
      </c>
      <c r="B2672">
        <v>45588</v>
      </c>
      <c r="C2672" t="s">
        <v>111</v>
      </c>
      <c r="D2672" t="s">
        <v>117</v>
      </c>
      <c r="E2672" t="s">
        <v>119</v>
      </c>
      <c r="F2672">
        <v>20</v>
      </c>
      <c r="G2672" t="s">
        <v>120</v>
      </c>
      <c r="H2672" t="s">
        <v>130</v>
      </c>
      <c r="I2672" t="s">
        <v>132</v>
      </c>
      <c r="J2672" t="s">
        <v>145</v>
      </c>
      <c r="K2672">
        <v>9</v>
      </c>
      <c r="L2672">
        <v>61609</v>
      </c>
      <c r="M2672" t="s">
        <v>152</v>
      </c>
      <c r="N2672">
        <v>471308</v>
      </c>
      <c r="O2672" t="s">
        <v>160</v>
      </c>
      <c r="P2672" t="s">
        <v>162</v>
      </c>
    </row>
    <row r="2673" spans="1:16" x14ac:dyDescent="0.25">
      <c r="A2673">
        <v>12672</v>
      </c>
      <c r="B2673">
        <v>45391</v>
      </c>
      <c r="C2673" t="s">
        <v>57</v>
      </c>
      <c r="D2673" t="s">
        <v>117</v>
      </c>
      <c r="E2673" t="s">
        <v>118</v>
      </c>
      <c r="F2673">
        <v>39</v>
      </c>
      <c r="G2673" t="s">
        <v>122</v>
      </c>
      <c r="H2673" t="s">
        <v>129</v>
      </c>
      <c r="I2673" t="s">
        <v>133</v>
      </c>
      <c r="J2673" t="s">
        <v>140</v>
      </c>
      <c r="K2673">
        <v>3</v>
      </c>
      <c r="L2673">
        <v>22750</v>
      </c>
      <c r="M2673" t="s">
        <v>155</v>
      </c>
      <c r="N2673">
        <v>63472</v>
      </c>
      <c r="O2673" t="s">
        <v>159</v>
      </c>
      <c r="P2673" t="s">
        <v>163</v>
      </c>
    </row>
    <row r="2674" spans="1:16" x14ac:dyDescent="0.25">
      <c r="A2674">
        <v>12673</v>
      </c>
      <c r="B2674">
        <v>45474</v>
      </c>
      <c r="C2674" t="s">
        <v>79</v>
      </c>
      <c r="D2674" t="s">
        <v>116</v>
      </c>
      <c r="E2674" t="s">
        <v>119</v>
      </c>
      <c r="F2674">
        <v>53</v>
      </c>
      <c r="G2674" t="s">
        <v>121</v>
      </c>
      <c r="H2674" t="s">
        <v>130</v>
      </c>
      <c r="I2674" t="s">
        <v>134</v>
      </c>
      <c r="J2674" t="s">
        <v>149</v>
      </c>
      <c r="K2674">
        <v>4</v>
      </c>
      <c r="L2674">
        <v>34202</v>
      </c>
      <c r="M2674" t="s">
        <v>154</v>
      </c>
      <c r="N2674">
        <v>136808</v>
      </c>
      <c r="O2674" t="s">
        <v>159</v>
      </c>
      <c r="P2674" t="s">
        <v>164</v>
      </c>
    </row>
    <row r="2675" spans="1:16" x14ac:dyDescent="0.25">
      <c r="A2675">
        <v>12674</v>
      </c>
      <c r="B2675">
        <v>45411</v>
      </c>
      <c r="C2675" t="s">
        <v>78</v>
      </c>
      <c r="D2675" t="s">
        <v>116</v>
      </c>
      <c r="E2675" t="s">
        <v>119</v>
      </c>
      <c r="F2675">
        <v>26</v>
      </c>
      <c r="G2675" t="s">
        <v>124</v>
      </c>
      <c r="H2675" t="s">
        <v>129</v>
      </c>
      <c r="I2675" t="s">
        <v>134</v>
      </c>
      <c r="J2675" t="s">
        <v>148</v>
      </c>
      <c r="K2675">
        <v>8</v>
      </c>
      <c r="L2675">
        <v>168236</v>
      </c>
      <c r="M2675" t="s">
        <v>151</v>
      </c>
      <c r="N2675">
        <v>1278593</v>
      </c>
      <c r="O2675" t="s">
        <v>159</v>
      </c>
      <c r="P2675" t="s">
        <v>163</v>
      </c>
    </row>
    <row r="2676" spans="1:16" x14ac:dyDescent="0.25">
      <c r="A2676">
        <v>12675</v>
      </c>
      <c r="B2676">
        <v>45373</v>
      </c>
      <c r="C2676" t="s">
        <v>40</v>
      </c>
      <c r="D2676" t="s">
        <v>116</v>
      </c>
      <c r="E2676" t="s">
        <v>119</v>
      </c>
      <c r="F2676">
        <v>44</v>
      </c>
      <c r="G2676" t="s">
        <v>124</v>
      </c>
      <c r="H2676" t="s">
        <v>126</v>
      </c>
      <c r="I2676" t="s">
        <v>131</v>
      </c>
      <c r="J2676" t="s">
        <v>138</v>
      </c>
      <c r="K2676">
        <v>9</v>
      </c>
      <c r="L2676">
        <v>94098</v>
      </c>
      <c r="M2676" t="s">
        <v>154</v>
      </c>
      <c r="N2676">
        <v>846882</v>
      </c>
      <c r="O2676" t="s">
        <v>159</v>
      </c>
      <c r="P2676" t="s">
        <v>164</v>
      </c>
    </row>
    <row r="2677" spans="1:16" x14ac:dyDescent="0.25">
      <c r="A2677">
        <v>12676</v>
      </c>
      <c r="B2677">
        <v>45579</v>
      </c>
      <c r="C2677" t="s">
        <v>26</v>
      </c>
      <c r="D2677" t="s">
        <v>116</v>
      </c>
      <c r="E2677" t="s">
        <v>119</v>
      </c>
      <c r="F2677">
        <v>51</v>
      </c>
      <c r="G2677" t="s">
        <v>124</v>
      </c>
      <c r="H2677" t="s">
        <v>127</v>
      </c>
      <c r="I2677" t="s">
        <v>131</v>
      </c>
      <c r="J2677" t="s">
        <v>147</v>
      </c>
      <c r="K2677">
        <v>3</v>
      </c>
      <c r="L2677">
        <v>50304</v>
      </c>
      <c r="M2677" t="s">
        <v>154</v>
      </c>
      <c r="N2677">
        <v>150912</v>
      </c>
      <c r="O2677" t="s">
        <v>160</v>
      </c>
      <c r="P2677" t="s">
        <v>162</v>
      </c>
    </row>
    <row r="2678" spans="1:16" x14ac:dyDescent="0.25">
      <c r="A2678">
        <v>12677</v>
      </c>
      <c r="B2678">
        <v>45359</v>
      </c>
      <c r="C2678" t="s">
        <v>93</v>
      </c>
      <c r="D2678" t="s">
        <v>116</v>
      </c>
      <c r="E2678" t="s">
        <v>118</v>
      </c>
      <c r="F2678">
        <v>57</v>
      </c>
      <c r="G2678" t="s">
        <v>124</v>
      </c>
      <c r="H2678" t="s">
        <v>128</v>
      </c>
      <c r="I2678" t="s">
        <v>132</v>
      </c>
      <c r="J2678" t="s">
        <v>137</v>
      </c>
      <c r="K2678">
        <v>10</v>
      </c>
      <c r="L2678">
        <v>113403</v>
      </c>
      <c r="M2678" t="s">
        <v>154</v>
      </c>
      <c r="N2678">
        <v>1134030</v>
      </c>
      <c r="O2678" t="s">
        <v>161</v>
      </c>
      <c r="P2678" t="s">
        <v>163</v>
      </c>
    </row>
    <row r="2679" spans="1:16" x14ac:dyDescent="0.25">
      <c r="A2679">
        <v>12678</v>
      </c>
      <c r="B2679">
        <v>45609</v>
      </c>
      <c r="C2679" t="s">
        <v>95</v>
      </c>
      <c r="D2679" t="s">
        <v>116</v>
      </c>
      <c r="E2679" t="s">
        <v>119</v>
      </c>
      <c r="F2679">
        <v>18</v>
      </c>
      <c r="G2679" t="s">
        <v>124</v>
      </c>
      <c r="H2679" t="s">
        <v>128</v>
      </c>
      <c r="I2679" t="s">
        <v>134</v>
      </c>
      <c r="J2679" t="s">
        <v>148</v>
      </c>
      <c r="K2679">
        <v>8</v>
      </c>
      <c r="L2679">
        <v>99575</v>
      </c>
      <c r="M2679" t="s">
        <v>158</v>
      </c>
      <c r="N2679">
        <v>637280</v>
      </c>
      <c r="O2679" t="s">
        <v>161</v>
      </c>
      <c r="P2679" t="s">
        <v>162</v>
      </c>
    </row>
    <row r="2680" spans="1:16" x14ac:dyDescent="0.25">
      <c r="A2680">
        <v>12679</v>
      </c>
      <c r="B2680">
        <v>45530</v>
      </c>
      <c r="C2680" t="s">
        <v>38</v>
      </c>
      <c r="D2680" t="s">
        <v>116</v>
      </c>
      <c r="E2680" t="s">
        <v>118</v>
      </c>
      <c r="F2680">
        <v>25</v>
      </c>
      <c r="G2680" t="s">
        <v>122</v>
      </c>
      <c r="H2680" t="s">
        <v>126</v>
      </c>
      <c r="I2680" t="s">
        <v>133</v>
      </c>
      <c r="J2680" t="s">
        <v>141</v>
      </c>
      <c r="K2680">
        <v>10</v>
      </c>
      <c r="L2680">
        <v>79189</v>
      </c>
      <c r="M2680" t="s">
        <v>157</v>
      </c>
      <c r="N2680">
        <v>776052</v>
      </c>
      <c r="O2680" t="s">
        <v>159</v>
      </c>
      <c r="P2680" t="s">
        <v>163</v>
      </c>
    </row>
    <row r="2681" spans="1:16" x14ac:dyDescent="0.25">
      <c r="A2681">
        <v>12680</v>
      </c>
      <c r="B2681">
        <v>45458</v>
      </c>
      <c r="C2681" t="s">
        <v>65</v>
      </c>
      <c r="D2681" t="s">
        <v>117</v>
      </c>
      <c r="E2681" t="s">
        <v>119</v>
      </c>
      <c r="F2681">
        <v>55</v>
      </c>
      <c r="G2681" t="s">
        <v>125</v>
      </c>
      <c r="H2681" t="s">
        <v>128</v>
      </c>
      <c r="I2681" t="s">
        <v>133</v>
      </c>
      <c r="J2681" t="s">
        <v>140</v>
      </c>
      <c r="K2681">
        <v>6</v>
      </c>
      <c r="L2681">
        <v>140180</v>
      </c>
      <c r="M2681" t="s">
        <v>158</v>
      </c>
      <c r="N2681">
        <v>672864</v>
      </c>
      <c r="O2681" t="s">
        <v>159</v>
      </c>
      <c r="P2681" t="s">
        <v>163</v>
      </c>
    </row>
    <row r="2682" spans="1:16" x14ac:dyDescent="0.25">
      <c r="A2682">
        <v>12681</v>
      </c>
      <c r="B2682">
        <v>45382</v>
      </c>
      <c r="C2682" t="s">
        <v>45</v>
      </c>
      <c r="D2682" t="s">
        <v>117</v>
      </c>
      <c r="E2682" t="s">
        <v>118</v>
      </c>
      <c r="F2682">
        <v>61</v>
      </c>
      <c r="G2682" t="s">
        <v>121</v>
      </c>
      <c r="H2682" t="s">
        <v>130</v>
      </c>
      <c r="I2682" t="s">
        <v>134</v>
      </c>
      <c r="J2682" t="s">
        <v>148</v>
      </c>
      <c r="K2682">
        <v>5</v>
      </c>
      <c r="L2682">
        <v>167165</v>
      </c>
      <c r="M2682" t="s">
        <v>158</v>
      </c>
      <c r="N2682">
        <v>668660</v>
      </c>
      <c r="O2682" t="s">
        <v>160</v>
      </c>
      <c r="P2682" t="s">
        <v>162</v>
      </c>
    </row>
    <row r="2683" spans="1:16" x14ac:dyDescent="0.25">
      <c r="A2683">
        <v>12682</v>
      </c>
      <c r="B2683">
        <v>45439</v>
      </c>
      <c r="C2683" t="s">
        <v>79</v>
      </c>
      <c r="D2683" t="s">
        <v>117</v>
      </c>
      <c r="E2683" t="s">
        <v>119</v>
      </c>
      <c r="F2683">
        <v>59</v>
      </c>
      <c r="G2683" t="s">
        <v>124</v>
      </c>
      <c r="H2683" t="s">
        <v>127</v>
      </c>
      <c r="I2683" t="s">
        <v>133</v>
      </c>
      <c r="J2683" t="s">
        <v>139</v>
      </c>
      <c r="K2683">
        <v>2</v>
      </c>
      <c r="L2683">
        <v>146604</v>
      </c>
      <c r="M2683" t="s">
        <v>157</v>
      </c>
      <c r="N2683">
        <v>287343</v>
      </c>
      <c r="O2683" t="s">
        <v>161</v>
      </c>
      <c r="P2683" t="s">
        <v>163</v>
      </c>
    </row>
    <row r="2684" spans="1:16" x14ac:dyDescent="0.25">
      <c r="A2684">
        <v>12683</v>
      </c>
      <c r="B2684">
        <v>45541</v>
      </c>
      <c r="C2684" t="s">
        <v>21</v>
      </c>
      <c r="D2684" t="s">
        <v>116</v>
      </c>
      <c r="E2684" t="s">
        <v>118</v>
      </c>
      <c r="F2684">
        <v>56</v>
      </c>
      <c r="G2684" t="s">
        <v>122</v>
      </c>
      <c r="H2684" t="s">
        <v>128</v>
      </c>
      <c r="I2684" t="s">
        <v>131</v>
      </c>
      <c r="J2684" t="s">
        <v>138</v>
      </c>
      <c r="K2684">
        <v>7</v>
      </c>
      <c r="L2684">
        <v>43335</v>
      </c>
      <c r="M2684" t="s">
        <v>157</v>
      </c>
      <c r="N2684">
        <v>297278</v>
      </c>
      <c r="O2684" t="s">
        <v>160</v>
      </c>
      <c r="P2684" t="s">
        <v>162</v>
      </c>
    </row>
    <row r="2685" spans="1:16" x14ac:dyDescent="0.25">
      <c r="A2685">
        <v>12684</v>
      </c>
      <c r="B2685">
        <v>45518</v>
      </c>
      <c r="C2685" t="s">
        <v>80</v>
      </c>
      <c r="D2685" t="s">
        <v>117</v>
      </c>
      <c r="E2685" t="s">
        <v>118</v>
      </c>
      <c r="F2685">
        <v>52</v>
      </c>
      <c r="G2685" t="s">
        <v>125</v>
      </c>
      <c r="H2685" t="s">
        <v>129</v>
      </c>
      <c r="I2685" t="s">
        <v>133</v>
      </c>
      <c r="J2685" t="s">
        <v>140</v>
      </c>
      <c r="K2685">
        <v>8</v>
      </c>
      <c r="L2685">
        <v>72216</v>
      </c>
      <c r="M2685" t="s">
        <v>154</v>
      </c>
      <c r="N2685">
        <v>577728</v>
      </c>
      <c r="O2685" t="s">
        <v>160</v>
      </c>
      <c r="P2685" t="s">
        <v>164</v>
      </c>
    </row>
    <row r="2686" spans="1:16" x14ac:dyDescent="0.25">
      <c r="A2686">
        <v>12685</v>
      </c>
      <c r="B2686">
        <v>45526</v>
      </c>
      <c r="C2686" t="s">
        <v>23</v>
      </c>
      <c r="D2686" t="s">
        <v>117</v>
      </c>
      <c r="E2686" t="s">
        <v>119</v>
      </c>
      <c r="F2686">
        <v>50</v>
      </c>
      <c r="G2686" t="s">
        <v>121</v>
      </c>
      <c r="H2686" t="s">
        <v>128</v>
      </c>
      <c r="I2686" t="s">
        <v>131</v>
      </c>
      <c r="J2686" t="s">
        <v>135</v>
      </c>
      <c r="K2686">
        <v>1</v>
      </c>
      <c r="L2686">
        <v>108623</v>
      </c>
      <c r="M2686" t="s">
        <v>152</v>
      </c>
      <c r="N2686">
        <v>92329</v>
      </c>
      <c r="O2686" t="s">
        <v>159</v>
      </c>
      <c r="P2686" t="s">
        <v>164</v>
      </c>
    </row>
    <row r="2687" spans="1:16" x14ac:dyDescent="0.25">
      <c r="A2687">
        <v>12686</v>
      </c>
      <c r="B2687">
        <v>45318</v>
      </c>
      <c r="C2687" t="s">
        <v>82</v>
      </c>
      <c r="D2687" t="s">
        <v>117</v>
      </c>
      <c r="E2687" t="s">
        <v>119</v>
      </c>
      <c r="F2687">
        <v>25</v>
      </c>
      <c r="G2687" t="s">
        <v>121</v>
      </c>
      <c r="H2687" t="s">
        <v>127</v>
      </c>
      <c r="I2687" t="s">
        <v>133</v>
      </c>
      <c r="J2687" t="s">
        <v>139</v>
      </c>
      <c r="K2687">
        <v>4</v>
      </c>
      <c r="L2687">
        <v>124148</v>
      </c>
      <c r="M2687" t="s">
        <v>158</v>
      </c>
      <c r="N2687">
        <v>397273</v>
      </c>
      <c r="O2687" t="s">
        <v>160</v>
      </c>
      <c r="P2687" t="s">
        <v>164</v>
      </c>
    </row>
    <row r="2688" spans="1:16" x14ac:dyDescent="0.25">
      <c r="A2688">
        <v>12687</v>
      </c>
      <c r="B2688">
        <v>45430</v>
      </c>
      <c r="C2688" t="s">
        <v>105</v>
      </c>
      <c r="D2688" t="s">
        <v>117</v>
      </c>
      <c r="E2688" t="s">
        <v>119</v>
      </c>
      <c r="F2688">
        <v>48</v>
      </c>
      <c r="G2688" t="s">
        <v>123</v>
      </c>
      <c r="H2688" t="s">
        <v>128</v>
      </c>
      <c r="I2688" t="s">
        <v>132</v>
      </c>
      <c r="J2688" t="s">
        <v>137</v>
      </c>
      <c r="K2688">
        <v>4</v>
      </c>
      <c r="L2688">
        <v>119960</v>
      </c>
      <c r="M2688" t="s">
        <v>154</v>
      </c>
      <c r="N2688">
        <v>479840</v>
      </c>
      <c r="O2688" t="s">
        <v>159</v>
      </c>
      <c r="P2688" t="s">
        <v>163</v>
      </c>
    </row>
    <row r="2689" spans="1:16" x14ac:dyDescent="0.25">
      <c r="A2689">
        <v>12688</v>
      </c>
      <c r="B2689">
        <v>45493</v>
      </c>
      <c r="C2689" t="s">
        <v>101</v>
      </c>
      <c r="D2689" t="s">
        <v>117</v>
      </c>
      <c r="E2689" t="s">
        <v>119</v>
      </c>
      <c r="F2689">
        <v>21</v>
      </c>
      <c r="G2689" t="s">
        <v>122</v>
      </c>
      <c r="H2689" t="s">
        <v>130</v>
      </c>
      <c r="I2689" t="s">
        <v>134</v>
      </c>
      <c r="J2689" t="s">
        <v>148</v>
      </c>
      <c r="K2689">
        <v>9</v>
      </c>
      <c r="L2689">
        <v>122193</v>
      </c>
      <c r="M2689" t="s">
        <v>153</v>
      </c>
      <c r="N2689">
        <v>989763</v>
      </c>
      <c r="O2689" t="s">
        <v>160</v>
      </c>
      <c r="P2689" t="s">
        <v>162</v>
      </c>
    </row>
    <row r="2690" spans="1:16" x14ac:dyDescent="0.25">
      <c r="A2690">
        <v>12689</v>
      </c>
      <c r="B2690">
        <v>45491</v>
      </c>
      <c r="C2690" t="s">
        <v>47</v>
      </c>
      <c r="D2690" t="s">
        <v>116</v>
      </c>
      <c r="E2690" t="s">
        <v>119</v>
      </c>
      <c r="F2690">
        <v>33</v>
      </c>
      <c r="G2690" t="s">
        <v>120</v>
      </c>
      <c r="H2690" t="s">
        <v>126</v>
      </c>
      <c r="I2690" t="s">
        <v>134</v>
      </c>
      <c r="J2690" t="s">
        <v>149</v>
      </c>
      <c r="K2690">
        <v>2</v>
      </c>
      <c r="L2690">
        <v>41957</v>
      </c>
      <c r="M2690" t="s">
        <v>153</v>
      </c>
      <c r="N2690">
        <v>75522</v>
      </c>
      <c r="O2690" t="s">
        <v>161</v>
      </c>
      <c r="P2690" t="s">
        <v>163</v>
      </c>
    </row>
    <row r="2691" spans="1:16" x14ac:dyDescent="0.25">
      <c r="A2691">
        <v>12690</v>
      </c>
      <c r="B2691">
        <v>45411</v>
      </c>
      <c r="C2691" t="s">
        <v>66</v>
      </c>
      <c r="D2691" t="s">
        <v>116</v>
      </c>
      <c r="E2691" t="s">
        <v>118</v>
      </c>
      <c r="F2691">
        <v>42</v>
      </c>
      <c r="G2691" t="s">
        <v>121</v>
      </c>
      <c r="H2691" t="s">
        <v>126</v>
      </c>
      <c r="I2691" t="s">
        <v>133</v>
      </c>
      <c r="J2691" t="s">
        <v>139</v>
      </c>
      <c r="K2691">
        <v>10</v>
      </c>
      <c r="L2691">
        <v>35182</v>
      </c>
      <c r="M2691" t="s">
        <v>153</v>
      </c>
      <c r="N2691">
        <v>316638</v>
      </c>
      <c r="O2691" t="s">
        <v>159</v>
      </c>
      <c r="P2691" t="s">
        <v>164</v>
      </c>
    </row>
    <row r="2692" spans="1:16" x14ac:dyDescent="0.25">
      <c r="A2692">
        <v>12691</v>
      </c>
      <c r="B2692">
        <v>45500</v>
      </c>
      <c r="C2692" t="s">
        <v>102</v>
      </c>
      <c r="D2692" t="s">
        <v>116</v>
      </c>
      <c r="E2692" t="s">
        <v>119</v>
      </c>
      <c r="F2692">
        <v>30</v>
      </c>
      <c r="G2692" t="s">
        <v>125</v>
      </c>
      <c r="H2692" t="s">
        <v>126</v>
      </c>
      <c r="I2692" t="s">
        <v>131</v>
      </c>
      <c r="J2692" t="s">
        <v>138</v>
      </c>
      <c r="K2692">
        <v>8</v>
      </c>
      <c r="L2692">
        <v>145952</v>
      </c>
      <c r="M2692" t="s">
        <v>151</v>
      </c>
      <c r="N2692">
        <v>1109235</v>
      </c>
      <c r="O2692" t="s">
        <v>159</v>
      </c>
      <c r="P2692" t="s">
        <v>164</v>
      </c>
    </row>
    <row r="2693" spans="1:16" x14ac:dyDescent="0.25">
      <c r="A2693">
        <v>12692</v>
      </c>
      <c r="B2693">
        <v>45514</v>
      </c>
      <c r="C2693" t="s">
        <v>108</v>
      </c>
      <c r="D2693" t="s">
        <v>117</v>
      </c>
      <c r="E2693" t="s">
        <v>118</v>
      </c>
      <c r="F2693">
        <v>19</v>
      </c>
      <c r="G2693" t="s">
        <v>123</v>
      </c>
      <c r="H2693" t="s">
        <v>129</v>
      </c>
      <c r="I2693" t="s">
        <v>133</v>
      </c>
      <c r="J2693" t="s">
        <v>139</v>
      </c>
      <c r="K2693">
        <v>4</v>
      </c>
      <c r="L2693">
        <v>37770</v>
      </c>
      <c r="M2693" t="s">
        <v>153</v>
      </c>
      <c r="N2693">
        <v>135972</v>
      </c>
      <c r="O2693" t="s">
        <v>159</v>
      </c>
      <c r="P2693" t="s">
        <v>163</v>
      </c>
    </row>
    <row r="2694" spans="1:16" x14ac:dyDescent="0.25">
      <c r="A2694">
        <v>12693</v>
      </c>
      <c r="B2694">
        <v>45342</v>
      </c>
      <c r="C2694" t="s">
        <v>58</v>
      </c>
      <c r="D2694" t="s">
        <v>116</v>
      </c>
      <c r="E2694" t="s">
        <v>118</v>
      </c>
      <c r="F2694">
        <v>20</v>
      </c>
      <c r="G2694" t="s">
        <v>120</v>
      </c>
      <c r="H2694" t="s">
        <v>127</v>
      </c>
      <c r="I2694" t="s">
        <v>131</v>
      </c>
      <c r="J2694" t="s">
        <v>135</v>
      </c>
      <c r="K2694">
        <v>8</v>
      </c>
      <c r="L2694">
        <v>76396</v>
      </c>
      <c r="M2694" t="s">
        <v>152</v>
      </c>
      <c r="N2694">
        <v>519492</v>
      </c>
      <c r="O2694" t="s">
        <v>161</v>
      </c>
      <c r="P2694" t="s">
        <v>164</v>
      </c>
    </row>
    <row r="2695" spans="1:16" x14ac:dyDescent="0.25">
      <c r="A2695">
        <v>12694</v>
      </c>
      <c r="B2695">
        <v>45490</v>
      </c>
      <c r="C2695" t="s">
        <v>49</v>
      </c>
      <c r="D2695" t="s">
        <v>116</v>
      </c>
      <c r="E2695" t="s">
        <v>118</v>
      </c>
      <c r="F2695">
        <v>33</v>
      </c>
      <c r="G2695" t="s">
        <v>124</v>
      </c>
      <c r="H2695" t="s">
        <v>129</v>
      </c>
      <c r="I2695" t="s">
        <v>131</v>
      </c>
      <c r="J2695" t="s">
        <v>147</v>
      </c>
      <c r="K2695">
        <v>5</v>
      </c>
      <c r="L2695">
        <v>79373</v>
      </c>
      <c r="M2695" t="s">
        <v>151</v>
      </c>
      <c r="N2695">
        <v>377021</v>
      </c>
      <c r="O2695" t="s">
        <v>160</v>
      </c>
      <c r="P2695" t="s">
        <v>162</v>
      </c>
    </row>
    <row r="2696" spans="1:16" x14ac:dyDescent="0.25">
      <c r="A2696">
        <v>12695</v>
      </c>
      <c r="B2696">
        <v>45446</v>
      </c>
      <c r="C2696" t="s">
        <v>88</v>
      </c>
      <c r="D2696" t="s">
        <v>117</v>
      </c>
      <c r="E2696" t="s">
        <v>118</v>
      </c>
      <c r="F2696">
        <v>50</v>
      </c>
      <c r="G2696" t="s">
        <v>121</v>
      </c>
      <c r="H2696" t="s">
        <v>129</v>
      </c>
      <c r="I2696" t="s">
        <v>131</v>
      </c>
      <c r="J2696" t="s">
        <v>138</v>
      </c>
      <c r="K2696">
        <v>8</v>
      </c>
      <c r="L2696">
        <v>190564</v>
      </c>
      <c r="M2696" t="s">
        <v>158</v>
      </c>
      <c r="N2696">
        <v>1219609</v>
      </c>
      <c r="O2696" t="s">
        <v>159</v>
      </c>
      <c r="P2696" t="s">
        <v>164</v>
      </c>
    </row>
    <row r="2697" spans="1:16" x14ac:dyDescent="0.25">
      <c r="A2697">
        <v>12696</v>
      </c>
      <c r="B2697">
        <v>45449</v>
      </c>
      <c r="C2697" t="s">
        <v>76</v>
      </c>
      <c r="D2697" t="s">
        <v>116</v>
      </c>
      <c r="E2697" t="s">
        <v>118</v>
      </c>
      <c r="F2697">
        <v>50</v>
      </c>
      <c r="G2697" t="s">
        <v>125</v>
      </c>
      <c r="H2697" t="s">
        <v>130</v>
      </c>
      <c r="I2697" t="s">
        <v>132</v>
      </c>
      <c r="J2697" t="s">
        <v>137</v>
      </c>
      <c r="K2697">
        <v>9</v>
      </c>
      <c r="L2697">
        <v>194905</v>
      </c>
      <c r="M2697" t="s">
        <v>158</v>
      </c>
      <c r="N2697">
        <v>1403316</v>
      </c>
      <c r="O2697" t="s">
        <v>161</v>
      </c>
      <c r="P2697" t="s">
        <v>162</v>
      </c>
    </row>
    <row r="2698" spans="1:16" x14ac:dyDescent="0.25">
      <c r="A2698">
        <v>12697</v>
      </c>
      <c r="B2698">
        <v>45380</v>
      </c>
      <c r="C2698" t="s">
        <v>113</v>
      </c>
      <c r="D2698" t="s">
        <v>117</v>
      </c>
      <c r="E2698" t="s">
        <v>119</v>
      </c>
      <c r="F2698">
        <v>23</v>
      </c>
      <c r="G2698" t="s">
        <v>123</v>
      </c>
      <c r="H2698" t="s">
        <v>130</v>
      </c>
      <c r="I2698" t="s">
        <v>134</v>
      </c>
      <c r="J2698" t="s">
        <v>148</v>
      </c>
      <c r="K2698">
        <v>10</v>
      </c>
      <c r="L2698">
        <v>136888</v>
      </c>
      <c r="M2698" t="s">
        <v>158</v>
      </c>
      <c r="N2698">
        <v>1095104</v>
      </c>
      <c r="O2698" t="s">
        <v>159</v>
      </c>
      <c r="P2698" t="s">
        <v>162</v>
      </c>
    </row>
    <row r="2699" spans="1:16" x14ac:dyDescent="0.25">
      <c r="A2699">
        <v>12698</v>
      </c>
      <c r="B2699">
        <v>45299</v>
      </c>
      <c r="C2699" t="s">
        <v>26</v>
      </c>
      <c r="D2699" t="s">
        <v>116</v>
      </c>
      <c r="E2699" t="s">
        <v>119</v>
      </c>
      <c r="F2699">
        <v>60</v>
      </c>
      <c r="G2699" t="s">
        <v>123</v>
      </c>
      <c r="H2699" t="s">
        <v>126</v>
      </c>
      <c r="I2699" t="s">
        <v>132</v>
      </c>
      <c r="J2699" t="s">
        <v>144</v>
      </c>
      <c r="K2699">
        <v>2</v>
      </c>
      <c r="L2699">
        <v>87324</v>
      </c>
      <c r="M2699" t="s">
        <v>154</v>
      </c>
      <c r="N2699">
        <v>174648</v>
      </c>
      <c r="O2699" t="s">
        <v>160</v>
      </c>
      <c r="P2699" t="s">
        <v>164</v>
      </c>
    </row>
    <row r="2700" spans="1:16" x14ac:dyDescent="0.25">
      <c r="A2700">
        <v>12699</v>
      </c>
      <c r="B2700">
        <v>45539</v>
      </c>
      <c r="C2700" t="s">
        <v>115</v>
      </c>
      <c r="D2700" t="s">
        <v>117</v>
      </c>
      <c r="E2700" t="s">
        <v>119</v>
      </c>
      <c r="F2700">
        <v>64</v>
      </c>
      <c r="G2700" t="s">
        <v>121</v>
      </c>
      <c r="H2700" t="s">
        <v>129</v>
      </c>
      <c r="I2700" t="s">
        <v>134</v>
      </c>
      <c r="J2700" t="s">
        <v>150</v>
      </c>
      <c r="K2700">
        <v>6</v>
      </c>
      <c r="L2700">
        <v>115076</v>
      </c>
      <c r="M2700" t="s">
        <v>158</v>
      </c>
      <c r="N2700">
        <v>552364</v>
      </c>
      <c r="O2700" t="s">
        <v>160</v>
      </c>
      <c r="P2700" t="s">
        <v>162</v>
      </c>
    </row>
    <row r="2701" spans="1:16" x14ac:dyDescent="0.25">
      <c r="A2701">
        <v>12700</v>
      </c>
      <c r="B2701">
        <v>45587</v>
      </c>
      <c r="C2701" t="s">
        <v>75</v>
      </c>
      <c r="D2701" t="s">
        <v>117</v>
      </c>
      <c r="E2701" t="s">
        <v>118</v>
      </c>
      <c r="F2701">
        <v>41</v>
      </c>
      <c r="G2701" t="s">
        <v>121</v>
      </c>
      <c r="H2701" t="s">
        <v>129</v>
      </c>
      <c r="I2701" t="s">
        <v>134</v>
      </c>
      <c r="J2701" t="s">
        <v>150</v>
      </c>
      <c r="K2701">
        <v>7</v>
      </c>
      <c r="L2701">
        <v>148669</v>
      </c>
      <c r="M2701" t="s">
        <v>151</v>
      </c>
      <c r="N2701">
        <v>988648</v>
      </c>
      <c r="O2701" t="s">
        <v>160</v>
      </c>
      <c r="P2701" t="s">
        <v>164</v>
      </c>
    </row>
    <row r="2702" spans="1:16" x14ac:dyDescent="0.25">
      <c r="A2702">
        <v>12701</v>
      </c>
      <c r="B2702">
        <v>45489</v>
      </c>
      <c r="C2702" t="s">
        <v>21</v>
      </c>
      <c r="D2702" t="s">
        <v>117</v>
      </c>
      <c r="E2702" t="s">
        <v>118</v>
      </c>
      <c r="F2702">
        <v>20</v>
      </c>
      <c r="G2702" t="s">
        <v>124</v>
      </c>
      <c r="H2702" t="s">
        <v>127</v>
      </c>
      <c r="I2702" t="s">
        <v>133</v>
      </c>
      <c r="J2702" t="s">
        <v>140</v>
      </c>
      <c r="K2702">
        <v>6</v>
      </c>
      <c r="L2702">
        <v>129212</v>
      </c>
      <c r="M2702" t="s">
        <v>152</v>
      </c>
      <c r="N2702">
        <v>658981</v>
      </c>
      <c r="O2702" t="s">
        <v>159</v>
      </c>
      <c r="P2702" t="s">
        <v>162</v>
      </c>
    </row>
    <row r="2703" spans="1:16" x14ac:dyDescent="0.25">
      <c r="A2703">
        <v>12702</v>
      </c>
      <c r="B2703">
        <v>45460</v>
      </c>
      <c r="C2703" t="s">
        <v>25</v>
      </c>
      <c r="D2703" t="s">
        <v>116</v>
      </c>
      <c r="E2703" t="s">
        <v>118</v>
      </c>
      <c r="F2703">
        <v>41</v>
      </c>
      <c r="G2703" t="s">
        <v>120</v>
      </c>
      <c r="H2703" t="s">
        <v>127</v>
      </c>
      <c r="I2703" t="s">
        <v>134</v>
      </c>
      <c r="J2703" t="s">
        <v>146</v>
      </c>
      <c r="K2703">
        <v>10</v>
      </c>
      <c r="L2703">
        <v>119239</v>
      </c>
      <c r="M2703" t="s">
        <v>155</v>
      </c>
      <c r="N2703">
        <v>1108922</v>
      </c>
      <c r="O2703" t="s">
        <v>161</v>
      </c>
      <c r="P2703" t="s">
        <v>164</v>
      </c>
    </row>
    <row r="2704" spans="1:16" x14ac:dyDescent="0.25">
      <c r="A2704">
        <v>12703</v>
      </c>
      <c r="B2704">
        <v>45365</v>
      </c>
      <c r="C2704" t="s">
        <v>40</v>
      </c>
      <c r="D2704" t="s">
        <v>117</v>
      </c>
      <c r="E2704" t="s">
        <v>118</v>
      </c>
      <c r="F2704">
        <v>27</v>
      </c>
      <c r="G2704" t="s">
        <v>122</v>
      </c>
      <c r="H2704" t="s">
        <v>126</v>
      </c>
      <c r="I2704" t="s">
        <v>133</v>
      </c>
      <c r="J2704" t="s">
        <v>143</v>
      </c>
      <c r="K2704">
        <v>10</v>
      </c>
      <c r="L2704">
        <v>151358</v>
      </c>
      <c r="M2704" t="s">
        <v>158</v>
      </c>
      <c r="N2704">
        <v>1210864</v>
      </c>
      <c r="O2704" t="s">
        <v>160</v>
      </c>
      <c r="P2704" t="s">
        <v>162</v>
      </c>
    </row>
    <row r="2705" spans="1:16" x14ac:dyDescent="0.25">
      <c r="A2705">
        <v>12704</v>
      </c>
      <c r="B2705">
        <v>45596</v>
      </c>
      <c r="C2705" t="s">
        <v>49</v>
      </c>
      <c r="D2705" t="s">
        <v>116</v>
      </c>
      <c r="E2705" t="s">
        <v>118</v>
      </c>
      <c r="F2705">
        <v>61</v>
      </c>
      <c r="G2705" t="s">
        <v>125</v>
      </c>
      <c r="H2705" t="s">
        <v>126</v>
      </c>
      <c r="I2705" t="s">
        <v>134</v>
      </c>
      <c r="J2705" t="s">
        <v>148</v>
      </c>
      <c r="K2705">
        <v>7</v>
      </c>
      <c r="L2705">
        <v>164206</v>
      </c>
      <c r="M2705" t="s">
        <v>156</v>
      </c>
      <c r="N2705">
        <v>1114958</v>
      </c>
      <c r="O2705" t="s">
        <v>159</v>
      </c>
      <c r="P2705" t="s">
        <v>163</v>
      </c>
    </row>
    <row r="2706" spans="1:16" x14ac:dyDescent="0.25">
      <c r="A2706">
        <v>12705</v>
      </c>
      <c r="B2706">
        <v>45395</v>
      </c>
      <c r="C2706" t="s">
        <v>102</v>
      </c>
      <c r="D2706" t="s">
        <v>116</v>
      </c>
      <c r="E2706" t="s">
        <v>119</v>
      </c>
      <c r="F2706">
        <v>23</v>
      </c>
      <c r="G2706" t="s">
        <v>125</v>
      </c>
      <c r="H2706" t="s">
        <v>130</v>
      </c>
      <c r="I2706" t="s">
        <v>133</v>
      </c>
      <c r="J2706" t="s">
        <v>143</v>
      </c>
      <c r="K2706">
        <v>5</v>
      </c>
      <c r="L2706">
        <v>113759</v>
      </c>
      <c r="M2706" t="s">
        <v>152</v>
      </c>
      <c r="N2706">
        <v>483475</v>
      </c>
      <c r="O2706" t="s">
        <v>159</v>
      </c>
      <c r="P2706" t="s">
        <v>162</v>
      </c>
    </row>
    <row r="2707" spans="1:16" x14ac:dyDescent="0.25">
      <c r="A2707">
        <v>12706</v>
      </c>
      <c r="B2707">
        <v>45302</v>
      </c>
      <c r="C2707" t="s">
        <v>75</v>
      </c>
      <c r="D2707" t="s">
        <v>116</v>
      </c>
      <c r="E2707" t="s">
        <v>118</v>
      </c>
      <c r="F2707">
        <v>60</v>
      </c>
      <c r="G2707" t="s">
        <v>120</v>
      </c>
      <c r="H2707" t="s">
        <v>129</v>
      </c>
      <c r="I2707" t="s">
        <v>131</v>
      </c>
      <c r="J2707" t="s">
        <v>136</v>
      </c>
      <c r="K2707">
        <v>10</v>
      </c>
      <c r="L2707">
        <v>67669</v>
      </c>
      <c r="M2707" t="s">
        <v>151</v>
      </c>
      <c r="N2707">
        <v>642855</v>
      </c>
      <c r="O2707" t="s">
        <v>160</v>
      </c>
      <c r="P2707" t="s">
        <v>163</v>
      </c>
    </row>
    <row r="2708" spans="1:16" x14ac:dyDescent="0.25">
      <c r="A2708">
        <v>12707</v>
      </c>
      <c r="B2708">
        <v>45482</v>
      </c>
      <c r="C2708" t="s">
        <v>66</v>
      </c>
      <c r="D2708" t="s">
        <v>117</v>
      </c>
      <c r="E2708" t="s">
        <v>119</v>
      </c>
      <c r="F2708">
        <v>54</v>
      </c>
      <c r="G2708" t="s">
        <v>121</v>
      </c>
      <c r="H2708" t="s">
        <v>126</v>
      </c>
      <c r="I2708" t="s">
        <v>134</v>
      </c>
      <c r="J2708" t="s">
        <v>150</v>
      </c>
      <c r="K2708">
        <v>9</v>
      </c>
      <c r="L2708">
        <v>135587</v>
      </c>
      <c r="M2708" t="s">
        <v>153</v>
      </c>
      <c r="N2708">
        <v>1098254</v>
      </c>
      <c r="O2708" t="s">
        <v>160</v>
      </c>
      <c r="P2708" t="s">
        <v>162</v>
      </c>
    </row>
    <row r="2709" spans="1:16" x14ac:dyDescent="0.25">
      <c r="A2709">
        <v>12708</v>
      </c>
      <c r="B2709">
        <v>45421</v>
      </c>
      <c r="C2709" t="s">
        <v>74</v>
      </c>
      <c r="D2709" t="s">
        <v>116</v>
      </c>
      <c r="E2709" t="s">
        <v>118</v>
      </c>
      <c r="F2709">
        <v>22</v>
      </c>
      <c r="G2709" t="s">
        <v>121</v>
      </c>
      <c r="H2709" t="s">
        <v>128</v>
      </c>
      <c r="I2709" t="s">
        <v>134</v>
      </c>
      <c r="J2709" t="s">
        <v>146</v>
      </c>
      <c r="K2709">
        <v>7</v>
      </c>
      <c r="L2709">
        <v>164544</v>
      </c>
      <c r="M2709" t="s">
        <v>158</v>
      </c>
      <c r="N2709">
        <v>921446</v>
      </c>
      <c r="O2709" t="s">
        <v>161</v>
      </c>
      <c r="P2709" t="s">
        <v>162</v>
      </c>
    </row>
    <row r="2710" spans="1:16" x14ac:dyDescent="0.25">
      <c r="A2710">
        <v>12709</v>
      </c>
      <c r="B2710">
        <v>45495</v>
      </c>
      <c r="C2710" t="s">
        <v>96</v>
      </c>
      <c r="D2710" t="s">
        <v>117</v>
      </c>
      <c r="E2710" t="s">
        <v>119</v>
      </c>
      <c r="F2710">
        <v>60</v>
      </c>
      <c r="G2710" t="s">
        <v>122</v>
      </c>
      <c r="H2710" t="s">
        <v>128</v>
      </c>
      <c r="I2710" t="s">
        <v>133</v>
      </c>
      <c r="J2710" t="s">
        <v>141</v>
      </c>
      <c r="K2710">
        <v>4</v>
      </c>
      <c r="L2710">
        <v>91030</v>
      </c>
      <c r="M2710" t="s">
        <v>153</v>
      </c>
      <c r="N2710">
        <v>327708</v>
      </c>
      <c r="O2710" t="s">
        <v>161</v>
      </c>
      <c r="P2710" t="s">
        <v>164</v>
      </c>
    </row>
    <row r="2711" spans="1:16" x14ac:dyDescent="0.25">
      <c r="A2711">
        <v>12710</v>
      </c>
      <c r="B2711">
        <v>45626</v>
      </c>
      <c r="C2711" t="s">
        <v>103</v>
      </c>
      <c r="D2711" t="s">
        <v>117</v>
      </c>
      <c r="E2711" t="s">
        <v>118</v>
      </c>
      <c r="F2711">
        <v>20</v>
      </c>
      <c r="G2711" t="s">
        <v>123</v>
      </c>
      <c r="H2711" t="s">
        <v>126</v>
      </c>
      <c r="I2711" t="s">
        <v>134</v>
      </c>
      <c r="J2711" t="s">
        <v>149</v>
      </c>
      <c r="K2711">
        <v>5</v>
      </c>
      <c r="L2711">
        <v>22902</v>
      </c>
      <c r="M2711" t="s">
        <v>158</v>
      </c>
      <c r="N2711">
        <v>91608</v>
      </c>
      <c r="O2711" t="s">
        <v>161</v>
      </c>
      <c r="P2711" t="s">
        <v>164</v>
      </c>
    </row>
    <row r="2712" spans="1:16" x14ac:dyDescent="0.25">
      <c r="A2712">
        <v>12711</v>
      </c>
      <c r="B2712">
        <v>45600</v>
      </c>
      <c r="C2712" t="s">
        <v>90</v>
      </c>
      <c r="D2712" t="s">
        <v>117</v>
      </c>
      <c r="E2712" t="s">
        <v>119</v>
      </c>
      <c r="F2712">
        <v>55</v>
      </c>
      <c r="G2712" t="s">
        <v>122</v>
      </c>
      <c r="H2712" t="s">
        <v>129</v>
      </c>
      <c r="I2712" t="s">
        <v>131</v>
      </c>
      <c r="J2712" t="s">
        <v>147</v>
      </c>
      <c r="K2712">
        <v>3</v>
      </c>
      <c r="L2712">
        <v>74137</v>
      </c>
      <c r="M2712" t="s">
        <v>152</v>
      </c>
      <c r="N2712">
        <v>189049</v>
      </c>
      <c r="O2712" t="s">
        <v>161</v>
      </c>
      <c r="P2712" t="s">
        <v>164</v>
      </c>
    </row>
    <row r="2713" spans="1:16" x14ac:dyDescent="0.25">
      <c r="A2713">
        <v>12712</v>
      </c>
      <c r="B2713">
        <v>45351</v>
      </c>
      <c r="C2713" t="s">
        <v>100</v>
      </c>
      <c r="D2713" t="s">
        <v>117</v>
      </c>
      <c r="E2713" t="s">
        <v>119</v>
      </c>
      <c r="F2713">
        <v>45</v>
      </c>
      <c r="G2713" t="s">
        <v>121</v>
      </c>
      <c r="H2713" t="s">
        <v>128</v>
      </c>
      <c r="I2713" t="s">
        <v>134</v>
      </c>
      <c r="J2713" t="s">
        <v>146</v>
      </c>
      <c r="K2713">
        <v>7</v>
      </c>
      <c r="L2713">
        <v>142680</v>
      </c>
      <c r="M2713" t="s">
        <v>153</v>
      </c>
      <c r="N2713">
        <v>898884</v>
      </c>
      <c r="O2713" t="s">
        <v>161</v>
      </c>
      <c r="P2713" t="s">
        <v>164</v>
      </c>
    </row>
    <row r="2714" spans="1:16" x14ac:dyDescent="0.25">
      <c r="A2714">
        <v>12713</v>
      </c>
      <c r="B2714">
        <v>45331</v>
      </c>
      <c r="C2714" t="s">
        <v>102</v>
      </c>
      <c r="D2714" t="s">
        <v>117</v>
      </c>
      <c r="E2714" t="s">
        <v>119</v>
      </c>
      <c r="F2714">
        <v>18</v>
      </c>
      <c r="G2714" t="s">
        <v>122</v>
      </c>
      <c r="H2714" t="s">
        <v>128</v>
      </c>
      <c r="I2714" t="s">
        <v>131</v>
      </c>
      <c r="J2714" t="s">
        <v>135</v>
      </c>
      <c r="K2714">
        <v>1</v>
      </c>
      <c r="L2714">
        <v>39371</v>
      </c>
      <c r="M2714" t="s">
        <v>158</v>
      </c>
      <c r="N2714">
        <v>31496</v>
      </c>
      <c r="O2714" t="s">
        <v>161</v>
      </c>
      <c r="P2714" t="s">
        <v>163</v>
      </c>
    </row>
    <row r="2715" spans="1:16" x14ac:dyDescent="0.25">
      <c r="A2715">
        <v>12714</v>
      </c>
      <c r="B2715">
        <v>45618</v>
      </c>
      <c r="C2715" t="s">
        <v>84</v>
      </c>
      <c r="D2715" t="s">
        <v>116</v>
      </c>
      <c r="E2715" t="s">
        <v>118</v>
      </c>
      <c r="F2715">
        <v>40</v>
      </c>
      <c r="G2715" t="s">
        <v>123</v>
      </c>
      <c r="H2715" t="s">
        <v>129</v>
      </c>
      <c r="I2715" t="s">
        <v>132</v>
      </c>
      <c r="J2715" t="s">
        <v>142</v>
      </c>
      <c r="K2715">
        <v>3</v>
      </c>
      <c r="L2715">
        <v>37558</v>
      </c>
      <c r="M2715" t="s">
        <v>153</v>
      </c>
      <c r="N2715">
        <v>101406</v>
      </c>
      <c r="O2715" t="s">
        <v>159</v>
      </c>
      <c r="P2715" t="s">
        <v>163</v>
      </c>
    </row>
    <row r="2716" spans="1:16" x14ac:dyDescent="0.25">
      <c r="A2716">
        <v>12715</v>
      </c>
      <c r="B2716">
        <v>45340</v>
      </c>
      <c r="C2716" t="s">
        <v>52</v>
      </c>
      <c r="D2716" t="s">
        <v>117</v>
      </c>
      <c r="E2716" t="s">
        <v>118</v>
      </c>
      <c r="F2716">
        <v>31</v>
      </c>
      <c r="G2716" t="s">
        <v>123</v>
      </c>
      <c r="H2716" t="s">
        <v>130</v>
      </c>
      <c r="I2716" t="s">
        <v>134</v>
      </c>
      <c r="J2716" t="s">
        <v>149</v>
      </c>
      <c r="K2716">
        <v>3</v>
      </c>
      <c r="L2716">
        <v>44453</v>
      </c>
      <c r="M2716" t="s">
        <v>154</v>
      </c>
      <c r="N2716">
        <v>133359</v>
      </c>
      <c r="O2716" t="s">
        <v>161</v>
      </c>
      <c r="P2716" t="s">
        <v>162</v>
      </c>
    </row>
    <row r="2717" spans="1:16" x14ac:dyDescent="0.25">
      <c r="A2717">
        <v>12716</v>
      </c>
      <c r="B2717">
        <v>45388</v>
      </c>
      <c r="C2717" t="s">
        <v>23</v>
      </c>
      <c r="D2717" t="s">
        <v>116</v>
      </c>
      <c r="E2717" t="s">
        <v>118</v>
      </c>
      <c r="F2717">
        <v>33</v>
      </c>
      <c r="G2717" t="s">
        <v>123</v>
      </c>
      <c r="H2717" t="s">
        <v>128</v>
      </c>
      <c r="I2717" t="s">
        <v>134</v>
      </c>
      <c r="J2717" t="s">
        <v>148</v>
      </c>
      <c r="K2717">
        <v>9</v>
      </c>
      <c r="L2717">
        <v>45805</v>
      </c>
      <c r="M2717" t="s">
        <v>155</v>
      </c>
      <c r="N2717">
        <v>383387</v>
      </c>
      <c r="O2717" t="s">
        <v>159</v>
      </c>
      <c r="P2717" t="s">
        <v>163</v>
      </c>
    </row>
    <row r="2718" spans="1:16" x14ac:dyDescent="0.25">
      <c r="A2718">
        <v>12717</v>
      </c>
      <c r="B2718">
        <v>45452</v>
      </c>
      <c r="C2718" t="s">
        <v>91</v>
      </c>
      <c r="D2718" t="s">
        <v>117</v>
      </c>
      <c r="E2718" t="s">
        <v>119</v>
      </c>
      <c r="F2718">
        <v>61</v>
      </c>
      <c r="G2718" t="s">
        <v>125</v>
      </c>
      <c r="H2718" t="s">
        <v>130</v>
      </c>
      <c r="I2718" t="s">
        <v>131</v>
      </c>
      <c r="J2718" t="s">
        <v>136</v>
      </c>
      <c r="K2718">
        <v>1</v>
      </c>
      <c r="L2718">
        <v>173612</v>
      </c>
      <c r="M2718" t="s">
        <v>158</v>
      </c>
      <c r="N2718">
        <v>138889</v>
      </c>
      <c r="O2718" t="s">
        <v>159</v>
      </c>
      <c r="P2718" t="s">
        <v>162</v>
      </c>
    </row>
    <row r="2719" spans="1:16" x14ac:dyDescent="0.25">
      <c r="A2719">
        <v>12718</v>
      </c>
      <c r="B2719">
        <v>45541</v>
      </c>
      <c r="C2719" t="s">
        <v>48</v>
      </c>
      <c r="D2719" t="s">
        <v>116</v>
      </c>
      <c r="E2719" t="s">
        <v>119</v>
      </c>
      <c r="F2719">
        <v>65</v>
      </c>
      <c r="G2719" t="s">
        <v>122</v>
      </c>
      <c r="H2719" t="s">
        <v>130</v>
      </c>
      <c r="I2719" t="s">
        <v>134</v>
      </c>
      <c r="J2719" t="s">
        <v>150</v>
      </c>
      <c r="K2719">
        <v>4</v>
      </c>
      <c r="L2719">
        <v>95839</v>
      </c>
      <c r="M2719" t="s">
        <v>154</v>
      </c>
      <c r="N2719">
        <v>383356</v>
      </c>
      <c r="O2719" t="s">
        <v>161</v>
      </c>
      <c r="P2719" t="s">
        <v>162</v>
      </c>
    </row>
    <row r="2720" spans="1:16" x14ac:dyDescent="0.25">
      <c r="A2720">
        <v>12719</v>
      </c>
      <c r="B2720">
        <v>45294</v>
      </c>
      <c r="C2720" t="s">
        <v>58</v>
      </c>
      <c r="D2720" t="s">
        <v>116</v>
      </c>
      <c r="E2720" t="s">
        <v>119</v>
      </c>
      <c r="F2720">
        <v>57</v>
      </c>
      <c r="G2720" t="s">
        <v>120</v>
      </c>
      <c r="H2720" t="s">
        <v>129</v>
      </c>
      <c r="I2720" t="s">
        <v>133</v>
      </c>
      <c r="J2720" t="s">
        <v>141</v>
      </c>
      <c r="K2720">
        <v>3</v>
      </c>
      <c r="L2720">
        <v>74467</v>
      </c>
      <c r="M2720" t="s">
        <v>155</v>
      </c>
      <c r="N2720">
        <v>207762</v>
      </c>
      <c r="O2720" t="s">
        <v>160</v>
      </c>
      <c r="P2720" t="s">
        <v>162</v>
      </c>
    </row>
    <row r="2721" spans="1:16" x14ac:dyDescent="0.25">
      <c r="A2721">
        <v>12720</v>
      </c>
      <c r="B2721">
        <v>45358</v>
      </c>
      <c r="C2721" t="s">
        <v>78</v>
      </c>
      <c r="D2721" t="s">
        <v>116</v>
      </c>
      <c r="E2721" t="s">
        <v>118</v>
      </c>
      <c r="F2721">
        <v>45</v>
      </c>
      <c r="G2721" t="s">
        <v>125</v>
      </c>
      <c r="H2721" t="s">
        <v>127</v>
      </c>
      <c r="I2721" t="s">
        <v>132</v>
      </c>
      <c r="J2721" t="s">
        <v>144</v>
      </c>
      <c r="K2721">
        <v>6</v>
      </c>
      <c r="L2721">
        <v>189183</v>
      </c>
      <c r="M2721" t="s">
        <v>151</v>
      </c>
      <c r="N2721">
        <v>1078343</v>
      </c>
      <c r="O2721" t="s">
        <v>160</v>
      </c>
      <c r="P2721" t="s">
        <v>163</v>
      </c>
    </row>
    <row r="2722" spans="1:16" x14ac:dyDescent="0.25">
      <c r="A2722">
        <v>12721</v>
      </c>
      <c r="B2722">
        <v>45474</v>
      </c>
      <c r="C2722" t="s">
        <v>98</v>
      </c>
      <c r="D2722" t="s">
        <v>117</v>
      </c>
      <c r="E2722" t="s">
        <v>118</v>
      </c>
      <c r="F2722">
        <v>37</v>
      </c>
      <c r="G2722" t="s">
        <v>124</v>
      </c>
      <c r="H2722" t="s">
        <v>126</v>
      </c>
      <c r="I2722" t="s">
        <v>133</v>
      </c>
      <c r="J2722" t="s">
        <v>141</v>
      </c>
      <c r="K2722">
        <v>8</v>
      </c>
      <c r="L2722">
        <v>38364</v>
      </c>
      <c r="M2722" t="s">
        <v>158</v>
      </c>
      <c r="N2722">
        <v>245529</v>
      </c>
      <c r="O2722" t="s">
        <v>160</v>
      </c>
      <c r="P2722" t="s">
        <v>163</v>
      </c>
    </row>
    <row r="2723" spans="1:16" x14ac:dyDescent="0.25">
      <c r="A2723">
        <v>12722</v>
      </c>
      <c r="B2723">
        <v>45346</v>
      </c>
      <c r="C2723" t="s">
        <v>109</v>
      </c>
      <c r="D2723" t="s">
        <v>116</v>
      </c>
      <c r="E2723" t="s">
        <v>119</v>
      </c>
      <c r="F2723">
        <v>56</v>
      </c>
      <c r="G2723" t="s">
        <v>125</v>
      </c>
      <c r="H2723" t="s">
        <v>130</v>
      </c>
      <c r="I2723" t="s">
        <v>131</v>
      </c>
      <c r="J2723" t="s">
        <v>136</v>
      </c>
      <c r="K2723">
        <v>7</v>
      </c>
      <c r="L2723">
        <v>111505</v>
      </c>
      <c r="M2723" t="s">
        <v>152</v>
      </c>
      <c r="N2723">
        <v>663454</v>
      </c>
      <c r="O2723" t="s">
        <v>160</v>
      </c>
      <c r="P2723" t="s">
        <v>164</v>
      </c>
    </row>
    <row r="2724" spans="1:16" x14ac:dyDescent="0.25">
      <c r="A2724">
        <v>12723</v>
      </c>
      <c r="B2724">
        <v>45620</v>
      </c>
      <c r="C2724" t="s">
        <v>62</v>
      </c>
      <c r="D2724" t="s">
        <v>117</v>
      </c>
      <c r="E2724" t="s">
        <v>119</v>
      </c>
      <c r="F2724">
        <v>58</v>
      </c>
      <c r="G2724" t="s">
        <v>122</v>
      </c>
      <c r="H2724" t="s">
        <v>128</v>
      </c>
      <c r="I2724" t="s">
        <v>131</v>
      </c>
      <c r="J2724" t="s">
        <v>136</v>
      </c>
      <c r="K2724">
        <v>2</v>
      </c>
      <c r="L2724">
        <v>95635</v>
      </c>
      <c r="M2724" t="s">
        <v>154</v>
      </c>
      <c r="N2724">
        <v>191270</v>
      </c>
      <c r="O2724" t="s">
        <v>159</v>
      </c>
      <c r="P2724" t="s">
        <v>163</v>
      </c>
    </row>
    <row r="2725" spans="1:16" x14ac:dyDescent="0.25">
      <c r="A2725">
        <v>12724</v>
      </c>
      <c r="B2725">
        <v>45550</v>
      </c>
      <c r="C2725" t="s">
        <v>66</v>
      </c>
      <c r="D2725" t="s">
        <v>117</v>
      </c>
      <c r="E2725" t="s">
        <v>118</v>
      </c>
      <c r="F2725">
        <v>30</v>
      </c>
      <c r="G2725" t="s">
        <v>122</v>
      </c>
      <c r="H2725" t="s">
        <v>128</v>
      </c>
      <c r="I2725" t="s">
        <v>132</v>
      </c>
      <c r="J2725" t="s">
        <v>145</v>
      </c>
      <c r="K2725">
        <v>10</v>
      </c>
      <c r="L2725">
        <v>199210</v>
      </c>
      <c r="M2725" t="s">
        <v>153</v>
      </c>
      <c r="N2725">
        <v>1792890</v>
      </c>
      <c r="O2725" t="s">
        <v>159</v>
      </c>
      <c r="P2725" t="s">
        <v>162</v>
      </c>
    </row>
    <row r="2726" spans="1:16" x14ac:dyDescent="0.25">
      <c r="A2726">
        <v>12725</v>
      </c>
      <c r="B2726">
        <v>45367</v>
      </c>
      <c r="C2726" t="s">
        <v>40</v>
      </c>
      <c r="D2726" t="s">
        <v>116</v>
      </c>
      <c r="E2726" t="s">
        <v>118</v>
      </c>
      <c r="F2726">
        <v>38</v>
      </c>
      <c r="G2726" t="s">
        <v>121</v>
      </c>
      <c r="H2726" t="s">
        <v>126</v>
      </c>
      <c r="I2726" t="s">
        <v>131</v>
      </c>
      <c r="J2726" t="s">
        <v>136</v>
      </c>
      <c r="K2726">
        <v>8</v>
      </c>
      <c r="L2726">
        <v>34339</v>
      </c>
      <c r="M2726" t="s">
        <v>157</v>
      </c>
      <c r="N2726">
        <v>269217</v>
      </c>
      <c r="O2726" t="s">
        <v>160</v>
      </c>
      <c r="P2726" t="s">
        <v>162</v>
      </c>
    </row>
    <row r="2727" spans="1:16" x14ac:dyDescent="0.25">
      <c r="A2727">
        <v>12726</v>
      </c>
      <c r="B2727">
        <v>45382</v>
      </c>
      <c r="C2727" t="s">
        <v>104</v>
      </c>
      <c r="D2727" t="s">
        <v>117</v>
      </c>
      <c r="E2727" t="s">
        <v>119</v>
      </c>
      <c r="F2727">
        <v>20</v>
      </c>
      <c r="G2727" t="s">
        <v>120</v>
      </c>
      <c r="H2727" t="s">
        <v>127</v>
      </c>
      <c r="I2727" t="s">
        <v>131</v>
      </c>
      <c r="J2727" t="s">
        <v>135</v>
      </c>
      <c r="K2727">
        <v>7</v>
      </c>
      <c r="L2727">
        <v>181512</v>
      </c>
      <c r="M2727" t="s">
        <v>156</v>
      </c>
      <c r="N2727">
        <v>1232466</v>
      </c>
      <c r="O2727" t="s">
        <v>160</v>
      </c>
      <c r="P2727" t="s">
        <v>162</v>
      </c>
    </row>
    <row r="2728" spans="1:16" x14ac:dyDescent="0.25">
      <c r="A2728">
        <v>12727</v>
      </c>
      <c r="B2728">
        <v>45440</v>
      </c>
      <c r="C2728" t="s">
        <v>58</v>
      </c>
      <c r="D2728" t="s">
        <v>116</v>
      </c>
      <c r="E2728" t="s">
        <v>118</v>
      </c>
      <c r="F2728">
        <v>55</v>
      </c>
      <c r="G2728" t="s">
        <v>120</v>
      </c>
      <c r="H2728" t="s">
        <v>127</v>
      </c>
      <c r="I2728" t="s">
        <v>133</v>
      </c>
      <c r="J2728" t="s">
        <v>139</v>
      </c>
      <c r="K2728">
        <v>4</v>
      </c>
      <c r="L2728">
        <v>107838</v>
      </c>
      <c r="M2728" t="s">
        <v>155</v>
      </c>
      <c r="N2728">
        <v>401157</v>
      </c>
      <c r="O2728" t="s">
        <v>159</v>
      </c>
      <c r="P2728" t="s">
        <v>162</v>
      </c>
    </row>
    <row r="2729" spans="1:16" x14ac:dyDescent="0.25">
      <c r="A2729">
        <v>12728</v>
      </c>
      <c r="B2729">
        <v>45376</v>
      </c>
      <c r="C2729" t="s">
        <v>106</v>
      </c>
      <c r="D2729" t="s">
        <v>116</v>
      </c>
      <c r="E2729" t="s">
        <v>118</v>
      </c>
      <c r="F2729">
        <v>28</v>
      </c>
      <c r="G2729" t="s">
        <v>121</v>
      </c>
      <c r="H2729" t="s">
        <v>128</v>
      </c>
      <c r="I2729" t="s">
        <v>131</v>
      </c>
      <c r="J2729" t="s">
        <v>135</v>
      </c>
      <c r="K2729">
        <v>8</v>
      </c>
      <c r="L2729">
        <v>169954</v>
      </c>
      <c r="M2729" t="s">
        <v>156</v>
      </c>
      <c r="N2729">
        <v>1318843</v>
      </c>
      <c r="O2729" t="s">
        <v>159</v>
      </c>
      <c r="P2729" t="s">
        <v>164</v>
      </c>
    </row>
    <row r="2730" spans="1:16" x14ac:dyDescent="0.25">
      <c r="A2730">
        <v>12729</v>
      </c>
      <c r="B2730">
        <v>45600</v>
      </c>
      <c r="C2730" t="s">
        <v>93</v>
      </c>
      <c r="D2730" t="s">
        <v>117</v>
      </c>
      <c r="E2730" t="s">
        <v>119</v>
      </c>
      <c r="F2730">
        <v>20</v>
      </c>
      <c r="G2730" t="s">
        <v>120</v>
      </c>
      <c r="H2730" t="s">
        <v>126</v>
      </c>
      <c r="I2730" t="s">
        <v>133</v>
      </c>
      <c r="J2730" t="s">
        <v>139</v>
      </c>
      <c r="K2730">
        <v>8</v>
      </c>
      <c r="L2730">
        <v>32898</v>
      </c>
      <c r="M2730" t="s">
        <v>154</v>
      </c>
      <c r="N2730">
        <v>263184</v>
      </c>
      <c r="O2730" t="s">
        <v>161</v>
      </c>
      <c r="P2730" t="s">
        <v>162</v>
      </c>
    </row>
    <row r="2731" spans="1:16" x14ac:dyDescent="0.25">
      <c r="A2731">
        <v>12730</v>
      </c>
      <c r="B2731">
        <v>45467</v>
      </c>
      <c r="C2731" t="s">
        <v>70</v>
      </c>
      <c r="D2731" t="s">
        <v>117</v>
      </c>
      <c r="E2731" t="s">
        <v>118</v>
      </c>
      <c r="F2731">
        <v>39</v>
      </c>
      <c r="G2731" t="s">
        <v>125</v>
      </c>
      <c r="H2731" t="s">
        <v>129</v>
      </c>
      <c r="I2731" t="s">
        <v>131</v>
      </c>
      <c r="J2731" t="s">
        <v>147</v>
      </c>
      <c r="K2731">
        <v>4</v>
      </c>
      <c r="L2731">
        <v>171235</v>
      </c>
      <c r="M2731" t="s">
        <v>156</v>
      </c>
      <c r="N2731">
        <v>664391</v>
      </c>
      <c r="O2731" t="s">
        <v>160</v>
      </c>
      <c r="P2731" t="s">
        <v>164</v>
      </c>
    </row>
    <row r="2732" spans="1:16" x14ac:dyDescent="0.25">
      <c r="A2732">
        <v>12731</v>
      </c>
      <c r="B2732">
        <v>45528</v>
      </c>
      <c r="C2732" t="s">
        <v>95</v>
      </c>
      <c r="D2732" t="s">
        <v>117</v>
      </c>
      <c r="E2732" t="s">
        <v>118</v>
      </c>
      <c r="F2732">
        <v>44</v>
      </c>
      <c r="G2732" t="s">
        <v>123</v>
      </c>
      <c r="H2732" t="s">
        <v>130</v>
      </c>
      <c r="I2732" t="s">
        <v>133</v>
      </c>
      <c r="J2732" t="s">
        <v>141</v>
      </c>
      <c r="K2732">
        <v>8</v>
      </c>
      <c r="L2732">
        <v>48436</v>
      </c>
      <c r="M2732" t="s">
        <v>155</v>
      </c>
      <c r="N2732">
        <v>360363</v>
      </c>
      <c r="O2732" t="s">
        <v>159</v>
      </c>
      <c r="P2732" t="s">
        <v>162</v>
      </c>
    </row>
    <row r="2733" spans="1:16" x14ac:dyDescent="0.25">
      <c r="A2733">
        <v>12732</v>
      </c>
      <c r="B2733">
        <v>45562</v>
      </c>
      <c r="C2733" t="s">
        <v>20</v>
      </c>
      <c r="D2733" t="s">
        <v>117</v>
      </c>
      <c r="E2733" t="s">
        <v>118</v>
      </c>
      <c r="F2733">
        <v>65</v>
      </c>
      <c r="G2733" t="s">
        <v>121</v>
      </c>
      <c r="H2733" t="s">
        <v>130</v>
      </c>
      <c r="I2733" t="s">
        <v>134</v>
      </c>
      <c r="J2733" t="s">
        <v>149</v>
      </c>
      <c r="K2733">
        <v>6</v>
      </c>
      <c r="L2733">
        <v>175002</v>
      </c>
      <c r="M2733" t="s">
        <v>152</v>
      </c>
      <c r="N2733">
        <v>892510</v>
      </c>
      <c r="O2733" t="s">
        <v>160</v>
      </c>
      <c r="P2733" t="s">
        <v>162</v>
      </c>
    </row>
    <row r="2734" spans="1:16" x14ac:dyDescent="0.25">
      <c r="A2734">
        <v>12733</v>
      </c>
      <c r="B2734">
        <v>45326</v>
      </c>
      <c r="C2734" t="s">
        <v>41</v>
      </c>
      <c r="D2734" t="s">
        <v>116</v>
      </c>
      <c r="E2734" t="s">
        <v>118</v>
      </c>
      <c r="F2734">
        <v>43</v>
      </c>
      <c r="G2734" t="s">
        <v>124</v>
      </c>
      <c r="H2734" t="s">
        <v>129</v>
      </c>
      <c r="I2734" t="s">
        <v>133</v>
      </c>
      <c r="J2734" t="s">
        <v>139</v>
      </c>
      <c r="K2734">
        <v>8</v>
      </c>
      <c r="L2734">
        <v>58480</v>
      </c>
      <c r="M2734" t="s">
        <v>153</v>
      </c>
      <c r="N2734">
        <v>421056</v>
      </c>
      <c r="O2734" t="s">
        <v>160</v>
      </c>
      <c r="P2734" t="s">
        <v>164</v>
      </c>
    </row>
    <row r="2735" spans="1:16" x14ac:dyDescent="0.25">
      <c r="A2735">
        <v>12734</v>
      </c>
      <c r="B2735">
        <v>45313</v>
      </c>
      <c r="C2735" t="s">
        <v>93</v>
      </c>
      <c r="D2735" t="s">
        <v>117</v>
      </c>
      <c r="E2735" t="s">
        <v>118</v>
      </c>
      <c r="F2735">
        <v>27</v>
      </c>
      <c r="G2735" t="s">
        <v>122</v>
      </c>
      <c r="H2735" t="s">
        <v>128</v>
      </c>
      <c r="I2735" t="s">
        <v>134</v>
      </c>
      <c r="J2735" t="s">
        <v>149</v>
      </c>
      <c r="K2735">
        <v>6</v>
      </c>
      <c r="L2735">
        <v>112961</v>
      </c>
      <c r="M2735" t="s">
        <v>154</v>
      </c>
      <c r="N2735">
        <v>677766</v>
      </c>
      <c r="O2735" t="s">
        <v>160</v>
      </c>
      <c r="P2735" t="s">
        <v>164</v>
      </c>
    </row>
    <row r="2736" spans="1:16" x14ac:dyDescent="0.25">
      <c r="A2736">
        <v>12735</v>
      </c>
      <c r="B2736">
        <v>45580</v>
      </c>
      <c r="C2736" t="s">
        <v>67</v>
      </c>
      <c r="D2736" t="s">
        <v>116</v>
      </c>
      <c r="E2736" t="s">
        <v>118</v>
      </c>
      <c r="F2736">
        <v>23</v>
      </c>
      <c r="G2736" t="s">
        <v>123</v>
      </c>
      <c r="H2736" t="s">
        <v>127</v>
      </c>
      <c r="I2736" t="s">
        <v>134</v>
      </c>
      <c r="J2736" t="s">
        <v>150</v>
      </c>
      <c r="K2736">
        <v>3</v>
      </c>
      <c r="L2736">
        <v>28140</v>
      </c>
      <c r="M2736" t="s">
        <v>154</v>
      </c>
      <c r="N2736">
        <v>84420</v>
      </c>
      <c r="O2736" t="s">
        <v>160</v>
      </c>
      <c r="P2736" t="s">
        <v>163</v>
      </c>
    </row>
    <row r="2737" spans="1:16" x14ac:dyDescent="0.25">
      <c r="A2737">
        <v>12736</v>
      </c>
      <c r="B2737">
        <v>45409</v>
      </c>
      <c r="C2737" t="s">
        <v>106</v>
      </c>
      <c r="D2737" t="s">
        <v>117</v>
      </c>
      <c r="E2737" t="s">
        <v>119</v>
      </c>
      <c r="F2737">
        <v>35</v>
      </c>
      <c r="G2737" t="s">
        <v>120</v>
      </c>
      <c r="H2737" t="s">
        <v>127</v>
      </c>
      <c r="I2737" t="s">
        <v>133</v>
      </c>
      <c r="J2737" t="s">
        <v>139</v>
      </c>
      <c r="K2737">
        <v>4</v>
      </c>
      <c r="L2737">
        <v>123792</v>
      </c>
      <c r="M2737" t="s">
        <v>156</v>
      </c>
      <c r="N2737">
        <v>480312</v>
      </c>
      <c r="O2737" t="s">
        <v>159</v>
      </c>
      <c r="P2737" t="s">
        <v>163</v>
      </c>
    </row>
    <row r="2738" spans="1:16" x14ac:dyDescent="0.25">
      <c r="A2738">
        <v>12737</v>
      </c>
      <c r="B2738">
        <v>45315</v>
      </c>
      <c r="C2738" t="s">
        <v>114</v>
      </c>
      <c r="D2738" t="s">
        <v>116</v>
      </c>
      <c r="E2738" t="s">
        <v>118</v>
      </c>
      <c r="F2738">
        <v>27</v>
      </c>
      <c r="G2738" t="s">
        <v>122</v>
      </c>
      <c r="H2738" t="s">
        <v>128</v>
      </c>
      <c r="I2738" t="s">
        <v>134</v>
      </c>
      <c r="J2738" t="s">
        <v>146</v>
      </c>
      <c r="K2738">
        <v>1</v>
      </c>
      <c r="L2738">
        <v>53466</v>
      </c>
      <c r="M2738" t="s">
        <v>158</v>
      </c>
      <c r="N2738">
        <v>42772</v>
      </c>
      <c r="O2738" t="s">
        <v>161</v>
      </c>
      <c r="P2738" t="s">
        <v>162</v>
      </c>
    </row>
    <row r="2739" spans="1:16" x14ac:dyDescent="0.25">
      <c r="A2739">
        <v>12738</v>
      </c>
      <c r="B2739">
        <v>45618</v>
      </c>
      <c r="C2739" t="s">
        <v>66</v>
      </c>
      <c r="D2739" t="s">
        <v>116</v>
      </c>
      <c r="E2739" t="s">
        <v>119</v>
      </c>
      <c r="F2739">
        <v>28</v>
      </c>
      <c r="G2739" t="s">
        <v>124</v>
      </c>
      <c r="H2739" t="s">
        <v>127</v>
      </c>
      <c r="I2739" t="s">
        <v>131</v>
      </c>
      <c r="J2739" t="s">
        <v>135</v>
      </c>
      <c r="K2739">
        <v>10</v>
      </c>
      <c r="L2739">
        <v>57511</v>
      </c>
      <c r="M2739" t="s">
        <v>153</v>
      </c>
      <c r="N2739">
        <v>517599</v>
      </c>
      <c r="O2739" t="s">
        <v>159</v>
      </c>
      <c r="P2739" t="s">
        <v>162</v>
      </c>
    </row>
    <row r="2740" spans="1:16" x14ac:dyDescent="0.25">
      <c r="A2740">
        <v>12739</v>
      </c>
      <c r="B2740">
        <v>45305</v>
      </c>
      <c r="C2740" t="s">
        <v>106</v>
      </c>
      <c r="D2740" t="s">
        <v>117</v>
      </c>
      <c r="E2740" t="s">
        <v>119</v>
      </c>
      <c r="F2740">
        <v>56</v>
      </c>
      <c r="G2740" t="s">
        <v>120</v>
      </c>
      <c r="H2740" t="s">
        <v>128</v>
      </c>
      <c r="I2740" t="s">
        <v>134</v>
      </c>
      <c r="J2740" t="s">
        <v>149</v>
      </c>
      <c r="K2740">
        <v>3</v>
      </c>
      <c r="L2740">
        <v>151012</v>
      </c>
      <c r="M2740" t="s">
        <v>155</v>
      </c>
      <c r="N2740">
        <v>421323</v>
      </c>
      <c r="O2740" t="s">
        <v>160</v>
      </c>
      <c r="P2740" t="s">
        <v>164</v>
      </c>
    </row>
    <row r="2741" spans="1:16" x14ac:dyDescent="0.25">
      <c r="A2741">
        <v>12740</v>
      </c>
      <c r="B2741">
        <v>45643</v>
      </c>
      <c r="C2741" t="s">
        <v>102</v>
      </c>
      <c r="D2741" t="s">
        <v>116</v>
      </c>
      <c r="E2741" t="s">
        <v>118</v>
      </c>
      <c r="F2741">
        <v>50</v>
      </c>
      <c r="G2741" t="s">
        <v>122</v>
      </c>
      <c r="H2741" t="s">
        <v>127</v>
      </c>
      <c r="I2741" t="s">
        <v>132</v>
      </c>
      <c r="J2741" t="s">
        <v>137</v>
      </c>
      <c r="K2741">
        <v>8</v>
      </c>
      <c r="L2741">
        <v>110611</v>
      </c>
      <c r="M2741" t="s">
        <v>158</v>
      </c>
      <c r="N2741">
        <v>707910</v>
      </c>
      <c r="O2741" t="s">
        <v>160</v>
      </c>
      <c r="P2741" t="s">
        <v>163</v>
      </c>
    </row>
    <row r="2742" spans="1:16" x14ac:dyDescent="0.25">
      <c r="A2742">
        <v>12741</v>
      </c>
      <c r="B2742">
        <v>45644</v>
      </c>
      <c r="C2742" t="s">
        <v>34</v>
      </c>
      <c r="D2742" t="s">
        <v>117</v>
      </c>
      <c r="E2742" t="s">
        <v>119</v>
      </c>
      <c r="F2742">
        <v>61</v>
      </c>
      <c r="G2742" t="s">
        <v>124</v>
      </c>
      <c r="H2742" t="s">
        <v>127</v>
      </c>
      <c r="I2742" t="s">
        <v>133</v>
      </c>
      <c r="J2742" t="s">
        <v>140</v>
      </c>
      <c r="K2742">
        <v>7</v>
      </c>
      <c r="L2742">
        <v>164269</v>
      </c>
      <c r="M2742" t="s">
        <v>155</v>
      </c>
      <c r="N2742">
        <v>1069391</v>
      </c>
      <c r="O2742" t="s">
        <v>159</v>
      </c>
      <c r="P2742" t="s">
        <v>164</v>
      </c>
    </row>
    <row r="2743" spans="1:16" x14ac:dyDescent="0.25">
      <c r="A2743">
        <v>12742</v>
      </c>
      <c r="B2743">
        <v>45563</v>
      </c>
      <c r="C2743" t="s">
        <v>18</v>
      </c>
      <c r="D2743" t="s">
        <v>116</v>
      </c>
      <c r="E2743" t="s">
        <v>118</v>
      </c>
      <c r="F2743">
        <v>58</v>
      </c>
      <c r="G2743" t="s">
        <v>121</v>
      </c>
      <c r="H2743" t="s">
        <v>130</v>
      </c>
      <c r="I2743" t="s">
        <v>133</v>
      </c>
      <c r="J2743" t="s">
        <v>143</v>
      </c>
      <c r="K2743">
        <v>6</v>
      </c>
      <c r="L2743">
        <v>196044</v>
      </c>
      <c r="M2743" t="s">
        <v>154</v>
      </c>
      <c r="N2743">
        <v>1176264</v>
      </c>
      <c r="O2743" t="s">
        <v>161</v>
      </c>
      <c r="P2743" t="s">
        <v>163</v>
      </c>
    </row>
    <row r="2744" spans="1:16" x14ac:dyDescent="0.25">
      <c r="A2744">
        <v>12743</v>
      </c>
      <c r="B2744">
        <v>45399</v>
      </c>
      <c r="C2744" t="s">
        <v>112</v>
      </c>
      <c r="D2744" t="s">
        <v>117</v>
      </c>
      <c r="E2744" t="s">
        <v>119</v>
      </c>
      <c r="F2744">
        <v>49</v>
      </c>
      <c r="G2744" t="s">
        <v>122</v>
      </c>
      <c r="H2744" t="s">
        <v>127</v>
      </c>
      <c r="I2744" t="s">
        <v>132</v>
      </c>
      <c r="J2744" t="s">
        <v>145</v>
      </c>
      <c r="K2744">
        <v>7</v>
      </c>
      <c r="L2744">
        <v>153259</v>
      </c>
      <c r="M2744" t="s">
        <v>156</v>
      </c>
      <c r="N2744">
        <v>1040628</v>
      </c>
      <c r="O2744" t="s">
        <v>161</v>
      </c>
      <c r="P2744" t="s">
        <v>163</v>
      </c>
    </row>
    <row r="2745" spans="1:16" x14ac:dyDescent="0.25">
      <c r="A2745">
        <v>12744</v>
      </c>
      <c r="B2745">
        <v>45531</v>
      </c>
      <c r="C2745" t="s">
        <v>44</v>
      </c>
      <c r="D2745" t="s">
        <v>116</v>
      </c>
      <c r="E2745" t="s">
        <v>118</v>
      </c>
      <c r="F2745">
        <v>58</v>
      </c>
      <c r="G2745" t="s">
        <v>125</v>
      </c>
      <c r="H2745" t="s">
        <v>129</v>
      </c>
      <c r="I2745" t="s">
        <v>132</v>
      </c>
      <c r="J2745" t="s">
        <v>145</v>
      </c>
      <c r="K2745">
        <v>1</v>
      </c>
      <c r="L2745">
        <v>195750</v>
      </c>
      <c r="M2745" t="s">
        <v>155</v>
      </c>
      <c r="N2745">
        <v>182047</v>
      </c>
      <c r="O2745" t="s">
        <v>160</v>
      </c>
      <c r="P2745" t="s">
        <v>163</v>
      </c>
    </row>
    <row r="2746" spans="1:16" x14ac:dyDescent="0.25">
      <c r="A2746">
        <v>12745</v>
      </c>
      <c r="B2746">
        <v>45598</v>
      </c>
      <c r="C2746" t="s">
        <v>43</v>
      </c>
      <c r="D2746" t="s">
        <v>116</v>
      </c>
      <c r="E2746" t="s">
        <v>118</v>
      </c>
      <c r="F2746">
        <v>50</v>
      </c>
      <c r="G2746" t="s">
        <v>121</v>
      </c>
      <c r="H2746" t="s">
        <v>130</v>
      </c>
      <c r="I2746" t="s">
        <v>131</v>
      </c>
      <c r="J2746" t="s">
        <v>135</v>
      </c>
      <c r="K2746">
        <v>6</v>
      </c>
      <c r="L2746">
        <v>31248</v>
      </c>
      <c r="M2746" t="s">
        <v>155</v>
      </c>
      <c r="N2746">
        <v>174363</v>
      </c>
      <c r="O2746" t="s">
        <v>161</v>
      </c>
      <c r="P2746" t="s">
        <v>164</v>
      </c>
    </row>
    <row r="2747" spans="1:16" x14ac:dyDescent="0.25">
      <c r="A2747">
        <v>12746</v>
      </c>
      <c r="B2747">
        <v>45420</v>
      </c>
      <c r="C2747" t="s">
        <v>17</v>
      </c>
      <c r="D2747" t="s">
        <v>116</v>
      </c>
      <c r="E2747" t="s">
        <v>119</v>
      </c>
      <c r="F2747">
        <v>61</v>
      </c>
      <c r="G2747" t="s">
        <v>123</v>
      </c>
      <c r="H2747" t="s">
        <v>128</v>
      </c>
      <c r="I2747" t="s">
        <v>133</v>
      </c>
      <c r="J2747" t="s">
        <v>140</v>
      </c>
      <c r="K2747">
        <v>10</v>
      </c>
      <c r="L2747">
        <v>49409</v>
      </c>
      <c r="M2747" t="s">
        <v>155</v>
      </c>
      <c r="N2747">
        <v>459503</v>
      </c>
      <c r="O2747" t="s">
        <v>160</v>
      </c>
      <c r="P2747" t="s">
        <v>162</v>
      </c>
    </row>
    <row r="2748" spans="1:16" x14ac:dyDescent="0.25">
      <c r="A2748">
        <v>12747</v>
      </c>
      <c r="B2748">
        <v>45633</v>
      </c>
      <c r="C2748" t="s">
        <v>85</v>
      </c>
      <c r="D2748" t="s">
        <v>116</v>
      </c>
      <c r="E2748" t="s">
        <v>119</v>
      </c>
      <c r="F2748">
        <v>62</v>
      </c>
      <c r="G2748" t="s">
        <v>123</v>
      </c>
      <c r="H2748" t="s">
        <v>130</v>
      </c>
      <c r="I2748" t="s">
        <v>133</v>
      </c>
      <c r="J2748" t="s">
        <v>139</v>
      </c>
      <c r="K2748">
        <v>7</v>
      </c>
      <c r="L2748">
        <v>27722</v>
      </c>
      <c r="M2748" t="s">
        <v>151</v>
      </c>
      <c r="N2748">
        <v>184351</v>
      </c>
      <c r="O2748" t="s">
        <v>159</v>
      </c>
      <c r="P2748" t="s">
        <v>164</v>
      </c>
    </row>
    <row r="2749" spans="1:16" x14ac:dyDescent="0.25">
      <c r="A2749">
        <v>12748</v>
      </c>
      <c r="B2749">
        <v>45429</v>
      </c>
      <c r="C2749" t="s">
        <v>106</v>
      </c>
      <c r="D2749" t="s">
        <v>116</v>
      </c>
      <c r="E2749" t="s">
        <v>119</v>
      </c>
      <c r="F2749">
        <v>59</v>
      </c>
      <c r="G2749" t="s">
        <v>122</v>
      </c>
      <c r="H2749" t="s">
        <v>129</v>
      </c>
      <c r="I2749" t="s">
        <v>132</v>
      </c>
      <c r="J2749" t="s">
        <v>142</v>
      </c>
      <c r="K2749">
        <v>2</v>
      </c>
      <c r="L2749">
        <v>108557</v>
      </c>
      <c r="M2749" t="s">
        <v>151</v>
      </c>
      <c r="N2749">
        <v>206258</v>
      </c>
      <c r="O2749" t="s">
        <v>160</v>
      </c>
      <c r="P2749" t="s">
        <v>164</v>
      </c>
    </row>
    <row r="2750" spans="1:16" x14ac:dyDescent="0.25">
      <c r="A2750">
        <v>12749</v>
      </c>
      <c r="B2750">
        <v>45373</v>
      </c>
      <c r="C2750" t="s">
        <v>86</v>
      </c>
      <c r="D2750" t="s">
        <v>117</v>
      </c>
      <c r="E2750" t="s">
        <v>119</v>
      </c>
      <c r="F2750">
        <v>24</v>
      </c>
      <c r="G2750" t="s">
        <v>124</v>
      </c>
      <c r="H2750" t="s">
        <v>127</v>
      </c>
      <c r="I2750" t="s">
        <v>132</v>
      </c>
      <c r="J2750" t="s">
        <v>142</v>
      </c>
      <c r="K2750">
        <v>2</v>
      </c>
      <c r="L2750">
        <v>181540</v>
      </c>
      <c r="M2750" t="s">
        <v>156</v>
      </c>
      <c r="N2750">
        <v>352187</v>
      </c>
      <c r="O2750" t="s">
        <v>159</v>
      </c>
      <c r="P2750" t="s">
        <v>162</v>
      </c>
    </row>
    <row r="2751" spans="1:16" x14ac:dyDescent="0.25">
      <c r="A2751">
        <v>12750</v>
      </c>
      <c r="B2751">
        <v>45478</v>
      </c>
      <c r="C2751" t="s">
        <v>44</v>
      </c>
      <c r="D2751" t="s">
        <v>116</v>
      </c>
      <c r="E2751" t="s">
        <v>119</v>
      </c>
      <c r="F2751">
        <v>33</v>
      </c>
      <c r="G2751" t="s">
        <v>121</v>
      </c>
      <c r="H2751" t="s">
        <v>130</v>
      </c>
      <c r="I2751" t="s">
        <v>131</v>
      </c>
      <c r="J2751" t="s">
        <v>136</v>
      </c>
      <c r="K2751">
        <v>4</v>
      </c>
      <c r="L2751">
        <v>157027</v>
      </c>
      <c r="M2751" t="s">
        <v>157</v>
      </c>
      <c r="N2751">
        <v>615545</v>
      </c>
      <c r="O2751" t="s">
        <v>161</v>
      </c>
      <c r="P2751" t="s">
        <v>162</v>
      </c>
    </row>
    <row r="2752" spans="1:16" x14ac:dyDescent="0.25">
      <c r="A2752">
        <v>12751</v>
      </c>
      <c r="B2752">
        <v>45332</v>
      </c>
      <c r="C2752" t="s">
        <v>64</v>
      </c>
      <c r="D2752" t="s">
        <v>116</v>
      </c>
      <c r="E2752" t="s">
        <v>119</v>
      </c>
      <c r="F2752">
        <v>33</v>
      </c>
      <c r="G2752" t="s">
        <v>120</v>
      </c>
      <c r="H2752" t="s">
        <v>128</v>
      </c>
      <c r="I2752" t="s">
        <v>134</v>
      </c>
      <c r="J2752" t="s">
        <v>148</v>
      </c>
      <c r="K2752">
        <v>10</v>
      </c>
      <c r="L2752">
        <v>150047</v>
      </c>
      <c r="M2752" t="s">
        <v>156</v>
      </c>
      <c r="N2752">
        <v>1455455</v>
      </c>
      <c r="O2752" t="s">
        <v>161</v>
      </c>
      <c r="P2752" t="s">
        <v>163</v>
      </c>
    </row>
    <row r="2753" spans="1:16" x14ac:dyDescent="0.25">
      <c r="A2753">
        <v>12752</v>
      </c>
      <c r="B2753">
        <v>45610</v>
      </c>
      <c r="C2753" t="s">
        <v>91</v>
      </c>
      <c r="D2753" t="s">
        <v>116</v>
      </c>
      <c r="E2753" t="s">
        <v>119</v>
      </c>
      <c r="F2753">
        <v>24</v>
      </c>
      <c r="G2753" t="s">
        <v>123</v>
      </c>
      <c r="H2753" t="s">
        <v>129</v>
      </c>
      <c r="I2753" t="s">
        <v>133</v>
      </c>
      <c r="J2753" t="s">
        <v>143</v>
      </c>
      <c r="K2753">
        <v>1</v>
      </c>
      <c r="L2753">
        <v>34464</v>
      </c>
      <c r="M2753" t="s">
        <v>156</v>
      </c>
      <c r="N2753">
        <v>33430</v>
      </c>
      <c r="O2753" t="s">
        <v>160</v>
      </c>
      <c r="P2753" t="s">
        <v>164</v>
      </c>
    </row>
    <row r="2754" spans="1:16" x14ac:dyDescent="0.25">
      <c r="A2754">
        <v>12753</v>
      </c>
      <c r="B2754">
        <v>45295</v>
      </c>
      <c r="C2754" t="s">
        <v>86</v>
      </c>
      <c r="D2754" t="s">
        <v>116</v>
      </c>
      <c r="E2754" t="s">
        <v>118</v>
      </c>
      <c r="F2754">
        <v>42</v>
      </c>
      <c r="G2754" t="s">
        <v>125</v>
      </c>
      <c r="H2754" t="s">
        <v>130</v>
      </c>
      <c r="I2754" t="s">
        <v>134</v>
      </c>
      <c r="J2754" t="s">
        <v>149</v>
      </c>
      <c r="K2754">
        <v>10</v>
      </c>
      <c r="L2754">
        <v>187842</v>
      </c>
      <c r="M2754" t="s">
        <v>154</v>
      </c>
      <c r="N2754">
        <v>1878420</v>
      </c>
      <c r="O2754" t="s">
        <v>159</v>
      </c>
      <c r="P2754" t="s">
        <v>163</v>
      </c>
    </row>
    <row r="2755" spans="1:16" x14ac:dyDescent="0.25">
      <c r="A2755">
        <v>12754</v>
      </c>
      <c r="B2755">
        <v>45350</v>
      </c>
      <c r="C2755" t="s">
        <v>69</v>
      </c>
      <c r="D2755" t="s">
        <v>117</v>
      </c>
      <c r="E2755" t="s">
        <v>118</v>
      </c>
      <c r="F2755">
        <v>64</v>
      </c>
      <c r="G2755" t="s">
        <v>121</v>
      </c>
      <c r="H2755" t="s">
        <v>127</v>
      </c>
      <c r="I2755" t="s">
        <v>134</v>
      </c>
      <c r="J2755" t="s">
        <v>146</v>
      </c>
      <c r="K2755">
        <v>5</v>
      </c>
      <c r="L2755">
        <v>62335</v>
      </c>
      <c r="M2755" t="s">
        <v>158</v>
      </c>
      <c r="N2755">
        <v>249340</v>
      </c>
      <c r="O2755" t="s">
        <v>160</v>
      </c>
      <c r="P2755" t="s">
        <v>164</v>
      </c>
    </row>
    <row r="2756" spans="1:16" x14ac:dyDescent="0.25">
      <c r="A2756">
        <v>12755</v>
      </c>
      <c r="B2756">
        <v>45645</v>
      </c>
      <c r="C2756" t="s">
        <v>49</v>
      </c>
      <c r="D2756" t="s">
        <v>116</v>
      </c>
      <c r="E2756" t="s">
        <v>119</v>
      </c>
      <c r="F2756">
        <v>48</v>
      </c>
      <c r="G2756" t="s">
        <v>122</v>
      </c>
      <c r="H2756" t="s">
        <v>128</v>
      </c>
      <c r="I2756" t="s">
        <v>131</v>
      </c>
      <c r="J2756" t="s">
        <v>135</v>
      </c>
      <c r="K2756">
        <v>8</v>
      </c>
      <c r="L2756">
        <v>169195</v>
      </c>
      <c r="M2756" t="s">
        <v>154</v>
      </c>
      <c r="N2756">
        <v>1353560</v>
      </c>
      <c r="O2756" t="s">
        <v>159</v>
      </c>
      <c r="P2756" t="s">
        <v>162</v>
      </c>
    </row>
    <row r="2757" spans="1:16" x14ac:dyDescent="0.25">
      <c r="A2757">
        <v>12756</v>
      </c>
      <c r="B2757">
        <v>45628</v>
      </c>
      <c r="C2757" t="s">
        <v>35</v>
      </c>
      <c r="D2757" t="s">
        <v>116</v>
      </c>
      <c r="E2757" t="s">
        <v>118</v>
      </c>
      <c r="F2757">
        <v>58</v>
      </c>
      <c r="G2757" t="s">
        <v>123</v>
      </c>
      <c r="H2757" t="s">
        <v>128</v>
      </c>
      <c r="I2757" t="s">
        <v>134</v>
      </c>
      <c r="J2757" t="s">
        <v>148</v>
      </c>
      <c r="K2757">
        <v>1</v>
      </c>
      <c r="L2757">
        <v>168379</v>
      </c>
      <c r="M2757" t="s">
        <v>151</v>
      </c>
      <c r="N2757">
        <v>159960</v>
      </c>
      <c r="O2757" t="s">
        <v>161</v>
      </c>
      <c r="P2757" t="s">
        <v>162</v>
      </c>
    </row>
    <row r="2758" spans="1:16" x14ac:dyDescent="0.25">
      <c r="A2758">
        <v>12757</v>
      </c>
      <c r="B2758">
        <v>45633</v>
      </c>
      <c r="C2758" t="s">
        <v>89</v>
      </c>
      <c r="D2758" t="s">
        <v>117</v>
      </c>
      <c r="E2758" t="s">
        <v>119</v>
      </c>
      <c r="F2758">
        <v>29</v>
      </c>
      <c r="G2758" t="s">
        <v>125</v>
      </c>
      <c r="H2758" t="s">
        <v>126</v>
      </c>
      <c r="I2758" t="s">
        <v>132</v>
      </c>
      <c r="J2758" t="s">
        <v>144</v>
      </c>
      <c r="K2758">
        <v>3</v>
      </c>
      <c r="L2758">
        <v>34689</v>
      </c>
      <c r="M2758" t="s">
        <v>152</v>
      </c>
      <c r="N2758">
        <v>88456</v>
      </c>
      <c r="O2758" t="s">
        <v>161</v>
      </c>
      <c r="P2758" t="s">
        <v>162</v>
      </c>
    </row>
    <row r="2759" spans="1:16" x14ac:dyDescent="0.25">
      <c r="A2759">
        <v>12758</v>
      </c>
      <c r="B2759">
        <v>45488</v>
      </c>
      <c r="C2759" t="s">
        <v>112</v>
      </c>
      <c r="D2759" t="s">
        <v>116</v>
      </c>
      <c r="E2759" t="s">
        <v>119</v>
      </c>
      <c r="F2759">
        <v>28</v>
      </c>
      <c r="G2759" t="s">
        <v>120</v>
      </c>
      <c r="H2759" t="s">
        <v>130</v>
      </c>
      <c r="I2759" t="s">
        <v>132</v>
      </c>
      <c r="J2759" t="s">
        <v>137</v>
      </c>
      <c r="K2759">
        <v>3</v>
      </c>
      <c r="L2759">
        <v>191488</v>
      </c>
      <c r="M2759" t="s">
        <v>158</v>
      </c>
      <c r="N2759">
        <v>459571</v>
      </c>
      <c r="O2759" t="s">
        <v>159</v>
      </c>
      <c r="P2759" t="s">
        <v>162</v>
      </c>
    </row>
    <row r="2760" spans="1:16" x14ac:dyDescent="0.25">
      <c r="A2760">
        <v>12759</v>
      </c>
      <c r="B2760">
        <v>45376</v>
      </c>
      <c r="C2760" t="s">
        <v>34</v>
      </c>
      <c r="D2760" t="s">
        <v>116</v>
      </c>
      <c r="E2760" t="s">
        <v>118</v>
      </c>
      <c r="F2760">
        <v>49</v>
      </c>
      <c r="G2760" t="s">
        <v>123</v>
      </c>
      <c r="H2760" t="s">
        <v>126</v>
      </c>
      <c r="I2760" t="s">
        <v>133</v>
      </c>
      <c r="J2760" t="s">
        <v>140</v>
      </c>
      <c r="K2760">
        <v>10</v>
      </c>
      <c r="L2760">
        <v>95786</v>
      </c>
      <c r="M2760" t="s">
        <v>155</v>
      </c>
      <c r="N2760">
        <v>890809</v>
      </c>
      <c r="O2760" t="s">
        <v>159</v>
      </c>
      <c r="P2760" t="s">
        <v>164</v>
      </c>
    </row>
    <row r="2761" spans="1:16" x14ac:dyDescent="0.25">
      <c r="A2761">
        <v>12760</v>
      </c>
      <c r="B2761">
        <v>45349</v>
      </c>
      <c r="C2761" t="s">
        <v>46</v>
      </c>
      <c r="D2761" t="s">
        <v>117</v>
      </c>
      <c r="E2761" t="s">
        <v>119</v>
      </c>
      <c r="F2761">
        <v>56</v>
      </c>
      <c r="G2761" t="s">
        <v>120</v>
      </c>
      <c r="H2761" t="s">
        <v>130</v>
      </c>
      <c r="I2761" t="s">
        <v>131</v>
      </c>
      <c r="J2761" t="s">
        <v>147</v>
      </c>
      <c r="K2761">
        <v>8</v>
      </c>
      <c r="L2761">
        <v>137523</v>
      </c>
      <c r="M2761" t="s">
        <v>157</v>
      </c>
      <c r="N2761">
        <v>1078180</v>
      </c>
      <c r="O2761" t="s">
        <v>160</v>
      </c>
      <c r="P2761" t="s">
        <v>162</v>
      </c>
    </row>
    <row r="2762" spans="1:16" x14ac:dyDescent="0.25">
      <c r="A2762">
        <v>12761</v>
      </c>
      <c r="B2762">
        <v>45378</v>
      </c>
      <c r="C2762" t="s">
        <v>46</v>
      </c>
      <c r="D2762" t="s">
        <v>116</v>
      </c>
      <c r="E2762" t="s">
        <v>119</v>
      </c>
      <c r="F2762">
        <v>28</v>
      </c>
      <c r="G2762" t="s">
        <v>122</v>
      </c>
      <c r="H2762" t="s">
        <v>126</v>
      </c>
      <c r="I2762" t="s">
        <v>134</v>
      </c>
      <c r="J2762" t="s">
        <v>146</v>
      </c>
      <c r="K2762">
        <v>9</v>
      </c>
      <c r="L2762">
        <v>109065</v>
      </c>
      <c r="M2762" t="s">
        <v>155</v>
      </c>
      <c r="N2762">
        <v>912874</v>
      </c>
      <c r="O2762" t="s">
        <v>161</v>
      </c>
      <c r="P2762" t="s">
        <v>164</v>
      </c>
    </row>
    <row r="2763" spans="1:16" x14ac:dyDescent="0.25">
      <c r="A2763">
        <v>12762</v>
      </c>
      <c r="B2763">
        <v>45398</v>
      </c>
      <c r="C2763" t="s">
        <v>61</v>
      </c>
      <c r="D2763" t="s">
        <v>116</v>
      </c>
      <c r="E2763" t="s">
        <v>118</v>
      </c>
      <c r="F2763">
        <v>30</v>
      </c>
      <c r="G2763" t="s">
        <v>120</v>
      </c>
      <c r="H2763" t="s">
        <v>128</v>
      </c>
      <c r="I2763" t="s">
        <v>134</v>
      </c>
      <c r="J2763" t="s">
        <v>148</v>
      </c>
      <c r="K2763">
        <v>8</v>
      </c>
      <c r="L2763">
        <v>184770</v>
      </c>
      <c r="M2763" t="s">
        <v>153</v>
      </c>
      <c r="N2763">
        <v>1330344</v>
      </c>
      <c r="O2763" t="s">
        <v>161</v>
      </c>
      <c r="P2763" t="s">
        <v>163</v>
      </c>
    </row>
    <row r="2764" spans="1:16" x14ac:dyDescent="0.25">
      <c r="A2764">
        <v>12763</v>
      </c>
      <c r="B2764">
        <v>45457</v>
      </c>
      <c r="C2764" t="s">
        <v>38</v>
      </c>
      <c r="D2764" t="s">
        <v>117</v>
      </c>
      <c r="E2764" t="s">
        <v>118</v>
      </c>
      <c r="F2764">
        <v>28</v>
      </c>
      <c r="G2764" t="s">
        <v>124</v>
      </c>
      <c r="H2764" t="s">
        <v>127</v>
      </c>
      <c r="I2764" t="s">
        <v>131</v>
      </c>
      <c r="J2764" t="s">
        <v>135</v>
      </c>
      <c r="K2764">
        <v>6</v>
      </c>
      <c r="L2764">
        <v>12200</v>
      </c>
      <c r="M2764" t="s">
        <v>158</v>
      </c>
      <c r="N2764">
        <v>58560</v>
      </c>
      <c r="O2764" t="s">
        <v>160</v>
      </c>
      <c r="P2764" t="s">
        <v>163</v>
      </c>
    </row>
    <row r="2765" spans="1:16" x14ac:dyDescent="0.25">
      <c r="A2765">
        <v>12764</v>
      </c>
      <c r="B2765">
        <v>45515</v>
      </c>
      <c r="C2765" t="s">
        <v>100</v>
      </c>
      <c r="D2765" t="s">
        <v>117</v>
      </c>
      <c r="E2765" t="s">
        <v>119</v>
      </c>
      <c r="F2765">
        <v>64</v>
      </c>
      <c r="G2765" t="s">
        <v>120</v>
      </c>
      <c r="H2765" t="s">
        <v>128</v>
      </c>
      <c r="I2765" t="s">
        <v>133</v>
      </c>
      <c r="J2765" t="s">
        <v>141</v>
      </c>
      <c r="K2765">
        <v>4</v>
      </c>
      <c r="L2765">
        <v>135173</v>
      </c>
      <c r="M2765" t="s">
        <v>155</v>
      </c>
      <c r="N2765">
        <v>502843</v>
      </c>
      <c r="O2765" t="s">
        <v>161</v>
      </c>
      <c r="P2765" t="s">
        <v>164</v>
      </c>
    </row>
    <row r="2766" spans="1:16" x14ac:dyDescent="0.25">
      <c r="A2766">
        <v>12765</v>
      </c>
      <c r="B2766">
        <v>45629</v>
      </c>
      <c r="C2766" t="s">
        <v>68</v>
      </c>
      <c r="D2766" t="s">
        <v>117</v>
      </c>
      <c r="E2766" t="s">
        <v>119</v>
      </c>
      <c r="F2766">
        <v>38</v>
      </c>
      <c r="G2766" t="s">
        <v>125</v>
      </c>
      <c r="H2766" t="s">
        <v>126</v>
      </c>
      <c r="I2766" t="s">
        <v>132</v>
      </c>
      <c r="J2766" t="s">
        <v>142</v>
      </c>
      <c r="K2766">
        <v>8</v>
      </c>
      <c r="L2766">
        <v>107944</v>
      </c>
      <c r="M2766" t="s">
        <v>155</v>
      </c>
      <c r="N2766">
        <v>803103</v>
      </c>
      <c r="O2766" t="s">
        <v>159</v>
      </c>
      <c r="P2766" t="s">
        <v>163</v>
      </c>
    </row>
    <row r="2767" spans="1:16" x14ac:dyDescent="0.25">
      <c r="A2767">
        <v>12766</v>
      </c>
      <c r="B2767">
        <v>45416</v>
      </c>
      <c r="C2767" t="s">
        <v>97</v>
      </c>
      <c r="D2767" t="s">
        <v>116</v>
      </c>
      <c r="E2767" t="s">
        <v>119</v>
      </c>
      <c r="F2767">
        <v>25</v>
      </c>
      <c r="G2767" t="s">
        <v>123</v>
      </c>
      <c r="H2767" t="s">
        <v>128</v>
      </c>
      <c r="I2767" t="s">
        <v>132</v>
      </c>
      <c r="J2767" t="s">
        <v>145</v>
      </c>
      <c r="K2767">
        <v>3</v>
      </c>
      <c r="L2767">
        <v>124160</v>
      </c>
      <c r="M2767" t="s">
        <v>158</v>
      </c>
      <c r="N2767">
        <v>297984</v>
      </c>
      <c r="O2767" t="s">
        <v>159</v>
      </c>
      <c r="P2767" t="s">
        <v>162</v>
      </c>
    </row>
    <row r="2768" spans="1:16" x14ac:dyDescent="0.25">
      <c r="A2768">
        <v>12767</v>
      </c>
      <c r="B2768">
        <v>45324</v>
      </c>
      <c r="C2768" t="s">
        <v>36</v>
      </c>
      <c r="D2768" t="s">
        <v>116</v>
      </c>
      <c r="E2768" t="s">
        <v>118</v>
      </c>
      <c r="F2768">
        <v>30</v>
      </c>
      <c r="G2768" t="s">
        <v>121</v>
      </c>
      <c r="H2768" t="s">
        <v>128</v>
      </c>
      <c r="I2768" t="s">
        <v>131</v>
      </c>
      <c r="J2768" t="s">
        <v>138</v>
      </c>
      <c r="K2768">
        <v>2</v>
      </c>
      <c r="L2768">
        <v>28590</v>
      </c>
      <c r="M2768" t="s">
        <v>156</v>
      </c>
      <c r="N2768">
        <v>55464</v>
      </c>
      <c r="O2768" t="s">
        <v>159</v>
      </c>
      <c r="P2768" t="s">
        <v>162</v>
      </c>
    </row>
    <row r="2769" spans="1:16" x14ac:dyDescent="0.25">
      <c r="A2769">
        <v>12768</v>
      </c>
      <c r="B2769">
        <v>45313</v>
      </c>
      <c r="C2769" t="s">
        <v>52</v>
      </c>
      <c r="D2769" t="s">
        <v>116</v>
      </c>
      <c r="E2769" t="s">
        <v>119</v>
      </c>
      <c r="F2769">
        <v>61</v>
      </c>
      <c r="G2769" t="s">
        <v>121</v>
      </c>
      <c r="H2769" t="s">
        <v>127</v>
      </c>
      <c r="I2769" t="s">
        <v>131</v>
      </c>
      <c r="J2769" t="s">
        <v>138</v>
      </c>
      <c r="K2769">
        <v>1</v>
      </c>
      <c r="L2769">
        <v>51863</v>
      </c>
      <c r="M2769" t="s">
        <v>155</v>
      </c>
      <c r="N2769">
        <v>48232</v>
      </c>
      <c r="O2769" t="s">
        <v>160</v>
      </c>
      <c r="P2769" t="s">
        <v>162</v>
      </c>
    </row>
    <row r="2770" spans="1:16" x14ac:dyDescent="0.25">
      <c r="A2770">
        <v>12769</v>
      </c>
      <c r="B2770">
        <v>45431</v>
      </c>
      <c r="C2770" t="s">
        <v>41</v>
      </c>
      <c r="D2770" t="s">
        <v>117</v>
      </c>
      <c r="E2770" t="s">
        <v>118</v>
      </c>
      <c r="F2770">
        <v>50</v>
      </c>
      <c r="G2770" t="s">
        <v>124</v>
      </c>
      <c r="H2770" t="s">
        <v>129</v>
      </c>
      <c r="I2770" t="s">
        <v>131</v>
      </c>
      <c r="J2770" t="s">
        <v>147</v>
      </c>
      <c r="K2770">
        <v>1</v>
      </c>
      <c r="L2770">
        <v>180189</v>
      </c>
      <c r="M2770" t="s">
        <v>152</v>
      </c>
      <c r="N2770">
        <v>153160</v>
      </c>
      <c r="O2770" t="s">
        <v>159</v>
      </c>
      <c r="P2770" t="s">
        <v>164</v>
      </c>
    </row>
    <row r="2771" spans="1:16" x14ac:dyDescent="0.25">
      <c r="A2771">
        <v>12770</v>
      </c>
      <c r="B2771">
        <v>45630</v>
      </c>
      <c r="C2771" t="s">
        <v>102</v>
      </c>
      <c r="D2771" t="s">
        <v>117</v>
      </c>
      <c r="E2771" t="s">
        <v>118</v>
      </c>
      <c r="F2771">
        <v>52</v>
      </c>
      <c r="G2771" t="s">
        <v>123</v>
      </c>
      <c r="H2771" t="s">
        <v>126</v>
      </c>
      <c r="I2771" t="s">
        <v>131</v>
      </c>
      <c r="J2771" t="s">
        <v>136</v>
      </c>
      <c r="K2771">
        <v>5</v>
      </c>
      <c r="L2771">
        <v>19682</v>
      </c>
      <c r="M2771" t="s">
        <v>158</v>
      </c>
      <c r="N2771">
        <v>78728</v>
      </c>
      <c r="O2771" t="s">
        <v>159</v>
      </c>
      <c r="P2771" t="s">
        <v>164</v>
      </c>
    </row>
    <row r="2772" spans="1:16" x14ac:dyDescent="0.25">
      <c r="A2772">
        <v>12771</v>
      </c>
      <c r="B2772">
        <v>45463</v>
      </c>
      <c r="C2772" t="s">
        <v>46</v>
      </c>
      <c r="D2772" t="s">
        <v>117</v>
      </c>
      <c r="E2772" t="s">
        <v>118</v>
      </c>
      <c r="F2772">
        <v>46</v>
      </c>
      <c r="G2772" t="s">
        <v>121</v>
      </c>
      <c r="H2772" t="s">
        <v>126</v>
      </c>
      <c r="I2772" t="s">
        <v>131</v>
      </c>
      <c r="J2772" t="s">
        <v>135</v>
      </c>
      <c r="K2772">
        <v>2</v>
      </c>
      <c r="L2772">
        <v>31161</v>
      </c>
      <c r="M2772" t="s">
        <v>155</v>
      </c>
      <c r="N2772">
        <v>57959</v>
      </c>
      <c r="O2772" t="s">
        <v>161</v>
      </c>
      <c r="P2772" t="s">
        <v>163</v>
      </c>
    </row>
    <row r="2773" spans="1:16" x14ac:dyDescent="0.25">
      <c r="A2773">
        <v>12772</v>
      </c>
      <c r="B2773">
        <v>45341</v>
      </c>
      <c r="C2773" t="s">
        <v>105</v>
      </c>
      <c r="D2773" t="s">
        <v>116</v>
      </c>
      <c r="E2773" t="s">
        <v>119</v>
      </c>
      <c r="F2773">
        <v>46</v>
      </c>
      <c r="G2773" t="s">
        <v>121</v>
      </c>
      <c r="H2773" t="s">
        <v>127</v>
      </c>
      <c r="I2773" t="s">
        <v>132</v>
      </c>
      <c r="J2773" t="s">
        <v>137</v>
      </c>
      <c r="K2773">
        <v>10</v>
      </c>
      <c r="L2773">
        <v>109623</v>
      </c>
      <c r="M2773" t="s">
        <v>154</v>
      </c>
      <c r="N2773">
        <v>1096230</v>
      </c>
      <c r="O2773" t="s">
        <v>160</v>
      </c>
      <c r="P2773" t="s">
        <v>162</v>
      </c>
    </row>
    <row r="2774" spans="1:16" x14ac:dyDescent="0.25">
      <c r="A2774">
        <v>12773</v>
      </c>
      <c r="B2774">
        <v>45632</v>
      </c>
      <c r="C2774" t="s">
        <v>22</v>
      </c>
      <c r="D2774" t="s">
        <v>116</v>
      </c>
      <c r="E2774" t="s">
        <v>118</v>
      </c>
      <c r="F2774">
        <v>63</v>
      </c>
      <c r="G2774" t="s">
        <v>125</v>
      </c>
      <c r="H2774" t="s">
        <v>130</v>
      </c>
      <c r="I2774" t="s">
        <v>133</v>
      </c>
      <c r="J2774" t="s">
        <v>140</v>
      </c>
      <c r="K2774">
        <v>1</v>
      </c>
      <c r="L2774">
        <v>38799</v>
      </c>
      <c r="M2774" t="s">
        <v>156</v>
      </c>
      <c r="N2774">
        <v>37635</v>
      </c>
      <c r="O2774" t="s">
        <v>160</v>
      </c>
      <c r="P2774" t="s">
        <v>163</v>
      </c>
    </row>
    <row r="2775" spans="1:16" x14ac:dyDescent="0.25">
      <c r="A2775">
        <v>12774</v>
      </c>
      <c r="B2775">
        <v>45457</v>
      </c>
      <c r="C2775" t="s">
        <v>107</v>
      </c>
      <c r="D2775" t="s">
        <v>116</v>
      </c>
      <c r="E2775" t="s">
        <v>118</v>
      </c>
      <c r="F2775">
        <v>58</v>
      </c>
      <c r="G2775" t="s">
        <v>124</v>
      </c>
      <c r="H2775" t="s">
        <v>130</v>
      </c>
      <c r="I2775" t="s">
        <v>132</v>
      </c>
      <c r="J2775" t="s">
        <v>145</v>
      </c>
      <c r="K2775">
        <v>8</v>
      </c>
      <c r="L2775">
        <v>177259</v>
      </c>
      <c r="M2775" t="s">
        <v>156</v>
      </c>
      <c r="N2775">
        <v>1375529</v>
      </c>
      <c r="O2775" t="s">
        <v>161</v>
      </c>
      <c r="P2775" t="s">
        <v>163</v>
      </c>
    </row>
    <row r="2776" spans="1:16" x14ac:dyDescent="0.25">
      <c r="A2776">
        <v>12775</v>
      </c>
      <c r="B2776">
        <v>45381</v>
      </c>
      <c r="C2776" t="s">
        <v>47</v>
      </c>
      <c r="D2776" t="s">
        <v>116</v>
      </c>
      <c r="E2776" t="s">
        <v>119</v>
      </c>
      <c r="F2776">
        <v>58</v>
      </c>
      <c r="G2776" t="s">
        <v>123</v>
      </c>
      <c r="H2776" t="s">
        <v>127</v>
      </c>
      <c r="I2776" t="s">
        <v>133</v>
      </c>
      <c r="J2776" t="s">
        <v>143</v>
      </c>
      <c r="K2776">
        <v>6</v>
      </c>
      <c r="L2776">
        <v>190795</v>
      </c>
      <c r="M2776" t="s">
        <v>158</v>
      </c>
      <c r="N2776">
        <v>915816</v>
      </c>
      <c r="O2776" t="s">
        <v>161</v>
      </c>
      <c r="P2776" t="s">
        <v>163</v>
      </c>
    </row>
    <row r="2777" spans="1:16" x14ac:dyDescent="0.25">
      <c r="A2777">
        <v>12776</v>
      </c>
      <c r="B2777">
        <v>45586</v>
      </c>
      <c r="C2777" t="s">
        <v>70</v>
      </c>
      <c r="D2777" t="s">
        <v>117</v>
      </c>
      <c r="E2777" t="s">
        <v>119</v>
      </c>
      <c r="F2777">
        <v>63</v>
      </c>
      <c r="G2777" t="s">
        <v>124</v>
      </c>
      <c r="H2777" t="s">
        <v>128</v>
      </c>
      <c r="I2777" t="s">
        <v>131</v>
      </c>
      <c r="J2777" t="s">
        <v>136</v>
      </c>
      <c r="K2777">
        <v>5</v>
      </c>
      <c r="L2777">
        <v>12867</v>
      </c>
      <c r="M2777" t="s">
        <v>151</v>
      </c>
      <c r="N2777">
        <v>61118</v>
      </c>
      <c r="O2777" t="s">
        <v>160</v>
      </c>
      <c r="P2777" t="s">
        <v>163</v>
      </c>
    </row>
    <row r="2778" spans="1:16" x14ac:dyDescent="0.25">
      <c r="A2778">
        <v>12777</v>
      </c>
      <c r="B2778">
        <v>45419</v>
      </c>
      <c r="C2778" t="s">
        <v>42</v>
      </c>
      <c r="D2778" t="s">
        <v>116</v>
      </c>
      <c r="E2778" t="s">
        <v>118</v>
      </c>
      <c r="F2778">
        <v>64</v>
      </c>
      <c r="G2778" t="s">
        <v>121</v>
      </c>
      <c r="H2778" t="s">
        <v>127</v>
      </c>
      <c r="I2778" t="s">
        <v>134</v>
      </c>
      <c r="J2778" t="s">
        <v>150</v>
      </c>
      <c r="K2778">
        <v>5</v>
      </c>
      <c r="L2778">
        <v>40472</v>
      </c>
      <c r="M2778" t="s">
        <v>158</v>
      </c>
      <c r="N2778">
        <v>161888</v>
      </c>
      <c r="O2778" t="s">
        <v>159</v>
      </c>
      <c r="P2778" t="s">
        <v>164</v>
      </c>
    </row>
    <row r="2779" spans="1:16" x14ac:dyDescent="0.25">
      <c r="A2779">
        <v>12778</v>
      </c>
      <c r="B2779">
        <v>45630</v>
      </c>
      <c r="C2779" t="s">
        <v>106</v>
      </c>
      <c r="D2779" t="s">
        <v>116</v>
      </c>
      <c r="E2779" t="s">
        <v>119</v>
      </c>
      <c r="F2779">
        <v>48</v>
      </c>
      <c r="G2779" t="s">
        <v>122</v>
      </c>
      <c r="H2779" t="s">
        <v>127</v>
      </c>
      <c r="I2779" t="s">
        <v>132</v>
      </c>
      <c r="J2779" t="s">
        <v>142</v>
      </c>
      <c r="K2779">
        <v>9</v>
      </c>
      <c r="L2779">
        <v>197162</v>
      </c>
      <c r="M2779" t="s">
        <v>152</v>
      </c>
      <c r="N2779">
        <v>1508289</v>
      </c>
      <c r="O2779" t="s">
        <v>159</v>
      </c>
      <c r="P2779" t="s">
        <v>162</v>
      </c>
    </row>
    <row r="2780" spans="1:16" x14ac:dyDescent="0.25">
      <c r="A2780">
        <v>12779</v>
      </c>
      <c r="B2780">
        <v>45320</v>
      </c>
      <c r="C2780" t="s">
        <v>92</v>
      </c>
      <c r="D2780" t="s">
        <v>117</v>
      </c>
      <c r="E2780" t="s">
        <v>119</v>
      </c>
      <c r="F2780">
        <v>33</v>
      </c>
      <c r="G2780" t="s">
        <v>125</v>
      </c>
      <c r="H2780" t="s">
        <v>126</v>
      </c>
      <c r="I2780" t="s">
        <v>134</v>
      </c>
      <c r="J2780" t="s">
        <v>148</v>
      </c>
      <c r="K2780">
        <v>7</v>
      </c>
      <c r="L2780">
        <v>170352</v>
      </c>
      <c r="M2780" t="s">
        <v>156</v>
      </c>
      <c r="N2780">
        <v>1156690</v>
      </c>
      <c r="O2780" t="s">
        <v>159</v>
      </c>
      <c r="P2780" t="s">
        <v>163</v>
      </c>
    </row>
    <row r="2781" spans="1:16" x14ac:dyDescent="0.25">
      <c r="A2781">
        <v>12780</v>
      </c>
      <c r="B2781">
        <v>45422</v>
      </c>
      <c r="C2781" t="s">
        <v>25</v>
      </c>
      <c r="D2781" t="s">
        <v>117</v>
      </c>
      <c r="E2781" t="s">
        <v>119</v>
      </c>
      <c r="F2781">
        <v>43</v>
      </c>
      <c r="G2781" t="s">
        <v>122</v>
      </c>
      <c r="H2781" t="s">
        <v>128</v>
      </c>
      <c r="I2781" t="s">
        <v>132</v>
      </c>
      <c r="J2781" t="s">
        <v>142</v>
      </c>
      <c r="K2781">
        <v>6</v>
      </c>
      <c r="L2781">
        <v>109427</v>
      </c>
      <c r="M2781" t="s">
        <v>151</v>
      </c>
      <c r="N2781">
        <v>623733</v>
      </c>
      <c r="O2781" t="s">
        <v>161</v>
      </c>
      <c r="P2781" t="s">
        <v>163</v>
      </c>
    </row>
    <row r="2782" spans="1:16" x14ac:dyDescent="0.25">
      <c r="A2782">
        <v>12781</v>
      </c>
      <c r="B2782">
        <v>45308</v>
      </c>
      <c r="C2782" t="s">
        <v>85</v>
      </c>
      <c r="D2782" t="s">
        <v>117</v>
      </c>
      <c r="E2782" t="s">
        <v>118</v>
      </c>
      <c r="F2782">
        <v>41</v>
      </c>
      <c r="G2782" t="s">
        <v>123</v>
      </c>
      <c r="H2782" t="s">
        <v>126</v>
      </c>
      <c r="I2782" t="s">
        <v>132</v>
      </c>
      <c r="J2782" t="s">
        <v>144</v>
      </c>
      <c r="K2782">
        <v>4</v>
      </c>
      <c r="L2782">
        <v>100535</v>
      </c>
      <c r="M2782" t="s">
        <v>158</v>
      </c>
      <c r="N2782">
        <v>321712</v>
      </c>
      <c r="O2782" t="s">
        <v>161</v>
      </c>
      <c r="P2782" t="s">
        <v>164</v>
      </c>
    </row>
    <row r="2783" spans="1:16" x14ac:dyDescent="0.25">
      <c r="A2783">
        <v>12782</v>
      </c>
      <c r="B2783">
        <v>45335</v>
      </c>
      <c r="C2783" t="s">
        <v>75</v>
      </c>
      <c r="D2783" t="s">
        <v>117</v>
      </c>
      <c r="E2783" t="s">
        <v>118</v>
      </c>
      <c r="F2783">
        <v>34</v>
      </c>
      <c r="G2783" t="s">
        <v>124</v>
      </c>
      <c r="H2783" t="s">
        <v>127</v>
      </c>
      <c r="I2783" t="s">
        <v>134</v>
      </c>
      <c r="J2783" t="s">
        <v>146</v>
      </c>
      <c r="K2783">
        <v>5</v>
      </c>
      <c r="L2783">
        <v>81150</v>
      </c>
      <c r="M2783" t="s">
        <v>156</v>
      </c>
      <c r="N2783">
        <v>393577</v>
      </c>
      <c r="O2783" t="s">
        <v>160</v>
      </c>
      <c r="P2783" t="s">
        <v>164</v>
      </c>
    </row>
    <row r="2784" spans="1:16" x14ac:dyDescent="0.25">
      <c r="A2784">
        <v>12783</v>
      </c>
      <c r="B2784">
        <v>45615</v>
      </c>
      <c r="C2784" t="s">
        <v>80</v>
      </c>
      <c r="D2784" t="s">
        <v>117</v>
      </c>
      <c r="E2784" t="s">
        <v>119</v>
      </c>
      <c r="F2784">
        <v>58</v>
      </c>
      <c r="G2784" t="s">
        <v>125</v>
      </c>
      <c r="H2784" t="s">
        <v>129</v>
      </c>
      <c r="I2784" t="s">
        <v>134</v>
      </c>
      <c r="J2784" t="s">
        <v>149</v>
      </c>
      <c r="K2784">
        <v>5</v>
      </c>
      <c r="L2784">
        <v>48699</v>
      </c>
      <c r="M2784" t="s">
        <v>157</v>
      </c>
      <c r="N2784">
        <v>238625</v>
      </c>
      <c r="O2784" t="s">
        <v>159</v>
      </c>
      <c r="P2784" t="s">
        <v>164</v>
      </c>
    </row>
    <row r="2785" spans="1:16" x14ac:dyDescent="0.25">
      <c r="A2785">
        <v>12784</v>
      </c>
      <c r="B2785">
        <v>45354</v>
      </c>
      <c r="C2785" t="s">
        <v>21</v>
      </c>
      <c r="D2785" t="s">
        <v>117</v>
      </c>
      <c r="E2785" t="s">
        <v>119</v>
      </c>
      <c r="F2785">
        <v>34</v>
      </c>
      <c r="G2785" t="s">
        <v>123</v>
      </c>
      <c r="H2785" t="s">
        <v>129</v>
      </c>
      <c r="I2785" t="s">
        <v>131</v>
      </c>
      <c r="J2785" t="s">
        <v>138</v>
      </c>
      <c r="K2785">
        <v>2</v>
      </c>
      <c r="L2785">
        <v>47315</v>
      </c>
      <c r="M2785" t="s">
        <v>157</v>
      </c>
      <c r="N2785">
        <v>92737</v>
      </c>
      <c r="O2785" t="s">
        <v>160</v>
      </c>
      <c r="P2785" t="s">
        <v>162</v>
      </c>
    </row>
    <row r="2786" spans="1:16" x14ac:dyDescent="0.25">
      <c r="A2786">
        <v>12785</v>
      </c>
      <c r="B2786">
        <v>45457</v>
      </c>
      <c r="C2786" t="s">
        <v>71</v>
      </c>
      <c r="D2786" t="s">
        <v>117</v>
      </c>
      <c r="E2786" t="s">
        <v>118</v>
      </c>
      <c r="F2786">
        <v>59</v>
      </c>
      <c r="G2786" t="s">
        <v>124</v>
      </c>
      <c r="H2786" t="s">
        <v>126</v>
      </c>
      <c r="I2786" t="s">
        <v>133</v>
      </c>
      <c r="J2786" t="s">
        <v>143</v>
      </c>
      <c r="K2786">
        <v>5</v>
      </c>
      <c r="L2786">
        <v>120586</v>
      </c>
      <c r="M2786" t="s">
        <v>151</v>
      </c>
      <c r="N2786">
        <v>572783</v>
      </c>
      <c r="O2786" t="s">
        <v>160</v>
      </c>
      <c r="P2786" t="s">
        <v>162</v>
      </c>
    </row>
    <row r="2787" spans="1:16" x14ac:dyDescent="0.25">
      <c r="A2787">
        <v>12786</v>
      </c>
      <c r="B2787">
        <v>45425</v>
      </c>
      <c r="C2787" t="s">
        <v>69</v>
      </c>
      <c r="D2787" t="s">
        <v>116</v>
      </c>
      <c r="E2787" t="s">
        <v>118</v>
      </c>
      <c r="F2787">
        <v>48</v>
      </c>
      <c r="G2787" t="s">
        <v>124</v>
      </c>
      <c r="H2787" t="s">
        <v>130</v>
      </c>
      <c r="I2787" t="s">
        <v>131</v>
      </c>
      <c r="J2787" t="s">
        <v>135</v>
      </c>
      <c r="K2787">
        <v>8</v>
      </c>
      <c r="L2787">
        <v>87859</v>
      </c>
      <c r="M2787" t="s">
        <v>157</v>
      </c>
      <c r="N2787">
        <v>688814</v>
      </c>
      <c r="O2787" t="s">
        <v>161</v>
      </c>
      <c r="P2787" t="s">
        <v>162</v>
      </c>
    </row>
    <row r="2788" spans="1:16" x14ac:dyDescent="0.25">
      <c r="A2788">
        <v>12787</v>
      </c>
      <c r="B2788">
        <v>45425</v>
      </c>
      <c r="C2788" t="s">
        <v>109</v>
      </c>
      <c r="D2788" t="s">
        <v>116</v>
      </c>
      <c r="E2788" t="s">
        <v>119</v>
      </c>
      <c r="F2788">
        <v>64</v>
      </c>
      <c r="G2788" t="s">
        <v>124</v>
      </c>
      <c r="H2788" t="s">
        <v>126</v>
      </c>
      <c r="I2788" t="s">
        <v>131</v>
      </c>
      <c r="J2788" t="s">
        <v>138</v>
      </c>
      <c r="K2788">
        <v>8</v>
      </c>
      <c r="L2788">
        <v>151199</v>
      </c>
      <c r="M2788" t="s">
        <v>156</v>
      </c>
      <c r="N2788">
        <v>1173304</v>
      </c>
      <c r="O2788" t="s">
        <v>159</v>
      </c>
      <c r="P2788" t="s">
        <v>163</v>
      </c>
    </row>
    <row r="2789" spans="1:16" x14ac:dyDescent="0.25">
      <c r="A2789">
        <v>12788</v>
      </c>
      <c r="B2789">
        <v>45565</v>
      </c>
      <c r="C2789" t="s">
        <v>81</v>
      </c>
      <c r="D2789" t="s">
        <v>117</v>
      </c>
      <c r="E2789" t="s">
        <v>119</v>
      </c>
      <c r="F2789">
        <v>65</v>
      </c>
      <c r="G2789" t="s">
        <v>120</v>
      </c>
      <c r="H2789" t="s">
        <v>126</v>
      </c>
      <c r="I2789" t="s">
        <v>133</v>
      </c>
      <c r="J2789" t="s">
        <v>139</v>
      </c>
      <c r="K2789">
        <v>4</v>
      </c>
      <c r="L2789">
        <v>199717</v>
      </c>
      <c r="M2789" t="s">
        <v>158</v>
      </c>
      <c r="N2789">
        <v>639094</v>
      </c>
      <c r="O2789" t="s">
        <v>160</v>
      </c>
      <c r="P2789" t="s">
        <v>164</v>
      </c>
    </row>
    <row r="2790" spans="1:16" x14ac:dyDescent="0.25">
      <c r="A2790">
        <v>12789</v>
      </c>
      <c r="B2790">
        <v>45350</v>
      </c>
      <c r="C2790" t="s">
        <v>104</v>
      </c>
      <c r="D2790" t="s">
        <v>117</v>
      </c>
      <c r="E2790" t="s">
        <v>119</v>
      </c>
      <c r="F2790">
        <v>65</v>
      </c>
      <c r="G2790" t="s">
        <v>121</v>
      </c>
      <c r="H2790" t="s">
        <v>127</v>
      </c>
      <c r="I2790" t="s">
        <v>133</v>
      </c>
      <c r="J2790" t="s">
        <v>141</v>
      </c>
      <c r="K2790">
        <v>7</v>
      </c>
      <c r="L2790">
        <v>115288</v>
      </c>
      <c r="M2790" t="s">
        <v>152</v>
      </c>
      <c r="N2790">
        <v>685963</v>
      </c>
      <c r="O2790" t="s">
        <v>161</v>
      </c>
      <c r="P2790" t="s">
        <v>162</v>
      </c>
    </row>
    <row r="2791" spans="1:16" x14ac:dyDescent="0.25">
      <c r="A2791">
        <v>12790</v>
      </c>
      <c r="B2791">
        <v>45489</v>
      </c>
      <c r="C2791" t="s">
        <v>38</v>
      </c>
      <c r="D2791" t="s">
        <v>117</v>
      </c>
      <c r="E2791" t="s">
        <v>119</v>
      </c>
      <c r="F2791">
        <v>35</v>
      </c>
      <c r="G2791" t="s">
        <v>121</v>
      </c>
      <c r="H2791" t="s">
        <v>126</v>
      </c>
      <c r="I2791" t="s">
        <v>132</v>
      </c>
      <c r="J2791" t="s">
        <v>142</v>
      </c>
      <c r="K2791">
        <v>9</v>
      </c>
      <c r="L2791">
        <v>133734</v>
      </c>
      <c r="M2791" t="s">
        <v>154</v>
      </c>
      <c r="N2791">
        <v>1203606</v>
      </c>
      <c r="O2791" t="s">
        <v>160</v>
      </c>
      <c r="P2791" t="s">
        <v>164</v>
      </c>
    </row>
    <row r="2792" spans="1:16" x14ac:dyDescent="0.25">
      <c r="A2792">
        <v>12791</v>
      </c>
      <c r="B2792">
        <v>45293</v>
      </c>
      <c r="C2792" t="s">
        <v>44</v>
      </c>
      <c r="D2792" t="s">
        <v>116</v>
      </c>
      <c r="E2792" t="s">
        <v>118</v>
      </c>
      <c r="F2792">
        <v>20</v>
      </c>
      <c r="G2792" t="s">
        <v>120</v>
      </c>
      <c r="H2792" t="s">
        <v>127</v>
      </c>
      <c r="I2792" t="s">
        <v>131</v>
      </c>
      <c r="J2792" t="s">
        <v>135</v>
      </c>
      <c r="K2792">
        <v>2</v>
      </c>
      <c r="L2792">
        <v>48172</v>
      </c>
      <c r="M2792" t="s">
        <v>153</v>
      </c>
      <c r="N2792">
        <v>86709</v>
      </c>
      <c r="O2792" t="s">
        <v>159</v>
      </c>
      <c r="P2792" t="s">
        <v>162</v>
      </c>
    </row>
    <row r="2793" spans="1:16" x14ac:dyDescent="0.25">
      <c r="A2793">
        <v>12792</v>
      </c>
      <c r="B2793">
        <v>45553</v>
      </c>
      <c r="C2793" t="s">
        <v>107</v>
      </c>
      <c r="D2793" t="s">
        <v>116</v>
      </c>
      <c r="E2793" t="s">
        <v>119</v>
      </c>
      <c r="F2793">
        <v>21</v>
      </c>
      <c r="G2793" t="s">
        <v>124</v>
      </c>
      <c r="H2793" t="s">
        <v>129</v>
      </c>
      <c r="I2793" t="s">
        <v>133</v>
      </c>
      <c r="J2793" t="s">
        <v>143</v>
      </c>
      <c r="K2793">
        <v>9</v>
      </c>
      <c r="L2793">
        <v>167787</v>
      </c>
      <c r="M2793" t="s">
        <v>152</v>
      </c>
      <c r="N2793">
        <v>1283570</v>
      </c>
      <c r="O2793" t="s">
        <v>159</v>
      </c>
      <c r="P2793" t="s">
        <v>163</v>
      </c>
    </row>
    <row r="2794" spans="1:16" x14ac:dyDescent="0.25">
      <c r="A2794">
        <v>12793</v>
      </c>
      <c r="B2794">
        <v>45608</v>
      </c>
      <c r="C2794" t="s">
        <v>50</v>
      </c>
      <c r="D2794" t="s">
        <v>117</v>
      </c>
      <c r="E2794" t="s">
        <v>118</v>
      </c>
      <c r="F2794">
        <v>28</v>
      </c>
      <c r="G2794" t="s">
        <v>120</v>
      </c>
      <c r="H2794" t="s">
        <v>126</v>
      </c>
      <c r="I2794" t="s">
        <v>134</v>
      </c>
      <c r="J2794" t="s">
        <v>146</v>
      </c>
      <c r="K2794">
        <v>6</v>
      </c>
      <c r="L2794">
        <v>14617</v>
      </c>
      <c r="M2794" t="s">
        <v>158</v>
      </c>
      <c r="N2794">
        <v>70161</v>
      </c>
      <c r="O2794" t="s">
        <v>161</v>
      </c>
      <c r="P2794" t="s">
        <v>162</v>
      </c>
    </row>
    <row r="2795" spans="1:16" x14ac:dyDescent="0.25">
      <c r="A2795">
        <v>12794</v>
      </c>
      <c r="B2795">
        <v>45423</v>
      </c>
      <c r="C2795" t="s">
        <v>30</v>
      </c>
      <c r="D2795" t="s">
        <v>117</v>
      </c>
      <c r="E2795" t="s">
        <v>119</v>
      </c>
      <c r="F2795">
        <v>49</v>
      </c>
      <c r="G2795" t="s">
        <v>122</v>
      </c>
      <c r="H2795" t="s">
        <v>130</v>
      </c>
      <c r="I2795" t="s">
        <v>134</v>
      </c>
      <c r="J2795" t="s">
        <v>148</v>
      </c>
      <c r="K2795">
        <v>5</v>
      </c>
      <c r="L2795">
        <v>75696</v>
      </c>
      <c r="M2795" t="s">
        <v>156</v>
      </c>
      <c r="N2795">
        <v>367125</v>
      </c>
      <c r="O2795" t="s">
        <v>161</v>
      </c>
      <c r="P2795" t="s">
        <v>164</v>
      </c>
    </row>
    <row r="2796" spans="1:16" x14ac:dyDescent="0.25">
      <c r="A2796">
        <v>12795</v>
      </c>
      <c r="B2796">
        <v>45378</v>
      </c>
      <c r="C2796" t="s">
        <v>41</v>
      </c>
      <c r="D2796" t="s">
        <v>117</v>
      </c>
      <c r="E2796" t="s">
        <v>118</v>
      </c>
      <c r="F2796">
        <v>38</v>
      </c>
      <c r="G2796" t="s">
        <v>123</v>
      </c>
      <c r="H2796" t="s">
        <v>129</v>
      </c>
      <c r="I2796" t="s">
        <v>133</v>
      </c>
      <c r="J2796" t="s">
        <v>141</v>
      </c>
      <c r="K2796">
        <v>6</v>
      </c>
      <c r="L2796">
        <v>156732</v>
      </c>
      <c r="M2796" t="s">
        <v>153</v>
      </c>
      <c r="N2796">
        <v>846352</v>
      </c>
      <c r="O2796" t="s">
        <v>161</v>
      </c>
      <c r="P2796" t="s">
        <v>163</v>
      </c>
    </row>
    <row r="2797" spans="1:16" x14ac:dyDescent="0.25">
      <c r="A2797">
        <v>12796</v>
      </c>
      <c r="B2797">
        <v>45595</v>
      </c>
      <c r="C2797" t="s">
        <v>27</v>
      </c>
      <c r="D2797" t="s">
        <v>117</v>
      </c>
      <c r="E2797" t="s">
        <v>118</v>
      </c>
      <c r="F2797">
        <v>49</v>
      </c>
      <c r="G2797" t="s">
        <v>121</v>
      </c>
      <c r="H2797" t="s">
        <v>128</v>
      </c>
      <c r="I2797" t="s">
        <v>132</v>
      </c>
      <c r="J2797" t="s">
        <v>145</v>
      </c>
      <c r="K2797">
        <v>10</v>
      </c>
      <c r="L2797">
        <v>137079</v>
      </c>
      <c r="M2797" t="s">
        <v>156</v>
      </c>
      <c r="N2797">
        <v>1329666</v>
      </c>
      <c r="O2797" t="s">
        <v>160</v>
      </c>
      <c r="P2797" t="s">
        <v>164</v>
      </c>
    </row>
    <row r="2798" spans="1:16" x14ac:dyDescent="0.25">
      <c r="A2798">
        <v>12797</v>
      </c>
      <c r="B2798">
        <v>45532</v>
      </c>
      <c r="C2798" t="s">
        <v>20</v>
      </c>
      <c r="D2798" t="s">
        <v>116</v>
      </c>
      <c r="E2798" t="s">
        <v>118</v>
      </c>
      <c r="F2798">
        <v>55</v>
      </c>
      <c r="G2798" t="s">
        <v>122</v>
      </c>
      <c r="H2798" t="s">
        <v>128</v>
      </c>
      <c r="I2798" t="s">
        <v>132</v>
      </c>
      <c r="J2798" t="s">
        <v>145</v>
      </c>
      <c r="K2798">
        <v>8</v>
      </c>
      <c r="L2798">
        <v>118914</v>
      </c>
      <c r="M2798" t="s">
        <v>154</v>
      </c>
      <c r="N2798">
        <v>951312</v>
      </c>
      <c r="O2798" t="s">
        <v>160</v>
      </c>
      <c r="P2798" t="s">
        <v>164</v>
      </c>
    </row>
    <row r="2799" spans="1:16" x14ac:dyDescent="0.25">
      <c r="A2799">
        <v>12798</v>
      </c>
      <c r="B2799">
        <v>45583</v>
      </c>
      <c r="C2799" t="s">
        <v>95</v>
      </c>
      <c r="D2799" t="s">
        <v>117</v>
      </c>
      <c r="E2799" t="s">
        <v>118</v>
      </c>
      <c r="F2799">
        <v>65</v>
      </c>
      <c r="G2799" t="s">
        <v>120</v>
      </c>
      <c r="H2799" t="s">
        <v>130</v>
      </c>
      <c r="I2799" t="s">
        <v>131</v>
      </c>
      <c r="J2799" t="s">
        <v>138</v>
      </c>
      <c r="K2799">
        <v>1</v>
      </c>
      <c r="L2799">
        <v>78594</v>
      </c>
      <c r="M2799" t="s">
        <v>151</v>
      </c>
      <c r="N2799">
        <v>74664</v>
      </c>
      <c r="O2799" t="s">
        <v>161</v>
      </c>
      <c r="P2799" t="s">
        <v>163</v>
      </c>
    </row>
    <row r="2800" spans="1:16" x14ac:dyDescent="0.25">
      <c r="A2800">
        <v>12799</v>
      </c>
      <c r="B2800">
        <v>45608</v>
      </c>
      <c r="C2800" t="s">
        <v>113</v>
      </c>
      <c r="D2800" t="s">
        <v>117</v>
      </c>
      <c r="E2800" t="s">
        <v>118</v>
      </c>
      <c r="F2800">
        <v>61</v>
      </c>
      <c r="G2800" t="s">
        <v>121</v>
      </c>
      <c r="H2800" t="s">
        <v>129</v>
      </c>
      <c r="I2800" t="s">
        <v>133</v>
      </c>
      <c r="J2800" t="s">
        <v>140</v>
      </c>
      <c r="K2800">
        <v>7</v>
      </c>
      <c r="L2800">
        <v>192875</v>
      </c>
      <c r="M2800" t="s">
        <v>154</v>
      </c>
      <c r="N2800">
        <v>1350125</v>
      </c>
      <c r="O2800" t="s">
        <v>159</v>
      </c>
      <c r="P2800" t="s">
        <v>163</v>
      </c>
    </row>
    <row r="2801" spans="1:16" x14ac:dyDescent="0.25">
      <c r="A2801">
        <v>12800</v>
      </c>
      <c r="B2801">
        <v>45337</v>
      </c>
      <c r="C2801" t="s">
        <v>108</v>
      </c>
      <c r="D2801" t="s">
        <v>116</v>
      </c>
      <c r="E2801" t="s">
        <v>118</v>
      </c>
      <c r="F2801">
        <v>28</v>
      </c>
      <c r="G2801" t="s">
        <v>123</v>
      </c>
      <c r="H2801" t="s">
        <v>130</v>
      </c>
      <c r="I2801" t="s">
        <v>134</v>
      </c>
      <c r="J2801" t="s">
        <v>148</v>
      </c>
      <c r="K2801">
        <v>3</v>
      </c>
      <c r="L2801">
        <v>27825</v>
      </c>
      <c r="M2801" t="s">
        <v>154</v>
      </c>
      <c r="N2801">
        <v>83475</v>
      </c>
      <c r="O2801" t="s">
        <v>160</v>
      </c>
      <c r="P2801" t="s">
        <v>163</v>
      </c>
    </row>
    <row r="2802" spans="1:16" x14ac:dyDescent="0.25">
      <c r="A2802">
        <v>12801</v>
      </c>
      <c r="B2802">
        <v>45434</v>
      </c>
      <c r="C2802" t="s">
        <v>91</v>
      </c>
      <c r="D2802" t="s">
        <v>117</v>
      </c>
      <c r="E2802" t="s">
        <v>119</v>
      </c>
      <c r="F2802">
        <v>50</v>
      </c>
      <c r="G2802" t="s">
        <v>125</v>
      </c>
      <c r="H2802" t="s">
        <v>128</v>
      </c>
      <c r="I2802" t="s">
        <v>134</v>
      </c>
      <c r="J2802" t="s">
        <v>148</v>
      </c>
      <c r="K2802">
        <v>9</v>
      </c>
      <c r="L2802">
        <v>11118</v>
      </c>
      <c r="M2802" t="s">
        <v>156</v>
      </c>
      <c r="N2802">
        <v>97060</v>
      </c>
      <c r="O2802" t="s">
        <v>161</v>
      </c>
      <c r="P2802" t="s">
        <v>162</v>
      </c>
    </row>
    <row r="2803" spans="1:16" x14ac:dyDescent="0.25">
      <c r="A2803">
        <v>12802</v>
      </c>
      <c r="B2803">
        <v>45372</v>
      </c>
      <c r="C2803" t="s">
        <v>58</v>
      </c>
      <c r="D2803" t="s">
        <v>117</v>
      </c>
      <c r="E2803" t="s">
        <v>118</v>
      </c>
      <c r="F2803">
        <v>64</v>
      </c>
      <c r="G2803" t="s">
        <v>124</v>
      </c>
      <c r="H2803" t="s">
        <v>127</v>
      </c>
      <c r="I2803" t="s">
        <v>134</v>
      </c>
      <c r="J2803" t="s">
        <v>149</v>
      </c>
      <c r="K2803">
        <v>6</v>
      </c>
      <c r="L2803">
        <v>68020</v>
      </c>
      <c r="M2803" t="s">
        <v>153</v>
      </c>
      <c r="N2803">
        <v>367308</v>
      </c>
      <c r="O2803" t="s">
        <v>159</v>
      </c>
      <c r="P2803" t="s">
        <v>163</v>
      </c>
    </row>
    <row r="2804" spans="1:16" x14ac:dyDescent="0.25">
      <c r="A2804">
        <v>12803</v>
      </c>
      <c r="B2804">
        <v>45540</v>
      </c>
      <c r="C2804" t="s">
        <v>57</v>
      </c>
      <c r="D2804" t="s">
        <v>117</v>
      </c>
      <c r="E2804" t="s">
        <v>119</v>
      </c>
      <c r="F2804">
        <v>39</v>
      </c>
      <c r="G2804" t="s">
        <v>120</v>
      </c>
      <c r="H2804" t="s">
        <v>130</v>
      </c>
      <c r="I2804" t="s">
        <v>133</v>
      </c>
      <c r="J2804" t="s">
        <v>139</v>
      </c>
      <c r="K2804">
        <v>6</v>
      </c>
      <c r="L2804">
        <v>125257</v>
      </c>
      <c r="M2804" t="s">
        <v>151</v>
      </c>
      <c r="N2804">
        <v>713964</v>
      </c>
      <c r="O2804" t="s">
        <v>159</v>
      </c>
      <c r="P2804" t="s">
        <v>163</v>
      </c>
    </row>
    <row r="2805" spans="1:16" x14ac:dyDescent="0.25">
      <c r="A2805">
        <v>12804</v>
      </c>
      <c r="B2805">
        <v>45334</v>
      </c>
      <c r="C2805" t="s">
        <v>40</v>
      </c>
      <c r="D2805" t="s">
        <v>116</v>
      </c>
      <c r="E2805" t="s">
        <v>119</v>
      </c>
      <c r="F2805">
        <v>48</v>
      </c>
      <c r="G2805" t="s">
        <v>124</v>
      </c>
      <c r="H2805" t="s">
        <v>130</v>
      </c>
      <c r="I2805" t="s">
        <v>134</v>
      </c>
      <c r="J2805" t="s">
        <v>149</v>
      </c>
      <c r="K2805">
        <v>8</v>
      </c>
      <c r="L2805">
        <v>160340</v>
      </c>
      <c r="M2805" t="s">
        <v>154</v>
      </c>
      <c r="N2805">
        <v>1282720</v>
      </c>
      <c r="O2805" t="s">
        <v>161</v>
      </c>
      <c r="P2805" t="s">
        <v>163</v>
      </c>
    </row>
    <row r="2806" spans="1:16" x14ac:dyDescent="0.25">
      <c r="A2806">
        <v>12805</v>
      </c>
      <c r="B2806">
        <v>45546</v>
      </c>
      <c r="C2806" t="s">
        <v>55</v>
      </c>
      <c r="D2806" t="s">
        <v>116</v>
      </c>
      <c r="E2806" t="s">
        <v>119</v>
      </c>
      <c r="F2806">
        <v>21</v>
      </c>
      <c r="G2806" t="s">
        <v>122</v>
      </c>
      <c r="H2806" t="s">
        <v>128</v>
      </c>
      <c r="I2806" t="s">
        <v>133</v>
      </c>
      <c r="J2806" t="s">
        <v>139</v>
      </c>
      <c r="K2806">
        <v>3</v>
      </c>
      <c r="L2806">
        <v>59794</v>
      </c>
      <c r="M2806" t="s">
        <v>152</v>
      </c>
      <c r="N2806">
        <v>152474</v>
      </c>
      <c r="O2806" t="s">
        <v>160</v>
      </c>
      <c r="P2806" t="s">
        <v>163</v>
      </c>
    </row>
    <row r="2807" spans="1:16" x14ac:dyDescent="0.25">
      <c r="A2807">
        <v>12806</v>
      </c>
      <c r="B2807">
        <v>45337</v>
      </c>
      <c r="C2807" t="s">
        <v>91</v>
      </c>
      <c r="D2807" t="s">
        <v>116</v>
      </c>
      <c r="E2807" t="s">
        <v>119</v>
      </c>
      <c r="F2807">
        <v>36</v>
      </c>
      <c r="G2807" t="s">
        <v>122</v>
      </c>
      <c r="H2807" t="s">
        <v>129</v>
      </c>
      <c r="I2807" t="s">
        <v>131</v>
      </c>
      <c r="J2807" t="s">
        <v>147</v>
      </c>
      <c r="K2807">
        <v>1</v>
      </c>
      <c r="L2807">
        <v>20427</v>
      </c>
      <c r="M2807" t="s">
        <v>155</v>
      </c>
      <c r="N2807">
        <v>18997</v>
      </c>
      <c r="O2807" t="s">
        <v>161</v>
      </c>
      <c r="P2807" t="s">
        <v>164</v>
      </c>
    </row>
    <row r="2808" spans="1:16" x14ac:dyDescent="0.25">
      <c r="A2808">
        <v>12807</v>
      </c>
      <c r="B2808">
        <v>45327</v>
      </c>
      <c r="C2808" t="s">
        <v>71</v>
      </c>
      <c r="D2808" t="s">
        <v>117</v>
      </c>
      <c r="E2808" t="s">
        <v>118</v>
      </c>
      <c r="F2808">
        <v>63</v>
      </c>
      <c r="G2808" t="s">
        <v>122</v>
      </c>
      <c r="H2808" t="s">
        <v>127</v>
      </c>
      <c r="I2808" t="s">
        <v>134</v>
      </c>
      <c r="J2808" t="s">
        <v>149</v>
      </c>
      <c r="K2808">
        <v>6</v>
      </c>
      <c r="L2808">
        <v>63032</v>
      </c>
      <c r="M2808" t="s">
        <v>153</v>
      </c>
      <c r="N2808">
        <v>340372</v>
      </c>
      <c r="O2808" t="s">
        <v>159</v>
      </c>
      <c r="P2808" t="s">
        <v>164</v>
      </c>
    </row>
    <row r="2809" spans="1:16" x14ac:dyDescent="0.25">
      <c r="A2809">
        <v>12808</v>
      </c>
      <c r="B2809">
        <v>45514</v>
      </c>
      <c r="C2809" t="s">
        <v>79</v>
      </c>
      <c r="D2809" t="s">
        <v>117</v>
      </c>
      <c r="E2809" t="s">
        <v>119</v>
      </c>
      <c r="F2809">
        <v>50</v>
      </c>
      <c r="G2809" t="s">
        <v>125</v>
      </c>
      <c r="H2809" t="s">
        <v>130</v>
      </c>
      <c r="I2809" t="s">
        <v>134</v>
      </c>
      <c r="J2809" t="s">
        <v>149</v>
      </c>
      <c r="K2809">
        <v>2</v>
      </c>
      <c r="L2809">
        <v>86865</v>
      </c>
      <c r="M2809" t="s">
        <v>156</v>
      </c>
      <c r="N2809">
        <v>168518</v>
      </c>
      <c r="O2809" t="s">
        <v>159</v>
      </c>
      <c r="P2809" t="s">
        <v>163</v>
      </c>
    </row>
    <row r="2810" spans="1:16" x14ac:dyDescent="0.25">
      <c r="A2810">
        <v>12809</v>
      </c>
      <c r="B2810">
        <v>45327</v>
      </c>
      <c r="C2810" t="s">
        <v>83</v>
      </c>
      <c r="D2810" t="s">
        <v>117</v>
      </c>
      <c r="E2810" t="s">
        <v>118</v>
      </c>
      <c r="F2810">
        <v>30</v>
      </c>
      <c r="G2810" t="s">
        <v>121</v>
      </c>
      <c r="H2810" t="s">
        <v>130</v>
      </c>
      <c r="I2810" t="s">
        <v>132</v>
      </c>
      <c r="J2810" t="s">
        <v>144</v>
      </c>
      <c r="K2810">
        <v>5</v>
      </c>
      <c r="L2810">
        <v>111854</v>
      </c>
      <c r="M2810" t="s">
        <v>157</v>
      </c>
      <c r="N2810">
        <v>548084</v>
      </c>
      <c r="O2810" t="s">
        <v>161</v>
      </c>
      <c r="P2810" t="s">
        <v>162</v>
      </c>
    </row>
    <row r="2811" spans="1:16" x14ac:dyDescent="0.25">
      <c r="A2811">
        <v>12810</v>
      </c>
      <c r="B2811">
        <v>45646</v>
      </c>
      <c r="C2811" t="s">
        <v>35</v>
      </c>
      <c r="D2811" t="s">
        <v>117</v>
      </c>
      <c r="E2811" t="s">
        <v>119</v>
      </c>
      <c r="F2811">
        <v>63</v>
      </c>
      <c r="G2811" t="s">
        <v>124</v>
      </c>
      <c r="H2811" t="s">
        <v>126</v>
      </c>
      <c r="I2811" t="s">
        <v>133</v>
      </c>
      <c r="J2811" t="s">
        <v>139</v>
      </c>
      <c r="K2811">
        <v>10</v>
      </c>
      <c r="L2811">
        <v>54438</v>
      </c>
      <c r="M2811" t="s">
        <v>151</v>
      </c>
      <c r="N2811">
        <v>517161</v>
      </c>
      <c r="O2811" t="s">
        <v>160</v>
      </c>
      <c r="P2811" t="s">
        <v>162</v>
      </c>
    </row>
    <row r="2812" spans="1:16" x14ac:dyDescent="0.25">
      <c r="A2812">
        <v>12811</v>
      </c>
      <c r="B2812">
        <v>45323</v>
      </c>
      <c r="C2812" t="s">
        <v>41</v>
      </c>
      <c r="D2812" t="s">
        <v>117</v>
      </c>
      <c r="E2812" t="s">
        <v>118</v>
      </c>
      <c r="F2812">
        <v>23</v>
      </c>
      <c r="G2812" t="s">
        <v>124</v>
      </c>
      <c r="H2812" t="s">
        <v>127</v>
      </c>
      <c r="I2812" t="s">
        <v>133</v>
      </c>
      <c r="J2812" t="s">
        <v>141</v>
      </c>
      <c r="K2812">
        <v>4</v>
      </c>
      <c r="L2812">
        <v>58040</v>
      </c>
      <c r="M2812" t="s">
        <v>151</v>
      </c>
      <c r="N2812">
        <v>220552</v>
      </c>
      <c r="O2812" t="s">
        <v>159</v>
      </c>
      <c r="P2812" t="s">
        <v>163</v>
      </c>
    </row>
    <row r="2813" spans="1:16" x14ac:dyDescent="0.25">
      <c r="A2813">
        <v>12812</v>
      </c>
      <c r="B2813">
        <v>45614</v>
      </c>
      <c r="C2813" t="s">
        <v>94</v>
      </c>
      <c r="D2813" t="s">
        <v>116</v>
      </c>
      <c r="E2813" t="s">
        <v>119</v>
      </c>
      <c r="F2813">
        <v>48</v>
      </c>
      <c r="G2813" t="s">
        <v>124</v>
      </c>
      <c r="H2813" t="s">
        <v>128</v>
      </c>
      <c r="I2813" t="s">
        <v>133</v>
      </c>
      <c r="J2813" t="s">
        <v>141</v>
      </c>
      <c r="K2813">
        <v>3</v>
      </c>
      <c r="L2813">
        <v>182467</v>
      </c>
      <c r="M2813" t="s">
        <v>154</v>
      </c>
      <c r="N2813">
        <v>547401</v>
      </c>
      <c r="O2813" t="s">
        <v>159</v>
      </c>
      <c r="P2813" t="s">
        <v>164</v>
      </c>
    </row>
    <row r="2814" spans="1:16" x14ac:dyDescent="0.25">
      <c r="A2814">
        <v>12813</v>
      </c>
      <c r="B2814">
        <v>45504</v>
      </c>
      <c r="C2814" t="s">
        <v>106</v>
      </c>
      <c r="D2814" t="s">
        <v>117</v>
      </c>
      <c r="E2814" t="s">
        <v>118</v>
      </c>
      <c r="F2814">
        <v>47</v>
      </c>
      <c r="G2814" t="s">
        <v>121</v>
      </c>
      <c r="H2814" t="s">
        <v>130</v>
      </c>
      <c r="I2814" t="s">
        <v>132</v>
      </c>
      <c r="J2814" t="s">
        <v>142</v>
      </c>
      <c r="K2814">
        <v>1</v>
      </c>
      <c r="L2814">
        <v>157135</v>
      </c>
      <c r="M2814" t="s">
        <v>151</v>
      </c>
      <c r="N2814">
        <v>149278</v>
      </c>
      <c r="O2814" t="s">
        <v>160</v>
      </c>
      <c r="P2814" t="s">
        <v>163</v>
      </c>
    </row>
    <row r="2815" spans="1:16" x14ac:dyDescent="0.25">
      <c r="A2815">
        <v>12814</v>
      </c>
      <c r="B2815">
        <v>45444</v>
      </c>
      <c r="C2815" t="s">
        <v>91</v>
      </c>
      <c r="D2815" t="s">
        <v>116</v>
      </c>
      <c r="E2815" t="s">
        <v>119</v>
      </c>
      <c r="F2815">
        <v>34</v>
      </c>
      <c r="G2815" t="s">
        <v>124</v>
      </c>
      <c r="H2815" t="s">
        <v>126</v>
      </c>
      <c r="I2815" t="s">
        <v>133</v>
      </c>
      <c r="J2815" t="s">
        <v>140</v>
      </c>
      <c r="K2815">
        <v>5</v>
      </c>
      <c r="L2815">
        <v>98606</v>
      </c>
      <c r="M2815" t="s">
        <v>153</v>
      </c>
      <c r="N2815">
        <v>443727</v>
      </c>
      <c r="O2815" t="s">
        <v>161</v>
      </c>
      <c r="P2815" t="s">
        <v>163</v>
      </c>
    </row>
    <row r="2816" spans="1:16" x14ac:dyDescent="0.25">
      <c r="A2816">
        <v>12815</v>
      </c>
      <c r="B2816">
        <v>45347</v>
      </c>
      <c r="C2816" t="s">
        <v>39</v>
      </c>
      <c r="D2816" t="s">
        <v>117</v>
      </c>
      <c r="E2816" t="s">
        <v>119</v>
      </c>
      <c r="F2816">
        <v>54</v>
      </c>
      <c r="G2816" t="s">
        <v>125</v>
      </c>
      <c r="H2816" t="s">
        <v>127</v>
      </c>
      <c r="I2816" t="s">
        <v>134</v>
      </c>
      <c r="J2816" t="s">
        <v>146</v>
      </c>
      <c r="K2816">
        <v>6</v>
      </c>
      <c r="L2816">
        <v>198745</v>
      </c>
      <c r="M2816" t="s">
        <v>157</v>
      </c>
      <c r="N2816">
        <v>1168620</v>
      </c>
      <c r="O2816" t="s">
        <v>159</v>
      </c>
      <c r="P2816" t="s">
        <v>162</v>
      </c>
    </row>
    <row r="2817" spans="1:16" x14ac:dyDescent="0.25">
      <c r="A2817">
        <v>12816</v>
      </c>
      <c r="B2817">
        <v>45388</v>
      </c>
      <c r="C2817" t="s">
        <v>62</v>
      </c>
      <c r="D2817" t="s">
        <v>117</v>
      </c>
      <c r="E2817" t="s">
        <v>119</v>
      </c>
      <c r="F2817">
        <v>37</v>
      </c>
      <c r="G2817" t="s">
        <v>123</v>
      </c>
      <c r="H2817" t="s">
        <v>128</v>
      </c>
      <c r="I2817" t="s">
        <v>131</v>
      </c>
      <c r="J2817" t="s">
        <v>136</v>
      </c>
      <c r="K2817">
        <v>4</v>
      </c>
      <c r="L2817">
        <v>186180</v>
      </c>
      <c r="M2817" t="s">
        <v>151</v>
      </c>
      <c r="N2817">
        <v>707484</v>
      </c>
      <c r="O2817" t="s">
        <v>160</v>
      </c>
      <c r="P2817" t="s">
        <v>163</v>
      </c>
    </row>
    <row r="2818" spans="1:16" x14ac:dyDescent="0.25">
      <c r="A2818">
        <v>12817</v>
      </c>
      <c r="B2818">
        <v>45420</v>
      </c>
      <c r="C2818" t="s">
        <v>104</v>
      </c>
      <c r="D2818" t="s">
        <v>116</v>
      </c>
      <c r="E2818" t="s">
        <v>118</v>
      </c>
      <c r="F2818">
        <v>18</v>
      </c>
      <c r="G2818" t="s">
        <v>121</v>
      </c>
      <c r="H2818" t="s">
        <v>129</v>
      </c>
      <c r="I2818" t="s">
        <v>131</v>
      </c>
      <c r="J2818" t="s">
        <v>147</v>
      </c>
      <c r="K2818">
        <v>1</v>
      </c>
      <c r="L2818">
        <v>42553</v>
      </c>
      <c r="M2818" t="s">
        <v>152</v>
      </c>
      <c r="N2818">
        <v>36170</v>
      </c>
      <c r="O2818" t="s">
        <v>160</v>
      </c>
      <c r="P2818" t="s">
        <v>164</v>
      </c>
    </row>
    <row r="2819" spans="1:16" x14ac:dyDescent="0.25">
      <c r="A2819">
        <v>12818</v>
      </c>
      <c r="B2819">
        <v>45551</v>
      </c>
      <c r="C2819" t="s">
        <v>106</v>
      </c>
      <c r="D2819" t="s">
        <v>116</v>
      </c>
      <c r="E2819" t="s">
        <v>119</v>
      </c>
      <c r="F2819">
        <v>44</v>
      </c>
      <c r="G2819" t="s">
        <v>125</v>
      </c>
      <c r="H2819" t="s">
        <v>128</v>
      </c>
      <c r="I2819" t="s">
        <v>131</v>
      </c>
      <c r="J2819" t="s">
        <v>138</v>
      </c>
      <c r="K2819">
        <v>2</v>
      </c>
      <c r="L2819">
        <v>82844</v>
      </c>
      <c r="M2819" t="s">
        <v>155</v>
      </c>
      <c r="N2819">
        <v>154089</v>
      </c>
      <c r="O2819" t="s">
        <v>159</v>
      </c>
      <c r="P2819" t="s">
        <v>164</v>
      </c>
    </row>
    <row r="2820" spans="1:16" x14ac:dyDescent="0.25">
      <c r="A2820">
        <v>12819</v>
      </c>
      <c r="B2820">
        <v>45419</v>
      </c>
      <c r="C2820" t="s">
        <v>39</v>
      </c>
      <c r="D2820" t="s">
        <v>117</v>
      </c>
      <c r="E2820" t="s">
        <v>119</v>
      </c>
      <c r="F2820">
        <v>45</v>
      </c>
      <c r="G2820" t="s">
        <v>124</v>
      </c>
      <c r="H2820" t="s">
        <v>127</v>
      </c>
      <c r="I2820" t="s">
        <v>134</v>
      </c>
      <c r="J2820" t="s">
        <v>146</v>
      </c>
      <c r="K2820">
        <v>8</v>
      </c>
      <c r="L2820">
        <v>187783</v>
      </c>
      <c r="M2820" t="s">
        <v>158</v>
      </c>
      <c r="N2820">
        <v>1201811</v>
      </c>
      <c r="O2820" t="s">
        <v>160</v>
      </c>
      <c r="P2820" t="s">
        <v>162</v>
      </c>
    </row>
    <row r="2821" spans="1:16" x14ac:dyDescent="0.25">
      <c r="A2821">
        <v>12820</v>
      </c>
      <c r="B2821">
        <v>45476</v>
      </c>
      <c r="C2821" t="s">
        <v>83</v>
      </c>
      <c r="D2821" t="s">
        <v>116</v>
      </c>
      <c r="E2821" t="s">
        <v>118</v>
      </c>
      <c r="F2821">
        <v>47</v>
      </c>
      <c r="G2821" t="s">
        <v>120</v>
      </c>
      <c r="H2821" t="s">
        <v>130</v>
      </c>
      <c r="I2821" t="s">
        <v>134</v>
      </c>
      <c r="J2821" t="s">
        <v>146</v>
      </c>
      <c r="K2821">
        <v>1</v>
      </c>
      <c r="L2821">
        <v>46335</v>
      </c>
      <c r="M2821" t="s">
        <v>151</v>
      </c>
      <c r="N2821">
        <v>44018</v>
      </c>
      <c r="O2821" t="s">
        <v>160</v>
      </c>
      <c r="P2821" t="s">
        <v>164</v>
      </c>
    </row>
    <row r="2822" spans="1:16" x14ac:dyDescent="0.25">
      <c r="A2822">
        <v>12821</v>
      </c>
      <c r="B2822">
        <v>45594</v>
      </c>
      <c r="C2822" t="s">
        <v>17</v>
      </c>
      <c r="D2822" t="s">
        <v>117</v>
      </c>
      <c r="E2822" t="s">
        <v>119</v>
      </c>
      <c r="F2822">
        <v>42</v>
      </c>
      <c r="G2822" t="s">
        <v>123</v>
      </c>
      <c r="H2822" t="s">
        <v>127</v>
      </c>
      <c r="I2822" t="s">
        <v>132</v>
      </c>
      <c r="J2822" t="s">
        <v>137</v>
      </c>
      <c r="K2822">
        <v>9</v>
      </c>
      <c r="L2822">
        <v>151627</v>
      </c>
      <c r="M2822" t="s">
        <v>157</v>
      </c>
      <c r="N2822">
        <v>1337350</v>
      </c>
      <c r="O2822" t="s">
        <v>161</v>
      </c>
      <c r="P2822" t="s">
        <v>164</v>
      </c>
    </row>
    <row r="2823" spans="1:16" x14ac:dyDescent="0.25">
      <c r="A2823">
        <v>12822</v>
      </c>
      <c r="B2823">
        <v>45444</v>
      </c>
      <c r="C2823" t="s">
        <v>21</v>
      </c>
      <c r="D2823" t="s">
        <v>117</v>
      </c>
      <c r="E2823" t="s">
        <v>119</v>
      </c>
      <c r="F2823">
        <v>33</v>
      </c>
      <c r="G2823" t="s">
        <v>124</v>
      </c>
      <c r="H2823" t="s">
        <v>126</v>
      </c>
      <c r="I2823" t="s">
        <v>131</v>
      </c>
      <c r="J2823" t="s">
        <v>138</v>
      </c>
      <c r="K2823">
        <v>6</v>
      </c>
      <c r="L2823">
        <v>108175</v>
      </c>
      <c r="M2823" t="s">
        <v>155</v>
      </c>
      <c r="N2823">
        <v>603616</v>
      </c>
      <c r="O2823" t="s">
        <v>159</v>
      </c>
      <c r="P2823" t="s">
        <v>163</v>
      </c>
    </row>
    <row r="2824" spans="1:16" x14ac:dyDescent="0.25">
      <c r="A2824">
        <v>12823</v>
      </c>
      <c r="B2824">
        <v>45561</v>
      </c>
      <c r="C2824" t="s">
        <v>46</v>
      </c>
      <c r="D2824" t="s">
        <v>117</v>
      </c>
      <c r="E2824" t="s">
        <v>118</v>
      </c>
      <c r="F2824">
        <v>34</v>
      </c>
      <c r="G2824" t="s">
        <v>121</v>
      </c>
      <c r="H2824" t="s">
        <v>126</v>
      </c>
      <c r="I2824" t="s">
        <v>131</v>
      </c>
      <c r="J2824" t="s">
        <v>138</v>
      </c>
      <c r="K2824">
        <v>3</v>
      </c>
      <c r="L2824">
        <v>84471</v>
      </c>
      <c r="M2824" t="s">
        <v>156</v>
      </c>
      <c r="N2824">
        <v>245810</v>
      </c>
      <c r="O2824" t="s">
        <v>159</v>
      </c>
      <c r="P2824" t="s">
        <v>164</v>
      </c>
    </row>
    <row r="2825" spans="1:16" x14ac:dyDescent="0.25">
      <c r="A2825">
        <v>12824</v>
      </c>
      <c r="B2825">
        <v>45315</v>
      </c>
      <c r="C2825" t="s">
        <v>76</v>
      </c>
      <c r="D2825" t="s">
        <v>117</v>
      </c>
      <c r="E2825" t="s">
        <v>118</v>
      </c>
      <c r="F2825">
        <v>20</v>
      </c>
      <c r="G2825" t="s">
        <v>123</v>
      </c>
      <c r="H2825" t="s">
        <v>128</v>
      </c>
      <c r="I2825" t="s">
        <v>133</v>
      </c>
      <c r="J2825" t="s">
        <v>140</v>
      </c>
      <c r="K2825">
        <v>10</v>
      </c>
      <c r="L2825">
        <v>185222</v>
      </c>
      <c r="M2825" t="s">
        <v>153</v>
      </c>
      <c r="N2825">
        <v>1666998</v>
      </c>
      <c r="O2825" t="s">
        <v>161</v>
      </c>
      <c r="P2825" t="s">
        <v>162</v>
      </c>
    </row>
    <row r="2826" spans="1:16" x14ac:dyDescent="0.25">
      <c r="A2826">
        <v>12825</v>
      </c>
      <c r="B2826">
        <v>45314</v>
      </c>
      <c r="C2826" t="s">
        <v>97</v>
      </c>
      <c r="D2826" t="s">
        <v>116</v>
      </c>
      <c r="E2826" t="s">
        <v>119</v>
      </c>
      <c r="F2826">
        <v>62</v>
      </c>
      <c r="G2826" t="s">
        <v>125</v>
      </c>
      <c r="H2826" t="s">
        <v>126</v>
      </c>
      <c r="I2826" t="s">
        <v>133</v>
      </c>
      <c r="J2826" t="s">
        <v>140</v>
      </c>
      <c r="K2826">
        <v>3</v>
      </c>
      <c r="L2826">
        <v>173212</v>
      </c>
      <c r="M2826" t="s">
        <v>153</v>
      </c>
      <c r="N2826">
        <v>467672</v>
      </c>
      <c r="O2826" t="s">
        <v>160</v>
      </c>
      <c r="P2826" t="s">
        <v>163</v>
      </c>
    </row>
    <row r="2827" spans="1:16" x14ac:dyDescent="0.25">
      <c r="A2827">
        <v>12826</v>
      </c>
      <c r="B2827">
        <v>45313</v>
      </c>
      <c r="C2827" t="s">
        <v>29</v>
      </c>
      <c r="D2827" t="s">
        <v>117</v>
      </c>
      <c r="E2827" t="s">
        <v>119</v>
      </c>
      <c r="F2827">
        <v>32</v>
      </c>
      <c r="G2827" t="s">
        <v>123</v>
      </c>
      <c r="H2827" t="s">
        <v>127</v>
      </c>
      <c r="I2827" t="s">
        <v>131</v>
      </c>
      <c r="J2827" t="s">
        <v>147</v>
      </c>
      <c r="K2827">
        <v>4</v>
      </c>
      <c r="L2827">
        <v>75739</v>
      </c>
      <c r="M2827" t="s">
        <v>152</v>
      </c>
      <c r="N2827">
        <v>257512</v>
      </c>
      <c r="O2827" t="s">
        <v>159</v>
      </c>
      <c r="P2827" t="s">
        <v>164</v>
      </c>
    </row>
    <row r="2828" spans="1:16" x14ac:dyDescent="0.25">
      <c r="A2828">
        <v>12827</v>
      </c>
      <c r="B2828">
        <v>45471</v>
      </c>
      <c r="C2828" t="s">
        <v>40</v>
      </c>
      <c r="D2828" t="s">
        <v>116</v>
      </c>
      <c r="E2828" t="s">
        <v>118</v>
      </c>
      <c r="F2828">
        <v>40</v>
      </c>
      <c r="G2828" t="s">
        <v>125</v>
      </c>
      <c r="H2828" t="s">
        <v>130</v>
      </c>
      <c r="I2828" t="s">
        <v>133</v>
      </c>
      <c r="J2828" t="s">
        <v>143</v>
      </c>
      <c r="K2828">
        <v>2</v>
      </c>
      <c r="L2828">
        <v>106014</v>
      </c>
      <c r="M2828" t="s">
        <v>155</v>
      </c>
      <c r="N2828">
        <v>197186</v>
      </c>
      <c r="O2828" t="s">
        <v>161</v>
      </c>
      <c r="P2828" t="s">
        <v>164</v>
      </c>
    </row>
    <row r="2829" spans="1:16" x14ac:dyDescent="0.25">
      <c r="A2829">
        <v>12828</v>
      </c>
      <c r="B2829">
        <v>45643</v>
      </c>
      <c r="C2829" t="s">
        <v>41</v>
      </c>
      <c r="D2829" t="s">
        <v>116</v>
      </c>
      <c r="E2829" t="s">
        <v>118</v>
      </c>
      <c r="F2829">
        <v>61</v>
      </c>
      <c r="G2829" t="s">
        <v>120</v>
      </c>
      <c r="H2829" t="s">
        <v>129</v>
      </c>
      <c r="I2829" t="s">
        <v>132</v>
      </c>
      <c r="J2829" t="s">
        <v>144</v>
      </c>
      <c r="K2829">
        <v>9</v>
      </c>
      <c r="L2829">
        <v>109756</v>
      </c>
      <c r="M2829" t="s">
        <v>158</v>
      </c>
      <c r="N2829">
        <v>790243</v>
      </c>
      <c r="O2829" t="s">
        <v>160</v>
      </c>
      <c r="P2829" t="s">
        <v>164</v>
      </c>
    </row>
    <row r="2830" spans="1:16" x14ac:dyDescent="0.25">
      <c r="A2830">
        <v>12829</v>
      </c>
      <c r="B2830">
        <v>45348</v>
      </c>
      <c r="C2830" t="s">
        <v>18</v>
      </c>
      <c r="D2830" t="s">
        <v>117</v>
      </c>
      <c r="E2830" t="s">
        <v>118</v>
      </c>
      <c r="F2830">
        <v>23</v>
      </c>
      <c r="G2830" t="s">
        <v>121</v>
      </c>
      <c r="H2830" t="s">
        <v>129</v>
      </c>
      <c r="I2830" t="s">
        <v>131</v>
      </c>
      <c r="J2830" t="s">
        <v>138</v>
      </c>
      <c r="K2830">
        <v>6</v>
      </c>
      <c r="L2830">
        <v>199698</v>
      </c>
      <c r="M2830" t="s">
        <v>158</v>
      </c>
      <c r="N2830">
        <v>958550</v>
      </c>
      <c r="O2830" t="s">
        <v>161</v>
      </c>
      <c r="P2830" t="s">
        <v>164</v>
      </c>
    </row>
    <row r="2831" spans="1:16" x14ac:dyDescent="0.25">
      <c r="A2831">
        <v>12830</v>
      </c>
      <c r="B2831">
        <v>45414</v>
      </c>
      <c r="C2831" t="s">
        <v>21</v>
      </c>
      <c r="D2831" t="s">
        <v>117</v>
      </c>
      <c r="E2831" t="s">
        <v>119</v>
      </c>
      <c r="F2831">
        <v>39</v>
      </c>
      <c r="G2831" t="s">
        <v>124</v>
      </c>
      <c r="H2831" t="s">
        <v>127</v>
      </c>
      <c r="I2831" t="s">
        <v>134</v>
      </c>
      <c r="J2831" t="s">
        <v>148</v>
      </c>
      <c r="K2831">
        <v>10</v>
      </c>
      <c r="L2831">
        <v>67787</v>
      </c>
      <c r="M2831" t="s">
        <v>152</v>
      </c>
      <c r="N2831">
        <v>576189</v>
      </c>
      <c r="O2831" t="s">
        <v>160</v>
      </c>
      <c r="P2831" t="s">
        <v>162</v>
      </c>
    </row>
    <row r="2832" spans="1:16" x14ac:dyDescent="0.25">
      <c r="A2832">
        <v>12831</v>
      </c>
      <c r="B2832">
        <v>45592</v>
      </c>
      <c r="C2832" t="s">
        <v>110</v>
      </c>
      <c r="D2832" t="s">
        <v>116</v>
      </c>
      <c r="E2832" t="s">
        <v>119</v>
      </c>
      <c r="F2832">
        <v>26</v>
      </c>
      <c r="G2832" t="s">
        <v>125</v>
      </c>
      <c r="H2832" t="s">
        <v>127</v>
      </c>
      <c r="I2832" t="s">
        <v>133</v>
      </c>
      <c r="J2832" t="s">
        <v>141</v>
      </c>
      <c r="K2832">
        <v>2</v>
      </c>
      <c r="L2832">
        <v>62431</v>
      </c>
      <c r="M2832" t="s">
        <v>151</v>
      </c>
      <c r="N2832">
        <v>118618</v>
      </c>
      <c r="O2832" t="s">
        <v>159</v>
      </c>
      <c r="P2832" t="s">
        <v>164</v>
      </c>
    </row>
    <row r="2833" spans="1:16" x14ac:dyDescent="0.25">
      <c r="A2833">
        <v>12832</v>
      </c>
      <c r="B2833">
        <v>45326</v>
      </c>
      <c r="C2833" t="s">
        <v>101</v>
      </c>
      <c r="D2833" t="s">
        <v>116</v>
      </c>
      <c r="E2833" t="s">
        <v>119</v>
      </c>
      <c r="F2833">
        <v>59</v>
      </c>
      <c r="G2833" t="s">
        <v>123</v>
      </c>
      <c r="H2833" t="s">
        <v>129</v>
      </c>
      <c r="I2833" t="s">
        <v>132</v>
      </c>
      <c r="J2833" t="s">
        <v>137</v>
      </c>
      <c r="K2833">
        <v>7</v>
      </c>
      <c r="L2833">
        <v>164119</v>
      </c>
      <c r="M2833" t="s">
        <v>152</v>
      </c>
      <c r="N2833">
        <v>976508</v>
      </c>
      <c r="O2833" t="s">
        <v>161</v>
      </c>
      <c r="P2833" t="s">
        <v>163</v>
      </c>
    </row>
    <row r="2834" spans="1:16" x14ac:dyDescent="0.25">
      <c r="A2834">
        <v>12833</v>
      </c>
      <c r="B2834">
        <v>45561</v>
      </c>
      <c r="C2834" t="s">
        <v>100</v>
      </c>
      <c r="D2834" t="s">
        <v>117</v>
      </c>
      <c r="E2834" t="s">
        <v>119</v>
      </c>
      <c r="F2834">
        <v>23</v>
      </c>
      <c r="G2834" t="s">
        <v>124</v>
      </c>
      <c r="H2834" t="s">
        <v>129</v>
      </c>
      <c r="I2834" t="s">
        <v>134</v>
      </c>
      <c r="J2834" t="s">
        <v>149</v>
      </c>
      <c r="K2834">
        <v>10</v>
      </c>
      <c r="L2834">
        <v>132424</v>
      </c>
      <c r="M2834" t="s">
        <v>155</v>
      </c>
      <c r="N2834">
        <v>1231543</v>
      </c>
      <c r="O2834" t="s">
        <v>159</v>
      </c>
      <c r="P2834" t="s">
        <v>162</v>
      </c>
    </row>
    <row r="2835" spans="1:16" x14ac:dyDescent="0.25">
      <c r="A2835">
        <v>12834</v>
      </c>
      <c r="B2835">
        <v>45425</v>
      </c>
      <c r="C2835" t="s">
        <v>45</v>
      </c>
      <c r="D2835" t="s">
        <v>116</v>
      </c>
      <c r="E2835" t="s">
        <v>119</v>
      </c>
      <c r="F2835">
        <v>40</v>
      </c>
      <c r="G2835" t="s">
        <v>124</v>
      </c>
      <c r="H2835" t="s">
        <v>126</v>
      </c>
      <c r="I2835" t="s">
        <v>134</v>
      </c>
      <c r="J2835" t="s">
        <v>146</v>
      </c>
      <c r="K2835">
        <v>8</v>
      </c>
      <c r="L2835">
        <v>169357</v>
      </c>
      <c r="M2835" t="s">
        <v>154</v>
      </c>
      <c r="N2835">
        <v>1354856</v>
      </c>
      <c r="O2835" t="s">
        <v>160</v>
      </c>
      <c r="P2835" t="s">
        <v>163</v>
      </c>
    </row>
    <row r="2836" spans="1:16" x14ac:dyDescent="0.25">
      <c r="A2836">
        <v>12835</v>
      </c>
      <c r="B2836">
        <v>45539</v>
      </c>
      <c r="C2836" t="s">
        <v>24</v>
      </c>
      <c r="D2836" t="s">
        <v>116</v>
      </c>
      <c r="E2836" t="s">
        <v>119</v>
      </c>
      <c r="F2836">
        <v>49</v>
      </c>
      <c r="G2836" t="s">
        <v>121</v>
      </c>
      <c r="H2836" t="s">
        <v>130</v>
      </c>
      <c r="I2836" t="s">
        <v>132</v>
      </c>
      <c r="J2836" t="s">
        <v>144</v>
      </c>
      <c r="K2836">
        <v>1</v>
      </c>
      <c r="L2836">
        <v>36588</v>
      </c>
      <c r="M2836" t="s">
        <v>156</v>
      </c>
      <c r="N2836">
        <v>35490</v>
      </c>
      <c r="O2836" t="s">
        <v>159</v>
      </c>
      <c r="P2836" t="s">
        <v>164</v>
      </c>
    </row>
    <row r="2837" spans="1:16" x14ac:dyDescent="0.25">
      <c r="A2837">
        <v>12836</v>
      </c>
      <c r="B2837">
        <v>45560</v>
      </c>
      <c r="C2837" t="s">
        <v>18</v>
      </c>
      <c r="D2837" t="s">
        <v>116</v>
      </c>
      <c r="E2837" t="s">
        <v>118</v>
      </c>
      <c r="F2837">
        <v>18</v>
      </c>
      <c r="G2837" t="s">
        <v>121</v>
      </c>
      <c r="H2837" t="s">
        <v>130</v>
      </c>
      <c r="I2837" t="s">
        <v>131</v>
      </c>
      <c r="J2837" t="s">
        <v>147</v>
      </c>
      <c r="K2837">
        <v>4</v>
      </c>
      <c r="L2837">
        <v>127340</v>
      </c>
      <c r="M2837" t="s">
        <v>154</v>
      </c>
      <c r="N2837">
        <v>509360</v>
      </c>
      <c r="O2837" t="s">
        <v>159</v>
      </c>
      <c r="P2837" t="s">
        <v>162</v>
      </c>
    </row>
    <row r="2838" spans="1:16" x14ac:dyDescent="0.25">
      <c r="A2838">
        <v>12837</v>
      </c>
      <c r="B2838">
        <v>45532</v>
      </c>
      <c r="C2838" t="s">
        <v>33</v>
      </c>
      <c r="D2838" t="s">
        <v>117</v>
      </c>
      <c r="E2838" t="s">
        <v>118</v>
      </c>
      <c r="F2838">
        <v>41</v>
      </c>
      <c r="G2838" t="s">
        <v>121</v>
      </c>
      <c r="H2838" t="s">
        <v>128</v>
      </c>
      <c r="I2838" t="s">
        <v>131</v>
      </c>
      <c r="J2838" t="s">
        <v>147</v>
      </c>
      <c r="K2838">
        <v>4</v>
      </c>
      <c r="L2838">
        <v>96304</v>
      </c>
      <c r="M2838" t="s">
        <v>152</v>
      </c>
      <c r="N2838">
        <v>327433</v>
      </c>
      <c r="O2838" t="s">
        <v>161</v>
      </c>
      <c r="P2838" t="s">
        <v>163</v>
      </c>
    </row>
    <row r="2839" spans="1:16" x14ac:dyDescent="0.25">
      <c r="A2839">
        <v>12838</v>
      </c>
      <c r="B2839">
        <v>45296</v>
      </c>
      <c r="C2839" t="s">
        <v>95</v>
      </c>
      <c r="D2839" t="s">
        <v>116</v>
      </c>
      <c r="E2839" t="s">
        <v>118</v>
      </c>
      <c r="F2839">
        <v>31</v>
      </c>
      <c r="G2839" t="s">
        <v>120</v>
      </c>
      <c r="H2839" t="s">
        <v>130</v>
      </c>
      <c r="I2839" t="s">
        <v>132</v>
      </c>
      <c r="J2839" t="s">
        <v>137</v>
      </c>
      <c r="K2839">
        <v>2</v>
      </c>
      <c r="L2839">
        <v>5489</v>
      </c>
      <c r="M2839" t="s">
        <v>155</v>
      </c>
      <c r="N2839">
        <v>10209</v>
      </c>
      <c r="O2839" t="s">
        <v>159</v>
      </c>
      <c r="P2839" t="s">
        <v>163</v>
      </c>
    </row>
    <row r="2840" spans="1:16" x14ac:dyDescent="0.25">
      <c r="A2840">
        <v>12839</v>
      </c>
      <c r="B2840">
        <v>45397</v>
      </c>
      <c r="C2840" t="s">
        <v>25</v>
      </c>
      <c r="D2840" t="s">
        <v>116</v>
      </c>
      <c r="E2840" t="s">
        <v>118</v>
      </c>
      <c r="F2840">
        <v>44</v>
      </c>
      <c r="G2840" t="s">
        <v>120</v>
      </c>
      <c r="H2840" t="s">
        <v>126</v>
      </c>
      <c r="I2840" t="s">
        <v>132</v>
      </c>
      <c r="J2840" t="s">
        <v>145</v>
      </c>
      <c r="K2840">
        <v>5</v>
      </c>
      <c r="L2840">
        <v>187128</v>
      </c>
      <c r="M2840" t="s">
        <v>152</v>
      </c>
      <c r="N2840">
        <v>795294</v>
      </c>
      <c r="O2840" t="s">
        <v>161</v>
      </c>
      <c r="P2840" t="s">
        <v>164</v>
      </c>
    </row>
    <row r="2841" spans="1:16" x14ac:dyDescent="0.25">
      <c r="A2841">
        <v>12840</v>
      </c>
      <c r="B2841">
        <v>45643</v>
      </c>
      <c r="C2841" t="s">
        <v>96</v>
      </c>
      <c r="D2841" t="s">
        <v>117</v>
      </c>
      <c r="E2841" t="s">
        <v>118</v>
      </c>
      <c r="F2841">
        <v>26</v>
      </c>
      <c r="G2841" t="s">
        <v>123</v>
      </c>
      <c r="H2841" t="s">
        <v>126</v>
      </c>
      <c r="I2841" t="s">
        <v>132</v>
      </c>
      <c r="J2841" t="s">
        <v>142</v>
      </c>
      <c r="K2841">
        <v>4</v>
      </c>
      <c r="L2841">
        <v>146568</v>
      </c>
      <c r="M2841" t="s">
        <v>154</v>
      </c>
      <c r="N2841">
        <v>586272</v>
      </c>
      <c r="O2841" t="s">
        <v>161</v>
      </c>
      <c r="P2841" t="s">
        <v>163</v>
      </c>
    </row>
    <row r="2842" spans="1:16" x14ac:dyDescent="0.25">
      <c r="A2842">
        <v>12841</v>
      </c>
      <c r="B2842">
        <v>45549</v>
      </c>
      <c r="C2842" t="s">
        <v>73</v>
      </c>
      <c r="D2842" t="s">
        <v>117</v>
      </c>
      <c r="E2842" t="s">
        <v>119</v>
      </c>
      <c r="F2842">
        <v>31</v>
      </c>
      <c r="G2842" t="s">
        <v>123</v>
      </c>
      <c r="H2842" t="s">
        <v>129</v>
      </c>
      <c r="I2842" t="s">
        <v>132</v>
      </c>
      <c r="J2842" t="s">
        <v>142</v>
      </c>
      <c r="K2842">
        <v>2</v>
      </c>
      <c r="L2842">
        <v>29611</v>
      </c>
      <c r="M2842" t="s">
        <v>156</v>
      </c>
      <c r="N2842">
        <v>57445</v>
      </c>
      <c r="O2842" t="s">
        <v>160</v>
      </c>
      <c r="P2842" t="s">
        <v>163</v>
      </c>
    </row>
    <row r="2843" spans="1:16" x14ac:dyDescent="0.25">
      <c r="A2843">
        <v>12842</v>
      </c>
      <c r="B2843">
        <v>45537</v>
      </c>
      <c r="C2843" t="s">
        <v>97</v>
      </c>
      <c r="D2843" t="s">
        <v>116</v>
      </c>
      <c r="E2843" t="s">
        <v>119</v>
      </c>
      <c r="F2843">
        <v>28</v>
      </c>
      <c r="G2843" t="s">
        <v>121</v>
      </c>
      <c r="H2843" t="s">
        <v>127</v>
      </c>
      <c r="I2843" t="s">
        <v>133</v>
      </c>
      <c r="J2843" t="s">
        <v>143</v>
      </c>
      <c r="K2843">
        <v>7</v>
      </c>
      <c r="L2843">
        <v>175637</v>
      </c>
      <c r="M2843" t="s">
        <v>155</v>
      </c>
      <c r="N2843">
        <v>1143396</v>
      </c>
      <c r="O2843" t="s">
        <v>161</v>
      </c>
      <c r="P2843" t="s">
        <v>164</v>
      </c>
    </row>
    <row r="2844" spans="1:16" x14ac:dyDescent="0.25">
      <c r="A2844">
        <v>12843</v>
      </c>
      <c r="B2844">
        <v>45642</v>
      </c>
      <c r="C2844" t="s">
        <v>100</v>
      </c>
      <c r="D2844" t="s">
        <v>116</v>
      </c>
      <c r="E2844" t="s">
        <v>119</v>
      </c>
      <c r="F2844">
        <v>60</v>
      </c>
      <c r="G2844" t="s">
        <v>123</v>
      </c>
      <c r="H2844" t="s">
        <v>128</v>
      </c>
      <c r="I2844" t="s">
        <v>134</v>
      </c>
      <c r="J2844" t="s">
        <v>150</v>
      </c>
      <c r="K2844">
        <v>1</v>
      </c>
      <c r="L2844">
        <v>55461</v>
      </c>
      <c r="M2844" t="s">
        <v>151</v>
      </c>
      <c r="N2844">
        <v>52687</v>
      </c>
      <c r="O2844" t="s">
        <v>160</v>
      </c>
      <c r="P2844" t="s">
        <v>162</v>
      </c>
    </row>
    <row r="2845" spans="1:16" x14ac:dyDescent="0.25">
      <c r="A2845">
        <v>12844</v>
      </c>
      <c r="B2845">
        <v>45616</v>
      </c>
      <c r="C2845" t="s">
        <v>29</v>
      </c>
      <c r="D2845" t="s">
        <v>116</v>
      </c>
      <c r="E2845" t="s">
        <v>119</v>
      </c>
      <c r="F2845">
        <v>63</v>
      </c>
      <c r="G2845" t="s">
        <v>125</v>
      </c>
      <c r="H2845" t="s">
        <v>127</v>
      </c>
      <c r="I2845" t="s">
        <v>132</v>
      </c>
      <c r="J2845" t="s">
        <v>145</v>
      </c>
      <c r="K2845">
        <v>6</v>
      </c>
      <c r="L2845">
        <v>62332</v>
      </c>
      <c r="M2845" t="s">
        <v>153</v>
      </c>
      <c r="N2845">
        <v>336592</v>
      </c>
      <c r="O2845" t="s">
        <v>159</v>
      </c>
      <c r="P2845" t="s">
        <v>164</v>
      </c>
    </row>
    <row r="2846" spans="1:16" x14ac:dyDescent="0.25">
      <c r="A2846">
        <v>12845</v>
      </c>
      <c r="B2846">
        <v>45590</v>
      </c>
      <c r="C2846" t="s">
        <v>38</v>
      </c>
      <c r="D2846" t="s">
        <v>116</v>
      </c>
      <c r="E2846" t="s">
        <v>119</v>
      </c>
      <c r="F2846">
        <v>41</v>
      </c>
      <c r="G2846" t="s">
        <v>121</v>
      </c>
      <c r="H2846" t="s">
        <v>128</v>
      </c>
      <c r="I2846" t="s">
        <v>133</v>
      </c>
      <c r="J2846" t="s">
        <v>139</v>
      </c>
      <c r="K2846">
        <v>7</v>
      </c>
      <c r="L2846">
        <v>123391</v>
      </c>
      <c r="M2846" t="s">
        <v>157</v>
      </c>
      <c r="N2846">
        <v>846462</v>
      </c>
      <c r="O2846" t="s">
        <v>160</v>
      </c>
      <c r="P2846" t="s">
        <v>164</v>
      </c>
    </row>
    <row r="2847" spans="1:16" x14ac:dyDescent="0.25">
      <c r="A2847">
        <v>12846</v>
      </c>
      <c r="B2847">
        <v>45460</v>
      </c>
      <c r="C2847" t="s">
        <v>66</v>
      </c>
      <c r="D2847" t="s">
        <v>117</v>
      </c>
      <c r="E2847" t="s">
        <v>119</v>
      </c>
      <c r="F2847">
        <v>50</v>
      </c>
      <c r="G2847" t="s">
        <v>125</v>
      </c>
      <c r="H2847" t="s">
        <v>130</v>
      </c>
      <c r="I2847" t="s">
        <v>131</v>
      </c>
      <c r="J2847" t="s">
        <v>147</v>
      </c>
      <c r="K2847">
        <v>2</v>
      </c>
      <c r="L2847">
        <v>37978</v>
      </c>
      <c r="M2847" t="s">
        <v>152</v>
      </c>
      <c r="N2847">
        <v>64562</v>
      </c>
      <c r="O2847" t="s">
        <v>161</v>
      </c>
      <c r="P2847" t="s">
        <v>164</v>
      </c>
    </row>
    <row r="2848" spans="1:16" x14ac:dyDescent="0.25">
      <c r="A2848">
        <v>12847</v>
      </c>
      <c r="B2848">
        <v>45459</v>
      </c>
      <c r="C2848" t="s">
        <v>76</v>
      </c>
      <c r="D2848" t="s">
        <v>117</v>
      </c>
      <c r="E2848" t="s">
        <v>118</v>
      </c>
      <c r="F2848">
        <v>49</v>
      </c>
      <c r="G2848" t="s">
        <v>121</v>
      </c>
      <c r="H2848" t="s">
        <v>127</v>
      </c>
      <c r="I2848" t="s">
        <v>132</v>
      </c>
      <c r="J2848" t="s">
        <v>144</v>
      </c>
      <c r="K2848">
        <v>1</v>
      </c>
      <c r="L2848">
        <v>191919</v>
      </c>
      <c r="M2848" t="s">
        <v>157</v>
      </c>
      <c r="N2848">
        <v>188080</v>
      </c>
      <c r="O2848" t="s">
        <v>161</v>
      </c>
      <c r="P2848" t="s">
        <v>162</v>
      </c>
    </row>
    <row r="2849" spans="1:16" x14ac:dyDescent="0.25">
      <c r="A2849">
        <v>12848</v>
      </c>
      <c r="B2849">
        <v>45517</v>
      </c>
      <c r="C2849" t="s">
        <v>52</v>
      </c>
      <c r="D2849" t="s">
        <v>116</v>
      </c>
      <c r="E2849" t="s">
        <v>119</v>
      </c>
      <c r="F2849">
        <v>26</v>
      </c>
      <c r="G2849" t="s">
        <v>123</v>
      </c>
      <c r="H2849" t="s">
        <v>129</v>
      </c>
      <c r="I2849" t="s">
        <v>132</v>
      </c>
      <c r="J2849" t="s">
        <v>145</v>
      </c>
      <c r="K2849">
        <v>2</v>
      </c>
      <c r="L2849">
        <v>112009</v>
      </c>
      <c r="M2849" t="s">
        <v>153</v>
      </c>
      <c r="N2849">
        <v>201616</v>
      </c>
      <c r="O2849" t="s">
        <v>159</v>
      </c>
      <c r="P2849" t="s">
        <v>164</v>
      </c>
    </row>
    <row r="2850" spans="1:16" x14ac:dyDescent="0.25">
      <c r="A2850">
        <v>12849</v>
      </c>
      <c r="B2850">
        <v>45359</v>
      </c>
      <c r="C2850" t="s">
        <v>17</v>
      </c>
      <c r="D2850" t="s">
        <v>117</v>
      </c>
      <c r="E2850" t="s">
        <v>118</v>
      </c>
      <c r="F2850">
        <v>30</v>
      </c>
      <c r="G2850" t="s">
        <v>123</v>
      </c>
      <c r="H2850" t="s">
        <v>127</v>
      </c>
      <c r="I2850" t="s">
        <v>134</v>
      </c>
      <c r="J2850" t="s">
        <v>150</v>
      </c>
      <c r="K2850">
        <v>10</v>
      </c>
      <c r="L2850">
        <v>179695</v>
      </c>
      <c r="M2850" t="s">
        <v>154</v>
      </c>
      <c r="N2850">
        <v>1796950</v>
      </c>
      <c r="O2850" t="s">
        <v>161</v>
      </c>
      <c r="P2850" t="s">
        <v>163</v>
      </c>
    </row>
    <row r="2851" spans="1:16" x14ac:dyDescent="0.25">
      <c r="A2851">
        <v>12850</v>
      </c>
      <c r="B2851">
        <v>45413</v>
      </c>
      <c r="C2851" t="s">
        <v>80</v>
      </c>
      <c r="D2851" t="s">
        <v>117</v>
      </c>
      <c r="E2851" t="s">
        <v>118</v>
      </c>
      <c r="F2851">
        <v>58</v>
      </c>
      <c r="G2851" t="s">
        <v>125</v>
      </c>
      <c r="H2851" t="s">
        <v>126</v>
      </c>
      <c r="I2851" t="s">
        <v>133</v>
      </c>
      <c r="J2851" t="s">
        <v>140</v>
      </c>
      <c r="K2851">
        <v>7</v>
      </c>
      <c r="L2851">
        <v>108569</v>
      </c>
      <c r="M2851" t="s">
        <v>157</v>
      </c>
      <c r="N2851">
        <v>744783</v>
      </c>
      <c r="O2851" t="s">
        <v>161</v>
      </c>
      <c r="P2851" t="s">
        <v>162</v>
      </c>
    </row>
    <row r="2852" spans="1:16" x14ac:dyDescent="0.25">
      <c r="A2852">
        <v>12851</v>
      </c>
      <c r="B2852">
        <v>45519</v>
      </c>
      <c r="C2852" t="s">
        <v>34</v>
      </c>
      <c r="D2852" t="s">
        <v>116</v>
      </c>
      <c r="E2852" t="s">
        <v>119</v>
      </c>
      <c r="F2852">
        <v>54</v>
      </c>
      <c r="G2852" t="s">
        <v>123</v>
      </c>
      <c r="H2852" t="s">
        <v>127</v>
      </c>
      <c r="I2852" t="s">
        <v>131</v>
      </c>
      <c r="J2852" t="s">
        <v>138</v>
      </c>
      <c r="K2852">
        <v>10</v>
      </c>
      <c r="L2852">
        <v>95879</v>
      </c>
      <c r="M2852" t="s">
        <v>152</v>
      </c>
      <c r="N2852">
        <v>814971</v>
      </c>
      <c r="O2852" t="s">
        <v>161</v>
      </c>
      <c r="P2852" t="s">
        <v>162</v>
      </c>
    </row>
    <row r="2853" spans="1:16" x14ac:dyDescent="0.25">
      <c r="A2853">
        <v>12852</v>
      </c>
      <c r="B2853">
        <v>45336</v>
      </c>
      <c r="C2853" t="s">
        <v>64</v>
      </c>
      <c r="D2853" t="s">
        <v>116</v>
      </c>
      <c r="E2853" t="s">
        <v>118</v>
      </c>
      <c r="F2853">
        <v>42</v>
      </c>
      <c r="G2853" t="s">
        <v>120</v>
      </c>
      <c r="H2853" t="s">
        <v>128</v>
      </c>
      <c r="I2853" t="s">
        <v>133</v>
      </c>
      <c r="J2853" t="s">
        <v>141</v>
      </c>
      <c r="K2853">
        <v>2</v>
      </c>
      <c r="L2853">
        <v>156826</v>
      </c>
      <c r="M2853" t="s">
        <v>155</v>
      </c>
      <c r="N2853">
        <v>291696</v>
      </c>
      <c r="O2853" t="s">
        <v>160</v>
      </c>
      <c r="P2853" t="s">
        <v>164</v>
      </c>
    </row>
    <row r="2854" spans="1:16" x14ac:dyDescent="0.25">
      <c r="A2854">
        <v>12853</v>
      </c>
      <c r="B2854">
        <v>45565</v>
      </c>
      <c r="C2854" t="s">
        <v>77</v>
      </c>
      <c r="D2854" t="s">
        <v>116</v>
      </c>
      <c r="E2854" t="s">
        <v>119</v>
      </c>
      <c r="F2854">
        <v>60</v>
      </c>
      <c r="G2854" t="s">
        <v>122</v>
      </c>
      <c r="H2854" t="s">
        <v>126</v>
      </c>
      <c r="I2854" t="s">
        <v>132</v>
      </c>
      <c r="J2854" t="s">
        <v>145</v>
      </c>
      <c r="K2854">
        <v>1</v>
      </c>
      <c r="L2854">
        <v>189935</v>
      </c>
      <c r="M2854" t="s">
        <v>158</v>
      </c>
      <c r="N2854">
        <v>151948</v>
      </c>
      <c r="O2854" t="s">
        <v>159</v>
      </c>
      <c r="P2854" t="s">
        <v>164</v>
      </c>
    </row>
    <row r="2855" spans="1:16" x14ac:dyDescent="0.25">
      <c r="A2855">
        <v>12854</v>
      </c>
      <c r="B2855">
        <v>45587</v>
      </c>
      <c r="C2855" t="s">
        <v>54</v>
      </c>
      <c r="D2855" t="s">
        <v>117</v>
      </c>
      <c r="E2855" t="s">
        <v>118</v>
      </c>
      <c r="F2855">
        <v>45</v>
      </c>
      <c r="G2855" t="s">
        <v>122</v>
      </c>
      <c r="H2855" t="s">
        <v>129</v>
      </c>
      <c r="I2855" t="s">
        <v>132</v>
      </c>
      <c r="J2855" t="s">
        <v>142</v>
      </c>
      <c r="K2855">
        <v>2</v>
      </c>
      <c r="L2855">
        <v>46403</v>
      </c>
      <c r="M2855" t="s">
        <v>154</v>
      </c>
      <c r="N2855">
        <v>92806</v>
      </c>
      <c r="O2855" t="s">
        <v>159</v>
      </c>
      <c r="P2855" t="s">
        <v>162</v>
      </c>
    </row>
    <row r="2856" spans="1:16" x14ac:dyDescent="0.25">
      <c r="A2856">
        <v>12855</v>
      </c>
      <c r="B2856">
        <v>45549</v>
      </c>
      <c r="C2856" t="s">
        <v>45</v>
      </c>
      <c r="D2856" t="s">
        <v>117</v>
      </c>
      <c r="E2856" t="s">
        <v>118</v>
      </c>
      <c r="F2856">
        <v>48</v>
      </c>
      <c r="G2856" t="s">
        <v>120</v>
      </c>
      <c r="H2856" t="s">
        <v>129</v>
      </c>
      <c r="I2856" t="s">
        <v>132</v>
      </c>
      <c r="J2856" t="s">
        <v>145</v>
      </c>
      <c r="K2856">
        <v>4</v>
      </c>
      <c r="L2856">
        <v>82394</v>
      </c>
      <c r="M2856" t="s">
        <v>155</v>
      </c>
      <c r="N2856">
        <v>306505</v>
      </c>
      <c r="O2856" t="s">
        <v>161</v>
      </c>
      <c r="P2856" t="s">
        <v>162</v>
      </c>
    </row>
    <row r="2857" spans="1:16" x14ac:dyDescent="0.25">
      <c r="A2857">
        <v>12856</v>
      </c>
      <c r="B2857">
        <v>45543</v>
      </c>
      <c r="C2857" t="s">
        <v>58</v>
      </c>
      <c r="D2857" t="s">
        <v>117</v>
      </c>
      <c r="E2857" t="s">
        <v>118</v>
      </c>
      <c r="F2857">
        <v>48</v>
      </c>
      <c r="G2857" t="s">
        <v>120</v>
      </c>
      <c r="H2857" t="s">
        <v>127</v>
      </c>
      <c r="I2857" t="s">
        <v>131</v>
      </c>
      <c r="J2857" t="s">
        <v>138</v>
      </c>
      <c r="K2857">
        <v>7</v>
      </c>
      <c r="L2857">
        <v>177845</v>
      </c>
      <c r="M2857" t="s">
        <v>153</v>
      </c>
      <c r="N2857">
        <v>1120423</v>
      </c>
      <c r="O2857" t="s">
        <v>160</v>
      </c>
      <c r="P2857" t="s">
        <v>163</v>
      </c>
    </row>
    <row r="2858" spans="1:16" x14ac:dyDescent="0.25">
      <c r="A2858">
        <v>12857</v>
      </c>
      <c r="B2858">
        <v>45492</v>
      </c>
      <c r="C2858" t="s">
        <v>55</v>
      </c>
      <c r="D2858" t="s">
        <v>116</v>
      </c>
      <c r="E2858" t="s">
        <v>118</v>
      </c>
      <c r="F2858">
        <v>35</v>
      </c>
      <c r="G2858" t="s">
        <v>121</v>
      </c>
      <c r="H2858" t="s">
        <v>128</v>
      </c>
      <c r="I2858" t="s">
        <v>133</v>
      </c>
      <c r="J2858" t="s">
        <v>143</v>
      </c>
      <c r="K2858">
        <v>10</v>
      </c>
      <c r="L2858">
        <v>68960</v>
      </c>
      <c r="M2858" t="s">
        <v>157</v>
      </c>
      <c r="N2858">
        <v>675808</v>
      </c>
      <c r="O2858" t="s">
        <v>161</v>
      </c>
      <c r="P2858" t="s">
        <v>164</v>
      </c>
    </row>
    <row r="2859" spans="1:16" x14ac:dyDescent="0.25">
      <c r="A2859">
        <v>12858</v>
      </c>
      <c r="B2859">
        <v>45565</v>
      </c>
      <c r="C2859" t="s">
        <v>19</v>
      </c>
      <c r="D2859" t="s">
        <v>116</v>
      </c>
      <c r="E2859" t="s">
        <v>118</v>
      </c>
      <c r="F2859">
        <v>31</v>
      </c>
      <c r="G2859" t="s">
        <v>120</v>
      </c>
      <c r="H2859" t="s">
        <v>130</v>
      </c>
      <c r="I2859" t="s">
        <v>133</v>
      </c>
      <c r="J2859" t="s">
        <v>143</v>
      </c>
      <c r="K2859">
        <v>1</v>
      </c>
      <c r="L2859">
        <v>97743</v>
      </c>
      <c r="M2859" t="s">
        <v>152</v>
      </c>
      <c r="N2859">
        <v>83081</v>
      </c>
      <c r="O2859" t="s">
        <v>161</v>
      </c>
      <c r="P2859" t="s">
        <v>162</v>
      </c>
    </row>
    <row r="2860" spans="1:16" x14ac:dyDescent="0.25">
      <c r="A2860">
        <v>12859</v>
      </c>
      <c r="B2860">
        <v>45545</v>
      </c>
      <c r="C2860" t="s">
        <v>35</v>
      </c>
      <c r="D2860" t="s">
        <v>116</v>
      </c>
      <c r="E2860" t="s">
        <v>118</v>
      </c>
      <c r="F2860">
        <v>51</v>
      </c>
      <c r="G2860" t="s">
        <v>120</v>
      </c>
      <c r="H2860" t="s">
        <v>127</v>
      </c>
      <c r="I2860" t="s">
        <v>133</v>
      </c>
      <c r="J2860" t="s">
        <v>140</v>
      </c>
      <c r="K2860">
        <v>3</v>
      </c>
      <c r="L2860">
        <v>87899</v>
      </c>
      <c r="M2860" t="s">
        <v>155</v>
      </c>
      <c r="N2860">
        <v>245238</v>
      </c>
      <c r="O2860" t="s">
        <v>159</v>
      </c>
      <c r="P2860" t="s">
        <v>162</v>
      </c>
    </row>
    <row r="2861" spans="1:16" x14ac:dyDescent="0.25">
      <c r="A2861">
        <v>12860</v>
      </c>
      <c r="B2861">
        <v>45298</v>
      </c>
      <c r="C2861" t="s">
        <v>89</v>
      </c>
      <c r="D2861" t="s">
        <v>116</v>
      </c>
      <c r="E2861" t="s">
        <v>119</v>
      </c>
      <c r="F2861">
        <v>20</v>
      </c>
      <c r="G2861" t="s">
        <v>121</v>
      </c>
      <c r="H2861" t="s">
        <v>130</v>
      </c>
      <c r="I2861" t="s">
        <v>134</v>
      </c>
      <c r="J2861" t="s">
        <v>149</v>
      </c>
      <c r="K2861">
        <v>2</v>
      </c>
      <c r="L2861">
        <v>87702</v>
      </c>
      <c r="M2861" t="s">
        <v>158</v>
      </c>
      <c r="N2861">
        <v>140323</v>
      </c>
      <c r="O2861" t="s">
        <v>161</v>
      </c>
      <c r="P2861" t="s">
        <v>164</v>
      </c>
    </row>
    <row r="2862" spans="1:16" x14ac:dyDescent="0.25">
      <c r="A2862">
        <v>12861</v>
      </c>
      <c r="B2862">
        <v>45614</v>
      </c>
      <c r="C2862" t="s">
        <v>90</v>
      </c>
      <c r="D2862" t="s">
        <v>117</v>
      </c>
      <c r="E2862" t="s">
        <v>119</v>
      </c>
      <c r="F2862">
        <v>43</v>
      </c>
      <c r="G2862" t="s">
        <v>124</v>
      </c>
      <c r="H2862" t="s">
        <v>130</v>
      </c>
      <c r="I2862" t="s">
        <v>134</v>
      </c>
      <c r="J2862" t="s">
        <v>150</v>
      </c>
      <c r="K2862">
        <v>7</v>
      </c>
      <c r="L2862">
        <v>120612</v>
      </c>
      <c r="M2862" t="s">
        <v>151</v>
      </c>
      <c r="N2862">
        <v>802069</v>
      </c>
      <c r="O2862" t="s">
        <v>161</v>
      </c>
      <c r="P2862" t="s">
        <v>164</v>
      </c>
    </row>
    <row r="2863" spans="1:16" x14ac:dyDescent="0.25">
      <c r="A2863">
        <v>12862</v>
      </c>
      <c r="B2863">
        <v>45586</v>
      </c>
      <c r="C2863" t="s">
        <v>41</v>
      </c>
      <c r="D2863" t="s">
        <v>117</v>
      </c>
      <c r="E2863" t="s">
        <v>118</v>
      </c>
      <c r="F2863">
        <v>22</v>
      </c>
      <c r="G2863" t="s">
        <v>124</v>
      </c>
      <c r="H2863" t="s">
        <v>130</v>
      </c>
      <c r="I2863" t="s">
        <v>131</v>
      </c>
      <c r="J2863" t="s">
        <v>138</v>
      </c>
      <c r="K2863">
        <v>2</v>
      </c>
      <c r="L2863">
        <v>60225</v>
      </c>
      <c r="M2863" t="s">
        <v>157</v>
      </c>
      <c r="N2863">
        <v>118041</v>
      </c>
      <c r="O2863" t="s">
        <v>159</v>
      </c>
      <c r="P2863" t="s">
        <v>162</v>
      </c>
    </row>
    <row r="2864" spans="1:16" x14ac:dyDescent="0.25">
      <c r="A2864">
        <v>12863</v>
      </c>
      <c r="B2864">
        <v>45630</v>
      </c>
      <c r="C2864" t="s">
        <v>108</v>
      </c>
      <c r="D2864" t="s">
        <v>116</v>
      </c>
      <c r="E2864" t="s">
        <v>118</v>
      </c>
      <c r="F2864">
        <v>58</v>
      </c>
      <c r="G2864" t="s">
        <v>120</v>
      </c>
      <c r="H2864" t="s">
        <v>126</v>
      </c>
      <c r="I2864" t="s">
        <v>132</v>
      </c>
      <c r="J2864" t="s">
        <v>142</v>
      </c>
      <c r="K2864">
        <v>6</v>
      </c>
      <c r="L2864">
        <v>82016</v>
      </c>
      <c r="M2864" t="s">
        <v>156</v>
      </c>
      <c r="N2864">
        <v>477333</v>
      </c>
      <c r="O2864" t="s">
        <v>159</v>
      </c>
      <c r="P2864" t="s">
        <v>164</v>
      </c>
    </row>
    <row r="2865" spans="1:16" x14ac:dyDescent="0.25">
      <c r="A2865">
        <v>12864</v>
      </c>
      <c r="B2865">
        <v>45299</v>
      </c>
      <c r="C2865" t="s">
        <v>17</v>
      </c>
      <c r="D2865" t="s">
        <v>116</v>
      </c>
      <c r="E2865" t="s">
        <v>118</v>
      </c>
      <c r="F2865">
        <v>22</v>
      </c>
      <c r="G2865" t="s">
        <v>122</v>
      </c>
      <c r="H2865" t="s">
        <v>127</v>
      </c>
      <c r="I2865" t="s">
        <v>131</v>
      </c>
      <c r="J2865" t="s">
        <v>136</v>
      </c>
      <c r="K2865">
        <v>6</v>
      </c>
      <c r="L2865">
        <v>162591</v>
      </c>
      <c r="M2865" t="s">
        <v>155</v>
      </c>
      <c r="N2865">
        <v>907257</v>
      </c>
      <c r="O2865" t="s">
        <v>161</v>
      </c>
      <c r="P2865" t="s">
        <v>163</v>
      </c>
    </row>
    <row r="2866" spans="1:16" x14ac:dyDescent="0.25">
      <c r="A2866">
        <v>12865</v>
      </c>
      <c r="B2866">
        <v>45639</v>
      </c>
      <c r="C2866" t="s">
        <v>46</v>
      </c>
      <c r="D2866" t="s">
        <v>117</v>
      </c>
      <c r="E2866" t="s">
        <v>118</v>
      </c>
      <c r="F2866">
        <v>20</v>
      </c>
      <c r="G2866" t="s">
        <v>123</v>
      </c>
      <c r="H2866" t="s">
        <v>129</v>
      </c>
      <c r="I2866" t="s">
        <v>131</v>
      </c>
      <c r="J2866" t="s">
        <v>136</v>
      </c>
      <c r="K2866">
        <v>3</v>
      </c>
      <c r="L2866">
        <v>69724</v>
      </c>
      <c r="M2866" t="s">
        <v>158</v>
      </c>
      <c r="N2866">
        <v>167337</v>
      </c>
      <c r="O2866" t="s">
        <v>159</v>
      </c>
      <c r="P2866" t="s">
        <v>164</v>
      </c>
    </row>
    <row r="2867" spans="1:16" x14ac:dyDescent="0.25">
      <c r="A2867">
        <v>12866</v>
      </c>
      <c r="B2867">
        <v>45623</v>
      </c>
      <c r="C2867" t="s">
        <v>71</v>
      </c>
      <c r="D2867" t="s">
        <v>117</v>
      </c>
      <c r="E2867" t="s">
        <v>119</v>
      </c>
      <c r="F2867">
        <v>52</v>
      </c>
      <c r="G2867" t="s">
        <v>121</v>
      </c>
      <c r="H2867" t="s">
        <v>127</v>
      </c>
      <c r="I2867" t="s">
        <v>134</v>
      </c>
      <c r="J2867" t="s">
        <v>148</v>
      </c>
      <c r="K2867">
        <v>4</v>
      </c>
      <c r="L2867">
        <v>86197</v>
      </c>
      <c r="M2867" t="s">
        <v>154</v>
      </c>
      <c r="N2867">
        <v>344788</v>
      </c>
      <c r="O2867" t="s">
        <v>160</v>
      </c>
      <c r="P2867" t="s">
        <v>164</v>
      </c>
    </row>
    <row r="2868" spans="1:16" x14ac:dyDescent="0.25">
      <c r="A2868">
        <v>12867</v>
      </c>
      <c r="B2868">
        <v>45500</v>
      </c>
      <c r="C2868" t="s">
        <v>107</v>
      </c>
      <c r="D2868" t="s">
        <v>116</v>
      </c>
      <c r="E2868" t="s">
        <v>118</v>
      </c>
      <c r="F2868">
        <v>63</v>
      </c>
      <c r="G2868" t="s">
        <v>120</v>
      </c>
      <c r="H2868" t="s">
        <v>130</v>
      </c>
      <c r="I2868" t="s">
        <v>132</v>
      </c>
      <c r="J2868" t="s">
        <v>142</v>
      </c>
      <c r="K2868">
        <v>9</v>
      </c>
      <c r="L2868">
        <v>31193</v>
      </c>
      <c r="M2868" t="s">
        <v>151</v>
      </c>
      <c r="N2868">
        <v>266700</v>
      </c>
      <c r="O2868" t="s">
        <v>160</v>
      </c>
      <c r="P2868" t="s">
        <v>163</v>
      </c>
    </row>
    <row r="2869" spans="1:16" x14ac:dyDescent="0.25">
      <c r="A2869">
        <v>12868</v>
      </c>
      <c r="B2869">
        <v>45470</v>
      </c>
      <c r="C2869" t="s">
        <v>57</v>
      </c>
      <c r="D2869" t="s">
        <v>116</v>
      </c>
      <c r="E2869" t="s">
        <v>118</v>
      </c>
      <c r="F2869">
        <v>25</v>
      </c>
      <c r="G2869" t="s">
        <v>122</v>
      </c>
      <c r="H2869" t="s">
        <v>130</v>
      </c>
      <c r="I2869" t="s">
        <v>132</v>
      </c>
      <c r="J2869" t="s">
        <v>144</v>
      </c>
      <c r="K2869">
        <v>1</v>
      </c>
      <c r="L2869">
        <v>128711</v>
      </c>
      <c r="M2869" t="s">
        <v>157</v>
      </c>
      <c r="N2869">
        <v>126136</v>
      </c>
      <c r="O2869" t="s">
        <v>159</v>
      </c>
      <c r="P2869" t="s">
        <v>162</v>
      </c>
    </row>
    <row r="2870" spans="1:16" x14ac:dyDescent="0.25">
      <c r="A2870">
        <v>12869</v>
      </c>
      <c r="B2870">
        <v>45521</v>
      </c>
      <c r="C2870" t="s">
        <v>46</v>
      </c>
      <c r="D2870" t="s">
        <v>117</v>
      </c>
      <c r="E2870" t="s">
        <v>119</v>
      </c>
      <c r="F2870">
        <v>55</v>
      </c>
      <c r="G2870" t="s">
        <v>122</v>
      </c>
      <c r="H2870" t="s">
        <v>128</v>
      </c>
      <c r="I2870" t="s">
        <v>133</v>
      </c>
      <c r="J2870" t="s">
        <v>140</v>
      </c>
      <c r="K2870">
        <v>1</v>
      </c>
      <c r="L2870">
        <v>94422</v>
      </c>
      <c r="M2870" t="s">
        <v>158</v>
      </c>
      <c r="N2870">
        <v>75537</v>
      </c>
      <c r="O2870" t="s">
        <v>161</v>
      </c>
      <c r="P2870" t="s">
        <v>164</v>
      </c>
    </row>
    <row r="2871" spans="1:16" x14ac:dyDescent="0.25">
      <c r="A2871">
        <v>12870</v>
      </c>
      <c r="B2871">
        <v>45563</v>
      </c>
      <c r="C2871" t="s">
        <v>40</v>
      </c>
      <c r="D2871" t="s">
        <v>117</v>
      </c>
      <c r="E2871" t="s">
        <v>118</v>
      </c>
      <c r="F2871">
        <v>20</v>
      </c>
      <c r="G2871" t="s">
        <v>125</v>
      </c>
      <c r="H2871" t="s">
        <v>128</v>
      </c>
      <c r="I2871" t="s">
        <v>132</v>
      </c>
      <c r="J2871" t="s">
        <v>142</v>
      </c>
      <c r="K2871">
        <v>4</v>
      </c>
      <c r="L2871">
        <v>20486</v>
      </c>
      <c r="M2871" t="s">
        <v>156</v>
      </c>
      <c r="N2871">
        <v>79485</v>
      </c>
      <c r="O2871" t="s">
        <v>161</v>
      </c>
      <c r="P2871" t="s">
        <v>162</v>
      </c>
    </row>
    <row r="2872" spans="1:16" x14ac:dyDescent="0.25">
      <c r="A2872">
        <v>12871</v>
      </c>
      <c r="B2872">
        <v>45485</v>
      </c>
      <c r="C2872" t="s">
        <v>78</v>
      </c>
      <c r="D2872" t="s">
        <v>117</v>
      </c>
      <c r="E2872" t="s">
        <v>119</v>
      </c>
      <c r="F2872">
        <v>56</v>
      </c>
      <c r="G2872" t="s">
        <v>123</v>
      </c>
      <c r="H2872" t="s">
        <v>130</v>
      </c>
      <c r="I2872" t="s">
        <v>132</v>
      </c>
      <c r="J2872" t="s">
        <v>142</v>
      </c>
      <c r="K2872">
        <v>4</v>
      </c>
      <c r="L2872">
        <v>114483</v>
      </c>
      <c r="M2872" t="s">
        <v>154</v>
      </c>
      <c r="N2872">
        <v>457932</v>
      </c>
      <c r="O2872" t="s">
        <v>160</v>
      </c>
      <c r="P2872" t="s">
        <v>164</v>
      </c>
    </row>
    <row r="2873" spans="1:16" x14ac:dyDescent="0.25">
      <c r="A2873">
        <v>12872</v>
      </c>
      <c r="B2873">
        <v>45530</v>
      </c>
      <c r="C2873" t="s">
        <v>62</v>
      </c>
      <c r="D2873" t="s">
        <v>117</v>
      </c>
      <c r="E2873" t="s">
        <v>118</v>
      </c>
      <c r="F2873">
        <v>54</v>
      </c>
      <c r="G2873" t="s">
        <v>121</v>
      </c>
      <c r="H2873" t="s">
        <v>129</v>
      </c>
      <c r="I2873" t="s">
        <v>133</v>
      </c>
      <c r="J2873" t="s">
        <v>143</v>
      </c>
      <c r="K2873">
        <v>7</v>
      </c>
      <c r="L2873">
        <v>89837</v>
      </c>
      <c r="M2873" t="s">
        <v>153</v>
      </c>
      <c r="N2873">
        <v>565973</v>
      </c>
      <c r="O2873" t="s">
        <v>160</v>
      </c>
      <c r="P2873" t="s">
        <v>164</v>
      </c>
    </row>
    <row r="2874" spans="1:16" x14ac:dyDescent="0.25">
      <c r="A2874">
        <v>12873</v>
      </c>
      <c r="B2874">
        <v>45523</v>
      </c>
      <c r="C2874" t="s">
        <v>25</v>
      </c>
      <c r="D2874" t="s">
        <v>117</v>
      </c>
      <c r="E2874" t="s">
        <v>118</v>
      </c>
      <c r="F2874">
        <v>64</v>
      </c>
      <c r="G2874" t="s">
        <v>125</v>
      </c>
      <c r="H2874" t="s">
        <v>127</v>
      </c>
      <c r="I2874" t="s">
        <v>134</v>
      </c>
      <c r="J2874" t="s">
        <v>148</v>
      </c>
      <c r="K2874">
        <v>5</v>
      </c>
      <c r="L2874">
        <v>87930</v>
      </c>
      <c r="M2874" t="s">
        <v>151</v>
      </c>
      <c r="N2874">
        <v>417667</v>
      </c>
      <c r="O2874" t="s">
        <v>161</v>
      </c>
      <c r="P2874" t="s">
        <v>164</v>
      </c>
    </row>
    <row r="2875" spans="1:16" x14ac:dyDescent="0.25">
      <c r="A2875">
        <v>12874</v>
      </c>
      <c r="B2875">
        <v>45627</v>
      </c>
      <c r="C2875" t="s">
        <v>56</v>
      </c>
      <c r="D2875" t="s">
        <v>116</v>
      </c>
      <c r="E2875" t="s">
        <v>119</v>
      </c>
      <c r="F2875">
        <v>51</v>
      </c>
      <c r="G2875" t="s">
        <v>125</v>
      </c>
      <c r="H2875" t="s">
        <v>126</v>
      </c>
      <c r="I2875" t="s">
        <v>132</v>
      </c>
      <c r="J2875" t="s">
        <v>137</v>
      </c>
      <c r="K2875">
        <v>3</v>
      </c>
      <c r="L2875">
        <v>193822</v>
      </c>
      <c r="M2875" t="s">
        <v>152</v>
      </c>
      <c r="N2875">
        <v>494246</v>
      </c>
      <c r="O2875" t="s">
        <v>159</v>
      </c>
      <c r="P2875" t="s">
        <v>162</v>
      </c>
    </row>
    <row r="2876" spans="1:16" x14ac:dyDescent="0.25">
      <c r="A2876">
        <v>12875</v>
      </c>
      <c r="B2876">
        <v>45570</v>
      </c>
      <c r="C2876" t="s">
        <v>69</v>
      </c>
      <c r="D2876" t="s">
        <v>117</v>
      </c>
      <c r="E2876" t="s">
        <v>118</v>
      </c>
      <c r="F2876">
        <v>45</v>
      </c>
      <c r="G2876" t="s">
        <v>125</v>
      </c>
      <c r="H2876" t="s">
        <v>129</v>
      </c>
      <c r="I2876" t="s">
        <v>134</v>
      </c>
      <c r="J2876" t="s">
        <v>149</v>
      </c>
      <c r="K2876">
        <v>8</v>
      </c>
      <c r="L2876">
        <v>70445</v>
      </c>
      <c r="M2876" t="s">
        <v>151</v>
      </c>
      <c r="N2876">
        <v>535382</v>
      </c>
      <c r="O2876" t="s">
        <v>160</v>
      </c>
      <c r="P2876" t="s">
        <v>162</v>
      </c>
    </row>
    <row r="2877" spans="1:16" x14ac:dyDescent="0.25">
      <c r="A2877">
        <v>12876</v>
      </c>
      <c r="B2877">
        <v>45603</v>
      </c>
      <c r="C2877" t="s">
        <v>34</v>
      </c>
      <c r="D2877" t="s">
        <v>116</v>
      </c>
      <c r="E2877" t="s">
        <v>119</v>
      </c>
      <c r="F2877">
        <v>55</v>
      </c>
      <c r="G2877" t="s">
        <v>122</v>
      </c>
      <c r="H2877" t="s">
        <v>127</v>
      </c>
      <c r="I2877" t="s">
        <v>134</v>
      </c>
      <c r="J2877" t="s">
        <v>148</v>
      </c>
      <c r="K2877">
        <v>7</v>
      </c>
      <c r="L2877">
        <v>144475</v>
      </c>
      <c r="M2877" t="s">
        <v>154</v>
      </c>
      <c r="N2877">
        <v>1011325</v>
      </c>
      <c r="O2877" t="s">
        <v>160</v>
      </c>
      <c r="P2877" t="s">
        <v>163</v>
      </c>
    </row>
    <row r="2878" spans="1:16" x14ac:dyDescent="0.25">
      <c r="A2878">
        <v>12877</v>
      </c>
      <c r="B2878">
        <v>45318</v>
      </c>
      <c r="C2878" t="s">
        <v>36</v>
      </c>
      <c r="D2878" t="s">
        <v>117</v>
      </c>
      <c r="E2878" t="s">
        <v>118</v>
      </c>
      <c r="F2878">
        <v>30</v>
      </c>
      <c r="G2878" t="s">
        <v>123</v>
      </c>
      <c r="H2878" t="s">
        <v>130</v>
      </c>
      <c r="I2878" t="s">
        <v>131</v>
      </c>
      <c r="J2878" t="s">
        <v>136</v>
      </c>
      <c r="K2878">
        <v>8</v>
      </c>
      <c r="L2878">
        <v>88896</v>
      </c>
      <c r="M2878" t="s">
        <v>152</v>
      </c>
      <c r="N2878">
        <v>604492</v>
      </c>
      <c r="O2878" t="s">
        <v>159</v>
      </c>
      <c r="P2878" t="s">
        <v>164</v>
      </c>
    </row>
    <row r="2879" spans="1:16" x14ac:dyDescent="0.25">
      <c r="A2879">
        <v>12878</v>
      </c>
      <c r="B2879">
        <v>45362</v>
      </c>
      <c r="C2879" t="s">
        <v>48</v>
      </c>
      <c r="D2879" t="s">
        <v>117</v>
      </c>
      <c r="E2879" t="s">
        <v>119</v>
      </c>
      <c r="F2879">
        <v>39</v>
      </c>
      <c r="G2879" t="s">
        <v>120</v>
      </c>
      <c r="H2879" t="s">
        <v>127</v>
      </c>
      <c r="I2879" t="s">
        <v>132</v>
      </c>
      <c r="J2879" t="s">
        <v>144</v>
      </c>
      <c r="K2879">
        <v>5</v>
      </c>
      <c r="L2879">
        <v>168490</v>
      </c>
      <c r="M2879" t="s">
        <v>153</v>
      </c>
      <c r="N2879">
        <v>758205</v>
      </c>
      <c r="O2879" t="s">
        <v>160</v>
      </c>
      <c r="P2879" t="s">
        <v>164</v>
      </c>
    </row>
    <row r="2880" spans="1:16" x14ac:dyDescent="0.25">
      <c r="A2880">
        <v>12879</v>
      </c>
      <c r="B2880">
        <v>45619</v>
      </c>
      <c r="C2880" t="s">
        <v>107</v>
      </c>
      <c r="D2880" t="s">
        <v>117</v>
      </c>
      <c r="E2880" t="s">
        <v>119</v>
      </c>
      <c r="F2880">
        <v>47</v>
      </c>
      <c r="G2880" t="s">
        <v>120</v>
      </c>
      <c r="H2880" t="s">
        <v>129</v>
      </c>
      <c r="I2880" t="s">
        <v>133</v>
      </c>
      <c r="J2880" t="s">
        <v>143</v>
      </c>
      <c r="K2880">
        <v>7</v>
      </c>
      <c r="L2880">
        <v>55430</v>
      </c>
      <c r="M2880" t="s">
        <v>154</v>
      </c>
      <c r="N2880">
        <v>388010</v>
      </c>
      <c r="O2880" t="s">
        <v>159</v>
      </c>
      <c r="P2880" t="s">
        <v>164</v>
      </c>
    </row>
    <row r="2881" spans="1:16" x14ac:dyDescent="0.25">
      <c r="A2881">
        <v>12880</v>
      </c>
      <c r="B2881">
        <v>45588</v>
      </c>
      <c r="C2881" t="s">
        <v>59</v>
      </c>
      <c r="D2881" t="s">
        <v>117</v>
      </c>
      <c r="E2881" t="s">
        <v>118</v>
      </c>
      <c r="F2881">
        <v>64</v>
      </c>
      <c r="G2881" t="s">
        <v>122</v>
      </c>
      <c r="H2881" t="s">
        <v>130</v>
      </c>
      <c r="I2881" t="s">
        <v>133</v>
      </c>
      <c r="J2881" t="s">
        <v>143</v>
      </c>
      <c r="K2881">
        <v>9</v>
      </c>
      <c r="L2881">
        <v>170658</v>
      </c>
      <c r="M2881" t="s">
        <v>152</v>
      </c>
      <c r="N2881">
        <v>1305533</v>
      </c>
      <c r="O2881" t="s">
        <v>161</v>
      </c>
      <c r="P2881" t="s">
        <v>163</v>
      </c>
    </row>
    <row r="2882" spans="1:16" x14ac:dyDescent="0.25">
      <c r="A2882">
        <v>12881</v>
      </c>
      <c r="B2882">
        <v>45532</v>
      </c>
      <c r="C2882" t="s">
        <v>49</v>
      </c>
      <c r="D2882" t="s">
        <v>116</v>
      </c>
      <c r="E2882" t="s">
        <v>118</v>
      </c>
      <c r="F2882">
        <v>51</v>
      </c>
      <c r="G2882" t="s">
        <v>120</v>
      </c>
      <c r="H2882" t="s">
        <v>128</v>
      </c>
      <c r="I2882" t="s">
        <v>131</v>
      </c>
      <c r="J2882" t="s">
        <v>136</v>
      </c>
      <c r="K2882">
        <v>9</v>
      </c>
      <c r="L2882">
        <v>95319</v>
      </c>
      <c r="M2882" t="s">
        <v>155</v>
      </c>
      <c r="N2882">
        <v>797820</v>
      </c>
      <c r="O2882" t="s">
        <v>159</v>
      </c>
      <c r="P2882" t="s">
        <v>162</v>
      </c>
    </row>
    <row r="2883" spans="1:16" x14ac:dyDescent="0.25">
      <c r="A2883">
        <v>12882</v>
      </c>
      <c r="B2883">
        <v>45656</v>
      </c>
      <c r="C2883" t="s">
        <v>44</v>
      </c>
      <c r="D2883" t="s">
        <v>116</v>
      </c>
      <c r="E2883" t="s">
        <v>119</v>
      </c>
      <c r="F2883">
        <v>43</v>
      </c>
      <c r="G2883" t="s">
        <v>122</v>
      </c>
      <c r="H2883" t="s">
        <v>127</v>
      </c>
      <c r="I2883" t="s">
        <v>132</v>
      </c>
      <c r="J2883" t="s">
        <v>144</v>
      </c>
      <c r="K2883">
        <v>10</v>
      </c>
      <c r="L2883">
        <v>78536</v>
      </c>
      <c r="M2883" t="s">
        <v>157</v>
      </c>
      <c r="N2883">
        <v>769652</v>
      </c>
      <c r="O2883" t="s">
        <v>159</v>
      </c>
      <c r="P2883" t="s">
        <v>164</v>
      </c>
    </row>
    <row r="2884" spans="1:16" x14ac:dyDescent="0.25">
      <c r="A2884">
        <v>12883</v>
      </c>
      <c r="B2884">
        <v>45466</v>
      </c>
      <c r="C2884" t="s">
        <v>87</v>
      </c>
      <c r="D2884" t="s">
        <v>116</v>
      </c>
      <c r="E2884" t="s">
        <v>119</v>
      </c>
      <c r="F2884">
        <v>38</v>
      </c>
      <c r="G2884" t="s">
        <v>124</v>
      </c>
      <c r="H2884" t="s">
        <v>128</v>
      </c>
      <c r="I2884" t="s">
        <v>134</v>
      </c>
      <c r="J2884" t="s">
        <v>148</v>
      </c>
      <c r="K2884">
        <v>9</v>
      </c>
      <c r="L2884">
        <v>99510</v>
      </c>
      <c r="M2884" t="s">
        <v>155</v>
      </c>
      <c r="N2884">
        <v>832898</v>
      </c>
      <c r="O2884" t="s">
        <v>159</v>
      </c>
      <c r="P2884" t="s">
        <v>162</v>
      </c>
    </row>
    <row r="2885" spans="1:16" x14ac:dyDescent="0.25">
      <c r="A2885">
        <v>12884</v>
      </c>
      <c r="B2885">
        <v>45497</v>
      </c>
      <c r="C2885" t="s">
        <v>27</v>
      </c>
      <c r="D2885" t="s">
        <v>116</v>
      </c>
      <c r="E2885" t="s">
        <v>119</v>
      </c>
      <c r="F2885">
        <v>50</v>
      </c>
      <c r="G2885" t="s">
        <v>122</v>
      </c>
      <c r="H2885" t="s">
        <v>129</v>
      </c>
      <c r="I2885" t="s">
        <v>134</v>
      </c>
      <c r="J2885" t="s">
        <v>148</v>
      </c>
      <c r="K2885">
        <v>1</v>
      </c>
      <c r="L2885">
        <v>65880</v>
      </c>
      <c r="M2885" t="s">
        <v>153</v>
      </c>
      <c r="N2885">
        <v>59292</v>
      </c>
      <c r="O2885" t="s">
        <v>160</v>
      </c>
      <c r="P2885" t="s">
        <v>162</v>
      </c>
    </row>
    <row r="2886" spans="1:16" x14ac:dyDescent="0.25">
      <c r="A2886">
        <v>12885</v>
      </c>
      <c r="B2886">
        <v>45520</v>
      </c>
      <c r="C2886" t="s">
        <v>42</v>
      </c>
      <c r="D2886" t="s">
        <v>117</v>
      </c>
      <c r="E2886" t="s">
        <v>118</v>
      </c>
      <c r="F2886">
        <v>46</v>
      </c>
      <c r="G2886" t="s">
        <v>120</v>
      </c>
      <c r="H2886" t="s">
        <v>129</v>
      </c>
      <c r="I2886" t="s">
        <v>134</v>
      </c>
      <c r="J2886" t="s">
        <v>150</v>
      </c>
      <c r="K2886">
        <v>10</v>
      </c>
      <c r="L2886">
        <v>7378</v>
      </c>
      <c r="M2886" t="s">
        <v>155</v>
      </c>
      <c r="N2886">
        <v>68615</v>
      </c>
      <c r="O2886" t="s">
        <v>161</v>
      </c>
      <c r="P2886" t="s">
        <v>164</v>
      </c>
    </row>
    <row r="2887" spans="1:16" x14ac:dyDescent="0.25">
      <c r="A2887">
        <v>12886</v>
      </c>
      <c r="B2887">
        <v>45479</v>
      </c>
      <c r="C2887" t="s">
        <v>60</v>
      </c>
      <c r="D2887" t="s">
        <v>117</v>
      </c>
      <c r="E2887" t="s">
        <v>119</v>
      </c>
      <c r="F2887">
        <v>52</v>
      </c>
      <c r="G2887" t="s">
        <v>121</v>
      </c>
      <c r="H2887" t="s">
        <v>128</v>
      </c>
      <c r="I2887" t="s">
        <v>133</v>
      </c>
      <c r="J2887" t="s">
        <v>143</v>
      </c>
      <c r="K2887">
        <v>2</v>
      </c>
      <c r="L2887">
        <v>56039</v>
      </c>
      <c r="M2887" t="s">
        <v>156</v>
      </c>
      <c r="N2887">
        <v>108715</v>
      </c>
      <c r="O2887" t="s">
        <v>160</v>
      </c>
      <c r="P2887" t="s">
        <v>163</v>
      </c>
    </row>
    <row r="2888" spans="1:16" x14ac:dyDescent="0.25">
      <c r="A2888">
        <v>12887</v>
      </c>
      <c r="B2888">
        <v>45317</v>
      </c>
      <c r="C2888" t="s">
        <v>80</v>
      </c>
      <c r="D2888" t="s">
        <v>116</v>
      </c>
      <c r="E2888" t="s">
        <v>119</v>
      </c>
      <c r="F2888">
        <v>19</v>
      </c>
      <c r="G2888" t="s">
        <v>124</v>
      </c>
      <c r="H2888" t="s">
        <v>130</v>
      </c>
      <c r="I2888" t="s">
        <v>134</v>
      </c>
      <c r="J2888" t="s">
        <v>146</v>
      </c>
      <c r="K2888">
        <v>5</v>
      </c>
      <c r="L2888">
        <v>119885</v>
      </c>
      <c r="M2888" t="s">
        <v>152</v>
      </c>
      <c r="N2888">
        <v>509511</v>
      </c>
      <c r="O2888" t="s">
        <v>160</v>
      </c>
      <c r="P2888" t="s">
        <v>164</v>
      </c>
    </row>
    <row r="2889" spans="1:16" x14ac:dyDescent="0.25">
      <c r="A2889">
        <v>12888</v>
      </c>
      <c r="B2889">
        <v>45494</v>
      </c>
      <c r="C2889" t="s">
        <v>98</v>
      </c>
      <c r="D2889" t="s">
        <v>117</v>
      </c>
      <c r="E2889" t="s">
        <v>119</v>
      </c>
      <c r="F2889">
        <v>22</v>
      </c>
      <c r="G2889" t="s">
        <v>121</v>
      </c>
      <c r="H2889" t="s">
        <v>130</v>
      </c>
      <c r="I2889" t="s">
        <v>133</v>
      </c>
      <c r="J2889" t="s">
        <v>143</v>
      </c>
      <c r="K2889">
        <v>9</v>
      </c>
      <c r="L2889">
        <v>161758</v>
      </c>
      <c r="M2889" t="s">
        <v>155</v>
      </c>
      <c r="N2889">
        <v>1353914</v>
      </c>
      <c r="O2889" t="s">
        <v>159</v>
      </c>
      <c r="P2889" t="s">
        <v>162</v>
      </c>
    </row>
    <row r="2890" spans="1:16" x14ac:dyDescent="0.25">
      <c r="A2890">
        <v>12889</v>
      </c>
      <c r="B2890">
        <v>45372</v>
      </c>
      <c r="C2890" t="s">
        <v>81</v>
      </c>
      <c r="D2890" t="s">
        <v>116</v>
      </c>
      <c r="E2890" t="s">
        <v>119</v>
      </c>
      <c r="F2890">
        <v>31</v>
      </c>
      <c r="G2890" t="s">
        <v>123</v>
      </c>
      <c r="H2890" t="s">
        <v>129</v>
      </c>
      <c r="I2890" t="s">
        <v>134</v>
      </c>
      <c r="J2890" t="s">
        <v>149</v>
      </c>
      <c r="K2890">
        <v>1</v>
      </c>
      <c r="L2890">
        <v>32034</v>
      </c>
      <c r="M2890" t="s">
        <v>158</v>
      </c>
      <c r="N2890">
        <v>25627</v>
      </c>
      <c r="O2890" t="s">
        <v>160</v>
      </c>
      <c r="P2890" t="s">
        <v>164</v>
      </c>
    </row>
    <row r="2891" spans="1:16" x14ac:dyDescent="0.25">
      <c r="A2891">
        <v>12890</v>
      </c>
      <c r="B2891">
        <v>45615</v>
      </c>
      <c r="C2891" t="s">
        <v>92</v>
      </c>
      <c r="D2891" t="s">
        <v>116</v>
      </c>
      <c r="E2891" t="s">
        <v>118</v>
      </c>
      <c r="F2891">
        <v>59</v>
      </c>
      <c r="G2891" t="s">
        <v>123</v>
      </c>
      <c r="H2891" t="s">
        <v>130</v>
      </c>
      <c r="I2891" t="s">
        <v>131</v>
      </c>
      <c r="J2891" t="s">
        <v>138</v>
      </c>
      <c r="K2891">
        <v>8</v>
      </c>
      <c r="L2891">
        <v>78737</v>
      </c>
      <c r="M2891" t="s">
        <v>157</v>
      </c>
      <c r="N2891">
        <v>617298</v>
      </c>
      <c r="O2891" t="s">
        <v>161</v>
      </c>
      <c r="P2891" t="s">
        <v>162</v>
      </c>
    </row>
    <row r="2892" spans="1:16" x14ac:dyDescent="0.25">
      <c r="A2892">
        <v>12891</v>
      </c>
      <c r="B2892">
        <v>45490</v>
      </c>
      <c r="C2892" t="s">
        <v>113</v>
      </c>
      <c r="D2892" t="s">
        <v>117</v>
      </c>
      <c r="E2892" t="s">
        <v>118</v>
      </c>
      <c r="F2892">
        <v>29</v>
      </c>
      <c r="G2892" t="s">
        <v>122</v>
      </c>
      <c r="H2892" t="s">
        <v>128</v>
      </c>
      <c r="I2892" t="s">
        <v>132</v>
      </c>
      <c r="J2892" t="s">
        <v>142</v>
      </c>
      <c r="K2892">
        <v>1</v>
      </c>
      <c r="L2892">
        <v>191995</v>
      </c>
      <c r="M2892" t="s">
        <v>157</v>
      </c>
      <c r="N2892">
        <v>188155</v>
      </c>
      <c r="O2892" t="s">
        <v>160</v>
      </c>
      <c r="P2892" t="s">
        <v>163</v>
      </c>
    </row>
    <row r="2893" spans="1:16" x14ac:dyDescent="0.25">
      <c r="A2893">
        <v>12892</v>
      </c>
      <c r="B2893">
        <v>45565</v>
      </c>
      <c r="C2893" t="s">
        <v>74</v>
      </c>
      <c r="D2893" t="s">
        <v>117</v>
      </c>
      <c r="E2893" t="s">
        <v>119</v>
      </c>
      <c r="F2893">
        <v>28</v>
      </c>
      <c r="G2893" t="s">
        <v>124</v>
      </c>
      <c r="H2893" t="s">
        <v>127</v>
      </c>
      <c r="I2893" t="s">
        <v>134</v>
      </c>
      <c r="J2893" t="s">
        <v>150</v>
      </c>
      <c r="K2893">
        <v>2</v>
      </c>
      <c r="L2893">
        <v>81049</v>
      </c>
      <c r="M2893" t="s">
        <v>154</v>
      </c>
      <c r="N2893">
        <v>162098</v>
      </c>
      <c r="O2893" t="s">
        <v>159</v>
      </c>
      <c r="P2893" t="s">
        <v>162</v>
      </c>
    </row>
    <row r="2894" spans="1:16" x14ac:dyDescent="0.25">
      <c r="A2894">
        <v>12893</v>
      </c>
      <c r="B2894">
        <v>45310</v>
      </c>
      <c r="C2894" t="s">
        <v>50</v>
      </c>
      <c r="D2894" t="s">
        <v>116</v>
      </c>
      <c r="E2894" t="s">
        <v>119</v>
      </c>
      <c r="F2894">
        <v>29</v>
      </c>
      <c r="G2894" t="s">
        <v>121</v>
      </c>
      <c r="H2894" t="s">
        <v>126</v>
      </c>
      <c r="I2894" t="s">
        <v>131</v>
      </c>
      <c r="J2894" t="s">
        <v>138</v>
      </c>
      <c r="K2894">
        <v>9</v>
      </c>
      <c r="L2894">
        <v>116932</v>
      </c>
      <c r="M2894" t="s">
        <v>157</v>
      </c>
      <c r="N2894">
        <v>1031340</v>
      </c>
      <c r="O2894" t="s">
        <v>160</v>
      </c>
      <c r="P2894" t="s">
        <v>163</v>
      </c>
    </row>
    <row r="2895" spans="1:16" x14ac:dyDescent="0.25">
      <c r="A2895">
        <v>12894</v>
      </c>
      <c r="B2895">
        <v>45394</v>
      </c>
      <c r="C2895" t="s">
        <v>83</v>
      </c>
      <c r="D2895" t="s">
        <v>116</v>
      </c>
      <c r="E2895" t="s">
        <v>118</v>
      </c>
      <c r="F2895">
        <v>26</v>
      </c>
      <c r="G2895" t="s">
        <v>125</v>
      </c>
      <c r="H2895" t="s">
        <v>127</v>
      </c>
      <c r="I2895" t="s">
        <v>131</v>
      </c>
      <c r="J2895" t="s">
        <v>135</v>
      </c>
      <c r="K2895">
        <v>8</v>
      </c>
      <c r="L2895">
        <v>73641</v>
      </c>
      <c r="M2895" t="s">
        <v>153</v>
      </c>
      <c r="N2895">
        <v>530215</v>
      </c>
      <c r="O2895" t="s">
        <v>159</v>
      </c>
      <c r="P2895" t="s">
        <v>162</v>
      </c>
    </row>
    <row r="2896" spans="1:16" x14ac:dyDescent="0.25">
      <c r="A2896">
        <v>12895</v>
      </c>
      <c r="B2896">
        <v>45455</v>
      </c>
      <c r="C2896" t="s">
        <v>98</v>
      </c>
      <c r="D2896" t="s">
        <v>116</v>
      </c>
      <c r="E2896" t="s">
        <v>119</v>
      </c>
      <c r="F2896">
        <v>45</v>
      </c>
      <c r="G2896" t="s">
        <v>125</v>
      </c>
      <c r="H2896" t="s">
        <v>126</v>
      </c>
      <c r="I2896" t="s">
        <v>133</v>
      </c>
      <c r="J2896" t="s">
        <v>140</v>
      </c>
      <c r="K2896">
        <v>8</v>
      </c>
      <c r="L2896">
        <v>148049</v>
      </c>
      <c r="M2896" t="s">
        <v>155</v>
      </c>
      <c r="N2896">
        <v>1101484</v>
      </c>
      <c r="O2896" t="s">
        <v>159</v>
      </c>
      <c r="P2896" t="s">
        <v>164</v>
      </c>
    </row>
    <row r="2897" spans="1:16" x14ac:dyDescent="0.25">
      <c r="A2897">
        <v>12896</v>
      </c>
      <c r="B2897">
        <v>45469</v>
      </c>
      <c r="C2897" t="s">
        <v>85</v>
      </c>
      <c r="D2897" t="s">
        <v>116</v>
      </c>
      <c r="E2897" t="s">
        <v>118</v>
      </c>
      <c r="F2897">
        <v>22</v>
      </c>
      <c r="G2897" t="s">
        <v>120</v>
      </c>
      <c r="H2897" t="s">
        <v>126</v>
      </c>
      <c r="I2897" t="s">
        <v>134</v>
      </c>
      <c r="J2897" t="s">
        <v>146</v>
      </c>
      <c r="K2897">
        <v>4</v>
      </c>
      <c r="L2897">
        <v>142581</v>
      </c>
      <c r="M2897" t="s">
        <v>151</v>
      </c>
      <c r="N2897">
        <v>541807</v>
      </c>
      <c r="O2897" t="s">
        <v>161</v>
      </c>
      <c r="P2897" t="s">
        <v>163</v>
      </c>
    </row>
    <row r="2898" spans="1:16" x14ac:dyDescent="0.25">
      <c r="A2898">
        <v>12897</v>
      </c>
      <c r="B2898">
        <v>45630</v>
      </c>
      <c r="C2898" t="s">
        <v>88</v>
      </c>
      <c r="D2898" t="s">
        <v>116</v>
      </c>
      <c r="E2898" t="s">
        <v>118</v>
      </c>
      <c r="F2898">
        <v>45</v>
      </c>
      <c r="G2898" t="s">
        <v>121</v>
      </c>
      <c r="H2898" t="s">
        <v>126</v>
      </c>
      <c r="I2898" t="s">
        <v>132</v>
      </c>
      <c r="J2898" t="s">
        <v>137</v>
      </c>
      <c r="K2898">
        <v>1</v>
      </c>
      <c r="L2898">
        <v>49284</v>
      </c>
      <c r="M2898" t="s">
        <v>151</v>
      </c>
      <c r="N2898">
        <v>46819</v>
      </c>
      <c r="O2898" t="s">
        <v>160</v>
      </c>
      <c r="P2898" t="s">
        <v>164</v>
      </c>
    </row>
    <row r="2899" spans="1:16" x14ac:dyDescent="0.25">
      <c r="A2899">
        <v>12898</v>
      </c>
      <c r="B2899">
        <v>45354</v>
      </c>
      <c r="C2899" t="s">
        <v>26</v>
      </c>
      <c r="D2899" t="s">
        <v>117</v>
      </c>
      <c r="E2899" t="s">
        <v>118</v>
      </c>
      <c r="F2899">
        <v>54</v>
      </c>
      <c r="G2899" t="s">
        <v>125</v>
      </c>
      <c r="H2899" t="s">
        <v>127</v>
      </c>
      <c r="I2899" t="s">
        <v>134</v>
      </c>
      <c r="J2899" t="s">
        <v>146</v>
      </c>
      <c r="K2899">
        <v>4</v>
      </c>
      <c r="L2899">
        <v>177243</v>
      </c>
      <c r="M2899" t="s">
        <v>151</v>
      </c>
      <c r="N2899">
        <v>673523</v>
      </c>
      <c r="O2899" t="s">
        <v>160</v>
      </c>
      <c r="P2899" t="s">
        <v>164</v>
      </c>
    </row>
    <row r="2900" spans="1:16" x14ac:dyDescent="0.25">
      <c r="A2900">
        <v>12899</v>
      </c>
      <c r="B2900">
        <v>45441</v>
      </c>
      <c r="C2900" t="s">
        <v>101</v>
      </c>
      <c r="D2900" t="s">
        <v>116</v>
      </c>
      <c r="E2900" t="s">
        <v>119</v>
      </c>
      <c r="F2900">
        <v>29</v>
      </c>
      <c r="G2900" t="s">
        <v>124</v>
      </c>
      <c r="H2900" t="s">
        <v>128</v>
      </c>
      <c r="I2900" t="s">
        <v>131</v>
      </c>
      <c r="J2900" t="s">
        <v>136</v>
      </c>
      <c r="K2900">
        <v>10</v>
      </c>
      <c r="L2900">
        <v>149809</v>
      </c>
      <c r="M2900" t="s">
        <v>156</v>
      </c>
      <c r="N2900">
        <v>1453147</v>
      </c>
      <c r="O2900" t="s">
        <v>159</v>
      </c>
      <c r="P2900" t="s">
        <v>163</v>
      </c>
    </row>
    <row r="2901" spans="1:16" x14ac:dyDescent="0.25">
      <c r="A2901">
        <v>12900</v>
      </c>
      <c r="B2901">
        <v>45363</v>
      </c>
      <c r="C2901" t="s">
        <v>73</v>
      </c>
      <c r="D2901" t="s">
        <v>117</v>
      </c>
      <c r="E2901" t="s">
        <v>119</v>
      </c>
      <c r="F2901">
        <v>25</v>
      </c>
      <c r="G2901" t="s">
        <v>122</v>
      </c>
      <c r="H2901" t="s">
        <v>129</v>
      </c>
      <c r="I2901" t="s">
        <v>132</v>
      </c>
      <c r="J2901" t="s">
        <v>142</v>
      </c>
      <c r="K2901">
        <v>9</v>
      </c>
      <c r="L2901">
        <v>158750</v>
      </c>
      <c r="M2901" t="s">
        <v>153</v>
      </c>
      <c r="N2901">
        <v>1285875</v>
      </c>
      <c r="O2901" t="s">
        <v>161</v>
      </c>
      <c r="P2901" t="s">
        <v>163</v>
      </c>
    </row>
    <row r="2902" spans="1:16" x14ac:dyDescent="0.25">
      <c r="A2902">
        <v>12901</v>
      </c>
      <c r="B2902">
        <v>45536</v>
      </c>
      <c r="C2902" t="s">
        <v>107</v>
      </c>
      <c r="D2902" t="s">
        <v>117</v>
      </c>
      <c r="E2902" t="s">
        <v>119</v>
      </c>
      <c r="F2902">
        <v>32</v>
      </c>
      <c r="G2902" t="s">
        <v>124</v>
      </c>
      <c r="H2902" t="s">
        <v>127</v>
      </c>
      <c r="I2902" t="s">
        <v>132</v>
      </c>
      <c r="J2902" t="s">
        <v>137</v>
      </c>
      <c r="K2902">
        <v>1</v>
      </c>
      <c r="L2902">
        <v>90880</v>
      </c>
      <c r="M2902" t="s">
        <v>154</v>
      </c>
      <c r="N2902">
        <v>90880</v>
      </c>
      <c r="O2902" t="s">
        <v>159</v>
      </c>
      <c r="P2902" t="s">
        <v>162</v>
      </c>
    </row>
    <row r="2903" spans="1:16" x14ac:dyDescent="0.25">
      <c r="A2903">
        <v>12902</v>
      </c>
      <c r="B2903">
        <v>45541</v>
      </c>
      <c r="C2903" t="s">
        <v>55</v>
      </c>
      <c r="D2903" t="s">
        <v>117</v>
      </c>
      <c r="E2903" t="s">
        <v>119</v>
      </c>
      <c r="F2903">
        <v>33</v>
      </c>
      <c r="G2903" t="s">
        <v>124</v>
      </c>
      <c r="H2903" t="s">
        <v>130</v>
      </c>
      <c r="I2903" t="s">
        <v>132</v>
      </c>
      <c r="J2903" t="s">
        <v>144</v>
      </c>
      <c r="K2903">
        <v>6</v>
      </c>
      <c r="L2903">
        <v>17013</v>
      </c>
      <c r="M2903" t="s">
        <v>156</v>
      </c>
      <c r="N2903">
        <v>99015</v>
      </c>
      <c r="O2903" t="s">
        <v>161</v>
      </c>
      <c r="P2903" t="s">
        <v>163</v>
      </c>
    </row>
    <row r="2904" spans="1:16" x14ac:dyDescent="0.25">
      <c r="A2904">
        <v>12903</v>
      </c>
      <c r="B2904">
        <v>45473</v>
      </c>
      <c r="C2904" t="s">
        <v>58</v>
      </c>
      <c r="D2904" t="s">
        <v>117</v>
      </c>
      <c r="E2904" t="s">
        <v>119</v>
      </c>
      <c r="F2904">
        <v>64</v>
      </c>
      <c r="G2904" t="s">
        <v>124</v>
      </c>
      <c r="H2904" t="s">
        <v>127</v>
      </c>
      <c r="I2904" t="s">
        <v>134</v>
      </c>
      <c r="J2904" t="s">
        <v>148</v>
      </c>
      <c r="K2904">
        <v>4</v>
      </c>
      <c r="L2904">
        <v>131309</v>
      </c>
      <c r="M2904" t="s">
        <v>152</v>
      </c>
      <c r="N2904">
        <v>446450</v>
      </c>
      <c r="O2904" t="s">
        <v>161</v>
      </c>
      <c r="P2904" t="s">
        <v>164</v>
      </c>
    </row>
    <row r="2905" spans="1:16" x14ac:dyDescent="0.25">
      <c r="A2905">
        <v>12904</v>
      </c>
      <c r="B2905">
        <v>45619</v>
      </c>
      <c r="C2905" t="s">
        <v>20</v>
      </c>
      <c r="D2905" t="s">
        <v>117</v>
      </c>
      <c r="E2905" t="s">
        <v>118</v>
      </c>
      <c r="F2905">
        <v>59</v>
      </c>
      <c r="G2905" t="s">
        <v>122</v>
      </c>
      <c r="H2905" t="s">
        <v>130</v>
      </c>
      <c r="I2905" t="s">
        <v>131</v>
      </c>
      <c r="J2905" t="s">
        <v>136</v>
      </c>
      <c r="K2905">
        <v>4</v>
      </c>
      <c r="L2905">
        <v>11894</v>
      </c>
      <c r="M2905" t="s">
        <v>152</v>
      </c>
      <c r="N2905">
        <v>40439</v>
      </c>
      <c r="O2905" t="s">
        <v>161</v>
      </c>
      <c r="P2905" t="s">
        <v>164</v>
      </c>
    </row>
    <row r="2906" spans="1:16" x14ac:dyDescent="0.25">
      <c r="A2906">
        <v>12905</v>
      </c>
      <c r="B2906">
        <v>45431</v>
      </c>
      <c r="C2906" t="s">
        <v>49</v>
      </c>
      <c r="D2906" t="s">
        <v>116</v>
      </c>
      <c r="E2906" t="s">
        <v>118</v>
      </c>
      <c r="F2906">
        <v>55</v>
      </c>
      <c r="G2906" t="s">
        <v>120</v>
      </c>
      <c r="H2906" t="s">
        <v>127</v>
      </c>
      <c r="I2906" t="s">
        <v>131</v>
      </c>
      <c r="J2906" t="s">
        <v>138</v>
      </c>
      <c r="K2906">
        <v>1</v>
      </c>
      <c r="L2906">
        <v>92215</v>
      </c>
      <c r="M2906" t="s">
        <v>154</v>
      </c>
      <c r="N2906">
        <v>92215</v>
      </c>
      <c r="O2906" t="s">
        <v>159</v>
      </c>
      <c r="P2906" t="s">
        <v>164</v>
      </c>
    </row>
    <row r="2907" spans="1:16" x14ac:dyDescent="0.25">
      <c r="A2907">
        <v>12906</v>
      </c>
      <c r="B2907">
        <v>45345</v>
      </c>
      <c r="C2907" t="s">
        <v>31</v>
      </c>
      <c r="D2907" t="s">
        <v>116</v>
      </c>
      <c r="E2907" t="s">
        <v>118</v>
      </c>
      <c r="F2907">
        <v>34</v>
      </c>
      <c r="G2907" t="s">
        <v>125</v>
      </c>
      <c r="H2907" t="s">
        <v>127</v>
      </c>
      <c r="I2907" t="s">
        <v>132</v>
      </c>
      <c r="J2907" t="s">
        <v>144</v>
      </c>
      <c r="K2907">
        <v>8</v>
      </c>
      <c r="L2907">
        <v>132985</v>
      </c>
      <c r="M2907" t="s">
        <v>156</v>
      </c>
      <c r="N2907">
        <v>1031963</v>
      </c>
      <c r="O2907" t="s">
        <v>160</v>
      </c>
      <c r="P2907" t="s">
        <v>164</v>
      </c>
    </row>
    <row r="2908" spans="1:16" x14ac:dyDescent="0.25">
      <c r="A2908">
        <v>12907</v>
      </c>
      <c r="B2908">
        <v>45540</v>
      </c>
      <c r="C2908" t="s">
        <v>68</v>
      </c>
      <c r="D2908" t="s">
        <v>116</v>
      </c>
      <c r="E2908" t="s">
        <v>119</v>
      </c>
      <c r="F2908">
        <v>63</v>
      </c>
      <c r="G2908" t="s">
        <v>125</v>
      </c>
      <c r="H2908" t="s">
        <v>127</v>
      </c>
      <c r="I2908" t="s">
        <v>132</v>
      </c>
      <c r="J2908" t="s">
        <v>142</v>
      </c>
      <c r="K2908">
        <v>2</v>
      </c>
      <c r="L2908">
        <v>128644</v>
      </c>
      <c r="M2908" t="s">
        <v>157</v>
      </c>
      <c r="N2908">
        <v>252142</v>
      </c>
      <c r="O2908" t="s">
        <v>160</v>
      </c>
      <c r="P2908" t="s">
        <v>164</v>
      </c>
    </row>
    <row r="2909" spans="1:16" x14ac:dyDescent="0.25">
      <c r="A2909">
        <v>12908</v>
      </c>
      <c r="B2909">
        <v>45398</v>
      </c>
      <c r="C2909" t="s">
        <v>59</v>
      </c>
      <c r="D2909" t="s">
        <v>117</v>
      </c>
      <c r="E2909" t="s">
        <v>118</v>
      </c>
      <c r="F2909">
        <v>43</v>
      </c>
      <c r="G2909" t="s">
        <v>121</v>
      </c>
      <c r="H2909" t="s">
        <v>126</v>
      </c>
      <c r="I2909" t="s">
        <v>134</v>
      </c>
      <c r="J2909" t="s">
        <v>149</v>
      </c>
      <c r="K2909">
        <v>6</v>
      </c>
      <c r="L2909">
        <v>181739</v>
      </c>
      <c r="M2909" t="s">
        <v>158</v>
      </c>
      <c r="N2909">
        <v>872347</v>
      </c>
      <c r="O2909" t="s">
        <v>160</v>
      </c>
      <c r="P2909" t="s">
        <v>162</v>
      </c>
    </row>
    <row r="2910" spans="1:16" x14ac:dyDescent="0.25">
      <c r="A2910">
        <v>12909</v>
      </c>
      <c r="B2910">
        <v>45441</v>
      </c>
      <c r="C2910" t="s">
        <v>59</v>
      </c>
      <c r="D2910" t="s">
        <v>116</v>
      </c>
      <c r="E2910" t="s">
        <v>119</v>
      </c>
      <c r="F2910">
        <v>18</v>
      </c>
      <c r="G2910" t="s">
        <v>124</v>
      </c>
      <c r="H2910" t="s">
        <v>126</v>
      </c>
      <c r="I2910" t="s">
        <v>132</v>
      </c>
      <c r="J2910" t="s">
        <v>145</v>
      </c>
      <c r="K2910">
        <v>7</v>
      </c>
      <c r="L2910">
        <v>196263</v>
      </c>
      <c r="M2910" t="s">
        <v>154</v>
      </c>
      <c r="N2910">
        <v>1373841</v>
      </c>
      <c r="O2910" t="s">
        <v>161</v>
      </c>
      <c r="P2910" t="s">
        <v>162</v>
      </c>
    </row>
    <row r="2911" spans="1:16" x14ac:dyDescent="0.25">
      <c r="A2911">
        <v>12910</v>
      </c>
      <c r="B2911">
        <v>45548</v>
      </c>
      <c r="C2911" t="s">
        <v>112</v>
      </c>
      <c r="D2911" t="s">
        <v>116</v>
      </c>
      <c r="E2911" t="s">
        <v>118</v>
      </c>
      <c r="F2911">
        <v>18</v>
      </c>
      <c r="G2911" t="s">
        <v>125</v>
      </c>
      <c r="H2911" t="s">
        <v>130</v>
      </c>
      <c r="I2911" t="s">
        <v>132</v>
      </c>
      <c r="J2911" t="s">
        <v>145</v>
      </c>
      <c r="K2911">
        <v>9</v>
      </c>
      <c r="L2911">
        <v>160769</v>
      </c>
      <c r="M2911" t="s">
        <v>151</v>
      </c>
      <c r="N2911">
        <v>1374574</v>
      </c>
      <c r="O2911" t="s">
        <v>161</v>
      </c>
      <c r="P2911" t="s">
        <v>162</v>
      </c>
    </row>
    <row r="2912" spans="1:16" x14ac:dyDescent="0.25">
      <c r="A2912">
        <v>12911</v>
      </c>
      <c r="B2912">
        <v>45494</v>
      </c>
      <c r="C2912" t="s">
        <v>72</v>
      </c>
      <c r="D2912" t="s">
        <v>117</v>
      </c>
      <c r="E2912" t="s">
        <v>118</v>
      </c>
      <c r="F2912">
        <v>41</v>
      </c>
      <c r="G2912" t="s">
        <v>122</v>
      </c>
      <c r="H2912" t="s">
        <v>129</v>
      </c>
      <c r="I2912" t="s">
        <v>134</v>
      </c>
      <c r="J2912" t="s">
        <v>148</v>
      </c>
      <c r="K2912">
        <v>7</v>
      </c>
      <c r="L2912">
        <v>9774</v>
      </c>
      <c r="M2912" t="s">
        <v>156</v>
      </c>
      <c r="N2912">
        <v>66365</v>
      </c>
      <c r="O2912" t="s">
        <v>160</v>
      </c>
      <c r="P2912" t="s">
        <v>164</v>
      </c>
    </row>
    <row r="2913" spans="1:16" x14ac:dyDescent="0.25">
      <c r="A2913">
        <v>12912</v>
      </c>
      <c r="B2913">
        <v>45510</v>
      </c>
      <c r="C2913" t="s">
        <v>45</v>
      </c>
      <c r="D2913" t="s">
        <v>117</v>
      </c>
      <c r="E2913" t="s">
        <v>119</v>
      </c>
      <c r="F2913">
        <v>47</v>
      </c>
      <c r="G2913" t="s">
        <v>125</v>
      </c>
      <c r="H2913" t="s">
        <v>130</v>
      </c>
      <c r="I2913" t="s">
        <v>134</v>
      </c>
      <c r="J2913" t="s">
        <v>148</v>
      </c>
      <c r="K2913">
        <v>4</v>
      </c>
      <c r="L2913">
        <v>179703</v>
      </c>
      <c r="M2913" t="s">
        <v>157</v>
      </c>
      <c r="N2913">
        <v>704435</v>
      </c>
      <c r="O2913" t="s">
        <v>160</v>
      </c>
      <c r="P2913" t="s">
        <v>164</v>
      </c>
    </row>
    <row r="2914" spans="1:16" x14ac:dyDescent="0.25">
      <c r="A2914">
        <v>12913</v>
      </c>
      <c r="B2914">
        <v>45489</v>
      </c>
      <c r="C2914" t="s">
        <v>99</v>
      </c>
      <c r="D2914" t="s">
        <v>116</v>
      </c>
      <c r="E2914" t="s">
        <v>119</v>
      </c>
      <c r="F2914">
        <v>18</v>
      </c>
      <c r="G2914" t="s">
        <v>122</v>
      </c>
      <c r="H2914" t="s">
        <v>128</v>
      </c>
      <c r="I2914" t="s">
        <v>131</v>
      </c>
      <c r="J2914" t="s">
        <v>136</v>
      </c>
      <c r="K2914">
        <v>6</v>
      </c>
      <c r="L2914">
        <v>68990</v>
      </c>
      <c r="M2914" t="s">
        <v>158</v>
      </c>
      <c r="N2914">
        <v>331152</v>
      </c>
      <c r="O2914" t="s">
        <v>160</v>
      </c>
      <c r="P2914" t="s">
        <v>162</v>
      </c>
    </row>
    <row r="2915" spans="1:16" x14ac:dyDescent="0.25">
      <c r="A2915">
        <v>12914</v>
      </c>
      <c r="B2915">
        <v>45388</v>
      </c>
      <c r="C2915" t="s">
        <v>51</v>
      </c>
      <c r="D2915" t="s">
        <v>117</v>
      </c>
      <c r="E2915" t="s">
        <v>119</v>
      </c>
      <c r="F2915">
        <v>36</v>
      </c>
      <c r="G2915" t="s">
        <v>123</v>
      </c>
      <c r="H2915" t="s">
        <v>126</v>
      </c>
      <c r="I2915" t="s">
        <v>134</v>
      </c>
      <c r="J2915" t="s">
        <v>146</v>
      </c>
      <c r="K2915">
        <v>7</v>
      </c>
      <c r="L2915">
        <v>15948</v>
      </c>
      <c r="M2915" t="s">
        <v>153</v>
      </c>
      <c r="N2915">
        <v>100472</v>
      </c>
      <c r="O2915" t="s">
        <v>159</v>
      </c>
      <c r="P2915" t="s">
        <v>162</v>
      </c>
    </row>
    <row r="2916" spans="1:16" x14ac:dyDescent="0.25">
      <c r="A2916">
        <v>12915</v>
      </c>
      <c r="B2916">
        <v>45431</v>
      </c>
      <c r="C2916" t="s">
        <v>98</v>
      </c>
      <c r="D2916" t="s">
        <v>117</v>
      </c>
      <c r="E2916" t="s">
        <v>118</v>
      </c>
      <c r="F2916">
        <v>20</v>
      </c>
      <c r="G2916" t="s">
        <v>125</v>
      </c>
      <c r="H2916" t="s">
        <v>128</v>
      </c>
      <c r="I2916" t="s">
        <v>134</v>
      </c>
      <c r="J2916" t="s">
        <v>149</v>
      </c>
      <c r="K2916">
        <v>5</v>
      </c>
      <c r="L2916">
        <v>124353</v>
      </c>
      <c r="M2916" t="s">
        <v>153</v>
      </c>
      <c r="N2916">
        <v>559588</v>
      </c>
      <c r="O2916" t="s">
        <v>161</v>
      </c>
      <c r="P2916" t="s">
        <v>162</v>
      </c>
    </row>
    <row r="2917" spans="1:16" x14ac:dyDescent="0.25">
      <c r="A2917">
        <v>12916</v>
      </c>
      <c r="B2917">
        <v>45478</v>
      </c>
      <c r="C2917" t="s">
        <v>52</v>
      </c>
      <c r="D2917" t="s">
        <v>117</v>
      </c>
      <c r="E2917" t="s">
        <v>118</v>
      </c>
      <c r="F2917">
        <v>32</v>
      </c>
      <c r="G2917" t="s">
        <v>124</v>
      </c>
      <c r="H2917" t="s">
        <v>129</v>
      </c>
      <c r="I2917" t="s">
        <v>133</v>
      </c>
      <c r="J2917" t="s">
        <v>140</v>
      </c>
      <c r="K2917">
        <v>9</v>
      </c>
      <c r="L2917">
        <v>22787</v>
      </c>
      <c r="M2917" t="s">
        <v>155</v>
      </c>
      <c r="N2917">
        <v>190727</v>
      </c>
      <c r="O2917" t="s">
        <v>159</v>
      </c>
      <c r="P2917" t="s">
        <v>162</v>
      </c>
    </row>
    <row r="2918" spans="1:16" x14ac:dyDescent="0.25">
      <c r="A2918">
        <v>12917</v>
      </c>
      <c r="B2918">
        <v>45397</v>
      </c>
      <c r="C2918" t="s">
        <v>63</v>
      </c>
      <c r="D2918" t="s">
        <v>116</v>
      </c>
      <c r="E2918" t="s">
        <v>119</v>
      </c>
      <c r="F2918">
        <v>51</v>
      </c>
      <c r="G2918" t="s">
        <v>123</v>
      </c>
      <c r="H2918" t="s">
        <v>126</v>
      </c>
      <c r="I2918" t="s">
        <v>132</v>
      </c>
      <c r="J2918" t="s">
        <v>137</v>
      </c>
      <c r="K2918">
        <v>1</v>
      </c>
      <c r="L2918">
        <v>94947</v>
      </c>
      <c r="M2918" t="s">
        <v>158</v>
      </c>
      <c r="N2918">
        <v>75957</v>
      </c>
      <c r="O2918" t="s">
        <v>160</v>
      </c>
      <c r="P2918" t="s">
        <v>162</v>
      </c>
    </row>
    <row r="2919" spans="1:16" x14ac:dyDescent="0.25">
      <c r="A2919">
        <v>12918</v>
      </c>
      <c r="B2919">
        <v>45401</v>
      </c>
      <c r="C2919" t="s">
        <v>77</v>
      </c>
      <c r="D2919" t="s">
        <v>116</v>
      </c>
      <c r="E2919" t="s">
        <v>119</v>
      </c>
      <c r="F2919">
        <v>61</v>
      </c>
      <c r="G2919" t="s">
        <v>124</v>
      </c>
      <c r="H2919" t="s">
        <v>128</v>
      </c>
      <c r="I2919" t="s">
        <v>133</v>
      </c>
      <c r="J2919" t="s">
        <v>139</v>
      </c>
      <c r="K2919">
        <v>7</v>
      </c>
      <c r="L2919">
        <v>168813</v>
      </c>
      <c r="M2919" t="s">
        <v>155</v>
      </c>
      <c r="N2919">
        <v>1098972</v>
      </c>
      <c r="O2919" t="s">
        <v>160</v>
      </c>
      <c r="P2919" t="s">
        <v>164</v>
      </c>
    </row>
    <row r="2920" spans="1:16" x14ac:dyDescent="0.25">
      <c r="A2920">
        <v>12919</v>
      </c>
      <c r="B2920">
        <v>45490</v>
      </c>
      <c r="C2920" t="s">
        <v>65</v>
      </c>
      <c r="D2920" t="s">
        <v>117</v>
      </c>
      <c r="E2920" t="s">
        <v>119</v>
      </c>
      <c r="F2920">
        <v>32</v>
      </c>
      <c r="G2920" t="s">
        <v>121</v>
      </c>
      <c r="H2920" t="s">
        <v>130</v>
      </c>
      <c r="I2920" t="s">
        <v>133</v>
      </c>
      <c r="J2920" t="s">
        <v>141</v>
      </c>
      <c r="K2920">
        <v>7</v>
      </c>
      <c r="L2920">
        <v>156040</v>
      </c>
      <c r="M2920" t="s">
        <v>157</v>
      </c>
      <c r="N2920">
        <v>1070434</v>
      </c>
      <c r="O2920" t="s">
        <v>160</v>
      </c>
      <c r="P2920" t="s">
        <v>162</v>
      </c>
    </row>
    <row r="2921" spans="1:16" x14ac:dyDescent="0.25">
      <c r="A2921">
        <v>12920</v>
      </c>
      <c r="B2921">
        <v>45517</v>
      </c>
      <c r="C2921" t="s">
        <v>70</v>
      </c>
      <c r="D2921" t="s">
        <v>117</v>
      </c>
      <c r="E2921" t="s">
        <v>119</v>
      </c>
      <c r="F2921">
        <v>27</v>
      </c>
      <c r="G2921" t="s">
        <v>121</v>
      </c>
      <c r="H2921" t="s">
        <v>127</v>
      </c>
      <c r="I2921" t="s">
        <v>131</v>
      </c>
      <c r="J2921" t="s">
        <v>135</v>
      </c>
      <c r="K2921">
        <v>5</v>
      </c>
      <c r="L2921">
        <v>146040</v>
      </c>
      <c r="M2921" t="s">
        <v>153</v>
      </c>
      <c r="N2921">
        <v>657180</v>
      </c>
      <c r="O2921" t="s">
        <v>160</v>
      </c>
      <c r="P2921" t="s">
        <v>164</v>
      </c>
    </row>
    <row r="2922" spans="1:16" x14ac:dyDescent="0.25">
      <c r="A2922">
        <v>12921</v>
      </c>
      <c r="B2922">
        <v>45377</v>
      </c>
      <c r="C2922" t="s">
        <v>37</v>
      </c>
      <c r="D2922" t="s">
        <v>117</v>
      </c>
      <c r="E2922" t="s">
        <v>119</v>
      </c>
      <c r="F2922">
        <v>34</v>
      </c>
      <c r="G2922" t="s">
        <v>124</v>
      </c>
      <c r="H2922" t="s">
        <v>128</v>
      </c>
      <c r="I2922" t="s">
        <v>132</v>
      </c>
      <c r="J2922" t="s">
        <v>142</v>
      </c>
      <c r="K2922">
        <v>9</v>
      </c>
      <c r="L2922">
        <v>42636</v>
      </c>
      <c r="M2922" t="s">
        <v>157</v>
      </c>
      <c r="N2922">
        <v>376049</v>
      </c>
      <c r="O2922" t="s">
        <v>159</v>
      </c>
      <c r="P2922" t="s">
        <v>164</v>
      </c>
    </row>
    <row r="2923" spans="1:16" x14ac:dyDescent="0.25">
      <c r="A2923">
        <v>12922</v>
      </c>
      <c r="B2923">
        <v>45648</v>
      </c>
      <c r="C2923" t="s">
        <v>65</v>
      </c>
      <c r="D2923" t="s">
        <v>117</v>
      </c>
      <c r="E2923" t="s">
        <v>118</v>
      </c>
      <c r="F2923">
        <v>30</v>
      </c>
      <c r="G2923" t="s">
        <v>121</v>
      </c>
      <c r="H2923" t="s">
        <v>130</v>
      </c>
      <c r="I2923" t="s">
        <v>133</v>
      </c>
      <c r="J2923" t="s">
        <v>141</v>
      </c>
      <c r="K2923">
        <v>9</v>
      </c>
      <c r="L2923">
        <v>81599</v>
      </c>
      <c r="M2923" t="s">
        <v>157</v>
      </c>
      <c r="N2923">
        <v>719703</v>
      </c>
      <c r="O2923" t="s">
        <v>159</v>
      </c>
      <c r="P2923" t="s">
        <v>164</v>
      </c>
    </row>
    <row r="2924" spans="1:16" x14ac:dyDescent="0.25">
      <c r="A2924">
        <v>12923</v>
      </c>
      <c r="B2924">
        <v>45355</v>
      </c>
      <c r="C2924" t="s">
        <v>41</v>
      </c>
      <c r="D2924" t="s">
        <v>117</v>
      </c>
      <c r="E2924" t="s">
        <v>118</v>
      </c>
      <c r="F2924">
        <v>49</v>
      </c>
      <c r="G2924" t="s">
        <v>120</v>
      </c>
      <c r="H2924" t="s">
        <v>129</v>
      </c>
      <c r="I2924" t="s">
        <v>134</v>
      </c>
      <c r="J2924" t="s">
        <v>146</v>
      </c>
      <c r="K2924">
        <v>8</v>
      </c>
      <c r="L2924">
        <v>114137</v>
      </c>
      <c r="M2924" t="s">
        <v>151</v>
      </c>
      <c r="N2924">
        <v>867441</v>
      </c>
      <c r="O2924" t="s">
        <v>159</v>
      </c>
      <c r="P2924" t="s">
        <v>163</v>
      </c>
    </row>
    <row r="2925" spans="1:16" x14ac:dyDescent="0.25">
      <c r="A2925">
        <v>12924</v>
      </c>
      <c r="B2925">
        <v>45430</v>
      </c>
      <c r="C2925" t="s">
        <v>68</v>
      </c>
      <c r="D2925" t="s">
        <v>116</v>
      </c>
      <c r="E2925" t="s">
        <v>119</v>
      </c>
      <c r="F2925">
        <v>65</v>
      </c>
      <c r="G2925" t="s">
        <v>123</v>
      </c>
      <c r="H2925" t="s">
        <v>127</v>
      </c>
      <c r="I2925" t="s">
        <v>134</v>
      </c>
      <c r="J2925" t="s">
        <v>150</v>
      </c>
      <c r="K2925">
        <v>9</v>
      </c>
      <c r="L2925">
        <v>191118</v>
      </c>
      <c r="M2925" t="s">
        <v>157</v>
      </c>
      <c r="N2925">
        <v>1685660</v>
      </c>
      <c r="O2925" t="s">
        <v>159</v>
      </c>
      <c r="P2925" t="s">
        <v>163</v>
      </c>
    </row>
    <row r="2926" spans="1:16" x14ac:dyDescent="0.25">
      <c r="A2926">
        <v>12925</v>
      </c>
      <c r="B2926">
        <v>45354</v>
      </c>
      <c r="C2926" t="s">
        <v>104</v>
      </c>
      <c r="D2926" t="s">
        <v>117</v>
      </c>
      <c r="E2926" t="s">
        <v>119</v>
      </c>
      <c r="F2926">
        <v>46</v>
      </c>
      <c r="G2926" t="s">
        <v>124</v>
      </c>
      <c r="H2926" t="s">
        <v>129</v>
      </c>
      <c r="I2926" t="s">
        <v>134</v>
      </c>
      <c r="J2926" t="s">
        <v>149</v>
      </c>
      <c r="K2926">
        <v>1</v>
      </c>
      <c r="L2926">
        <v>44058</v>
      </c>
      <c r="M2926" t="s">
        <v>151</v>
      </c>
      <c r="N2926">
        <v>41855</v>
      </c>
      <c r="O2926" t="s">
        <v>159</v>
      </c>
      <c r="P2926" t="s">
        <v>164</v>
      </c>
    </row>
    <row r="2927" spans="1:16" x14ac:dyDescent="0.25">
      <c r="A2927">
        <v>12926</v>
      </c>
      <c r="B2927">
        <v>45448</v>
      </c>
      <c r="C2927" t="s">
        <v>64</v>
      </c>
      <c r="D2927" t="s">
        <v>116</v>
      </c>
      <c r="E2927" t="s">
        <v>118</v>
      </c>
      <c r="F2927">
        <v>34</v>
      </c>
      <c r="G2927" t="s">
        <v>124</v>
      </c>
      <c r="H2927" t="s">
        <v>129</v>
      </c>
      <c r="I2927" t="s">
        <v>133</v>
      </c>
      <c r="J2927" t="s">
        <v>143</v>
      </c>
      <c r="K2927">
        <v>3</v>
      </c>
      <c r="L2927">
        <v>197145</v>
      </c>
      <c r="M2927" t="s">
        <v>153</v>
      </c>
      <c r="N2927">
        <v>532291</v>
      </c>
      <c r="O2927" t="s">
        <v>161</v>
      </c>
      <c r="P2927" t="s">
        <v>164</v>
      </c>
    </row>
    <row r="2928" spans="1:16" x14ac:dyDescent="0.25">
      <c r="A2928">
        <v>12927</v>
      </c>
      <c r="B2928">
        <v>45645</v>
      </c>
      <c r="C2928" t="s">
        <v>45</v>
      </c>
      <c r="D2928" t="s">
        <v>117</v>
      </c>
      <c r="E2928" t="s">
        <v>118</v>
      </c>
      <c r="F2928">
        <v>35</v>
      </c>
      <c r="G2928" t="s">
        <v>121</v>
      </c>
      <c r="H2928" t="s">
        <v>127</v>
      </c>
      <c r="I2928" t="s">
        <v>132</v>
      </c>
      <c r="J2928" t="s">
        <v>137</v>
      </c>
      <c r="K2928">
        <v>2</v>
      </c>
      <c r="L2928">
        <v>173316</v>
      </c>
      <c r="M2928" t="s">
        <v>158</v>
      </c>
      <c r="N2928">
        <v>277305</v>
      </c>
      <c r="O2928" t="s">
        <v>161</v>
      </c>
      <c r="P2928" t="s">
        <v>163</v>
      </c>
    </row>
    <row r="2929" spans="1:16" x14ac:dyDescent="0.25">
      <c r="A2929">
        <v>12928</v>
      </c>
      <c r="B2929">
        <v>45388</v>
      </c>
      <c r="C2929" t="s">
        <v>101</v>
      </c>
      <c r="D2929" t="s">
        <v>117</v>
      </c>
      <c r="E2929" t="s">
        <v>119</v>
      </c>
      <c r="F2929">
        <v>45</v>
      </c>
      <c r="G2929" t="s">
        <v>123</v>
      </c>
      <c r="H2929" t="s">
        <v>129</v>
      </c>
      <c r="I2929" t="s">
        <v>132</v>
      </c>
      <c r="J2929" t="s">
        <v>145</v>
      </c>
      <c r="K2929">
        <v>2</v>
      </c>
      <c r="L2929">
        <v>20686</v>
      </c>
      <c r="M2929" t="s">
        <v>153</v>
      </c>
      <c r="N2929">
        <v>37234</v>
      </c>
      <c r="O2929" t="s">
        <v>160</v>
      </c>
      <c r="P2929" t="s">
        <v>162</v>
      </c>
    </row>
    <row r="2930" spans="1:16" x14ac:dyDescent="0.25">
      <c r="A2930">
        <v>12929</v>
      </c>
      <c r="B2930">
        <v>45535</v>
      </c>
      <c r="C2930" t="s">
        <v>58</v>
      </c>
      <c r="D2930" t="s">
        <v>116</v>
      </c>
      <c r="E2930" t="s">
        <v>118</v>
      </c>
      <c r="F2930">
        <v>21</v>
      </c>
      <c r="G2930" t="s">
        <v>122</v>
      </c>
      <c r="H2930" t="s">
        <v>127</v>
      </c>
      <c r="I2930" t="s">
        <v>134</v>
      </c>
      <c r="J2930" t="s">
        <v>146</v>
      </c>
      <c r="K2930">
        <v>7</v>
      </c>
      <c r="L2930">
        <v>5530</v>
      </c>
      <c r="M2930" t="s">
        <v>157</v>
      </c>
      <c r="N2930">
        <v>37935</v>
      </c>
      <c r="O2930" t="s">
        <v>160</v>
      </c>
      <c r="P2930" t="s">
        <v>162</v>
      </c>
    </row>
    <row r="2931" spans="1:16" x14ac:dyDescent="0.25">
      <c r="A2931">
        <v>12930</v>
      </c>
      <c r="B2931">
        <v>45501</v>
      </c>
      <c r="C2931" t="s">
        <v>46</v>
      </c>
      <c r="D2931" t="s">
        <v>117</v>
      </c>
      <c r="E2931" t="s">
        <v>118</v>
      </c>
      <c r="F2931">
        <v>27</v>
      </c>
      <c r="G2931" t="s">
        <v>121</v>
      </c>
      <c r="H2931" t="s">
        <v>126</v>
      </c>
      <c r="I2931" t="s">
        <v>131</v>
      </c>
      <c r="J2931" t="s">
        <v>138</v>
      </c>
      <c r="K2931">
        <v>2</v>
      </c>
      <c r="L2931">
        <v>57685</v>
      </c>
      <c r="M2931" t="s">
        <v>157</v>
      </c>
      <c r="N2931">
        <v>113062</v>
      </c>
      <c r="O2931" t="s">
        <v>160</v>
      </c>
      <c r="P2931" t="s">
        <v>162</v>
      </c>
    </row>
    <row r="2932" spans="1:16" x14ac:dyDescent="0.25">
      <c r="A2932">
        <v>12931</v>
      </c>
      <c r="B2932">
        <v>45344</v>
      </c>
      <c r="C2932" t="s">
        <v>106</v>
      </c>
      <c r="D2932" t="s">
        <v>116</v>
      </c>
      <c r="E2932" t="s">
        <v>118</v>
      </c>
      <c r="F2932">
        <v>18</v>
      </c>
      <c r="G2932" t="s">
        <v>121</v>
      </c>
      <c r="H2932" t="s">
        <v>127</v>
      </c>
      <c r="I2932" t="s">
        <v>132</v>
      </c>
      <c r="J2932" t="s">
        <v>145</v>
      </c>
      <c r="K2932">
        <v>10</v>
      </c>
      <c r="L2932">
        <v>190237</v>
      </c>
      <c r="M2932" t="s">
        <v>158</v>
      </c>
      <c r="N2932">
        <v>1521896</v>
      </c>
      <c r="O2932" t="s">
        <v>159</v>
      </c>
      <c r="P2932" t="s">
        <v>164</v>
      </c>
    </row>
    <row r="2933" spans="1:16" x14ac:dyDescent="0.25">
      <c r="A2933">
        <v>12932</v>
      </c>
      <c r="B2933">
        <v>45644</v>
      </c>
      <c r="C2933" t="s">
        <v>58</v>
      </c>
      <c r="D2933" t="s">
        <v>116</v>
      </c>
      <c r="E2933" t="s">
        <v>118</v>
      </c>
      <c r="F2933">
        <v>64</v>
      </c>
      <c r="G2933" t="s">
        <v>121</v>
      </c>
      <c r="H2933" t="s">
        <v>129</v>
      </c>
      <c r="I2933" t="s">
        <v>133</v>
      </c>
      <c r="J2933" t="s">
        <v>143</v>
      </c>
      <c r="K2933">
        <v>10</v>
      </c>
      <c r="L2933">
        <v>193927</v>
      </c>
      <c r="M2933" t="s">
        <v>154</v>
      </c>
      <c r="N2933">
        <v>1939270</v>
      </c>
      <c r="O2933" t="s">
        <v>160</v>
      </c>
      <c r="P2933" t="s">
        <v>162</v>
      </c>
    </row>
    <row r="2934" spans="1:16" x14ac:dyDescent="0.25">
      <c r="A2934">
        <v>12933</v>
      </c>
      <c r="B2934">
        <v>45451</v>
      </c>
      <c r="C2934" t="s">
        <v>29</v>
      </c>
      <c r="D2934" t="s">
        <v>117</v>
      </c>
      <c r="E2934" t="s">
        <v>119</v>
      </c>
      <c r="F2934">
        <v>54</v>
      </c>
      <c r="G2934" t="s">
        <v>120</v>
      </c>
      <c r="H2934" t="s">
        <v>127</v>
      </c>
      <c r="I2934" t="s">
        <v>132</v>
      </c>
      <c r="J2934" t="s">
        <v>145</v>
      </c>
      <c r="K2934">
        <v>1</v>
      </c>
      <c r="L2934">
        <v>42705</v>
      </c>
      <c r="M2934" t="s">
        <v>153</v>
      </c>
      <c r="N2934">
        <v>38434</v>
      </c>
      <c r="O2934" t="s">
        <v>161</v>
      </c>
      <c r="P2934" t="s">
        <v>163</v>
      </c>
    </row>
    <row r="2935" spans="1:16" x14ac:dyDescent="0.25">
      <c r="A2935">
        <v>12934</v>
      </c>
      <c r="B2935">
        <v>45506</v>
      </c>
      <c r="C2935" t="s">
        <v>61</v>
      </c>
      <c r="D2935" t="s">
        <v>117</v>
      </c>
      <c r="E2935" t="s">
        <v>118</v>
      </c>
      <c r="F2935">
        <v>50</v>
      </c>
      <c r="G2935" t="s">
        <v>122</v>
      </c>
      <c r="H2935" t="s">
        <v>126</v>
      </c>
      <c r="I2935" t="s">
        <v>133</v>
      </c>
      <c r="J2935" t="s">
        <v>139</v>
      </c>
      <c r="K2935">
        <v>8</v>
      </c>
      <c r="L2935">
        <v>38059</v>
      </c>
      <c r="M2935" t="s">
        <v>153</v>
      </c>
      <c r="N2935">
        <v>274024</v>
      </c>
      <c r="O2935" t="s">
        <v>161</v>
      </c>
      <c r="P2935" t="s">
        <v>162</v>
      </c>
    </row>
    <row r="2936" spans="1:16" x14ac:dyDescent="0.25">
      <c r="A2936">
        <v>12935</v>
      </c>
      <c r="B2936">
        <v>45455</v>
      </c>
      <c r="C2936" t="s">
        <v>38</v>
      </c>
      <c r="D2936" t="s">
        <v>116</v>
      </c>
      <c r="E2936" t="s">
        <v>118</v>
      </c>
      <c r="F2936">
        <v>22</v>
      </c>
      <c r="G2936" t="s">
        <v>122</v>
      </c>
      <c r="H2936" t="s">
        <v>127</v>
      </c>
      <c r="I2936" t="s">
        <v>133</v>
      </c>
      <c r="J2936" t="s">
        <v>141</v>
      </c>
      <c r="K2936">
        <v>7</v>
      </c>
      <c r="L2936">
        <v>186850</v>
      </c>
      <c r="M2936" t="s">
        <v>157</v>
      </c>
      <c r="N2936">
        <v>1281791</v>
      </c>
      <c r="O2936" t="s">
        <v>159</v>
      </c>
      <c r="P2936" t="s">
        <v>164</v>
      </c>
    </row>
    <row r="2937" spans="1:16" x14ac:dyDescent="0.25">
      <c r="A2937">
        <v>12936</v>
      </c>
      <c r="B2937">
        <v>45636</v>
      </c>
      <c r="C2937" t="s">
        <v>104</v>
      </c>
      <c r="D2937" t="s">
        <v>117</v>
      </c>
      <c r="E2937" t="s">
        <v>118</v>
      </c>
      <c r="F2937">
        <v>45</v>
      </c>
      <c r="G2937" t="s">
        <v>121</v>
      </c>
      <c r="H2937" t="s">
        <v>127</v>
      </c>
      <c r="I2937" t="s">
        <v>133</v>
      </c>
      <c r="J2937" t="s">
        <v>143</v>
      </c>
      <c r="K2937">
        <v>2</v>
      </c>
      <c r="L2937">
        <v>40406</v>
      </c>
      <c r="M2937" t="s">
        <v>156</v>
      </c>
      <c r="N2937">
        <v>78387</v>
      </c>
      <c r="O2937" t="s">
        <v>160</v>
      </c>
      <c r="P2937" t="s">
        <v>164</v>
      </c>
    </row>
    <row r="2938" spans="1:16" x14ac:dyDescent="0.25">
      <c r="A2938">
        <v>12937</v>
      </c>
      <c r="B2938">
        <v>45434</v>
      </c>
      <c r="C2938" t="s">
        <v>111</v>
      </c>
      <c r="D2938" t="s">
        <v>117</v>
      </c>
      <c r="E2938" t="s">
        <v>118</v>
      </c>
      <c r="F2938">
        <v>32</v>
      </c>
      <c r="G2938" t="s">
        <v>125</v>
      </c>
      <c r="H2938" t="s">
        <v>130</v>
      </c>
      <c r="I2938" t="s">
        <v>131</v>
      </c>
      <c r="J2938" t="s">
        <v>138</v>
      </c>
      <c r="K2938">
        <v>4</v>
      </c>
      <c r="L2938">
        <v>197907</v>
      </c>
      <c r="M2938" t="s">
        <v>156</v>
      </c>
      <c r="N2938">
        <v>767879</v>
      </c>
      <c r="O2938" t="s">
        <v>161</v>
      </c>
      <c r="P2938" t="s">
        <v>162</v>
      </c>
    </row>
    <row r="2939" spans="1:16" x14ac:dyDescent="0.25">
      <c r="A2939">
        <v>12938</v>
      </c>
      <c r="B2939">
        <v>45479</v>
      </c>
      <c r="C2939" t="s">
        <v>114</v>
      </c>
      <c r="D2939" t="s">
        <v>116</v>
      </c>
      <c r="E2939" t="s">
        <v>119</v>
      </c>
      <c r="F2939">
        <v>39</v>
      </c>
      <c r="G2939" t="s">
        <v>121</v>
      </c>
      <c r="H2939" t="s">
        <v>130</v>
      </c>
      <c r="I2939" t="s">
        <v>133</v>
      </c>
      <c r="J2939" t="s">
        <v>141</v>
      </c>
      <c r="K2939">
        <v>8</v>
      </c>
      <c r="L2939">
        <v>149218</v>
      </c>
      <c r="M2939" t="s">
        <v>154</v>
      </c>
      <c r="N2939">
        <v>1193744</v>
      </c>
      <c r="O2939" t="s">
        <v>159</v>
      </c>
      <c r="P2939" t="s">
        <v>162</v>
      </c>
    </row>
    <row r="2940" spans="1:16" x14ac:dyDescent="0.25">
      <c r="A2940">
        <v>12939</v>
      </c>
      <c r="B2940">
        <v>45443</v>
      </c>
      <c r="C2940" t="s">
        <v>18</v>
      </c>
      <c r="D2940" t="s">
        <v>117</v>
      </c>
      <c r="E2940" t="s">
        <v>119</v>
      </c>
      <c r="F2940">
        <v>44</v>
      </c>
      <c r="G2940" t="s">
        <v>120</v>
      </c>
      <c r="H2940" t="s">
        <v>127</v>
      </c>
      <c r="I2940" t="s">
        <v>132</v>
      </c>
      <c r="J2940" t="s">
        <v>145</v>
      </c>
      <c r="K2940">
        <v>8</v>
      </c>
      <c r="L2940">
        <v>151255</v>
      </c>
      <c r="M2940" t="s">
        <v>152</v>
      </c>
      <c r="N2940">
        <v>1028534</v>
      </c>
      <c r="O2940" t="s">
        <v>159</v>
      </c>
      <c r="P2940" t="s">
        <v>162</v>
      </c>
    </row>
    <row r="2941" spans="1:16" x14ac:dyDescent="0.25">
      <c r="A2941">
        <v>12940</v>
      </c>
      <c r="B2941">
        <v>45546</v>
      </c>
      <c r="C2941" t="s">
        <v>88</v>
      </c>
      <c r="D2941" t="s">
        <v>116</v>
      </c>
      <c r="E2941" t="s">
        <v>118</v>
      </c>
      <c r="F2941">
        <v>20</v>
      </c>
      <c r="G2941" t="s">
        <v>124</v>
      </c>
      <c r="H2941" t="s">
        <v>129</v>
      </c>
      <c r="I2941" t="s">
        <v>133</v>
      </c>
      <c r="J2941" t="s">
        <v>141</v>
      </c>
      <c r="K2941">
        <v>6</v>
      </c>
      <c r="L2941">
        <v>179481</v>
      </c>
      <c r="M2941" t="s">
        <v>153</v>
      </c>
      <c r="N2941">
        <v>969197</v>
      </c>
      <c r="O2941" t="s">
        <v>161</v>
      </c>
      <c r="P2941" t="s">
        <v>163</v>
      </c>
    </row>
    <row r="2942" spans="1:16" x14ac:dyDescent="0.25">
      <c r="A2942">
        <v>12941</v>
      </c>
      <c r="B2942">
        <v>45467</v>
      </c>
      <c r="C2942" t="s">
        <v>56</v>
      </c>
      <c r="D2942" t="s">
        <v>117</v>
      </c>
      <c r="E2942" t="s">
        <v>119</v>
      </c>
      <c r="F2942">
        <v>38</v>
      </c>
      <c r="G2942" t="s">
        <v>124</v>
      </c>
      <c r="H2942" t="s">
        <v>129</v>
      </c>
      <c r="I2942" t="s">
        <v>134</v>
      </c>
      <c r="J2942" t="s">
        <v>150</v>
      </c>
      <c r="K2942">
        <v>2</v>
      </c>
      <c r="L2942">
        <v>38215</v>
      </c>
      <c r="M2942" t="s">
        <v>151</v>
      </c>
      <c r="N2942">
        <v>72608</v>
      </c>
      <c r="O2942" t="s">
        <v>161</v>
      </c>
      <c r="P2942" t="s">
        <v>162</v>
      </c>
    </row>
    <row r="2943" spans="1:16" x14ac:dyDescent="0.25">
      <c r="A2943">
        <v>12942</v>
      </c>
      <c r="B2943">
        <v>45309</v>
      </c>
      <c r="C2943" t="s">
        <v>81</v>
      </c>
      <c r="D2943" t="s">
        <v>117</v>
      </c>
      <c r="E2943" t="s">
        <v>118</v>
      </c>
      <c r="F2943">
        <v>22</v>
      </c>
      <c r="G2943" t="s">
        <v>125</v>
      </c>
      <c r="H2943" t="s">
        <v>126</v>
      </c>
      <c r="I2943" t="s">
        <v>133</v>
      </c>
      <c r="J2943" t="s">
        <v>143</v>
      </c>
      <c r="K2943">
        <v>6</v>
      </c>
      <c r="L2943">
        <v>117954</v>
      </c>
      <c r="M2943" t="s">
        <v>154</v>
      </c>
      <c r="N2943">
        <v>707724</v>
      </c>
      <c r="O2943" t="s">
        <v>160</v>
      </c>
      <c r="P2943" t="s">
        <v>164</v>
      </c>
    </row>
    <row r="2944" spans="1:16" x14ac:dyDescent="0.25">
      <c r="A2944">
        <v>12943</v>
      </c>
      <c r="B2944">
        <v>45535</v>
      </c>
      <c r="C2944" t="s">
        <v>108</v>
      </c>
      <c r="D2944" t="s">
        <v>117</v>
      </c>
      <c r="E2944" t="s">
        <v>119</v>
      </c>
      <c r="F2944">
        <v>22</v>
      </c>
      <c r="G2944" t="s">
        <v>122</v>
      </c>
      <c r="H2944" t="s">
        <v>129</v>
      </c>
      <c r="I2944" t="s">
        <v>133</v>
      </c>
      <c r="J2944" t="s">
        <v>139</v>
      </c>
      <c r="K2944">
        <v>2</v>
      </c>
      <c r="L2944">
        <v>158362</v>
      </c>
      <c r="M2944" t="s">
        <v>151</v>
      </c>
      <c r="N2944">
        <v>300887</v>
      </c>
      <c r="O2944" t="s">
        <v>159</v>
      </c>
      <c r="P2944" t="s">
        <v>163</v>
      </c>
    </row>
    <row r="2945" spans="1:16" x14ac:dyDescent="0.25">
      <c r="A2945">
        <v>12944</v>
      </c>
      <c r="B2945">
        <v>45634</v>
      </c>
      <c r="C2945" t="s">
        <v>84</v>
      </c>
      <c r="D2945" t="s">
        <v>117</v>
      </c>
      <c r="E2945" t="s">
        <v>118</v>
      </c>
      <c r="F2945">
        <v>62</v>
      </c>
      <c r="G2945" t="s">
        <v>122</v>
      </c>
      <c r="H2945" t="s">
        <v>126</v>
      </c>
      <c r="I2945" t="s">
        <v>134</v>
      </c>
      <c r="J2945" t="s">
        <v>150</v>
      </c>
      <c r="K2945">
        <v>9</v>
      </c>
      <c r="L2945">
        <v>174440</v>
      </c>
      <c r="M2945" t="s">
        <v>154</v>
      </c>
      <c r="N2945">
        <v>1569960</v>
      </c>
      <c r="O2945" t="s">
        <v>159</v>
      </c>
      <c r="P2945" t="s">
        <v>163</v>
      </c>
    </row>
    <row r="2946" spans="1:16" x14ac:dyDescent="0.25">
      <c r="A2946">
        <v>12945</v>
      </c>
      <c r="B2946">
        <v>45331</v>
      </c>
      <c r="C2946" t="s">
        <v>25</v>
      </c>
      <c r="D2946" t="s">
        <v>117</v>
      </c>
      <c r="E2946" t="s">
        <v>118</v>
      </c>
      <c r="F2946">
        <v>33</v>
      </c>
      <c r="G2946" t="s">
        <v>122</v>
      </c>
      <c r="H2946" t="s">
        <v>130</v>
      </c>
      <c r="I2946" t="s">
        <v>133</v>
      </c>
      <c r="J2946" t="s">
        <v>141</v>
      </c>
      <c r="K2946">
        <v>7</v>
      </c>
      <c r="L2946">
        <v>77674</v>
      </c>
      <c r="M2946" t="s">
        <v>152</v>
      </c>
      <c r="N2946">
        <v>462160</v>
      </c>
      <c r="O2946" t="s">
        <v>159</v>
      </c>
      <c r="P2946" t="s">
        <v>164</v>
      </c>
    </row>
    <row r="2947" spans="1:16" x14ac:dyDescent="0.25">
      <c r="A2947">
        <v>12946</v>
      </c>
      <c r="B2947">
        <v>45293</v>
      </c>
      <c r="C2947" t="s">
        <v>76</v>
      </c>
      <c r="D2947" t="s">
        <v>116</v>
      </c>
      <c r="E2947" t="s">
        <v>119</v>
      </c>
      <c r="F2947">
        <v>55</v>
      </c>
      <c r="G2947" t="s">
        <v>123</v>
      </c>
      <c r="H2947" t="s">
        <v>129</v>
      </c>
      <c r="I2947" t="s">
        <v>134</v>
      </c>
      <c r="J2947" t="s">
        <v>149</v>
      </c>
      <c r="K2947">
        <v>1</v>
      </c>
      <c r="L2947">
        <v>199369</v>
      </c>
      <c r="M2947" t="s">
        <v>157</v>
      </c>
      <c r="N2947">
        <v>195381</v>
      </c>
      <c r="O2947" t="s">
        <v>159</v>
      </c>
      <c r="P2947" t="s">
        <v>164</v>
      </c>
    </row>
    <row r="2948" spans="1:16" x14ac:dyDescent="0.25">
      <c r="A2948">
        <v>12947</v>
      </c>
      <c r="B2948">
        <v>45418</v>
      </c>
      <c r="C2948" t="s">
        <v>59</v>
      </c>
      <c r="D2948" t="s">
        <v>116</v>
      </c>
      <c r="E2948" t="s">
        <v>119</v>
      </c>
      <c r="F2948">
        <v>43</v>
      </c>
      <c r="G2948" t="s">
        <v>124</v>
      </c>
      <c r="H2948" t="s">
        <v>126</v>
      </c>
      <c r="I2948" t="s">
        <v>134</v>
      </c>
      <c r="J2948" t="s">
        <v>148</v>
      </c>
      <c r="K2948">
        <v>9</v>
      </c>
      <c r="L2948">
        <v>162572</v>
      </c>
      <c r="M2948" t="s">
        <v>155</v>
      </c>
      <c r="N2948">
        <v>1360727</v>
      </c>
      <c r="O2948" t="s">
        <v>160</v>
      </c>
      <c r="P2948" t="s">
        <v>164</v>
      </c>
    </row>
    <row r="2949" spans="1:16" x14ac:dyDescent="0.25">
      <c r="A2949">
        <v>12948</v>
      </c>
      <c r="B2949">
        <v>45457</v>
      </c>
      <c r="C2949" t="s">
        <v>80</v>
      </c>
      <c r="D2949" t="s">
        <v>116</v>
      </c>
      <c r="E2949" t="s">
        <v>118</v>
      </c>
      <c r="F2949">
        <v>59</v>
      </c>
      <c r="G2949" t="s">
        <v>124</v>
      </c>
      <c r="H2949" t="s">
        <v>126</v>
      </c>
      <c r="I2949" t="s">
        <v>132</v>
      </c>
      <c r="J2949" t="s">
        <v>142</v>
      </c>
      <c r="K2949">
        <v>1</v>
      </c>
      <c r="L2949">
        <v>141628</v>
      </c>
      <c r="M2949" t="s">
        <v>154</v>
      </c>
      <c r="N2949">
        <v>141628</v>
      </c>
      <c r="O2949" t="s">
        <v>161</v>
      </c>
      <c r="P2949" t="s">
        <v>162</v>
      </c>
    </row>
    <row r="2950" spans="1:16" x14ac:dyDescent="0.25">
      <c r="A2950">
        <v>12949</v>
      </c>
      <c r="B2950">
        <v>45656</v>
      </c>
      <c r="C2950" t="s">
        <v>88</v>
      </c>
      <c r="D2950" t="s">
        <v>116</v>
      </c>
      <c r="E2950" t="s">
        <v>119</v>
      </c>
      <c r="F2950">
        <v>62</v>
      </c>
      <c r="G2950" t="s">
        <v>123</v>
      </c>
      <c r="H2950" t="s">
        <v>126</v>
      </c>
      <c r="I2950" t="s">
        <v>134</v>
      </c>
      <c r="J2950" t="s">
        <v>148</v>
      </c>
      <c r="K2950">
        <v>4</v>
      </c>
      <c r="L2950">
        <v>61788</v>
      </c>
      <c r="M2950" t="s">
        <v>155</v>
      </c>
      <c r="N2950">
        <v>229851</v>
      </c>
      <c r="O2950" t="s">
        <v>160</v>
      </c>
      <c r="P2950" t="s">
        <v>163</v>
      </c>
    </row>
    <row r="2951" spans="1:16" x14ac:dyDescent="0.25">
      <c r="A2951">
        <v>12950</v>
      </c>
      <c r="B2951">
        <v>45594</v>
      </c>
      <c r="C2951" t="s">
        <v>102</v>
      </c>
      <c r="D2951" t="s">
        <v>116</v>
      </c>
      <c r="E2951" t="s">
        <v>119</v>
      </c>
      <c r="F2951">
        <v>33</v>
      </c>
      <c r="G2951" t="s">
        <v>120</v>
      </c>
      <c r="H2951" t="s">
        <v>126</v>
      </c>
      <c r="I2951" t="s">
        <v>132</v>
      </c>
      <c r="J2951" t="s">
        <v>137</v>
      </c>
      <c r="K2951">
        <v>9</v>
      </c>
      <c r="L2951">
        <v>193916</v>
      </c>
      <c r="M2951" t="s">
        <v>152</v>
      </c>
      <c r="N2951">
        <v>1483457</v>
      </c>
      <c r="O2951" t="s">
        <v>160</v>
      </c>
      <c r="P2951" t="s">
        <v>164</v>
      </c>
    </row>
    <row r="2952" spans="1:16" x14ac:dyDescent="0.25">
      <c r="A2952">
        <v>12951</v>
      </c>
      <c r="B2952">
        <v>45617</v>
      </c>
      <c r="C2952" t="s">
        <v>82</v>
      </c>
      <c r="D2952" t="s">
        <v>117</v>
      </c>
      <c r="E2952" t="s">
        <v>118</v>
      </c>
      <c r="F2952">
        <v>46</v>
      </c>
      <c r="G2952" t="s">
        <v>121</v>
      </c>
      <c r="H2952" t="s">
        <v>127</v>
      </c>
      <c r="I2952" t="s">
        <v>133</v>
      </c>
      <c r="J2952" t="s">
        <v>139</v>
      </c>
      <c r="K2952">
        <v>7</v>
      </c>
      <c r="L2952">
        <v>10777</v>
      </c>
      <c r="M2952" t="s">
        <v>156</v>
      </c>
      <c r="N2952">
        <v>73175</v>
      </c>
      <c r="O2952" t="s">
        <v>159</v>
      </c>
      <c r="P2952" t="s">
        <v>164</v>
      </c>
    </row>
    <row r="2953" spans="1:16" x14ac:dyDescent="0.25">
      <c r="A2953">
        <v>12952</v>
      </c>
      <c r="B2953">
        <v>45495</v>
      </c>
      <c r="C2953" t="s">
        <v>79</v>
      </c>
      <c r="D2953" t="s">
        <v>117</v>
      </c>
      <c r="E2953" t="s">
        <v>118</v>
      </c>
      <c r="F2953">
        <v>57</v>
      </c>
      <c r="G2953" t="s">
        <v>124</v>
      </c>
      <c r="H2953" t="s">
        <v>128</v>
      </c>
      <c r="I2953" t="s">
        <v>131</v>
      </c>
      <c r="J2953" t="s">
        <v>136</v>
      </c>
      <c r="K2953">
        <v>6</v>
      </c>
      <c r="L2953">
        <v>153368</v>
      </c>
      <c r="M2953" t="s">
        <v>151</v>
      </c>
      <c r="N2953">
        <v>874197</v>
      </c>
      <c r="O2953" t="s">
        <v>160</v>
      </c>
      <c r="P2953" t="s">
        <v>164</v>
      </c>
    </row>
    <row r="2954" spans="1:16" x14ac:dyDescent="0.25">
      <c r="A2954">
        <v>12953</v>
      </c>
      <c r="B2954">
        <v>45588</v>
      </c>
      <c r="C2954" t="s">
        <v>79</v>
      </c>
      <c r="D2954" t="s">
        <v>116</v>
      </c>
      <c r="E2954" t="s">
        <v>119</v>
      </c>
      <c r="F2954">
        <v>23</v>
      </c>
      <c r="G2954" t="s">
        <v>123</v>
      </c>
      <c r="H2954" t="s">
        <v>127</v>
      </c>
      <c r="I2954" t="s">
        <v>134</v>
      </c>
      <c r="J2954" t="s">
        <v>148</v>
      </c>
      <c r="K2954">
        <v>3</v>
      </c>
      <c r="L2954">
        <v>106919</v>
      </c>
      <c r="M2954" t="s">
        <v>154</v>
      </c>
      <c r="N2954">
        <v>320757</v>
      </c>
      <c r="O2954" t="s">
        <v>161</v>
      </c>
      <c r="P2954" t="s">
        <v>163</v>
      </c>
    </row>
    <row r="2955" spans="1:16" x14ac:dyDescent="0.25">
      <c r="A2955">
        <v>12954</v>
      </c>
      <c r="B2955">
        <v>45506</v>
      </c>
      <c r="C2955" t="s">
        <v>52</v>
      </c>
      <c r="D2955" t="s">
        <v>117</v>
      </c>
      <c r="E2955" t="s">
        <v>119</v>
      </c>
      <c r="F2955">
        <v>31</v>
      </c>
      <c r="G2955" t="s">
        <v>120</v>
      </c>
      <c r="H2955" t="s">
        <v>127</v>
      </c>
      <c r="I2955" t="s">
        <v>134</v>
      </c>
      <c r="J2955" t="s">
        <v>149</v>
      </c>
      <c r="K2955">
        <v>6</v>
      </c>
      <c r="L2955">
        <v>134875</v>
      </c>
      <c r="M2955" t="s">
        <v>157</v>
      </c>
      <c r="N2955">
        <v>793065</v>
      </c>
      <c r="O2955" t="s">
        <v>161</v>
      </c>
      <c r="P2955" t="s">
        <v>164</v>
      </c>
    </row>
    <row r="2956" spans="1:16" x14ac:dyDescent="0.25">
      <c r="A2956">
        <v>12955</v>
      </c>
      <c r="B2956">
        <v>45440</v>
      </c>
      <c r="C2956" t="s">
        <v>92</v>
      </c>
      <c r="D2956" t="s">
        <v>117</v>
      </c>
      <c r="E2956" t="s">
        <v>118</v>
      </c>
      <c r="F2956">
        <v>20</v>
      </c>
      <c r="G2956" t="s">
        <v>124</v>
      </c>
      <c r="H2956" t="s">
        <v>129</v>
      </c>
      <c r="I2956" t="s">
        <v>134</v>
      </c>
      <c r="J2956" t="s">
        <v>148</v>
      </c>
      <c r="K2956">
        <v>5</v>
      </c>
      <c r="L2956">
        <v>66635</v>
      </c>
      <c r="M2956" t="s">
        <v>152</v>
      </c>
      <c r="N2956">
        <v>283198</v>
      </c>
      <c r="O2956" t="s">
        <v>159</v>
      </c>
      <c r="P2956" t="s">
        <v>164</v>
      </c>
    </row>
    <row r="2957" spans="1:16" x14ac:dyDescent="0.25">
      <c r="A2957">
        <v>12956</v>
      </c>
      <c r="B2957">
        <v>45303</v>
      </c>
      <c r="C2957" t="s">
        <v>47</v>
      </c>
      <c r="D2957" t="s">
        <v>117</v>
      </c>
      <c r="E2957" t="s">
        <v>118</v>
      </c>
      <c r="F2957">
        <v>42</v>
      </c>
      <c r="G2957" t="s">
        <v>125</v>
      </c>
      <c r="H2957" t="s">
        <v>126</v>
      </c>
      <c r="I2957" t="s">
        <v>134</v>
      </c>
      <c r="J2957" t="s">
        <v>146</v>
      </c>
      <c r="K2957">
        <v>3</v>
      </c>
      <c r="L2957">
        <v>38312</v>
      </c>
      <c r="M2957" t="s">
        <v>151</v>
      </c>
      <c r="N2957">
        <v>109189</v>
      </c>
      <c r="O2957" t="s">
        <v>159</v>
      </c>
      <c r="P2957" t="s">
        <v>163</v>
      </c>
    </row>
    <row r="2958" spans="1:16" x14ac:dyDescent="0.25">
      <c r="A2958">
        <v>12957</v>
      </c>
      <c r="B2958">
        <v>45542</v>
      </c>
      <c r="C2958" t="s">
        <v>48</v>
      </c>
      <c r="D2958" t="s">
        <v>117</v>
      </c>
      <c r="E2958" t="s">
        <v>119</v>
      </c>
      <c r="F2958">
        <v>50</v>
      </c>
      <c r="G2958" t="s">
        <v>123</v>
      </c>
      <c r="H2958" t="s">
        <v>126</v>
      </c>
      <c r="I2958" t="s">
        <v>131</v>
      </c>
      <c r="J2958" t="s">
        <v>136</v>
      </c>
      <c r="K2958">
        <v>10</v>
      </c>
      <c r="L2958">
        <v>100439</v>
      </c>
      <c r="M2958" t="s">
        <v>153</v>
      </c>
      <c r="N2958">
        <v>903951</v>
      </c>
      <c r="O2958" t="s">
        <v>161</v>
      </c>
      <c r="P2958" t="s">
        <v>163</v>
      </c>
    </row>
    <row r="2959" spans="1:16" x14ac:dyDescent="0.25">
      <c r="A2959">
        <v>12958</v>
      </c>
      <c r="B2959">
        <v>45480</v>
      </c>
      <c r="C2959" t="s">
        <v>85</v>
      </c>
      <c r="D2959" t="s">
        <v>116</v>
      </c>
      <c r="E2959" t="s">
        <v>118</v>
      </c>
      <c r="F2959">
        <v>50</v>
      </c>
      <c r="G2959" t="s">
        <v>124</v>
      </c>
      <c r="H2959" t="s">
        <v>127</v>
      </c>
      <c r="I2959" t="s">
        <v>132</v>
      </c>
      <c r="J2959" t="s">
        <v>144</v>
      </c>
      <c r="K2959">
        <v>5</v>
      </c>
      <c r="L2959">
        <v>14473</v>
      </c>
      <c r="M2959" t="s">
        <v>151</v>
      </c>
      <c r="N2959">
        <v>68746</v>
      </c>
      <c r="O2959" t="s">
        <v>161</v>
      </c>
      <c r="P2959" t="s">
        <v>164</v>
      </c>
    </row>
    <row r="2960" spans="1:16" x14ac:dyDescent="0.25">
      <c r="A2960">
        <v>12959</v>
      </c>
      <c r="B2960">
        <v>45482</v>
      </c>
      <c r="C2960" t="s">
        <v>96</v>
      </c>
      <c r="D2960" t="s">
        <v>116</v>
      </c>
      <c r="E2960" t="s">
        <v>119</v>
      </c>
      <c r="F2960">
        <v>41</v>
      </c>
      <c r="G2960" t="s">
        <v>123</v>
      </c>
      <c r="H2960" t="s">
        <v>128</v>
      </c>
      <c r="I2960" t="s">
        <v>131</v>
      </c>
      <c r="J2960" t="s">
        <v>136</v>
      </c>
      <c r="K2960">
        <v>1</v>
      </c>
      <c r="L2960">
        <v>118605</v>
      </c>
      <c r="M2960" t="s">
        <v>152</v>
      </c>
      <c r="N2960">
        <v>100814</v>
      </c>
      <c r="O2960" t="s">
        <v>160</v>
      </c>
      <c r="P2960" t="s">
        <v>162</v>
      </c>
    </row>
    <row r="2961" spans="1:16" x14ac:dyDescent="0.25">
      <c r="A2961">
        <v>12960</v>
      </c>
      <c r="B2961">
        <v>45504</v>
      </c>
      <c r="C2961" t="s">
        <v>34</v>
      </c>
      <c r="D2961" t="s">
        <v>116</v>
      </c>
      <c r="E2961" t="s">
        <v>119</v>
      </c>
      <c r="F2961">
        <v>48</v>
      </c>
      <c r="G2961" t="s">
        <v>125</v>
      </c>
      <c r="H2961" t="s">
        <v>130</v>
      </c>
      <c r="I2961" t="s">
        <v>133</v>
      </c>
      <c r="J2961" t="s">
        <v>140</v>
      </c>
      <c r="K2961">
        <v>3</v>
      </c>
      <c r="L2961">
        <v>41400</v>
      </c>
      <c r="M2961" t="s">
        <v>151</v>
      </c>
      <c r="N2961">
        <v>117990</v>
      </c>
      <c r="O2961" t="s">
        <v>160</v>
      </c>
      <c r="P2961" t="s">
        <v>162</v>
      </c>
    </row>
    <row r="2962" spans="1:16" x14ac:dyDescent="0.25">
      <c r="A2962">
        <v>12961</v>
      </c>
      <c r="B2962">
        <v>45579</v>
      </c>
      <c r="C2962" t="s">
        <v>39</v>
      </c>
      <c r="D2962" t="s">
        <v>116</v>
      </c>
      <c r="E2962" t="s">
        <v>119</v>
      </c>
      <c r="F2962">
        <v>23</v>
      </c>
      <c r="G2962" t="s">
        <v>121</v>
      </c>
      <c r="H2962" t="s">
        <v>129</v>
      </c>
      <c r="I2962" t="s">
        <v>132</v>
      </c>
      <c r="J2962" t="s">
        <v>137</v>
      </c>
      <c r="K2962">
        <v>6</v>
      </c>
      <c r="L2962">
        <v>171403</v>
      </c>
      <c r="M2962" t="s">
        <v>158</v>
      </c>
      <c r="N2962">
        <v>822734</v>
      </c>
      <c r="O2962" t="s">
        <v>159</v>
      </c>
      <c r="P2962" t="s">
        <v>164</v>
      </c>
    </row>
    <row r="2963" spans="1:16" x14ac:dyDescent="0.25">
      <c r="A2963">
        <v>12962</v>
      </c>
      <c r="B2963">
        <v>45477</v>
      </c>
      <c r="C2963" t="s">
        <v>39</v>
      </c>
      <c r="D2963" t="s">
        <v>117</v>
      </c>
      <c r="E2963" t="s">
        <v>118</v>
      </c>
      <c r="F2963">
        <v>35</v>
      </c>
      <c r="G2963" t="s">
        <v>121</v>
      </c>
      <c r="H2963" t="s">
        <v>130</v>
      </c>
      <c r="I2963" t="s">
        <v>131</v>
      </c>
      <c r="J2963" t="s">
        <v>147</v>
      </c>
      <c r="K2963">
        <v>3</v>
      </c>
      <c r="L2963">
        <v>152856</v>
      </c>
      <c r="M2963" t="s">
        <v>155</v>
      </c>
      <c r="N2963">
        <v>426468</v>
      </c>
      <c r="O2963" t="s">
        <v>160</v>
      </c>
      <c r="P2963" t="s">
        <v>164</v>
      </c>
    </row>
    <row r="2964" spans="1:16" x14ac:dyDescent="0.25">
      <c r="A2964">
        <v>12963</v>
      </c>
      <c r="B2964">
        <v>45648</v>
      </c>
      <c r="C2964" t="s">
        <v>71</v>
      </c>
      <c r="D2964" t="s">
        <v>116</v>
      </c>
      <c r="E2964" t="s">
        <v>119</v>
      </c>
      <c r="F2964">
        <v>65</v>
      </c>
      <c r="G2964" t="s">
        <v>122</v>
      </c>
      <c r="H2964" t="s">
        <v>130</v>
      </c>
      <c r="I2964" t="s">
        <v>132</v>
      </c>
      <c r="J2964" t="s">
        <v>137</v>
      </c>
      <c r="K2964">
        <v>2</v>
      </c>
      <c r="L2964">
        <v>173437</v>
      </c>
      <c r="M2964" t="s">
        <v>155</v>
      </c>
      <c r="N2964">
        <v>322592</v>
      </c>
      <c r="O2964" t="s">
        <v>159</v>
      </c>
      <c r="P2964" t="s">
        <v>164</v>
      </c>
    </row>
    <row r="2965" spans="1:16" x14ac:dyDescent="0.25">
      <c r="A2965">
        <v>12964</v>
      </c>
      <c r="B2965">
        <v>45509</v>
      </c>
      <c r="C2965" t="s">
        <v>46</v>
      </c>
      <c r="D2965" t="s">
        <v>117</v>
      </c>
      <c r="E2965" t="s">
        <v>118</v>
      </c>
      <c r="F2965">
        <v>48</v>
      </c>
      <c r="G2965" t="s">
        <v>123</v>
      </c>
      <c r="H2965" t="s">
        <v>130</v>
      </c>
      <c r="I2965" t="s">
        <v>131</v>
      </c>
      <c r="J2965" t="s">
        <v>147</v>
      </c>
      <c r="K2965">
        <v>7</v>
      </c>
      <c r="L2965">
        <v>127856</v>
      </c>
      <c r="M2965" t="s">
        <v>154</v>
      </c>
      <c r="N2965">
        <v>894992</v>
      </c>
      <c r="O2965" t="s">
        <v>159</v>
      </c>
      <c r="P2965" t="s">
        <v>164</v>
      </c>
    </row>
    <row r="2966" spans="1:16" x14ac:dyDescent="0.25">
      <c r="A2966">
        <v>12965</v>
      </c>
      <c r="B2966">
        <v>45574</v>
      </c>
      <c r="C2966" t="s">
        <v>22</v>
      </c>
      <c r="D2966" t="s">
        <v>117</v>
      </c>
      <c r="E2966" t="s">
        <v>119</v>
      </c>
      <c r="F2966">
        <v>65</v>
      </c>
      <c r="G2966" t="s">
        <v>121</v>
      </c>
      <c r="H2966" t="s">
        <v>128</v>
      </c>
      <c r="I2966" t="s">
        <v>131</v>
      </c>
      <c r="J2966" t="s">
        <v>135</v>
      </c>
      <c r="K2966">
        <v>1</v>
      </c>
      <c r="L2966">
        <v>82404</v>
      </c>
      <c r="M2966" t="s">
        <v>154</v>
      </c>
      <c r="N2966">
        <v>82404</v>
      </c>
      <c r="O2966" t="s">
        <v>159</v>
      </c>
      <c r="P2966" t="s">
        <v>163</v>
      </c>
    </row>
    <row r="2967" spans="1:16" x14ac:dyDescent="0.25">
      <c r="A2967">
        <v>12966</v>
      </c>
      <c r="B2967">
        <v>45656</v>
      </c>
      <c r="C2967" t="s">
        <v>100</v>
      </c>
      <c r="D2967" t="s">
        <v>117</v>
      </c>
      <c r="E2967" t="s">
        <v>119</v>
      </c>
      <c r="F2967">
        <v>30</v>
      </c>
      <c r="G2967" t="s">
        <v>123</v>
      </c>
      <c r="H2967" t="s">
        <v>127</v>
      </c>
      <c r="I2967" t="s">
        <v>131</v>
      </c>
      <c r="J2967" t="s">
        <v>135</v>
      </c>
      <c r="K2967">
        <v>9</v>
      </c>
      <c r="L2967">
        <v>122169</v>
      </c>
      <c r="M2967" t="s">
        <v>158</v>
      </c>
      <c r="N2967">
        <v>879616</v>
      </c>
      <c r="O2967" t="s">
        <v>159</v>
      </c>
      <c r="P2967" t="s">
        <v>162</v>
      </c>
    </row>
    <row r="2968" spans="1:16" x14ac:dyDescent="0.25">
      <c r="A2968">
        <v>12967</v>
      </c>
      <c r="B2968">
        <v>45360</v>
      </c>
      <c r="C2968" t="s">
        <v>99</v>
      </c>
      <c r="D2968" t="s">
        <v>117</v>
      </c>
      <c r="E2968" t="s">
        <v>118</v>
      </c>
      <c r="F2968">
        <v>48</v>
      </c>
      <c r="G2968" t="s">
        <v>121</v>
      </c>
      <c r="H2968" t="s">
        <v>130</v>
      </c>
      <c r="I2968" t="s">
        <v>134</v>
      </c>
      <c r="J2968" t="s">
        <v>146</v>
      </c>
      <c r="K2968">
        <v>10</v>
      </c>
      <c r="L2968">
        <v>64238</v>
      </c>
      <c r="M2968" t="s">
        <v>156</v>
      </c>
      <c r="N2968">
        <v>623108</v>
      </c>
      <c r="O2968" t="s">
        <v>160</v>
      </c>
      <c r="P2968" t="s">
        <v>163</v>
      </c>
    </row>
    <row r="2969" spans="1:16" x14ac:dyDescent="0.25">
      <c r="A2969">
        <v>12968</v>
      </c>
      <c r="B2969">
        <v>45316</v>
      </c>
      <c r="C2969" t="s">
        <v>111</v>
      </c>
      <c r="D2969" t="s">
        <v>117</v>
      </c>
      <c r="E2969" t="s">
        <v>119</v>
      </c>
      <c r="F2969">
        <v>23</v>
      </c>
      <c r="G2969" t="s">
        <v>120</v>
      </c>
      <c r="H2969" t="s">
        <v>127</v>
      </c>
      <c r="I2969" t="s">
        <v>134</v>
      </c>
      <c r="J2969" t="s">
        <v>150</v>
      </c>
      <c r="K2969">
        <v>8</v>
      </c>
      <c r="L2969">
        <v>181803</v>
      </c>
      <c r="M2969" t="s">
        <v>153</v>
      </c>
      <c r="N2969">
        <v>1308981</v>
      </c>
      <c r="O2969" t="s">
        <v>161</v>
      </c>
      <c r="P2969" t="s">
        <v>163</v>
      </c>
    </row>
    <row r="2970" spans="1:16" x14ac:dyDescent="0.25">
      <c r="A2970">
        <v>12969</v>
      </c>
      <c r="B2970">
        <v>45389</v>
      </c>
      <c r="C2970" t="s">
        <v>34</v>
      </c>
      <c r="D2970" t="s">
        <v>117</v>
      </c>
      <c r="E2970" t="s">
        <v>118</v>
      </c>
      <c r="F2970">
        <v>52</v>
      </c>
      <c r="G2970" t="s">
        <v>124</v>
      </c>
      <c r="H2970" t="s">
        <v>127</v>
      </c>
      <c r="I2970" t="s">
        <v>133</v>
      </c>
      <c r="J2970" t="s">
        <v>141</v>
      </c>
      <c r="K2970">
        <v>4</v>
      </c>
      <c r="L2970">
        <v>191377</v>
      </c>
      <c r="M2970" t="s">
        <v>152</v>
      </c>
      <c r="N2970">
        <v>650681</v>
      </c>
      <c r="O2970" t="s">
        <v>159</v>
      </c>
      <c r="P2970" t="s">
        <v>162</v>
      </c>
    </row>
    <row r="2971" spans="1:16" x14ac:dyDescent="0.25">
      <c r="A2971">
        <v>12970</v>
      </c>
      <c r="B2971">
        <v>45480</v>
      </c>
      <c r="C2971" t="s">
        <v>83</v>
      </c>
      <c r="D2971" t="s">
        <v>117</v>
      </c>
      <c r="E2971" t="s">
        <v>118</v>
      </c>
      <c r="F2971">
        <v>48</v>
      </c>
      <c r="G2971" t="s">
        <v>120</v>
      </c>
      <c r="H2971" t="s">
        <v>129</v>
      </c>
      <c r="I2971" t="s">
        <v>134</v>
      </c>
      <c r="J2971" t="s">
        <v>149</v>
      </c>
      <c r="K2971">
        <v>6</v>
      </c>
      <c r="L2971">
        <v>185371</v>
      </c>
      <c r="M2971" t="s">
        <v>151</v>
      </c>
      <c r="N2971">
        <v>1056614</v>
      </c>
      <c r="O2971" t="s">
        <v>161</v>
      </c>
      <c r="P2971" t="s">
        <v>164</v>
      </c>
    </row>
    <row r="2972" spans="1:16" x14ac:dyDescent="0.25">
      <c r="A2972">
        <v>12971</v>
      </c>
      <c r="B2972">
        <v>45358</v>
      </c>
      <c r="C2972" t="s">
        <v>39</v>
      </c>
      <c r="D2972" t="s">
        <v>117</v>
      </c>
      <c r="E2972" t="s">
        <v>118</v>
      </c>
      <c r="F2972">
        <v>44</v>
      </c>
      <c r="G2972" t="s">
        <v>120</v>
      </c>
      <c r="H2972" t="s">
        <v>129</v>
      </c>
      <c r="I2972" t="s">
        <v>132</v>
      </c>
      <c r="J2972" t="s">
        <v>144</v>
      </c>
      <c r="K2972">
        <v>9</v>
      </c>
      <c r="L2972">
        <v>94216</v>
      </c>
      <c r="M2972" t="s">
        <v>151</v>
      </c>
      <c r="N2972">
        <v>805546</v>
      </c>
      <c r="O2972" t="s">
        <v>161</v>
      </c>
      <c r="P2972" t="s">
        <v>164</v>
      </c>
    </row>
    <row r="2973" spans="1:16" x14ac:dyDescent="0.25">
      <c r="A2973">
        <v>12972</v>
      </c>
      <c r="B2973">
        <v>45560</v>
      </c>
      <c r="C2973" t="s">
        <v>16</v>
      </c>
      <c r="D2973" t="s">
        <v>117</v>
      </c>
      <c r="E2973" t="s">
        <v>119</v>
      </c>
      <c r="F2973">
        <v>63</v>
      </c>
      <c r="G2973" t="s">
        <v>121</v>
      </c>
      <c r="H2973" t="s">
        <v>126</v>
      </c>
      <c r="I2973" t="s">
        <v>133</v>
      </c>
      <c r="J2973" t="s">
        <v>139</v>
      </c>
      <c r="K2973">
        <v>7</v>
      </c>
      <c r="L2973">
        <v>121681</v>
      </c>
      <c r="M2973" t="s">
        <v>158</v>
      </c>
      <c r="N2973">
        <v>681413</v>
      </c>
      <c r="O2973" t="s">
        <v>159</v>
      </c>
      <c r="P2973" t="s">
        <v>164</v>
      </c>
    </row>
    <row r="2974" spans="1:16" x14ac:dyDescent="0.25">
      <c r="A2974">
        <v>12973</v>
      </c>
      <c r="B2974">
        <v>45652</v>
      </c>
      <c r="C2974" t="s">
        <v>75</v>
      </c>
      <c r="D2974" t="s">
        <v>117</v>
      </c>
      <c r="E2974" t="s">
        <v>118</v>
      </c>
      <c r="F2974">
        <v>29</v>
      </c>
      <c r="G2974" t="s">
        <v>122</v>
      </c>
      <c r="H2974" t="s">
        <v>127</v>
      </c>
      <c r="I2974" t="s">
        <v>134</v>
      </c>
      <c r="J2974" t="s">
        <v>150</v>
      </c>
      <c r="K2974">
        <v>6</v>
      </c>
      <c r="L2974">
        <v>158557</v>
      </c>
      <c r="M2974" t="s">
        <v>156</v>
      </c>
      <c r="N2974">
        <v>922801</v>
      </c>
      <c r="O2974" t="s">
        <v>161</v>
      </c>
      <c r="P2974" t="s">
        <v>162</v>
      </c>
    </row>
    <row r="2975" spans="1:16" x14ac:dyDescent="0.25">
      <c r="A2975">
        <v>12974</v>
      </c>
      <c r="B2975">
        <v>45541</v>
      </c>
      <c r="C2975" t="s">
        <v>54</v>
      </c>
      <c r="D2975" t="s">
        <v>116</v>
      </c>
      <c r="E2975" t="s">
        <v>118</v>
      </c>
      <c r="F2975">
        <v>61</v>
      </c>
      <c r="G2975" t="s">
        <v>122</v>
      </c>
      <c r="H2975" t="s">
        <v>128</v>
      </c>
      <c r="I2975" t="s">
        <v>131</v>
      </c>
      <c r="J2975" t="s">
        <v>138</v>
      </c>
      <c r="K2975">
        <v>8</v>
      </c>
      <c r="L2975">
        <v>61036</v>
      </c>
      <c r="M2975" t="s">
        <v>158</v>
      </c>
      <c r="N2975">
        <v>390630</v>
      </c>
      <c r="O2975" t="s">
        <v>161</v>
      </c>
      <c r="P2975" t="s">
        <v>163</v>
      </c>
    </row>
    <row r="2976" spans="1:16" x14ac:dyDescent="0.25">
      <c r="A2976">
        <v>12975</v>
      </c>
      <c r="B2976">
        <v>45639</v>
      </c>
      <c r="C2976" t="s">
        <v>100</v>
      </c>
      <c r="D2976" t="s">
        <v>116</v>
      </c>
      <c r="E2976" t="s">
        <v>118</v>
      </c>
      <c r="F2976">
        <v>53</v>
      </c>
      <c r="G2976" t="s">
        <v>123</v>
      </c>
      <c r="H2976" t="s">
        <v>130</v>
      </c>
      <c r="I2976" t="s">
        <v>134</v>
      </c>
      <c r="J2976" t="s">
        <v>150</v>
      </c>
      <c r="K2976">
        <v>10</v>
      </c>
      <c r="L2976">
        <v>168127</v>
      </c>
      <c r="M2976" t="s">
        <v>158</v>
      </c>
      <c r="N2976">
        <v>1345016</v>
      </c>
      <c r="O2976" t="s">
        <v>159</v>
      </c>
      <c r="P2976" t="s">
        <v>162</v>
      </c>
    </row>
    <row r="2977" spans="1:16" x14ac:dyDescent="0.25">
      <c r="A2977">
        <v>12976</v>
      </c>
      <c r="B2977">
        <v>45422</v>
      </c>
      <c r="C2977" t="s">
        <v>97</v>
      </c>
      <c r="D2977" t="s">
        <v>117</v>
      </c>
      <c r="E2977" t="s">
        <v>118</v>
      </c>
      <c r="F2977">
        <v>56</v>
      </c>
      <c r="G2977" t="s">
        <v>120</v>
      </c>
      <c r="H2977" t="s">
        <v>129</v>
      </c>
      <c r="I2977" t="s">
        <v>131</v>
      </c>
      <c r="J2977" t="s">
        <v>135</v>
      </c>
      <c r="K2977">
        <v>1</v>
      </c>
      <c r="L2977">
        <v>12905</v>
      </c>
      <c r="M2977" t="s">
        <v>157</v>
      </c>
      <c r="N2977">
        <v>12646</v>
      </c>
      <c r="O2977" t="s">
        <v>159</v>
      </c>
      <c r="P2977" t="s">
        <v>163</v>
      </c>
    </row>
    <row r="2978" spans="1:16" x14ac:dyDescent="0.25">
      <c r="A2978">
        <v>12977</v>
      </c>
      <c r="B2978">
        <v>45347</v>
      </c>
      <c r="C2978" t="s">
        <v>55</v>
      </c>
      <c r="D2978" t="s">
        <v>116</v>
      </c>
      <c r="E2978" t="s">
        <v>118</v>
      </c>
      <c r="F2978">
        <v>46</v>
      </c>
      <c r="G2978" t="s">
        <v>120</v>
      </c>
      <c r="H2978" t="s">
        <v>126</v>
      </c>
      <c r="I2978" t="s">
        <v>131</v>
      </c>
      <c r="J2978" t="s">
        <v>138</v>
      </c>
      <c r="K2978">
        <v>8</v>
      </c>
      <c r="L2978">
        <v>89767</v>
      </c>
      <c r="M2978" t="s">
        <v>153</v>
      </c>
      <c r="N2978">
        <v>646322</v>
      </c>
      <c r="O2978" t="s">
        <v>161</v>
      </c>
      <c r="P2978" t="s">
        <v>164</v>
      </c>
    </row>
    <row r="2979" spans="1:16" x14ac:dyDescent="0.25">
      <c r="A2979">
        <v>12978</v>
      </c>
      <c r="B2979">
        <v>45555</v>
      </c>
      <c r="C2979" t="s">
        <v>47</v>
      </c>
      <c r="D2979" t="s">
        <v>117</v>
      </c>
      <c r="E2979" t="s">
        <v>119</v>
      </c>
      <c r="F2979">
        <v>60</v>
      </c>
      <c r="G2979" t="s">
        <v>122</v>
      </c>
      <c r="H2979" t="s">
        <v>129</v>
      </c>
      <c r="I2979" t="s">
        <v>131</v>
      </c>
      <c r="J2979" t="s">
        <v>135</v>
      </c>
      <c r="K2979">
        <v>5</v>
      </c>
      <c r="L2979">
        <v>170455</v>
      </c>
      <c r="M2979" t="s">
        <v>153</v>
      </c>
      <c r="N2979">
        <v>767047</v>
      </c>
      <c r="O2979" t="s">
        <v>161</v>
      </c>
      <c r="P2979" t="s">
        <v>164</v>
      </c>
    </row>
    <row r="2980" spans="1:16" x14ac:dyDescent="0.25">
      <c r="A2980">
        <v>12979</v>
      </c>
      <c r="B2980">
        <v>45609</v>
      </c>
      <c r="C2980" t="s">
        <v>57</v>
      </c>
      <c r="D2980" t="s">
        <v>116</v>
      </c>
      <c r="E2980" t="s">
        <v>119</v>
      </c>
      <c r="F2980">
        <v>40</v>
      </c>
      <c r="G2980" t="s">
        <v>120</v>
      </c>
      <c r="H2980" t="s">
        <v>129</v>
      </c>
      <c r="I2980" t="s">
        <v>134</v>
      </c>
      <c r="J2980" t="s">
        <v>149</v>
      </c>
      <c r="K2980">
        <v>7</v>
      </c>
      <c r="L2980">
        <v>96637</v>
      </c>
      <c r="M2980" t="s">
        <v>156</v>
      </c>
      <c r="N2980">
        <v>656165</v>
      </c>
      <c r="O2980" t="s">
        <v>159</v>
      </c>
      <c r="P2980" t="s">
        <v>164</v>
      </c>
    </row>
    <row r="2981" spans="1:16" x14ac:dyDescent="0.25">
      <c r="A2981">
        <v>12980</v>
      </c>
      <c r="B2981">
        <v>45626</v>
      </c>
      <c r="C2981" t="s">
        <v>36</v>
      </c>
      <c r="D2981" t="s">
        <v>116</v>
      </c>
      <c r="E2981" t="s">
        <v>119</v>
      </c>
      <c r="F2981">
        <v>38</v>
      </c>
      <c r="G2981" t="s">
        <v>122</v>
      </c>
      <c r="H2981" t="s">
        <v>129</v>
      </c>
      <c r="I2981" t="s">
        <v>133</v>
      </c>
      <c r="J2981" t="s">
        <v>143</v>
      </c>
      <c r="K2981">
        <v>6</v>
      </c>
      <c r="L2981">
        <v>21763</v>
      </c>
      <c r="M2981" t="s">
        <v>156</v>
      </c>
      <c r="N2981">
        <v>126660</v>
      </c>
      <c r="O2981" t="s">
        <v>160</v>
      </c>
      <c r="P2981" t="s">
        <v>163</v>
      </c>
    </row>
    <row r="2982" spans="1:16" x14ac:dyDescent="0.25">
      <c r="A2982">
        <v>12981</v>
      </c>
      <c r="B2982">
        <v>45420</v>
      </c>
      <c r="C2982" t="s">
        <v>23</v>
      </c>
      <c r="D2982" t="s">
        <v>117</v>
      </c>
      <c r="E2982" t="s">
        <v>118</v>
      </c>
      <c r="F2982">
        <v>38</v>
      </c>
      <c r="G2982" t="s">
        <v>120</v>
      </c>
      <c r="H2982" t="s">
        <v>130</v>
      </c>
      <c r="I2982" t="s">
        <v>133</v>
      </c>
      <c r="J2982" t="s">
        <v>140</v>
      </c>
      <c r="K2982">
        <v>8</v>
      </c>
      <c r="L2982">
        <v>121464</v>
      </c>
      <c r="M2982" t="s">
        <v>151</v>
      </c>
      <c r="N2982">
        <v>923126</v>
      </c>
      <c r="O2982" t="s">
        <v>161</v>
      </c>
      <c r="P2982" t="s">
        <v>162</v>
      </c>
    </row>
    <row r="2983" spans="1:16" x14ac:dyDescent="0.25">
      <c r="A2983">
        <v>12982</v>
      </c>
      <c r="B2983">
        <v>45423</v>
      </c>
      <c r="C2983" t="s">
        <v>77</v>
      </c>
      <c r="D2983" t="s">
        <v>117</v>
      </c>
      <c r="E2983" t="s">
        <v>119</v>
      </c>
      <c r="F2983">
        <v>58</v>
      </c>
      <c r="G2983" t="s">
        <v>123</v>
      </c>
      <c r="H2983" t="s">
        <v>130</v>
      </c>
      <c r="I2983" t="s">
        <v>131</v>
      </c>
      <c r="J2983" t="s">
        <v>138</v>
      </c>
      <c r="K2983">
        <v>10</v>
      </c>
      <c r="L2983">
        <v>119715</v>
      </c>
      <c r="M2983" t="s">
        <v>157</v>
      </c>
      <c r="N2983">
        <v>1173207</v>
      </c>
      <c r="O2983" t="s">
        <v>161</v>
      </c>
      <c r="P2983" t="s">
        <v>162</v>
      </c>
    </row>
    <row r="2984" spans="1:16" x14ac:dyDescent="0.25">
      <c r="A2984">
        <v>12983</v>
      </c>
      <c r="B2984">
        <v>45538</v>
      </c>
      <c r="C2984" t="s">
        <v>24</v>
      </c>
      <c r="D2984" t="s">
        <v>117</v>
      </c>
      <c r="E2984" t="s">
        <v>118</v>
      </c>
      <c r="F2984">
        <v>56</v>
      </c>
      <c r="G2984" t="s">
        <v>121</v>
      </c>
      <c r="H2984" t="s">
        <v>127</v>
      </c>
      <c r="I2984" t="s">
        <v>133</v>
      </c>
      <c r="J2984" t="s">
        <v>141</v>
      </c>
      <c r="K2984">
        <v>10</v>
      </c>
      <c r="L2984">
        <v>161324</v>
      </c>
      <c r="M2984" t="s">
        <v>154</v>
      </c>
      <c r="N2984">
        <v>1613240</v>
      </c>
      <c r="O2984" t="s">
        <v>160</v>
      </c>
      <c r="P2984" t="s">
        <v>162</v>
      </c>
    </row>
    <row r="2985" spans="1:16" x14ac:dyDescent="0.25">
      <c r="A2985">
        <v>12984</v>
      </c>
      <c r="B2985">
        <v>45409</v>
      </c>
      <c r="C2985" t="s">
        <v>110</v>
      </c>
      <c r="D2985" t="s">
        <v>117</v>
      </c>
      <c r="E2985" t="s">
        <v>119</v>
      </c>
      <c r="F2985">
        <v>65</v>
      </c>
      <c r="G2985" t="s">
        <v>120</v>
      </c>
      <c r="H2985" t="s">
        <v>130</v>
      </c>
      <c r="I2985" t="s">
        <v>131</v>
      </c>
      <c r="J2985" t="s">
        <v>147</v>
      </c>
      <c r="K2985">
        <v>2</v>
      </c>
      <c r="L2985">
        <v>49637</v>
      </c>
      <c r="M2985" t="s">
        <v>155</v>
      </c>
      <c r="N2985">
        <v>92324</v>
      </c>
      <c r="O2985" t="s">
        <v>159</v>
      </c>
      <c r="P2985" t="s">
        <v>163</v>
      </c>
    </row>
    <row r="2986" spans="1:16" x14ac:dyDescent="0.25">
      <c r="A2986">
        <v>12985</v>
      </c>
      <c r="B2986">
        <v>45477</v>
      </c>
      <c r="C2986" t="s">
        <v>65</v>
      </c>
      <c r="D2986" t="s">
        <v>117</v>
      </c>
      <c r="E2986" t="s">
        <v>118</v>
      </c>
      <c r="F2986">
        <v>49</v>
      </c>
      <c r="G2986" t="s">
        <v>122</v>
      </c>
      <c r="H2986" t="s">
        <v>127</v>
      </c>
      <c r="I2986" t="s">
        <v>132</v>
      </c>
      <c r="J2986" t="s">
        <v>145</v>
      </c>
      <c r="K2986">
        <v>10</v>
      </c>
      <c r="L2986">
        <v>102442</v>
      </c>
      <c r="M2986" t="s">
        <v>156</v>
      </c>
      <c r="N2986">
        <v>993687</v>
      </c>
      <c r="O2986" t="s">
        <v>161</v>
      </c>
      <c r="P2986" t="s">
        <v>162</v>
      </c>
    </row>
    <row r="2987" spans="1:16" x14ac:dyDescent="0.25">
      <c r="A2987">
        <v>12986</v>
      </c>
      <c r="B2987">
        <v>45382</v>
      </c>
      <c r="C2987" t="s">
        <v>34</v>
      </c>
      <c r="D2987" t="s">
        <v>117</v>
      </c>
      <c r="E2987" t="s">
        <v>118</v>
      </c>
      <c r="F2987">
        <v>42</v>
      </c>
      <c r="G2987" t="s">
        <v>125</v>
      </c>
      <c r="H2987" t="s">
        <v>129</v>
      </c>
      <c r="I2987" t="s">
        <v>133</v>
      </c>
      <c r="J2987" t="s">
        <v>141</v>
      </c>
      <c r="K2987">
        <v>1</v>
      </c>
      <c r="L2987">
        <v>178326</v>
      </c>
      <c r="M2987" t="s">
        <v>158</v>
      </c>
      <c r="N2987">
        <v>142660</v>
      </c>
      <c r="O2987" t="s">
        <v>161</v>
      </c>
      <c r="P2987" t="s">
        <v>164</v>
      </c>
    </row>
    <row r="2988" spans="1:16" x14ac:dyDescent="0.25">
      <c r="A2988">
        <v>12987</v>
      </c>
      <c r="B2988">
        <v>45604</v>
      </c>
      <c r="C2988" t="s">
        <v>94</v>
      </c>
      <c r="D2988" t="s">
        <v>117</v>
      </c>
      <c r="E2988" t="s">
        <v>119</v>
      </c>
      <c r="F2988">
        <v>24</v>
      </c>
      <c r="G2988" t="s">
        <v>124</v>
      </c>
      <c r="H2988" t="s">
        <v>129</v>
      </c>
      <c r="I2988" t="s">
        <v>131</v>
      </c>
      <c r="J2988" t="s">
        <v>136</v>
      </c>
      <c r="K2988">
        <v>7</v>
      </c>
      <c r="L2988">
        <v>28112</v>
      </c>
      <c r="M2988" t="s">
        <v>155</v>
      </c>
      <c r="N2988">
        <v>183009</v>
      </c>
      <c r="O2988" t="s">
        <v>159</v>
      </c>
      <c r="P2988" t="s">
        <v>163</v>
      </c>
    </row>
    <row r="2989" spans="1:16" x14ac:dyDescent="0.25">
      <c r="A2989">
        <v>12988</v>
      </c>
      <c r="B2989">
        <v>45589</v>
      </c>
      <c r="C2989" t="s">
        <v>31</v>
      </c>
      <c r="D2989" t="s">
        <v>117</v>
      </c>
      <c r="E2989" t="s">
        <v>119</v>
      </c>
      <c r="F2989">
        <v>58</v>
      </c>
      <c r="G2989" t="s">
        <v>124</v>
      </c>
      <c r="H2989" t="s">
        <v>127</v>
      </c>
      <c r="I2989" t="s">
        <v>134</v>
      </c>
      <c r="J2989" t="s">
        <v>149</v>
      </c>
      <c r="K2989">
        <v>5</v>
      </c>
      <c r="L2989">
        <v>72021</v>
      </c>
      <c r="M2989" t="s">
        <v>151</v>
      </c>
      <c r="N2989">
        <v>342099</v>
      </c>
      <c r="O2989" t="s">
        <v>160</v>
      </c>
      <c r="P2989" t="s">
        <v>163</v>
      </c>
    </row>
    <row r="2990" spans="1:16" x14ac:dyDescent="0.25">
      <c r="A2990">
        <v>12989</v>
      </c>
      <c r="B2990">
        <v>45394</v>
      </c>
      <c r="C2990" t="s">
        <v>81</v>
      </c>
      <c r="D2990" t="s">
        <v>116</v>
      </c>
      <c r="E2990" t="s">
        <v>119</v>
      </c>
      <c r="F2990">
        <v>40</v>
      </c>
      <c r="G2990" t="s">
        <v>123</v>
      </c>
      <c r="H2990" t="s">
        <v>126</v>
      </c>
      <c r="I2990" t="s">
        <v>132</v>
      </c>
      <c r="J2990" t="s">
        <v>142</v>
      </c>
      <c r="K2990">
        <v>1</v>
      </c>
      <c r="L2990">
        <v>175903</v>
      </c>
      <c r="M2990" t="s">
        <v>152</v>
      </c>
      <c r="N2990">
        <v>149517</v>
      </c>
      <c r="O2990" t="s">
        <v>160</v>
      </c>
      <c r="P2990" t="s">
        <v>163</v>
      </c>
    </row>
    <row r="2991" spans="1:16" x14ac:dyDescent="0.25">
      <c r="A2991">
        <v>12990</v>
      </c>
      <c r="B2991">
        <v>45445</v>
      </c>
      <c r="C2991" t="s">
        <v>114</v>
      </c>
      <c r="D2991" t="s">
        <v>116</v>
      </c>
      <c r="E2991" t="s">
        <v>119</v>
      </c>
      <c r="F2991">
        <v>65</v>
      </c>
      <c r="G2991" t="s">
        <v>123</v>
      </c>
      <c r="H2991" t="s">
        <v>127</v>
      </c>
      <c r="I2991" t="s">
        <v>131</v>
      </c>
      <c r="J2991" t="s">
        <v>147</v>
      </c>
      <c r="K2991">
        <v>9</v>
      </c>
      <c r="L2991">
        <v>126194</v>
      </c>
      <c r="M2991" t="s">
        <v>154</v>
      </c>
      <c r="N2991">
        <v>1135746</v>
      </c>
      <c r="O2991" t="s">
        <v>159</v>
      </c>
      <c r="P2991" t="s">
        <v>164</v>
      </c>
    </row>
    <row r="2992" spans="1:16" x14ac:dyDescent="0.25">
      <c r="A2992">
        <v>12991</v>
      </c>
      <c r="B2992">
        <v>45373</v>
      </c>
      <c r="C2992" t="s">
        <v>47</v>
      </c>
      <c r="D2992" t="s">
        <v>117</v>
      </c>
      <c r="E2992" t="s">
        <v>118</v>
      </c>
      <c r="F2992">
        <v>46</v>
      </c>
      <c r="G2992" t="s">
        <v>121</v>
      </c>
      <c r="H2992" t="s">
        <v>129</v>
      </c>
      <c r="I2992" t="s">
        <v>133</v>
      </c>
      <c r="J2992" t="s">
        <v>143</v>
      </c>
      <c r="K2992">
        <v>10</v>
      </c>
      <c r="L2992">
        <v>113951</v>
      </c>
      <c r="M2992" t="s">
        <v>153</v>
      </c>
      <c r="N2992">
        <v>1025559</v>
      </c>
      <c r="O2992" t="s">
        <v>161</v>
      </c>
      <c r="P2992" t="s">
        <v>162</v>
      </c>
    </row>
    <row r="2993" spans="1:16" x14ac:dyDescent="0.25">
      <c r="A2993">
        <v>12992</v>
      </c>
      <c r="B2993">
        <v>45534</v>
      </c>
      <c r="C2993" t="s">
        <v>82</v>
      </c>
      <c r="D2993" t="s">
        <v>117</v>
      </c>
      <c r="E2993" t="s">
        <v>119</v>
      </c>
      <c r="F2993">
        <v>38</v>
      </c>
      <c r="G2993" t="s">
        <v>125</v>
      </c>
      <c r="H2993" t="s">
        <v>128</v>
      </c>
      <c r="I2993" t="s">
        <v>134</v>
      </c>
      <c r="J2993" t="s">
        <v>150</v>
      </c>
      <c r="K2993">
        <v>5</v>
      </c>
      <c r="L2993">
        <v>140483</v>
      </c>
      <c r="M2993" t="s">
        <v>154</v>
      </c>
      <c r="N2993">
        <v>702415</v>
      </c>
      <c r="O2993" t="s">
        <v>159</v>
      </c>
      <c r="P2993" t="s">
        <v>163</v>
      </c>
    </row>
    <row r="2994" spans="1:16" x14ac:dyDescent="0.25">
      <c r="A2994">
        <v>12993</v>
      </c>
      <c r="B2994">
        <v>45403</v>
      </c>
      <c r="C2994" t="s">
        <v>62</v>
      </c>
      <c r="D2994" t="s">
        <v>116</v>
      </c>
      <c r="E2994" t="s">
        <v>118</v>
      </c>
      <c r="F2994">
        <v>50</v>
      </c>
      <c r="G2994" t="s">
        <v>124</v>
      </c>
      <c r="H2994" t="s">
        <v>130</v>
      </c>
      <c r="I2994" t="s">
        <v>131</v>
      </c>
      <c r="J2994" t="s">
        <v>135</v>
      </c>
      <c r="K2994">
        <v>3</v>
      </c>
      <c r="L2994">
        <v>155439</v>
      </c>
      <c r="M2994" t="s">
        <v>151</v>
      </c>
      <c r="N2994">
        <v>443001</v>
      </c>
      <c r="O2994" t="s">
        <v>160</v>
      </c>
      <c r="P2994" t="s">
        <v>163</v>
      </c>
    </row>
    <row r="2995" spans="1:16" x14ac:dyDescent="0.25">
      <c r="A2995">
        <v>12994</v>
      </c>
      <c r="B2995">
        <v>45514</v>
      </c>
      <c r="C2995" t="s">
        <v>80</v>
      </c>
      <c r="D2995" t="s">
        <v>117</v>
      </c>
      <c r="E2995" t="s">
        <v>119</v>
      </c>
      <c r="F2995">
        <v>41</v>
      </c>
      <c r="G2995" t="s">
        <v>121</v>
      </c>
      <c r="H2995" t="s">
        <v>129</v>
      </c>
      <c r="I2995" t="s">
        <v>133</v>
      </c>
      <c r="J2995" t="s">
        <v>141</v>
      </c>
      <c r="K2995">
        <v>3</v>
      </c>
      <c r="L2995">
        <v>21865</v>
      </c>
      <c r="M2995" t="s">
        <v>151</v>
      </c>
      <c r="N2995">
        <v>62315</v>
      </c>
      <c r="O2995" t="s">
        <v>159</v>
      </c>
      <c r="P2995" t="s">
        <v>164</v>
      </c>
    </row>
    <row r="2996" spans="1:16" x14ac:dyDescent="0.25">
      <c r="A2996">
        <v>12995</v>
      </c>
      <c r="B2996">
        <v>45650</v>
      </c>
      <c r="C2996" t="s">
        <v>69</v>
      </c>
      <c r="D2996" t="s">
        <v>117</v>
      </c>
      <c r="E2996" t="s">
        <v>118</v>
      </c>
      <c r="F2996">
        <v>23</v>
      </c>
      <c r="G2996" t="s">
        <v>121</v>
      </c>
      <c r="H2996" t="s">
        <v>129</v>
      </c>
      <c r="I2996" t="s">
        <v>132</v>
      </c>
      <c r="J2996" t="s">
        <v>142</v>
      </c>
      <c r="K2996">
        <v>9</v>
      </c>
      <c r="L2996">
        <v>74707</v>
      </c>
      <c r="M2996" t="s">
        <v>156</v>
      </c>
      <c r="N2996">
        <v>652192</v>
      </c>
      <c r="O2996" t="s">
        <v>161</v>
      </c>
      <c r="P2996" t="s">
        <v>163</v>
      </c>
    </row>
    <row r="2997" spans="1:16" x14ac:dyDescent="0.25">
      <c r="A2997">
        <v>12996</v>
      </c>
      <c r="B2997">
        <v>45477</v>
      </c>
      <c r="C2997" t="s">
        <v>97</v>
      </c>
      <c r="D2997" t="s">
        <v>117</v>
      </c>
      <c r="E2997" t="s">
        <v>118</v>
      </c>
      <c r="F2997">
        <v>60</v>
      </c>
      <c r="G2997" t="s">
        <v>120</v>
      </c>
      <c r="H2997" t="s">
        <v>129</v>
      </c>
      <c r="I2997" t="s">
        <v>134</v>
      </c>
      <c r="J2997" t="s">
        <v>146</v>
      </c>
      <c r="K2997">
        <v>3</v>
      </c>
      <c r="L2997">
        <v>62701</v>
      </c>
      <c r="M2997" t="s">
        <v>153</v>
      </c>
      <c r="N2997">
        <v>169292</v>
      </c>
      <c r="O2997" t="s">
        <v>159</v>
      </c>
      <c r="P2997" t="s">
        <v>162</v>
      </c>
    </row>
    <row r="2998" spans="1:16" x14ac:dyDescent="0.25">
      <c r="A2998">
        <v>12997</v>
      </c>
      <c r="B2998">
        <v>45603</v>
      </c>
      <c r="C2998" t="s">
        <v>93</v>
      </c>
      <c r="D2998" t="s">
        <v>117</v>
      </c>
      <c r="E2998" t="s">
        <v>119</v>
      </c>
      <c r="F2998">
        <v>52</v>
      </c>
      <c r="G2998" t="s">
        <v>121</v>
      </c>
      <c r="H2998" t="s">
        <v>128</v>
      </c>
      <c r="I2998" t="s">
        <v>132</v>
      </c>
      <c r="J2998" t="s">
        <v>144</v>
      </c>
      <c r="K2998">
        <v>9</v>
      </c>
      <c r="L2998">
        <v>192039</v>
      </c>
      <c r="M2998" t="s">
        <v>156</v>
      </c>
      <c r="N2998">
        <v>1676500</v>
      </c>
      <c r="O2998" t="s">
        <v>161</v>
      </c>
      <c r="P2998" t="s">
        <v>163</v>
      </c>
    </row>
    <row r="2999" spans="1:16" x14ac:dyDescent="0.25">
      <c r="A2999">
        <v>12998</v>
      </c>
      <c r="B2999">
        <v>45445</v>
      </c>
      <c r="C2999" t="s">
        <v>47</v>
      </c>
      <c r="D2999" t="s">
        <v>117</v>
      </c>
      <c r="E2999" t="s">
        <v>118</v>
      </c>
      <c r="F2999">
        <v>65</v>
      </c>
      <c r="G2999" t="s">
        <v>121</v>
      </c>
      <c r="H2999" t="s">
        <v>127</v>
      </c>
      <c r="I2999" t="s">
        <v>131</v>
      </c>
      <c r="J2999" t="s">
        <v>138</v>
      </c>
      <c r="K2999">
        <v>4</v>
      </c>
      <c r="L2999">
        <v>96946</v>
      </c>
      <c r="M2999" t="s">
        <v>152</v>
      </c>
      <c r="N2999">
        <v>329616</v>
      </c>
      <c r="O2999" t="s">
        <v>160</v>
      </c>
      <c r="P2999" t="s">
        <v>163</v>
      </c>
    </row>
    <row r="3000" spans="1:16" x14ac:dyDescent="0.25">
      <c r="A3000">
        <v>12999</v>
      </c>
      <c r="B3000">
        <v>45558</v>
      </c>
      <c r="C3000" t="s">
        <v>29</v>
      </c>
      <c r="D3000" t="s">
        <v>116</v>
      </c>
      <c r="E3000" t="s">
        <v>119</v>
      </c>
      <c r="F3000">
        <v>53</v>
      </c>
      <c r="G3000" t="s">
        <v>125</v>
      </c>
      <c r="H3000" t="s">
        <v>126</v>
      </c>
      <c r="I3000" t="s">
        <v>134</v>
      </c>
      <c r="J3000" t="s">
        <v>150</v>
      </c>
      <c r="K3000">
        <v>1</v>
      </c>
      <c r="L3000">
        <v>124237</v>
      </c>
      <c r="M3000" t="s">
        <v>156</v>
      </c>
      <c r="N3000">
        <v>120509</v>
      </c>
      <c r="O3000" t="s">
        <v>161</v>
      </c>
      <c r="P3000" t="s">
        <v>164</v>
      </c>
    </row>
    <row r="3001" spans="1:16" x14ac:dyDescent="0.25">
      <c r="A3001">
        <v>13000</v>
      </c>
      <c r="B3001">
        <v>45471</v>
      </c>
      <c r="C3001" t="s">
        <v>88</v>
      </c>
      <c r="D3001" t="s">
        <v>116</v>
      </c>
      <c r="E3001" t="s">
        <v>119</v>
      </c>
      <c r="F3001">
        <v>38</v>
      </c>
      <c r="G3001" t="s">
        <v>124</v>
      </c>
      <c r="H3001" t="s">
        <v>126</v>
      </c>
      <c r="I3001" t="s">
        <v>131</v>
      </c>
      <c r="J3001" t="s">
        <v>147</v>
      </c>
      <c r="K3001">
        <v>6</v>
      </c>
      <c r="L3001">
        <v>110675</v>
      </c>
      <c r="M3001" t="s">
        <v>155</v>
      </c>
      <c r="N3001">
        <v>617566</v>
      </c>
      <c r="O3001" t="s">
        <v>159</v>
      </c>
      <c r="P3001" t="s">
        <v>162</v>
      </c>
    </row>
    <row r="3002" spans="1:16" x14ac:dyDescent="0.25">
      <c r="A3002">
        <v>13001</v>
      </c>
      <c r="B3002">
        <v>45421</v>
      </c>
      <c r="C3002" t="s">
        <v>106</v>
      </c>
      <c r="D3002" t="s">
        <v>116</v>
      </c>
      <c r="E3002" t="s">
        <v>119</v>
      </c>
      <c r="F3002">
        <v>46</v>
      </c>
      <c r="G3002" t="s">
        <v>124</v>
      </c>
      <c r="H3002" t="s">
        <v>128</v>
      </c>
      <c r="I3002" t="s">
        <v>133</v>
      </c>
      <c r="J3002" t="s">
        <v>140</v>
      </c>
      <c r="K3002">
        <v>10</v>
      </c>
      <c r="L3002">
        <v>133928</v>
      </c>
      <c r="M3002" t="s">
        <v>155</v>
      </c>
      <c r="N3002">
        <v>1245530</v>
      </c>
      <c r="O3002" t="s">
        <v>160</v>
      </c>
      <c r="P3002" t="s">
        <v>163</v>
      </c>
    </row>
    <row r="3003" spans="1:16" x14ac:dyDescent="0.25">
      <c r="A3003">
        <v>13002</v>
      </c>
      <c r="B3003">
        <v>45416</v>
      </c>
      <c r="C3003" t="s">
        <v>93</v>
      </c>
      <c r="D3003" t="s">
        <v>117</v>
      </c>
      <c r="E3003" t="s">
        <v>118</v>
      </c>
      <c r="F3003">
        <v>46</v>
      </c>
      <c r="G3003" t="s">
        <v>125</v>
      </c>
      <c r="H3003" t="s">
        <v>128</v>
      </c>
      <c r="I3003" t="s">
        <v>132</v>
      </c>
      <c r="J3003" t="s">
        <v>145</v>
      </c>
      <c r="K3003">
        <v>5</v>
      </c>
      <c r="L3003">
        <v>106885</v>
      </c>
      <c r="M3003" t="s">
        <v>153</v>
      </c>
      <c r="N3003">
        <v>480982</v>
      </c>
      <c r="O3003" t="s">
        <v>160</v>
      </c>
      <c r="P3003" t="s">
        <v>162</v>
      </c>
    </row>
    <row r="3004" spans="1:16" x14ac:dyDescent="0.25">
      <c r="A3004">
        <v>13003</v>
      </c>
      <c r="B3004">
        <v>45646</v>
      </c>
      <c r="C3004" t="s">
        <v>81</v>
      </c>
      <c r="D3004" t="s">
        <v>116</v>
      </c>
      <c r="E3004" t="s">
        <v>119</v>
      </c>
      <c r="F3004">
        <v>40</v>
      </c>
      <c r="G3004" t="s">
        <v>120</v>
      </c>
      <c r="H3004" t="s">
        <v>130</v>
      </c>
      <c r="I3004" t="s">
        <v>132</v>
      </c>
      <c r="J3004" t="s">
        <v>145</v>
      </c>
      <c r="K3004">
        <v>10</v>
      </c>
      <c r="L3004">
        <v>43770</v>
      </c>
      <c r="M3004" t="s">
        <v>156</v>
      </c>
      <c r="N3004">
        <v>424569</v>
      </c>
      <c r="O3004" t="s">
        <v>159</v>
      </c>
      <c r="P3004" t="s">
        <v>163</v>
      </c>
    </row>
    <row r="3005" spans="1:16" x14ac:dyDescent="0.25">
      <c r="A3005">
        <v>13004</v>
      </c>
      <c r="B3005">
        <v>45417</v>
      </c>
      <c r="C3005" t="s">
        <v>48</v>
      </c>
      <c r="D3005" t="s">
        <v>116</v>
      </c>
      <c r="E3005" t="s">
        <v>118</v>
      </c>
      <c r="F3005">
        <v>28</v>
      </c>
      <c r="G3005" t="s">
        <v>120</v>
      </c>
      <c r="H3005" t="s">
        <v>128</v>
      </c>
      <c r="I3005" t="s">
        <v>134</v>
      </c>
      <c r="J3005" t="s">
        <v>146</v>
      </c>
      <c r="K3005">
        <v>9</v>
      </c>
      <c r="L3005">
        <v>172462</v>
      </c>
      <c r="M3005" t="s">
        <v>158</v>
      </c>
      <c r="N3005">
        <v>1241726</v>
      </c>
      <c r="O3005" t="s">
        <v>160</v>
      </c>
      <c r="P3005" t="s">
        <v>162</v>
      </c>
    </row>
    <row r="3006" spans="1:16" x14ac:dyDescent="0.25">
      <c r="A3006">
        <v>13005</v>
      </c>
      <c r="B3006">
        <v>45505</v>
      </c>
      <c r="C3006" t="s">
        <v>31</v>
      </c>
      <c r="D3006" t="s">
        <v>117</v>
      </c>
      <c r="E3006" t="s">
        <v>118</v>
      </c>
      <c r="F3006">
        <v>28</v>
      </c>
      <c r="G3006" t="s">
        <v>124</v>
      </c>
      <c r="H3006" t="s">
        <v>126</v>
      </c>
      <c r="I3006" t="s">
        <v>134</v>
      </c>
      <c r="J3006" t="s">
        <v>148</v>
      </c>
      <c r="K3006">
        <v>5</v>
      </c>
      <c r="L3006">
        <v>129056</v>
      </c>
      <c r="M3006" t="s">
        <v>156</v>
      </c>
      <c r="N3006">
        <v>625921</v>
      </c>
      <c r="O3006" t="s">
        <v>160</v>
      </c>
      <c r="P3006" t="s">
        <v>163</v>
      </c>
    </row>
    <row r="3007" spans="1:16" x14ac:dyDescent="0.25">
      <c r="A3007">
        <v>13006</v>
      </c>
      <c r="B3007">
        <v>45300</v>
      </c>
      <c r="C3007" t="s">
        <v>42</v>
      </c>
      <c r="D3007" t="s">
        <v>117</v>
      </c>
      <c r="E3007" t="s">
        <v>119</v>
      </c>
      <c r="F3007">
        <v>56</v>
      </c>
      <c r="G3007" t="s">
        <v>124</v>
      </c>
      <c r="H3007" t="s">
        <v>126</v>
      </c>
      <c r="I3007" t="s">
        <v>133</v>
      </c>
      <c r="J3007" t="s">
        <v>140</v>
      </c>
      <c r="K3007">
        <v>4</v>
      </c>
      <c r="L3007">
        <v>112397</v>
      </c>
      <c r="M3007" t="s">
        <v>152</v>
      </c>
      <c r="N3007">
        <v>382149</v>
      </c>
      <c r="O3007" t="s">
        <v>160</v>
      </c>
      <c r="P3007" t="s">
        <v>163</v>
      </c>
    </row>
    <row r="3008" spans="1:16" x14ac:dyDescent="0.25">
      <c r="A3008">
        <v>13007</v>
      </c>
      <c r="B3008">
        <v>45396</v>
      </c>
      <c r="C3008" t="s">
        <v>28</v>
      </c>
      <c r="D3008" t="s">
        <v>117</v>
      </c>
      <c r="E3008" t="s">
        <v>118</v>
      </c>
      <c r="F3008">
        <v>37</v>
      </c>
      <c r="G3008" t="s">
        <v>124</v>
      </c>
      <c r="H3008" t="s">
        <v>128</v>
      </c>
      <c r="I3008" t="s">
        <v>133</v>
      </c>
      <c r="J3008" t="s">
        <v>143</v>
      </c>
      <c r="K3008">
        <v>7</v>
      </c>
      <c r="L3008">
        <v>119252</v>
      </c>
      <c r="M3008" t="s">
        <v>153</v>
      </c>
      <c r="N3008">
        <v>751287</v>
      </c>
      <c r="O3008" t="s">
        <v>161</v>
      </c>
      <c r="P3008" t="s">
        <v>164</v>
      </c>
    </row>
    <row r="3009" spans="1:16" x14ac:dyDescent="0.25">
      <c r="A3009">
        <v>13008</v>
      </c>
      <c r="B3009">
        <v>45349</v>
      </c>
      <c r="C3009" t="s">
        <v>42</v>
      </c>
      <c r="D3009" t="s">
        <v>117</v>
      </c>
      <c r="E3009" t="s">
        <v>118</v>
      </c>
      <c r="F3009">
        <v>34</v>
      </c>
      <c r="G3009" t="s">
        <v>123</v>
      </c>
      <c r="H3009" t="s">
        <v>128</v>
      </c>
      <c r="I3009" t="s">
        <v>134</v>
      </c>
      <c r="J3009" t="s">
        <v>150</v>
      </c>
      <c r="K3009">
        <v>8</v>
      </c>
      <c r="L3009">
        <v>35531</v>
      </c>
      <c r="M3009" t="s">
        <v>151</v>
      </c>
      <c r="N3009">
        <v>270035</v>
      </c>
      <c r="O3009" t="s">
        <v>160</v>
      </c>
      <c r="P3009" t="s">
        <v>162</v>
      </c>
    </row>
    <row r="3010" spans="1:16" x14ac:dyDescent="0.25">
      <c r="A3010">
        <v>13009</v>
      </c>
      <c r="B3010">
        <v>45465</v>
      </c>
      <c r="C3010" t="s">
        <v>59</v>
      </c>
      <c r="D3010" t="s">
        <v>117</v>
      </c>
      <c r="E3010" t="s">
        <v>118</v>
      </c>
      <c r="F3010">
        <v>48</v>
      </c>
      <c r="G3010" t="s">
        <v>125</v>
      </c>
      <c r="H3010" t="s">
        <v>130</v>
      </c>
      <c r="I3010" t="s">
        <v>133</v>
      </c>
      <c r="J3010" t="s">
        <v>143</v>
      </c>
      <c r="K3010">
        <v>10</v>
      </c>
      <c r="L3010">
        <v>88920</v>
      </c>
      <c r="M3010" t="s">
        <v>156</v>
      </c>
      <c r="N3010">
        <v>862524</v>
      </c>
      <c r="O3010" t="s">
        <v>160</v>
      </c>
      <c r="P3010" t="s">
        <v>164</v>
      </c>
    </row>
    <row r="3011" spans="1:16" x14ac:dyDescent="0.25">
      <c r="A3011">
        <v>13010</v>
      </c>
      <c r="B3011">
        <v>45555</v>
      </c>
      <c r="C3011" t="s">
        <v>78</v>
      </c>
      <c r="D3011" t="s">
        <v>117</v>
      </c>
      <c r="E3011" t="s">
        <v>118</v>
      </c>
      <c r="F3011">
        <v>22</v>
      </c>
      <c r="G3011" t="s">
        <v>124</v>
      </c>
      <c r="H3011" t="s">
        <v>126</v>
      </c>
      <c r="I3011" t="s">
        <v>132</v>
      </c>
      <c r="J3011" t="s">
        <v>142</v>
      </c>
      <c r="K3011">
        <v>3</v>
      </c>
      <c r="L3011">
        <v>63264</v>
      </c>
      <c r="M3011" t="s">
        <v>155</v>
      </c>
      <c r="N3011">
        <v>176506</v>
      </c>
      <c r="O3011" t="s">
        <v>161</v>
      </c>
      <c r="P3011" t="s">
        <v>164</v>
      </c>
    </row>
    <row r="3012" spans="1:16" x14ac:dyDescent="0.25">
      <c r="A3012">
        <v>13011</v>
      </c>
      <c r="B3012">
        <v>45356</v>
      </c>
      <c r="C3012" t="s">
        <v>51</v>
      </c>
      <c r="D3012" t="s">
        <v>116</v>
      </c>
      <c r="E3012" t="s">
        <v>119</v>
      </c>
      <c r="F3012">
        <v>21</v>
      </c>
      <c r="G3012" t="s">
        <v>125</v>
      </c>
      <c r="H3012" t="s">
        <v>128</v>
      </c>
      <c r="I3012" t="s">
        <v>133</v>
      </c>
      <c r="J3012" t="s">
        <v>139</v>
      </c>
      <c r="K3012">
        <v>6</v>
      </c>
      <c r="L3012">
        <v>134178</v>
      </c>
      <c r="M3012" t="s">
        <v>151</v>
      </c>
      <c r="N3012">
        <v>764814</v>
      </c>
      <c r="O3012" t="s">
        <v>159</v>
      </c>
      <c r="P3012" t="s">
        <v>163</v>
      </c>
    </row>
    <row r="3013" spans="1:16" x14ac:dyDescent="0.25">
      <c r="A3013">
        <v>13012</v>
      </c>
      <c r="B3013">
        <v>45486</v>
      </c>
      <c r="C3013" t="s">
        <v>65</v>
      </c>
      <c r="D3013" t="s">
        <v>117</v>
      </c>
      <c r="E3013" t="s">
        <v>118</v>
      </c>
      <c r="F3013">
        <v>20</v>
      </c>
      <c r="G3013" t="s">
        <v>125</v>
      </c>
      <c r="H3013" t="s">
        <v>128</v>
      </c>
      <c r="I3013" t="s">
        <v>134</v>
      </c>
      <c r="J3013" t="s">
        <v>150</v>
      </c>
      <c r="K3013">
        <v>2</v>
      </c>
      <c r="L3013">
        <v>119858</v>
      </c>
      <c r="M3013" t="s">
        <v>151</v>
      </c>
      <c r="N3013">
        <v>227730</v>
      </c>
      <c r="O3013" t="s">
        <v>159</v>
      </c>
      <c r="P3013" t="s">
        <v>164</v>
      </c>
    </row>
    <row r="3014" spans="1:16" x14ac:dyDescent="0.25">
      <c r="A3014">
        <v>13013</v>
      </c>
      <c r="B3014">
        <v>45501</v>
      </c>
      <c r="C3014" t="s">
        <v>64</v>
      </c>
      <c r="D3014" t="s">
        <v>116</v>
      </c>
      <c r="E3014" t="s">
        <v>119</v>
      </c>
      <c r="F3014">
        <v>30</v>
      </c>
      <c r="G3014" t="s">
        <v>124</v>
      </c>
      <c r="H3014" t="s">
        <v>130</v>
      </c>
      <c r="I3014" t="s">
        <v>132</v>
      </c>
      <c r="J3014" t="s">
        <v>137</v>
      </c>
      <c r="K3014">
        <v>5</v>
      </c>
      <c r="L3014">
        <v>53471</v>
      </c>
      <c r="M3014" t="s">
        <v>155</v>
      </c>
      <c r="N3014">
        <v>248640</v>
      </c>
      <c r="O3014" t="s">
        <v>159</v>
      </c>
      <c r="P3014" t="s">
        <v>162</v>
      </c>
    </row>
    <row r="3015" spans="1:16" x14ac:dyDescent="0.25">
      <c r="A3015">
        <v>13014</v>
      </c>
      <c r="B3015">
        <v>45391</v>
      </c>
      <c r="C3015" t="s">
        <v>91</v>
      </c>
      <c r="D3015" t="s">
        <v>117</v>
      </c>
      <c r="E3015" t="s">
        <v>118</v>
      </c>
      <c r="F3015">
        <v>55</v>
      </c>
      <c r="G3015" t="s">
        <v>123</v>
      </c>
      <c r="H3015" t="s">
        <v>128</v>
      </c>
      <c r="I3015" t="s">
        <v>133</v>
      </c>
      <c r="J3015" t="s">
        <v>139</v>
      </c>
      <c r="K3015">
        <v>4</v>
      </c>
      <c r="L3015">
        <v>57999</v>
      </c>
      <c r="M3015" t="s">
        <v>153</v>
      </c>
      <c r="N3015">
        <v>208796</v>
      </c>
      <c r="O3015" t="s">
        <v>159</v>
      </c>
      <c r="P3015" t="s">
        <v>164</v>
      </c>
    </row>
    <row r="3016" spans="1:16" x14ac:dyDescent="0.25">
      <c r="A3016">
        <v>13015</v>
      </c>
      <c r="B3016">
        <v>45596</v>
      </c>
      <c r="C3016" t="s">
        <v>30</v>
      </c>
      <c r="D3016" t="s">
        <v>117</v>
      </c>
      <c r="E3016" t="s">
        <v>118</v>
      </c>
      <c r="F3016">
        <v>58</v>
      </c>
      <c r="G3016" t="s">
        <v>125</v>
      </c>
      <c r="H3016" t="s">
        <v>129</v>
      </c>
      <c r="I3016" t="s">
        <v>133</v>
      </c>
      <c r="J3016" t="s">
        <v>143</v>
      </c>
      <c r="K3016">
        <v>9</v>
      </c>
      <c r="L3016">
        <v>53733</v>
      </c>
      <c r="M3016" t="s">
        <v>157</v>
      </c>
      <c r="N3016">
        <v>473925</v>
      </c>
      <c r="O3016" t="s">
        <v>161</v>
      </c>
      <c r="P3016" t="s">
        <v>164</v>
      </c>
    </row>
    <row r="3017" spans="1:16" x14ac:dyDescent="0.25">
      <c r="A3017">
        <v>13016</v>
      </c>
      <c r="B3017">
        <v>45418</v>
      </c>
      <c r="C3017" t="s">
        <v>31</v>
      </c>
      <c r="D3017" t="s">
        <v>117</v>
      </c>
      <c r="E3017" t="s">
        <v>118</v>
      </c>
      <c r="F3017">
        <v>32</v>
      </c>
      <c r="G3017" t="s">
        <v>124</v>
      </c>
      <c r="H3017" t="s">
        <v>128</v>
      </c>
      <c r="I3017" t="s">
        <v>132</v>
      </c>
      <c r="J3017" t="s">
        <v>145</v>
      </c>
      <c r="K3017">
        <v>4</v>
      </c>
      <c r="L3017">
        <v>126915</v>
      </c>
      <c r="M3017" t="s">
        <v>152</v>
      </c>
      <c r="N3017">
        <v>431511</v>
      </c>
      <c r="O3017" t="s">
        <v>161</v>
      </c>
      <c r="P3017" t="s">
        <v>162</v>
      </c>
    </row>
    <row r="3018" spans="1:16" x14ac:dyDescent="0.25">
      <c r="A3018">
        <v>13017</v>
      </c>
      <c r="B3018">
        <v>45628</v>
      </c>
      <c r="C3018" t="s">
        <v>28</v>
      </c>
      <c r="D3018" t="s">
        <v>117</v>
      </c>
      <c r="E3018" t="s">
        <v>118</v>
      </c>
      <c r="F3018">
        <v>18</v>
      </c>
      <c r="G3018" t="s">
        <v>120</v>
      </c>
      <c r="H3018" t="s">
        <v>127</v>
      </c>
      <c r="I3018" t="s">
        <v>133</v>
      </c>
      <c r="J3018" t="s">
        <v>140</v>
      </c>
      <c r="K3018">
        <v>7</v>
      </c>
      <c r="L3018">
        <v>12136</v>
      </c>
      <c r="M3018" t="s">
        <v>158</v>
      </c>
      <c r="N3018">
        <v>67961</v>
      </c>
      <c r="O3018" t="s">
        <v>160</v>
      </c>
      <c r="P3018" t="s">
        <v>163</v>
      </c>
    </row>
    <row r="3019" spans="1:16" x14ac:dyDescent="0.25">
      <c r="A3019">
        <v>13018</v>
      </c>
      <c r="B3019">
        <v>45372</v>
      </c>
      <c r="C3019" t="s">
        <v>102</v>
      </c>
      <c r="D3019" t="s">
        <v>116</v>
      </c>
      <c r="E3019" t="s">
        <v>119</v>
      </c>
      <c r="F3019">
        <v>46</v>
      </c>
      <c r="G3019" t="s">
        <v>124</v>
      </c>
      <c r="H3019" t="s">
        <v>130</v>
      </c>
      <c r="I3019" t="s">
        <v>131</v>
      </c>
      <c r="J3019" t="s">
        <v>147</v>
      </c>
      <c r="K3019">
        <v>3</v>
      </c>
      <c r="L3019">
        <v>162444</v>
      </c>
      <c r="M3019" t="s">
        <v>152</v>
      </c>
      <c r="N3019">
        <v>414232</v>
      </c>
      <c r="O3019" t="s">
        <v>161</v>
      </c>
      <c r="P3019" t="s">
        <v>162</v>
      </c>
    </row>
    <row r="3020" spans="1:16" x14ac:dyDescent="0.25">
      <c r="A3020">
        <v>13019</v>
      </c>
      <c r="B3020">
        <v>45556</v>
      </c>
      <c r="C3020" t="s">
        <v>112</v>
      </c>
      <c r="D3020" t="s">
        <v>117</v>
      </c>
      <c r="E3020" t="s">
        <v>118</v>
      </c>
      <c r="F3020">
        <v>33</v>
      </c>
      <c r="G3020" t="s">
        <v>120</v>
      </c>
      <c r="H3020" t="s">
        <v>127</v>
      </c>
      <c r="I3020" t="s">
        <v>132</v>
      </c>
      <c r="J3020" t="s">
        <v>145</v>
      </c>
      <c r="K3020">
        <v>6</v>
      </c>
      <c r="L3020">
        <v>43722</v>
      </c>
      <c r="M3020" t="s">
        <v>158</v>
      </c>
      <c r="N3020">
        <v>209865</v>
      </c>
      <c r="O3020" t="s">
        <v>161</v>
      </c>
      <c r="P3020" t="s">
        <v>163</v>
      </c>
    </row>
    <row r="3021" spans="1:16" x14ac:dyDescent="0.25">
      <c r="A3021">
        <v>13020</v>
      </c>
      <c r="B3021">
        <v>45326</v>
      </c>
      <c r="C3021" t="s">
        <v>78</v>
      </c>
      <c r="D3021" t="s">
        <v>117</v>
      </c>
      <c r="E3021" t="s">
        <v>119</v>
      </c>
      <c r="F3021">
        <v>55</v>
      </c>
      <c r="G3021" t="s">
        <v>124</v>
      </c>
      <c r="H3021" t="s">
        <v>129</v>
      </c>
      <c r="I3021" t="s">
        <v>131</v>
      </c>
      <c r="J3021" t="s">
        <v>138</v>
      </c>
      <c r="K3021">
        <v>7</v>
      </c>
      <c r="L3021">
        <v>136039</v>
      </c>
      <c r="M3021" t="s">
        <v>157</v>
      </c>
      <c r="N3021">
        <v>933227</v>
      </c>
      <c r="O3021" t="s">
        <v>159</v>
      </c>
      <c r="P3021" t="s">
        <v>163</v>
      </c>
    </row>
    <row r="3022" spans="1:16" x14ac:dyDescent="0.25">
      <c r="A3022">
        <v>13021</v>
      </c>
      <c r="B3022">
        <v>45635</v>
      </c>
      <c r="C3022" t="s">
        <v>60</v>
      </c>
      <c r="D3022" t="s">
        <v>117</v>
      </c>
      <c r="E3022" t="s">
        <v>119</v>
      </c>
      <c r="F3022">
        <v>49</v>
      </c>
      <c r="G3022" t="s">
        <v>125</v>
      </c>
      <c r="H3022" t="s">
        <v>127</v>
      </c>
      <c r="I3022" t="s">
        <v>134</v>
      </c>
      <c r="J3022" t="s">
        <v>148</v>
      </c>
      <c r="K3022">
        <v>10</v>
      </c>
      <c r="L3022">
        <v>149983</v>
      </c>
      <c r="M3022" t="s">
        <v>158</v>
      </c>
      <c r="N3022">
        <v>1199864</v>
      </c>
      <c r="O3022" t="s">
        <v>159</v>
      </c>
      <c r="P3022" t="s">
        <v>164</v>
      </c>
    </row>
    <row r="3023" spans="1:16" x14ac:dyDescent="0.25">
      <c r="A3023">
        <v>13022</v>
      </c>
      <c r="B3023">
        <v>45465</v>
      </c>
      <c r="C3023" t="s">
        <v>28</v>
      </c>
      <c r="D3023" t="s">
        <v>116</v>
      </c>
      <c r="E3023" t="s">
        <v>118</v>
      </c>
      <c r="F3023">
        <v>51</v>
      </c>
      <c r="G3023" t="s">
        <v>122</v>
      </c>
      <c r="H3023" t="s">
        <v>128</v>
      </c>
      <c r="I3023" t="s">
        <v>131</v>
      </c>
      <c r="J3023" t="s">
        <v>138</v>
      </c>
      <c r="K3023">
        <v>4</v>
      </c>
      <c r="L3023">
        <v>199420</v>
      </c>
      <c r="M3023" t="s">
        <v>152</v>
      </c>
      <c r="N3023">
        <v>678028</v>
      </c>
      <c r="O3023" t="s">
        <v>160</v>
      </c>
      <c r="P3023" t="s">
        <v>162</v>
      </c>
    </row>
    <row r="3024" spans="1:16" x14ac:dyDescent="0.25">
      <c r="A3024">
        <v>13023</v>
      </c>
      <c r="B3024">
        <v>45315</v>
      </c>
      <c r="C3024" t="s">
        <v>96</v>
      </c>
      <c r="D3024" t="s">
        <v>117</v>
      </c>
      <c r="E3024" t="s">
        <v>118</v>
      </c>
      <c r="F3024">
        <v>29</v>
      </c>
      <c r="G3024" t="s">
        <v>120</v>
      </c>
      <c r="H3024" t="s">
        <v>130</v>
      </c>
      <c r="I3024" t="s">
        <v>133</v>
      </c>
      <c r="J3024" t="s">
        <v>141</v>
      </c>
      <c r="K3024">
        <v>6</v>
      </c>
      <c r="L3024">
        <v>26514</v>
      </c>
      <c r="M3024" t="s">
        <v>151</v>
      </c>
      <c r="N3024">
        <v>151129</v>
      </c>
      <c r="O3024" t="s">
        <v>161</v>
      </c>
      <c r="P3024" t="s">
        <v>162</v>
      </c>
    </row>
    <row r="3025" spans="1:16" x14ac:dyDescent="0.25">
      <c r="A3025">
        <v>13024</v>
      </c>
      <c r="B3025">
        <v>45306</v>
      </c>
      <c r="C3025" t="s">
        <v>64</v>
      </c>
      <c r="D3025" t="s">
        <v>117</v>
      </c>
      <c r="E3025" t="s">
        <v>119</v>
      </c>
      <c r="F3025">
        <v>46</v>
      </c>
      <c r="G3025" t="s">
        <v>124</v>
      </c>
      <c r="H3025" t="s">
        <v>128</v>
      </c>
      <c r="I3025" t="s">
        <v>134</v>
      </c>
      <c r="J3025" t="s">
        <v>149</v>
      </c>
      <c r="K3025">
        <v>9</v>
      </c>
      <c r="L3025">
        <v>68525</v>
      </c>
      <c r="M3025" t="s">
        <v>158</v>
      </c>
      <c r="N3025">
        <v>493380</v>
      </c>
      <c r="O3025" t="s">
        <v>159</v>
      </c>
      <c r="P3025" t="s">
        <v>162</v>
      </c>
    </row>
    <row r="3026" spans="1:16" x14ac:dyDescent="0.25">
      <c r="A3026">
        <v>13025</v>
      </c>
      <c r="B3026">
        <v>45534</v>
      </c>
      <c r="C3026" t="s">
        <v>73</v>
      </c>
      <c r="D3026" t="s">
        <v>116</v>
      </c>
      <c r="E3026" t="s">
        <v>119</v>
      </c>
      <c r="F3026">
        <v>45</v>
      </c>
      <c r="G3026" t="s">
        <v>123</v>
      </c>
      <c r="H3026" t="s">
        <v>130</v>
      </c>
      <c r="I3026" t="s">
        <v>134</v>
      </c>
      <c r="J3026" t="s">
        <v>146</v>
      </c>
      <c r="K3026">
        <v>5</v>
      </c>
      <c r="L3026">
        <v>27143</v>
      </c>
      <c r="M3026" t="s">
        <v>151</v>
      </c>
      <c r="N3026">
        <v>128929</v>
      </c>
      <c r="O3026" t="s">
        <v>161</v>
      </c>
      <c r="P3026" t="s">
        <v>162</v>
      </c>
    </row>
    <row r="3027" spans="1:16" x14ac:dyDescent="0.25">
      <c r="A3027">
        <v>13026</v>
      </c>
      <c r="B3027">
        <v>45641</v>
      </c>
      <c r="C3027" t="s">
        <v>34</v>
      </c>
      <c r="D3027" t="s">
        <v>117</v>
      </c>
      <c r="E3027" t="s">
        <v>119</v>
      </c>
      <c r="F3027">
        <v>45</v>
      </c>
      <c r="G3027" t="s">
        <v>121</v>
      </c>
      <c r="H3027" t="s">
        <v>130</v>
      </c>
      <c r="I3027" t="s">
        <v>134</v>
      </c>
      <c r="J3027" t="s">
        <v>146</v>
      </c>
      <c r="K3027">
        <v>1</v>
      </c>
      <c r="L3027">
        <v>111953</v>
      </c>
      <c r="M3027" t="s">
        <v>155</v>
      </c>
      <c r="N3027">
        <v>104116</v>
      </c>
      <c r="O3027" t="s">
        <v>159</v>
      </c>
      <c r="P3027" t="s">
        <v>164</v>
      </c>
    </row>
    <row r="3028" spans="1:16" x14ac:dyDescent="0.25">
      <c r="A3028">
        <v>13027</v>
      </c>
      <c r="B3028">
        <v>45315</v>
      </c>
      <c r="C3028" t="s">
        <v>46</v>
      </c>
      <c r="D3028" t="s">
        <v>117</v>
      </c>
      <c r="E3028" t="s">
        <v>118</v>
      </c>
      <c r="F3028">
        <v>40</v>
      </c>
      <c r="G3028" t="s">
        <v>124</v>
      </c>
      <c r="H3028" t="s">
        <v>127</v>
      </c>
      <c r="I3028" t="s">
        <v>133</v>
      </c>
      <c r="J3028" t="s">
        <v>140</v>
      </c>
      <c r="K3028">
        <v>6</v>
      </c>
      <c r="L3028">
        <v>179773</v>
      </c>
      <c r="M3028" t="s">
        <v>152</v>
      </c>
      <c r="N3028">
        <v>916842</v>
      </c>
      <c r="O3028" t="s">
        <v>160</v>
      </c>
      <c r="P3028" t="s">
        <v>162</v>
      </c>
    </row>
    <row r="3029" spans="1:16" x14ac:dyDescent="0.25">
      <c r="A3029">
        <v>13028</v>
      </c>
      <c r="B3029">
        <v>45619</v>
      </c>
      <c r="C3029" t="s">
        <v>78</v>
      </c>
      <c r="D3029" t="s">
        <v>116</v>
      </c>
      <c r="E3029" t="s">
        <v>118</v>
      </c>
      <c r="F3029">
        <v>18</v>
      </c>
      <c r="G3029" t="s">
        <v>125</v>
      </c>
      <c r="H3029" t="s">
        <v>126</v>
      </c>
      <c r="I3029" t="s">
        <v>134</v>
      </c>
      <c r="J3029" t="s">
        <v>150</v>
      </c>
      <c r="K3029">
        <v>2</v>
      </c>
      <c r="L3029">
        <v>5787</v>
      </c>
      <c r="M3029" t="s">
        <v>153</v>
      </c>
      <c r="N3029">
        <v>10416</v>
      </c>
      <c r="O3029" t="s">
        <v>159</v>
      </c>
      <c r="P3029" t="s">
        <v>163</v>
      </c>
    </row>
    <row r="3030" spans="1:16" x14ac:dyDescent="0.25">
      <c r="A3030">
        <v>13029</v>
      </c>
      <c r="B3030">
        <v>45562</v>
      </c>
      <c r="C3030" t="s">
        <v>47</v>
      </c>
      <c r="D3030" t="s">
        <v>116</v>
      </c>
      <c r="E3030" t="s">
        <v>118</v>
      </c>
      <c r="F3030">
        <v>49</v>
      </c>
      <c r="G3030" t="s">
        <v>124</v>
      </c>
      <c r="H3030" t="s">
        <v>127</v>
      </c>
      <c r="I3030" t="s">
        <v>131</v>
      </c>
      <c r="J3030" t="s">
        <v>135</v>
      </c>
      <c r="K3030">
        <v>9</v>
      </c>
      <c r="L3030">
        <v>88927</v>
      </c>
      <c r="M3030" t="s">
        <v>153</v>
      </c>
      <c r="N3030">
        <v>720308</v>
      </c>
      <c r="O3030" t="s">
        <v>160</v>
      </c>
      <c r="P3030" t="s">
        <v>163</v>
      </c>
    </row>
    <row r="3031" spans="1:16" x14ac:dyDescent="0.25">
      <c r="A3031">
        <v>13030</v>
      </c>
      <c r="B3031">
        <v>45439</v>
      </c>
      <c r="C3031" t="s">
        <v>19</v>
      </c>
      <c r="D3031" t="s">
        <v>117</v>
      </c>
      <c r="E3031" t="s">
        <v>119</v>
      </c>
      <c r="F3031">
        <v>41</v>
      </c>
      <c r="G3031" t="s">
        <v>120</v>
      </c>
      <c r="H3031" t="s">
        <v>129</v>
      </c>
      <c r="I3031" t="s">
        <v>132</v>
      </c>
      <c r="J3031" t="s">
        <v>142</v>
      </c>
      <c r="K3031">
        <v>9</v>
      </c>
      <c r="L3031">
        <v>10578</v>
      </c>
      <c r="M3031" t="s">
        <v>156</v>
      </c>
      <c r="N3031">
        <v>92345</v>
      </c>
      <c r="O3031" t="s">
        <v>161</v>
      </c>
      <c r="P3031" t="s">
        <v>163</v>
      </c>
    </row>
    <row r="3032" spans="1:16" x14ac:dyDescent="0.25">
      <c r="A3032">
        <v>13031</v>
      </c>
      <c r="B3032">
        <v>45559</v>
      </c>
      <c r="C3032" t="s">
        <v>92</v>
      </c>
      <c r="D3032" t="s">
        <v>116</v>
      </c>
      <c r="E3032" t="s">
        <v>119</v>
      </c>
      <c r="F3032">
        <v>39</v>
      </c>
      <c r="G3032" t="s">
        <v>123</v>
      </c>
      <c r="H3032" t="s">
        <v>127</v>
      </c>
      <c r="I3032" t="s">
        <v>132</v>
      </c>
      <c r="J3032" t="s">
        <v>142</v>
      </c>
      <c r="K3032">
        <v>7</v>
      </c>
      <c r="L3032">
        <v>104346</v>
      </c>
      <c r="M3032" t="s">
        <v>154</v>
      </c>
      <c r="N3032">
        <v>730422</v>
      </c>
      <c r="O3032" t="s">
        <v>161</v>
      </c>
      <c r="P3032" t="s">
        <v>163</v>
      </c>
    </row>
    <row r="3033" spans="1:16" x14ac:dyDescent="0.25">
      <c r="A3033">
        <v>13032</v>
      </c>
      <c r="B3033">
        <v>45300</v>
      </c>
      <c r="C3033" t="s">
        <v>90</v>
      </c>
      <c r="D3033" t="s">
        <v>117</v>
      </c>
      <c r="E3033" t="s">
        <v>119</v>
      </c>
      <c r="F3033">
        <v>20</v>
      </c>
      <c r="G3033" t="s">
        <v>120</v>
      </c>
      <c r="H3033" t="s">
        <v>127</v>
      </c>
      <c r="I3033" t="s">
        <v>133</v>
      </c>
      <c r="J3033" t="s">
        <v>141</v>
      </c>
      <c r="K3033">
        <v>4</v>
      </c>
      <c r="L3033">
        <v>174844</v>
      </c>
      <c r="M3033" t="s">
        <v>155</v>
      </c>
      <c r="N3033">
        <v>650419</v>
      </c>
      <c r="O3033" t="s">
        <v>160</v>
      </c>
      <c r="P3033" t="s">
        <v>164</v>
      </c>
    </row>
    <row r="3034" spans="1:16" x14ac:dyDescent="0.25">
      <c r="A3034">
        <v>13033</v>
      </c>
      <c r="B3034">
        <v>45358</v>
      </c>
      <c r="C3034" t="s">
        <v>105</v>
      </c>
      <c r="D3034" t="s">
        <v>117</v>
      </c>
      <c r="E3034" t="s">
        <v>119</v>
      </c>
      <c r="F3034">
        <v>59</v>
      </c>
      <c r="G3034" t="s">
        <v>121</v>
      </c>
      <c r="H3034" t="s">
        <v>127</v>
      </c>
      <c r="I3034" t="s">
        <v>134</v>
      </c>
      <c r="J3034" t="s">
        <v>148</v>
      </c>
      <c r="K3034">
        <v>9</v>
      </c>
      <c r="L3034">
        <v>158920</v>
      </c>
      <c r="M3034" t="s">
        <v>156</v>
      </c>
      <c r="N3034">
        <v>1387371</v>
      </c>
      <c r="O3034" t="s">
        <v>161</v>
      </c>
      <c r="P3034" t="s">
        <v>163</v>
      </c>
    </row>
    <row r="3035" spans="1:16" x14ac:dyDescent="0.25">
      <c r="A3035">
        <v>13034</v>
      </c>
      <c r="B3035">
        <v>45648</v>
      </c>
      <c r="C3035" t="s">
        <v>35</v>
      </c>
      <c r="D3035" t="s">
        <v>116</v>
      </c>
      <c r="E3035" t="s">
        <v>118</v>
      </c>
      <c r="F3035">
        <v>31</v>
      </c>
      <c r="G3035" t="s">
        <v>124</v>
      </c>
      <c r="H3035" t="s">
        <v>130</v>
      </c>
      <c r="I3035" t="s">
        <v>132</v>
      </c>
      <c r="J3035" t="s">
        <v>137</v>
      </c>
      <c r="K3035">
        <v>7</v>
      </c>
      <c r="L3035">
        <v>175164</v>
      </c>
      <c r="M3035" t="s">
        <v>153</v>
      </c>
      <c r="N3035">
        <v>1103533</v>
      </c>
      <c r="O3035" t="s">
        <v>160</v>
      </c>
      <c r="P3035" t="s">
        <v>163</v>
      </c>
    </row>
    <row r="3036" spans="1:16" x14ac:dyDescent="0.25">
      <c r="A3036">
        <v>13035</v>
      </c>
      <c r="B3036">
        <v>45458</v>
      </c>
      <c r="C3036" t="s">
        <v>114</v>
      </c>
      <c r="D3036" t="s">
        <v>117</v>
      </c>
      <c r="E3036" t="s">
        <v>119</v>
      </c>
      <c r="F3036">
        <v>51</v>
      </c>
      <c r="G3036" t="s">
        <v>123</v>
      </c>
      <c r="H3036" t="s">
        <v>130</v>
      </c>
      <c r="I3036" t="s">
        <v>133</v>
      </c>
      <c r="J3036" t="s">
        <v>143</v>
      </c>
      <c r="K3036">
        <v>3</v>
      </c>
      <c r="L3036">
        <v>84796</v>
      </c>
      <c r="M3036" t="s">
        <v>153</v>
      </c>
      <c r="N3036">
        <v>228949</v>
      </c>
      <c r="O3036" t="s">
        <v>159</v>
      </c>
      <c r="P3036" t="s">
        <v>163</v>
      </c>
    </row>
    <row r="3037" spans="1:16" x14ac:dyDescent="0.25">
      <c r="A3037">
        <v>13036</v>
      </c>
      <c r="B3037">
        <v>45623</v>
      </c>
      <c r="C3037" t="s">
        <v>54</v>
      </c>
      <c r="D3037" t="s">
        <v>117</v>
      </c>
      <c r="E3037" t="s">
        <v>119</v>
      </c>
      <c r="F3037">
        <v>60</v>
      </c>
      <c r="G3037" t="s">
        <v>124</v>
      </c>
      <c r="H3037" t="s">
        <v>126</v>
      </c>
      <c r="I3037" t="s">
        <v>131</v>
      </c>
      <c r="J3037" t="s">
        <v>138</v>
      </c>
      <c r="K3037">
        <v>3</v>
      </c>
      <c r="L3037">
        <v>73323</v>
      </c>
      <c r="M3037" t="s">
        <v>155</v>
      </c>
      <c r="N3037">
        <v>204571</v>
      </c>
      <c r="O3037" t="s">
        <v>159</v>
      </c>
      <c r="P3037" t="s">
        <v>164</v>
      </c>
    </row>
    <row r="3038" spans="1:16" x14ac:dyDescent="0.25">
      <c r="A3038">
        <v>13037</v>
      </c>
      <c r="B3038">
        <v>45431</v>
      </c>
      <c r="C3038" t="s">
        <v>80</v>
      </c>
      <c r="D3038" t="s">
        <v>117</v>
      </c>
      <c r="E3038" t="s">
        <v>118</v>
      </c>
      <c r="F3038">
        <v>58</v>
      </c>
      <c r="G3038" t="s">
        <v>122</v>
      </c>
      <c r="H3038" t="s">
        <v>127</v>
      </c>
      <c r="I3038" t="s">
        <v>131</v>
      </c>
      <c r="J3038" t="s">
        <v>138</v>
      </c>
      <c r="K3038">
        <v>6</v>
      </c>
      <c r="L3038">
        <v>60500</v>
      </c>
      <c r="M3038" t="s">
        <v>154</v>
      </c>
      <c r="N3038">
        <v>363000</v>
      </c>
      <c r="O3038" t="s">
        <v>159</v>
      </c>
      <c r="P3038" t="s">
        <v>163</v>
      </c>
    </row>
    <row r="3039" spans="1:16" x14ac:dyDescent="0.25">
      <c r="A3039">
        <v>13038</v>
      </c>
      <c r="B3039">
        <v>45318</v>
      </c>
      <c r="C3039" t="s">
        <v>56</v>
      </c>
      <c r="D3039" t="s">
        <v>117</v>
      </c>
      <c r="E3039" t="s">
        <v>119</v>
      </c>
      <c r="F3039">
        <v>22</v>
      </c>
      <c r="G3039" t="s">
        <v>121</v>
      </c>
      <c r="H3039" t="s">
        <v>126</v>
      </c>
      <c r="I3039" t="s">
        <v>131</v>
      </c>
      <c r="J3039" t="s">
        <v>147</v>
      </c>
      <c r="K3039">
        <v>2</v>
      </c>
      <c r="L3039">
        <v>198656</v>
      </c>
      <c r="M3039" t="s">
        <v>158</v>
      </c>
      <c r="N3039">
        <v>317849</v>
      </c>
      <c r="O3039" t="s">
        <v>161</v>
      </c>
      <c r="P3039" t="s">
        <v>164</v>
      </c>
    </row>
    <row r="3040" spans="1:16" x14ac:dyDescent="0.25">
      <c r="A3040">
        <v>13039</v>
      </c>
      <c r="B3040">
        <v>45406</v>
      </c>
      <c r="C3040" t="s">
        <v>95</v>
      </c>
      <c r="D3040" t="s">
        <v>117</v>
      </c>
      <c r="E3040" t="s">
        <v>118</v>
      </c>
      <c r="F3040">
        <v>56</v>
      </c>
      <c r="G3040" t="s">
        <v>120</v>
      </c>
      <c r="H3040" t="s">
        <v>130</v>
      </c>
      <c r="I3040" t="s">
        <v>131</v>
      </c>
      <c r="J3040" t="s">
        <v>147</v>
      </c>
      <c r="K3040">
        <v>7</v>
      </c>
      <c r="L3040">
        <v>144802</v>
      </c>
      <c r="M3040" t="s">
        <v>157</v>
      </c>
      <c r="N3040">
        <v>993341</v>
      </c>
      <c r="O3040" t="s">
        <v>161</v>
      </c>
      <c r="P3040" t="s">
        <v>162</v>
      </c>
    </row>
    <row r="3041" spans="1:16" x14ac:dyDescent="0.25">
      <c r="A3041">
        <v>13040</v>
      </c>
      <c r="B3041">
        <v>45458</v>
      </c>
      <c r="C3041" t="s">
        <v>24</v>
      </c>
      <c r="D3041" t="s">
        <v>117</v>
      </c>
      <c r="E3041" t="s">
        <v>119</v>
      </c>
      <c r="F3041">
        <v>41</v>
      </c>
      <c r="G3041" t="s">
        <v>121</v>
      </c>
      <c r="H3041" t="s">
        <v>130</v>
      </c>
      <c r="I3041" t="s">
        <v>134</v>
      </c>
      <c r="J3041" t="s">
        <v>148</v>
      </c>
      <c r="K3041">
        <v>2</v>
      </c>
      <c r="L3041">
        <v>104882</v>
      </c>
      <c r="M3041" t="s">
        <v>155</v>
      </c>
      <c r="N3041">
        <v>195080</v>
      </c>
      <c r="O3041" t="s">
        <v>159</v>
      </c>
      <c r="P3041" t="s">
        <v>162</v>
      </c>
    </row>
    <row r="3042" spans="1:16" x14ac:dyDescent="0.25">
      <c r="A3042">
        <v>13041</v>
      </c>
      <c r="B3042">
        <v>45517</v>
      </c>
      <c r="C3042" t="s">
        <v>96</v>
      </c>
      <c r="D3042" t="s">
        <v>117</v>
      </c>
      <c r="E3042" t="s">
        <v>118</v>
      </c>
      <c r="F3042">
        <v>29</v>
      </c>
      <c r="G3042" t="s">
        <v>122</v>
      </c>
      <c r="H3042" t="s">
        <v>128</v>
      </c>
      <c r="I3042" t="s">
        <v>134</v>
      </c>
      <c r="J3042" t="s">
        <v>146</v>
      </c>
      <c r="K3042">
        <v>7</v>
      </c>
      <c r="L3042">
        <v>33312</v>
      </c>
      <c r="M3042" t="s">
        <v>156</v>
      </c>
      <c r="N3042">
        <v>226188</v>
      </c>
      <c r="O3042" t="s">
        <v>160</v>
      </c>
      <c r="P3042" t="s">
        <v>163</v>
      </c>
    </row>
    <row r="3043" spans="1:16" x14ac:dyDescent="0.25">
      <c r="A3043">
        <v>13042</v>
      </c>
      <c r="B3043">
        <v>45576</v>
      </c>
      <c r="C3043" t="s">
        <v>31</v>
      </c>
      <c r="D3043" t="s">
        <v>117</v>
      </c>
      <c r="E3043" t="s">
        <v>119</v>
      </c>
      <c r="F3043">
        <v>47</v>
      </c>
      <c r="G3043" t="s">
        <v>122</v>
      </c>
      <c r="H3043" t="s">
        <v>130</v>
      </c>
      <c r="I3043" t="s">
        <v>134</v>
      </c>
      <c r="J3043" t="s">
        <v>149</v>
      </c>
      <c r="K3043">
        <v>5</v>
      </c>
      <c r="L3043">
        <v>100383</v>
      </c>
      <c r="M3043" t="s">
        <v>154</v>
      </c>
      <c r="N3043">
        <v>501915</v>
      </c>
      <c r="O3043" t="s">
        <v>159</v>
      </c>
      <c r="P3043" t="s">
        <v>163</v>
      </c>
    </row>
    <row r="3044" spans="1:16" x14ac:dyDescent="0.25">
      <c r="A3044">
        <v>13043</v>
      </c>
      <c r="B3044">
        <v>45380</v>
      </c>
      <c r="C3044" t="s">
        <v>43</v>
      </c>
      <c r="D3044" t="s">
        <v>117</v>
      </c>
      <c r="E3044" t="s">
        <v>118</v>
      </c>
      <c r="F3044">
        <v>46</v>
      </c>
      <c r="G3044" t="s">
        <v>120</v>
      </c>
      <c r="H3044" t="s">
        <v>129</v>
      </c>
      <c r="I3044" t="s">
        <v>133</v>
      </c>
      <c r="J3044" t="s">
        <v>141</v>
      </c>
      <c r="K3044">
        <v>7</v>
      </c>
      <c r="L3044">
        <v>14652</v>
      </c>
      <c r="M3044" t="s">
        <v>155</v>
      </c>
      <c r="N3044">
        <v>95384</v>
      </c>
      <c r="O3044" t="s">
        <v>160</v>
      </c>
      <c r="P3044" t="s">
        <v>162</v>
      </c>
    </row>
    <row r="3045" spans="1:16" x14ac:dyDescent="0.25">
      <c r="A3045">
        <v>13044</v>
      </c>
      <c r="B3045">
        <v>45512</v>
      </c>
      <c r="C3045" t="s">
        <v>85</v>
      </c>
      <c r="D3045" t="s">
        <v>117</v>
      </c>
      <c r="E3045" t="s">
        <v>119</v>
      </c>
      <c r="F3045">
        <v>56</v>
      </c>
      <c r="G3045" t="s">
        <v>121</v>
      </c>
      <c r="H3045" t="s">
        <v>128</v>
      </c>
      <c r="I3045" t="s">
        <v>134</v>
      </c>
      <c r="J3045" t="s">
        <v>150</v>
      </c>
      <c r="K3045">
        <v>2</v>
      </c>
      <c r="L3045">
        <v>101987</v>
      </c>
      <c r="M3045" t="s">
        <v>156</v>
      </c>
      <c r="N3045">
        <v>197854</v>
      </c>
      <c r="O3045" t="s">
        <v>160</v>
      </c>
      <c r="P3045" t="s">
        <v>164</v>
      </c>
    </row>
    <row r="3046" spans="1:16" x14ac:dyDescent="0.25">
      <c r="A3046">
        <v>13045</v>
      </c>
      <c r="B3046">
        <v>45404</v>
      </c>
      <c r="C3046" t="s">
        <v>37</v>
      </c>
      <c r="D3046" t="s">
        <v>116</v>
      </c>
      <c r="E3046" t="s">
        <v>118</v>
      </c>
      <c r="F3046">
        <v>56</v>
      </c>
      <c r="G3046" t="s">
        <v>124</v>
      </c>
      <c r="H3046" t="s">
        <v>129</v>
      </c>
      <c r="I3046" t="s">
        <v>134</v>
      </c>
      <c r="J3046" t="s">
        <v>150</v>
      </c>
      <c r="K3046">
        <v>2</v>
      </c>
      <c r="L3046">
        <v>177978</v>
      </c>
      <c r="M3046" t="s">
        <v>157</v>
      </c>
      <c r="N3046">
        <v>348836</v>
      </c>
      <c r="O3046" t="s">
        <v>160</v>
      </c>
      <c r="P3046" t="s">
        <v>162</v>
      </c>
    </row>
    <row r="3047" spans="1:16" x14ac:dyDescent="0.25">
      <c r="A3047">
        <v>13046</v>
      </c>
      <c r="B3047">
        <v>45418</v>
      </c>
      <c r="C3047" t="s">
        <v>54</v>
      </c>
      <c r="D3047" t="s">
        <v>117</v>
      </c>
      <c r="E3047" t="s">
        <v>119</v>
      </c>
      <c r="F3047">
        <v>37</v>
      </c>
      <c r="G3047" t="s">
        <v>122</v>
      </c>
      <c r="H3047" t="s">
        <v>129</v>
      </c>
      <c r="I3047" t="s">
        <v>131</v>
      </c>
      <c r="J3047" t="s">
        <v>136</v>
      </c>
      <c r="K3047">
        <v>9</v>
      </c>
      <c r="L3047">
        <v>55418</v>
      </c>
      <c r="M3047" t="s">
        <v>158</v>
      </c>
      <c r="N3047">
        <v>399009</v>
      </c>
      <c r="O3047" t="s">
        <v>161</v>
      </c>
      <c r="P3047" t="s">
        <v>163</v>
      </c>
    </row>
    <row r="3048" spans="1:16" x14ac:dyDescent="0.25">
      <c r="A3048">
        <v>13047</v>
      </c>
      <c r="B3048">
        <v>45451</v>
      </c>
      <c r="C3048" t="s">
        <v>21</v>
      </c>
      <c r="D3048" t="s">
        <v>117</v>
      </c>
      <c r="E3048" t="s">
        <v>119</v>
      </c>
      <c r="F3048">
        <v>28</v>
      </c>
      <c r="G3048" t="s">
        <v>121</v>
      </c>
      <c r="H3048" t="s">
        <v>126</v>
      </c>
      <c r="I3048" t="s">
        <v>131</v>
      </c>
      <c r="J3048" t="s">
        <v>147</v>
      </c>
      <c r="K3048">
        <v>5</v>
      </c>
      <c r="L3048">
        <v>177987</v>
      </c>
      <c r="M3048" t="s">
        <v>157</v>
      </c>
      <c r="N3048">
        <v>872136</v>
      </c>
      <c r="O3048" t="s">
        <v>159</v>
      </c>
      <c r="P3048" t="s">
        <v>163</v>
      </c>
    </row>
    <row r="3049" spans="1:16" x14ac:dyDescent="0.25">
      <c r="A3049">
        <v>13048</v>
      </c>
      <c r="B3049">
        <v>45466</v>
      </c>
      <c r="C3049" t="s">
        <v>43</v>
      </c>
      <c r="D3049" t="s">
        <v>116</v>
      </c>
      <c r="E3049" t="s">
        <v>119</v>
      </c>
      <c r="F3049">
        <v>45</v>
      </c>
      <c r="G3049" t="s">
        <v>123</v>
      </c>
      <c r="H3049" t="s">
        <v>130</v>
      </c>
      <c r="I3049" t="s">
        <v>132</v>
      </c>
      <c r="J3049" t="s">
        <v>137</v>
      </c>
      <c r="K3049">
        <v>3</v>
      </c>
      <c r="L3049">
        <v>90340</v>
      </c>
      <c r="M3049" t="s">
        <v>153</v>
      </c>
      <c r="N3049">
        <v>243918</v>
      </c>
      <c r="O3049" t="s">
        <v>159</v>
      </c>
      <c r="P3049" t="s">
        <v>162</v>
      </c>
    </row>
    <row r="3050" spans="1:16" x14ac:dyDescent="0.25">
      <c r="A3050">
        <v>13049</v>
      </c>
      <c r="B3050">
        <v>45296</v>
      </c>
      <c r="C3050" t="s">
        <v>72</v>
      </c>
      <c r="D3050" t="s">
        <v>117</v>
      </c>
      <c r="E3050" t="s">
        <v>119</v>
      </c>
      <c r="F3050">
        <v>58</v>
      </c>
      <c r="G3050" t="s">
        <v>125</v>
      </c>
      <c r="H3050" t="s">
        <v>130</v>
      </c>
      <c r="I3050" t="s">
        <v>134</v>
      </c>
      <c r="J3050" t="s">
        <v>148</v>
      </c>
      <c r="K3050">
        <v>6</v>
      </c>
      <c r="L3050">
        <v>95355</v>
      </c>
      <c r="M3050" t="s">
        <v>157</v>
      </c>
      <c r="N3050">
        <v>560687</v>
      </c>
      <c r="O3050" t="s">
        <v>160</v>
      </c>
      <c r="P3050" t="s">
        <v>163</v>
      </c>
    </row>
    <row r="3051" spans="1:16" x14ac:dyDescent="0.25">
      <c r="A3051">
        <v>13050</v>
      </c>
      <c r="B3051">
        <v>45553</v>
      </c>
      <c r="C3051" t="s">
        <v>57</v>
      </c>
      <c r="D3051" t="s">
        <v>116</v>
      </c>
      <c r="E3051" t="s">
        <v>119</v>
      </c>
      <c r="F3051">
        <v>46</v>
      </c>
      <c r="G3051" t="s">
        <v>122</v>
      </c>
      <c r="H3051" t="s">
        <v>129</v>
      </c>
      <c r="I3051" t="s">
        <v>131</v>
      </c>
      <c r="J3051" t="s">
        <v>138</v>
      </c>
      <c r="K3051">
        <v>7</v>
      </c>
      <c r="L3051">
        <v>146863</v>
      </c>
      <c r="M3051" t="s">
        <v>154</v>
      </c>
      <c r="N3051">
        <v>1028041</v>
      </c>
      <c r="O3051" t="s">
        <v>159</v>
      </c>
      <c r="P3051" t="s">
        <v>162</v>
      </c>
    </row>
    <row r="3052" spans="1:16" x14ac:dyDescent="0.25">
      <c r="A3052">
        <v>13051</v>
      </c>
      <c r="B3052">
        <v>45646</v>
      </c>
      <c r="C3052" t="s">
        <v>51</v>
      </c>
      <c r="D3052" t="s">
        <v>116</v>
      </c>
      <c r="E3052" t="s">
        <v>118</v>
      </c>
      <c r="F3052">
        <v>51</v>
      </c>
      <c r="G3052" t="s">
        <v>120</v>
      </c>
      <c r="H3052" t="s">
        <v>130</v>
      </c>
      <c r="I3052" t="s">
        <v>133</v>
      </c>
      <c r="J3052" t="s">
        <v>143</v>
      </c>
      <c r="K3052">
        <v>4</v>
      </c>
      <c r="L3052">
        <v>85439</v>
      </c>
      <c r="M3052" t="s">
        <v>154</v>
      </c>
      <c r="N3052">
        <v>341756</v>
      </c>
      <c r="O3052" t="s">
        <v>159</v>
      </c>
      <c r="P3052" t="s">
        <v>163</v>
      </c>
    </row>
    <row r="3053" spans="1:16" x14ac:dyDescent="0.25">
      <c r="A3053">
        <v>13052</v>
      </c>
      <c r="B3053">
        <v>45371</v>
      </c>
      <c r="C3053" t="s">
        <v>81</v>
      </c>
      <c r="D3053" t="s">
        <v>117</v>
      </c>
      <c r="E3053" t="s">
        <v>118</v>
      </c>
      <c r="F3053">
        <v>64</v>
      </c>
      <c r="G3053" t="s">
        <v>121</v>
      </c>
      <c r="H3053" t="s">
        <v>129</v>
      </c>
      <c r="I3053" t="s">
        <v>133</v>
      </c>
      <c r="J3053" t="s">
        <v>143</v>
      </c>
      <c r="K3053">
        <v>8</v>
      </c>
      <c r="L3053">
        <v>69869</v>
      </c>
      <c r="M3053" t="s">
        <v>151</v>
      </c>
      <c r="N3053">
        <v>531004</v>
      </c>
      <c r="O3053" t="s">
        <v>160</v>
      </c>
      <c r="P3053" t="s">
        <v>163</v>
      </c>
    </row>
    <row r="3054" spans="1:16" x14ac:dyDescent="0.25">
      <c r="A3054">
        <v>13053</v>
      </c>
      <c r="B3054">
        <v>45489</v>
      </c>
      <c r="C3054" t="s">
        <v>49</v>
      </c>
      <c r="D3054" t="s">
        <v>117</v>
      </c>
      <c r="E3054" t="s">
        <v>118</v>
      </c>
      <c r="F3054">
        <v>55</v>
      </c>
      <c r="G3054" t="s">
        <v>123</v>
      </c>
      <c r="H3054" t="s">
        <v>130</v>
      </c>
      <c r="I3054" t="s">
        <v>134</v>
      </c>
      <c r="J3054" t="s">
        <v>148</v>
      </c>
      <c r="K3054">
        <v>10</v>
      </c>
      <c r="L3054">
        <v>171345</v>
      </c>
      <c r="M3054" t="s">
        <v>155</v>
      </c>
      <c r="N3054">
        <v>1593508</v>
      </c>
      <c r="O3054" t="s">
        <v>161</v>
      </c>
      <c r="P3054" t="s">
        <v>163</v>
      </c>
    </row>
    <row r="3055" spans="1:16" x14ac:dyDescent="0.25">
      <c r="A3055">
        <v>13054</v>
      </c>
      <c r="B3055">
        <v>45542</v>
      </c>
      <c r="C3055" t="s">
        <v>74</v>
      </c>
      <c r="D3055" t="s">
        <v>116</v>
      </c>
      <c r="E3055" t="s">
        <v>118</v>
      </c>
      <c r="F3055">
        <v>44</v>
      </c>
      <c r="G3055" t="s">
        <v>124</v>
      </c>
      <c r="H3055" t="s">
        <v>127</v>
      </c>
      <c r="I3055" t="s">
        <v>134</v>
      </c>
      <c r="J3055" t="s">
        <v>146</v>
      </c>
      <c r="K3055">
        <v>2</v>
      </c>
      <c r="L3055">
        <v>57757</v>
      </c>
      <c r="M3055" t="s">
        <v>152</v>
      </c>
      <c r="N3055">
        <v>98186</v>
      </c>
      <c r="O3055" t="s">
        <v>161</v>
      </c>
      <c r="P3055" t="s">
        <v>164</v>
      </c>
    </row>
    <row r="3056" spans="1:16" x14ac:dyDescent="0.25">
      <c r="A3056">
        <v>13055</v>
      </c>
      <c r="B3056">
        <v>45516</v>
      </c>
      <c r="C3056" t="s">
        <v>34</v>
      </c>
      <c r="D3056" t="s">
        <v>116</v>
      </c>
      <c r="E3056" t="s">
        <v>119</v>
      </c>
      <c r="F3056">
        <v>30</v>
      </c>
      <c r="G3056" t="s">
        <v>120</v>
      </c>
      <c r="H3056" t="s">
        <v>129</v>
      </c>
      <c r="I3056" t="s">
        <v>131</v>
      </c>
      <c r="J3056" t="s">
        <v>138</v>
      </c>
      <c r="K3056">
        <v>4</v>
      </c>
      <c r="L3056">
        <v>110994</v>
      </c>
      <c r="M3056" t="s">
        <v>152</v>
      </c>
      <c r="N3056">
        <v>377379</v>
      </c>
      <c r="O3056" t="s">
        <v>159</v>
      </c>
      <c r="P3056" t="s">
        <v>164</v>
      </c>
    </row>
    <row r="3057" spans="1:16" x14ac:dyDescent="0.25">
      <c r="A3057">
        <v>13056</v>
      </c>
      <c r="B3057">
        <v>45466</v>
      </c>
      <c r="C3057" t="s">
        <v>36</v>
      </c>
      <c r="D3057" t="s">
        <v>116</v>
      </c>
      <c r="E3057" t="s">
        <v>119</v>
      </c>
      <c r="F3057">
        <v>53</v>
      </c>
      <c r="G3057" t="s">
        <v>123</v>
      </c>
      <c r="H3057" t="s">
        <v>128</v>
      </c>
      <c r="I3057" t="s">
        <v>132</v>
      </c>
      <c r="J3057" t="s">
        <v>142</v>
      </c>
      <c r="K3057">
        <v>8</v>
      </c>
      <c r="L3057">
        <v>123013</v>
      </c>
      <c r="M3057" t="s">
        <v>154</v>
      </c>
      <c r="N3057">
        <v>984104</v>
      </c>
      <c r="O3057" t="s">
        <v>159</v>
      </c>
      <c r="P3057" t="s">
        <v>162</v>
      </c>
    </row>
    <row r="3058" spans="1:16" x14ac:dyDescent="0.25">
      <c r="A3058">
        <v>13057</v>
      </c>
      <c r="B3058">
        <v>45554</v>
      </c>
      <c r="C3058" t="s">
        <v>86</v>
      </c>
      <c r="D3058" t="s">
        <v>117</v>
      </c>
      <c r="E3058" t="s">
        <v>118</v>
      </c>
      <c r="F3058">
        <v>35</v>
      </c>
      <c r="G3058" t="s">
        <v>124</v>
      </c>
      <c r="H3058" t="s">
        <v>126</v>
      </c>
      <c r="I3058" t="s">
        <v>132</v>
      </c>
      <c r="J3058" t="s">
        <v>142</v>
      </c>
      <c r="K3058">
        <v>6</v>
      </c>
      <c r="L3058">
        <v>179259</v>
      </c>
      <c r="M3058" t="s">
        <v>157</v>
      </c>
      <c r="N3058">
        <v>1054042</v>
      </c>
      <c r="O3058" t="s">
        <v>159</v>
      </c>
      <c r="P3058" t="s">
        <v>162</v>
      </c>
    </row>
    <row r="3059" spans="1:16" x14ac:dyDescent="0.25">
      <c r="A3059">
        <v>13058</v>
      </c>
      <c r="B3059">
        <v>45597</v>
      </c>
      <c r="C3059" t="s">
        <v>22</v>
      </c>
      <c r="D3059" t="s">
        <v>117</v>
      </c>
      <c r="E3059" t="s">
        <v>119</v>
      </c>
      <c r="F3059">
        <v>22</v>
      </c>
      <c r="G3059" t="s">
        <v>120</v>
      </c>
      <c r="H3059" t="s">
        <v>127</v>
      </c>
      <c r="I3059" t="s">
        <v>133</v>
      </c>
      <c r="J3059" t="s">
        <v>143</v>
      </c>
      <c r="K3059">
        <v>9</v>
      </c>
      <c r="L3059">
        <v>20288</v>
      </c>
      <c r="M3059" t="s">
        <v>157</v>
      </c>
      <c r="N3059">
        <v>178940</v>
      </c>
      <c r="O3059" t="s">
        <v>160</v>
      </c>
      <c r="P3059" t="s">
        <v>164</v>
      </c>
    </row>
    <row r="3060" spans="1:16" x14ac:dyDescent="0.25">
      <c r="A3060">
        <v>13059</v>
      </c>
      <c r="B3060">
        <v>45540</v>
      </c>
      <c r="C3060" t="s">
        <v>36</v>
      </c>
      <c r="D3060" t="s">
        <v>116</v>
      </c>
      <c r="E3060" t="s">
        <v>118</v>
      </c>
      <c r="F3060">
        <v>55</v>
      </c>
      <c r="G3060" t="s">
        <v>120</v>
      </c>
      <c r="H3060" t="s">
        <v>126</v>
      </c>
      <c r="I3060" t="s">
        <v>132</v>
      </c>
      <c r="J3060" t="s">
        <v>145</v>
      </c>
      <c r="K3060">
        <v>9</v>
      </c>
      <c r="L3060">
        <v>29706</v>
      </c>
      <c r="M3060" t="s">
        <v>153</v>
      </c>
      <c r="N3060">
        <v>240618</v>
      </c>
      <c r="O3060" t="s">
        <v>161</v>
      </c>
      <c r="P3060" t="s">
        <v>163</v>
      </c>
    </row>
    <row r="3061" spans="1:16" x14ac:dyDescent="0.25">
      <c r="A3061">
        <v>13060</v>
      </c>
      <c r="B3061">
        <v>45412</v>
      </c>
      <c r="C3061" t="s">
        <v>52</v>
      </c>
      <c r="D3061" t="s">
        <v>116</v>
      </c>
      <c r="E3061" t="s">
        <v>118</v>
      </c>
      <c r="F3061">
        <v>43</v>
      </c>
      <c r="G3061" t="s">
        <v>120</v>
      </c>
      <c r="H3061" t="s">
        <v>130</v>
      </c>
      <c r="I3061" t="s">
        <v>133</v>
      </c>
      <c r="J3061" t="s">
        <v>141</v>
      </c>
      <c r="K3061">
        <v>9</v>
      </c>
      <c r="L3061">
        <v>115163</v>
      </c>
      <c r="M3061" t="s">
        <v>156</v>
      </c>
      <c r="N3061">
        <v>1005372</v>
      </c>
      <c r="O3061" t="s">
        <v>160</v>
      </c>
      <c r="P3061" t="s">
        <v>164</v>
      </c>
    </row>
    <row r="3062" spans="1:16" x14ac:dyDescent="0.25">
      <c r="A3062">
        <v>13061</v>
      </c>
      <c r="B3062">
        <v>45366</v>
      </c>
      <c r="C3062" t="s">
        <v>69</v>
      </c>
      <c r="D3062" t="s">
        <v>116</v>
      </c>
      <c r="E3062" t="s">
        <v>118</v>
      </c>
      <c r="F3062">
        <v>59</v>
      </c>
      <c r="G3062" t="s">
        <v>120</v>
      </c>
      <c r="H3062" t="s">
        <v>130</v>
      </c>
      <c r="I3062" t="s">
        <v>132</v>
      </c>
      <c r="J3062" t="s">
        <v>144</v>
      </c>
      <c r="K3062">
        <v>5</v>
      </c>
      <c r="L3062">
        <v>134618</v>
      </c>
      <c r="M3062" t="s">
        <v>156</v>
      </c>
      <c r="N3062">
        <v>652897</v>
      </c>
      <c r="O3062" t="s">
        <v>160</v>
      </c>
      <c r="P3062" t="s">
        <v>162</v>
      </c>
    </row>
    <row r="3063" spans="1:16" x14ac:dyDescent="0.25">
      <c r="A3063">
        <v>13062</v>
      </c>
      <c r="B3063">
        <v>45308</v>
      </c>
      <c r="C3063" t="s">
        <v>115</v>
      </c>
      <c r="D3063" t="s">
        <v>117</v>
      </c>
      <c r="E3063" t="s">
        <v>118</v>
      </c>
      <c r="F3063">
        <v>59</v>
      </c>
      <c r="G3063" t="s">
        <v>120</v>
      </c>
      <c r="H3063" t="s">
        <v>129</v>
      </c>
      <c r="I3063" t="s">
        <v>133</v>
      </c>
      <c r="J3063" t="s">
        <v>143</v>
      </c>
      <c r="K3063">
        <v>2</v>
      </c>
      <c r="L3063">
        <v>20819</v>
      </c>
      <c r="M3063" t="s">
        <v>155</v>
      </c>
      <c r="N3063">
        <v>38723</v>
      </c>
      <c r="O3063" t="s">
        <v>159</v>
      </c>
      <c r="P3063" t="s">
        <v>164</v>
      </c>
    </row>
    <row r="3064" spans="1:16" x14ac:dyDescent="0.25">
      <c r="A3064">
        <v>13063</v>
      </c>
      <c r="B3064">
        <v>45620</v>
      </c>
      <c r="C3064" t="s">
        <v>25</v>
      </c>
      <c r="D3064" t="s">
        <v>117</v>
      </c>
      <c r="E3064" t="s">
        <v>118</v>
      </c>
      <c r="F3064">
        <v>44</v>
      </c>
      <c r="G3064" t="s">
        <v>125</v>
      </c>
      <c r="H3064" t="s">
        <v>126</v>
      </c>
      <c r="I3064" t="s">
        <v>131</v>
      </c>
      <c r="J3064" t="s">
        <v>135</v>
      </c>
      <c r="K3064">
        <v>10</v>
      </c>
      <c r="L3064">
        <v>165376</v>
      </c>
      <c r="M3064" t="s">
        <v>158</v>
      </c>
      <c r="N3064">
        <v>1323008</v>
      </c>
      <c r="O3064" t="s">
        <v>161</v>
      </c>
      <c r="P3064" t="s">
        <v>162</v>
      </c>
    </row>
    <row r="3065" spans="1:16" x14ac:dyDescent="0.25">
      <c r="A3065">
        <v>13064</v>
      </c>
      <c r="B3065">
        <v>45350</v>
      </c>
      <c r="C3065" t="s">
        <v>68</v>
      </c>
      <c r="D3065" t="s">
        <v>117</v>
      </c>
      <c r="E3065" t="s">
        <v>119</v>
      </c>
      <c r="F3065">
        <v>48</v>
      </c>
      <c r="G3065" t="s">
        <v>122</v>
      </c>
      <c r="H3065" t="s">
        <v>126</v>
      </c>
      <c r="I3065" t="s">
        <v>133</v>
      </c>
      <c r="J3065" t="s">
        <v>141</v>
      </c>
      <c r="K3065">
        <v>7</v>
      </c>
      <c r="L3065">
        <v>151054</v>
      </c>
      <c r="M3065" t="s">
        <v>156</v>
      </c>
      <c r="N3065">
        <v>1025656</v>
      </c>
      <c r="O3065" t="s">
        <v>161</v>
      </c>
      <c r="P3065" t="s">
        <v>164</v>
      </c>
    </row>
    <row r="3066" spans="1:16" x14ac:dyDescent="0.25">
      <c r="A3066">
        <v>13065</v>
      </c>
      <c r="B3066">
        <v>45391</v>
      </c>
      <c r="C3066" t="s">
        <v>102</v>
      </c>
      <c r="D3066" t="s">
        <v>116</v>
      </c>
      <c r="E3066" t="s">
        <v>119</v>
      </c>
      <c r="F3066">
        <v>21</v>
      </c>
      <c r="G3066" t="s">
        <v>125</v>
      </c>
      <c r="H3066" t="s">
        <v>129</v>
      </c>
      <c r="I3066" t="s">
        <v>133</v>
      </c>
      <c r="J3066" t="s">
        <v>141</v>
      </c>
      <c r="K3066">
        <v>5</v>
      </c>
      <c r="L3066">
        <v>56821</v>
      </c>
      <c r="M3066" t="s">
        <v>154</v>
      </c>
      <c r="N3066">
        <v>284105</v>
      </c>
      <c r="O3066" t="s">
        <v>159</v>
      </c>
      <c r="P3066" t="s">
        <v>163</v>
      </c>
    </row>
    <row r="3067" spans="1:16" x14ac:dyDescent="0.25">
      <c r="A3067">
        <v>13066</v>
      </c>
      <c r="B3067">
        <v>45625</v>
      </c>
      <c r="C3067" t="s">
        <v>90</v>
      </c>
      <c r="D3067" t="s">
        <v>117</v>
      </c>
      <c r="E3067" t="s">
        <v>118</v>
      </c>
      <c r="F3067">
        <v>59</v>
      </c>
      <c r="G3067" t="s">
        <v>121</v>
      </c>
      <c r="H3067" t="s">
        <v>128</v>
      </c>
      <c r="I3067" t="s">
        <v>131</v>
      </c>
      <c r="J3067" t="s">
        <v>147</v>
      </c>
      <c r="K3067">
        <v>1</v>
      </c>
      <c r="L3067">
        <v>170803</v>
      </c>
      <c r="M3067" t="s">
        <v>156</v>
      </c>
      <c r="N3067">
        <v>165678</v>
      </c>
      <c r="O3067" t="s">
        <v>161</v>
      </c>
      <c r="P3067" t="s">
        <v>164</v>
      </c>
    </row>
    <row r="3068" spans="1:16" x14ac:dyDescent="0.25">
      <c r="A3068">
        <v>13067</v>
      </c>
      <c r="B3068">
        <v>45408</v>
      </c>
      <c r="C3068" t="s">
        <v>114</v>
      </c>
      <c r="D3068" t="s">
        <v>117</v>
      </c>
      <c r="E3068" t="s">
        <v>119</v>
      </c>
      <c r="F3068">
        <v>27</v>
      </c>
      <c r="G3068" t="s">
        <v>124</v>
      </c>
      <c r="H3068" t="s">
        <v>130</v>
      </c>
      <c r="I3068" t="s">
        <v>132</v>
      </c>
      <c r="J3068" t="s">
        <v>142</v>
      </c>
      <c r="K3068">
        <v>4</v>
      </c>
      <c r="L3068">
        <v>49102</v>
      </c>
      <c r="M3068" t="s">
        <v>158</v>
      </c>
      <c r="N3068">
        <v>157126</v>
      </c>
      <c r="O3068" t="s">
        <v>159</v>
      </c>
      <c r="P3068" t="s">
        <v>162</v>
      </c>
    </row>
    <row r="3069" spans="1:16" x14ac:dyDescent="0.25">
      <c r="A3069">
        <v>13068</v>
      </c>
      <c r="B3069">
        <v>45349</v>
      </c>
      <c r="C3069" t="s">
        <v>55</v>
      </c>
      <c r="D3069" t="s">
        <v>116</v>
      </c>
      <c r="E3069" t="s">
        <v>118</v>
      </c>
      <c r="F3069">
        <v>49</v>
      </c>
      <c r="G3069" t="s">
        <v>125</v>
      </c>
      <c r="H3069" t="s">
        <v>127</v>
      </c>
      <c r="I3069" t="s">
        <v>133</v>
      </c>
      <c r="J3069" t="s">
        <v>143</v>
      </c>
      <c r="K3069">
        <v>6</v>
      </c>
      <c r="L3069">
        <v>72088</v>
      </c>
      <c r="M3069" t="s">
        <v>154</v>
      </c>
      <c r="N3069">
        <v>432528</v>
      </c>
      <c r="O3069" t="s">
        <v>159</v>
      </c>
      <c r="P3069" t="s">
        <v>164</v>
      </c>
    </row>
    <row r="3070" spans="1:16" x14ac:dyDescent="0.25">
      <c r="A3070">
        <v>13069</v>
      </c>
      <c r="B3070">
        <v>45524</v>
      </c>
      <c r="C3070" t="s">
        <v>35</v>
      </c>
      <c r="D3070" t="s">
        <v>116</v>
      </c>
      <c r="E3070" t="s">
        <v>118</v>
      </c>
      <c r="F3070">
        <v>58</v>
      </c>
      <c r="G3070" t="s">
        <v>124</v>
      </c>
      <c r="H3070" t="s">
        <v>130</v>
      </c>
      <c r="I3070" t="s">
        <v>131</v>
      </c>
      <c r="J3070" t="s">
        <v>147</v>
      </c>
      <c r="K3070">
        <v>5</v>
      </c>
      <c r="L3070">
        <v>99635</v>
      </c>
      <c r="M3070" t="s">
        <v>155</v>
      </c>
      <c r="N3070">
        <v>463302</v>
      </c>
      <c r="O3070" t="s">
        <v>161</v>
      </c>
      <c r="P3070" t="s">
        <v>163</v>
      </c>
    </row>
    <row r="3071" spans="1:16" x14ac:dyDescent="0.25">
      <c r="A3071">
        <v>13070</v>
      </c>
      <c r="B3071">
        <v>45536</v>
      </c>
      <c r="C3071" t="s">
        <v>18</v>
      </c>
      <c r="D3071" t="s">
        <v>117</v>
      </c>
      <c r="E3071" t="s">
        <v>119</v>
      </c>
      <c r="F3071">
        <v>35</v>
      </c>
      <c r="G3071" t="s">
        <v>125</v>
      </c>
      <c r="H3071" t="s">
        <v>128</v>
      </c>
      <c r="I3071" t="s">
        <v>133</v>
      </c>
      <c r="J3071" t="s">
        <v>143</v>
      </c>
      <c r="K3071">
        <v>7</v>
      </c>
      <c r="L3071">
        <v>112765</v>
      </c>
      <c r="M3071" t="s">
        <v>151</v>
      </c>
      <c r="N3071">
        <v>749887</v>
      </c>
      <c r="O3071" t="s">
        <v>159</v>
      </c>
      <c r="P3071" t="s">
        <v>164</v>
      </c>
    </row>
    <row r="3072" spans="1:16" x14ac:dyDescent="0.25">
      <c r="A3072">
        <v>13071</v>
      </c>
      <c r="B3072">
        <v>45529</v>
      </c>
      <c r="C3072" t="s">
        <v>31</v>
      </c>
      <c r="D3072" t="s">
        <v>116</v>
      </c>
      <c r="E3072" t="s">
        <v>119</v>
      </c>
      <c r="F3072">
        <v>25</v>
      </c>
      <c r="G3072" t="s">
        <v>121</v>
      </c>
      <c r="H3072" t="s">
        <v>130</v>
      </c>
      <c r="I3072" t="s">
        <v>133</v>
      </c>
      <c r="J3072" t="s">
        <v>139</v>
      </c>
      <c r="K3072">
        <v>1</v>
      </c>
      <c r="L3072">
        <v>8568</v>
      </c>
      <c r="M3072" t="s">
        <v>158</v>
      </c>
      <c r="N3072">
        <v>6854</v>
      </c>
      <c r="O3072" t="s">
        <v>159</v>
      </c>
      <c r="P3072" t="s">
        <v>164</v>
      </c>
    </row>
    <row r="3073" spans="1:16" x14ac:dyDescent="0.25">
      <c r="A3073">
        <v>13072</v>
      </c>
      <c r="B3073">
        <v>45436</v>
      </c>
      <c r="C3073" t="s">
        <v>93</v>
      </c>
      <c r="D3073" t="s">
        <v>116</v>
      </c>
      <c r="E3073" t="s">
        <v>119</v>
      </c>
      <c r="F3073">
        <v>41</v>
      </c>
      <c r="G3073" t="s">
        <v>123</v>
      </c>
      <c r="H3073" t="s">
        <v>129</v>
      </c>
      <c r="I3073" t="s">
        <v>131</v>
      </c>
      <c r="J3073" t="s">
        <v>136</v>
      </c>
      <c r="K3073">
        <v>6</v>
      </c>
      <c r="L3073">
        <v>159025</v>
      </c>
      <c r="M3073" t="s">
        <v>154</v>
      </c>
      <c r="N3073">
        <v>954150</v>
      </c>
      <c r="O3073" t="s">
        <v>161</v>
      </c>
      <c r="P3073" t="s">
        <v>163</v>
      </c>
    </row>
    <row r="3074" spans="1:16" x14ac:dyDescent="0.25">
      <c r="A3074">
        <v>13073</v>
      </c>
      <c r="B3074">
        <v>45451</v>
      </c>
      <c r="C3074" t="s">
        <v>30</v>
      </c>
      <c r="D3074" t="s">
        <v>116</v>
      </c>
      <c r="E3074" t="s">
        <v>119</v>
      </c>
      <c r="F3074">
        <v>31</v>
      </c>
      <c r="G3074" t="s">
        <v>125</v>
      </c>
      <c r="H3074" t="s">
        <v>130</v>
      </c>
      <c r="I3074" t="s">
        <v>134</v>
      </c>
      <c r="J3074" t="s">
        <v>148</v>
      </c>
      <c r="K3074">
        <v>2</v>
      </c>
      <c r="L3074">
        <v>17782</v>
      </c>
      <c r="M3074" t="s">
        <v>157</v>
      </c>
      <c r="N3074">
        <v>34852</v>
      </c>
      <c r="O3074" t="s">
        <v>159</v>
      </c>
      <c r="P3074" t="s">
        <v>163</v>
      </c>
    </row>
    <row r="3075" spans="1:16" x14ac:dyDescent="0.25">
      <c r="A3075">
        <v>13074</v>
      </c>
      <c r="B3075">
        <v>45331</v>
      </c>
      <c r="C3075" t="s">
        <v>21</v>
      </c>
      <c r="D3075" t="s">
        <v>116</v>
      </c>
      <c r="E3075" t="s">
        <v>118</v>
      </c>
      <c r="F3075">
        <v>43</v>
      </c>
      <c r="G3075" t="s">
        <v>122</v>
      </c>
      <c r="H3075" t="s">
        <v>130</v>
      </c>
      <c r="I3075" t="s">
        <v>132</v>
      </c>
      <c r="J3075" t="s">
        <v>144</v>
      </c>
      <c r="K3075">
        <v>7</v>
      </c>
      <c r="L3075">
        <v>19302</v>
      </c>
      <c r="M3075" t="s">
        <v>151</v>
      </c>
      <c r="N3075">
        <v>128358</v>
      </c>
      <c r="O3075" t="s">
        <v>159</v>
      </c>
      <c r="P3075" t="s">
        <v>163</v>
      </c>
    </row>
    <row r="3076" spans="1:16" x14ac:dyDescent="0.25">
      <c r="A3076">
        <v>13075</v>
      </c>
      <c r="B3076">
        <v>45389</v>
      </c>
      <c r="C3076" t="s">
        <v>19</v>
      </c>
      <c r="D3076" t="s">
        <v>116</v>
      </c>
      <c r="E3076" t="s">
        <v>118</v>
      </c>
      <c r="F3076">
        <v>23</v>
      </c>
      <c r="G3076" t="s">
        <v>123</v>
      </c>
      <c r="H3076" t="s">
        <v>129</v>
      </c>
      <c r="I3076" t="s">
        <v>131</v>
      </c>
      <c r="J3076" t="s">
        <v>138</v>
      </c>
      <c r="K3076">
        <v>1</v>
      </c>
      <c r="L3076">
        <v>149109</v>
      </c>
      <c r="M3076" t="s">
        <v>156</v>
      </c>
      <c r="N3076">
        <v>144635</v>
      </c>
      <c r="O3076" t="s">
        <v>159</v>
      </c>
      <c r="P3076" t="s">
        <v>164</v>
      </c>
    </row>
    <row r="3077" spans="1:16" x14ac:dyDescent="0.25">
      <c r="A3077">
        <v>13076</v>
      </c>
      <c r="B3077">
        <v>45315</v>
      </c>
      <c r="C3077" t="s">
        <v>69</v>
      </c>
      <c r="D3077" t="s">
        <v>117</v>
      </c>
      <c r="E3077" t="s">
        <v>119</v>
      </c>
      <c r="F3077">
        <v>53</v>
      </c>
      <c r="G3077" t="s">
        <v>120</v>
      </c>
      <c r="H3077" t="s">
        <v>128</v>
      </c>
      <c r="I3077" t="s">
        <v>134</v>
      </c>
      <c r="J3077" t="s">
        <v>150</v>
      </c>
      <c r="K3077">
        <v>8</v>
      </c>
      <c r="L3077">
        <v>198585</v>
      </c>
      <c r="M3077" t="s">
        <v>155</v>
      </c>
      <c r="N3077">
        <v>1477472</v>
      </c>
      <c r="O3077" t="s">
        <v>161</v>
      </c>
      <c r="P3077" t="s">
        <v>162</v>
      </c>
    </row>
    <row r="3078" spans="1:16" x14ac:dyDescent="0.25">
      <c r="A3078">
        <v>13077</v>
      </c>
      <c r="B3078">
        <v>45618</v>
      </c>
      <c r="C3078" t="s">
        <v>25</v>
      </c>
      <c r="D3078" t="s">
        <v>117</v>
      </c>
      <c r="E3078" t="s">
        <v>119</v>
      </c>
      <c r="F3078">
        <v>41</v>
      </c>
      <c r="G3078" t="s">
        <v>124</v>
      </c>
      <c r="H3078" t="s">
        <v>127</v>
      </c>
      <c r="I3078" t="s">
        <v>131</v>
      </c>
      <c r="J3078" t="s">
        <v>138</v>
      </c>
      <c r="K3078">
        <v>7</v>
      </c>
      <c r="L3078">
        <v>120599</v>
      </c>
      <c r="M3078" t="s">
        <v>151</v>
      </c>
      <c r="N3078">
        <v>801983</v>
      </c>
      <c r="O3078" t="s">
        <v>159</v>
      </c>
      <c r="P3078" t="s">
        <v>163</v>
      </c>
    </row>
    <row r="3079" spans="1:16" x14ac:dyDescent="0.25">
      <c r="A3079">
        <v>13078</v>
      </c>
      <c r="B3079">
        <v>45348</v>
      </c>
      <c r="C3079" t="s">
        <v>27</v>
      </c>
      <c r="D3079" t="s">
        <v>116</v>
      </c>
      <c r="E3079" t="s">
        <v>119</v>
      </c>
      <c r="F3079">
        <v>51</v>
      </c>
      <c r="G3079" t="s">
        <v>121</v>
      </c>
      <c r="H3079" t="s">
        <v>129</v>
      </c>
      <c r="I3079" t="s">
        <v>133</v>
      </c>
      <c r="J3079" t="s">
        <v>143</v>
      </c>
      <c r="K3079">
        <v>6</v>
      </c>
      <c r="L3079">
        <v>52741</v>
      </c>
      <c r="M3079" t="s">
        <v>155</v>
      </c>
      <c r="N3079">
        <v>294294</v>
      </c>
      <c r="O3079" t="s">
        <v>159</v>
      </c>
      <c r="P3079" t="s">
        <v>162</v>
      </c>
    </row>
    <row r="3080" spans="1:16" x14ac:dyDescent="0.25">
      <c r="A3080">
        <v>13079</v>
      </c>
      <c r="B3080">
        <v>45303</v>
      </c>
      <c r="C3080" t="s">
        <v>66</v>
      </c>
      <c r="D3080" t="s">
        <v>116</v>
      </c>
      <c r="E3080" t="s">
        <v>119</v>
      </c>
      <c r="F3080">
        <v>41</v>
      </c>
      <c r="G3080" t="s">
        <v>121</v>
      </c>
      <c r="H3080" t="s">
        <v>129</v>
      </c>
      <c r="I3080" t="s">
        <v>133</v>
      </c>
      <c r="J3080" t="s">
        <v>140</v>
      </c>
      <c r="K3080">
        <v>6</v>
      </c>
      <c r="L3080">
        <v>199639</v>
      </c>
      <c r="M3080" t="s">
        <v>152</v>
      </c>
      <c r="N3080">
        <v>1018158</v>
      </c>
      <c r="O3080" t="s">
        <v>160</v>
      </c>
      <c r="P3080" t="s">
        <v>163</v>
      </c>
    </row>
    <row r="3081" spans="1:16" x14ac:dyDescent="0.25">
      <c r="A3081">
        <v>13080</v>
      </c>
      <c r="B3081">
        <v>45533</v>
      </c>
      <c r="C3081" t="s">
        <v>73</v>
      </c>
      <c r="D3081" t="s">
        <v>117</v>
      </c>
      <c r="E3081" t="s">
        <v>119</v>
      </c>
      <c r="F3081">
        <v>27</v>
      </c>
      <c r="G3081" t="s">
        <v>122</v>
      </c>
      <c r="H3081" t="s">
        <v>129</v>
      </c>
      <c r="I3081" t="s">
        <v>131</v>
      </c>
      <c r="J3081" t="s">
        <v>138</v>
      </c>
      <c r="K3081">
        <v>10</v>
      </c>
      <c r="L3081">
        <v>16493</v>
      </c>
      <c r="M3081" t="s">
        <v>153</v>
      </c>
      <c r="N3081">
        <v>148437</v>
      </c>
      <c r="O3081" t="s">
        <v>161</v>
      </c>
      <c r="P3081" t="s">
        <v>164</v>
      </c>
    </row>
    <row r="3082" spans="1:16" x14ac:dyDescent="0.25">
      <c r="A3082">
        <v>13081</v>
      </c>
      <c r="B3082">
        <v>45453</v>
      </c>
      <c r="C3082" t="s">
        <v>49</v>
      </c>
      <c r="D3082" t="s">
        <v>116</v>
      </c>
      <c r="E3082" t="s">
        <v>118</v>
      </c>
      <c r="F3082">
        <v>64</v>
      </c>
      <c r="G3082" t="s">
        <v>124</v>
      </c>
      <c r="H3082" t="s">
        <v>130</v>
      </c>
      <c r="I3082" t="s">
        <v>133</v>
      </c>
      <c r="J3082" t="s">
        <v>139</v>
      </c>
      <c r="K3082">
        <v>3</v>
      </c>
      <c r="L3082">
        <v>108223</v>
      </c>
      <c r="M3082" t="s">
        <v>157</v>
      </c>
      <c r="N3082">
        <v>318175</v>
      </c>
      <c r="O3082" t="s">
        <v>159</v>
      </c>
      <c r="P3082" t="s">
        <v>163</v>
      </c>
    </row>
    <row r="3083" spans="1:16" x14ac:dyDescent="0.25">
      <c r="A3083">
        <v>13082</v>
      </c>
      <c r="B3083">
        <v>45424</v>
      </c>
      <c r="C3083" t="s">
        <v>66</v>
      </c>
      <c r="D3083" t="s">
        <v>116</v>
      </c>
      <c r="E3083" t="s">
        <v>119</v>
      </c>
      <c r="F3083">
        <v>36</v>
      </c>
      <c r="G3083" t="s">
        <v>123</v>
      </c>
      <c r="H3083" t="s">
        <v>128</v>
      </c>
      <c r="I3083" t="s">
        <v>131</v>
      </c>
      <c r="J3083" t="s">
        <v>138</v>
      </c>
      <c r="K3083">
        <v>2</v>
      </c>
      <c r="L3083">
        <v>29540</v>
      </c>
      <c r="M3083" t="s">
        <v>157</v>
      </c>
      <c r="N3083">
        <v>57898</v>
      </c>
      <c r="O3083" t="s">
        <v>160</v>
      </c>
      <c r="P3083" t="s">
        <v>163</v>
      </c>
    </row>
    <row r="3084" spans="1:16" x14ac:dyDescent="0.25">
      <c r="A3084">
        <v>13083</v>
      </c>
      <c r="B3084">
        <v>45636</v>
      </c>
      <c r="C3084" t="s">
        <v>53</v>
      </c>
      <c r="D3084" t="s">
        <v>116</v>
      </c>
      <c r="E3084" t="s">
        <v>118</v>
      </c>
      <c r="F3084">
        <v>63</v>
      </c>
      <c r="G3084" t="s">
        <v>125</v>
      </c>
      <c r="H3084" t="s">
        <v>126</v>
      </c>
      <c r="I3084" t="s">
        <v>134</v>
      </c>
      <c r="J3084" t="s">
        <v>149</v>
      </c>
      <c r="K3084">
        <v>8</v>
      </c>
      <c r="L3084">
        <v>61841</v>
      </c>
      <c r="M3084" t="s">
        <v>157</v>
      </c>
      <c r="N3084">
        <v>484833</v>
      </c>
      <c r="O3084" t="s">
        <v>161</v>
      </c>
      <c r="P3084" t="s">
        <v>162</v>
      </c>
    </row>
    <row r="3085" spans="1:16" x14ac:dyDescent="0.25">
      <c r="A3085">
        <v>13084</v>
      </c>
      <c r="B3085">
        <v>45454</v>
      </c>
      <c r="C3085" t="s">
        <v>60</v>
      </c>
      <c r="D3085" t="s">
        <v>117</v>
      </c>
      <c r="E3085" t="s">
        <v>118</v>
      </c>
      <c r="F3085">
        <v>65</v>
      </c>
      <c r="G3085" t="s">
        <v>120</v>
      </c>
      <c r="H3085" t="s">
        <v>130</v>
      </c>
      <c r="I3085" t="s">
        <v>133</v>
      </c>
      <c r="J3085" t="s">
        <v>140</v>
      </c>
      <c r="K3085">
        <v>10</v>
      </c>
      <c r="L3085">
        <v>89194</v>
      </c>
      <c r="M3085" t="s">
        <v>155</v>
      </c>
      <c r="N3085">
        <v>829504</v>
      </c>
      <c r="O3085" t="s">
        <v>160</v>
      </c>
      <c r="P3085" t="s">
        <v>162</v>
      </c>
    </row>
    <row r="3086" spans="1:16" x14ac:dyDescent="0.25">
      <c r="A3086">
        <v>13085</v>
      </c>
      <c r="B3086">
        <v>45528</v>
      </c>
      <c r="C3086" t="s">
        <v>104</v>
      </c>
      <c r="D3086" t="s">
        <v>116</v>
      </c>
      <c r="E3086" t="s">
        <v>119</v>
      </c>
      <c r="F3086">
        <v>59</v>
      </c>
      <c r="G3086" t="s">
        <v>120</v>
      </c>
      <c r="H3086" t="s">
        <v>126</v>
      </c>
      <c r="I3086" t="s">
        <v>131</v>
      </c>
      <c r="J3086" t="s">
        <v>135</v>
      </c>
      <c r="K3086">
        <v>8</v>
      </c>
      <c r="L3086">
        <v>110727</v>
      </c>
      <c r="M3086" t="s">
        <v>157</v>
      </c>
      <c r="N3086">
        <v>868099</v>
      </c>
      <c r="O3086" t="s">
        <v>159</v>
      </c>
      <c r="P3086" t="s">
        <v>164</v>
      </c>
    </row>
    <row r="3087" spans="1:16" x14ac:dyDescent="0.25">
      <c r="A3087">
        <v>13086</v>
      </c>
      <c r="B3087">
        <v>45338</v>
      </c>
      <c r="C3087" t="s">
        <v>114</v>
      </c>
      <c r="D3087" t="s">
        <v>117</v>
      </c>
      <c r="E3087" t="s">
        <v>119</v>
      </c>
      <c r="F3087">
        <v>19</v>
      </c>
      <c r="G3087" t="s">
        <v>122</v>
      </c>
      <c r="H3087" t="s">
        <v>127</v>
      </c>
      <c r="I3087" t="s">
        <v>132</v>
      </c>
      <c r="J3087" t="s">
        <v>145</v>
      </c>
      <c r="K3087">
        <v>4</v>
      </c>
      <c r="L3087">
        <v>144528</v>
      </c>
      <c r="M3087" t="s">
        <v>151</v>
      </c>
      <c r="N3087">
        <v>549206</v>
      </c>
      <c r="O3087" t="s">
        <v>160</v>
      </c>
      <c r="P3087" t="s">
        <v>164</v>
      </c>
    </row>
    <row r="3088" spans="1:16" x14ac:dyDescent="0.25">
      <c r="A3088">
        <v>13087</v>
      </c>
      <c r="B3088">
        <v>45307</v>
      </c>
      <c r="C3088" t="s">
        <v>84</v>
      </c>
      <c r="D3088" t="s">
        <v>116</v>
      </c>
      <c r="E3088" t="s">
        <v>118</v>
      </c>
      <c r="F3088">
        <v>36</v>
      </c>
      <c r="G3088" t="s">
        <v>122</v>
      </c>
      <c r="H3088" t="s">
        <v>129</v>
      </c>
      <c r="I3088" t="s">
        <v>133</v>
      </c>
      <c r="J3088" t="s">
        <v>139</v>
      </c>
      <c r="K3088">
        <v>7</v>
      </c>
      <c r="L3088">
        <v>73033</v>
      </c>
      <c r="M3088" t="s">
        <v>154</v>
      </c>
      <c r="N3088">
        <v>511231</v>
      </c>
      <c r="O3088" t="s">
        <v>161</v>
      </c>
      <c r="P3088" t="s">
        <v>162</v>
      </c>
    </row>
    <row r="3089" spans="1:16" x14ac:dyDescent="0.25">
      <c r="A3089">
        <v>13088</v>
      </c>
      <c r="B3089">
        <v>45507</v>
      </c>
      <c r="C3089" t="s">
        <v>58</v>
      </c>
      <c r="D3089" t="s">
        <v>117</v>
      </c>
      <c r="E3089" t="s">
        <v>119</v>
      </c>
      <c r="F3089">
        <v>37</v>
      </c>
      <c r="G3089" t="s">
        <v>123</v>
      </c>
      <c r="H3089" t="s">
        <v>126</v>
      </c>
      <c r="I3089" t="s">
        <v>133</v>
      </c>
      <c r="J3089" t="s">
        <v>143</v>
      </c>
      <c r="K3089">
        <v>5</v>
      </c>
      <c r="L3089">
        <v>24692</v>
      </c>
      <c r="M3089" t="s">
        <v>157</v>
      </c>
      <c r="N3089">
        <v>120990</v>
      </c>
      <c r="O3089" t="s">
        <v>159</v>
      </c>
      <c r="P3089" t="s">
        <v>163</v>
      </c>
    </row>
    <row r="3090" spans="1:16" x14ac:dyDescent="0.25">
      <c r="A3090">
        <v>13089</v>
      </c>
      <c r="B3090">
        <v>45515</v>
      </c>
      <c r="C3090" t="s">
        <v>66</v>
      </c>
      <c r="D3090" t="s">
        <v>116</v>
      </c>
      <c r="E3090" t="s">
        <v>119</v>
      </c>
      <c r="F3090">
        <v>32</v>
      </c>
      <c r="G3090" t="s">
        <v>120</v>
      </c>
      <c r="H3090" t="s">
        <v>129</v>
      </c>
      <c r="I3090" t="s">
        <v>133</v>
      </c>
      <c r="J3090" t="s">
        <v>139</v>
      </c>
      <c r="K3090">
        <v>5</v>
      </c>
      <c r="L3090">
        <v>177720</v>
      </c>
      <c r="M3090" t="s">
        <v>152</v>
      </c>
      <c r="N3090">
        <v>755310</v>
      </c>
      <c r="O3090" t="s">
        <v>160</v>
      </c>
      <c r="P3090" t="s">
        <v>162</v>
      </c>
    </row>
    <row r="3091" spans="1:16" x14ac:dyDescent="0.25">
      <c r="A3091">
        <v>13090</v>
      </c>
      <c r="B3091">
        <v>45496</v>
      </c>
      <c r="C3091" t="s">
        <v>95</v>
      </c>
      <c r="D3091" t="s">
        <v>117</v>
      </c>
      <c r="E3091" t="s">
        <v>119</v>
      </c>
      <c r="F3091">
        <v>58</v>
      </c>
      <c r="G3091" t="s">
        <v>123</v>
      </c>
      <c r="H3091" t="s">
        <v>127</v>
      </c>
      <c r="I3091" t="s">
        <v>131</v>
      </c>
      <c r="J3091" t="s">
        <v>135</v>
      </c>
      <c r="K3091">
        <v>7</v>
      </c>
      <c r="L3091">
        <v>139011</v>
      </c>
      <c r="M3091" t="s">
        <v>155</v>
      </c>
      <c r="N3091">
        <v>904961</v>
      </c>
      <c r="O3091" t="s">
        <v>161</v>
      </c>
      <c r="P3091" t="s">
        <v>162</v>
      </c>
    </row>
    <row r="3092" spans="1:16" x14ac:dyDescent="0.25">
      <c r="A3092">
        <v>13091</v>
      </c>
      <c r="B3092">
        <v>45367</v>
      </c>
      <c r="C3092" t="s">
        <v>73</v>
      </c>
      <c r="D3092" t="s">
        <v>117</v>
      </c>
      <c r="E3092" t="s">
        <v>118</v>
      </c>
      <c r="F3092">
        <v>34</v>
      </c>
      <c r="G3092" t="s">
        <v>125</v>
      </c>
      <c r="H3092" t="s">
        <v>130</v>
      </c>
      <c r="I3092" t="s">
        <v>132</v>
      </c>
      <c r="J3092" t="s">
        <v>137</v>
      </c>
      <c r="K3092">
        <v>7</v>
      </c>
      <c r="L3092">
        <v>107474</v>
      </c>
      <c r="M3092" t="s">
        <v>153</v>
      </c>
      <c r="N3092">
        <v>677086</v>
      </c>
      <c r="O3092" t="s">
        <v>159</v>
      </c>
      <c r="P3092" t="s">
        <v>162</v>
      </c>
    </row>
    <row r="3093" spans="1:16" x14ac:dyDescent="0.25">
      <c r="A3093">
        <v>13092</v>
      </c>
      <c r="B3093">
        <v>45512</v>
      </c>
      <c r="C3093" t="s">
        <v>88</v>
      </c>
      <c r="D3093" t="s">
        <v>117</v>
      </c>
      <c r="E3093" t="s">
        <v>119</v>
      </c>
      <c r="F3093">
        <v>24</v>
      </c>
      <c r="G3093" t="s">
        <v>123</v>
      </c>
      <c r="H3093" t="s">
        <v>130</v>
      </c>
      <c r="I3093" t="s">
        <v>133</v>
      </c>
      <c r="J3093" t="s">
        <v>139</v>
      </c>
      <c r="K3093">
        <v>10</v>
      </c>
      <c r="L3093">
        <v>87437</v>
      </c>
      <c r="M3093" t="s">
        <v>154</v>
      </c>
      <c r="N3093">
        <v>874370</v>
      </c>
      <c r="O3093" t="s">
        <v>160</v>
      </c>
      <c r="P3093" t="s">
        <v>164</v>
      </c>
    </row>
    <row r="3094" spans="1:16" x14ac:dyDescent="0.25">
      <c r="A3094">
        <v>13093</v>
      </c>
      <c r="B3094">
        <v>45415</v>
      </c>
      <c r="C3094" t="s">
        <v>19</v>
      </c>
      <c r="D3094" t="s">
        <v>117</v>
      </c>
      <c r="E3094" t="s">
        <v>119</v>
      </c>
      <c r="F3094">
        <v>58</v>
      </c>
      <c r="G3094" t="s">
        <v>121</v>
      </c>
      <c r="H3094" t="s">
        <v>128</v>
      </c>
      <c r="I3094" t="s">
        <v>131</v>
      </c>
      <c r="J3094" t="s">
        <v>136</v>
      </c>
      <c r="K3094">
        <v>5</v>
      </c>
      <c r="L3094">
        <v>172973</v>
      </c>
      <c r="M3094" t="s">
        <v>152</v>
      </c>
      <c r="N3094">
        <v>735135</v>
      </c>
      <c r="O3094" t="s">
        <v>160</v>
      </c>
      <c r="P3094" t="s">
        <v>164</v>
      </c>
    </row>
    <row r="3095" spans="1:16" x14ac:dyDescent="0.25">
      <c r="A3095">
        <v>13094</v>
      </c>
      <c r="B3095">
        <v>45577</v>
      </c>
      <c r="C3095" t="s">
        <v>34</v>
      </c>
      <c r="D3095" t="s">
        <v>116</v>
      </c>
      <c r="E3095" t="s">
        <v>118</v>
      </c>
      <c r="F3095">
        <v>24</v>
      </c>
      <c r="G3095" t="s">
        <v>123</v>
      </c>
      <c r="H3095" t="s">
        <v>127</v>
      </c>
      <c r="I3095" t="s">
        <v>134</v>
      </c>
      <c r="J3095" t="s">
        <v>149</v>
      </c>
      <c r="K3095">
        <v>7</v>
      </c>
      <c r="L3095">
        <v>19028</v>
      </c>
      <c r="M3095" t="s">
        <v>157</v>
      </c>
      <c r="N3095">
        <v>130532</v>
      </c>
      <c r="O3095" t="s">
        <v>161</v>
      </c>
      <c r="P3095" t="s">
        <v>163</v>
      </c>
    </row>
    <row r="3096" spans="1:16" x14ac:dyDescent="0.25">
      <c r="A3096">
        <v>13095</v>
      </c>
      <c r="B3096">
        <v>45413</v>
      </c>
      <c r="C3096" t="s">
        <v>58</v>
      </c>
      <c r="D3096" t="s">
        <v>117</v>
      </c>
      <c r="E3096" t="s">
        <v>118</v>
      </c>
      <c r="F3096">
        <v>33</v>
      </c>
      <c r="G3096" t="s">
        <v>121</v>
      </c>
      <c r="H3096" t="s">
        <v>128</v>
      </c>
      <c r="I3096" t="s">
        <v>134</v>
      </c>
      <c r="J3096" t="s">
        <v>149</v>
      </c>
      <c r="K3096">
        <v>5</v>
      </c>
      <c r="L3096">
        <v>135628</v>
      </c>
      <c r="M3096" t="s">
        <v>151</v>
      </c>
      <c r="N3096">
        <v>644233</v>
      </c>
      <c r="O3096" t="s">
        <v>160</v>
      </c>
      <c r="P3096" t="s">
        <v>162</v>
      </c>
    </row>
    <row r="3097" spans="1:16" x14ac:dyDescent="0.25">
      <c r="A3097">
        <v>13096</v>
      </c>
      <c r="B3097">
        <v>45477</v>
      </c>
      <c r="C3097" t="s">
        <v>29</v>
      </c>
      <c r="D3097" t="s">
        <v>117</v>
      </c>
      <c r="E3097" t="s">
        <v>118</v>
      </c>
      <c r="F3097">
        <v>21</v>
      </c>
      <c r="G3097" t="s">
        <v>125</v>
      </c>
      <c r="H3097" t="s">
        <v>126</v>
      </c>
      <c r="I3097" t="s">
        <v>131</v>
      </c>
      <c r="J3097" t="s">
        <v>147</v>
      </c>
      <c r="K3097">
        <v>9</v>
      </c>
      <c r="L3097">
        <v>99437</v>
      </c>
      <c r="M3097" t="s">
        <v>156</v>
      </c>
      <c r="N3097">
        <v>868085</v>
      </c>
      <c r="O3097" t="s">
        <v>161</v>
      </c>
      <c r="P3097" t="s">
        <v>162</v>
      </c>
    </row>
    <row r="3098" spans="1:16" x14ac:dyDescent="0.25">
      <c r="A3098">
        <v>13097</v>
      </c>
      <c r="B3098">
        <v>45610</v>
      </c>
      <c r="C3098" t="s">
        <v>63</v>
      </c>
      <c r="D3098" t="s">
        <v>117</v>
      </c>
      <c r="E3098" t="s">
        <v>118</v>
      </c>
      <c r="F3098">
        <v>59</v>
      </c>
      <c r="G3098" t="s">
        <v>120</v>
      </c>
      <c r="H3098" t="s">
        <v>128</v>
      </c>
      <c r="I3098" t="s">
        <v>133</v>
      </c>
      <c r="J3098" t="s">
        <v>141</v>
      </c>
      <c r="K3098">
        <v>2</v>
      </c>
      <c r="L3098">
        <v>35297</v>
      </c>
      <c r="M3098" t="s">
        <v>153</v>
      </c>
      <c r="N3098">
        <v>63534</v>
      </c>
      <c r="O3098" t="s">
        <v>160</v>
      </c>
      <c r="P3098" t="s">
        <v>162</v>
      </c>
    </row>
    <row r="3099" spans="1:16" x14ac:dyDescent="0.25">
      <c r="A3099">
        <v>13098</v>
      </c>
      <c r="B3099">
        <v>45539</v>
      </c>
      <c r="C3099" t="s">
        <v>101</v>
      </c>
      <c r="D3099" t="s">
        <v>116</v>
      </c>
      <c r="E3099" t="s">
        <v>118</v>
      </c>
      <c r="F3099">
        <v>46</v>
      </c>
      <c r="G3099" t="s">
        <v>123</v>
      </c>
      <c r="H3099" t="s">
        <v>130</v>
      </c>
      <c r="I3099" t="s">
        <v>131</v>
      </c>
      <c r="J3099" t="s">
        <v>138</v>
      </c>
      <c r="K3099">
        <v>6</v>
      </c>
      <c r="L3099">
        <v>13522</v>
      </c>
      <c r="M3099" t="s">
        <v>153</v>
      </c>
      <c r="N3099">
        <v>73018</v>
      </c>
      <c r="O3099" t="s">
        <v>160</v>
      </c>
      <c r="P3099" t="s">
        <v>163</v>
      </c>
    </row>
    <row r="3100" spans="1:16" x14ac:dyDescent="0.25">
      <c r="A3100">
        <v>13099</v>
      </c>
      <c r="B3100">
        <v>45439</v>
      </c>
      <c r="C3100" t="s">
        <v>92</v>
      </c>
      <c r="D3100" t="s">
        <v>116</v>
      </c>
      <c r="E3100" t="s">
        <v>119</v>
      </c>
      <c r="F3100">
        <v>56</v>
      </c>
      <c r="G3100" t="s">
        <v>125</v>
      </c>
      <c r="H3100" t="s">
        <v>127</v>
      </c>
      <c r="I3100" t="s">
        <v>131</v>
      </c>
      <c r="J3100" t="s">
        <v>147</v>
      </c>
      <c r="K3100">
        <v>4</v>
      </c>
      <c r="L3100">
        <v>199251</v>
      </c>
      <c r="M3100" t="s">
        <v>156</v>
      </c>
      <c r="N3100">
        <v>773093</v>
      </c>
      <c r="O3100" t="s">
        <v>159</v>
      </c>
      <c r="P3100" t="s">
        <v>164</v>
      </c>
    </row>
    <row r="3101" spans="1:16" x14ac:dyDescent="0.25">
      <c r="A3101">
        <v>13100</v>
      </c>
      <c r="B3101">
        <v>45553</v>
      </c>
      <c r="C3101" t="s">
        <v>35</v>
      </c>
      <c r="D3101" t="s">
        <v>117</v>
      </c>
      <c r="E3101" t="s">
        <v>119</v>
      </c>
      <c r="F3101">
        <v>23</v>
      </c>
      <c r="G3101" t="s">
        <v>120</v>
      </c>
      <c r="H3101" t="s">
        <v>130</v>
      </c>
      <c r="I3101" t="s">
        <v>133</v>
      </c>
      <c r="J3101" t="s">
        <v>143</v>
      </c>
      <c r="K3101">
        <v>8</v>
      </c>
      <c r="L3101">
        <v>139427</v>
      </c>
      <c r="M3101" t="s">
        <v>154</v>
      </c>
      <c r="N3101">
        <v>1115416</v>
      </c>
      <c r="O3101" t="s">
        <v>161</v>
      </c>
      <c r="P3101" t="s">
        <v>162</v>
      </c>
    </row>
    <row r="3102" spans="1:16" x14ac:dyDescent="0.25">
      <c r="A3102">
        <v>13101</v>
      </c>
      <c r="B3102">
        <v>45374</v>
      </c>
      <c r="C3102" t="s">
        <v>93</v>
      </c>
      <c r="D3102" t="s">
        <v>116</v>
      </c>
      <c r="E3102" t="s">
        <v>119</v>
      </c>
      <c r="F3102">
        <v>39</v>
      </c>
      <c r="G3102" t="s">
        <v>121</v>
      </c>
      <c r="H3102" t="s">
        <v>129</v>
      </c>
      <c r="I3102" t="s">
        <v>133</v>
      </c>
      <c r="J3102" t="s">
        <v>139</v>
      </c>
      <c r="K3102">
        <v>10</v>
      </c>
      <c r="L3102">
        <v>41580</v>
      </c>
      <c r="M3102" t="s">
        <v>156</v>
      </c>
      <c r="N3102">
        <v>403326</v>
      </c>
      <c r="O3102" t="s">
        <v>160</v>
      </c>
      <c r="P3102" t="s">
        <v>162</v>
      </c>
    </row>
    <row r="3103" spans="1:16" x14ac:dyDescent="0.25">
      <c r="A3103">
        <v>13102</v>
      </c>
      <c r="B3103">
        <v>45511</v>
      </c>
      <c r="C3103" t="s">
        <v>92</v>
      </c>
      <c r="D3103" t="s">
        <v>116</v>
      </c>
      <c r="E3103" t="s">
        <v>118</v>
      </c>
      <c r="F3103">
        <v>62</v>
      </c>
      <c r="G3103" t="s">
        <v>120</v>
      </c>
      <c r="H3103" t="s">
        <v>127</v>
      </c>
      <c r="I3103" t="s">
        <v>134</v>
      </c>
      <c r="J3103" t="s">
        <v>148</v>
      </c>
      <c r="K3103">
        <v>4</v>
      </c>
      <c r="L3103">
        <v>141079</v>
      </c>
      <c r="M3103" t="s">
        <v>153</v>
      </c>
      <c r="N3103">
        <v>507884</v>
      </c>
      <c r="O3103" t="s">
        <v>159</v>
      </c>
      <c r="P3103" t="s">
        <v>162</v>
      </c>
    </row>
    <row r="3104" spans="1:16" x14ac:dyDescent="0.25">
      <c r="A3104">
        <v>13103</v>
      </c>
      <c r="B3104">
        <v>45388</v>
      </c>
      <c r="C3104" t="s">
        <v>44</v>
      </c>
      <c r="D3104" t="s">
        <v>117</v>
      </c>
      <c r="E3104" t="s">
        <v>118</v>
      </c>
      <c r="F3104">
        <v>32</v>
      </c>
      <c r="G3104" t="s">
        <v>123</v>
      </c>
      <c r="H3104" t="s">
        <v>129</v>
      </c>
      <c r="I3104" t="s">
        <v>134</v>
      </c>
      <c r="J3104" t="s">
        <v>146</v>
      </c>
      <c r="K3104">
        <v>8</v>
      </c>
      <c r="L3104">
        <v>176103</v>
      </c>
      <c r="M3104" t="s">
        <v>158</v>
      </c>
      <c r="N3104">
        <v>1127059</v>
      </c>
      <c r="O3104" t="s">
        <v>160</v>
      </c>
      <c r="P3104" t="s">
        <v>162</v>
      </c>
    </row>
    <row r="3105" spans="1:16" x14ac:dyDescent="0.25">
      <c r="A3105">
        <v>13104</v>
      </c>
      <c r="B3105">
        <v>45386</v>
      </c>
      <c r="C3105" t="s">
        <v>77</v>
      </c>
      <c r="D3105" t="s">
        <v>116</v>
      </c>
      <c r="E3105" t="s">
        <v>118</v>
      </c>
      <c r="F3105">
        <v>34</v>
      </c>
      <c r="G3105" t="s">
        <v>120</v>
      </c>
      <c r="H3105" t="s">
        <v>127</v>
      </c>
      <c r="I3105" t="s">
        <v>131</v>
      </c>
      <c r="J3105" t="s">
        <v>138</v>
      </c>
      <c r="K3105">
        <v>3</v>
      </c>
      <c r="L3105">
        <v>8110</v>
      </c>
      <c r="M3105" t="s">
        <v>155</v>
      </c>
      <c r="N3105">
        <v>22626</v>
      </c>
      <c r="O3105" t="s">
        <v>161</v>
      </c>
      <c r="P3105" t="s">
        <v>164</v>
      </c>
    </row>
    <row r="3106" spans="1:16" x14ac:dyDescent="0.25">
      <c r="A3106">
        <v>13105</v>
      </c>
      <c r="B3106">
        <v>45365</v>
      </c>
      <c r="C3106" t="s">
        <v>38</v>
      </c>
      <c r="D3106" t="s">
        <v>117</v>
      </c>
      <c r="E3106" t="s">
        <v>119</v>
      </c>
      <c r="F3106">
        <v>60</v>
      </c>
      <c r="G3106" t="s">
        <v>125</v>
      </c>
      <c r="H3106" t="s">
        <v>130</v>
      </c>
      <c r="I3106" t="s">
        <v>133</v>
      </c>
      <c r="J3106" t="s">
        <v>141</v>
      </c>
      <c r="K3106">
        <v>10</v>
      </c>
      <c r="L3106">
        <v>190836</v>
      </c>
      <c r="M3106" t="s">
        <v>155</v>
      </c>
      <c r="N3106">
        <v>1774774</v>
      </c>
      <c r="O3106" t="s">
        <v>161</v>
      </c>
      <c r="P3106" t="s">
        <v>162</v>
      </c>
    </row>
    <row r="3107" spans="1:16" x14ac:dyDescent="0.25">
      <c r="A3107">
        <v>13106</v>
      </c>
      <c r="B3107">
        <v>45603</v>
      </c>
      <c r="C3107" t="s">
        <v>94</v>
      </c>
      <c r="D3107" t="s">
        <v>117</v>
      </c>
      <c r="E3107" t="s">
        <v>118</v>
      </c>
      <c r="F3107">
        <v>60</v>
      </c>
      <c r="G3107" t="s">
        <v>122</v>
      </c>
      <c r="H3107" t="s">
        <v>129</v>
      </c>
      <c r="I3107" t="s">
        <v>134</v>
      </c>
      <c r="J3107" t="s">
        <v>150</v>
      </c>
      <c r="K3107">
        <v>9</v>
      </c>
      <c r="L3107">
        <v>133895</v>
      </c>
      <c r="M3107" t="s">
        <v>158</v>
      </c>
      <c r="N3107">
        <v>964044</v>
      </c>
      <c r="O3107" t="s">
        <v>159</v>
      </c>
      <c r="P3107" t="s">
        <v>163</v>
      </c>
    </row>
    <row r="3108" spans="1:16" x14ac:dyDescent="0.25">
      <c r="A3108">
        <v>13107</v>
      </c>
      <c r="B3108">
        <v>45508</v>
      </c>
      <c r="C3108" t="s">
        <v>82</v>
      </c>
      <c r="D3108" t="s">
        <v>116</v>
      </c>
      <c r="E3108" t="s">
        <v>119</v>
      </c>
      <c r="F3108">
        <v>33</v>
      </c>
      <c r="G3108" t="s">
        <v>125</v>
      </c>
      <c r="H3108" t="s">
        <v>126</v>
      </c>
      <c r="I3108" t="s">
        <v>134</v>
      </c>
      <c r="J3108" t="s">
        <v>149</v>
      </c>
      <c r="K3108">
        <v>3</v>
      </c>
      <c r="L3108">
        <v>63334</v>
      </c>
      <c r="M3108" t="s">
        <v>157</v>
      </c>
      <c r="N3108">
        <v>186201</v>
      </c>
      <c r="O3108" t="s">
        <v>159</v>
      </c>
      <c r="P3108" t="s">
        <v>164</v>
      </c>
    </row>
    <row r="3109" spans="1:16" x14ac:dyDescent="0.25">
      <c r="A3109">
        <v>13108</v>
      </c>
      <c r="B3109">
        <v>45307</v>
      </c>
      <c r="C3109" t="s">
        <v>40</v>
      </c>
      <c r="D3109" t="s">
        <v>116</v>
      </c>
      <c r="E3109" t="s">
        <v>118</v>
      </c>
      <c r="F3109">
        <v>61</v>
      </c>
      <c r="G3109" t="s">
        <v>120</v>
      </c>
      <c r="H3109" t="s">
        <v>130</v>
      </c>
      <c r="I3109" t="s">
        <v>131</v>
      </c>
      <c r="J3109" t="s">
        <v>136</v>
      </c>
      <c r="K3109">
        <v>4</v>
      </c>
      <c r="L3109">
        <v>18297</v>
      </c>
      <c r="M3109" t="s">
        <v>157</v>
      </c>
      <c r="N3109">
        <v>71724</v>
      </c>
      <c r="O3109" t="s">
        <v>160</v>
      </c>
      <c r="P3109" t="s">
        <v>163</v>
      </c>
    </row>
    <row r="3110" spans="1:16" x14ac:dyDescent="0.25">
      <c r="A3110">
        <v>13109</v>
      </c>
      <c r="B3110">
        <v>45363</v>
      </c>
      <c r="C3110" t="s">
        <v>67</v>
      </c>
      <c r="D3110" t="s">
        <v>116</v>
      </c>
      <c r="E3110" t="s">
        <v>119</v>
      </c>
      <c r="F3110">
        <v>20</v>
      </c>
      <c r="G3110" t="s">
        <v>124</v>
      </c>
      <c r="H3110" t="s">
        <v>129</v>
      </c>
      <c r="I3110" t="s">
        <v>134</v>
      </c>
      <c r="J3110" t="s">
        <v>150</v>
      </c>
      <c r="K3110">
        <v>2</v>
      </c>
      <c r="L3110">
        <v>49703</v>
      </c>
      <c r="M3110" t="s">
        <v>151</v>
      </c>
      <c r="N3110">
        <v>94435</v>
      </c>
      <c r="O3110" t="s">
        <v>159</v>
      </c>
      <c r="P3110" t="s">
        <v>164</v>
      </c>
    </row>
    <row r="3111" spans="1:16" x14ac:dyDescent="0.25">
      <c r="A3111">
        <v>13110</v>
      </c>
      <c r="B3111">
        <v>45398</v>
      </c>
      <c r="C3111" t="s">
        <v>32</v>
      </c>
      <c r="D3111" t="s">
        <v>116</v>
      </c>
      <c r="E3111" t="s">
        <v>118</v>
      </c>
      <c r="F3111">
        <v>18</v>
      </c>
      <c r="G3111" t="s">
        <v>124</v>
      </c>
      <c r="H3111" t="s">
        <v>127</v>
      </c>
      <c r="I3111" t="s">
        <v>134</v>
      </c>
      <c r="J3111" t="s">
        <v>149</v>
      </c>
      <c r="K3111">
        <v>1</v>
      </c>
      <c r="L3111">
        <v>193622</v>
      </c>
      <c r="M3111" t="s">
        <v>155</v>
      </c>
      <c r="N3111">
        <v>180068</v>
      </c>
      <c r="O3111" t="s">
        <v>161</v>
      </c>
      <c r="P3111" t="s">
        <v>163</v>
      </c>
    </row>
    <row r="3112" spans="1:16" x14ac:dyDescent="0.25">
      <c r="A3112">
        <v>13111</v>
      </c>
      <c r="B3112">
        <v>45407</v>
      </c>
      <c r="C3112" t="s">
        <v>92</v>
      </c>
      <c r="D3112" t="s">
        <v>116</v>
      </c>
      <c r="E3112" t="s">
        <v>119</v>
      </c>
      <c r="F3112">
        <v>42</v>
      </c>
      <c r="G3112" t="s">
        <v>123</v>
      </c>
      <c r="H3112" t="s">
        <v>126</v>
      </c>
      <c r="I3112" t="s">
        <v>132</v>
      </c>
      <c r="J3112" t="s">
        <v>145</v>
      </c>
      <c r="K3112">
        <v>10</v>
      </c>
      <c r="L3112">
        <v>49421</v>
      </c>
      <c r="M3112" t="s">
        <v>157</v>
      </c>
      <c r="N3112">
        <v>484325</v>
      </c>
      <c r="O3112" t="s">
        <v>161</v>
      </c>
      <c r="P3112" t="s">
        <v>162</v>
      </c>
    </row>
    <row r="3113" spans="1:16" x14ac:dyDescent="0.25">
      <c r="A3113">
        <v>13112</v>
      </c>
      <c r="B3113">
        <v>45611</v>
      </c>
      <c r="C3113" t="s">
        <v>29</v>
      </c>
      <c r="D3113" t="s">
        <v>117</v>
      </c>
      <c r="E3113" t="s">
        <v>118</v>
      </c>
      <c r="F3113">
        <v>35</v>
      </c>
      <c r="G3113" t="s">
        <v>123</v>
      </c>
      <c r="H3113" t="s">
        <v>128</v>
      </c>
      <c r="I3113" t="s">
        <v>132</v>
      </c>
      <c r="J3113" t="s">
        <v>145</v>
      </c>
      <c r="K3113">
        <v>2</v>
      </c>
      <c r="L3113">
        <v>102616</v>
      </c>
      <c r="M3113" t="s">
        <v>157</v>
      </c>
      <c r="N3113">
        <v>201127</v>
      </c>
      <c r="O3113" t="s">
        <v>161</v>
      </c>
      <c r="P3113" t="s">
        <v>164</v>
      </c>
    </row>
    <row r="3114" spans="1:16" x14ac:dyDescent="0.25">
      <c r="A3114">
        <v>13113</v>
      </c>
      <c r="B3114">
        <v>45624</v>
      </c>
      <c r="C3114" t="s">
        <v>98</v>
      </c>
      <c r="D3114" t="s">
        <v>116</v>
      </c>
      <c r="E3114" t="s">
        <v>119</v>
      </c>
      <c r="F3114">
        <v>32</v>
      </c>
      <c r="G3114" t="s">
        <v>122</v>
      </c>
      <c r="H3114" t="s">
        <v>129</v>
      </c>
      <c r="I3114" t="s">
        <v>132</v>
      </c>
      <c r="J3114" t="s">
        <v>142</v>
      </c>
      <c r="K3114">
        <v>4</v>
      </c>
      <c r="L3114">
        <v>121460</v>
      </c>
      <c r="M3114" t="s">
        <v>155</v>
      </c>
      <c r="N3114">
        <v>451831</v>
      </c>
      <c r="O3114" t="s">
        <v>159</v>
      </c>
      <c r="P3114" t="s">
        <v>164</v>
      </c>
    </row>
    <row r="3115" spans="1:16" x14ac:dyDescent="0.25">
      <c r="A3115">
        <v>13114</v>
      </c>
      <c r="B3115">
        <v>45479</v>
      </c>
      <c r="C3115" t="s">
        <v>87</v>
      </c>
      <c r="D3115" t="s">
        <v>116</v>
      </c>
      <c r="E3115" t="s">
        <v>118</v>
      </c>
      <c r="F3115">
        <v>49</v>
      </c>
      <c r="G3115" t="s">
        <v>120</v>
      </c>
      <c r="H3115" t="s">
        <v>126</v>
      </c>
      <c r="I3115" t="s">
        <v>134</v>
      </c>
      <c r="J3115" t="s">
        <v>150</v>
      </c>
      <c r="K3115">
        <v>7</v>
      </c>
      <c r="L3115">
        <v>49315</v>
      </c>
      <c r="M3115" t="s">
        <v>155</v>
      </c>
      <c r="N3115">
        <v>321040</v>
      </c>
      <c r="O3115" t="s">
        <v>160</v>
      </c>
      <c r="P3115" t="s">
        <v>162</v>
      </c>
    </row>
    <row r="3116" spans="1:16" x14ac:dyDescent="0.25">
      <c r="A3116">
        <v>13115</v>
      </c>
      <c r="B3116">
        <v>45396</v>
      </c>
      <c r="C3116" t="s">
        <v>57</v>
      </c>
      <c r="D3116" t="s">
        <v>116</v>
      </c>
      <c r="E3116" t="s">
        <v>119</v>
      </c>
      <c r="F3116">
        <v>50</v>
      </c>
      <c r="G3116" t="s">
        <v>120</v>
      </c>
      <c r="H3116" t="s">
        <v>128</v>
      </c>
      <c r="I3116" t="s">
        <v>134</v>
      </c>
      <c r="J3116" t="s">
        <v>150</v>
      </c>
      <c r="K3116">
        <v>9</v>
      </c>
      <c r="L3116">
        <v>140996</v>
      </c>
      <c r="M3116" t="s">
        <v>156</v>
      </c>
      <c r="N3116">
        <v>1230895</v>
      </c>
      <c r="O3116" t="s">
        <v>159</v>
      </c>
      <c r="P3116" t="s">
        <v>164</v>
      </c>
    </row>
    <row r="3117" spans="1:16" x14ac:dyDescent="0.25">
      <c r="A3117">
        <v>13116</v>
      </c>
      <c r="B3117">
        <v>45543</v>
      </c>
      <c r="C3117" t="s">
        <v>100</v>
      </c>
      <c r="D3117" t="s">
        <v>116</v>
      </c>
      <c r="E3117" t="s">
        <v>118</v>
      </c>
      <c r="F3117">
        <v>50</v>
      </c>
      <c r="G3117" t="s">
        <v>121</v>
      </c>
      <c r="H3117" t="s">
        <v>127</v>
      </c>
      <c r="I3117" t="s">
        <v>132</v>
      </c>
      <c r="J3117" t="s">
        <v>137</v>
      </c>
      <c r="K3117">
        <v>1</v>
      </c>
      <c r="L3117">
        <v>40725</v>
      </c>
      <c r="M3117" t="s">
        <v>155</v>
      </c>
      <c r="N3117">
        <v>37874</v>
      </c>
      <c r="O3117" t="s">
        <v>159</v>
      </c>
      <c r="P3117" t="s">
        <v>163</v>
      </c>
    </row>
    <row r="3118" spans="1:16" x14ac:dyDescent="0.25">
      <c r="A3118">
        <v>13117</v>
      </c>
      <c r="B3118">
        <v>45456</v>
      </c>
      <c r="C3118" t="s">
        <v>93</v>
      </c>
      <c r="D3118" t="s">
        <v>116</v>
      </c>
      <c r="E3118" t="s">
        <v>118</v>
      </c>
      <c r="F3118">
        <v>19</v>
      </c>
      <c r="G3118" t="s">
        <v>121</v>
      </c>
      <c r="H3118" t="s">
        <v>129</v>
      </c>
      <c r="I3118" t="s">
        <v>131</v>
      </c>
      <c r="J3118" t="s">
        <v>138</v>
      </c>
      <c r="K3118">
        <v>7</v>
      </c>
      <c r="L3118">
        <v>82276</v>
      </c>
      <c r="M3118" t="s">
        <v>157</v>
      </c>
      <c r="N3118">
        <v>564413</v>
      </c>
      <c r="O3118" t="s">
        <v>160</v>
      </c>
      <c r="P3118" t="s">
        <v>164</v>
      </c>
    </row>
    <row r="3119" spans="1:16" x14ac:dyDescent="0.25">
      <c r="A3119">
        <v>13118</v>
      </c>
      <c r="B3119">
        <v>45338</v>
      </c>
      <c r="C3119" t="s">
        <v>84</v>
      </c>
      <c r="D3119" t="s">
        <v>116</v>
      </c>
      <c r="E3119" t="s">
        <v>118</v>
      </c>
      <c r="F3119">
        <v>62</v>
      </c>
      <c r="G3119" t="s">
        <v>120</v>
      </c>
      <c r="H3119" t="s">
        <v>126</v>
      </c>
      <c r="I3119" t="s">
        <v>133</v>
      </c>
      <c r="J3119" t="s">
        <v>141</v>
      </c>
      <c r="K3119">
        <v>7</v>
      </c>
      <c r="L3119">
        <v>60879</v>
      </c>
      <c r="M3119" t="s">
        <v>151</v>
      </c>
      <c r="N3119">
        <v>404845</v>
      </c>
      <c r="O3119" t="s">
        <v>161</v>
      </c>
      <c r="P3119" t="s">
        <v>163</v>
      </c>
    </row>
    <row r="3120" spans="1:16" x14ac:dyDescent="0.25">
      <c r="A3120">
        <v>13119</v>
      </c>
      <c r="B3120">
        <v>45542</v>
      </c>
      <c r="C3120" t="s">
        <v>29</v>
      </c>
      <c r="D3120" t="s">
        <v>116</v>
      </c>
      <c r="E3120" t="s">
        <v>118</v>
      </c>
      <c r="F3120">
        <v>61</v>
      </c>
      <c r="G3120" t="s">
        <v>120</v>
      </c>
      <c r="H3120" t="s">
        <v>130</v>
      </c>
      <c r="I3120" t="s">
        <v>134</v>
      </c>
      <c r="J3120" t="s">
        <v>146</v>
      </c>
      <c r="K3120">
        <v>1</v>
      </c>
      <c r="L3120">
        <v>160967</v>
      </c>
      <c r="M3120" t="s">
        <v>151</v>
      </c>
      <c r="N3120">
        <v>152918</v>
      </c>
      <c r="O3120" t="s">
        <v>160</v>
      </c>
      <c r="P3120" t="s">
        <v>163</v>
      </c>
    </row>
    <row r="3121" spans="1:16" x14ac:dyDescent="0.25">
      <c r="A3121">
        <v>13120</v>
      </c>
      <c r="B3121">
        <v>45584</v>
      </c>
      <c r="C3121" t="s">
        <v>27</v>
      </c>
      <c r="D3121" t="s">
        <v>117</v>
      </c>
      <c r="E3121" t="s">
        <v>119</v>
      </c>
      <c r="F3121">
        <v>52</v>
      </c>
      <c r="G3121" t="s">
        <v>124</v>
      </c>
      <c r="H3121" t="s">
        <v>130</v>
      </c>
      <c r="I3121" t="s">
        <v>131</v>
      </c>
      <c r="J3121" t="s">
        <v>147</v>
      </c>
      <c r="K3121">
        <v>1</v>
      </c>
      <c r="L3121">
        <v>61337</v>
      </c>
      <c r="M3121" t="s">
        <v>158</v>
      </c>
      <c r="N3121">
        <v>49069</v>
      </c>
      <c r="O3121" t="s">
        <v>159</v>
      </c>
      <c r="P3121" t="s">
        <v>162</v>
      </c>
    </row>
    <row r="3122" spans="1:16" x14ac:dyDescent="0.25">
      <c r="A3122">
        <v>13121</v>
      </c>
      <c r="B3122">
        <v>45536</v>
      </c>
      <c r="C3122" t="s">
        <v>111</v>
      </c>
      <c r="D3122" t="s">
        <v>117</v>
      </c>
      <c r="E3122" t="s">
        <v>119</v>
      </c>
      <c r="F3122">
        <v>35</v>
      </c>
      <c r="G3122" t="s">
        <v>121</v>
      </c>
      <c r="H3122" t="s">
        <v>127</v>
      </c>
      <c r="I3122" t="s">
        <v>134</v>
      </c>
      <c r="J3122" t="s">
        <v>150</v>
      </c>
      <c r="K3122">
        <v>9</v>
      </c>
      <c r="L3122">
        <v>38971</v>
      </c>
      <c r="M3122" t="s">
        <v>154</v>
      </c>
      <c r="N3122">
        <v>350739</v>
      </c>
      <c r="O3122" t="s">
        <v>159</v>
      </c>
      <c r="P3122" t="s">
        <v>163</v>
      </c>
    </row>
    <row r="3123" spans="1:16" x14ac:dyDescent="0.25">
      <c r="A3123">
        <v>13122</v>
      </c>
      <c r="B3123">
        <v>45476</v>
      </c>
      <c r="C3123" t="s">
        <v>38</v>
      </c>
      <c r="D3123" t="s">
        <v>117</v>
      </c>
      <c r="E3123" t="s">
        <v>118</v>
      </c>
      <c r="F3123">
        <v>26</v>
      </c>
      <c r="G3123" t="s">
        <v>124</v>
      </c>
      <c r="H3123" t="s">
        <v>128</v>
      </c>
      <c r="I3123" t="s">
        <v>133</v>
      </c>
      <c r="J3123" t="s">
        <v>139</v>
      </c>
      <c r="K3123">
        <v>8</v>
      </c>
      <c r="L3123">
        <v>68919</v>
      </c>
      <c r="M3123" t="s">
        <v>156</v>
      </c>
      <c r="N3123">
        <v>534811</v>
      </c>
      <c r="O3123" t="s">
        <v>159</v>
      </c>
      <c r="P3123" t="s">
        <v>163</v>
      </c>
    </row>
    <row r="3124" spans="1:16" x14ac:dyDescent="0.25">
      <c r="A3124">
        <v>13123</v>
      </c>
      <c r="B3124">
        <v>45358</v>
      </c>
      <c r="C3124" t="s">
        <v>77</v>
      </c>
      <c r="D3124" t="s">
        <v>116</v>
      </c>
      <c r="E3124" t="s">
        <v>119</v>
      </c>
      <c r="F3124">
        <v>57</v>
      </c>
      <c r="G3124" t="s">
        <v>125</v>
      </c>
      <c r="H3124" t="s">
        <v>129</v>
      </c>
      <c r="I3124" t="s">
        <v>132</v>
      </c>
      <c r="J3124" t="s">
        <v>145</v>
      </c>
      <c r="K3124">
        <v>8</v>
      </c>
      <c r="L3124">
        <v>168649</v>
      </c>
      <c r="M3124" t="s">
        <v>157</v>
      </c>
      <c r="N3124">
        <v>1322208</v>
      </c>
      <c r="O3124" t="s">
        <v>161</v>
      </c>
      <c r="P3124" t="s">
        <v>164</v>
      </c>
    </row>
    <row r="3125" spans="1:16" x14ac:dyDescent="0.25">
      <c r="A3125">
        <v>13124</v>
      </c>
      <c r="B3125">
        <v>45297</v>
      </c>
      <c r="C3125" t="s">
        <v>114</v>
      </c>
      <c r="D3125" t="s">
        <v>117</v>
      </c>
      <c r="E3125" t="s">
        <v>118</v>
      </c>
      <c r="F3125">
        <v>35</v>
      </c>
      <c r="G3125" t="s">
        <v>125</v>
      </c>
      <c r="H3125" t="s">
        <v>129</v>
      </c>
      <c r="I3125" t="s">
        <v>131</v>
      </c>
      <c r="J3125" t="s">
        <v>136</v>
      </c>
      <c r="K3125">
        <v>6</v>
      </c>
      <c r="L3125">
        <v>187274</v>
      </c>
      <c r="M3125" t="s">
        <v>153</v>
      </c>
      <c r="N3125">
        <v>1011279</v>
      </c>
      <c r="O3125" t="s">
        <v>160</v>
      </c>
      <c r="P3125" t="s">
        <v>164</v>
      </c>
    </row>
    <row r="3126" spans="1:16" x14ac:dyDescent="0.25">
      <c r="A3126">
        <v>13125</v>
      </c>
      <c r="B3126">
        <v>45386</v>
      </c>
      <c r="C3126" t="s">
        <v>88</v>
      </c>
      <c r="D3126" t="s">
        <v>117</v>
      </c>
      <c r="E3126" t="s">
        <v>119</v>
      </c>
      <c r="F3126">
        <v>58</v>
      </c>
      <c r="G3126" t="s">
        <v>125</v>
      </c>
      <c r="H3126" t="s">
        <v>126</v>
      </c>
      <c r="I3126" t="s">
        <v>133</v>
      </c>
      <c r="J3126" t="s">
        <v>141</v>
      </c>
      <c r="K3126">
        <v>8</v>
      </c>
      <c r="L3126">
        <v>74085</v>
      </c>
      <c r="M3126" t="s">
        <v>155</v>
      </c>
      <c r="N3126">
        <v>551192</v>
      </c>
      <c r="O3126" t="s">
        <v>160</v>
      </c>
      <c r="P3126" t="s">
        <v>164</v>
      </c>
    </row>
    <row r="3127" spans="1:16" x14ac:dyDescent="0.25">
      <c r="A3127">
        <v>13126</v>
      </c>
      <c r="B3127">
        <v>45580</v>
      </c>
      <c r="C3127" t="s">
        <v>79</v>
      </c>
      <c r="D3127" t="s">
        <v>116</v>
      </c>
      <c r="E3127" t="s">
        <v>118</v>
      </c>
      <c r="F3127">
        <v>59</v>
      </c>
      <c r="G3127" t="s">
        <v>121</v>
      </c>
      <c r="H3127" t="s">
        <v>127</v>
      </c>
      <c r="I3127" t="s">
        <v>134</v>
      </c>
      <c r="J3127" t="s">
        <v>149</v>
      </c>
      <c r="K3127">
        <v>8</v>
      </c>
      <c r="L3127">
        <v>78559</v>
      </c>
      <c r="M3127" t="s">
        <v>154</v>
      </c>
      <c r="N3127">
        <v>628472</v>
      </c>
      <c r="O3127" t="s">
        <v>161</v>
      </c>
      <c r="P3127" t="s">
        <v>164</v>
      </c>
    </row>
    <row r="3128" spans="1:16" x14ac:dyDescent="0.25">
      <c r="A3128">
        <v>13127</v>
      </c>
      <c r="B3128">
        <v>45423</v>
      </c>
      <c r="C3128" t="s">
        <v>76</v>
      </c>
      <c r="D3128" t="s">
        <v>116</v>
      </c>
      <c r="E3128" t="s">
        <v>118</v>
      </c>
      <c r="F3128">
        <v>65</v>
      </c>
      <c r="G3128" t="s">
        <v>123</v>
      </c>
      <c r="H3128" t="s">
        <v>128</v>
      </c>
      <c r="I3128" t="s">
        <v>132</v>
      </c>
      <c r="J3128" t="s">
        <v>142</v>
      </c>
      <c r="K3128">
        <v>1</v>
      </c>
      <c r="L3128">
        <v>23757</v>
      </c>
      <c r="M3128" t="s">
        <v>151</v>
      </c>
      <c r="N3128">
        <v>22569</v>
      </c>
      <c r="O3128" t="s">
        <v>159</v>
      </c>
      <c r="P3128" t="s">
        <v>163</v>
      </c>
    </row>
    <row r="3129" spans="1:16" x14ac:dyDescent="0.25">
      <c r="A3129">
        <v>13128</v>
      </c>
      <c r="B3129">
        <v>45431</v>
      </c>
      <c r="C3129" t="s">
        <v>52</v>
      </c>
      <c r="D3129" t="s">
        <v>117</v>
      </c>
      <c r="E3129" t="s">
        <v>118</v>
      </c>
      <c r="F3129">
        <v>18</v>
      </c>
      <c r="G3129" t="s">
        <v>120</v>
      </c>
      <c r="H3129" t="s">
        <v>126</v>
      </c>
      <c r="I3129" t="s">
        <v>133</v>
      </c>
      <c r="J3129" t="s">
        <v>141</v>
      </c>
      <c r="K3129">
        <v>10</v>
      </c>
      <c r="L3129">
        <v>23916</v>
      </c>
      <c r="M3129" t="s">
        <v>155</v>
      </c>
      <c r="N3129">
        <v>222418</v>
      </c>
      <c r="O3129" t="s">
        <v>159</v>
      </c>
      <c r="P3129" t="s">
        <v>163</v>
      </c>
    </row>
    <row r="3130" spans="1:16" x14ac:dyDescent="0.25">
      <c r="A3130">
        <v>13129</v>
      </c>
      <c r="B3130">
        <v>45422</v>
      </c>
      <c r="C3130" t="s">
        <v>87</v>
      </c>
      <c r="D3130" t="s">
        <v>117</v>
      </c>
      <c r="E3130" t="s">
        <v>118</v>
      </c>
      <c r="F3130">
        <v>51</v>
      </c>
      <c r="G3130" t="s">
        <v>122</v>
      </c>
      <c r="H3130" t="s">
        <v>127</v>
      </c>
      <c r="I3130" t="s">
        <v>131</v>
      </c>
      <c r="J3130" t="s">
        <v>135</v>
      </c>
      <c r="K3130">
        <v>5</v>
      </c>
      <c r="L3130">
        <v>191963</v>
      </c>
      <c r="M3130" t="s">
        <v>152</v>
      </c>
      <c r="N3130">
        <v>815842</v>
      </c>
      <c r="O3130" t="s">
        <v>161</v>
      </c>
      <c r="P3130" t="s">
        <v>164</v>
      </c>
    </row>
    <row r="3131" spans="1:16" x14ac:dyDescent="0.25">
      <c r="A3131">
        <v>13130</v>
      </c>
      <c r="B3131">
        <v>45301</v>
      </c>
      <c r="C3131" t="s">
        <v>57</v>
      </c>
      <c r="D3131" t="s">
        <v>116</v>
      </c>
      <c r="E3131" t="s">
        <v>118</v>
      </c>
      <c r="F3131">
        <v>43</v>
      </c>
      <c r="G3131" t="s">
        <v>121</v>
      </c>
      <c r="H3131" t="s">
        <v>130</v>
      </c>
      <c r="I3131" t="s">
        <v>133</v>
      </c>
      <c r="J3131" t="s">
        <v>139</v>
      </c>
      <c r="K3131">
        <v>3</v>
      </c>
      <c r="L3131">
        <v>99707</v>
      </c>
      <c r="M3131" t="s">
        <v>152</v>
      </c>
      <c r="N3131">
        <v>254252</v>
      </c>
      <c r="O3131" t="s">
        <v>160</v>
      </c>
      <c r="P3131" t="s">
        <v>163</v>
      </c>
    </row>
    <row r="3132" spans="1:16" x14ac:dyDescent="0.25">
      <c r="A3132">
        <v>13131</v>
      </c>
      <c r="B3132">
        <v>45648</v>
      </c>
      <c r="C3132" t="s">
        <v>100</v>
      </c>
      <c r="D3132" t="s">
        <v>117</v>
      </c>
      <c r="E3132" t="s">
        <v>119</v>
      </c>
      <c r="F3132">
        <v>23</v>
      </c>
      <c r="G3132" t="s">
        <v>124</v>
      </c>
      <c r="H3132" t="s">
        <v>126</v>
      </c>
      <c r="I3132" t="s">
        <v>133</v>
      </c>
      <c r="J3132" t="s">
        <v>141</v>
      </c>
      <c r="K3132">
        <v>2</v>
      </c>
      <c r="L3132">
        <v>55440</v>
      </c>
      <c r="M3132" t="s">
        <v>154</v>
      </c>
      <c r="N3132">
        <v>110880</v>
      </c>
      <c r="O3132" t="s">
        <v>159</v>
      </c>
      <c r="P3132" t="s">
        <v>164</v>
      </c>
    </row>
    <row r="3133" spans="1:16" x14ac:dyDescent="0.25">
      <c r="A3133">
        <v>13132</v>
      </c>
      <c r="B3133">
        <v>45322</v>
      </c>
      <c r="C3133" t="s">
        <v>114</v>
      </c>
      <c r="D3133" t="s">
        <v>117</v>
      </c>
      <c r="E3133" t="s">
        <v>118</v>
      </c>
      <c r="F3133">
        <v>56</v>
      </c>
      <c r="G3133" t="s">
        <v>120</v>
      </c>
      <c r="H3133" t="s">
        <v>127</v>
      </c>
      <c r="I3133" t="s">
        <v>131</v>
      </c>
      <c r="J3133" t="s">
        <v>147</v>
      </c>
      <c r="K3133">
        <v>6</v>
      </c>
      <c r="L3133">
        <v>51368</v>
      </c>
      <c r="M3133" t="s">
        <v>153</v>
      </c>
      <c r="N3133">
        <v>277387</v>
      </c>
      <c r="O3133" t="s">
        <v>159</v>
      </c>
      <c r="P3133" t="s">
        <v>162</v>
      </c>
    </row>
    <row r="3134" spans="1:16" x14ac:dyDescent="0.25">
      <c r="A3134">
        <v>13133</v>
      </c>
      <c r="B3134">
        <v>45423</v>
      </c>
      <c r="C3134" t="s">
        <v>92</v>
      </c>
      <c r="D3134" t="s">
        <v>117</v>
      </c>
      <c r="E3134" t="s">
        <v>118</v>
      </c>
      <c r="F3134">
        <v>48</v>
      </c>
      <c r="G3134" t="s">
        <v>123</v>
      </c>
      <c r="H3134" t="s">
        <v>129</v>
      </c>
      <c r="I3134" t="s">
        <v>134</v>
      </c>
      <c r="J3134" t="s">
        <v>148</v>
      </c>
      <c r="K3134">
        <v>8</v>
      </c>
      <c r="L3134">
        <v>23517</v>
      </c>
      <c r="M3134" t="s">
        <v>158</v>
      </c>
      <c r="N3134">
        <v>150508</v>
      </c>
      <c r="O3134" t="s">
        <v>159</v>
      </c>
      <c r="P3134" t="s">
        <v>162</v>
      </c>
    </row>
    <row r="3135" spans="1:16" x14ac:dyDescent="0.25">
      <c r="A3135">
        <v>13134</v>
      </c>
      <c r="B3135">
        <v>45354</v>
      </c>
      <c r="C3135" t="s">
        <v>28</v>
      </c>
      <c r="D3135" t="s">
        <v>117</v>
      </c>
      <c r="E3135" t="s">
        <v>118</v>
      </c>
      <c r="F3135">
        <v>21</v>
      </c>
      <c r="G3135" t="s">
        <v>122</v>
      </c>
      <c r="H3135" t="s">
        <v>127</v>
      </c>
      <c r="I3135" t="s">
        <v>131</v>
      </c>
      <c r="J3135" t="s">
        <v>136</v>
      </c>
      <c r="K3135">
        <v>3</v>
      </c>
      <c r="L3135">
        <v>188655</v>
      </c>
      <c r="M3135" t="s">
        <v>151</v>
      </c>
      <c r="N3135">
        <v>537666</v>
      </c>
      <c r="O3135" t="s">
        <v>160</v>
      </c>
      <c r="P3135" t="s">
        <v>163</v>
      </c>
    </row>
    <row r="3136" spans="1:16" x14ac:dyDescent="0.25">
      <c r="A3136">
        <v>13135</v>
      </c>
      <c r="B3136">
        <v>45434</v>
      </c>
      <c r="C3136" t="s">
        <v>96</v>
      </c>
      <c r="D3136" t="s">
        <v>117</v>
      </c>
      <c r="E3136" t="s">
        <v>118</v>
      </c>
      <c r="F3136">
        <v>41</v>
      </c>
      <c r="G3136" t="s">
        <v>123</v>
      </c>
      <c r="H3136" t="s">
        <v>128</v>
      </c>
      <c r="I3136" t="s">
        <v>131</v>
      </c>
      <c r="J3136" t="s">
        <v>147</v>
      </c>
      <c r="K3136">
        <v>9</v>
      </c>
      <c r="L3136">
        <v>71579</v>
      </c>
      <c r="M3136" t="s">
        <v>155</v>
      </c>
      <c r="N3136">
        <v>599116</v>
      </c>
      <c r="O3136" t="s">
        <v>161</v>
      </c>
      <c r="P3136" t="s">
        <v>162</v>
      </c>
    </row>
    <row r="3137" spans="1:16" x14ac:dyDescent="0.25">
      <c r="A3137">
        <v>13136</v>
      </c>
      <c r="B3137">
        <v>45386</v>
      </c>
      <c r="C3137" t="s">
        <v>114</v>
      </c>
      <c r="D3137" t="s">
        <v>116</v>
      </c>
      <c r="E3137" t="s">
        <v>119</v>
      </c>
      <c r="F3137">
        <v>46</v>
      </c>
      <c r="G3137" t="s">
        <v>123</v>
      </c>
      <c r="H3137" t="s">
        <v>130</v>
      </c>
      <c r="I3137" t="s">
        <v>134</v>
      </c>
      <c r="J3137" t="s">
        <v>150</v>
      </c>
      <c r="K3137">
        <v>2</v>
      </c>
      <c r="L3137">
        <v>179136</v>
      </c>
      <c r="M3137" t="s">
        <v>151</v>
      </c>
      <c r="N3137">
        <v>340358</v>
      </c>
      <c r="O3137" t="s">
        <v>160</v>
      </c>
      <c r="P3137" t="s">
        <v>164</v>
      </c>
    </row>
    <row r="3138" spans="1:16" x14ac:dyDescent="0.25">
      <c r="A3138">
        <v>13137</v>
      </c>
      <c r="B3138">
        <v>45588</v>
      </c>
      <c r="C3138" t="s">
        <v>40</v>
      </c>
      <c r="D3138" t="s">
        <v>116</v>
      </c>
      <c r="E3138" t="s">
        <v>118</v>
      </c>
      <c r="F3138">
        <v>37</v>
      </c>
      <c r="G3138" t="s">
        <v>124</v>
      </c>
      <c r="H3138" t="s">
        <v>128</v>
      </c>
      <c r="I3138" t="s">
        <v>134</v>
      </c>
      <c r="J3138" t="s">
        <v>149</v>
      </c>
      <c r="K3138">
        <v>10</v>
      </c>
      <c r="L3138">
        <v>191185</v>
      </c>
      <c r="M3138" t="s">
        <v>156</v>
      </c>
      <c r="N3138">
        <v>1854494</v>
      </c>
      <c r="O3138" t="s">
        <v>160</v>
      </c>
      <c r="P3138" t="s">
        <v>162</v>
      </c>
    </row>
    <row r="3139" spans="1:16" x14ac:dyDescent="0.25">
      <c r="A3139">
        <v>13138</v>
      </c>
      <c r="B3139">
        <v>45499</v>
      </c>
      <c r="C3139" t="s">
        <v>71</v>
      </c>
      <c r="D3139" t="s">
        <v>116</v>
      </c>
      <c r="E3139" t="s">
        <v>118</v>
      </c>
      <c r="F3139">
        <v>53</v>
      </c>
      <c r="G3139" t="s">
        <v>123</v>
      </c>
      <c r="H3139" t="s">
        <v>128</v>
      </c>
      <c r="I3139" t="s">
        <v>131</v>
      </c>
      <c r="J3139" t="s">
        <v>138</v>
      </c>
      <c r="K3139">
        <v>7</v>
      </c>
      <c r="L3139">
        <v>94065</v>
      </c>
      <c r="M3139" t="s">
        <v>155</v>
      </c>
      <c r="N3139">
        <v>612363</v>
      </c>
      <c r="O3139" t="s">
        <v>160</v>
      </c>
      <c r="P3139" t="s">
        <v>164</v>
      </c>
    </row>
    <row r="3140" spans="1:16" x14ac:dyDescent="0.25">
      <c r="A3140">
        <v>13139</v>
      </c>
      <c r="B3140">
        <v>45633</v>
      </c>
      <c r="C3140" t="s">
        <v>106</v>
      </c>
      <c r="D3140" t="s">
        <v>117</v>
      </c>
      <c r="E3140" t="s">
        <v>118</v>
      </c>
      <c r="F3140">
        <v>31</v>
      </c>
      <c r="G3140" t="s">
        <v>121</v>
      </c>
      <c r="H3140" t="s">
        <v>128</v>
      </c>
      <c r="I3140" t="s">
        <v>131</v>
      </c>
      <c r="J3140" t="s">
        <v>147</v>
      </c>
      <c r="K3140">
        <v>4</v>
      </c>
      <c r="L3140">
        <v>130414</v>
      </c>
      <c r="M3140" t="s">
        <v>152</v>
      </c>
      <c r="N3140">
        <v>443407</v>
      </c>
      <c r="O3140" t="s">
        <v>159</v>
      </c>
      <c r="P3140" t="s">
        <v>163</v>
      </c>
    </row>
    <row r="3141" spans="1:16" x14ac:dyDescent="0.25">
      <c r="A3141">
        <v>13140</v>
      </c>
      <c r="B3141">
        <v>45580</v>
      </c>
      <c r="C3141" t="s">
        <v>16</v>
      </c>
      <c r="D3141" t="s">
        <v>117</v>
      </c>
      <c r="E3141" t="s">
        <v>119</v>
      </c>
      <c r="F3141">
        <v>45</v>
      </c>
      <c r="G3141" t="s">
        <v>122</v>
      </c>
      <c r="H3141" t="s">
        <v>128</v>
      </c>
      <c r="I3141" t="s">
        <v>132</v>
      </c>
      <c r="J3141" t="s">
        <v>137</v>
      </c>
      <c r="K3141">
        <v>3</v>
      </c>
      <c r="L3141">
        <v>96910</v>
      </c>
      <c r="M3141" t="s">
        <v>157</v>
      </c>
      <c r="N3141">
        <v>284915</v>
      </c>
      <c r="O3141" t="s">
        <v>161</v>
      </c>
      <c r="P3141" t="s">
        <v>163</v>
      </c>
    </row>
    <row r="3142" spans="1:16" x14ac:dyDescent="0.25">
      <c r="A3142">
        <v>13141</v>
      </c>
      <c r="B3142">
        <v>45509</v>
      </c>
      <c r="C3142" t="s">
        <v>30</v>
      </c>
      <c r="D3142" t="s">
        <v>116</v>
      </c>
      <c r="E3142" t="s">
        <v>119</v>
      </c>
      <c r="F3142">
        <v>56</v>
      </c>
      <c r="G3142" t="s">
        <v>122</v>
      </c>
      <c r="H3142" t="s">
        <v>127</v>
      </c>
      <c r="I3142" t="s">
        <v>134</v>
      </c>
      <c r="J3142" t="s">
        <v>149</v>
      </c>
      <c r="K3142">
        <v>7</v>
      </c>
      <c r="L3142">
        <v>124991</v>
      </c>
      <c r="M3142" t="s">
        <v>152</v>
      </c>
      <c r="N3142">
        <v>743696</v>
      </c>
      <c r="O3142" t="s">
        <v>159</v>
      </c>
      <c r="P3142" t="s">
        <v>163</v>
      </c>
    </row>
    <row r="3143" spans="1:16" x14ac:dyDescent="0.25">
      <c r="A3143">
        <v>13142</v>
      </c>
      <c r="B3143">
        <v>45349</v>
      </c>
      <c r="C3143" t="s">
        <v>106</v>
      </c>
      <c r="D3143" t="s">
        <v>117</v>
      </c>
      <c r="E3143" t="s">
        <v>119</v>
      </c>
      <c r="F3143">
        <v>51</v>
      </c>
      <c r="G3143" t="s">
        <v>125</v>
      </c>
      <c r="H3143" t="s">
        <v>129</v>
      </c>
      <c r="I3143" t="s">
        <v>134</v>
      </c>
      <c r="J3143" t="s">
        <v>146</v>
      </c>
      <c r="K3143">
        <v>6</v>
      </c>
      <c r="L3143">
        <v>156221</v>
      </c>
      <c r="M3143" t="s">
        <v>151</v>
      </c>
      <c r="N3143">
        <v>890459</v>
      </c>
      <c r="O3143" t="s">
        <v>160</v>
      </c>
      <c r="P3143" t="s">
        <v>163</v>
      </c>
    </row>
    <row r="3144" spans="1:16" x14ac:dyDescent="0.25">
      <c r="A3144">
        <v>13143</v>
      </c>
      <c r="B3144">
        <v>45400</v>
      </c>
      <c r="C3144" t="s">
        <v>54</v>
      </c>
      <c r="D3144" t="s">
        <v>117</v>
      </c>
      <c r="E3144" t="s">
        <v>119</v>
      </c>
      <c r="F3144">
        <v>60</v>
      </c>
      <c r="G3144" t="s">
        <v>125</v>
      </c>
      <c r="H3144" t="s">
        <v>127</v>
      </c>
      <c r="I3144" t="s">
        <v>131</v>
      </c>
      <c r="J3144" t="s">
        <v>135</v>
      </c>
      <c r="K3144">
        <v>6</v>
      </c>
      <c r="L3144">
        <v>176075</v>
      </c>
      <c r="M3144" t="s">
        <v>152</v>
      </c>
      <c r="N3144">
        <v>897982</v>
      </c>
      <c r="O3144" t="s">
        <v>160</v>
      </c>
      <c r="P3144" t="s">
        <v>163</v>
      </c>
    </row>
    <row r="3145" spans="1:16" x14ac:dyDescent="0.25">
      <c r="A3145">
        <v>13144</v>
      </c>
      <c r="B3145">
        <v>45522</v>
      </c>
      <c r="C3145" t="s">
        <v>105</v>
      </c>
      <c r="D3145" t="s">
        <v>116</v>
      </c>
      <c r="E3145" t="s">
        <v>118</v>
      </c>
      <c r="F3145">
        <v>65</v>
      </c>
      <c r="G3145" t="s">
        <v>120</v>
      </c>
      <c r="H3145" t="s">
        <v>126</v>
      </c>
      <c r="I3145" t="s">
        <v>133</v>
      </c>
      <c r="J3145" t="s">
        <v>141</v>
      </c>
      <c r="K3145">
        <v>5</v>
      </c>
      <c r="L3145">
        <v>13925</v>
      </c>
      <c r="M3145" t="s">
        <v>153</v>
      </c>
      <c r="N3145">
        <v>62662</v>
      </c>
      <c r="O3145" t="s">
        <v>160</v>
      </c>
      <c r="P3145" t="s">
        <v>163</v>
      </c>
    </row>
    <row r="3146" spans="1:16" x14ac:dyDescent="0.25">
      <c r="A3146">
        <v>13145</v>
      </c>
      <c r="B3146">
        <v>45619</v>
      </c>
      <c r="C3146" t="s">
        <v>56</v>
      </c>
      <c r="D3146" t="s">
        <v>117</v>
      </c>
      <c r="E3146" t="s">
        <v>118</v>
      </c>
      <c r="F3146">
        <v>38</v>
      </c>
      <c r="G3146" t="s">
        <v>122</v>
      </c>
      <c r="H3146" t="s">
        <v>127</v>
      </c>
      <c r="I3146" t="s">
        <v>134</v>
      </c>
      <c r="J3146" t="s">
        <v>150</v>
      </c>
      <c r="K3146">
        <v>10</v>
      </c>
      <c r="L3146">
        <v>78970</v>
      </c>
      <c r="M3146" t="s">
        <v>154</v>
      </c>
      <c r="N3146">
        <v>789700</v>
      </c>
      <c r="O3146" t="s">
        <v>160</v>
      </c>
      <c r="P3146" t="s">
        <v>164</v>
      </c>
    </row>
    <row r="3147" spans="1:16" x14ac:dyDescent="0.25">
      <c r="A3147">
        <v>13146</v>
      </c>
      <c r="B3147">
        <v>45474</v>
      </c>
      <c r="C3147" t="s">
        <v>18</v>
      </c>
      <c r="D3147" t="s">
        <v>117</v>
      </c>
      <c r="E3147" t="s">
        <v>118</v>
      </c>
      <c r="F3147">
        <v>61</v>
      </c>
      <c r="G3147" t="s">
        <v>121</v>
      </c>
      <c r="H3147" t="s">
        <v>130</v>
      </c>
      <c r="I3147" t="s">
        <v>132</v>
      </c>
      <c r="J3147" t="s">
        <v>145</v>
      </c>
      <c r="K3147">
        <v>5</v>
      </c>
      <c r="L3147">
        <v>75022</v>
      </c>
      <c r="M3147" t="s">
        <v>155</v>
      </c>
      <c r="N3147">
        <v>348852</v>
      </c>
      <c r="O3147" t="s">
        <v>159</v>
      </c>
      <c r="P3147" t="s">
        <v>163</v>
      </c>
    </row>
    <row r="3148" spans="1:16" x14ac:dyDescent="0.25">
      <c r="A3148">
        <v>13147</v>
      </c>
      <c r="B3148">
        <v>45305</v>
      </c>
      <c r="C3148" t="s">
        <v>72</v>
      </c>
      <c r="D3148" t="s">
        <v>116</v>
      </c>
      <c r="E3148" t="s">
        <v>119</v>
      </c>
      <c r="F3148">
        <v>61</v>
      </c>
      <c r="G3148" t="s">
        <v>121</v>
      </c>
      <c r="H3148" t="s">
        <v>130</v>
      </c>
      <c r="I3148" t="s">
        <v>134</v>
      </c>
      <c r="J3148" t="s">
        <v>146</v>
      </c>
      <c r="K3148">
        <v>1</v>
      </c>
      <c r="L3148">
        <v>190750</v>
      </c>
      <c r="M3148" t="s">
        <v>153</v>
      </c>
      <c r="N3148">
        <v>171675</v>
      </c>
      <c r="O3148" t="s">
        <v>160</v>
      </c>
      <c r="P3148" t="s">
        <v>164</v>
      </c>
    </row>
    <row r="3149" spans="1:16" x14ac:dyDescent="0.25">
      <c r="A3149">
        <v>13148</v>
      </c>
      <c r="B3149">
        <v>45535</v>
      </c>
      <c r="C3149" t="s">
        <v>96</v>
      </c>
      <c r="D3149" t="s">
        <v>117</v>
      </c>
      <c r="E3149" t="s">
        <v>118</v>
      </c>
      <c r="F3149">
        <v>21</v>
      </c>
      <c r="G3149" t="s">
        <v>123</v>
      </c>
      <c r="H3149" t="s">
        <v>128</v>
      </c>
      <c r="I3149" t="s">
        <v>133</v>
      </c>
      <c r="J3149" t="s">
        <v>143</v>
      </c>
      <c r="K3149">
        <v>9</v>
      </c>
      <c r="L3149">
        <v>168847</v>
      </c>
      <c r="M3149" t="s">
        <v>156</v>
      </c>
      <c r="N3149">
        <v>1474034</v>
      </c>
      <c r="O3149" t="s">
        <v>161</v>
      </c>
      <c r="P3149" t="s">
        <v>163</v>
      </c>
    </row>
    <row r="3150" spans="1:16" x14ac:dyDescent="0.25">
      <c r="A3150">
        <v>13149</v>
      </c>
      <c r="B3150">
        <v>45501</v>
      </c>
      <c r="C3150" t="s">
        <v>96</v>
      </c>
      <c r="D3150" t="s">
        <v>116</v>
      </c>
      <c r="E3150" t="s">
        <v>119</v>
      </c>
      <c r="F3150">
        <v>47</v>
      </c>
      <c r="G3150" t="s">
        <v>121</v>
      </c>
      <c r="H3150" t="s">
        <v>127</v>
      </c>
      <c r="I3150" t="s">
        <v>132</v>
      </c>
      <c r="J3150" t="s">
        <v>145</v>
      </c>
      <c r="K3150">
        <v>7</v>
      </c>
      <c r="L3150">
        <v>10990</v>
      </c>
      <c r="M3150" t="s">
        <v>151</v>
      </c>
      <c r="N3150">
        <v>73083</v>
      </c>
      <c r="O3150" t="s">
        <v>160</v>
      </c>
      <c r="P3150" t="s">
        <v>164</v>
      </c>
    </row>
    <row r="3151" spans="1:16" x14ac:dyDescent="0.25">
      <c r="A3151">
        <v>13150</v>
      </c>
      <c r="B3151">
        <v>45315</v>
      </c>
      <c r="C3151" t="s">
        <v>77</v>
      </c>
      <c r="D3151" t="s">
        <v>117</v>
      </c>
      <c r="E3151" t="s">
        <v>119</v>
      </c>
      <c r="F3151">
        <v>45</v>
      </c>
      <c r="G3151" t="s">
        <v>125</v>
      </c>
      <c r="H3151" t="s">
        <v>130</v>
      </c>
      <c r="I3151" t="s">
        <v>132</v>
      </c>
      <c r="J3151" t="s">
        <v>137</v>
      </c>
      <c r="K3151">
        <v>4</v>
      </c>
      <c r="L3151">
        <v>186394</v>
      </c>
      <c r="M3151" t="s">
        <v>153</v>
      </c>
      <c r="N3151">
        <v>671018</v>
      </c>
      <c r="O3151" t="s">
        <v>160</v>
      </c>
      <c r="P3151" t="s">
        <v>163</v>
      </c>
    </row>
    <row r="3152" spans="1:16" x14ac:dyDescent="0.25">
      <c r="A3152">
        <v>13151</v>
      </c>
      <c r="B3152">
        <v>45346</v>
      </c>
      <c r="C3152" t="s">
        <v>21</v>
      </c>
      <c r="D3152" t="s">
        <v>116</v>
      </c>
      <c r="E3152" t="s">
        <v>119</v>
      </c>
      <c r="F3152">
        <v>42</v>
      </c>
      <c r="G3152" t="s">
        <v>122</v>
      </c>
      <c r="H3152" t="s">
        <v>129</v>
      </c>
      <c r="I3152" t="s">
        <v>133</v>
      </c>
      <c r="J3152" t="s">
        <v>139</v>
      </c>
      <c r="K3152">
        <v>3</v>
      </c>
      <c r="L3152">
        <v>77926</v>
      </c>
      <c r="M3152" t="s">
        <v>158</v>
      </c>
      <c r="N3152">
        <v>187022</v>
      </c>
      <c r="O3152" t="s">
        <v>161</v>
      </c>
      <c r="P3152" t="s">
        <v>163</v>
      </c>
    </row>
    <row r="3153" spans="1:16" x14ac:dyDescent="0.25">
      <c r="A3153">
        <v>13152</v>
      </c>
      <c r="B3153">
        <v>45468</v>
      </c>
      <c r="C3153" t="s">
        <v>86</v>
      </c>
      <c r="D3153" t="s">
        <v>117</v>
      </c>
      <c r="E3153" t="s">
        <v>119</v>
      </c>
      <c r="F3153">
        <v>40</v>
      </c>
      <c r="G3153" t="s">
        <v>121</v>
      </c>
      <c r="H3153" t="s">
        <v>128</v>
      </c>
      <c r="I3153" t="s">
        <v>131</v>
      </c>
      <c r="J3153" t="s">
        <v>147</v>
      </c>
      <c r="K3153">
        <v>3</v>
      </c>
      <c r="L3153">
        <v>94943</v>
      </c>
      <c r="M3153" t="s">
        <v>156</v>
      </c>
      <c r="N3153">
        <v>276284</v>
      </c>
      <c r="O3153" t="s">
        <v>160</v>
      </c>
      <c r="P3153" t="s">
        <v>164</v>
      </c>
    </row>
    <row r="3154" spans="1:16" x14ac:dyDescent="0.25">
      <c r="A3154">
        <v>13153</v>
      </c>
      <c r="B3154">
        <v>45398</v>
      </c>
      <c r="C3154" t="s">
        <v>77</v>
      </c>
      <c r="D3154" t="s">
        <v>116</v>
      </c>
      <c r="E3154" t="s">
        <v>119</v>
      </c>
      <c r="F3154">
        <v>51</v>
      </c>
      <c r="G3154" t="s">
        <v>120</v>
      </c>
      <c r="H3154" t="s">
        <v>130</v>
      </c>
      <c r="I3154" t="s">
        <v>131</v>
      </c>
      <c r="J3154" t="s">
        <v>147</v>
      </c>
      <c r="K3154">
        <v>10</v>
      </c>
      <c r="L3154">
        <v>138595</v>
      </c>
      <c r="M3154" t="s">
        <v>156</v>
      </c>
      <c r="N3154">
        <v>1344371</v>
      </c>
      <c r="O3154" t="s">
        <v>159</v>
      </c>
      <c r="P3154" t="s">
        <v>164</v>
      </c>
    </row>
    <row r="3155" spans="1:16" x14ac:dyDescent="0.25">
      <c r="A3155">
        <v>13154</v>
      </c>
      <c r="B3155">
        <v>45445</v>
      </c>
      <c r="C3155" t="s">
        <v>107</v>
      </c>
      <c r="D3155" t="s">
        <v>117</v>
      </c>
      <c r="E3155" t="s">
        <v>119</v>
      </c>
      <c r="F3155">
        <v>35</v>
      </c>
      <c r="G3155" t="s">
        <v>124</v>
      </c>
      <c r="H3155" t="s">
        <v>127</v>
      </c>
      <c r="I3155" t="s">
        <v>134</v>
      </c>
      <c r="J3155" t="s">
        <v>148</v>
      </c>
      <c r="K3155">
        <v>3</v>
      </c>
      <c r="L3155">
        <v>59657</v>
      </c>
      <c r="M3155" t="s">
        <v>158</v>
      </c>
      <c r="N3155">
        <v>143176</v>
      </c>
      <c r="O3155" t="s">
        <v>159</v>
      </c>
      <c r="P3155" t="s">
        <v>164</v>
      </c>
    </row>
    <row r="3156" spans="1:16" x14ac:dyDescent="0.25">
      <c r="A3156">
        <v>13155</v>
      </c>
      <c r="B3156">
        <v>45604</v>
      </c>
      <c r="C3156" t="s">
        <v>32</v>
      </c>
      <c r="D3156" t="s">
        <v>116</v>
      </c>
      <c r="E3156" t="s">
        <v>119</v>
      </c>
      <c r="F3156">
        <v>54</v>
      </c>
      <c r="G3156" t="s">
        <v>125</v>
      </c>
      <c r="H3156" t="s">
        <v>129</v>
      </c>
      <c r="I3156" t="s">
        <v>131</v>
      </c>
      <c r="J3156" t="s">
        <v>135</v>
      </c>
      <c r="K3156">
        <v>7</v>
      </c>
      <c r="L3156">
        <v>181354</v>
      </c>
      <c r="M3156" t="s">
        <v>153</v>
      </c>
      <c r="N3156">
        <v>1142530</v>
      </c>
      <c r="O3156" t="s">
        <v>160</v>
      </c>
      <c r="P3156" t="s">
        <v>162</v>
      </c>
    </row>
    <row r="3157" spans="1:16" x14ac:dyDescent="0.25">
      <c r="A3157">
        <v>13156</v>
      </c>
      <c r="B3157">
        <v>45575</v>
      </c>
      <c r="C3157" t="s">
        <v>100</v>
      </c>
      <c r="D3157" t="s">
        <v>116</v>
      </c>
      <c r="E3157" t="s">
        <v>118</v>
      </c>
      <c r="F3157">
        <v>45</v>
      </c>
      <c r="G3157" t="s">
        <v>125</v>
      </c>
      <c r="H3157" t="s">
        <v>128</v>
      </c>
      <c r="I3157" t="s">
        <v>132</v>
      </c>
      <c r="J3157" t="s">
        <v>142</v>
      </c>
      <c r="K3157">
        <v>2</v>
      </c>
      <c r="L3157">
        <v>147186</v>
      </c>
      <c r="M3157" t="s">
        <v>156</v>
      </c>
      <c r="N3157">
        <v>285540</v>
      </c>
      <c r="O3157" t="s">
        <v>160</v>
      </c>
      <c r="P3157" t="s">
        <v>162</v>
      </c>
    </row>
    <row r="3158" spans="1:16" x14ac:dyDescent="0.25">
      <c r="A3158">
        <v>13157</v>
      </c>
      <c r="B3158">
        <v>45580</v>
      </c>
      <c r="C3158" t="s">
        <v>88</v>
      </c>
      <c r="D3158" t="s">
        <v>117</v>
      </c>
      <c r="E3158" t="s">
        <v>118</v>
      </c>
      <c r="F3158">
        <v>61</v>
      </c>
      <c r="G3158" t="s">
        <v>121</v>
      </c>
      <c r="H3158" t="s">
        <v>128</v>
      </c>
      <c r="I3158" t="s">
        <v>131</v>
      </c>
      <c r="J3158" t="s">
        <v>136</v>
      </c>
      <c r="K3158">
        <v>1</v>
      </c>
      <c r="L3158">
        <v>54431</v>
      </c>
      <c r="M3158" t="s">
        <v>151</v>
      </c>
      <c r="N3158">
        <v>51709</v>
      </c>
      <c r="O3158" t="s">
        <v>160</v>
      </c>
      <c r="P3158" t="s">
        <v>162</v>
      </c>
    </row>
    <row r="3159" spans="1:16" x14ac:dyDescent="0.25">
      <c r="A3159">
        <v>13158</v>
      </c>
      <c r="B3159">
        <v>45538</v>
      </c>
      <c r="C3159" t="s">
        <v>87</v>
      </c>
      <c r="D3159" t="s">
        <v>116</v>
      </c>
      <c r="E3159" t="s">
        <v>118</v>
      </c>
      <c r="F3159">
        <v>42</v>
      </c>
      <c r="G3159" t="s">
        <v>122</v>
      </c>
      <c r="H3159" t="s">
        <v>129</v>
      </c>
      <c r="I3159" t="s">
        <v>132</v>
      </c>
      <c r="J3159" t="s">
        <v>137</v>
      </c>
      <c r="K3159">
        <v>4</v>
      </c>
      <c r="L3159">
        <v>151177</v>
      </c>
      <c r="M3159" t="s">
        <v>151</v>
      </c>
      <c r="N3159">
        <v>574472</v>
      </c>
      <c r="O3159" t="s">
        <v>161</v>
      </c>
      <c r="P3159" t="s">
        <v>163</v>
      </c>
    </row>
    <row r="3160" spans="1:16" x14ac:dyDescent="0.25">
      <c r="A3160">
        <v>13159</v>
      </c>
      <c r="B3160">
        <v>45319</v>
      </c>
      <c r="C3160" t="s">
        <v>27</v>
      </c>
      <c r="D3160" t="s">
        <v>116</v>
      </c>
      <c r="E3160" t="s">
        <v>118</v>
      </c>
      <c r="F3160">
        <v>48</v>
      </c>
      <c r="G3160" t="s">
        <v>122</v>
      </c>
      <c r="H3160" t="s">
        <v>126</v>
      </c>
      <c r="I3160" t="s">
        <v>132</v>
      </c>
      <c r="J3160" t="s">
        <v>137</v>
      </c>
      <c r="K3160">
        <v>9</v>
      </c>
      <c r="L3160">
        <v>170129</v>
      </c>
      <c r="M3160" t="s">
        <v>153</v>
      </c>
      <c r="N3160">
        <v>1378044</v>
      </c>
      <c r="O3160" t="s">
        <v>160</v>
      </c>
      <c r="P3160" t="s">
        <v>164</v>
      </c>
    </row>
    <row r="3161" spans="1:16" x14ac:dyDescent="0.25">
      <c r="A3161">
        <v>13160</v>
      </c>
      <c r="B3161">
        <v>45315</v>
      </c>
      <c r="C3161" t="s">
        <v>18</v>
      </c>
      <c r="D3161" t="s">
        <v>116</v>
      </c>
      <c r="E3161" t="s">
        <v>119</v>
      </c>
      <c r="F3161">
        <v>45</v>
      </c>
      <c r="G3161" t="s">
        <v>121</v>
      </c>
      <c r="H3161" t="s">
        <v>128</v>
      </c>
      <c r="I3161" t="s">
        <v>132</v>
      </c>
      <c r="J3161" t="s">
        <v>142</v>
      </c>
      <c r="K3161">
        <v>7</v>
      </c>
      <c r="L3161">
        <v>46519</v>
      </c>
      <c r="M3161" t="s">
        <v>153</v>
      </c>
      <c r="N3161">
        <v>293069</v>
      </c>
      <c r="O3161" t="s">
        <v>161</v>
      </c>
      <c r="P3161" t="s">
        <v>162</v>
      </c>
    </row>
    <row r="3162" spans="1:16" x14ac:dyDescent="0.25">
      <c r="A3162">
        <v>13161</v>
      </c>
      <c r="B3162">
        <v>45365</v>
      </c>
      <c r="C3162" t="s">
        <v>63</v>
      </c>
      <c r="D3162" t="s">
        <v>117</v>
      </c>
      <c r="E3162" t="s">
        <v>118</v>
      </c>
      <c r="F3162">
        <v>55</v>
      </c>
      <c r="G3162" t="s">
        <v>122</v>
      </c>
      <c r="H3162" t="s">
        <v>128</v>
      </c>
      <c r="I3162" t="s">
        <v>134</v>
      </c>
      <c r="J3162" t="s">
        <v>150</v>
      </c>
      <c r="K3162">
        <v>9</v>
      </c>
      <c r="L3162">
        <v>69508</v>
      </c>
      <c r="M3162" t="s">
        <v>158</v>
      </c>
      <c r="N3162">
        <v>500457</v>
      </c>
      <c r="O3162" t="s">
        <v>161</v>
      </c>
      <c r="P3162" t="s">
        <v>164</v>
      </c>
    </row>
    <row r="3163" spans="1:16" x14ac:dyDescent="0.25">
      <c r="A3163">
        <v>13162</v>
      </c>
      <c r="B3163">
        <v>45518</v>
      </c>
      <c r="C3163" t="s">
        <v>97</v>
      </c>
      <c r="D3163" t="s">
        <v>117</v>
      </c>
      <c r="E3163" t="s">
        <v>118</v>
      </c>
      <c r="F3163">
        <v>34</v>
      </c>
      <c r="G3163" t="s">
        <v>121</v>
      </c>
      <c r="H3163" t="s">
        <v>128</v>
      </c>
      <c r="I3163" t="s">
        <v>134</v>
      </c>
      <c r="J3163" t="s">
        <v>148</v>
      </c>
      <c r="K3163">
        <v>3</v>
      </c>
      <c r="L3163">
        <v>143036</v>
      </c>
      <c r="M3163" t="s">
        <v>152</v>
      </c>
      <c r="N3163">
        <v>364741</v>
      </c>
      <c r="O3163" t="s">
        <v>160</v>
      </c>
      <c r="P3163" t="s">
        <v>164</v>
      </c>
    </row>
    <row r="3164" spans="1:16" x14ac:dyDescent="0.25">
      <c r="A3164">
        <v>13163</v>
      </c>
      <c r="B3164">
        <v>45486</v>
      </c>
      <c r="C3164" t="s">
        <v>51</v>
      </c>
      <c r="D3164" t="s">
        <v>117</v>
      </c>
      <c r="E3164" t="s">
        <v>118</v>
      </c>
      <c r="F3164">
        <v>38</v>
      </c>
      <c r="G3164" t="s">
        <v>122</v>
      </c>
      <c r="H3164" t="s">
        <v>127</v>
      </c>
      <c r="I3164" t="s">
        <v>131</v>
      </c>
      <c r="J3164" t="s">
        <v>135</v>
      </c>
      <c r="K3164">
        <v>5</v>
      </c>
      <c r="L3164">
        <v>9721</v>
      </c>
      <c r="M3164" t="s">
        <v>158</v>
      </c>
      <c r="N3164">
        <v>38884</v>
      </c>
      <c r="O3164" t="s">
        <v>159</v>
      </c>
      <c r="P3164" t="s">
        <v>164</v>
      </c>
    </row>
    <row r="3165" spans="1:16" x14ac:dyDescent="0.25">
      <c r="A3165">
        <v>13164</v>
      </c>
      <c r="B3165">
        <v>45364</v>
      </c>
      <c r="C3165" t="s">
        <v>61</v>
      </c>
      <c r="D3165" t="s">
        <v>116</v>
      </c>
      <c r="E3165" t="s">
        <v>118</v>
      </c>
      <c r="F3165">
        <v>22</v>
      </c>
      <c r="G3165" t="s">
        <v>123</v>
      </c>
      <c r="H3165" t="s">
        <v>126</v>
      </c>
      <c r="I3165" t="s">
        <v>134</v>
      </c>
      <c r="J3165" t="s">
        <v>149</v>
      </c>
      <c r="K3165">
        <v>4</v>
      </c>
      <c r="L3165">
        <v>24479</v>
      </c>
      <c r="M3165" t="s">
        <v>154</v>
      </c>
      <c r="N3165">
        <v>97916</v>
      </c>
      <c r="O3165" t="s">
        <v>160</v>
      </c>
      <c r="P3165" t="s">
        <v>162</v>
      </c>
    </row>
    <row r="3166" spans="1:16" x14ac:dyDescent="0.25">
      <c r="A3166">
        <v>13165</v>
      </c>
      <c r="B3166">
        <v>45644</v>
      </c>
      <c r="C3166" t="s">
        <v>53</v>
      </c>
      <c r="D3166" t="s">
        <v>116</v>
      </c>
      <c r="E3166" t="s">
        <v>119</v>
      </c>
      <c r="F3166">
        <v>45</v>
      </c>
      <c r="G3166" t="s">
        <v>125</v>
      </c>
      <c r="H3166" t="s">
        <v>129</v>
      </c>
      <c r="I3166" t="s">
        <v>131</v>
      </c>
      <c r="J3166" t="s">
        <v>136</v>
      </c>
      <c r="K3166">
        <v>10</v>
      </c>
      <c r="L3166">
        <v>78355</v>
      </c>
      <c r="M3166" t="s">
        <v>151</v>
      </c>
      <c r="N3166">
        <v>744372</v>
      </c>
      <c r="O3166" t="s">
        <v>161</v>
      </c>
      <c r="P3166" t="s">
        <v>162</v>
      </c>
    </row>
    <row r="3167" spans="1:16" x14ac:dyDescent="0.25">
      <c r="A3167">
        <v>13166</v>
      </c>
      <c r="B3167">
        <v>45307</v>
      </c>
      <c r="C3167" t="s">
        <v>84</v>
      </c>
      <c r="D3167" t="s">
        <v>116</v>
      </c>
      <c r="E3167" t="s">
        <v>118</v>
      </c>
      <c r="F3167">
        <v>31</v>
      </c>
      <c r="G3167" t="s">
        <v>120</v>
      </c>
      <c r="H3167" t="s">
        <v>126</v>
      </c>
      <c r="I3167" t="s">
        <v>134</v>
      </c>
      <c r="J3167" t="s">
        <v>149</v>
      </c>
      <c r="K3167">
        <v>4</v>
      </c>
      <c r="L3167">
        <v>98743</v>
      </c>
      <c r="M3167" t="s">
        <v>153</v>
      </c>
      <c r="N3167">
        <v>355474</v>
      </c>
      <c r="O3167" t="s">
        <v>159</v>
      </c>
      <c r="P3167" t="s">
        <v>162</v>
      </c>
    </row>
    <row r="3168" spans="1:16" x14ac:dyDescent="0.25">
      <c r="A3168">
        <v>13167</v>
      </c>
      <c r="B3168">
        <v>45407</v>
      </c>
      <c r="C3168" t="s">
        <v>62</v>
      </c>
      <c r="D3168" t="s">
        <v>117</v>
      </c>
      <c r="E3168" t="s">
        <v>119</v>
      </c>
      <c r="F3168">
        <v>62</v>
      </c>
      <c r="G3168" t="s">
        <v>120</v>
      </c>
      <c r="H3168" t="s">
        <v>126</v>
      </c>
      <c r="I3168" t="s">
        <v>134</v>
      </c>
      <c r="J3168" t="s">
        <v>150</v>
      </c>
      <c r="K3168">
        <v>6</v>
      </c>
      <c r="L3168">
        <v>108721</v>
      </c>
      <c r="M3168" t="s">
        <v>158</v>
      </c>
      <c r="N3168">
        <v>521860</v>
      </c>
      <c r="O3168" t="s">
        <v>161</v>
      </c>
      <c r="P3168" t="s">
        <v>164</v>
      </c>
    </row>
    <row r="3169" spans="1:16" x14ac:dyDescent="0.25">
      <c r="A3169">
        <v>13168</v>
      </c>
      <c r="B3169">
        <v>45522</v>
      </c>
      <c r="C3169" t="s">
        <v>110</v>
      </c>
      <c r="D3169" t="s">
        <v>116</v>
      </c>
      <c r="E3169" t="s">
        <v>118</v>
      </c>
      <c r="F3169">
        <v>32</v>
      </c>
      <c r="G3169" t="s">
        <v>120</v>
      </c>
      <c r="H3169" t="s">
        <v>130</v>
      </c>
      <c r="I3169" t="s">
        <v>133</v>
      </c>
      <c r="J3169" t="s">
        <v>139</v>
      </c>
      <c r="K3169">
        <v>10</v>
      </c>
      <c r="L3169">
        <v>54953</v>
      </c>
      <c r="M3169" t="s">
        <v>157</v>
      </c>
      <c r="N3169">
        <v>538539</v>
      </c>
      <c r="O3169" t="s">
        <v>159</v>
      </c>
      <c r="P3169" t="s">
        <v>164</v>
      </c>
    </row>
    <row r="3170" spans="1:16" x14ac:dyDescent="0.25">
      <c r="A3170">
        <v>13169</v>
      </c>
      <c r="B3170">
        <v>45596</v>
      </c>
      <c r="C3170" t="s">
        <v>105</v>
      </c>
      <c r="D3170" t="s">
        <v>116</v>
      </c>
      <c r="E3170" t="s">
        <v>119</v>
      </c>
      <c r="F3170">
        <v>24</v>
      </c>
      <c r="G3170" t="s">
        <v>123</v>
      </c>
      <c r="H3170" t="s">
        <v>127</v>
      </c>
      <c r="I3170" t="s">
        <v>133</v>
      </c>
      <c r="J3170" t="s">
        <v>143</v>
      </c>
      <c r="K3170">
        <v>8</v>
      </c>
      <c r="L3170">
        <v>60856</v>
      </c>
      <c r="M3170" t="s">
        <v>151</v>
      </c>
      <c r="N3170">
        <v>462505</v>
      </c>
      <c r="O3170" t="s">
        <v>161</v>
      </c>
      <c r="P3170" t="s">
        <v>162</v>
      </c>
    </row>
    <row r="3171" spans="1:16" x14ac:dyDescent="0.25">
      <c r="A3171">
        <v>13170</v>
      </c>
      <c r="B3171">
        <v>45373</v>
      </c>
      <c r="C3171" t="s">
        <v>68</v>
      </c>
      <c r="D3171" t="s">
        <v>116</v>
      </c>
      <c r="E3171" t="s">
        <v>118</v>
      </c>
      <c r="F3171">
        <v>22</v>
      </c>
      <c r="G3171" t="s">
        <v>122</v>
      </c>
      <c r="H3171" t="s">
        <v>128</v>
      </c>
      <c r="I3171" t="s">
        <v>133</v>
      </c>
      <c r="J3171" t="s">
        <v>143</v>
      </c>
      <c r="K3171">
        <v>2</v>
      </c>
      <c r="L3171">
        <v>149599</v>
      </c>
      <c r="M3171" t="s">
        <v>156</v>
      </c>
      <c r="N3171">
        <v>290222</v>
      </c>
      <c r="O3171" t="s">
        <v>160</v>
      </c>
      <c r="P3171" t="s">
        <v>163</v>
      </c>
    </row>
    <row r="3172" spans="1:16" x14ac:dyDescent="0.25">
      <c r="A3172">
        <v>13171</v>
      </c>
      <c r="B3172">
        <v>45624</v>
      </c>
      <c r="C3172" t="s">
        <v>69</v>
      </c>
      <c r="D3172" t="s">
        <v>117</v>
      </c>
      <c r="E3172" t="s">
        <v>119</v>
      </c>
      <c r="F3172">
        <v>39</v>
      </c>
      <c r="G3172" t="s">
        <v>124</v>
      </c>
      <c r="H3172" t="s">
        <v>126</v>
      </c>
      <c r="I3172" t="s">
        <v>134</v>
      </c>
      <c r="J3172" t="s">
        <v>149</v>
      </c>
      <c r="K3172">
        <v>7</v>
      </c>
      <c r="L3172">
        <v>18894</v>
      </c>
      <c r="M3172" t="s">
        <v>156</v>
      </c>
      <c r="N3172">
        <v>128290</v>
      </c>
      <c r="O3172" t="s">
        <v>160</v>
      </c>
      <c r="P3172" t="s">
        <v>163</v>
      </c>
    </row>
    <row r="3173" spans="1:16" x14ac:dyDescent="0.25">
      <c r="A3173">
        <v>13172</v>
      </c>
      <c r="B3173">
        <v>45308</v>
      </c>
      <c r="C3173" t="s">
        <v>48</v>
      </c>
      <c r="D3173" t="s">
        <v>116</v>
      </c>
      <c r="E3173" t="s">
        <v>119</v>
      </c>
      <c r="F3173">
        <v>38</v>
      </c>
      <c r="G3173" t="s">
        <v>123</v>
      </c>
      <c r="H3173" t="s">
        <v>130</v>
      </c>
      <c r="I3173" t="s">
        <v>131</v>
      </c>
      <c r="J3173" t="s">
        <v>135</v>
      </c>
      <c r="K3173">
        <v>9</v>
      </c>
      <c r="L3173">
        <v>191442</v>
      </c>
      <c r="M3173" t="s">
        <v>154</v>
      </c>
      <c r="N3173">
        <v>1722978</v>
      </c>
      <c r="O3173" t="s">
        <v>159</v>
      </c>
      <c r="P3173" t="s">
        <v>164</v>
      </c>
    </row>
    <row r="3174" spans="1:16" x14ac:dyDescent="0.25">
      <c r="A3174">
        <v>13173</v>
      </c>
      <c r="B3174">
        <v>45321</v>
      </c>
      <c r="C3174" t="s">
        <v>64</v>
      </c>
      <c r="D3174" t="s">
        <v>117</v>
      </c>
      <c r="E3174" t="s">
        <v>119</v>
      </c>
      <c r="F3174">
        <v>62</v>
      </c>
      <c r="G3174" t="s">
        <v>125</v>
      </c>
      <c r="H3174" t="s">
        <v>129</v>
      </c>
      <c r="I3174" t="s">
        <v>131</v>
      </c>
      <c r="J3174" t="s">
        <v>138</v>
      </c>
      <c r="K3174">
        <v>10</v>
      </c>
      <c r="L3174">
        <v>169400</v>
      </c>
      <c r="M3174" t="s">
        <v>152</v>
      </c>
      <c r="N3174">
        <v>1439900</v>
      </c>
      <c r="O3174" t="s">
        <v>160</v>
      </c>
      <c r="P3174" t="s">
        <v>164</v>
      </c>
    </row>
    <row r="3175" spans="1:16" x14ac:dyDescent="0.25">
      <c r="A3175">
        <v>13174</v>
      </c>
      <c r="B3175">
        <v>45549</v>
      </c>
      <c r="C3175" t="s">
        <v>110</v>
      </c>
      <c r="D3175" t="s">
        <v>116</v>
      </c>
      <c r="E3175" t="s">
        <v>118</v>
      </c>
      <c r="F3175">
        <v>48</v>
      </c>
      <c r="G3175" t="s">
        <v>125</v>
      </c>
      <c r="H3175" t="s">
        <v>126</v>
      </c>
      <c r="I3175" t="s">
        <v>133</v>
      </c>
      <c r="J3175" t="s">
        <v>140</v>
      </c>
      <c r="K3175">
        <v>1</v>
      </c>
      <c r="L3175">
        <v>90808</v>
      </c>
      <c r="M3175" t="s">
        <v>155</v>
      </c>
      <c r="N3175">
        <v>84451</v>
      </c>
      <c r="O3175" t="s">
        <v>160</v>
      </c>
      <c r="P3175" t="s">
        <v>162</v>
      </c>
    </row>
    <row r="3176" spans="1:16" x14ac:dyDescent="0.25">
      <c r="A3176">
        <v>13175</v>
      </c>
      <c r="B3176">
        <v>45490</v>
      </c>
      <c r="C3176" t="s">
        <v>17</v>
      </c>
      <c r="D3176" t="s">
        <v>117</v>
      </c>
      <c r="E3176" t="s">
        <v>119</v>
      </c>
      <c r="F3176">
        <v>64</v>
      </c>
      <c r="G3176" t="s">
        <v>121</v>
      </c>
      <c r="H3176" t="s">
        <v>127</v>
      </c>
      <c r="I3176" t="s">
        <v>132</v>
      </c>
      <c r="J3176" t="s">
        <v>137</v>
      </c>
      <c r="K3176">
        <v>7</v>
      </c>
      <c r="L3176">
        <v>73403</v>
      </c>
      <c r="M3176" t="s">
        <v>154</v>
      </c>
      <c r="N3176">
        <v>513821</v>
      </c>
      <c r="O3176" t="s">
        <v>160</v>
      </c>
      <c r="P3176" t="s">
        <v>162</v>
      </c>
    </row>
    <row r="3177" spans="1:16" x14ac:dyDescent="0.25">
      <c r="A3177">
        <v>13176</v>
      </c>
      <c r="B3177">
        <v>45445</v>
      </c>
      <c r="C3177" t="s">
        <v>80</v>
      </c>
      <c r="D3177" t="s">
        <v>116</v>
      </c>
      <c r="E3177" t="s">
        <v>118</v>
      </c>
      <c r="F3177">
        <v>21</v>
      </c>
      <c r="G3177" t="s">
        <v>125</v>
      </c>
      <c r="H3177" t="s">
        <v>128</v>
      </c>
      <c r="I3177" t="s">
        <v>132</v>
      </c>
      <c r="J3177" t="s">
        <v>145</v>
      </c>
      <c r="K3177">
        <v>8</v>
      </c>
      <c r="L3177">
        <v>33670</v>
      </c>
      <c r="M3177" t="s">
        <v>157</v>
      </c>
      <c r="N3177">
        <v>263972</v>
      </c>
      <c r="O3177" t="s">
        <v>159</v>
      </c>
      <c r="P3177" t="s">
        <v>162</v>
      </c>
    </row>
    <row r="3178" spans="1:16" x14ac:dyDescent="0.25">
      <c r="A3178">
        <v>13177</v>
      </c>
      <c r="B3178">
        <v>45577</v>
      </c>
      <c r="C3178" t="s">
        <v>23</v>
      </c>
      <c r="D3178" t="s">
        <v>117</v>
      </c>
      <c r="E3178" t="s">
        <v>118</v>
      </c>
      <c r="F3178">
        <v>38</v>
      </c>
      <c r="G3178" t="s">
        <v>120</v>
      </c>
      <c r="H3178" t="s">
        <v>127</v>
      </c>
      <c r="I3178" t="s">
        <v>133</v>
      </c>
      <c r="J3178" t="s">
        <v>139</v>
      </c>
      <c r="K3178">
        <v>6</v>
      </c>
      <c r="L3178">
        <v>133479</v>
      </c>
      <c r="M3178" t="s">
        <v>154</v>
      </c>
      <c r="N3178">
        <v>800874</v>
      </c>
      <c r="O3178" t="s">
        <v>160</v>
      </c>
      <c r="P3178" t="s">
        <v>164</v>
      </c>
    </row>
    <row r="3179" spans="1:16" x14ac:dyDescent="0.25">
      <c r="A3179">
        <v>13178</v>
      </c>
      <c r="B3179">
        <v>45611</v>
      </c>
      <c r="C3179" t="s">
        <v>99</v>
      </c>
      <c r="D3179" t="s">
        <v>117</v>
      </c>
      <c r="E3179" t="s">
        <v>118</v>
      </c>
      <c r="F3179">
        <v>58</v>
      </c>
      <c r="G3179" t="s">
        <v>120</v>
      </c>
      <c r="H3179" t="s">
        <v>128</v>
      </c>
      <c r="I3179" t="s">
        <v>134</v>
      </c>
      <c r="J3179" t="s">
        <v>148</v>
      </c>
      <c r="K3179">
        <v>5</v>
      </c>
      <c r="L3179">
        <v>78136</v>
      </c>
      <c r="M3179" t="s">
        <v>156</v>
      </c>
      <c r="N3179">
        <v>378959</v>
      </c>
      <c r="O3179" t="s">
        <v>161</v>
      </c>
      <c r="P3179" t="s">
        <v>162</v>
      </c>
    </row>
    <row r="3180" spans="1:16" x14ac:dyDescent="0.25">
      <c r="A3180">
        <v>13179</v>
      </c>
      <c r="B3180">
        <v>45408</v>
      </c>
      <c r="C3180" t="s">
        <v>37</v>
      </c>
      <c r="D3180" t="s">
        <v>117</v>
      </c>
      <c r="E3180" t="s">
        <v>119</v>
      </c>
      <c r="F3180">
        <v>44</v>
      </c>
      <c r="G3180" t="s">
        <v>124</v>
      </c>
      <c r="H3180" t="s">
        <v>127</v>
      </c>
      <c r="I3180" t="s">
        <v>134</v>
      </c>
      <c r="J3180" t="s">
        <v>148</v>
      </c>
      <c r="K3180">
        <v>2</v>
      </c>
      <c r="L3180">
        <v>91089</v>
      </c>
      <c r="M3180" t="s">
        <v>157</v>
      </c>
      <c r="N3180">
        <v>178534</v>
      </c>
      <c r="O3180" t="s">
        <v>161</v>
      </c>
      <c r="P3180" t="s">
        <v>163</v>
      </c>
    </row>
    <row r="3181" spans="1:16" x14ac:dyDescent="0.25">
      <c r="A3181">
        <v>13180</v>
      </c>
      <c r="B3181">
        <v>45502</v>
      </c>
      <c r="C3181" t="s">
        <v>42</v>
      </c>
      <c r="D3181" t="s">
        <v>116</v>
      </c>
      <c r="E3181" t="s">
        <v>118</v>
      </c>
      <c r="F3181">
        <v>27</v>
      </c>
      <c r="G3181" t="s">
        <v>120</v>
      </c>
      <c r="H3181" t="s">
        <v>129</v>
      </c>
      <c r="I3181" t="s">
        <v>131</v>
      </c>
      <c r="J3181" t="s">
        <v>138</v>
      </c>
      <c r="K3181">
        <v>3</v>
      </c>
      <c r="L3181">
        <v>71790</v>
      </c>
      <c r="M3181" t="s">
        <v>157</v>
      </c>
      <c r="N3181">
        <v>211062</v>
      </c>
      <c r="O3181" t="s">
        <v>160</v>
      </c>
      <c r="P3181" t="s">
        <v>164</v>
      </c>
    </row>
    <row r="3182" spans="1:16" x14ac:dyDescent="0.25">
      <c r="A3182">
        <v>13181</v>
      </c>
      <c r="B3182">
        <v>45565</v>
      </c>
      <c r="C3182" t="s">
        <v>76</v>
      </c>
      <c r="D3182" t="s">
        <v>116</v>
      </c>
      <c r="E3182" t="s">
        <v>118</v>
      </c>
      <c r="F3182">
        <v>41</v>
      </c>
      <c r="G3182" t="s">
        <v>124</v>
      </c>
      <c r="H3182" t="s">
        <v>129</v>
      </c>
      <c r="I3182" t="s">
        <v>131</v>
      </c>
      <c r="J3182" t="s">
        <v>147</v>
      </c>
      <c r="K3182">
        <v>1</v>
      </c>
      <c r="L3182">
        <v>16558</v>
      </c>
      <c r="M3182" t="s">
        <v>152</v>
      </c>
      <c r="N3182">
        <v>14074</v>
      </c>
      <c r="O3182" t="s">
        <v>159</v>
      </c>
      <c r="P3182" t="s">
        <v>164</v>
      </c>
    </row>
    <row r="3183" spans="1:16" x14ac:dyDescent="0.25">
      <c r="A3183">
        <v>13182</v>
      </c>
      <c r="B3183">
        <v>45641</v>
      </c>
      <c r="C3183" t="s">
        <v>88</v>
      </c>
      <c r="D3183" t="s">
        <v>117</v>
      </c>
      <c r="E3183" t="s">
        <v>119</v>
      </c>
      <c r="F3183">
        <v>47</v>
      </c>
      <c r="G3183" t="s">
        <v>120</v>
      </c>
      <c r="H3183" t="s">
        <v>127</v>
      </c>
      <c r="I3183" t="s">
        <v>132</v>
      </c>
      <c r="J3183" t="s">
        <v>145</v>
      </c>
      <c r="K3183">
        <v>7</v>
      </c>
      <c r="L3183">
        <v>112771</v>
      </c>
      <c r="M3183" t="s">
        <v>157</v>
      </c>
      <c r="N3183">
        <v>773609</v>
      </c>
      <c r="O3183" t="s">
        <v>159</v>
      </c>
      <c r="P3183" t="s">
        <v>162</v>
      </c>
    </row>
    <row r="3184" spans="1:16" x14ac:dyDescent="0.25">
      <c r="A3184">
        <v>13183</v>
      </c>
      <c r="B3184">
        <v>45470</v>
      </c>
      <c r="C3184" t="s">
        <v>16</v>
      </c>
      <c r="D3184" t="s">
        <v>116</v>
      </c>
      <c r="E3184" t="s">
        <v>119</v>
      </c>
      <c r="F3184">
        <v>46</v>
      </c>
      <c r="G3184" t="s">
        <v>121</v>
      </c>
      <c r="H3184" t="s">
        <v>128</v>
      </c>
      <c r="I3184" t="s">
        <v>133</v>
      </c>
      <c r="J3184" t="s">
        <v>140</v>
      </c>
      <c r="K3184">
        <v>1</v>
      </c>
      <c r="L3184">
        <v>26057</v>
      </c>
      <c r="M3184" t="s">
        <v>158</v>
      </c>
      <c r="N3184">
        <v>20845</v>
      </c>
      <c r="O3184" t="s">
        <v>160</v>
      </c>
      <c r="P3184" t="s">
        <v>162</v>
      </c>
    </row>
    <row r="3185" spans="1:16" x14ac:dyDescent="0.25">
      <c r="A3185">
        <v>13184</v>
      </c>
      <c r="B3185">
        <v>45344</v>
      </c>
      <c r="C3185" t="s">
        <v>70</v>
      </c>
      <c r="D3185" t="s">
        <v>117</v>
      </c>
      <c r="E3185" t="s">
        <v>118</v>
      </c>
      <c r="F3185">
        <v>20</v>
      </c>
      <c r="G3185" t="s">
        <v>121</v>
      </c>
      <c r="H3185" t="s">
        <v>129</v>
      </c>
      <c r="I3185" t="s">
        <v>134</v>
      </c>
      <c r="J3185" t="s">
        <v>150</v>
      </c>
      <c r="K3185">
        <v>6</v>
      </c>
      <c r="L3185">
        <v>124682</v>
      </c>
      <c r="M3185" t="s">
        <v>152</v>
      </c>
      <c r="N3185">
        <v>635878</v>
      </c>
      <c r="O3185" t="s">
        <v>160</v>
      </c>
      <c r="P3185" t="s">
        <v>162</v>
      </c>
    </row>
    <row r="3186" spans="1:16" x14ac:dyDescent="0.25">
      <c r="A3186">
        <v>13185</v>
      </c>
      <c r="B3186">
        <v>45445</v>
      </c>
      <c r="C3186" t="s">
        <v>32</v>
      </c>
      <c r="D3186" t="s">
        <v>117</v>
      </c>
      <c r="E3186" t="s">
        <v>119</v>
      </c>
      <c r="F3186">
        <v>18</v>
      </c>
      <c r="G3186" t="s">
        <v>123</v>
      </c>
      <c r="H3186" t="s">
        <v>128</v>
      </c>
      <c r="I3186" t="s">
        <v>131</v>
      </c>
      <c r="J3186" t="s">
        <v>136</v>
      </c>
      <c r="K3186">
        <v>3</v>
      </c>
      <c r="L3186">
        <v>150026</v>
      </c>
      <c r="M3186" t="s">
        <v>151</v>
      </c>
      <c r="N3186">
        <v>427574</v>
      </c>
      <c r="O3186" t="s">
        <v>159</v>
      </c>
      <c r="P3186" t="s">
        <v>162</v>
      </c>
    </row>
    <row r="3187" spans="1:16" x14ac:dyDescent="0.25">
      <c r="A3187">
        <v>13186</v>
      </c>
      <c r="B3187">
        <v>45610</v>
      </c>
      <c r="C3187" t="s">
        <v>37</v>
      </c>
      <c r="D3187" t="s">
        <v>116</v>
      </c>
      <c r="E3187" t="s">
        <v>119</v>
      </c>
      <c r="F3187">
        <v>45</v>
      </c>
      <c r="G3187" t="s">
        <v>121</v>
      </c>
      <c r="H3187" t="s">
        <v>127</v>
      </c>
      <c r="I3187" t="s">
        <v>134</v>
      </c>
      <c r="J3187" t="s">
        <v>146</v>
      </c>
      <c r="K3187">
        <v>8</v>
      </c>
      <c r="L3187">
        <v>51322</v>
      </c>
      <c r="M3187" t="s">
        <v>153</v>
      </c>
      <c r="N3187">
        <v>369518</v>
      </c>
      <c r="O3187" t="s">
        <v>161</v>
      </c>
      <c r="P3187" t="s">
        <v>162</v>
      </c>
    </row>
    <row r="3188" spans="1:16" x14ac:dyDescent="0.25">
      <c r="A3188">
        <v>13187</v>
      </c>
      <c r="B3188">
        <v>45438</v>
      </c>
      <c r="C3188" t="s">
        <v>106</v>
      </c>
      <c r="D3188" t="s">
        <v>116</v>
      </c>
      <c r="E3188" t="s">
        <v>119</v>
      </c>
      <c r="F3188">
        <v>29</v>
      </c>
      <c r="G3188" t="s">
        <v>123</v>
      </c>
      <c r="H3188" t="s">
        <v>130</v>
      </c>
      <c r="I3188" t="s">
        <v>131</v>
      </c>
      <c r="J3188" t="s">
        <v>136</v>
      </c>
      <c r="K3188">
        <v>1</v>
      </c>
      <c r="L3188">
        <v>95516</v>
      </c>
      <c r="M3188" t="s">
        <v>155</v>
      </c>
      <c r="N3188">
        <v>88829</v>
      </c>
      <c r="O3188" t="s">
        <v>160</v>
      </c>
      <c r="P3188" t="s">
        <v>163</v>
      </c>
    </row>
    <row r="3189" spans="1:16" x14ac:dyDescent="0.25">
      <c r="A3189">
        <v>13188</v>
      </c>
      <c r="B3189">
        <v>45341</v>
      </c>
      <c r="C3189" t="s">
        <v>60</v>
      </c>
      <c r="D3189" t="s">
        <v>116</v>
      </c>
      <c r="E3189" t="s">
        <v>119</v>
      </c>
      <c r="F3189">
        <v>40</v>
      </c>
      <c r="G3189" t="s">
        <v>121</v>
      </c>
      <c r="H3189" t="s">
        <v>126</v>
      </c>
      <c r="I3189" t="s">
        <v>132</v>
      </c>
      <c r="J3189" t="s">
        <v>142</v>
      </c>
      <c r="K3189">
        <v>9</v>
      </c>
      <c r="L3189">
        <v>61669</v>
      </c>
      <c r="M3189" t="s">
        <v>152</v>
      </c>
      <c r="N3189">
        <v>471767</v>
      </c>
      <c r="O3189" t="s">
        <v>159</v>
      </c>
      <c r="P3189" t="s">
        <v>163</v>
      </c>
    </row>
    <row r="3190" spans="1:16" x14ac:dyDescent="0.25">
      <c r="A3190">
        <v>13189</v>
      </c>
      <c r="B3190">
        <v>45526</v>
      </c>
      <c r="C3190" t="s">
        <v>95</v>
      </c>
      <c r="D3190" t="s">
        <v>117</v>
      </c>
      <c r="E3190" t="s">
        <v>118</v>
      </c>
      <c r="F3190">
        <v>57</v>
      </c>
      <c r="G3190" t="s">
        <v>125</v>
      </c>
      <c r="H3190" t="s">
        <v>128</v>
      </c>
      <c r="I3190" t="s">
        <v>132</v>
      </c>
      <c r="J3190" t="s">
        <v>142</v>
      </c>
      <c r="K3190">
        <v>7</v>
      </c>
      <c r="L3190">
        <v>193290</v>
      </c>
      <c r="M3190" t="s">
        <v>151</v>
      </c>
      <c r="N3190">
        <v>1285378</v>
      </c>
      <c r="O3190" t="s">
        <v>159</v>
      </c>
      <c r="P3190" t="s">
        <v>163</v>
      </c>
    </row>
    <row r="3191" spans="1:16" x14ac:dyDescent="0.25">
      <c r="A3191">
        <v>13190</v>
      </c>
      <c r="B3191">
        <v>45515</v>
      </c>
      <c r="C3191" t="s">
        <v>81</v>
      </c>
      <c r="D3191" t="s">
        <v>117</v>
      </c>
      <c r="E3191" t="s">
        <v>118</v>
      </c>
      <c r="F3191">
        <v>52</v>
      </c>
      <c r="G3191" t="s">
        <v>121</v>
      </c>
      <c r="H3191" t="s">
        <v>130</v>
      </c>
      <c r="I3191" t="s">
        <v>131</v>
      </c>
      <c r="J3191" t="s">
        <v>147</v>
      </c>
      <c r="K3191">
        <v>8</v>
      </c>
      <c r="L3191">
        <v>104296</v>
      </c>
      <c r="M3191" t="s">
        <v>157</v>
      </c>
      <c r="N3191">
        <v>817680</v>
      </c>
      <c r="O3191" t="s">
        <v>160</v>
      </c>
      <c r="P3191" t="s">
        <v>162</v>
      </c>
    </row>
    <row r="3192" spans="1:16" x14ac:dyDescent="0.25">
      <c r="A3192">
        <v>13191</v>
      </c>
      <c r="B3192">
        <v>45388</v>
      </c>
      <c r="C3192" t="s">
        <v>79</v>
      </c>
      <c r="D3192" t="s">
        <v>116</v>
      </c>
      <c r="E3192" t="s">
        <v>119</v>
      </c>
      <c r="F3192">
        <v>38</v>
      </c>
      <c r="G3192" t="s">
        <v>125</v>
      </c>
      <c r="H3192" t="s">
        <v>127</v>
      </c>
      <c r="I3192" t="s">
        <v>132</v>
      </c>
      <c r="J3192" t="s">
        <v>137</v>
      </c>
      <c r="K3192">
        <v>4</v>
      </c>
      <c r="L3192">
        <v>103491</v>
      </c>
      <c r="M3192" t="s">
        <v>158</v>
      </c>
      <c r="N3192">
        <v>331171</v>
      </c>
      <c r="O3192" t="s">
        <v>159</v>
      </c>
      <c r="P3192" t="s">
        <v>164</v>
      </c>
    </row>
    <row r="3193" spans="1:16" x14ac:dyDescent="0.25">
      <c r="A3193">
        <v>13192</v>
      </c>
      <c r="B3193">
        <v>45605</v>
      </c>
      <c r="C3193" t="s">
        <v>37</v>
      </c>
      <c r="D3193" t="s">
        <v>117</v>
      </c>
      <c r="E3193" t="s">
        <v>119</v>
      </c>
      <c r="F3193">
        <v>59</v>
      </c>
      <c r="G3193" t="s">
        <v>124</v>
      </c>
      <c r="H3193" t="s">
        <v>129</v>
      </c>
      <c r="I3193" t="s">
        <v>131</v>
      </c>
      <c r="J3193" t="s">
        <v>147</v>
      </c>
      <c r="K3193">
        <v>10</v>
      </c>
      <c r="L3193">
        <v>75315</v>
      </c>
      <c r="M3193" t="s">
        <v>154</v>
      </c>
      <c r="N3193">
        <v>753150</v>
      </c>
      <c r="O3193" t="s">
        <v>159</v>
      </c>
      <c r="P3193" t="s">
        <v>164</v>
      </c>
    </row>
    <row r="3194" spans="1:16" x14ac:dyDescent="0.25">
      <c r="A3194">
        <v>13193</v>
      </c>
      <c r="B3194">
        <v>45619</v>
      </c>
      <c r="C3194" t="s">
        <v>104</v>
      </c>
      <c r="D3194" t="s">
        <v>117</v>
      </c>
      <c r="E3194" t="s">
        <v>118</v>
      </c>
      <c r="F3194">
        <v>52</v>
      </c>
      <c r="G3194" t="s">
        <v>125</v>
      </c>
      <c r="H3194" t="s">
        <v>128</v>
      </c>
      <c r="I3194" t="s">
        <v>132</v>
      </c>
      <c r="J3194" t="s">
        <v>137</v>
      </c>
      <c r="K3194">
        <v>2</v>
      </c>
      <c r="L3194">
        <v>19660</v>
      </c>
      <c r="M3194" t="s">
        <v>154</v>
      </c>
      <c r="N3194">
        <v>39320</v>
      </c>
      <c r="O3194" t="s">
        <v>160</v>
      </c>
      <c r="P3194" t="s">
        <v>162</v>
      </c>
    </row>
    <row r="3195" spans="1:16" x14ac:dyDescent="0.25">
      <c r="A3195">
        <v>13194</v>
      </c>
      <c r="B3195">
        <v>45323</v>
      </c>
      <c r="C3195" t="s">
        <v>33</v>
      </c>
      <c r="D3195" t="s">
        <v>117</v>
      </c>
      <c r="E3195" t="s">
        <v>119</v>
      </c>
      <c r="F3195">
        <v>63</v>
      </c>
      <c r="G3195" t="s">
        <v>124</v>
      </c>
      <c r="H3195" t="s">
        <v>128</v>
      </c>
      <c r="I3195" t="s">
        <v>132</v>
      </c>
      <c r="J3195" t="s">
        <v>142</v>
      </c>
      <c r="K3195">
        <v>1</v>
      </c>
      <c r="L3195">
        <v>77522</v>
      </c>
      <c r="M3195" t="s">
        <v>152</v>
      </c>
      <c r="N3195">
        <v>65893</v>
      </c>
      <c r="O3195" t="s">
        <v>161</v>
      </c>
      <c r="P3195" t="s">
        <v>164</v>
      </c>
    </row>
    <row r="3196" spans="1:16" x14ac:dyDescent="0.25">
      <c r="A3196">
        <v>13195</v>
      </c>
      <c r="B3196">
        <v>45532</v>
      </c>
      <c r="C3196" t="s">
        <v>91</v>
      </c>
      <c r="D3196" t="s">
        <v>116</v>
      </c>
      <c r="E3196" t="s">
        <v>118</v>
      </c>
      <c r="F3196">
        <v>36</v>
      </c>
      <c r="G3196" t="s">
        <v>121</v>
      </c>
      <c r="H3196" t="s">
        <v>128</v>
      </c>
      <c r="I3196" t="s">
        <v>133</v>
      </c>
      <c r="J3196" t="s">
        <v>141</v>
      </c>
      <c r="K3196">
        <v>7</v>
      </c>
      <c r="L3196">
        <v>77330</v>
      </c>
      <c r="M3196" t="s">
        <v>151</v>
      </c>
      <c r="N3196">
        <v>514244</v>
      </c>
      <c r="O3196" t="s">
        <v>159</v>
      </c>
      <c r="P3196" t="s">
        <v>164</v>
      </c>
    </row>
    <row r="3197" spans="1:16" x14ac:dyDescent="0.25">
      <c r="A3197">
        <v>13196</v>
      </c>
      <c r="B3197">
        <v>45299</v>
      </c>
      <c r="C3197" t="s">
        <v>64</v>
      </c>
      <c r="D3197" t="s">
        <v>116</v>
      </c>
      <c r="E3197" t="s">
        <v>119</v>
      </c>
      <c r="F3197">
        <v>47</v>
      </c>
      <c r="G3197" t="s">
        <v>121</v>
      </c>
      <c r="H3197" t="s">
        <v>127</v>
      </c>
      <c r="I3197" t="s">
        <v>134</v>
      </c>
      <c r="J3197" t="s">
        <v>146</v>
      </c>
      <c r="K3197">
        <v>1</v>
      </c>
      <c r="L3197">
        <v>73892</v>
      </c>
      <c r="M3197" t="s">
        <v>158</v>
      </c>
      <c r="N3197">
        <v>59113</v>
      </c>
      <c r="O3197" t="s">
        <v>160</v>
      </c>
      <c r="P3197" t="s">
        <v>162</v>
      </c>
    </row>
    <row r="3198" spans="1:16" x14ac:dyDescent="0.25">
      <c r="A3198">
        <v>13197</v>
      </c>
      <c r="B3198">
        <v>45352</v>
      </c>
      <c r="C3198" t="s">
        <v>42</v>
      </c>
      <c r="D3198" t="s">
        <v>117</v>
      </c>
      <c r="E3198" t="s">
        <v>118</v>
      </c>
      <c r="F3198">
        <v>39</v>
      </c>
      <c r="G3198" t="s">
        <v>125</v>
      </c>
      <c r="H3198" t="s">
        <v>129</v>
      </c>
      <c r="I3198" t="s">
        <v>132</v>
      </c>
      <c r="J3198" t="s">
        <v>142</v>
      </c>
      <c r="K3198">
        <v>1</v>
      </c>
      <c r="L3198">
        <v>89054</v>
      </c>
      <c r="M3198" t="s">
        <v>154</v>
      </c>
      <c r="N3198">
        <v>89054</v>
      </c>
      <c r="O3198" t="s">
        <v>159</v>
      </c>
      <c r="P3198" t="s">
        <v>164</v>
      </c>
    </row>
    <row r="3199" spans="1:16" x14ac:dyDescent="0.25">
      <c r="A3199">
        <v>13198</v>
      </c>
      <c r="B3199">
        <v>45304</v>
      </c>
      <c r="C3199" t="s">
        <v>81</v>
      </c>
      <c r="D3199" t="s">
        <v>116</v>
      </c>
      <c r="E3199" t="s">
        <v>118</v>
      </c>
      <c r="F3199">
        <v>18</v>
      </c>
      <c r="G3199" t="s">
        <v>121</v>
      </c>
      <c r="H3199" t="s">
        <v>130</v>
      </c>
      <c r="I3199" t="s">
        <v>131</v>
      </c>
      <c r="J3199" t="s">
        <v>138</v>
      </c>
      <c r="K3199">
        <v>3</v>
      </c>
      <c r="L3199">
        <v>132065</v>
      </c>
      <c r="M3199" t="s">
        <v>155</v>
      </c>
      <c r="N3199">
        <v>368461</v>
      </c>
      <c r="O3199" t="s">
        <v>160</v>
      </c>
      <c r="P3199" t="s">
        <v>163</v>
      </c>
    </row>
    <row r="3200" spans="1:16" x14ac:dyDescent="0.25">
      <c r="A3200">
        <v>13199</v>
      </c>
      <c r="B3200">
        <v>45566</v>
      </c>
      <c r="C3200" t="s">
        <v>69</v>
      </c>
      <c r="D3200" t="s">
        <v>117</v>
      </c>
      <c r="E3200" t="s">
        <v>118</v>
      </c>
      <c r="F3200">
        <v>21</v>
      </c>
      <c r="G3200" t="s">
        <v>120</v>
      </c>
      <c r="H3200" t="s">
        <v>130</v>
      </c>
      <c r="I3200" t="s">
        <v>132</v>
      </c>
      <c r="J3200" t="s">
        <v>144</v>
      </c>
      <c r="K3200">
        <v>1</v>
      </c>
      <c r="L3200">
        <v>102111</v>
      </c>
      <c r="M3200" t="s">
        <v>156</v>
      </c>
      <c r="N3200">
        <v>99047</v>
      </c>
      <c r="O3200" t="s">
        <v>160</v>
      </c>
      <c r="P3200" t="s">
        <v>162</v>
      </c>
    </row>
    <row r="3201" spans="1:16" x14ac:dyDescent="0.25">
      <c r="A3201">
        <v>13200</v>
      </c>
      <c r="B3201">
        <v>45575</v>
      </c>
      <c r="C3201" t="s">
        <v>49</v>
      </c>
      <c r="D3201" t="s">
        <v>117</v>
      </c>
      <c r="E3201" t="s">
        <v>119</v>
      </c>
      <c r="F3201">
        <v>64</v>
      </c>
      <c r="G3201" t="s">
        <v>125</v>
      </c>
      <c r="H3201" t="s">
        <v>126</v>
      </c>
      <c r="I3201" t="s">
        <v>134</v>
      </c>
      <c r="J3201" t="s">
        <v>149</v>
      </c>
      <c r="K3201">
        <v>2</v>
      </c>
      <c r="L3201">
        <v>29083</v>
      </c>
      <c r="M3201" t="s">
        <v>158</v>
      </c>
      <c r="N3201">
        <v>46532</v>
      </c>
      <c r="O3201" t="s">
        <v>159</v>
      </c>
      <c r="P3201" t="s">
        <v>164</v>
      </c>
    </row>
    <row r="3202" spans="1:16" x14ac:dyDescent="0.25">
      <c r="A3202">
        <v>13201</v>
      </c>
      <c r="B3202">
        <v>45475</v>
      </c>
      <c r="C3202" t="s">
        <v>76</v>
      </c>
      <c r="D3202" t="s">
        <v>116</v>
      </c>
      <c r="E3202" t="s">
        <v>119</v>
      </c>
      <c r="F3202">
        <v>19</v>
      </c>
      <c r="G3202" t="s">
        <v>123</v>
      </c>
      <c r="H3202" t="s">
        <v>126</v>
      </c>
      <c r="I3202" t="s">
        <v>131</v>
      </c>
      <c r="J3202" t="s">
        <v>138</v>
      </c>
      <c r="K3202">
        <v>2</v>
      </c>
      <c r="L3202">
        <v>139448</v>
      </c>
      <c r="M3202" t="s">
        <v>154</v>
      </c>
      <c r="N3202">
        <v>278896</v>
      </c>
      <c r="O3202" t="s">
        <v>160</v>
      </c>
      <c r="P3202" t="s">
        <v>163</v>
      </c>
    </row>
    <row r="3203" spans="1:16" x14ac:dyDescent="0.25">
      <c r="A3203">
        <v>13202</v>
      </c>
      <c r="B3203">
        <v>45511</v>
      </c>
      <c r="C3203" t="s">
        <v>56</v>
      </c>
      <c r="D3203" t="s">
        <v>116</v>
      </c>
      <c r="E3203" t="s">
        <v>119</v>
      </c>
      <c r="F3203">
        <v>27</v>
      </c>
      <c r="G3203" t="s">
        <v>121</v>
      </c>
      <c r="H3203" t="s">
        <v>129</v>
      </c>
      <c r="I3203" t="s">
        <v>131</v>
      </c>
      <c r="J3203" t="s">
        <v>138</v>
      </c>
      <c r="K3203">
        <v>6</v>
      </c>
      <c r="L3203">
        <v>22759</v>
      </c>
      <c r="M3203" t="s">
        <v>153</v>
      </c>
      <c r="N3203">
        <v>122898</v>
      </c>
      <c r="O3203" t="s">
        <v>161</v>
      </c>
      <c r="P3203" t="s">
        <v>164</v>
      </c>
    </row>
    <row r="3204" spans="1:16" x14ac:dyDescent="0.25">
      <c r="A3204">
        <v>13203</v>
      </c>
      <c r="B3204">
        <v>45521</v>
      </c>
      <c r="C3204" t="s">
        <v>22</v>
      </c>
      <c r="D3204" t="s">
        <v>117</v>
      </c>
      <c r="E3204" t="s">
        <v>119</v>
      </c>
      <c r="F3204">
        <v>20</v>
      </c>
      <c r="G3204" t="s">
        <v>124</v>
      </c>
      <c r="H3204" t="s">
        <v>130</v>
      </c>
      <c r="I3204" t="s">
        <v>132</v>
      </c>
      <c r="J3204" t="s">
        <v>145</v>
      </c>
      <c r="K3204">
        <v>9</v>
      </c>
      <c r="L3204">
        <v>154879</v>
      </c>
      <c r="M3204" t="s">
        <v>155</v>
      </c>
      <c r="N3204">
        <v>1296337</v>
      </c>
      <c r="O3204" t="s">
        <v>161</v>
      </c>
      <c r="P3204" t="s">
        <v>163</v>
      </c>
    </row>
    <row r="3205" spans="1:16" x14ac:dyDescent="0.25">
      <c r="A3205">
        <v>13204</v>
      </c>
      <c r="B3205">
        <v>45318</v>
      </c>
      <c r="C3205" t="s">
        <v>110</v>
      </c>
      <c r="D3205" t="s">
        <v>116</v>
      </c>
      <c r="E3205" t="s">
        <v>118</v>
      </c>
      <c r="F3205">
        <v>20</v>
      </c>
      <c r="G3205" t="s">
        <v>121</v>
      </c>
      <c r="H3205" t="s">
        <v>126</v>
      </c>
      <c r="I3205" t="s">
        <v>132</v>
      </c>
      <c r="J3205" t="s">
        <v>144</v>
      </c>
      <c r="K3205">
        <v>10</v>
      </c>
      <c r="L3205">
        <v>17697</v>
      </c>
      <c r="M3205" t="s">
        <v>152</v>
      </c>
      <c r="N3205">
        <v>150424</v>
      </c>
      <c r="O3205" t="s">
        <v>159</v>
      </c>
      <c r="P3205" t="s">
        <v>163</v>
      </c>
    </row>
    <row r="3206" spans="1:16" x14ac:dyDescent="0.25">
      <c r="A3206">
        <v>13205</v>
      </c>
      <c r="B3206">
        <v>45607</v>
      </c>
      <c r="C3206" t="s">
        <v>82</v>
      </c>
      <c r="D3206" t="s">
        <v>117</v>
      </c>
      <c r="E3206" t="s">
        <v>119</v>
      </c>
      <c r="F3206">
        <v>54</v>
      </c>
      <c r="G3206" t="s">
        <v>122</v>
      </c>
      <c r="H3206" t="s">
        <v>129</v>
      </c>
      <c r="I3206" t="s">
        <v>131</v>
      </c>
      <c r="J3206" t="s">
        <v>136</v>
      </c>
      <c r="K3206">
        <v>8</v>
      </c>
      <c r="L3206">
        <v>58787</v>
      </c>
      <c r="M3206" t="s">
        <v>155</v>
      </c>
      <c r="N3206">
        <v>437375</v>
      </c>
      <c r="O3206" t="s">
        <v>160</v>
      </c>
      <c r="P3206" t="s">
        <v>164</v>
      </c>
    </row>
    <row r="3207" spans="1:16" x14ac:dyDescent="0.25">
      <c r="A3207">
        <v>13206</v>
      </c>
      <c r="B3207">
        <v>45510</v>
      </c>
      <c r="C3207" t="s">
        <v>109</v>
      </c>
      <c r="D3207" t="s">
        <v>116</v>
      </c>
      <c r="E3207" t="s">
        <v>118</v>
      </c>
      <c r="F3207">
        <v>65</v>
      </c>
      <c r="G3207" t="s">
        <v>125</v>
      </c>
      <c r="H3207" t="s">
        <v>128</v>
      </c>
      <c r="I3207" t="s">
        <v>134</v>
      </c>
      <c r="J3207" t="s">
        <v>146</v>
      </c>
      <c r="K3207">
        <v>7</v>
      </c>
      <c r="L3207">
        <v>82982</v>
      </c>
      <c r="M3207" t="s">
        <v>151</v>
      </c>
      <c r="N3207">
        <v>551830</v>
      </c>
      <c r="O3207" t="s">
        <v>160</v>
      </c>
      <c r="P3207" t="s">
        <v>163</v>
      </c>
    </row>
    <row r="3208" spans="1:16" x14ac:dyDescent="0.25">
      <c r="A3208">
        <v>13207</v>
      </c>
      <c r="B3208">
        <v>45347</v>
      </c>
      <c r="C3208" t="s">
        <v>24</v>
      </c>
      <c r="D3208" t="s">
        <v>116</v>
      </c>
      <c r="E3208" t="s">
        <v>119</v>
      </c>
      <c r="F3208">
        <v>52</v>
      </c>
      <c r="G3208" t="s">
        <v>121</v>
      </c>
      <c r="H3208" t="s">
        <v>128</v>
      </c>
      <c r="I3208" t="s">
        <v>133</v>
      </c>
      <c r="J3208" t="s">
        <v>141</v>
      </c>
      <c r="K3208">
        <v>6</v>
      </c>
      <c r="L3208">
        <v>13317</v>
      </c>
      <c r="M3208" t="s">
        <v>153</v>
      </c>
      <c r="N3208">
        <v>71911</v>
      </c>
      <c r="O3208" t="s">
        <v>161</v>
      </c>
      <c r="P3208" t="s">
        <v>164</v>
      </c>
    </row>
    <row r="3209" spans="1:16" x14ac:dyDescent="0.25">
      <c r="A3209">
        <v>13208</v>
      </c>
      <c r="B3209">
        <v>45357</v>
      </c>
      <c r="C3209" t="s">
        <v>27</v>
      </c>
      <c r="D3209" t="s">
        <v>117</v>
      </c>
      <c r="E3209" t="s">
        <v>119</v>
      </c>
      <c r="F3209">
        <v>31</v>
      </c>
      <c r="G3209" t="s">
        <v>122</v>
      </c>
      <c r="H3209" t="s">
        <v>130</v>
      </c>
      <c r="I3209" t="s">
        <v>133</v>
      </c>
      <c r="J3209" t="s">
        <v>140</v>
      </c>
      <c r="K3209">
        <v>4</v>
      </c>
      <c r="L3209">
        <v>67876</v>
      </c>
      <c r="M3209" t="s">
        <v>154</v>
      </c>
      <c r="N3209">
        <v>271504</v>
      </c>
      <c r="O3209" t="s">
        <v>161</v>
      </c>
      <c r="P3209" t="s">
        <v>164</v>
      </c>
    </row>
    <row r="3210" spans="1:16" x14ac:dyDescent="0.25">
      <c r="A3210">
        <v>13209</v>
      </c>
      <c r="B3210">
        <v>45366</v>
      </c>
      <c r="C3210" t="s">
        <v>38</v>
      </c>
      <c r="D3210" t="s">
        <v>116</v>
      </c>
      <c r="E3210" t="s">
        <v>118</v>
      </c>
      <c r="F3210">
        <v>19</v>
      </c>
      <c r="G3210" t="s">
        <v>125</v>
      </c>
      <c r="H3210" t="s">
        <v>126</v>
      </c>
      <c r="I3210" t="s">
        <v>132</v>
      </c>
      <c r="J3210" t="s">
        <v>142</v>
      </c>
      <c r="K3210">
        <v>10</v>
      </c>
      <c r="L3210">
        <v>106340</v>
      </c>
      <c r="M3210" t="s">
        <v>154</v>
      </c>
      <c r="N3210">
        <v>1063400</v>
      </c>
      <c r="O3210" t="s">
        <v>159</v>
      </c>
      <c r="P3210" t="s">
        <v>163</v>
      </c>
    </row>
    <row r="3211" spans="1:16" x14ac:dyDescent="0.25">
      <c r="A3211">
        <v>13210</v>
      </c>
      <c r="B3211">
        <v>45531</v>
      </c>
      <c r="C3211" t="s">
        <v>77</v>
      </c>
      <c r="D3211" t="s">
        <v>116</v>
      </c>
      <c r="E3211" t="s">
        <v>118</v>
      </c>
      <c r="F3211">
        <v>20</v>
      </c>
      <c r="G3211" t="s">
        <v>123</v>
      </c>
      <c r="H3211" t="s">
        <v>130</v>
      </c>
      <c r="I3211" t="s">
        <v>132</v>
      </c>
      <c r="J3211" t="s">
        <v>145</v>
      </c>
      <c r="K3211">
        <v>7</v>
      </c>
      <c r="L3211">
        <v>117391</v>
      </c>
      <c r="M3211" t="s">
        <v>155</v>
      </c>
      <c r="N3211">
        <v>764215</v>
      </c>
      <c r="O3211" t="s">
        <v>160</v>
      </c>
      <c r="P3211" t="s">
        <v>163</v>
      </c>
    </row>
    <row r="3212" spans="1:16" x14ac:dyDescent="0.25">
      <c r="A3212">
        <v>13211</v>
      </c>
      <c r="B3212">
        <v>45549</v>
      </c>
      <c r="C3212" t="s">
        <v>88</v>
      </c>
      <c r="D3212" t="s">
        <v>116</v>
      </c>
      <c r="E3212" t="s">
        <v>118</v>
      </c>
      <c r="F3212">
        <v>30</v>
      </c>
      <c r="G3212" t="s">
        <v>124</v>
      </c>
      <c r="H3212" t="s">
        <v>126</v>
      </c>
      <c r="I3212" t="s">
        <v>133</v>
      </c>
      <c r="J3212" t="s">
        <v>140</v>
      </c>
      <c r="K3212">
        <v>7</v>
      </c>
      <c r="L3212">
        <v>58093</v>
      </c>
      <c r="M3212" t="s">
        <v>152</v>
      </c>
      <c r="N3212">
        <v>345653</v>
      </c>
      <c r="O3212" t="s">
        <v>161</v>
      </c>
      <c r="P3212" t="s">
        <v>164</v>
      </c>
    </row>
    <row r="3213" spans="1:16" x14ac:dyDescent="0.25">
      <c r="A3213">
        <v>13212</v>
      </c>
      <c r="B3213">
        <v>45307</v>
      </c>
      <c r="C3213" t="s">
        <v>84</v>
      </c>
      <c r="D3213" t="s">
        <v>116</v>
      </c>
      <c r="E3213" t="s">
        <v>118</v>
      </c>
      <c r="F3213">
        <v>47</v>
      </c>
      <c r="G3213" t="s">
        <v>121</v>
      </c>
      <c r="H3213" t="s">
        <v>126</v>
      </c>
      <c r="I3213" t="s">
        <v>132</v>
      </c>
      <c r="J3213" t="s">
        <v>144</v>
      </c>
      <c r="K3213">
        <v>4</v>
      </c>
      <c r="L3213">
        <v>16314</v>
      </c>
      <c r="M3213" t="s">
        <v>158</v>
      </c>
      <c r="N3213">
        <v>52204</v>
      </c>
      <c r="O3213" t="s">
        <v>161</v>
      </c>
      <c r="P3213" t="s">
        <v>164</v>
      </c>
    </row>
    <row r="3214" spans="1:16" x14ac:dyDescent="0.25">
      <c r="A3214">
        <v>13213</v>
      </c>
      <c r="B3214">
        <v>45362</v>
      </c>
      <c r="C3214" t="s">
        <v>19</v>
      </c>
      <c r="D3214" t="s">
        <v>117</v>
      </c>
      <c r="E3214" t="s">
        <v>119</v>
      </c>
      <c r="F3214">
        <v>43</v>
      </c>
      <c r="G3214" t="s">
        <v>121</v>
      </c>
      <c r="H3214" t="s">
        <v>128</v>
      </c>
      <c r="I3214" t="s">
        <v>133</v>
      </c>
      <c r="J3214" t="s">
        <v>139</v>
      </c>
      <c r="K3214">
        <v>2</v>
      </c>
      <c r="L3214">
        <v>142268</v>
      </c>
      <c r="M3214" t="s">
        <v>152</v>
      </c>
      <c r="N3214">
        <v>241855</v>
      </c>
      <c r="O3214" t="s">
        <v>161</v>
      </c>
      <c r="P3214" t="s">
        <v>162</v>
      </c>
    </row>
    <row r="3215" spans="1:16" x14ac:dyDescent="0.25">
      <c r="A3215">
        <v>13214</v>
      </c>
      <c r="B3215">
        <v>45297</v>
      </c>
      <c r="C3215" t="s">
        <v>104</v>
      </c>
      <c r="D3215" t="s">
        <v>117</v>
      </c>
      <c r="E3215" t="s">
        <v>119</v>
      </c>
      <c r="F3215">
        <v>28</v>
      </c>
      <c r="G3215" t="s">
        <v>121</v>
      </c>
      <c r="H3215" t="s">
        <v>128</v>
      </c>
      <c r="I3215" t="s">
        <v>131</v>
      </c>
      <c r="J3215" t="s">
        <v>147</v>
      </c>
      <c r="K3215">
        <v>9</v>
      </c>
      <c r="L3215">
        <v>155465</v>
      </c>
      <c r="M3215" t="s">
        <v>152</v>
      </c>
      <c r="N3215">
        <v>1189307</v>
      </c>
      <c r="O3215" t="s">
        <v>159</v>
      </c>
      <c r="P3215" t="s">
        <v>163</v>
      </c>
    </row>
    <row r="3216" spans="1:16" x14ac:dyDescent="0.25">
      <c r="A3216">
        <v>13215</v>
      </c>
      <c r="B3216">
        <v>45485</v>
      </c>
      <c r="C3216" t="s">
        <v>65</v>
      </c>
      <c r="D3216" t="s">
        <v>116</v>
      </c>
      <c r="E3216" t="s">
        <v>118</v>
      </c>
      <c r="F3216">
        <v>52</v>
      </c>
      <c r="G3216" t="s">
        <v>120</v>
      </c>
      <c r="H3216" t="s">
        <v>129</v>
      </c>
      <c r="I3216" t="s">
        <v>132</v>
      </c>
      <c r="J3216" t="s">
        <v>137</v>
      </c>
      <c r="K3216">
        <v>3</v>
      </c>
      <c r="L3216">
        <v>147684</v>
      </c>
      <c r="M3216" t="s">
        <v>155</v>
      </c>
      <c r="N3216">
        <v>412038</v>
      </c>
      <c r="O3216" t="s">
        <v>161</v>
      </c>
      <c r="P3216" t="s">
        <v>162</v>
      </c>
    </row>
    <row r="3217" spans="1:16" x14ac:dyDescent="0.25">
      <c r="A3217">
        <v>13216</v>
      </c>
      <c r="B3217">
        <v>45601</v>
      </c>
      <c r="C3217" t="s">
        <v>105</v>
      </c>
      <c r="D3217" t="s">
        <v>116</v>
      </c>
      <c r="E3217" t="s">
        <v>119</v>
      </c>
      <c r="F3217">
        <v>20</v>
      </c>
      <c r="G3217" t="s">
        <v>124</v>
      </c>
      <c r="H3217" t="s">
        <v>126</v>
      </c>
      <c r="I3217" t="s">
        <v>132</v>
      </c>
      <c r="J3217" t="s">
        <v>137</v>
      </c>
      <c r="K3217">
        <v>2</v>
      </c>
      <c r="L3217">
        <v>179542</v>
      </c>
      <c r="M3217" t="s">
        <v>158</v>
      </c>
      <c r="N3217">
        <v>287267</v>
      </c>
      <c r="O3217" t="s">
        <v>161</v>
      </c>
      <c r="P3217" t="s">
        <v>162</v>
      </c>
    </row>
    <row r="3218" spans="1:16" x14ac:dyDescent="0.25">
      <c r="A3218">
        <v>13217</v>
      </c>
      <c r="B3218">
        <v>45424</v>
      </c>
      <c r="C3218" t="s">
        <v>57</v>
      </c>
      <c r="D3218" t="s">
        <v>117</v>
      </c>
      <c r="E3218" t="s">
        <v>119</v>
      </c>
      <c r="F3218">
        <v>35</v>
      </c>
      <c r="G3218" t="s">
        <v>124</v>
      </c>
      <c r="H3218" t="s">
        <v>130</v>
      </c>
      <c r="I3218" t="s">
        <v>134</v>
      </c>
      <c r="J3218" t="s">
        <v>148</v>
      </c>
      <c r="K3218">
        <v>10</v>
      </c>
      <c r="L3218">
        <v>148148</v>
      </c>
      <c r="M3218" t="s">
        <v>153</v>
      </c>
      <c r="N3218">
        <v>1333332</v>
      </c>
      <c r="O3218" t="s">
        <v>159</v>
      </c>
      <c r="P3218" t="s">
        <v>163</v>
      </c>
    </row>
    <row r="3219" spans="1:16" x14ac:dyDescent="0.25">
      <c r="A3219">
        <v>13218</v>
      </c>
      <c r="B3219">
        <v>45616</v>
      </c>
      <c r="C3219" t="s">
        <v>23</v>
      </c>
      <c r="D3219" t="s">
        <v>116</v>
      </c>
      <c r="E3219" t="s">
        <v>119</v>
      </c>
      <c r="F3219">
        <v>24</v>
      </c>
      <c r="G3219" t="s">
        <v>122</v>
      </c>
      <c r="H3219" t="s">
        <v>126</v>
      </c>
      <c r="I3219" t="s">
        <v>133</v>
      </c>
      <c r="J3219" t="s">
        <v>139</v>
      </c>
      <c r="K3219">
        <v>9</v>
      </c>
      <c r="L3219">
        <v>103866</v>
      </c>
      <c r="M3219" t="s">
        <v>158</v>
      </c>
      <c r="N3219">
        <v>747835</v>
      </c>
      <c r="O3219" t="s">
        <v>161</v>
      </c>
      <c r="P3219" t="s">
        <v>164</v>
      </c>
    </row>
    <row r="3220" spans="1:16" x14ac:dyDescent="0.25">
      <c r="A3220">
        <v>13219</v>
      </c>
      <c r="B3220">
        <v>45444</v>
      </c>
      <c r="C3220" t="s">
        <v>88</v>
      </c>
      <c r="D3220" t="s">
        <v>117</v>
      </c>
      <c r="E3220" t="s">
        <v>118</v>
      </c>
      <c r="F3220">
        <v>32</v>
      </c>
      <c r="G3220" t="s">
        <v>123</v>
      </c>
      <c r="H3220" t="s">
        <v>126</v>
      </c>
      <c r="I3220" t="s">
        <v>131</v>
      </c>
      <c r="J3220" t="s">
        <v>147</v>
      </c>
      <c r="K3220">
        <v>7</v>
      </c>
      <c r="L3220">
        <v>195612</v>
      </c>
      <c r="M3220" t="s">
        <v>152</v>
      </c>
      <c r="N3220">
        <v>1163891</v>
      </c>
      <c r="O3220" t="s">
        <v>161</v>
      </c>
      <c r="P3220" t="s">
        <v>163</v>
      </c>
    </row>
    <row r="3221" spans="1:16" x14ac:dyDescent="0.25">
      <c r="A3221">
        <v>13220</v>
      </c>
      <c r="B3221">
        <v>45620</v>
      </c>
      <c r="C3221" t="s">
        <v>109</v>
      </c>
      <c r="D3221" t="s">
        <v>117</v>
      </c>
      <c r="E3221" t="s">
        <v>119</v>
      </c>
      <c r="F3221">
        <v>26</v>
      </c>
      <c r="G3221" t="s">
        <v>121</v>
      </c>
      <c r="H3221" t="s">
        <v>128</v>
      </c>
      <c r="I3221" t="s">
        <v>131</v>
      </c>
      <c r="J3221" t="s">
        <v>136</v>
      </c>
      <c r="K3221">
        <v>8</v>
      </c>
      <c r="L3221">
        <v>142373</v>
      </c>
      <c r="M3221" t="s">
        <v>156</v>
      </c>
      <c r="N3221">
        <v>1104814</v>
      </c>
      <c r="O3221" t="s">
        <v>161</v>
      </c>
      <c r="P3221" t="s">
        <v>163</v>
      </c>
    </row>
    <row r="3222" spans="1:16" x14ac:dyDescent="0.25">
      <c r="A3222">
        <v>13221</v>
      </c>
      <c r="B3222">
        <v>45541</v>
      </c>
      <c r="C3222" t="s">
        <v>114</v>
      </c>
      <c r="D3222" t="s">
        <v>116</v>
      </c>
      <c r="E3222" t="s">
        <v>118</v>
      </c>
      <c r="F3222">
        <v>30</v>
      </c>
      <c r="G3222" t="s">
        <v>123</v>
      </c>
      <c r="H3222" t="s">
        <v>126</v>
      </c>
      <c r="I3222" t="s">
        <v>131</v>
      </c>
      <c r="J3222" t="s">
        <v>138</v>
      </c>
      <c r="K3222">
        <v>2</v>
      </c>
      <c r="L3222">
        <v>92460</v>
      </c>
      <c r="M3222" t="s">
        <v>153</v>
      </c>
      <c r="N3222">
        <v>166428</v>
      </c>
      <c r="O3222" t="s">
        <v>160</v>
      </c>
      <c r="P3222" t="s">
        <v>162</v>
      </c>
    </row>
    <row r="3223" spans="1:16" x14ac:dyDescent="0.25">
      <c r="A3223">
        <v>13222</v>
      </c>
      <c r="B3223">
        <v>45430</v>
      </c>
      <c r="C3223" t="s">
        <v>100</v>
      </c>
      <c r="D3223" t="s">
        <v>117</v>
      </c>
      <c r="E3223" t="s">
        <v>118</v>
      </c>
      <c r="F3223">
        <v>33</v>
      </c>
      <c r="G3223" t="s">
        <v>122</v>
      </c>
      <c r="H3223" t="s">
        <v>126</v>
      </c>
      <c r="I3223" t="s">
        <v>131</v>
      </c>
      <c r="J3223" t="s">
        <v>147</v>
      </c>
      <c r="K3223">
        <v>6</v>
      </c>
      <c r="L3223">
        <v>106632</v>
      </c>
      <c r="M3223" t="s">
        <v>156</v>
      </c>
      <c r="N3223">
        <v>620598</v>
      </c>
      <c r="O3223" t="s">
        <v>160</v>
      </c>
      <c r="P3223" t="s">
        <v>164</v>
      </c>
    </row>
    <row r="3224" spans="1:16" x14ac:dyDescent="0.25">
      <c r="A3224">
        <v>13223</v>
      </c>
      <c r="B3224">
        <v>45472</v>
      </c>
      <c r="C3224" t="s">
        <v>28</v>
      </c>
      <c r="D3224" t="s">
        <v>117</v>
      </c>
      <c r="E3224" t="s">
        <v>118</v>
      </c>
      <c r="F3224">
        <v>26</v>
      </c>
      <c r="G3224" t="s">
        <v>120</v>
      </c>
      <c r="H3224" t="s">
        <v>128</v>
      </c>
      <c r="I3224" t="s">
        <v>132</v>
      </c>
      <c r="J3224" t="s">
        <v>145</v>
      </c>
      <c r="K3224">
        <v>4</v>
      </c>
      <c r="L3224">
        <v>194375</v>
      </c>
      <c r="M3224" t="s">
        <v>154</v>
      </c>
      <c r="N3224">
        <v>777500</v>
      </c>
      <c r="O3224" t="s">
        <v>160</v>
      </c>
      <c r="P3224" t="s">
        <v>162</v>
      </c>
    </row>
    <row r="3225" spans="1:16" x14ac:dyDescent="0.25">
      <c r="A3225">
        <v>13224</v>
      </c>
      <c r="B3225">
        <v>45350</v>
      </c>
      <c r="C3225" t="s">
        <v>74</v>
      </c>
      <c r="D3225" t="s">
        <v>117</v>
      </c>
      <c r="E3225" t="s">
        <v>118</v>
      </c>
      <c r="F3225">
        <v>44</v>
      </c>
      <c r="G3225" t="s">
        <v>121</v>
      </c>
      <c r="H3225" t="s">
        <v>130</v>
      </c>
      <c r="I3225" t="s">
        <v>133</v>
      </c>
      <c r="J3225" t="s">
        <v>139</v>
      </c>
      <c r="K3225">
        <v>7</v>
      </c>
      <c r="L3225">
        <v>71339</v>
      </c>
      <c r="M3225" t="s">
        <v>154</v>
      </c>
      <c r="N3225">
        <v>499373</v>
      </c>
      <c r="O3225" t="s">
        <v>159</v>
      </c>
      <c r="P3225" t="s">
        <v>164</v>
      </c>
    </row>
    <row r="3226" spans="1:16" x14ac:dyDescent="0.25">
      <c r="A3226">
        <v>13225</v>
      </c>
      <c r="B3226">
        <v>45453</v>
      </c>
      <c r="C3226" t="s">
        <v>87</v>
      </c>
      <c r="D3226" t="s">
        <v>116</v>
      </c>
      <c r="E3226" t="s">
        <v>118</v>
      </c>
      <c r="F3226">
        <v>39</v>
      </c>
      <c r="G3226" t="s">
        <v>124</v>
      </c>
      <c r="H3226" t="s">
        <v>129</v>
      </c>
      <c r="I3226" t="s">
        <v>133</v>
      </c>
      <c r="J3226" t="s">
        <v>139</v>
      </c>
      <c r="K3226">
        <v>7</v>
      </c>
      <c r="L3226">
        <v>94900</v>
      </c>
      <c r="M3226" t="s">
        <v>156</v>
      </c>
      <c r="N3226">
        <v>644371</v>
      </c>
      <c r="O3226" t="s">
        <v>160</v>
      </c>
      <c r="P3226" t="s">
        <v>163</v>
      </c>
    </row>
    <row r="3227" spans="1:16" x14ac:dyDescent="0.25">
      <c r="A3227">
        <v>13226</v>
      </c>
      <c r="B3227">
        <v>45529</v>
      </c>
      <c r="C3227" t="s">
        <v>67</v>
      </c>
      <c r="D3227" t="s">
        <v>117</v>
      </c>
      <c r="E3227" t="s">
        <v>118</v>
      </c>
      <c r="F3227">
        <v>57</v>
      </c>
      <c r="G3227" t="s">
        <v>125</v>
      </c>
      <c r="H3227" t="s">
        <v>126</v>
      </c>
      <c r="I3227" t="s">
        <v>132</v>
      </c>
      <c r="J3227" t="s">
        <v>144</v>
      </c>
      <c r="K3227">
        <v>10</v>
      </c>
      <c r="L3227">
        <v>164148</v>
      </c>
      <c r="M3227" t="s">
        <v>154</v>
      </c>
      <c r="N3227">
        <v>1641480</v>
      </c>
      <c r="O3227" t="s">
        <v>160</v>
      </c>
      <c r="P3227" t="s">
        <v>164</v>
      </c>
    </row>
    <row r="3228" spans="1:16" x14ac:dyDescent="0.25">
      <c r="A3228">
        <v>13227</v>
      </c>
      <c r="B3228">
        <v>45408</v>
      </c>
      <c r="C3228" t="s">
        <v>103</v>
      </c>
      <c r="D3228" t="s">
        <v>117</v>
      </c>
      <c r="E3228" t="s">
        <v>119</v>
      </c>
      <c r="F3228">
        <v>53</v>
      </c>
      <c r="G3228" t="s">
        <v>121</v>
      </c>
      <c r="H3228" t="s">
        <v>128</v>
      </c>
      <c r="I3228" t="s">
        <v>131</v>
      </c>
      <c r="J3228" t="s">
        <v>135</v>
      </c>
      <c r="K3228">
        <v>6</v>
      </c>
      <c r="L3228">
        <v>73100</v>
      </c>
      <c r="M3228" t="s">
        <v>157</v>
      </c>
      <c r="N3228">
        <v>429828</v>
      </c>
      <c r="O3228" t="s">
        <v>161</v>
      </c>
      <c r="P3228" t="s">
        <v>162</v>
      </c>
    </row>
    <row r="3229" spans="1:16" x14ac:dyDescent="0.25">
      <c r="A3229">
        <v>13228</v>
      </c>
      <c r="B3229">
        <v>45362</v>
      </c>
      <c r="C3229" t="s">
        <v>112</v>
      </c>
      <c r="D3229" t="s">
        <v>117</v>
      </c>
      <c r="E3229" t="s">
        <v>118</v>
      </c>
      <c r="F3229">
        <v>59</v>
      </c>
      <c r="G3229" t="s">
        <v>124</v>
      </c>
      <c r="H3229" t="s">
        <v>129</v>
      </c>
      <c r="I3229" t="s">
        <v>132</v>
      </c>
      <c r="J3229" t="s">
        <v>144</v>
      </c>
      <c r="K3229">
        <v>4</v>
      </c>
      <c r="L3229">
        <v>145611</v>
      </c>
      <c r="M3229" t="s">
        <v>152</v>
      </c>
      <c r="N3229">
        <v>495077</v>
      </c>
      <c r="O3229" t="s">
        <v>159</v>
      </c>
      <c r="P3229" t="s">
        <v>164</v>
      </c>
    </row>
    <row r="3230" spans="1:16" x14ac:dyDescent="0.25">
      <c r="A3230">
        <v>13229</v>
      </c>
      <c r="B3230">
        <v>45476</v>
      </c>
      <c r="C3230" t="s">
        <v>52</v>
      </c>
      <c r="D3230" t="s">
        <v>117</v>
      </c>
      <c r="E3230" t="s">
        <v>118</v>
      </c>
      <c r="F3230">
        <v>59</v>
      </c>
      <c r="G3230" t="s">
        <v>124</v>
      </c>
      <c r="H3230" t="s">
        <v>126</v>
      </c>
      <c r="I3230" t="s">
        <v>133</v>
      </c>
      <c r="J3230" t="s">
        <v>140</v>
      </c>
      <c r="K3230">
        <v>2</v>
      </c>
      <c r="L3230">
        <v>20832</v>
      </c>
      <c r="M3230" t="s">
        <v>151</v>
      </c>
      <c r="N3230">
        <v>39580</v>
      </c>
      <c r="O3230" t="s">
        <v>161</v>
      </c>
      <c r="P3230" t="s">
        <v>163</v>
      </c>
    </row>
    <row r="3231" spans="1:16" x14ac:dyDescent="0.25">
      <c r="A3231">
        <v>13230</v>
      </c>
      <c r="B3231">
        <v>45588</v>
      </c>
      <c r="C3231" t="s">
        <v>23</v>
      </c>
      <c r="D3231" t="s">
        <v>116</v>
      </c>
      <c r="E3231" t="s">
        <v>118</v>
      </c>
      <c r="F3231">
        <v>32</v>
      </c>
      <c r="G3231" t="s">
        <v>123</v>
      </c>
      <c r="H3231" t="s">
        <v>127</v>
      </c>
      <c r="I3231" t="s">
        <v>132</v>
      </c>
      <c r="J3231" t="s">
        <v>145</v>
      </c>
      <c r="K3231">
        <v>2</v>
      </c>
      <c r="L3231">
        <v>190082</v>
      </c>
      <c r="M3231" t="s">
        <v>155</v>
      </c>
      <c r="N3231">
        <v>353552</v>
      </c>
      <c r="O3231" t="s">
        <v>159</v>
      </c>
      <c r="P3231" t="s">
        <v>164</v>
      </c>
    </row>
    <row r="3232" spans="1:16" x14ac:dyDescent="0.25">
      <c r="A3232">
        <v>13231</v>
      </c>
      <c r="B3232">
        <v>45368</v>
      </c>
      <c r="C3232" t="s">
        <v>50</v>
      </c>
      <c r="D3232" t="s">
        <v>117</v>
      </c>
      <c r="E3232" t="s">
        <v>118</v>
      </c>
      <c r="F3232">
        <v>58</v>
      </c>
      <c r="G3232" t="s">
        <v>120</v>
      </c>
      <c r="H3232" t="s">
        <v>128</v>
      </c>
      <c r="I3232" t="s">
        <v>133</v>
      </c>
      <c r="J3232" t="s">
        <v>141</v>
      </c>
      <c r="K3232">
        <v>1</v>
      </c>
      <c r="L3232">
        <v>196298</v>
      </c>
      <c r="M3232" t="s">
        <v>157</v>
      </c>
      <c r="N3232">
        <v>192372</v>
      </c>
      <c r="O3232" t="s">
        <v>160</v>
      </c>
      <c r="P3232" t="s">
        <v>162</v>
      </c>
    </row>
    <row r="3233" spans="1:16" x14ac:dyDescent="0.25">
      <c r="A3233">
        <v>13232</v>
      </c>
      <c r="B3233">
        <v>45316</v>
      </c>
      <c r="C3233" t="s">
        <v>32</v>
      </c>
      <c r="D3233" t="s">
        <v>117</v>
      </c>
      <c r="E3233" t="s">
        <v>118</v>
      </c>
      <c r="F3233">
        <v>40</v>
      </c>
      <c r="G3233" t="s">
        <v>123</v>
      </c>
      <c r="H3233" t="s">
        <v>128</v>
      </c>
      <c r="I3233" t="s">
        <v>134</v>
      </c>
      <c r="J3233" t="s">
        <v>148</v>
      </c>
      <c r="K3233">
        <v>10</v>
      </c>
      <c r="L3233">
        <v>26911</v>
      </c>
      <c r="M3233" t="s">
        <v>154</v>
      </c>
      <c r="N3233">
        <v>269110</v>
      </c>
      <c r="O3233" t="s">
        <v>160</v>
      </c>
      <c r="P3233" t="s">
        <v>163</v>
      </c>
    </row>
    <row r="3234" spans="1:16" x14ac:dyDescent="0.25">
      <c r="A3234">
        <v>13233</v>
      </c>
      <c r="B3234">
        <v>45341</v>
      </c>
      <c r="C3234" t="s">
        <v>37</v>
      </c>
      <c r="D3234" t="s">
        <v>117</v>
      </c>
      <c r="E3234" t="s">
        <v>118</v>
      </c>
      <c r="F3234">
        <v>26</v>
      </c>
      <c r="G3234" t="s">
        <v>123</v>
      </c>
      <c r="H3234" t="s">
        <v>129</v>
      </c>
      <c r="I3234" t="s">
        <v>134</v>
      </c>
      <c r="J3234" t="s">
        <v>150</v>
      </c>
      <c r="K3234">
        <v>4</v>
      </c>
      <c r="L3234">
        <v>15156</v>
      </c>
      <c r="M3234" t="s">
        <v>154</v>
      </c>
      <c r="N3234">
        <v>60624</v>
      </c>
      <c r="O3234" t="s">
        <v>161</v>
      </c>
      <c r="P3234" t="s">
        <v>163</v>
      </c>
    </row>
    <row r="3235" spans="1:16" x14ac:dyDescent="0.25">
      <c r="A3235">
        <v>13234</v>
      </c>
      <c r="B3235">
        <v>45466</v>
      </c>
      <c r="C3235" t="s">
        <v>83</v>
      </c>
      <c r="D3235" t="s">
        <v>117</v>
      </c>
      <c r="E3235" t="s">
        <v>119</v>
      </c>
      <c r="F3235">
        <v>21</v>
      </c>
      <c r="G3235" t="s">
        <v>121</v>
      </c>
      <c r="H3235" t="s">
        <v>130</v>
      </c>
      <c r="I3235" t="s">
        <v>132</v>
      </c>
      <c r="J3235" t="s">
        <v>142</v>
      </c>
      <c r="K3235">
        <v>6</v>
      </c>
      <c r="L3235">
        <v>52421</v>
      </c>
      <c r="M3235" t="s">
        <v>156</v>
      </c>
      <c r="N3235">
        <v>305090</v>
      </c>
      <c r="O3235" t="s">
        <v>159</v>
      </c>
      <c r="P3235" t="s">
        <v>162</v>
      </c>
    </row>
    <row r="3236" spans="1:16" x14ac:dyDescent="0.25">
      <c r="A3236">
        <v>13235</v>
      </c>
      <c r="B3236">
        <v>45315</v>
      </c>
      <c r="C3236" t="s">
        <v>105</v>
      </c>
      <c r="D3236" t="s">
        <v>117</v>
      </c>
      <c r="E3236" t="s">
        <v>119</v>
      </c>
      <c r="F3236">
        <v>25</v>
      </c>
      <c r="G3236" t="s">
        <v>121</v>
      </c>
      <c r="H3236" t="s">
        <v>126</v>
      </c>
      <c r="I3236" t="s">
        <v>133</v>
      </c>
      <c r="J3236" t="s">
        <v>140</v>
      </c>
      <c r="K3236">
        <v>6</v>
      </c>
      <c r="L3236">
        <v>109821</v>
      </c>
      <c r="M3236" t="s">
        <v>157</v>
      </c>
      <c r="N3236">
        <v>645747</v>
      </c>
      <c r="O3236" t="s">
        <v>159</v>
      </c>
      <c r="P3236" t="s">
        <v>164</v>
      </c>
    </row>
    <row r="3237" spans="1:16" x14ac:dyDescent="0.25">
      <c r="A3237">
        <v>13236</v>
      </c>
      <c r="B3237">
        <v>45303</v>
      </c>
      <c r="C3237" t="s">
        <v>21</v>
      </c>
      <c r="D3237" t="s">
        <v>116</v>
      </c>
      <c r="E3237" t="s">
        <v>119</v>
      </c>
      <c r="F3237">
        <v>47</v>
      </c>
      <c r="G3237" t="s">
        <v>121</v>
      </c>
      <c r="H3237" t="s">
        <v>127</v>
      </c>
      <c r="I3237" t="s">
        <v>134</v>
      </c>
      <c r="J3237" t="s">
        <v>148</v>
      </c>
      <c r="K3237">
        <v>3</v>
      </c>
      <c r="L3237">
        <v>98742</v>
      </c>
      <c r="M3237" t="s">
        <v>154</v>
      </c>
      <c r="N3237">
        <v>296226</v>
      </c>
      <c r="O3237" t="s">
        <v>159</v>
      </c>
      <c r="P3237" t="s">
        <v>163</v>
      </c>
    </row>
    <row r="3238" spans="1:16" x14ac:dyDescent="0.25">
      <c r="A3238">
        <v>13237</v>
      </c>
      <c r="B3238">
        <v>45636</v>
      </c>
      <c r="C3238" t="s">
        <v>38</v>
      </c>
      <c r="D3238" t="s">
        <v>117</v>
      </c>
      <c r="E3238" t="s">
        <v>119</v>
      </c>
      <c r="F3238">
        <v>36</v>
      </c>
      <c r="G3238" t="s">
        <v>121</v>
      </c>
      <c r="H3238" t="s">
        <v>129</v>
      </c>
      <c r="I3238" t="s">
        <v>134</v>
      </c>
      <c r="J3238" t="s">
        <v>149</v>
      </c>
      <c r="K3238">
        <v>6</v>
      </c>
      <c r="L3238">
        <v>41739</v>
      </c>
      <c r="M3238" t="s">
        <v>152</v>
      </c>
      <c r="N3238">
        <v>212868</v>
      </c>
      <c r="O3238" t="s">
        <v>161</v>
      </c>
      <c r="P3238" t="s">
        <v>163</v>
      </c>
    </row>
    <row r="3239" spans="1:16" x14ac:dyDescent="0.25">
      <c r="A3239">
        <v>13238</v>
      </c>
      <c r="B3239">
        <v>45552</v>
      </c>
      <c r="C3239" t="s">
        <v>91</v>
      </c>
      <c r="D3239" t="s">
        <v>117</v>
      </c>
      <c r="E3239" t="s">
        <v>119</v>
      </c>
      <c r="F3239">
        <v>63</v>
      </c>
      <c r="G3239" t="s">
        <v>124</v>
      </c>
      <c r="H3239" t="s">
        <v>128</v>
      </c>
      <c r="I3239" t="s">
        <v>131</v>
      </c>
      <c r="J3239" t="s">
        <v>135</v>
      </c>
      <c r="K3239">
        <v>7</v>
      </c>
      <c r="L3239">
        <v>8899</v>
      </c>
      <c r="M3239" t="s">
        <v>156</v>
      </c>
      <c r="N3239">
        <v>60424</v>
      </c>
      <c r="O3239" t="s">
        <v>161</v>
      </c>
      <c r="P3239" t="s">
        <v>163</v>
      </c>
    </row>
    <row r="3240" spans="1:16" x14ac:dyDescent="0.25">
      <c r="A3240">
        <v>13239</v>
      </c>
      <c r="B3240">
        <v>45454</v>
      </c>
      <c r="C3240" t="s">
        <v>101</v>
      </c>
      <c r="D3240" t="s">
        <v>116</v>
      </c>
      <c r="E3240" t="s">
        <v>118</v>
      </c>
      <c r="F3240">
        <v>64</v>
      </c>
      <c r="G3240" t="s">
        <v>120</v>
      </c>
      <c r="H3240" t="s">
        <v>127</v>
      </c>
      <c r="I3240" t="s">
        <v>134</v>
      </c>
      <c r="J3240" t="s">
        <v>150</v>
      </c>
      <c r="K3240">
        <v>10</v>
      </c>
      <c r="L3240">
        <v>172592</v>
      </c>
      <c r="M3240" t="s">
        <v>158</v>
      </c>
      <c r="N3240">
        <v>1380736</v>
      </c>
      <c r="O3240" t="s">
        <v>160</v>
      </c>
      <c r="P3240" t="s">
        <v>162</v>
      </c>
    </row>
    <row r="3241" spans="1:16" x14ac:dyDescent="0.25">
      <c r="A3241">
        <v>13240</v>
      </c>
      <c r="B3241">
        <v>45432</v>
      </c>
      <c r="C3241" t="s">
        <v>27</v>
      </c>
      <c r="D3241" t="s">
        <v>116</v>
      </c>
      <c r="E3241" t="s">
        <v>119</v>
      </c>
      <c r="F3241">
        <v>56</v>
      </c>
      <c r="G3241" t="s">
        <v>121</v>
      </c>
      <c r="H3241" t="s">
        <v>129</v>
      </c>
      <c r="I3241" t="s">
        <v>132</v>
      </c>
      <c r="J3241" t="s">
        <v>144</v>
      </c>
      <c r="K3241">
        <v>1</v>
      </c>
      <c r="L3241">
        <v>30944</v>
      </c>
      <c r="M3241" t="s">
        <v>152</v>
      </c>
      <c r="N3241">
        <v>26302</v>
      </c>
      <c r="O3241" t="s">
        <v>161</v>
      </c>
      <c r="P3241" t="s">
        <v>163</v>
      </c>
    </row>
    <row r="3242" spans="1:16" x14ac:dyDescent="0.25">
      <c r="A3242">
        <v>13241</v>
      </c>
      <c r="B3242">
        <v>45595</v>
      </c>
      <c r="C3242" t="s">
        <v>48</v>
      </c>
      <c r="D3242" t="s">
        <v>117</v>
      </c>
      <c r="E3242" t="s">
        <v>118</v>
      </c>
      <c r="F3242">
        <v>49</v>
      </c>
      <c r="G3242" t="s">
        <v>123</v>
      </c>
      <c r="H3242" t="s">
        <v>127</v>
      </c>
      <c r="I3242" t="s">
        <v>134</v>
      </c>
      <c r="J3242" t="s">
        <v>150</v>
      </c>
      <c r="K3242">
        <v>4</v>
      </c>
      <c r="L3242">
        <v>64742</v>
      </c>
      <c r="M3242" t="s">
        <v>156</v>
      </c>
      <c r="N3242">
        <v>251198</v>
      </c>
      <c r="O3242" t="s">
        <v>161</v>
      </c>
      <c r="P3242" t="s">
        <v>162</v>
      </c>
    </row>
    <row r="3243" spans="1:16" x14ac:dyDescent="0.25">
      <c r="A3243">
        <v>13242</v>
      </c>
      <c r="B3243">
        <v>45617</v>
      </c>
      <c r="C3243" t="s">
        <v>21</v>
      </c>
      <c r="D3243" t="s">
        <v>117</v>
      </c>
      <c r="E3243" t="s">
        <v>119</v>
      </c>
      <c r="F3243">
        <v>65</v>
      </c>
      <c r="G3243" t="s">
        <v>124</v>
      </c>
      <c r="H3243" t="s">
        <v>130</v>
      </c>
      <c r="I3243" t="s">
        <v>134</v>
      </c>
      <c r="J3243" t="s">
        <v>149</v>
      </c>
      <c r="K3243">
        <v>8</v>
      </c>
      <c r="L3243">
        <v>38942</v>
      </c>
      <c r="M3243" t="s">
        <v>155</v>
      </c>
      <c r="N3243">
        <v>289728</v>
      </c>
      <c r="O3243" t="s">
        <v>161</v>
      </c>
      <c r="P3243" t="s">
        <v>163</v>
      </c>
    </row>
    <row r="3244" spans="1:16" x14ac:dyDescent="0.25">
      <c r="A3244">
        <v>13243</v>
      </c>
      <c r="B3244">
        <v>45303</v>
      </c>
      <c r="C3244" t="s">
        <v>31</v>
      </c>
      <c r="D3244" t="s">
        <v>117</v>
      </c>
      <c r="E3244" t="s">
        <v>118</v>
      </c>
      <c r="F3244">
        <v>36</v>
      </c>
      <c r="G3244" t="s">
        <v>122</v>
      </c>
      <c r="H3244" t="s">
        <v>128</v>
      </c>
      <c r="I3244" t="s">
        <v>131</v>
      </c>
      <c r="J3244" t="s">
        <v>135</v>
      </c>
      <c r="K3244">
        <v>7</v>
      </c>
      <c r="L3244">
        <v>123143</v>
      </c>
      <c r="M3244" t="s">
        <v>157</v>
      </c>
      <c r="N3244">
        <v>844760</v>
      </c>
      <c r="O3244" t="s">
        <v>161</v>
      </c>
      <c r="P3244" t="s">
        <v>162</v>
      </c>
    </row>
    <row r="3245" spans="1:16" x14ac:dyDescent="0.25">
      <c r="A3245">
        <v>13244</v>
      </c>
      <c r="B3245">
        <v>45359</v>
      </c>
      <c r="C3245" t="s">
        <v>82</v>
      </c>
      <c r="D3245" t="s">
        <v>116</v>
      </c>
      <c r="E3245" t="s">
        <v>118</v>
      </c>
      <c r="F3245">
        <v>40</v>
      </c>
      <c r="G3245" t="s">
        <v>124</v>
      </c>
      <c r="H3245" t="s">
        <v>127</v>
      </c>
      <c r="I3245" t="s">
        <v>132</v>
      </c>
      <c r="J3245" t="s">
        <v>142</v>
      </c>
      <c r="K3245">
        <v>7</v>
      </c>
      <c r="L3245">
        <v>171737</v>
      </c>
      <c r="M3245" t="s">
        <v>155</v>
      </c>
      <c r="N3245">
        <v>1118007</v>
      </c>
      <c r="O3245" t="s">
        <v>161</v>
      </c>
      <c r="P3245" t="s">
        <v>163</v>
      </c>
    </row>
    <row r="3246" spans="1:16" x14ac:dyDescent="0.25">
      <c r="A3246">
        <v>13245</v>
      </c>
      <c r="B3246">
        <v>45292</v>
      </c>
      <c r="C3246" t="s">
        <v>18</v>
      </c>
      <c r="D3246" t="s">
        <v>117</v>
      </c>
      <c r="E3246" t="s">
        <v>119</v>
      </c>
      <c r="F3246">
        <v>41</v>
      </c>
      <c r="G3246" t="s">
        <v>124</v>
      </c>
      <c r="H3246" t="s">
        <v>127</v>
      </c>
      <c r="I3246" t="s">
        <v>131</v>
      </c>
      <c r="J3246" t="s">
        <v>136</v>
      </c>
      <c r="K3246">
        <v>5</v>
      </c>
      <c r="L3246">
        <v>140192</v>
      </c>
      <c r="M3246" t="s">
        <v>157</v>
      </c>
      <c r="N3246">
        <v>686940</v>
      </c>
      <c r="O3246" t="s">
        <v>159</v>
      </c>
      <c r="P3246" t="s">
        <v>163</v>
      </c>
    </row>
    <row r="3247" spans="1:16" x14ac:dyDescent="0.25">
      <c r="A3247">
        <v>13246</v>
      </c>
      <c r="B3247">
        <v>45406</v>
      </c>
      <c r="C3247" t="s">
        <v>58</v>
      </c>
      <c r="D3247" t="s">
        <v>117</v>
      </c>
      <c r="E3247" t="s">
        <v>118</v>
      </c>
      <c r="F3247">
        <v>21</v>
      </c>
      <c r="G3247" t="s">
        <v>123</v>
      </c>
      <c r="H3247" t="s">
        <v>129</v>
      </c>
      <c r="I3247" t="s">
        <v>134</v>
      </c>
      <c r="J3247" t="s">
        <v>149</v>
      </c>
      <c r="K3247">
        <v>6</v>
      </c>
      <c r="L3247">
        <v>35664</v>
      </c>
      <c r="M3247" t="s">
        <v>156</v>
      </c>
      <c r="N3247">
        <v>207564</v>
      </c>
      <c r="O3247" t="s">
        <v>161</v>
      </c>
      <c r="P3247" t="s">
        <v>162</v>
      </c>
    </row>
    <row r="3248" spans="1:16" x14ac:dyDescent="0.25">
      <c r="A3248">
        <v>13247</v>
      </c>
      <c r="B3248">
        <v>45594</v>
      </c>
      <c r="C3248" t="s">
        <v>91</v>
      </c>
      <c r="D3248" t="s">
        <v>117</v>
      </c>
      <c r="E3248" t="s">
        <v>119</v>
      </c>
      <c r="F3248">
        <v>38</v>
      </c>
      <c r="G3248" t="s">
        <v>121</v>
      </c>
      <c r="H3248" t="s">
        <v>128</v>
      </c>
      <c r="I3248" t="s">
        <v>131</v>
      </c>
      <c r="J3248" t="s">
        <v>147</v>
      </c>
      <c r="K3248">
        <v>4</v>
      </c>
      <c r="L3248">
        <v>23642</v>
      </c>
      <c r="M3248" t="s">
        <v>151</v>
      </c>
      <c r="N3248">
        <v>89839</v>
      </c>
      <c r="O3248" t="s">
        <v>161</v>
      </c>
      <c r="P3248" t="s">
        <v>164</v>
      </c>
    </row>
    <row r="3249" spans="1:16" x14ac:dyDescent="0.25">
      <c r="A3249">
        <v>13248</v>
      </c>
      <c r="B3249">
        <v>45399</v>
      </c>
      <c r="C3249" t="s">
        <v>82</v>
      </c>
      <c r="D3249" t="s">
        <v>116</v>
      </c>
      <c r="E3249" t="s">
        <v>119</v>
      </c>
      <c r="F3249">
        <v>58</v>
      </c>
      <c r="G3249" t="s">
        <v>120</v>
      </c>
      <c r="H3249" t="s">
        <v>126</v>
      </c>
      <c r="I3249" t="s">
        <v>134</v>
      </c>
      <c r="J3249" t="s">
        <v>150</v>
      </c>
      <c r="K3249">
        <v>10</v>
      </c>
      <c r="L3249">
        <v>10387</v>
      </c>
      <c r="M3249" t="s">
        <v>158</v>
      </c>
      <c r="N3249">
        <v>83096</v>
      </c>
      <c r="O3249" t="s">
        <v>159</v>
      </c>
      <c r="P3249" t="s">
        <v>163</v>
      </c>
    </row>
    <row r="3250" spans="1:16" x14ac:dyDescent="0.25">
      <c r="A3250">
        <v>13249</v>
      </c>
      <c r="B3250">
        <v>45455</v>
      </c>
      <c r="C3250" t="s">
        <v>85</v>
      </c>
      <c r="D3250" t="s">
        <v>117</v>
      </c>
      <c r="E3250" t="s">
        <v>119</v>
      </c>
      <c r="F3250">
        <v>47</v>
      </c>
      <c r="G3250" t="s">
        <v>123</v>
      </c>
      <c r="H3250" t="s">
        <v>129</v>
      </c>
      <c r="I3250" t="s">
        <v>134</v>
      </c>
      <c r="J3250" t="s">
        <v>146</v>
      </c>
      <c r="K3250">
        <v>2</v>
      </c>
      <c r="L3250">
        <v>178016</v>
      </c>
      <c r="M3250" t="s">
        <v>157</v>
      </c>
      <c r="N3250">
        <v>348911</v>
      </c>
      <c r="O3250" t="s">
        <v>159</v>
      </c>
      <c r="P3250" t="s">
        <v>163</v>
      </c>
    </row>
    <row r="3251" spans="1:16" x14ac:dyDescent="0.25">
      <c r="A3251">
        <v>13250</v>
      </c>
      <c r="B3251">
        <v>45610</v>
      </c>
      <c r="C3251" t="s">
        <v>38</v>
      </c>
      <c r="D3251" t="s">
        <v>117</v>
      </c>
      <c r="E3251" t="s">
        <v>119</v>
      </c>
      <c r="F3251">
        <v>42</v>
      </c>
      <c r="G3251" t="s">
        <v>123</v>
      </c>
      <c r="H3251" t="s">
        <v>130</v>
      </c>
      <c r="I3251" t="s">
        <v>131</v>
      </c>
      <c r="J3251" t="s">
        <v>138</v>
      </c>
      <c r="K3251">
        <v>1</v>
      </c>
      <c r="L3251">
        <v>121378</v>
      </c>
      <c r="M3251" t="s">
        <v>154</v>
      </c>
      <c r="N3251">
        <v>121378</v>
      </c>
      <c r="O3251" t="s">
        <v>159</v>
      </c>
      <c r="P3251" t="s">
        <v>163</v>
      </c>
    </row>
    <row r="3252" spans="1:16" x14ac:dyDescent="0.25">
      <c r="A3252">
        <v>13251</v>
      </c>
      <c r="B3252">
        <v>45358</v>
      </c>
      <c r="C3252" t="s">
        <v>52</v>
      </c>
      <c r="D3252" t="s">
        <v>117</v>
      </c>
      <c r="E3252" t="s">
        <v>119</v>
      </c>
      <c r="F3252">
        <v>18</v>
      </c>
      <c r="G3252" t="s">
        <v>121</v>
      </c>
      <c r="H3252" t="s">
        <v>128</v>
      </c>
      <c r="I3252" t="s">
        <v>133</v>
      </c>
      <c r="J3252" t="s">
        <v>143</v>
      </c>
      <c r="K3252">
        <v>5</v>
      </c>
      <c r="L3252">
        <v>192116</v>
      </c>
      <c r="M3252" t="s">
        <v>151</v>
      </c>
      <c r="N3252">
        <v>912551</v>
      </c>
      <c r="O3252" t="s">
        <v>161</v>
      </c>
      <c r="P3252" t="s">
        <v>162</v>
      </c>
    </row>
    <row r="3253" spans="1:16" x14ac:dyDescent="0.25">
      <c r="A3253">
        <v>13252</v>
      </c>
      <c r="B3253">
        <v>45517</v>
      </c>
      <c r="C3253" t="s">
        <v>42</v>
      </c>
      <c r="D3253" t="s">
        <v>117</v>
      </c>
      <c r="E3253" t="s">
        <v>118</v>
      </c>
      <c r="F3253">
        <v>60</v>
      </c>
      <c r="G3253" t="s">
        <v>125</v>
      </c>
      <c r="H3253" t="s">
        <v>130</v>
      </c>
      <c r="I3253" t="s">
        <v>134</v>
      </c>
      <c r="J3253" t="s">
        <v>149</v>
      </c>
      <c r="K3253">
        <v>1</v>
      </c>
      <c r="L3253">
        <v>131160</v>
      </c>
      <c r="M3253" t="s">
        <v>151</v>
      </c>
      <c r="N3253">
        <v>124602</v>
      </c>
      <c r="O3253" t="s">
        <v>161</v>
      </c>
      <c r="P3253" t="s">
        <v>164</v>
      </c>
    </row>
    <row r="3254" spans="1:16" x14ac:dyDescent="0.25">
      <c r="A3254">
        <v>13253</v>
      </c>
      <c r="B3254">
        <v>45557</v>
      </c>
      <c r="C3254" t="s">
        <v>48</v>
      </c>
      <c r="D3254" t="s">
        <v>117</v>
      </c>
      <c r="E3254" t="s">
        <v>118</v>
      </c>
      <c r="F3254">
        <v>24</v>
      </c>
      <c r="G3254" t="s">
        <v>123</v>
      </c>
      <c r="H3254" t="s">
        <v>128</v>
      </c>
      <c r="I3254" t="s">
        <v>132</v>
      </c>
      <c r="J3254" t="s">
        <v>145</v>
      </c>
      <c r="K3254">
        <v>4</v>
      </c>
      <c r="L3254">
        <v>106922</v>
      </c>
      <c r="M3254" t="s">
        <v>157</v>
      </c>
      <c r="N3254">
        <v>419134</v>
      </c>
      <c r="O3254" t="s">
        <v>161</v>
      </c>
      <c r="P3254" t="s">
        <v>164</v>
      </c>
    </row>
    <row r="3255" spans="1:16" x14ac:dyDescent="0.25">
      <c r="A3255">
        <v>13254</v>
      </c>
      <c r="B3255">
        <v>45561</v>
      </c>
      <c r="C3255" t="s">
        <v>23</v>
      </c>
      <c r="D3255" t="s">
        <v>116</v>
      </c>
      <c r="E3255" t="s">
        <v>119</v>
      </c>
      <c r="F3255">
        <v>24</v>
      </c>
      <c r="G3255" t="s">
        <v>121</v>
      </c>
      <c r="H3255" t="s">
        <v>127</v>
      </c>
      <c r="I3255" t="s">
        <v>132</v>
      </c>
      <c r="J3255" t="s">
        <v>137</v>
      </c>
      <c r="K3255">
        <v>8</v>
      </c>
      <c r="L3255">
        <v>193275</v>
      </c>
      <c r="M3255" t="s">
        <v>156</v>
      </c>
      <c r="N3255">
        <v>1499814</v>
      </c>
      <c r="O3255" t="s">
        <v>159</v>
      </c>
      <c r="P3255" t="s">
        <v>163</v>
      </c>
    </row>
    <row r="3256" spans="1:16" x14ac:dyDescent="0.25">
      <c r="A3256">
        <v>13255</v>
      </c>
      <c r="B3256">
        <v>45570</v>
      </c>
      <c r="C3256" t="s">
        <v>26</v>
      </c>
      <c r="D3256" t="s">
        <v>117</v>
      </c>
      <c r="E3256" t="s">
        <v>118</v>
      </c>
      <c r="F3256">
        <v>65</v>
      </c>
      <c r="G3256" t="s">
        <v>122</v>
      </c>
      <c r="H3256" t="s">
        <v>130</v>
      </c>
      <c r="I3256" t="s">
        <v>134</v>
      </c>
      <c r="J3256" t="s">
        <v>146</v>
      </c>
      <c r="K3256">
        <v>8</v>
      </c>
      <c r="L3256">
        <v>79464</v>
      </c>
      <c r="M3256" t="s">
        <v>158</v>
      </c>
      <c r="N3256">
        <v>508569</v>
      </c>
      <c r="O3256" t="s">
        <v>159</v>
      </c>
      <c r="P3256" t="s">
        <v>162</v>
      </c>
    </row>
    <row r="3257" spans="1:16" x14ac:dyDescent="0.25">
      <c r="A3257">
        <v>13256</v>
      </c>
      <c r="B3257">
        <v>45620</v>
      </c>
      <c r="C3257" t="s">
        <v>90</v>
      </c>
      <c r="D3257" t="s">
        <v>117</v>
      </c>
      <c r="E3257" t="s">
        <v>118</v>
      </c>
      <c r="F3257">
        <v>22</v>
      </c>
      <c r="G3257" t="s">
        <v>124</v>
      </c>
      <c r="H3257" t="s">
        <v>129</v>
      </c>
      <c r="I3257" t="s">
        <v>133</v>
      </c>
      <c r="J3257" t="s">
        <v>143</v>
      </c>
      <c r="K3257">
        <v>2</v>
      </c>
      <c r="L3257">
        <v>179363</v>
      </c>
      <c r="M3257" t="s">
        <v>151</v>
      </c>
      <c r="N3257">
        <v>340789</v>
      </c>
      <c r="O3257" t="s">
        <v>161</v>
      </c>
      <c r="P3257" t="s">
        <v>162</v>
      </c>
    </row>
    <row r="3258" spans="1:16" x14ac:dyDescent="0.25">
      <c r="A3258">
        <v>13257</v>
      </c>
      <c r="B3258">
        <v>45364</v>
      </c>
      <c r="C3258" t="s">
        <v>19</v>
      </c>
      <c r="D3258" t="s">
        <v>116</v>
      </c>
      <c r="E3258" t="s">
        <v>119</v>
      </c>
      <c r="F3258">
        <v>28</v>
      </c>
      <c r="G3258" t="s">
        <v>121</v>
      </c>
      <c r="H3258" t="s">
        <v>128</v>
      </c>
      <c r="I3258" t="s">
        <v>133</v>
      </c>
      <c r="J3258" t="s">
        <v>140</v>
      </c>
      <c r="K3258">
        <v>6</v>
      </c>
      <c r="L3258">
        <v>170268</v>
      </c>
      <c r="M3258" t="s">
        <v>154</v>
      </c>
      <c r="N3258">
        <v>1021608</v>
      </c>
      <c r="O3258" t="s">
        <v>160</v>
      </c>
      <c r="P3258" t="s">
        <v>163</v>
      </c>
    </row>
    <row r="3259" spans="1:16" x14ac:dyDescent="0.25">
      <c r="A3259">
        <v>13258</v>
      </c>
      <c r="B3259">
        <v>45353</v>
      </c>
      <c r="C3259" t="s">
        <v>112</v>
      </c>
      <c r="D3259" t="s">
        <v>116</v>
      </c>
      <c r="E3259" t="s">
        <v>119</v>
      </c>
      <c r="F3259">
        <v>59</v>
      </c>
      <c r="G3259" t="s">
        <v>121</v>
      </c>
      <c r="H3259" t="s">
        <v>130</v>
      </c>
      <c r="I3259" t="s">
        <v>134</v>
      </c>
      <c r="J3259" t="s">
        <v>149</v>
      </c>
      <c r="K3259">
        <v>1</v>
      </c>
      <c r="L3259">
        <v>6310</v>
      </c>
      <c r="M3259" t="s">
        <v>153</v>
      </c>
      <c r="N3259">
        <v>5679</v>
      </c>
      <c r="O3259" t="s">
        <v>159</v>
      </c>
      <c r="P3259" t="s">
        <v>164</v>
      </c>
    </row>
    <row r="3260" spans="1:16" x14ac:dyDescent="0.25">
      <c r="A3260">
        <v>13259</v>
      </c>
      <c r="B3260">
        <v>45598</v>
      </c>
      <c r="C3260" t="s">
        <v>107</v>
      </c>
      <c r="D3260" t="s">
        <v>117</v>
      </c>
      <c r="E3260" t="s">
        <v>119</v>
      </c>
      <c r="F3260">
        <v>63</v>
      </c>
      <c r="G3260" t="s">
        <v>121</v>
      </c>
      <c r="H3260" t="s">
        <v>127</v>
      </c>
      <c r="I3260" t="s">
        <v>131</v>
      </c>
      <c r="J3260" t="s">
        <v>138</v>
      </c>
      <c r="K3260">
        <v>4</v>
      </c>
      <c r="L3260">
        <v>135008</v>
      </c>
      <c r="M3260" t="s">
        <v>152</v>
      </c>
      <c r="N3260">
        <v>459027</v>
      </c>
      <c r="O3260" t="s">
        <v>161</v>
      </c>
      <c r="P3260" t="s">
        <v>163</v>
      </c>
    </row>
    <row r="3261" spans="1:16" x14ac:dyDescent="0.25">
      <c r="A3261">
        <v>13260</v>
      </c>
      <c r="B3261">
        <v>45454</v>
      </c>
      <c r="C3261" t="s">
        <v>29</v>
      </c>
      <c r="D3261" t="s">
        <v>116</v>
      </c>
      <c r="E3261" t="s">
        <v>118</v>
      </c>
      <c r="F3261">
        <v>28</v>
      </c>
      <c r="G3261" t="s">
        <v>123</v>
      </c>
      <c r="H3261" t="s">
        <v>127</v>
      </c>
      <c r="I3261" t="s">
        <v>132</v>
      </c>
      <c r="J3261" t="s">
        <v>144</v>
      </c>
      <c r="K3261">
        <v>7</v>
      </c>
      <c r="L3261">
        <v>140165</v>
      </c>
      <c r="M3261" t="s">
        <v>158</v>
      </c>
      <c r="N3261">
        <v>784924</v>
      </c>
      <c r="O3261" t="s">
        <v>159</v>
      </c>
      <c r="P3261" t="s">
        <v>164</v>
      </c>
    </row>
    <row r="3262" spans="1:16" x14ac:dyDescent="0.25">
      <c r="A3262">
        <v>13261</v>
      </c>
      <c r="B3262">
        <v>45520</v>
      </c>
      <c r="C3262" t="s">
        <v>94</v>
      </c>
      <c r="D3262" t="s">
        <v>116</v>
      </c>
      <c r="E3262" t="s">
        <v>118</v>
      </c>
      <c r="F3262">
        <v>59</v>
      </c>
      <c r="G3262" t="s">
        <v>125</v>
      </c>
      <c r="H3262" t="s">
        <v>127</v>
      </c>
      <c r="I3262" t="s">
        <v>133</v>
      </c>
      <c r="J3262" t="s">
        <v>143</v>
      </c>
      <c r="K3262">
        <v>1</v>
      </c>
      <c r="L3262">
        <v>121515</v>
      </c>
      <c r="M3262" t="s">
        <v>153</v>
      </c>
      <c r="N3262">
        <v>109363</v>
      </c>
      <c r="O3262" t="s">
        <v>161</v>
      </c>
      <c r="P3262" t="s">
        <v>164</v>
      </c>
    </row>
    <row r="3263" spans="1:16" x14ac:dyDescent="0.25">
      <c r="A3263">
        <v>13262</v>
      </c>
      <c r="B3263">
        <v>45629</v>
      </c>
      <c r="C3263" t="s">
        <v>48</v>
      </c>
      <c r="D3263" t="s">
        <v>117</v>
      </c>
      <c r="E3263" t="s">
        <v>119</v>
      </c>
      <c r="F3263">
        <v>58</v>
      </c>
      <c r="G3263" t="s">
        <v>125</v>
      </c>
      <c r="H3263" t="s">
        <v>130</v>
      </c>
      <c r="I3263" t="s">
        <v>134</v>
      </c>
      <c r="J3263" t="s">
        <v>148</v>
      </c>
      <c r="K3263">
        <v>10</v>
      </c>
      <c r="L3263">
        <v>190199</v>
      </c>
      <c r="M3263" t="s">
        <v>152</v>
      </c>
      <c r="N3263">
        <v>1616691</v>
      </c>
      <c r="O3263" t="s">
        <v>161</v>
      </c>
      <c r="P3263" t="s">
        <v>163</v>
      </c>
    </row>
    <row r="3264" spans="1:16" x14ac:dyDescent="0.25">
      <c r="A3264">
        <v>13263</v>
      </c>
      <c r="B3264">
        <v>45473</v>
      </c>
      <c r="C3264" t="s">
        <v>98</v>
      </c>
      <c r="D3264" t="s">
        <v>117</v>
      </c>
      <c r="E3264" t="s">
        <v>118</v>
      </c>
      <c r="F3264">
        <v>18</v>
      </c>
      <c r="G3264" t="s">
        <v>123</v>
      </c>
      <c r="H3264" t="s">
        <v>129</v>
      </c>
      <c r="I3264" t="s">
        <v>131</v>
      </c>
      <c r="J3264" t="s">
        <v>136</v>
      </c>
      <c r="K3264">
        <v>8</v>
      </c>
      <c r="L3264">
        <v>122114</v>
      </c>
      <c r="M3264" t="s">
        <v>157</v>
      </c>
      <c r="N3264">
        <v>957373</v>
      </c>
      <c r="O3264" t="s">
        <v>159</v>
      </c>
      <c r="P3264" t="s">
        <v>163</v>
      </c>
    </row>
    <row r="3265" spans="1:16" x14ac:dyDescent="0.25">
      <c r="A3265">
        <v>13264</v>
      </c>
      <c r="B3265">
        <v>45307</v>
      </c>
      <c r="C3265" t="s">
        <v>29</v>
      </c>
      <c r="D3265" t="s">
        <v>117</v>
      </c>
      <c r="E3265" t="s">
        <v>118</v>
      </c>
      <c r="F3265">
        <v>26</v>
      </c>
      <c r="G3265" t="s">
        <v>120</v>
      </c>
      <c r="H3265" t="s">
        <v>129</v>
      </c>
      <c r="I3265" t="s">
        <v>131</v>
      </c>
      <c r="J3265" t="s">
        <v>136</v>
      </c>
      <c r="K3265">
        <v>6</v>
      </c>
      <c r="L3265">
        <v>28245</v>
      </c>
      <c r="M3265" t="s">
        <v>157</v>
      </c>
      <c r="N3265">
        <v>166080</v>
      </c>
      <c r="O3265" t="s">
        <v>160</v>
      </c>
      <c r="P3265" t="s">
        <v>164</v>
      </c>
    </row>
    <row r="3266" spans="1:16" x14ac:dyDescent="0.25">
      <c r="A3266">
        <v>13265</v>
      </c>
      <c r="B3266">
        <v>45504</v>
      </c>
      <c r="C3266" t="s">
        <v>43</v>
      </c>
      <c r="D3266" t="s">
        <v>117</v>
      </c>
      <c r="E3266" t="s">
        <v>118</v>
      </c>
      <c r="F3266">
        <v>64</v>
      </c>
      <c r="G3266" t="s">
        <v>121</v>
      </c>
      <c r="H3266" t="s">
        <v>129</v>
      </c>
      <c r="I3266" t="s">
        <v>131</v>
      </c>
      <c r="J3266" t="s">
        <v>138</v>
      </c>
      <c r="K3266">
        <v>5</v>
      </c>
      <c r="L3266">
        <v>199462</v>
      </c>
      <c r="M3266" t="s">
        <v>153</v>
      </c>
      <c r="N3266">
        <v>897579</v>
      </c>
      <c r="O3266" t="s">
        <v>159</v>
      </c>
      <c r="P3266" t="s">
        <v>162</v>
      </c>
    </row>
    <row r="3267" spans="1:16" x14ac:dyDescent="0.25">
      <c r="A3267">
        <v>13266</v>
      </c>
      <c r="B3267">
        <v>45292</v>
      </c>
      <c r="C3267" t="s">
        <v>19</v>
      </c>
      <c r="D3267" t="s">
        <v>116</v>
      </c>
      <c r="E3267" t="s">
        <v>118</v>
      </c>
      <c r="F3267">
        <v>59</v>
      </c>
      <c r="G3267" t="s">
        <v>125</v>
      </c>
      <c r="H3267" t="s">
        <v>127</v>
      </c>
      <c r="I3267" t="s">
        <v>134</v>
      </c>
      <c r="J3267" t="s">
        <v>148</v>
      </c>
      <c r="K3267">
        <v>5</v>
      </c>
      <c r="L3267">
        <v>66496</v>
      </c>
      <c r="M3267" t="s">
        <v>155</v>
      </c>
      <c r="N3267">
        <v>309206</v>
      </c>
      <c r="O3267" t="s">
        <v>160</v>
      </c>
      <c r="P3267" t="s">
        <v>163</v>
      </c>
    </row>
    <row r="3268" spans="1:16" x14ac:dyDescent="0.25">
      <c r="A3268">
        <v>13267</v>
      </c>
      <c r="B3268">
        <v>45477</v>
      </c>
      <c r="C3268" t="s">
        <v>98</v>
      </c>
      <c r="D3268" t="s">
        <v>116</v>
      </c>
      <c r="E3268" t="s">
        <v>118</v>
      </c>
      <c r="F3268">
        <v>48</v>
      </c>
      <c r="G3268" t="s">
        <v>125</v>
      </c>
      <c r="H3268" t="s">
        <v>126</v>
      </c>
      <c r="I3268" t="s">
        <v>134</v>
      </c>
      <c r="J3268" t="s">
        <v>149</v>
      </c>
      <c r="K3268">
        <v>6</v>
      </c>
      <c r="L3268">
        <v>114904</v>
      </c>
      <c r="M3268" t="s">
        <v>152</v>
      </c>
      <c r="N3268">
        <v>586010</v>
      </c>
      <c r="O3268" t="s">
        <v>159</v>
      </c>
      <c r="P3268" t="s">
        <v>163</v>
      </c>
    </row>
    <row r="3269" spans="1:16" x14ac:dyDescent="0.25">
      <c r="A3269">
        <v>13268</v>
      </c>
      <c r="B3269">
        <v>45369</v>
      </c>
      <c r="C3269" t="s">
        <v>93</v>
      </c>
      <c r="D3269" t="s">
        <v>116</v>
      </c>
      <c r="E3269" t="s">
        <v>118</v>
      </c>
      <c r="F3269">
        <v>45</v>
      </c>
      <c r="G3269" t="s">
        <v>123</v>
      </c>
      <c r="H3269" t="s">
        <v>130</v>
      </c>
      <c r="I3269" t="s">
        <v>131</v>
      </c>
      <c r="J3269" t="s">
        <v>147</v>
      </c>
      <c r="K3269">
        <v>9</v>
      </c>
      <c r="L3269">
        <v>90046</v>
      </c>
      <c r="M3269" t="s">
        <v>154</v>
      </c>
      <c r="N3269">
        <v>810414</v>
      </c>
      <c r="O3269" t="s">
        <v>159</v>
      </c>
      <c r="P3269" t="s">
        <v>163</v>
      </c>
    </row>
    <row r="3270" spans="1:16" x14ac:dyDescent="0.25">
      <c r="A3270">
        <v>13269</v>
      </c>
      <c r="B3270">
        <v>45463</v>
      </c>
      <c r="C3270" t="s">
        <v>53</v>
      </c>
      <c r="D3270" t="s">
        <v>116</v>
      </c>
      <c r="E3270" t="s">
        <v>119</v>
      </c>
      <c r="F3270">
        <v>38</v>
      </c>
      <c r="G3270" t="s">
        <v>122</v>
      </c>
      <c r="H3270" t="s">
        <v>127</v>
      </c>
      <c r="I3270" t="s">
        <v>133</v>
      </c>
      <c r="J3270" t="s">
        <v>141</v>
      </c>
      <c r="K3270">
        <v>7</v>
      </c>
      <c r="L3270">
        <v>30605</v>
      </c>
      <c r="M3270" t="s">
        <v>152</v>
      </c>
      <c r="N3270">
        <v>182099</v>
      </c>
      <c r="O3270" t="s">
        <v>159</v>
      </c>
      <c r="P3270" t="s">
        <v>164</v>
      </c>
    </row>
    <row r="3271" spans="1:16" x14ac:dyDescent="0.25">
      <c r="A3271">
        <v>13270</v>
      </c>
      <c r="B3271">
        <v>45368</v>
      </c>
      <c r="C3271" t="s">
        <v>94</v>
      </c>
      <c r="D3271" t="s">
        <v>116</v>
      </c>
      <c r="E3271" t="s">
        <v>118</v>
      </c>
      <c r="F3271">
        <v>25</v>
      </c>
      <c r="G3271" t="s">
        <v>125</v>
      </c>
      <c r="H3271" t="s">
        <v>126</v>
      </c>
      <c r="I3271" t="s">
        <v>131</v>
      </c>
      <c r="J3271" t="s">
        <v>147</v>
      </c>
      <c r="K3271">
        <v>9</v>
      </c>
      <c r="L3271">
        <v>23429</v>
      </c>
      <c r="M3271" t="s">
        <v>152</v>
      </c>
      <c r="N3271">
        <v>179231</v>
      </c>
      <c r="O3271" t="s">
        <v>160</v>
      </c>
      <c r="P3271" t="s">
        <v>162</v>
      </c>
    </row>
    <row r="3272" spans="1:16" x14ac:dyDescent="0.25">
      <c r="A3272">
        <v>13271</v>
      </c>
      <c r="B3272">
        <v>45601</v>
      </c>
      <c r="C3272" t="s">
        <v>95</v>
      </c>
      <c r="D3272" t="s">
        <v>117</v>
      </c>
      <c r="E3272" t="s">
        <v>118</v>
      </c>
      <c r="F3272">
        <v>21</v>
      </c>
      <c r="G3272" t="s">
        <v>125</v>
      </c>
      <c r="H3272" t="s">
        <v>128</v>
      </c>
      <c r="I3272" t="s">
        <v>131</v>
      </c>
      <c r="J3272" t="s">
        <v>147</v>
      </c>
      <c r="K3272">
        <v>7</v>
      </c>
      <c r="L3272">
        <v>36917</v>
      </c>
      <c r="M3272" t="s">
        <v>152</v>
      </c>
      <c r="N3272">
        <v>219656</v>
      </c>
      <c r="O3272" t="s">
        <v>159</v>
      </c>
      <c r="P3272" t="s">
        <v>163</v>
      </c>
    </row>
    <row r="3273" spans="1:16" x14ac:dyDescent="0.25">
      <c r="A3273">
        <v>13272</v>
      </c>
      <c r="B3273">
        <v>45518</v>
      </c>
      <c r="C3273" t="s">
        <v>54</v>
      </c>
      <c r="D3273" t="s">
        <v>116</v>
      </c>
      <c r="E3273" t="s">
        <v>119</v>
      </c>
      <c r="F3273">
        <v>56</v>
      </c>
      <c r="G3273" t="s">
        <v>124</v>
      </c>
      <c r="H3273" t="s">
        <v>127</v>
      </c>
      <c r="I3273" t="s">
        <v>131</v>
      </c>
      <c r="J3273" t="s">
        <v>135</v>
      </c>
      <c r="K3273">
        <v>8</v>
      </c>
      <c r="L3273">
        <v>177207</v>
      </c>
      <c r="M3273" t="s">
        <v>158</v>
      </c>
      <c r="N3273">
        <v>1134124</v>
      </c>
      <c r="O3273" t="s">
        <v>160</v>
      </c>
      <c r="P3273" t="s">
        <v>163</v>
      </c>
    </row>
    <row r="3274" spans="1:16" x14ac:dyDescent="0.25">
      <c r="A3274">
        <v>13273</v>
      </c>
      <c r="B3274">
        <v>45430</v>
      </c>
      <c r="C3274" t="s">
        <v>54</v>
      </c>
      <c r="D3274" t="s">
        <v>116</v>
      </c>
      <c r="E3274" t="s">
        <v>119</v>
      </c>
      <c r="F3274">
        <v>27</v>
      </c>
      <c r="G3274" t="s">
        <v>124</v>
      </c>
      <c r="H3274" t="s">
        <v>128</v>
      </c>
      <c r="I3274" t="s">
        <v>131</v>
      </c>
      <c r="J3274" t="s">
        <v>147</v>
      </c>
      <c r="K3274">
        <v>1</v>
      </c>
      <c r="L3274">
        <v>149049</v>
      </c>
      <c r="M3274" t="s">
        <v>158</v>
      </c>
      <c r="N3274">
        <v>119239</v>
      </c>
      <c r="O3274" t="s">
        <v>159</v>
      </c>
      <c r="P3274" t="s">
        <v>162</v>
      </c>
    </row>
    <row r="3275" spans="1:16" x14ac:dyDescent="0.25">
      <c r="A3275">
        <v>13274</v>
      </c>
      <c r="B3275">
        <v>45423</v>
      </c>
      <c r="C3275" t="s">
        <v>53</v>
      </c>
      <c r="D3275" t="s">
        <v>117</v>
      </c>
      <c r="E3275" t="s">
        <v>118</v>
      </c>
      <c r="F3275">
        <v>51</v>
      </c>
      <c r="G3275" t="s">
        <v>123</v>
      </c>
      <c r="H3275" t="s">
        <v>129</v>
      </c>
      <c r="I3275" t="s">
        <v>133</v>
      </c>
      <c r="J3275" t="s">
        <v>139</v>
      </c>
      <c r="K3275">
        <v>8</v>
      </c>
      <c r="L3275">
        <v>123572</v>
      </c>
      <c r="M3275" t="s">
        <v>156</v>
      </c>
      <c r="N3275">
        <v>958918</v>
      </c>
      <c r="O3275" t="s">
        <v>161</v>
      </c>
      <c r="P3275" t="s">
        <v>164</v>
      </c>
    </row>
    <row r="3276" spans="1:16" x14ac:dyDescent="0.25">
      <c r="A3276">
        <v>13275</v>
      </c>
      <c r="B3276">
        <v>45648</v>
      </c>
      <c r="C3276" t="s">
        <v>27</v>
      </c>
      <c r="D3276" t="s">
        <v>116</v>
      </c>
      <c r="E3276" t="s">
        <v>118</v>
      </c>
      <c r="F3276">
        <v>22</v>
      </c>
      <c r="G3276" t="s">
        <v>125</v>
      </c>
      <c r="H3276" t="s">
        <v>127</v>
      </c>
      <c r="I3276" t="s">
        <v>133</v>
      </c>
      <c r="J3276" t="s">
        <v>143</v>
      </c>
      <c r="K3276">
        <v>8</v>
      </c>
      <c r="L3276">
        <v>71489</v>
      </c>
      <c r="M3276" t="s">
        <v>156</v>
      </c>
      <c r="N3276">
        <v>554754</v>
      </c>
      <c r="O3276" t="s">
        <v>160</v>
      </c>
      <c r="P3276" t="s">
        <v>163</v>
      </c>
    </row>
    <row r="3277" spans="1:16" x14ac:dyDescent="0.25">
      <c r="A3277">
        <v>13276</v>
      </c>
      <c r="B3277">
        <v>45488</v>
      </c>
      <c r="C3277" t="s">
        <v>47</v>
      </c>
      <c r="D3277" t="s">
        <v>116</v>
      </c>
      <c r="E3277" t="s">
        <v>119</v>
      </c>
      <c r="F3277">
        <v>38</v>
      </c>
      <c r="G3277" t="s">
        <v>121</v>
      </c>
      <c r="H3277" t="s">
        <v>129</v>
      </c>
      <c r="I3277" t="s">
        <v>134</v>
      </c>
      <c r="J3277" t="s">
        <v>148</v>
      </c>
      <c r="K3277">
        <v>2</v>
      </c>
      <c r="L3277">
        <v>55960</v>
      </c>
      <c r="M3277" t="s">
        <v>151</v>
      </c>
      <c r="N3277">
        <v>106324</v>
      </c>
      <c r="O3277" t="s">
        <v>161</v>
      </c>
      <c r="P3277" t="s">
        <v>164</v>
      </c>
    </row>
    <row r="3278" spans="1:16" x14ac:dyDescent="0.25">
      <c r="A3278">
        <v>13277</v>
      </c>
      <c r="B3278">
        <v>45565</v>
      </c>
      <c r="C3278" t="s">
        <v>66</v>
      </c>
      <c r="D3278" t="s">
        <v>117</v>
      </c>
      <c r="E3278" t="s">
        <v>118</v>
      </c>
      <c r="F3278">
        <v>56</v>
      </c>
      <c r="G3278" t="s">
        <v>123</v>
      </c>
      <c r="H3278" t="s">
        <v>126</v>
      </c>
      <c r="I3278" t="s">
        <v>131</v>
      </c>
      <c r="J3278" t="s">
        <v>138</v>
      </c>
      <c r="K3278">
        <v>1</v>
      </c>
      <c r="L3278">
        <v>145430</v>
      </c>
      <c r="M3278" t="s">
        <v>156</v>
      </c>
      <c r="N3278">
        <v>141067</v>
      </c>
      <c r="O3278" t="s">
        <v>161</v>
      </c>
      <c r="P3278" t="s">
        <v>162</v>
      </c>
    </row>
    <row r="3279" spans="1:16" x14ac:dyDescent="0.25">
      <c r="A3279">
        <v>13278</v>
      </c>
      <c r="B3279">
        <v>45582</v>
      </c>
      <c r="C3279" t="s">
        <v>99</v>
      </c>
      <c r="D3279" t="s">
        <v>116</v>
      </c>
      <c r="E3279" t="s">
        <v>119</v>
      </c>
      <c r="F3279">
        <v>41</v>
      </c>
      <c r="G3279" t="s">
        <v>124</v>
      </c>
      <c r="H3279" t="s">
        <v>129</v>
      </c>
      <c r="I3279" t="s">
        <v>133</v>
      </c>
      <c r="J3279" t="s">
        <v>141</v>
      </c>
      <c r="K3279">
        <v>7</v>
      </c>
      <c r="L3279">
        <v>90472</v>
      </c>
      <c r="M3279" t="s">
        <v>154</v>
      </c>
      <c r="N3279">
        <v>633304</v>
      </c>
      <c r="O3279" t="s">
        <v>161</v>
      </c>
      <c r="P3279" t="s">
        <v>162</v>
      </c>
    </row>
    <row r="3280" spans="1:16" x14ac:dyDescent="0.25">
      <c r="A3280">
        <v>13279</v>
      </c>
      <c r="B3280">
        <v>45478</v>
      </c>
      <c r="C3280" t="s">
        <v>16</v>
      </c>
      <c r="D3280" t="s">
        <v>116</v>
      </c>
      <c r="E3280" t="s">
        <v>119</v>
      </c>
      <c r="F3280">
        <v>42</v>
      </c>
      <c r="G3280" t="s">
        <v>124</v>
      </c>
      <c r="H3280" t="s">
        <v>126</v>
      </c>
      <c r="I3280" t="s">
        <v>133</v>
      </c>
      <c r="J3280" t="s">
        <v>141</v>
      </c>
      <c r="K3280">
        <v>4</v>
      </c>
      <c r="L3280">
        <v>35975</v>
      </c>
      <c r="M3280" t="s">
        <v>157</v>
      </c>
      <c r="N3280">
        <v>141022</v>
      </c>
      <c r="O3280" t="s">
        <v>159</v>
      </c>
      <c r="P3280" t="s">
        <v>163</v>
      </c>
    </row>
    <row r="3281" spans="1:16" x14ac:dyDescent="0.25">
      <c r="A3281">
        <v>13280</v>
      </c>
      <c r="B3281">
        <v>45436</v>
      </c>
      <c r="C3281" t="s">
        <v>17</v>
      </c>
      <c r="D3281" t="s">
        <v>116</v>
      </c>
      <c r="E3281" t="s">
        <v>118</v>
      </c>
      <c r="F3281">
        <v>61</v>
      </c>
      <c r="G3281" t="s">
        <v>124</v>
      </c>
      <c r="H3281" t="s">
        <v>126</v>
      </c>
      <c r="I3281" t="s">
        <v>133</v>
      </c>
      <c r="J3281" t="s">
        <v>141</v>
      </c>
      <c r="K3281">
        <v>5</v>
      </c>
      <c r="L3281">
        <v>118300</v>
      </c>
      <c r="M3281" t="s">
        <v>155</v>
      </c>
      <c r="N3281">
        <v>550095</v>
      </c>
      <c r="O3281" t="s">
        <v>160</v>
      </c>
      <c r="P3281" t="s">
        <v>162</v>
      </c>
    </row>
    <row r="3282" spans="1:16" x14ac:dyDescent="0.25">
      <c r="A3282">
        <v>13281</v>
      </c>
      <c r="B3282">
        <v>45652</v>
      </c>
      <c r="C3282" t="s">
        <v>84</v>
      </c>
      <c r="D3282" t="s">
        <v>116</v>
      </c>
      <c r="E3282" t="s">
        <v>118</v>
      </c>
      <c r="F3282">
        <v>52</v>
      </c>
      <c r="G3282" t="s">
        <v>124</v>
      </c>
      <c r="H3282" t="s">
        <v>126</v>
      </c>
      <c r="I3282" t="s">
        <v>132</v>
      </c>
      <c r="J3282" t="s">
        <v>137</v>
      </c>
      <c r="K3282">
        <v>3</v>
      </c>
      <c r="L3282">
        <v>134633</v>
      </c>
      <c r="M3282" t="s">
        <v>157</v>
      </c>
      <c r="N3282">
        <v>395821</v>
      </c>
      <c r="O3282" t="s">
        <v>159</v>
      </c>
      <c r="P3282" t="s">
        <v>164</v>
      </c>
    </row>
    <row r="3283" spans="1:16" x14ac:dyDescent="0.25">
      <c r="A3283">
        <v>13282</v>
      </c>
      <c r="B3283">
        <v>45441</v>
      </c>
      <c r="C3283" t="s">
        <v>20</v>
      </c>
      <c r="D3283" t="s">
        <v>117</v>
      </c>
      <c r="E3283" t="s">
        <v>118</v>
      </c>
      <c r="F3283">
        <v>64</v>
      </c>
      <c r="G3283" t="s">
        <v>121</v>
      </c>
      <c r="H3283" t="s">
        <v>126</v>
      </c>
      <c r="I3283" t="s">
        <v>133</v>
      </c>
      <c r="J3283" t="s">
        <v>141</v>
      </c>
      <c r="K3283">
        <v>7</v>
      </c>
      <c r="L3283">
        <v>142005</v>
      </c>
      <c r="M3283" t="s">
        <v>157</v>
      </c>
      <c r="N3283">
        <v>974154</v>
      </c>
      <c r="O3283" t="s">
        <v>159</v>
      </c>
      <c r="P3283" t="s">
        <v>163</v>
      </c>
    </row>
    <row r="3284" spans="1:16" x14ac:dyDescent="0.25">
      <c r="A3284">
        <v>13283</v>
      </c>
      <c r="B3284">
        <v>45293</v>
      </c>
      <c r="C3284" t="s">
        <v>46</v>
      </c>
      <c r="D3284" t="s">
        <v>116</v>
      </c>
      <c r="E3284" t="s">
        <v>119</v>
      </c>
      <c r="F3284">
        <v>39</v>
      </c>
      <c r="G3284" t="s">
        <v>123</v>
      </c>
      <c r="H3284" t="s">
        <v>128</v>
      </c>
      <c r="I3284" t="s">
        <v>133</v>
      </c>
      <c r="J3284" t="s">
        <v>143</v>
      </c>
      <c r="K3284">
        <v>10</v>
      </c>
      <c r="L3284">
        <v>77956</v>
      </c>
      <c r="M3284" t="s">
        <v>156</v>
      </c>
      <c r="N3284">
        <v>756173</v>
      </c>
      <c r="O3284" t="s">
        <v>161</v>
      </c>
      <c r="P3284" t="s">
        <v>163</v>
      </c>
    </row>
    <row r="3285" spans="1:16" x14ac:dyDescent="0.25">
      <c r="A3285">
        <v>13284</v>
      </c>
      <c r="B3285">
        <v>45540</v>
      </c>
      <c r="C3285" t="s">
        <v>72</v>
      </c>
      <c r="D3285" t="s">
        <v>117</v>
      </c>
      <c r="E3285" t="s">
        <v>119</v>
      </c>
      <c r="F3285">
        <v>36</v>
      </c>
      <c r="G3285" t="s">
        <v>120</v>
      </c>
      <c r="H3285" t="s">
        <v>126</v>
      </c>
      <c r="I3285" t="s">
        <v>132</v>
      </c>
      <c r="J3285" t="s">
        <v>137</v>
      </c>
      <c r="K3285">
        <v>1</v>
      </c>
      <c r="L3285">
        <v>71832</v>
      </c>
      <c r="M3285" t="s">
        <v>158</v>
      </c>
      <c r="N3285">
        <v>57465</v>
      </c>
      <c r="O3285" t="s">
        <v>159</v>
      </c>
      <c r="P3285" t="s">
        <v>162</v>
      </c>
    </row>
    <row r="3286" spans="1:16" x14ac:dyDescent="0.25">
      <c r="A3286">
        <v>13285</v>
      </c>
      <c r="B3286">
        <v>45339</v>
      </c>
      <c r="C3286" t="s">
        <v>40</v>
      </c>
      <c r="D3286" t="s">
        <v>117</v>
      </c>
      <c r="E3286" t="s">
        <v>119</v>
      </c>
      <c r="F3286">
        <v>27</v>
      </c>
      <c r="G3286" t="s">
        <v>123</v>
      </c>
      <c r="H3286" t="s">
        <v>127</v>
      </c>
      <c r="I3286" t="s">
        <v>132</v>
      </c>
      <c r="J3286" t="s">
        <v>142</v>
      </c>
      <c r="K3286">
        <v>6</v>
      </c>
      <c r="L3286">
        <v>21908</v>
      </c>
      <c r="M3286" t="s">
        <v>152</v>
      </c>
      <c r="N3286">
        <v>111730</v>
      </c>
      <c r="O3286" t="s">
        <v>161</v>
      </c>
      <c r="P3286" t="s">
        <v>163</v>
      </c>
    </row>
    <row r="3287" spans="1:16" x14ac:dyDescent="0.25">
      <c r="A3287">
        <v>13286</v>
      </c>
      <c r="B3287">
        <v>45604</v>
      </c>
      <c r="C3287" t="s">
        <v>55</v>
      </c>
      <c r="D3287" t="s">
        <v>117</v>
      </c>
      <c r="E3287" t="s">
        <v>119</v>
      </c>
      <c r="F3287">
        <v>29</v>
      </c>
      <c r="G3287" t="s">
        <v>125</v>
      </c>
      <c r="H3287" t="s">
        <v>126</v>
      </c>
      <c r="I3287" t="s">
        <v>133</v>
      </c>
      <c r="J3287" t="s">
        <v>140</v>
      </c>
      <c r="K3287">
        <v>5</v>
      </c>
      <c r="L3287">
        <v>174153</v>
      </c>
      <c r="M3287" t="s">
        <v>157</v>
      </c>
      <c r="N3287">
        <v>853349</v>
      </c>
      <c r="O3287" t="s">
        <v>161</v>
      </c>
      <c r="P3287" t="s">
        <v>164</v>
      </c>
    </row>
    <row r="3288" spans="1:16" x14ac:dyDescent="0.25">
      <c r="A3288">
        <v>13287</v>
      </c>
      <c r="B3288">
        <v>45410</v>
      </c>
      <c r="C3288" t="s">
        <v>36</v>
      </c>
      <c r="D3288" t="s">
        <v>116</v>
      </c>
      <c r="E3288" t="s">
        <v>119</v>
      </c>
      <c r="F3288">
        <v>46</v>
      </c>
      <c r="G3288" t="s">
        <v>121</v>
      </c>
      <c r="H3288" t="s">
        <v>129</v>
      </c>
      <c r="I3288" t="s">
        <v>131</v>
      </c>
      <c r="J3288" t="s">
        <v>135</v>
      </c>
      <c r="K3288">
        <v>1</v>
      </c>
      <c r="L3288">
        <v>40726</v>
      </c>
      <c r="M3288" t="s">
        <v>152</v>
      </c>
      <c r="N3288">
        <v>34617</v>
      </c>
      <c r="O3288" t="s">
        <v>159</v>
      </c>
      <c r="P3288" t="s">
        <v>164</v>
      </c>
    </row>
    <row r="3289" spans="1:16" x14ac:dyDescent="0.25">
      <c r="A3289">
        <v>13288</v>
      </c>
      <c r="B3289">
        <v>45412</v>
      </c>
      <c r="C3289" t="s">
        <v>72</v>
      </c>
      <c r="D3289" t="s">
        <v>117</v>
      </c>
      <c r="E3289" t="s">
        <v>118</v>
      </c>
      <c r="F3289">
        <v>30</v>
      </c>
      <c r="G3289" t="s">
        <v>123</v>
      </c>
      <c r="H3289" t="s">
        <v>127</v>
      </c>
      <c r="I3289" t="s">
        <v>134</v>
      </c>
      <c r="J3289" t="s">
        <v>150</v>
      </c>
      <c r="K3289">
        <v>3</v>
      </c>
      <c r="L3289">
        <v>115793</v>
      </c>
      <c r="M3289" t="s">
        <v>156</v>
      </c>
      <c r="N3289">
        <v>336957</v>
      </c>
      <c r="O3289" t="s">
        <v>160</v>
      </c>
      <c r="P3289" t="s">
        <v>164</v>
      </c>
    </row>
    <row r="3290" spans="1:16" x14ac:dyDescent="0.25">
      <c r="A3290">
        <v>13289</v>
      </c>
      <c r="B3290">
        <v>45352</v>
      </c>
      <c r="C3290" t="s">
        <v>115</v>
      </c>
      <c r="D3290" t="s">
        <v>117</v>
      </c>
      <c r="E3290" t="s">
        <v>118</v>
      </c>
      <c r="F3290">
        <v>43</v>
      </c>
      <c r="G3290" t="s">
        <v>124</v>
      </c>
      <c r="H3290" t="s">
        <v>127</v>
      </c>
      <c r="I3290" t="s">
        <v>132</v>
      </c>
      <c r="J3290" t="s">
        <v>142</v>
      </c>
      <c r="K3290">
        <v>4</v>
      </c>
      <c r="L3290">
        <v>141993</v>
      </c>
      <c r="M3290" t="s">
        <v>154</v>
      </c>
      <c r="N3290">
        <v>567972</v>
      </c>
      <c r="O3290" t="s">
        <v>159</v>
      </c>
      <c r="P3290" t="s">
        <v>164</v>
      </c>
    </row>
    <row r="3291" spans="1:16" x14ac:dyDescent="0.25">
      <c r="A3291">
        <v>13290</v>
      </c>
      <c r="B3291">
        <v>45480</v>
      </c>
      <c r="C3291" t="s">
        <v>107</v>
      </c>
      <c r="D3291" t="s">
        <v>116</v>
      </c>
      <c r="E3291" t="s">
        <v>118</v>
      </c>
      <c r="F3291">
        <v>41</v>
      </c>
      <c r="G3291" t="s">
        <v>120</v>
      </c>
      <c r="H3291" t="s">
        <v>128</v>
      </c>
      <c r="I3291" t="s">
        <v>134</v>
      </c>
      <c r="J3291" t="s">
        <v>148</v>
      </c>
      <c r="K3291">
        <v>4</v>
      </c>
      <c r="L3291">
        <v>168201</v>
      </c>
      <c r="M3291" t="s">
        <v>153</v>
      </c>
      <c r="N3291">
        <v>605523</v>
      </c>
      <c r="O3291" t="s">
        <v>159</v>
      </c>
      <c r="P3291" t="s">
        <v>164</v>
      </c>
    </row>
    <row r="3292" spans="1:16" x14ac:dyDescent="0.25">
      <c r="A3292">
        <v>13291</v>
      </c>
      <c r="B3292">
        <v>45377</v>
      </c>
      <c r="C3292" t="s">
        <v>25</v>
      </c>
      <c r="D3292" t="s">
        <v>116</v>
      </c>
      <c r="E3292" t="s">
        <v>119</v>
      </c>
      <c r="F3292">
        <v>35</v>
      </c>
      <c r="G3292" t="s">
        <v>122</v>
      </c>
      <c r="H3292" t="s">
        <v>127</v>
      </c>
      <c r="I3292" t="s">
        <v>133</v>
      </c>
      <c r="J3292" t="s">
        <v>143</v>
      </c>
      <c r="K3292">
        <v>2</v>
      </c>
      <c r="L3292">
        <v>126332</v>
      </c>
      <c r="M3292" t="s">
        <v>153</v>
      </c>
      <c r="N3292">
        <v>227397</v>
      </c>
      <c r="O3292" t="s">
        <v>161</v>
      </c>
      <c r="P3292" t="s">
        <v>162</v>
      </c>
    </row>
    <row r="3293" spans="1:16" x14ac:dyDescent="0.25">
      <c r="A3293">
        <v>13292</v>
      </c>
      <c r="B3293">
        <v>45586</v>
      </c>
      <c r="C3293" t="s">
        <v>52</v>
      </c>
      <c r="D3293" t="s">
        <v>117</v>
      </c>
      <c r="E3293" t="s">
        <v>119</v>
      </c>
      <c r="F3293">
        <v>53</v>
      </c>
      <c r="G3293" t="s">
        <v>120</v>
      </c>
      <c r="H3293" t="s">
        <v>129</v>
      </c>
      <c r="I3293" t="s">
        <v>131</v>
      </c>
      <c r="J3293" t="s">
        <v>136</v>
      </c>
      <c r="K3293">
        <v>10</v>
      </c>
      <c r="L3293">
        <v>96602</v>
      </c>
      <c r="M3293" t="s">
        <v>158</v>
      </c>
      <c r="N3293">
        <v>772816</v>
      </c>
      <c r="O3293" t="s">
        <v>159</v>
      </c>
      <c r="P3293" t="s">
        <v>162</v>
      </c>
    </row>
    <row r="3294" spans="1:16" x14ac:dyDescent="0.25">
      <c r="A3294">
        <v>13293</v>
      </c>
      <c r="B3294">
        <v>45645</v>
      </c>
      <c r="C3294" t="s">
        <v>18</v>
      </c>
      <c r="D3294" t="s">
        <v>116</v>
      </c>
      <c r="E3294" t="s">
        <v>118</v>
      </c>
      <c r="F3294">
        <v>51</v>
      </c>
      <c r="G3294" t="s">
        <v>122</v>
      </c>
      <c r="H3294" t="s">
        <v>128</v>
      </c>
      <c r="I3294" t="s">
        <v>134</v>
      </c>
      <c r="J3294" t="s">
        <v>148</v>
      </c>
      <c r="K3294">
        <v>1</v>
      </c>
      <c r="L3294">
        <v>115183</v>
      </c>
      <c r="M3294" t="s">
        <v>155</v>
      </c>
      <c r="N3294">
        <v>107120</v>
      </c>
      <c r="O3294" t="s">
        <v>160</v>
      </c>
      <c r="P3294" t="s">
        <v>162</v>
      </c>
    </row>
    <row r="3295" spans="1:16" x14ac:dyDescent="0.25">
      <c r="A3295">
        <v>13294</v>
      </c>
      <c r="B3295">
        <v>45479</v>
      </c>
      <c r="C3295" t="s">
        <v>65</v>
      </c>
      <c r="D3295" t="s">
        <v>117</v>
      </c>
      <c r="E3295" t="s">
        <v>119</v>
      </c>
      <c r="F3295">
        <v>54</v>
      </c>
      <c r="G3295" t="s">
        <v>122</v>
      </c>
      <c r="H3295" t="s">
        <v>129</v>
      </c>
      <c r="I3295" t="s">
        <v>133</v>
      </c>
      <c r="J3295" t="s">
        <v>143</v>
      </c>
      <c r="K3295">
        <v>9</v>
      </c>
      <c r="L3295">
        <v>104363</v>
      </c>
      <c r="M3295" t="s">
        <v>156</v>
      </c>
      <c r="N3295">
        <v>911088</v>
      </c>
      <c r="O3295" t="s">
        <v>159</v>
      </c>
      <c r="P3295" t="s">
        <v>163</v>
      </c>
    </row>
    <row r="3296" spans="1:16" x14ac:dyDescent="0.25">
      <c r="A3296">
        <v>13295</v>
      </c>
      <c r="B3296">
        <v>45486</v>
      </c>
      <c r="C3296" t="s">
        <v>60</v>
      </c>
      <c r="D3296" t="s">
        <v>116</v>
      </c>
      <c r="E3296" t="s">
        <v>118</v>
      </c>
      <c r="F3296">
        <v>40</v>
      </c>
      <c r="G3296" t="s">
        <v>124</v>
      </c>
      <c r="H3296" t="s">
        <v>130</v>
      </c>
      <c r="I3296" t="s">
        <v>132</v>
      </c>
      <c r="J3296" t="s">
        <v>137</v>
      </c>
      <c r="K3296">
        <v>9</v>
      </c>
      <c r="L3296">
        <v>126381</v>
      </c>
      <c r="M3296" t="s">
        <v>151</v>
      </c>
      <c r="N3296">
        <v>1080557</v>
      </c>
      <c r="O3296" t="s">
        <v>161</v>
      </c>
      <c r="P3296" t="s">
        <v>162</v>
      </c>
    </row>
    <row r="3297" spans="1:16" x14ac:dyDescent="0.25">
      <c r="A3297">
        <v>13296</v>
      </c>
      <c r="B3297">
        <v>45501</v>
      </c>
      <c r="C3297" t="s">
        <v>40</v>
      </c>
      <c r="D3297" t="s">
        <v>116</v>
      </c>
      <c r="E3297" t="s">
        <v>119</v>
      </c>
      <c r="F3297">
        <v>23</v>
      </c>
      <c r="G3297" t="s">
        <v>125</v>
      </c>
      <c r="H3297" t="s">
        <v>130</v>
      </c>
      <c r="I3297" t="s">
        <v>133</v>
      </c>
      <c r="J3297" t="s">
        <v>143</v>
      </c>
      <c r="K3297">
        <v>4</v>
      </c>
      <c r="L3297">
        <v>190265</v>
      </c>
      <c r="M3297" t="s">
        <v>157</v>
      </c>
      <c r="N3297">
        <v>745838</v>
      </c>
      <c r="O3297" t="s">
        <v>159</v>
      </c>
      <c r="P3297" t="s">
        <v>164</v>
      </c>
    </row>
    <row r="3298" spans="1:16" x14ac:dyDescent="0.25">
      <c r="A3298">
        <v>13297</v>
      </c>
      <c r="B3298">
        <v>45438</v>
      </c>
      <c r="C3298" t="s">
        <v>78</v>
      </c>
      <c r="D3298" t="s">
        <v>117</v>
      </c>
      <c r="E3298" t="s">
        <v>118</v>
      </c>
      <c r="F3298">
        <v>62</v>
      </c>
      <c r="G3298" t="s">
        <v>124</v>
      </c>
      <c r="H3298" t="s">
        <v>128</v>
      </c>
      <c r="I3298" t="s">
        <v>133</v>
      </c>
      <c r="J3298" t="s">
        <v>141</v>
      </c>
      <c r="K3298">
        <v>4</v>
      </c>
      <c r="L3298">
        <v>83837</v>
      </c>
      <c r="M3298" t="s">
        <v>157</v>
      </c>
      <c r="N3298">
        <v>328641</v>
      </c>
      <c r="O3298" t="s">
        <v>161</v>
      </c>
      <c r="P3298" t="s">
        <v>164</v>
      </c>
    </row>
    <row r="3299" spans="1:16" x14ac:dyDescent="0.25">
      <c r="A3299">
        <v>13298</v>
      </c>
      <c r="B3299">
        <v>45517</v>
      </c>
      <c r="C3299" t="s">
        <v>56</v>
      </c>
      <c r="D3299" t="s">
        <v>117</v>
      </c>
      <c r="E3299" t="s">
        <v>119</v>
      </c>
      <c r="F3299">
        <v>51</v>
      </c>
      <c r="G3299" t="s">
        <v>120</v>
      </c>
      <c r="H3299" t="s">
        <v>127</v>
      </c>
      <c r="I3299" t="s">
        <v>133</v>
      </c>
      <c r="J3299" t="s">
        <v>143</v>
      </c>
      <c r="K3299">
        <v>8</v>
      </c>
      <c r="L3299">
        <v>28527</v>
      </c>
      <c r="M3299" t="s">
        <v>151</v>
      </c>
      <c r="N3299">
        <v>216805</v>
      </c>
      <c r="O3299" t="s">
        <v>159</v>
      </c>
      <c r="P3299" t="s">
        <v>164</v>
      </c>
    </row>
    <row r="3300" spans="1:16" x14ac:dyDescent="0.25">
      <c r="A3300">
        <v>13299</v>
      </c>
      <c r="B3300">
        <v>45627</v>
      </c>
      <c r="C3300" t="s">
        <v>71</v>
      </c>
      <c r="D3300" t="s">
        <v>117</v>
      </c>
      <c r="E3300" t="s">
        <v>118</v>
      </c>
      <c r="F3300">
        <v>46</v>
      </c>
      <c r="G3300" t="s">
        <v>123</v>
      </c>
      <c r="H3300" t="s">
        <v>127</v>
      </c>
      <c r="I3300" t="s">
        <v>132</v>
      </c>
      <c r="J3300" t="s">
        <v>142</v>
      </c>
      <c r="K3300">
        <v>3</v>
      </c>
      <c r="L3300">
        <v>189668</v>
      </c>
      <c r="M3300" t="s">
        <v>156</v>
      </c>
      <c r="N3300">
        <v>551933</v>
      </c>
      <c r="O3300" t="s">
        <v>159</v>
      </c>
      <c r="P3300" t="s">
        <v>164</v>
      </c>
    </row>
    <row r="3301" spans="1:16" x14ac:dyDescent="0.25">
      <c r="A3301">
        <v>13300</v>
      </c>
      <c r="B3301">
        <v>45350</v>
      </c>
      <c r="C3301" t="s">
        <v>112</v>
      </c>
      <c r="D3301" t="s">
        <v>117</v>
      </c>
      <c r="E3301" t="s">
        <v>119</v>
      </c>
      <c r="F3301">
        <v>28</v>
      </c>
      <c r="G3301" t="s">
        <v>122</v>
      </c>
      <c r="H3301" t="s">
        <v>126</v>
      </c>
      <c r="I3301" t="s">
        <v>133</v>
      </c>
      <c r="J3301" t="s">
        <v>140</v>
      </c>
      <c r="K3301">
        <v>5</v>
      </c>
      <c r="L3301">
        <v>80536</v>
      </c>
      <c r="M3301" t="s">
        <v>153</v>
      </c>
      <c r="N3301">
        <v>362412</v>
      </c>
      <c r="O3301" t="s">
        <v>161</v>
      </c>
      <c r="P3301" t="s">
        <v>164</v>
      </c>
    </row>
    <row r="3302" spans="1:16" x14ac:dyDescent="0.25">
      <c r="A3302">
        <v>13301</v>
      </c>
      <c r="B3302">
        <v>45359</v>
      </c>
      <c r="C3302" t="s">
        <v>56</v>
      </c>
      <c r="D3302" t="s">
        <v>117</v>
      </c>
      <c r="E3302" t="s">
        <v>119</v>
      </c>
      <c r="F3302">
        <v>31</v>
      </c>
      <c r="G3302" t="s">
        <v>124</v>
      </c>
      <c r="H3302" t="s">
        <v>126</v>
      </c>
      <c r="I3302" t="s">
        <v>132</v>
      </c>
      <c r="J3302" t="s">
        <v>137</v>
      </c>
      <c r="K3302">
        <v>7</v>
      </c>
      <c r="L3302">
        <v>72211</v>
      </c>
      <c r="M3302" t="s">
        <v>155</v>
      </c>
      <c r="N3302">
        <v>470093</v>
      </c>
      <c r="O3302" t="s">
        <v>160</v>
      </c>
      <c r="P3302" t="s">
        <v>162</v>
      </c>
    </row>
    <row r="3303" spans="1:16" x14ac:dyDescent="0.25">
      <c r="A3303">
        <v>13302</v>
      </c>
      <c r="B3303">
        <v>45601</v>
      </c>
      <c r="C3303" t="s">
        <v>17</v>
      </c>
      <c r="D3303" t="s">
        <v>117</v>
      </c>
      <c r="E3303" t="s">
        <v>119</v>
      </c>
      <c r="F3303">
        <v>20</v>
      </c>
      <c r="G3303" t="s">
        <v>121</v>
      </c>
      <c r="H3303" t="s">
        <v>128</v>
      </c>
      <c r="I3303" t="s">
        <v>133</v>
      </c>
      <c r="J3303" t="s">
        <v>141</v>
      </c>
      <c r="K3303">
        <v>7</v>
      </c>
      <c r="L3303">
        <v>154501</v>
      </c>
      <c r="M3303" t="s">
        <v>151</v>
      </c>
      <c r="N3303">
        <v>1027431</v>
      </c>
      <c r="O3303" t="s">
        <v>159</v>
      </c>
      <c r="P3303" t="s">
        <v>164</v>
      </c>
    </row>
    <row r="3304" spans="1:16" x14ac:dyDescent="0.25">
      <c r="A3304">
        <v>13303</v>
      </c>
      <c r="B3304">
        <v>45590</v>
      </c>
      <c r="C3304" t="s">
        <v>70</v>
      </c>
      <c r="D3304" t="s">
        <v>116</v>
      </c>
      <c r="E3304" t="s">
        <v>118</v>
      </c>
      <c r="F3304">
        <v>62</v>
      </c>
      <c r="G3304" t="s">
        <v>122</v>
      </c>
      <c r="H3304" t="s">
        <v>129</v>
      </c>
      <c r="I3304" t="s">
        <v>132</v>
      </c>
      <c r="J3304" t="s">
        <v>144</v>
      </c>
      <c r="K3304">
        <v>2</v>
      </c>
      <c r="L3304">
        <v>104911</v>
      </c>
      <c r="M3304" t="s">
        <v>156</v>
      </c>
      <c r="N3304">
        <v>203527</v>
      </c>
      <c r="O3304" t="s">
        <v>161</v>
      </c>
      <c r="P3304" t="s">
        <v>163</v>
      </c>
    </row>
    <row r="3305" spans="1:16" x14ac:dyDescent="0.25">
      <c r="A3305">
        <v>13304</v>
      </c>
      <c r="B3305">
        <v>45625</v>
      </c>
      <c r="C3305" t="s">
        <v>27</v>
      </c>
      <c r="D3305" t="s">
        <v>117</v>
      </c>
      <c r="E3305" t="s">
        <v>118</v>
      </c>
      <c r="F3305">
        <v>56</v>
      </c>
      <c r="G3305" t="s">
        <v>125</v>
      </c>
      <c r="H3305" t="s">
        <v>129</v>
      </c>
      <c r="I3305" t="s">
        <v>133</v>
      </c>
      <c r="J3305" t="s">
        <v>141</v>
      </c>
      <c r="K3305">
        <v>1</v>
      </c>
      <c r="L3305">
        <v>69347</v>
      </c>
      <c r="M3305" t="s">
        <v>152</v>
      </c>
      <c r="N3305">
        <v>58944</v>
      </c>
      <c r="O3305" t="s">
        <v>159</v>
      </c>
      <c r="P3305" t="s">
        <v>163</v>
      </c>
    </row>
    <row r="3306" spans="1:16" x14ac:dyDescent="0.25">
      <c r="A3306">
        <v>13305</v>
      </c>
      <c r="B3306">
        <v>45363</v>
      </c>
      <c r="C3306" t="s">
        <v>33</v>
      </c>
      <c r="D3306" t="s">
        <v>116</v>
      </c>
      <c r="E3306" t="s">
        <v>119</v>
      </c>
      <c r="F3306">
        <v>61</v>
      </c>
      <c r="G3306" t="s">
        <v>124</v>
      </c>
      <c r="H3306" t="s">
        <v>128</v>
      </c>
      <c r="I3306" t="s">
        <v>131</v>
      </c>
      <c r="J3306" t="s">
        <v>147</v>
      </c>
      <c r="K3306">
        <v>10</v>
      </c>
      <c r="L3306">
        <v>83664</v>
      </c>
      <c r="M3306" t="s">
        <v>157</v>
      </c>
      <c r="N3306">
        <v>819907</v>
      </c>
      <c r="O3306" t="s">
        <v>161</v>
      </c>
      <c r="P3306" t="s">
        <v>163</v>
      </c>
    </row>
    <row r="3307" spans="1:16" x14ac:dyDescent="0.25">
      <c r="A3307">
        <v>13306</v>
      </c>
      <c r="B3307">
        <v>45342</v>
      </c>
      <c r="C3307" t="s">
        <v>55</v>
      </c>
      <c r="D3307" t="s">
        <v>116</v>
      </c>
      <c r="E3307" t="s">
        <v>119</v>
      </c>
      <c r="F3307">
        <v>63</v>
      </c>
      <c r="G3307" t="s">
        <v>121</v>
      </c>
      <c r="H3307" t="s">
        <v>126</v>
      </c>
      <c r="I3307" t="s">
        <v>131</v>
      </c>
      <c r="J3307" t="s">
        <v>135</v>
      </c>
      <c r="K3307">
        <v>2</v>
      </c>
      <c r="L3307">
        <v>5950</v>
      </c>
      <c r="M3307" t="s">
        <v>158</v>
      </c>
      <c r="N3307">
        <v>9520</v>
      </c>
      <c r="O3307" t="s">
        <v>159</v>
      </c>
      <c r="P3307" t="s">
        <v>163</v>
      </c>
    </row>
    <row r="3308" spans="1:16" x14ac:dyDescent="0.25">
      <c r="A3308">
        <v>13307</v>
      </c>
      <c r="B3308">
        <v>45425</v>
      </c>
      <c r="C3308" t="s">
        <v>58</v>
      </c>
      <c r="D3308" t="s">
        <v>117</v>
      </c>
      <c r="E3308" t="s">
        <v>119</v>
      </c>
      <c r="F3308">
        <v>25</v>
      </c>
      <c r="G3308" t="s">
        <v>122</v>
      </c>
      <c r="H3308" t="s">
        <v>130</v>
      </c>
      <c r="I3308" t="s">
        <v>131</v>
      </c>
      <c r="J3308" t="s">
        <v>138</v>
      </c>
      <c r="K3308">
        <v>9</v>
      </c>
      <c r="L3308">
        <v>178629</v>
      </c>
      <c r="M3308" t="s">
        <v>155</v>
      </c>
      <c r="N3308">
        <v>1495124</v>
      </c>
      <c r="O3308" t="s">
        <v>160</v>
      </c>
      <c r="P3308" t="s">
        <v>164</v>
      </c>
    </row>
    <row r="3309" spans="1:16" x14ac:dyDescent="0.25">
      <c r="A3309">
        <v>13308</v>
      </c>
      <c r="B3309">
        <v>45329</v>
      </c>
      <c r="C3309" t="s">
        <v>32</v>
      </c>
      <c r="D3309" t="s">
        <v>116</v>
      </c>
      <c r="E3309" t="s">
        <v>118</v>
      </c>
      <c r="F3309">
        <v>32</v>
      </c>
      <c r="G3309" t="s">
        <v>124</v>
      </c>
      <c r="H3309" t="s">
        <v>127</v>
      </c>
      <c r="I3309" t="s">
        <v>133</v>
      </c>
      <c r="J3309" t="s">
        <v>140</v>
      </c>
      <c r="K3309">
        <v>7</v>
      </c>
      <c r="L3309">
        <v>60683</v>
      </c>
      <c r="M3309" t="s">
        <v>151</v>
      </c>
      <c r="N3309">
        <v>403541</v>
      </c>
      <c r="O3309" t="s">
        <v>161</v>
      </c>
      <c r="P3309" t="s">
        <v>162</v>
      </c>
    </row>
    <row r="3310" spans="1:16" x14ac:dyDescent="0.25">
      <c r="A3310">
        <v>13309</v>
      </c>
      <c r="B3310">
        <v>45484</v>
      </c>
      <c r="C3310" t="s">
        <v>108</v>
      </c>
      <c r="D3310" t="s">
        <v>116</v>
      </c>
      <c r="E3310" t="s">
        <v>119</v>
      </c>
      <c r="F3310">
        <v>53</v>
      </c>
      <c r="G3310" t="s">
        <v>120</v>
      </c>
      <c r="H3310" t="s">
        <v>128</v>
      </c>
      <c r="I3310" t="s">
        <v>131</v>
      </c>
      <c r="J3310" t="s">
        <v>147</v>
      </c>
      <c r="K3310">
        <v>10</v>
      </c>
      <c r="L3310">
        <v>132981</v>
      </c>
      <c r="M3310" t="s">
        <v>153</v>
      </c>
      <c r="N3310">
        <v>1196829</v>
      </c>
      <c r="O3310" t="s">
        <v>159</v>
      </c>
      <c r="P3310" t="s">
        <v>162</v>
      </c>
    </row>
    <row r="3311" spans="1:16" x14ac:dyDescent="0.25">
      <c r="A3311">
        <v>13310</v>
      </c>
      <c r="B3311">
        <v>45657</v>
      </c>
      <c r="C3311" t="s">
        <v>29</v>
      </c>
      <c r="D3311" t="s">
        <v>116</v>
      </c>
      <c r="E3311" t="s">
        <v>119</v>
      </c>
      <c r="F3311">
        <v>42</v>
      </c>
      <c r="G3311" t="s">
        <v>125</v>
      </c>
      <c r="H3311" t="s">
        <v>128</v>
      </c>
      <c r="I3311" t="s">
        <v>133</v>
      </c>
      <c r="J3311" t="s">
        <v>139</v>
      </c>
      <c r="K3311">
        <v>8</v>
      </c>
      <c r="L3311">
        <v>48550</v>
      </c>
      <c r="M3311" t="s">
        <v>157</v>
      </c>
      <c r="N3311">
        <v>380632</v>
      </c>
      <c r="O3311" t="s">
        <v>161</v>
      </c>
      <c r="P3311" t="s">
        <v>163</v>
      </c>
    </row>
    <row r="3312" spans="1:16" x14ac:dyDescent="0.25">
      <c r="A3312">
        <v>13311</v>
      </c>
      <c r="B3312">
        <v>45359</v>
      </c>
      <c r="C3312" t="s">
        <v>29</v>
      </c>
      <c r="D3312" t="s">
        <v>116</v>
      </c>
      <c r="E3312" t="s">
        <v>119</v>
      </c>
      <c r="F3312">
        <v>49</v>
      </c>
      <c r="G3312" t="s">
        <v>124</v>
      </c>
      <c r="H3312" t="s">
        <v>126</v>
      </c>
      <c r="I3312" t="s">
        <v>134</v>
      </c>
      <c r="J3312" t="s">
        <v>149</v>
      </c>
      <c r="K3312">
        <v>1</v>
      </c>
      <c r="L3312">
        <v>61938</v>
      </c>
      <c r="M3312" t="s">
        <v>154</v>
      </c>
      <c r="N3312">
        <v>61938</v>
      </c>
      <c r="O3312" t="s">
        <v>160</v>
      </c>
      <c r="P3312" t="s">
        <v>162</v>
      </c>
    </row>
    <row r="3313" spans="1:16" x14ac:dyDescent="0.25">
      <c r="A3313">
        <v>13312</v>
      </c>
      <c r="B3313">
        <v>45453</v>
      </c>
      <c r="C3313" t="s">
        <v>80</v>
      </c>
      <c r="D3313" t="s">
        <v>116</v>
      </c>
      <c r="E3313" t="s">
        <v>119</v>
      </c>
      <c r="F3313">
        <v>52</v>
      </c>
      <c r="G3313" t="s">
        <v>125</v>
      </c>
      <c r="H3313" t="s">
        <v>128</v>
      </c>
      <c r="I3313" t="s">
        <v>134</v>
      </c>
      <c r="J3313" t="s">
        <v>146</v>
      </c>
      <c r="K3313">
        <v>4</v>
      </c>
      <c r="L3313">
        <v>41845</v>
      </c>
      <c r="M3313" t="s">
        <v>158</v>
      </c>
      <c r="N3313">
        <v>133904</v>
      </c>
      <c r="O3313" t="s">
        <v>159</v>
      </c>
      <c r="P3313" t="s">
        <v>162</v>
      </c>
    </row>
    <row r="3314" spans="1:16" x14ac:dyDescent="0.25">
      <c r="A3314">
        <v>13313</v>
      </c>
      <c r="B3314">
        <v>45487</v>
      </c>
      <c r="C3314" t="s">
        <v>25</v>
      </c>
      <c r="D3314" t="s">
        <v>117</v>
      </c>
      <c r="E3314" t="s">
        <v>119</v>
      </c>
      <c r="F3314">
        <v>43</v>
      </c>
      <c r="G3314" t="s">
        <v>120</v>
      </c>
      <c r="H3314" t="s">
        <v>128</v>
      </c>
      <c r="I3314" t="s">
        <v>133</v>
      </c>
      <c r="J3314" t="s">
        <v>143</v>
      </c>
      <c r="K3314">
        <v>1</v>
      </c>
      <c r="L3314">
        <v>73606</v>
      </c>
      <c r="M3314" t="s">
        <v>157</v>
      </c>
      <c r="N3314">
        <v>72133</v>
      </c>
      <c r="O3314" t="s">
        <v>161</v>
      </c>
      <c r="P3314" t="s">
        <v>162</v>
      </c>
    </row>
    <row r="3315" spans="1:16" x14ac:dyDescent="0.25">
      <c r="A3315">
        <v>13314</v>
      </c>
      <c r="B3315">
        <v>45301</v>
      </c>
      <c r="C3315" t="s">
        <v>73</v>
      </c>
      <c r="D3315" t="s">
        <v>116</v>
      </c>
      <c r="E3315" t="s">
        <v>118</v>
      </c>
      <c r="F3315">
        <v>22</v>
      </c>
      <c r="G3315" t="s">
        <v>122</v>
      </c>
      <c r="H3315" t="s">
        <v>129</v>
      </c>
      <c r="I3315" t="s">
        <v>131</v>
      </c>
      <c r="J3315" t="s">
        <v>138</v>
      </c>
      <c r="K3315">
        <v>4</v>
      </c>
      <c r="L3315">
        <v>30392</v>
      </c>
      <c r="M3315" t="s">
        <v>154</v>
      </c>
      <c r="N3315">
        <v>121568</v>
      </c>
      <c r="O3315" t="s">
        <v>161</v>
      </c>
      <c r="P3315" t="s">
        <v>162</v>
      </c>
    </row>
    <row r="3316" spans="1:16" x14ac:dyDescent="0.25">
      <c r="A3316">
        <v>13315</v>
      </c>
      <c r="B3316">
        <v>45330</v>
      </c>
      <c r="C3316" t="s">
        <v>53</v>
      </c>
      <c r="D3316" t="s">
        <v>116</v>
      </c>
      <c r="E3316" t="s">
        <v>119</v>
      </c>
      <c r="F3316">
        <v>19</v>
      </c>
      <c r="G3316" t="s">
        <v>124</v>
      </c>
      <c r="H3316" t="s">
        <v>128</v>
      </c>
      <c r="I3316" t="s">
        <v>132</v>
      </c>
      <c r="J3316" t="s">
        <v>144</v>
      </c>
      <c r="K3316">
        <v>9</v>
      </c>
      <c r="L3316">
        <v>176007</v>
      </c>
      <c r="M3316" t="s">
        <v>154</v>
      </c>
      <c r="N3316">
        <v>1584063</v>
      </c>
      <c r="O3316" t="s">
        <v>159</v>
      </c>
      <c r="P3316" t="s">
        <v>164</v>
      </c>
    </row>
    <row r="3317" spans="1:16" x14ac:dyDescent="0.25">
      <c r="A3317">
        <v>13316</v>
      </c>
      <c r="B3317">
        <v>45607</v>
      </c>
      <c r="C3317" t="s">
        <v>43</v>
      </c>
      <c r="D3317" t="s">
        <v>116</v>
      </c>
      <c r="E3317" t="s">
        <v>118</v>
      </c>
      <c r="F3317">
        <v>20</v>
      </c>
      <c r="G3317" t="s">
        <v>121</v>
      </c>
      <c r="H3317" t="s">
        <v>129</v>
      </c>
      <c r="I3317" t="s">
        <v>134</v>
      </c>
      <c r="J3317" t="s">
        <v>148</v>
      </c>
      <c r="K3317">
        <v>2</v>
      </c>
      <c r="L3317">
        <v>77679</v>
      </c>
      <c r="M3317" t="s">
        <v>152</v>
      </c>
      <c r="N3317">
        <v>132054</v>
      </c>
      <c r="O3317" t="s">
        <v>159</v>
      </c>
      <c r="P3317" t="s">
        <v>163</v>
      </c>
    </row>
    <row r="3318" spans="1:16" x14ac:dyDescent="0.25">
      <c r="A3318">
        <v>13317</v>
      </c>
      <c r="B3318">
        <v>45648</v>
      </c>
      <c r="C3318" t="s">
        <v>42</v>
      </c>
      <c r="D3318" t="s">
        <v>116</v>
      </c>
      <c r="E3318" t="s">
        <v>118</v>
      </c>
      <c r="F3318">
        <v>65</v>
      </c>
      <c r="G3318" t="s">
        <v>122</v>
      </c>
      <c r="H3318" t="s">
        <v>127</v>
      </c>
      <c r="I3318" t="s">
        <v>132</v>
      </c>
      <c r="J3318" t="s">
        <v>142</v>
      </c>
      <c r="K3318">
        <v>5</v>
      </c>
      <c r="L3318">
        <v>100541</v>
      </c>
      <c r="M3318" t="s">
        <v>154</v>
      </c>
      <c r="N3318">
        <v>502705</v>
      </c>
      <c r="O3318" t="s">
        <v>159</v>
      </c>
      <c r="P3318" t="s">
        <v>162</v>
      </c>
    </row>
    <row r="3319" spans="1:16" x14ac:dyDescent="0.25">
      <c r="A3319">
        <v>13318</v>
      </c>
      <c r="B3319">
        <v>45655</v>
      </c>
      <c r="C3319" t="s">
        <v>23</v>
      </c>
      <c r="D3319" t="s">
        <v>116</v>
      </c>
      <c r="E3319" t="s">
        <v>118</v>
      </c>
      <c r="F3319">
        <v>22</v>
      </c>
      <c r="G3319" t="s">
        <v>120</v>
      </c>
      <c r="H3319" t="s">
        <v>127</v>
      </c>
      <c r="I3319" t="s">
        <v>132</v>
      </c>
      <c r="J3319" t="s">
        <v>137</v>
      </c>
      <c r="K3319">
        <v>1</v>
      </c>
      <c r="L3319">
        <v>34369</v>
      </c>
      <c r="M3319" t="s">
        <v>152</v>
      </c>
      <c r="N3319">
        <v>29213</v>
      </c>
      <c r="O3319" t="s">
        <v>161</v>
      </c>
      <c r="P3319" t="s">
        <v>163</v>
      </c>
    </row>
    <row r="3320" spans="1:16" x14ac:dyDescent="0.25">
      <c r="A3320">
        <v>13319</v>
      </c>
      <c r="B3320">
        <v>45477</v>
      </c>
      <c r="C3320" t="s">
        <v>115</v>
      </c>
      <c r="D3320" t="s">
        <v>116</v>
      </c>
      <c r="E3320" t="s">
        <v>119</v>
      </c>
      <c r="F3320">
        <v>32</v>
      </c>
      <c r="G3320" t="s">
        <v>123</v>
      </c>
      <c r="H3320" t="s">
        <v>130</v>
      </c>
      <c r="I3320" t="s">
        <v>133</v>
      </c>
      <c r="J3320" t="s">
        <v>141</v>
      </c>
      <c r="K3320">
        <v>8</v>
      </c>
      <c r="L3320">
        <v>69029</v>
      </c>
      <c r="M3320" t="s">
        <v>154</v>
      </c>
      <c r="N3320">
        <v>552232</v>
      </c>
      <c r="O3320" t="s">
        <v>159</v>
      </c>
      <c r="P3320" t="s">
        <v>164</v>
      </c>
    </row>
    <row r="3321" spans="1:16" x14ac:dyDescent="0.25">
      <c r="A3321">
        <v>13320</v>
      </c>
      <c r="B3321">
        <v>45442</v>
      </c>
      <c r="C3321" t="s">
        <v>77</v>
      </c>
      <c r="D3321" t="s">
        <v>117</v>
      </c>
      <c r="E3321" t="s">
        <v>119</v>
      </c>
      <c r="F3321">
        <v>58</v>
      </c>
      <c r="G3321" t="s">
        <v>122</v>
      </c>
      <c r="H3321" t="s">
        <v>127</v>
      </c>
      <c r="I3321" t="s">
        <v>133</v>
      </c>
      <c r="J3321" t="s">
        <v>140</v>
      </c>
      <c r="K3321">
        <v>4</v>
      </c>
      <c r="L3321">
        <v>19446</v>
      </c>
      <c r="M3321" t="s">
        <v>156</v>
      </c>
      <c r="N3321">
        <v>75450</v>
      </c>
      <c r="O3321" t="s">
        <v>161</v>
      </c>
      <c r="P3321" t="s">
        <v>164</v>
      </c>
    </row>
    <row r="3322" spans="1:16" x14ac:dyDescent="0.25">
      <c r="A3322">
        <v>13321</v>
      </c>
      <c r="B3322">
        <v>45580</v>
      </c>
      <c r="C3322" t="s">
        <v>95</v>
      </c>
      <c r="D3322" t="s">
        <v>117</v>
      </c>
      <c r="E3322" t="s">
        <v>119</v>
      </c>
      <c r="F3322">
        <v>60</v>
      </c>
      <c r="G3322" t="s">
        <v>124</v>
      </c>
      <c r="H3322" t="s">
        <v>127</v>
      </c>
      <c r="I3322" t="s">
        <v>133</v>
      </c>
      <c r="J3322" t="s">
        <v>140</v>
      </c>
      <c r="K3322">
        <v>6</v>
      </c>
      <c r="L3322">
        <v>67615</v>
      </c>
      <c r="M3322" t="s">
        <v>151</v>
      </c>
      <c r="N3322">
        <v>385405</v>
      </c>
      <c r="O3322" t="s">
        <v>160</v>
      </c>
      <c r="P3322" t="s">
        <v>163</v>
      </c>
    </row>
    <row r="3323" spans="1:16" x14ac:dyDescent="0.25">
      <c r="A3323">
        <v>13322</v>
      </c>
      <c r="B3323">
        <v>45550</v>
      </c>
      <c r="C3323" t="s">
        <v>89</v>
      </c>
      <c r="D3323" t="s">
        <v>116</v>
      </c>
      <c r="E3323" t="s">
        <v>118</v>
      </c>
      <c r="F3323">
        <v>24</v>
      </c>
      <c r="G3323" t="s">
        <v>121</v>
      </c>
      <c r="H3323" t="s">
        <v>130</v>
      </c>
      <c r="I3323" t="s">
        <v>132</v>
      </c>
      <c r="J3323" t="s">
        <v>144</v>
      </c>
      <c r="K3323">
        <v>10</v>
      </c>
      <c r="L3323">
        <v>31523</v>
      </c>
      <c r="M3323" t="s">
        <v>153</v>
      </c>
      <c r="N3323">
        <v>283707</v>
      </c>
      <c r="O3323" t="s">
        <v>161</v>
      </c>
      <c r="P3323" t="s">
        <v>163</v>
      </c>
    </row>
    <row r="3324" spans="1:16" x14ac:dyDescent="0.25">
      <c r="A3324">
        <v>13323</v>
      </c>
      <c r="B3324">
        <v>45512</v>
      </c>
      <c r="C3324" t="s">
        <v>34</v>
      </c>
      <c r="D3324" t="s">
        <v>116</v>
      </c>
      <c r="E3324" t="s">
        <v>118</v>
      </c>
      <c r="F3324">
        <v>43</v>
      </c>
      <c r="G3324" t="s">
        <v>125</v>
      </c>
      <c r="H3324" t="s">
        <v>126</v>
      </c>
      <c r="I3324" t="s">
        <v>133</v>
      </c>
      <c r="J3324" t="s">
        <v>139</v>
      </c>
      <c r="K3324">
        <v>1</v>
      </c>
      <c r="L3324">
        <v>29254</v>
      </c>
      <c r="M3324" t="s">
        <v>155</v>
      </c>
      <c r="N3324">
        <v>27206</v>
      </c>
      <c r="O3324" t="s">
        <v>159</v>
      </c>
      <c r="P3324" t="s">
        <v>162</v>
      </c>
    </row>
    <row r="3325" spans="1:16" x14ac:dyDescent="0.25">
      <c r="A3325">
        <v>13324</v>
      </c>
      <c r="B3325">
        <v>45490</v>
      </c>
      <c r="C3325" t="s">
        <v>99</v>
      </c>
      <c r="D3325" t="s">
        <v>116</v>
      </c>
      <c r="E3325" t="s">
        <v>119</v>
      </c>
      <c r="F3325">
        <v>50</v>
      </c>
      <c r="G3325" t="s">
        <v>120</v>
      </c>
      <c r="H3325" t="s">
        <v>128</v>
      </c>
      <c r="I3325" t="s">
        <v>134</v>
      </c>
      <c r="J3325" t="s">
        <v>150</v>
      </c>
      <c r="K3325">
        <v>6</v>
      </c>
      <c r="L3325">
        <v>138921</v>
      </c>
      <c r="M3325" t="s">
        <v>155</v>
      </c>
      <c r="N3325">
        <v>775179</v>
      </c>
      <c r="O3325" t="s">
        <v>159</v>
      </c>
      <c r="P3325" t="s">
        <v>162</v>
      </c>
    </row>
    <row r="3326" spans="1:16" x14ac:dyDescent="0.25">
      <c r="A3326">
        <v>13325</v>
      </c>
      <c r="B3326">
        <v>45470</v>
      </c>
      <c r="C3326" t="s">
        <v>84</v>
      </c>
      <c r="D3326" t="s">
        <v>116</v>
      </c>
      <c r="E3326" t="s">
        <v>118</v>
      </c>
      <c r="F3326">
        <v>65</v>
      </c>
      <c r="G3326" t="s">
        <v>120</v>
      </c>
      <c r="H3326" t="s">
        <v>128</v>
      </c>
      <c r="I3326" t="s">
        <v>132</v>
      </c>
      <c r="J3326" t="s">
        <v>144</v>
      </c>
      <c r="K3326">
        <v>1</v>
      </c>
      <c r="L3326">
        <v>29883</v>
      </c>
      <c r="M3326" t="s">
        <v>152</v>
      </c>
      <c r="N3326">
        <v>25400</v>
      </c>
      <c r="O3326" t="s">
        <v>159</v>
      </c>
      <c r="P3326" t="s">
        <v>163</v>
      </c>
    </row>
    <row r="3327" spans="1:16" x14ac:dyDescent="0.25">
      <c r="A3327">
        <v>13326</v>
      </c>
      <c r="B3327">
        <v>45588</v>
      </c>
      <c r="C3327" t="s">
        <v>23</v>
      </c>
      <c r="D3327" t="s">
        <v>117</v>
      </c>
      <c r="E3327" t="s">
        <v>118</v>
      </c>
      <c r="F3327">
        <v>58</v>
      </c>
      <c r="G3327" t="s">
        <v>125</v>
      </c>
      <c r="H3327" t="s">
        <v>126</v>
      </c>
      <c r="I3327" t="s">
        <v>134</v>
      </c>
      <c r="J3327" t="s">
        <v>148</v>
      </c>
      <c r="K3327">
        <v>8</v>
      </c>
      <c r="L3327">
        <v>95058</v>
      </c>
      <c r="M3327" t="s">
        <v>157</v>
      </c>
      <c r="N3327">
        <v>745254</v>
      </c>
      <c r="O3327" t="s">
        <v>160</v>
      </c>
      <c r="P3327" t="s">
        <v>163</v>
      </c>
    </row>
    <row r="3328" spans="1:16" x14ac:dyDescent="0.25">
      <c r="A3328">
        <v>13327</v>
      </c>
      <c r="B3328">
        <v>45636</v>
      </c>
      <c r="C3328" t="s">
        <v>108</v>
      </c>
      <c r="D3328" t="s">
        <v>116</v>
      </c>
      <c r="E3328" t="s">
        <v>118</v>
      </c>
      <c r="F3328">
        <v>40</v>
      </c>
      <c r="G3328" t="s">
        <v>121</v>
      </c>
      <c r="H3328" t="s">
        <v>128</v>
      </c>
      <c r="I3328" t="s">
        <v>131</v>
      </c>
      <c r="J3328" t="s">
        <v>147</v>
      </c>
      <c r="K3328">
        <v>3</v>
      </c>
      <c r="L3328">
        <v>178506</v>
      </c>
      <c r="M3328" t="s">
        <v>156</v>
      </c>
      <c r="N3328">
        <v>519452</v>
      </c>
      <c r="O3328" t="s">
        <v>161</v>
      </c>
      <c r="P3328" t="s">
        <v>164</v>
      </c>
    </row>
    <row r="3329" spans="1:16" x14ac:dyDescent="0.25">
      <c r="A3329">
        <v>13328</v>
      </c>
      <c r="B3329">
        <v>45423</v>
      </c>
      <c r="C3329" t="s">
        <v>49</v>
      </c>
      <c r="D3329" t="s">
        <v>116</v>
      </c>
      <c r="E3329" t="s">
        <v>119</v>
      </c>
      <c r="F3329">
        <v>32</v>
      </c>
      <c r="G3329" t="s">
        <v>121</v>
      </c>
      <c r="H3329" t="s">
        <v>127</v>
      </c>
      <c r="I3329" t="s">
        <v>133</v>
      </c>
      <c r="J3329" t="s">
        <v>143</v>
      </c>
      <c r="K3329">
        <v>1</v>
      </c>
      <c r="L3329">
        <v>42272</v>
      </c>
      <c r="M3329" t="s">
        <v>154</v>
      </c>
      <c r="N3329">
        <v>42272</v>
      </c>
      <c r="O3329" t="s">
        <v>159</v>
      </c>
      <c r="P3329" t="s">
        <v>163</v>
      </c>
    </row>
    <row r="3330" spans="1:16" x14ac:dyDescent="0.25">
      <c r="A3330">
        <v>13329</v>
      </c>
      <c r="B3330">
        <v>45441</v>
      </c>
      <c r="C3330" t="s">
        <v>64</v>
      </c>
      <c r="D3330" t="s">
        <v>116</v>
      </c>
      <c r="E3330" t="s">
        <v>118</v>
      </c>
      <c r="F3330">
        <v>36</v>
      </c>
      <c r="G3330" t="s">
        <v>125</v>
      </c>
      <c r="H3330" t="s">
        <v>130</v>
      </c>
      <c r="I3330" t="s">
        <v>133</v>
      </c>
      <c r="J3330" t="s">
        <v>140</v>
      </c>
      <c r="K3330">
        <v>5</v>
      </c>
      <c r="L3330">
        <v>28170</v>
      </c>
      <c r="M3330" t="s">
        <v>155</v>
      </c>
      <c r="N3330">
        <v>130990</v>
      </c>
      <c r="O3330" t="s">
        <v>159</v>
      </c>
      <c r="P3330" t="s">
        <v>163</v>
      </c>
    </row>
    <row r="3331" spans="1:16" x14ac:dyDescent="0.25">
      <c r="A3331">
        <v>13330</v>
      </c>
      <c r="B3331">
        <v>45317</v>
      </c>
      <c r="C3331" t="s">
        <v>51</v>
      </c>
      <c r="D3331" t="s">
        <v>116</v>
      </c>
      <c r="E3331" t="s">
        <v>118</v>
      </c>
      <c r="F3331">
        <v>64</v>
      </c>
      <c r="G3331" t="s">
        <v>124</v>
      </c>
      <c r="H3331" t="s">
        <v>127</v>
      </c>
      <c r="I3331" t="s">
        <v>134</v>
      </c>
      <c r="J3331" t="s">
        <v>150</v>
      </c>
      <c r="K3331">
        <v>6</v>
      </c>
      <c r="L3331">
        <v>9017</v>
      </c>
      <c r="M3331" t="s">
        <v>154</v>
      </c>
      <c r="N3331">
        <v>54102</v>
      </c>
      <c r="O3331" t="s">
        <v>160</v>
      </c>
      <c r="P3331" t="s">
        <v>163</v>
      </c>
    </row>
    <row r="3332" spans="1:16" x14ac:dyDescent="0.25">
      <c r="A3332">
        <v>13331</v>
      </c>
      <c r="B3332">
        <v>45521</v>
      </c>
      <c r="C3332" t="s">
        <v>51</v>
      </c>
      <c r="D3332" t="s">
        <v>117</v>
      </c>
      <c r="E3332" t="s">
        <v>119</v>
      </c>
      <c r="F3332">
        <v>44</v>
      </c>
      <c r="G3332" t="s">
        <v>123</v>
      </c>
      <c r="H3332" t="s">
        <v>126</v>
      </c>
      <c r="I3332" t="s">
        <v>132</v>
      </c>
      <c r="J3332" t="s">
        <v>137</v>
      </c>
      <c r="K3332">
        <v>7</v>
      </c>
      <c r="L3332">
        <v>71657</v>
      </c>
      <c r="M3332" t="s">
        <v>156</v>
      </c>
      <c r="N3332">
        <v>486551</v>
      </c>
      <c r="O3332" t="s">
        <v>159</v>
      </c>
      <c r="P3332" t="s">
        <v>164</v>
      </c>
    </row>
    <row r="3333" spans="1:16" x14ac:dyDescent="0.25">
      <c r="A3333">
        <v>13332</v>
      </c>
      <c r="B3333">
        <v>45622</v>
      </c>
      <c r="C3333" t="s">
        <v>114</v>
      </c>
      <c r="D3333" t="s">
        <v>117</v>
      </c>
      <c r="E3333" t="s">
        <v>118</v>
      </c>
      <c r="F3333">
        <v>60</v>
      </c>
      <c r="G3333" t="s">
        <v>125</v>
      </c>
      <c r="H3333" t="s">
        <v>129</v>
      </c>
      <c r="I3333" t="s">
        <v>131</v>
      </c>
      <c r="J3333" t="s">
        <v>136</v>
      </c>
      <c r="K3333">
        <v>5</v>
      </c>
      <c r="L3333">
        <v>89777</v>
      </c>
      <c r="M3333" t="s">
        <v>154</v>
      </c>
      <c r="N3333">
        <v>448885</v>
      </c>
      <c r="O3333" t="s">
        <v>159</v>
      </c>
      <c r="P3333" t="s">
        <v>162</v>
      </c>
    </row>
    <row r="3334" spans="1:16" x14ac:dyDescent="0.25">
      <c r="A3334">
        <v>13333</v>
      </c>
      <c r="B3334">
        <v>45349</v>
      </c>
      <c r="C3334" t="s">
        <v>105</v>
      </c>
      <c r="D3334" t="s">
        <v>117</v>
      </c>
      <c r="E3334" t="s">
        <v>119</v>
      </c>
      <c r="F3334">
        <v>28</v>
      </c>
      <c r="G3334" t="s">
        <v>122</v>
      </c>
      <c r="H3334" t="s">
        <v>127</v>
      </c>
      <c r="I3334" t="s">
        <v>132</v>
      </c>
      <c r="J3334" t="s">
        <v>145</v>
      </c>
      <c r="K3334">
        <v>1</v>
      </c>
      <c r="L3334">
        <v>120262</v>
      </c>
      <c r="M3334" t="s">
        <v>155</v>
      </c>
      <c r="N3334">
        <v>111843</v>
      </c>
      <c r="O3334" t="s">
        <v>159</v>
      </c>
      <c r="P3334" t="s">
        <v>163</v>
      </c>
    </row>
    <row r="3335" spans="1:16" x14ac:dyDescent="0.25">
      <c r="A3335">
        <v>13334</v>
      </c>
      <c r="B3335">
        <v>45339</v>
      </c>
      <c r="C3335" t="s">
        <v>106</v>
      </c>
      <c r="D3335" t="s">
        <v>116</v>
      </c>
      <c r="E3335" t="s">
        <v>119</v>
      </c>
      <c r="F3335">
        <v>52</v>
      </c>
      <c r="G3335" t="s">
        <v>120</v>
      </c>
      <c r="H3335" t="s">
        <v>128</v>
      </c>
      <c r="I3335" t="s">
        <v>134</v>
      </c>
      <c r="J3335" t="s">
        <v>146</v>
      </c>
      <c r="K3335">
        <v>2</v>
      </c>
      <c r="L3335">
        <v>54337</v>
      </c>
      <c r="M3335" t="s">
        <v>155</v>
      </c>
      <c r="N3335">
        <v>101066</v>
      </c>
      <c r="O3335" t="s">
        <v>160</v>
      </c>
      <c r="P3335" t="s">
        <v>163</v>
      </c>
    </row>
    <row r="3336" spans="1:16" x14ac:dyDescent="0.25">
      <c r="A3336">
        <v>13335</v>
      </c>
      <c r="B3336">
        <v>45341</v>
      </c>
      <c r="C3336" t="s">
        <v>113</v>
      </c>
      <c r="D3336" t="s">
        <v>117</v>
      </c>
      <c r="E3336" t="s">
        <v>119</v>
      </c>
      <c r="F3336">
        <v>40</v>
      </c>
      <c r="G3336" t="s">
        <v>124</v>
      </c>
      <c r="H3336" t="s">
        <v>127</v>
      </c>
      <c r="I3336" t="s">
        <v>131</v>
      </c>
      <c r="J3336" t="s">
        <v>147</v>
      </c>
      <c r="K3336">
        <v>6</v>
      </c>
      <c r="L3336">
        <v>74704</v>
      </c>
      <c r="M3336" t="s">
        <v>154</v>
      </c>
      <c r="N3336">
        <v>448224</v>
      </c>
      <c r="O3336" t="s">
        <v>161</v>
      </c>
      <c r="P3336" t="s">
        <v>162</v>
      </c>
    </row>
    <row r="3337" spans="1:16" x14ac:dyDescent="0.25">
      <c r="A3337">
        <v>13336</v>
      </c>
      <c r="B3337">
        <v>45400</v>
      </c>
      <c r="C3337" t="s">
        <v>54</v>
      </c>
      <c r="D3337" t="s">
        <v>116</v>
      </c>
      <c r="E3337" t="s">
        <v>119</v>
      </c>
      <c r="F3337">
        <v>52</v>
      </c>
      <c r="G3337" t="s">
        <v>122</v>
      </c>
      <c r="H3337" t="s">
        <v>128</v>
      </c>
      <c r="I3337" t="s">
        <v>131</v>
      </c>
      <c r="J3337" t="s">
        <v>147</v>
      </c>
      <c r="K3337">
        <v>4</v>
      </c>
      <c r="L3337">
        <v>165842</v>
      </c>
      <c r="M3337" t="s">
        <v>151</v>
      </c>
      <c r="N3337">
        <v>630199</v>
      </c>
      <c r="O3337" t="s">
        <v>160</v>
      </c>
      <c r="P3337" t="s">
        <v>164</v>
      </c>
    </row>
    <row r="3338" spans="1:16" x14ac:dyDescent="0.25">
      <c r="A3338">
        <v>13337</v>
      </c>
      <c r="B3338">
        <v>45487</v>
      </c>
      <c r="C3338" t="s">
        <v>24</v>
      </c>
      <c r="D3338" t="s">
        <v>117</v>
      </c>
      <c r="E3338" t="s">
        <v>118</v>
      </c>
      <c r="F3338">
        <v>48</v>
      </c>
      <c r="G3338" t="s">
        <v>121</v>
      </c>
      <c r="H3338" t="s">
        <v>127</v>
      </c>
      <c r="I3338" t="s">
        <v>134</v>
      </c>
      <c r="J3338" t="s">
        <v>149</v>
      </c>
      <c r="K3338">
        <v>2</v>
      </c>
      <c r="L3338">
        <v>40813</v>
      </c>
      <c r="M3338" t="s">
        <v>154</v>
      </c>
      <c r="N3338">
        <v>81626</v>
      </c>
      <c r="O3338" t="s">
        <v>160</v>
      </c>
      <c r="P3338" t="s">
        <v>164</v>
      </c>
    </row>
    <row r="3339" spans="1:16" x14ac:dyDescent="0.25">
      <c r="A3339">
        <v>13338</v>
      </c>
      <c r="B3339">
        <v>45576</v>
      </c>
      <c r="C3339" t="s">
        <v>48</v>
      </c>
      <c r="D3339" t="s">
        <v>116</v>
      </c>
      <c r="E3339" t="s">
        <v>119</v>
      </c>
      <c r="F3339">
        <v>59</v>
      </c>
      <c r="G3339" t="s">
        <v>125</v>
      </c>
      <c r="H3339" t="s">
        <v>130</v>
      </c>
      <c r="I3339" t="s">
        <v>134</v>
      </c>
      <c r="J3339" t="s">
        <v>149</v>
      </c>
      <c r="K3339">
        <v>3</v>
      </c>
      <c r="L3339">
        <v>91741</v>
      </c>
      <c r="M3339" t="s">
        <v>154</v>
      </c>
      <c r="N3339">
        <v>275223</v>
      </c>
      <c r="O3339" t="s">
        <v>161</v>
      </c>
      <c r="P3339" t="s">
        <v>164</v>
      </c>
    </row>
    <row r="3340" spans="1:16" x14ac:dyDescent="0.25">
      <c r="A3340">
        <v>13339</v>
      </c>
      <c r="B3340">
        <v>45555</v>
      </c>
      <c r="C3340" t="s">
        <v>43</v>
      </c>
      <c r="D3340" t="s">
        <v>116</v>
      </c>
      <c r="E3340" t="s">
        <v>119</v>
      </c>
      <c r="F3340">
        <v>51</v>
      </c>
      <c r="G3340" t="s">
        <v>125</v>
      </c>
      <c r="H3340" t="s">
        <v>127</v>
      </c>
      <c r="I3340" t="s">
        <v>132</v>
      </c>
      <c r="J3340" t="s">
        <v>137</v>
      </c>
      <c r="K3340">
        <v>8</v>
      </c>
      <c r="L3340">
        <v>9093</v>
      </c>
      <c r="M3340" t="s">
        <v>156</v>
      </c>
      <c r="N3340">
        <v>70561</v>
      </c>
      <c r="O3340" t="s">
        <v>159</v>
      </c>
      <c r="P3340" t="s">
        <v>163</v>
      </c>
    </row>
    <row r="3341" spans="1:16" x14ac:dyDescent="0.25">
      <c r="A3341">
        <v>13340</v>
      </c>
      <c r="B3341">
        <v>45364</v>
      </c>
      <c r="C3341" t="s">
        <v>95</v>
      </c>
      <c r="D3341" t="s">
        <v>116</v>
      </c>
      <c r="E3341" t="s">
        <v>118</v>
      </c>
      <c r="F3341">
        <v>39</v>
      </c>
      <c r="G3341" t="s">
        <v>124</v>
      </c>
      <c r="H3341" t="s">
        <v>126</v>
      </c>
      <c r="I3341" t="s">
        <v>132</v>
      </c>
      <c r="J3341" t="s">
        <v>144</v>
      </c>
      <c r="K3341">
        <v>6</v>
      </c>
      <c r="L3341">
        <v>184169</v>
      </c>
      <c r="M3341" t="s">
        <v>153</v>
      </c>
      <c r="N3341">
        <v>994512</v>
      </c>
      <c r="O3341" t="s">
        <v>161</v>
      </c>
      <c r="P3341" t="s">
        <v>162</v>
      </c>
    </row>
    <row r="3342" spans="1:16" x14ac:dyDescent="0.25">
      <c r="A3342">
        <v>13341</v>
      </c>
      <c r="B3342">
        <v>45601</v>
      </c>
      <c r="C3342" t="s">
        <v>88</v>
      </c>
      <c r="D3342" t="s">
        <v>116</v>
      </c>
      <c r="E3342" t="s">
        <v>119</v>
      </c>
      <c r="F3342">
        <v>45</v>
      </c>
      <c r="G3342" t="s">
        <v>121</v>
      </c>
      <c r="H3342" t="s">
        <v>130</v>
      </c>
      <c r="I3342" t="s">
        <v>131</v>
      </c>
      <c r="J3342" t="s">
        <v>138</v>
      </c>
      <c r="K3342">
        <v>3</v>
      </c>
      <c r="L3342">
        <v>143958</v>
      </c>
      <c r="M3342" t="s">
        <v>151</v>
      </c>
      <c r="N3342">
        <v>410280</v>
      </c>
      <c r="O3342" t="s">
        <v>159</v>
      </c>
      <c r="P3342" t="s">
        <v>164</v>
      </c>
    </row>
    <row r="3343" spans="1:16" x14ac:dyDescent="0.25">
      <c r="A3343">
        <v>13342</v>
      </c>
      <c r="B3343">
        <v>45301</v>
      </c>
      <c r="C3343" t="s">
        <v>92</v>
      </c>
      <c r="D3343" t="s">
        <v>117</v>
      </c>
      <c r="E3343" t="s">
        <v>118</v>
      </c>
      <c r="F3343">
        <v>43</v>
      </c>
      <c r="G3343" t="s">
        <v>124</v>
      </c>
      <c r="H3343" t="s">
        <v>130</v>
      </c>
      <c r="I3343" t="s">
        <v>132</v>
      </c>
      <c r="J3343" t="s">
        <v>142</v>
      </c>
      <c r="K3343">
        <v>4</v>
      </c>
      <c r="L3343">
        <v>152328</v>
      </c>
      <c r="M3343" t="s">
        <v>155</v>
      </c>
      <c r="N3343">
        <v>566660</v>
      </c>
      <c r="O3343" t="s">
        <v>161</v>
      </c>
      <c r="P3343" t="s">
        <v>164</v>
      </c>
    </row>
    <row r="3344" spans="1:16" x14ac:dyDescent="0.25">
      <c r="A3344">
        <v>13343</v>
      </c>
      <c r="B3344">
        <v>45542</v>
      </c>
      <c r="C3344" t="s">
        <v>84</v>
      </c>
      <c r="D3344" t="s">
        <v>117</v>
      </c>
      <c r="E3344" t="s">
        <v>119</v>
      </c>
      <c r="F3344">
        <v>56</v>
      </c>
      <c r="G3344" t="s">
        <v>125</v>
      </c>
      <c r="H3344" t="s">
        <v>129</v>
      </c>
      <c r="I3344" t="s">
        <v>131</v>
      </c>
      <c r="J3344" t="s">
        <v>135</v>
      </c>
      <c r="K3344">
        <v>1</v>
      </c>
      <c r="L3344">
        <v>91083</v>
      </c>
      <c r="M3344" t="s">
        <v>154</v>
      </c>
      <c r="N3344">
        <v>91083</v>
      </c>
      <c r="O3344" t="s">
        <v>160</v>
      </c>
      <c r="P3344" t="s">
        <v>163</v>
      </c>
    </row>
    <row r="3345" spans="1:16" x14ac:dyDescent="0.25">
      <c r="A3345">
        <v>13344</v>
      </c>
      <c r="B3345">
        <v>45450</v>
      </c>
      <c r="C3345" t="s">
        <v>22</v>
      </c>
      <c r="D3345" t="s">
        <v>117</v>
      </c>
      <c r="E3345" t="s">
        <v>118</v>
      </c>
      <c r="F3345">
        <v>48</v>
      </c>
      <c r="G3345" t="s">
        <v>122</v>
      </c>
      <c r="H3345" t="s">
        <v>128</v>
      </c>
      <c r="I3345" t="s">
        <v>134</v>
      </c>
      <c r="J3345" t="s">
        <v>150</v>
      </c>
      <c r="K3345">
        <v>1</v>
      </c>
      <c r="L3345">
        <v>119424</v>
      </c>
      <c r="M3345" t="s">
        <v>157</v>
      </c>
      <c r="N3345">
        <v>117035</v>
      </c>
      <c r="O3345" t="s">
        <v>161</v>
      </c>
      <c r="P3345" t="s">
        <v>163</v>
      </c>
    </row>
    <row r="3346" spans="1:16" x14ac:dyDescent="0.25">
      <c r="A3346">
        <v>13345</v>
      </c>
      <c r="B3346">
        <v>45545</v>
      </c>
      <c r="C3346" t="s">
        <v>96</v>
      </c>
      <c r="D3346" t="s">
        <v>117</v>
      </c>
      <c r="E3346" t="s">
        <v>118</v>
      </c>
      <c r="F3346">
        <v>57</v>
      </c>
      <c r="G3346" t="s">
        <v>122</v>
      </c>
      <c r="H3346" t="s">
        <v>128</v>
      </c>
      <c r="I3346" t="s">
        <v>132</v>
      </c>
      <c r="J3346" t="s">
        <v>142</v>
      </c>
      <c r="K3346">
        <v>6</v>
      </c>
      <c r="L3346">
        <v>102690</v>
      </c>
      <c r="M3346" t="s">
        <v>152</v>
      </c>
      <c r="N3346">
        <v>523719</v>
      </c>
      <c r="O3346" t="s">
        <v>160</v>
      </c>
      <c r="P3346" t="s">
        <v>162</v>
      </c>
    </row>
    <row r="3347" spans="1:16" x14ac:dyDescent="0.25">
      <c r="A3347">
        <v>13346</v>
      </c>
      <c r="B3347">
        <v>45403</v>
      </c>
      <c r="C3347" t="s">
        <v>66</v>
      </c>
      <c r="D3347" t="s">
        <v>116</v>
      </c>
      <c r="E3347" t="s">
        <v>118</v>
      </c>
      <c r="F3347">
        <v>20</v>
      </c>
      <c r="G3347" t="s">
        <v>122</v>
      </c>
      <c r="H3347" t="s">
        <v>128</v>
      </c>
      <c r="I3347" t="s">
        <v>133</v>
      </c>
      <c r="J3347" t="s">
        <v>143</v>
      </c>
      <c r="K3347">
        <v>3</v>
      </c>
      <c r="L3347">
        <v>192694</v>
      </c>
      <c r="M3347" t="s">
        <v>158</v>
      </c>
      <c r="N3347">
        <v>462465</v>
      </c>
      <c r="O3347" t="s">
        <v>159</v>
      </c>
      <c r="P3347" t="s">
        <v>164</v>
      </c>
    </row>
    <row r="3348" spans="1:16" x14ac:dyDescent="0.25">
      <c r="A3348">
        <v>13347</v>
      </c>
      <c r="B3348">
        <v>45641</v>
      </c>
      <c r="C3348" t="s">
        <v>76</v>
      </c>
      <c r="D3348" t="s">
        <v>116</v>
      </c>
      <c r="E3348" t="s">
        <v>119</v>
      </c>
      <c r="F3348">
        <v>37</v>
      </c>
      <c r="G3348" t="s">
        <v>122</v>
      </c>
      <c r="H3348" t="s">
        <v>126</v>
      </c>
      <c r="I3348" t="s">
        <v>131</v>
      </c>
      <c r="J3348" t="s">
        <v>138</v>
      </c>
      <c r="K3348">
        <v>7</v>
      </c>
      <c r="L3348">
        <v>111299</v>
      </c>
      <c r="M3348" t="s">
        <v>153</v>
      </c>
      <c r="N3348">
        <v>701183</v>
      </c>
      <c r="O3348" t="s">
        <v>160</v>
      </c>
      <c r="P3348" t="s">
        <v>163</v>
      </c>
    </row>
    <row r="3349" spans="1:16" x14ac:dyDescent="0.25">
      <c r="A3349">
        <v>13348</v>
      </c>
      <c r="B3349">
        <v>45488</v>
      </c>
      <c r="C3349" t="s">
        <v>114</v>
      </c>
      <c r="D3349" t="s">
        <v>117</v>
      </c>
      <c r="E3349" t="s">
        <v>119</v>
      </c>
      <c r="F3349">
        <v>40</v>
      </c>
      <c r="G3349" t="s">
        <v>123</v>
      </c>
      <c r="H3349" t="s">
        <v>126</v>
      </c>
      <c r="I3349" t="s">
        <v>132</v>
      </c>
      <c r="J3349" t="s">
        <v>144</v>
      </c>
      <c r="K3349">
        <v>10</v>
      </c>
      <c r="L3349">
        <v>137910</v>
      </c>
      <c r="M3349" t="s">
        <v>158</v>
      </c>
      <c r="N3349">
        <v>1103280</v>
      </c>
      <c r="O3349" t="s">
        <v>161</v>
      </c>
      <c r="P3349" t="s">
        <v>162</v>
      </c>
    </row>
    <row r="3350" spans="1:16" x14ac:dyDescent="0.25">
      <c r="A3350">
        <v>13349</v>
      </c>
      <c r="B3350">
        <v>45387</v>
      </c>
      <c r="C3350" t="s">
        <v>45</v>
      </c>
      <c r="D3350" t="s">
        <v>116</v>
      </c>
      <c r="E3350" t="s">
        <v>118</v>
      </c>
      <c r="F3350">
        <v>34</v>
      </c>
      <c r="G3350" t="s">
        <v>123</v>
      </c>
      <c r="H3350" t="s">
        <v>130</v>
      </c>
      <c r="I3350" t="s">
        <v>133</v>
      </c>
      <c r="J3350" t="s">
        <v>141</v>
      </c>
      <c r="K3350">
        <v>3</v>
      </c>
      <c r="L3350">
        <v>183443</v>
      </c>
      <c r="M3350" t="s">
        <v>155</v>
      </c>
      <c r="N3350">
        <v>511805</v>
      </c>
      <c r="O3350" t="s">
        <v>160</v>
      </c>
      <c r="P3350" t="s">
        <v>162</v>
      </c>
    </row>
    <row r="3351" spans="1:16" x14ac:dyDescent="0.25">
      <c r="A3351">
        <v>13350</v>
      </c>
      <c r="B3351">
        <v>45390</v>
      </c>
      <c r="C3351" t="s">
        <v>20</v>
      </c>
      <c r="D3351" t="s">
        <v>116</v>
      </c>
      <c r="E3351" t="s">
        <v>118</v>
      </c>
      <c r="F3351">
        <v>61</v>
      </c>
      <c r="G3351" t="s">
        <v>121</v>
      </c>
      <c r="H3351" t="s">
        <v>126</v>
      </c>
      <c r="I3351" t="s">
        <v>131</v>
      </c>
      <c r="J3351" t="s">
        <v>135</v>
      </c>
      <c r="K3351">
        <v>4</v>
      </c>
      <c r="L3351">
        <v>24725</v>
      </c>
      <c r="M3351" t="s">
        <v>155</v>
      </c>
      <c r="N3351">
        <v>91977</v>
      </c>
      <c r="O3351" t="s">
        <v>160</v>
      </c>
      <c r="P3351" t="s">
        <v>164</v>
      </c>
    </row>
    <row r="3352" spans="1:16" x14ac:dyDescent="0.25">
      <c r="A3352">
        <v>13351</v>
      </c>
      <c r="B3352">
        <v>45438</v>
      </c>
      <c r="C3352" t="s">
        <v>106</v>
      </c>
      <c r="D3352" t="s">
        <v>116</v>
      </c>
      <c r="E3352" t="s">
        <v>119</v>
      </c>
      <c r="F3352">
        <v>46</v>
      </c>
      <c r="G3352" t="s">
        <v>122</v>
      </c>
      <c r="H3352" t="s">
        <v>127</v>
      </c>
      <c r="I3352" t="s">
        <v>132</v>
      </c>
      <c r="J3352" t="s">
        <v>145</v>
      </c>
      <c r="K3352">
        <v>2</v>
      </c>
      <c r="L3352">
        <v>22138</v>
      </c>
      <c r="M3352" t="s">
        <v>157</v>
      </c>
      <c r="N3352">
        <v>43390</v>
      </c>
      <c r="O3352" t="s">
        <v>160</v>
      </c>
      <c r="P3352" t="s">
        <v>164</v>
      </c>
    </row>
    <row r="3353" spans="1:16" x14ac:dyDescent="0.25">
      <c r="A3353">
        <v>13352</v>
      </c>
      <c r="B3353">
        <v>45435</v>
      </c>
      <c r="C3353" t="s">
        <v>18</v>
      </c>
      <c r="D3353" t="s">
        <v>117</v>
      </c>
      <c r="E3353" t="s">
        <v>118</v>
      </c>
      <c r="F3353">
        <v>46</v>
      </c>
      <c r="G3353" t="s">
        <v>122</v>
      </c>
      <c r="H3353" t="s">
        <v>126</v>
      </c>
      <c r="I3353" t="s">
        <v>133</v>
      </c>
      <c r="J3353" t="s">
        <v>143</v>
      </c>
      <c r="K3353">
        <v>6</v>
      </c>
      <c r="L3353">
        <v>86798</v>
      </c>
      <c r="M3353" t="s">
        <v>157</v>
      </c>
      <c r="N3353">
        <v>510372</v>
      </c>
      <c r="O3353" t="s">
        <v>161</v>
      </c>
      <c r="P3353" t="s">
        <v>162</v>
      </c>
    </row>
    <row r="3354" spans="1:16" x14ac:dyDescent="0.25">
      <c r="A3354">
        <v>13353</v>
      </c>
      <c r="B3354">
        <v>45498</v>
      </c>
      <c r="C3354" t="s">
        <v>53</v>
      </c>
      <c r="D3354" t="s">
        <v>116</v>
      </c>
      <c r="E3354" t="s">
        <v>119</v>
      </c>
      <c r="F3354">
        <v>52</v>
      </c>
      <c r="G3354" t="s">
        <v>123</v>
      </c>
      <c r="H3354" t="s">
        <v>128</v>
      </c>
      <c r="I3354" t="s">
        <v>133</v>
      </c>
      <c r="J3354" t="s">
        <v>139</v>
      </c>
      <c r="K3354">
        <v>10</v>
      </c>
      <c r="L3354">
        <v>51169</v>
      </c>
      <c r="M3354" t="s">
        <v>152</v>
      </c>
      <c r="N3354">
        <v>434936</v>
      </c>
      <c r="O3354" t="s">
        <v>161</v>
      </c>
      <c r="P3354" t="s">
        <v>163</v>
      </c>
    </row>
    <row r="3355" spans="1:16" x14ac:dyDescent="0.25">
      <c r="A3355">
        <v>13354</v>
      </c>
      <c r="B3355">
        <v>45572</v>
      </c>
      <c r="C3355" t="s">
        <v>74</v>
      </c>
      <c r="D3355" t="s">
        <v>116</v>
      </c>
      <c r="E3355" t="s">
        <v>118</v>
      </c>
      <c r="F3355">
        <v>41</v>
      </c>
      <c r="G3355" t="s">
        <v>121</v>
      </c>
      <c r="H3355" t="s">
        <v>126</v>
      </c>
      <c r="I3355" t="s">
        <v>132</v>
      </c>
      <c r="J3355" t="s">
        <v>144</v>
      </c>
      <c r="K3355">
        <v>1</v>
      </c>
      <c r="L3355">
        <v>37656</v>
      </c>
      <c r="M3355" t="s">
        <v>155</v>
      </c>
      <c r="N3355">
        <v>35020</v>
      </c>
      <c r="O3355" t="s">
        <v>161</v>
      </c>
      <c r="P3355" t="s">
        <v>164</v>
      </c>
    </row>
    <row r="3356" spans="1:16" x14ac:dyDescent="0.25">
      <c r="A3356">
        <v>13355</v>
      </c>
      <c r="B3356">
        <v>45635</v>
      </c>
      <c r="C3356" t="s">
        <v>66</v>
      </c>
      <c r="D3356" t="s">
        <v>117</v>
      </c>
      <c r="E3356" t="s">
        <v>118</v>
      </c>
      <c r="F3356">
        <v>63</v>
      </c>
      <c r="G3356" t="s">
        <v>122</v>
      </c>
      <c r="H3356" t="s">
        <v>128</v>
      </c>
      <c r="I3356" t="s">
        <v>131</v>
      </c>
      <c r="J3356" t="s">
        <v>138</v>
      </c>
      <c r="K3356">
        <v>2</v>
      </c>
      <c r="L3356">
        <v>138236</v>
      </c>
      <c r="M3356" t="s">
        <v>154</v>
      </c>
      <c r="N3356">
        <v>276472</v>
      </c>
      <c r="O3356" t="s">
        <v>161</v>
      </c>
      <c r="P3356" t="s">
        <v>162</v>
      </c>
    </row>
    <row r="3357" spans="1:16" x14ac:dyDescent="0.25">
      <c r="A3357">
        <v>13356</v>
      </c>
      <c r="B3357">
        <v>45646</v>
      </c>
      <c r="C3357" t="s">
        <v>30</v>
      </c>
      <c r="D3357" t="s">
        <v>117</v>
      </c>
      <c r="E3357" t="s">
        <v>119</v>
      </c>
      <c r="F3357">
        <v>45</v>
      </c>
      <c r="G3357" t="s">
        <v>122</v>
      </c>
      <c r="H3357" t="s">
        <v>126</v>
      </c>
      <c r="I3357" t="s">
        <v>133</v>
      </c>
      <c r="J3357" t="s">
        <v>141</v>
      </c>
      <c r="K3357">
        <v>8</v>
      </c>
      <c r="L3357">
        <v>58798</v>
      </c>
      <c r="M3357" t="s">
        <v>155</v>
      </c>
      <c r="N3357">
        <v>437457</v>
      </c>
      <c r="O3357" t="s">
        <v>160</v>
      </c>
      <c r="P3357" t="s">
        <v>164</v>
      </c>
    </row>
    <row r="3358" spans="1:16" x14ac:dyDescent="0.25">
      <c r="A3358">
        <v>13357</v>
      </c>
      <c r="B3358">
        <v>45523</v>
      </c>
      <c r="C3358" t="s">
        <v>67</v>
      </c>
      <c r="D3358" t="s">
        <v>116</v>
      </c>
      <c r="E3358" t="s">
        <v>119</v>
      </c>
      <c r="F3358">
        <v>37</v>
      </c>
      <c r="G3358" t="s">
        <v>125</v>
      </c>
      <c r="H3358" t="s">
        <v>126</v>
      </c>
      <c r="I3358" t="s">
        <v>132</v>
      </c>
      <c r="J3358" t="s">
        <v>142</v>
      </c>
      <c r="K3358">
        <v>9</v>
      </c>
      <c r="L3358">
        <v>27382</v>
      </c>
      <c r="M3358" t="s">
        <v>151</v>
      </c>
      <c r="N3358">
        <v>234116</v>
      </c>
      <c r="O3358" t="s">
        <v>161</v>
      </c>
      <c r="P3358" t="s">
        <v>162</v>
      </c>
    </row>
    <row r="3359" spans="1:16" x14ac:dyDescent="0.25">
      <c r="A3359">
        <v>13358</v>
      </c>
      <c r="B3359">
        <v>45627</v>
      </c>
      <c r="C3359" t="s">
        <v>92</v>
      </c>
      <c r="D3359" t="s">
        <v>117</v>
      </c>
      <c r="E3359" t="s">
        <v>118</v>
      </c>
      <c r="F3359">
        <v>44</v>
      </c>
      <c r="G3359" t="s">
        <v>125</v>
      </c>
      <c r="H3359" t="s">
        <v>128</v>
      </c>
      <c r="I3359" t="s">
        <v>131</v>
      </c>
      <c r="J3359" t="s">
        <v>136</v>
      </c>
      <c r="K3359">
        <v>5</v>
      </c>
      <c r="L3359">
        <v>153815</v>
      </c>
      <c r="M3359" t="s">
        <v>157</v>
      </c>
      <c r="N3359">
        <v>753693</v>
      </c>
      <c r="O3359" t="s">
        <v>159</v>
      </c>
      <c r="P3359" t="s">
        <v>164</v>
      </c>
    </row>
    <row r="3360" spans="1:16" x14ac:dyDescent="0.25">
      <c r="A3360">
        <v>13359</v>
      </c>
      <c r="B3360">
        <v>45576</v>
      </c>
      <c r="C3360" t="s">
        <v>62</v>
      </c>
      <c r="D3360" t="s">
        <v>116</v>
      </c>
      <c r="E3360" t="s">
        <v>118</v>
      </c>
      <c r="F3360">
        <v>59</v>
      </c>
      <c r="G3360" t="s">
        <v>122</v>
      </c>
      <c r="H3360" t="s">
        <v>130</v>
      </c>
      <c r="I3360" t="s">
        <v>133</v>
      </c>
      <c r="J3360" t="s">
        <v>143</v>
      </c>
      <c r="K3360">
        <v>9</v>
      </c>
      <c r="L3360">
        <v>185994</v>
      </c>
      <c r="M3360" t="s">
        <v>152</v>
      </c>
      <c r="N3360">
        <v>1422854</v>
      </c>
      <c r="O3360" t="s">
        <v>161</v>
      </c>
      <c r="P3360" t="s">
        <v>163</v>
      </c>
    </row>
    <row r="3361" spans="1:16" x14ac:dyDescent="0.25">
      <c r="A3361">
        <v>13360</v>
      </c>
      <c r="B3361">
        <v>45629</v>
      </c>
      <c r="C3361" t="s">
        <v>101</v>
      </c>
      <c r="D3361" t="s">
        <v>117</v>
      </c>
      <c r="E3361" t="s">
        <v>119</v>
      </c>
      <c r="F3361">
        <v>20</v>
      </c>
      <c r="G3361" t="s">
        <v>122</v>
      </c>
      <c r="H3361" t="s">
        <v>126</v>
      </c>
      <c r="I3361" t="s">
        <v>131</v>
      </c>
      <c r="J3361" t="s">
        <v>135</v>
      </c>
      <c r="K3361">
        <v>6</v>
      </c>
      <c r="L3361">
        <v>95532</v>
      </c>
      <c r="M3361" t="s">
        <v>151</v>
      </c>
      <c r="N3361">
        <v>544532</v>
      </c>
      <c r="O3361" t="s">
        <v>159</v>
      </c>
      <c r="P3361" t="s">
        <v>163</v>
      </c>
    </row>
    <row r="3362" spans="1:16" x14ac:dyDescent="0.25">
      <c r="A3362">
        <v>13361</v>
      </c>
      <c r="B3362">
        <v>45417</v>
      </c>
      <c r="C3362" t="s">
        <v>108</v>
      </c>
      <c r="D3362" t="s">
        <v>116</v>
      </c>
      <c r="E3362" t="s">
        <v>118</v>
      </c>
      <c r="F3362">
        <v>51</v>
      </c>
      <c r="G3362" t="s">
        <v>121</v>
      </c>
      <c r="H3362" t="s">
        <v>129</v>
      </c>
      <c r="I3362" t="s">
        <v>133</v>
      </c>
      <c r="J3362" t="s">
        <v>141</v>
      </c>
      <c r="K3362">
        <v>7</v>
      </c>
      <c r="L3362">
        <v>18461</v>
      </c>
      <c r="M3362" t="s">
        <v>151</v>
      </c>
      <c r="N3362">
        <v>122765</v>
      </c>
      <c r="O3362" t="s">
        <v>159</v>
      </c>
      <c r="P3362" t="s">
        <v>162</v>
      </c>
    </row>
    <row r="3363" spans="1:16" x14ac:dyDescent="0.25">
      <c r="A3363">
        <v>13362</v>
      </c>
      <c r="B3363">
        <v>45373</v>
      </c>
      <c r="C3363" t="s">
        <v>21</v>
      </c>
      <c r="D3363" t="s">
        <v>116</v>
      </c>
      <c r="E3363" t="s">
        <v>119</v>
      </c>
      <c r="F3363">
        <v>39</v>
      </c>
      <c r="G3363" t="s">
        <v>123</v>
      </c>
      <c r="H3363" t="s">
        <v>126</v>
      </c>
      <c r="I3363" t="s">
        <v>133</v>
      </c>
      <c r="J3363" t="s">
        <v>139</v>
      </c>
      <c r="K3363">
        <v>10</v>
      </c>
      <c r="L3363">
        <v>8767</v>
      </c>
      <c r="M3363" t="s">
        <v>158</v>
      </c>
      <c r="N3363">
        <v>70136</v>
      </c>
      <c r="O3363" t="s">
        <v>159</v>
      </c>
      <c r="P3363" t="s">
        <v>164</v>
      </c>
    </row>
    <row r="3364" spans="1:16" x14ac:dyDescent="0.25">
      <c r="A3364">
        <v>13363</v>
      </c>
      <c r="B3364">
        <v>45380</v>
      </c>
      <c r="C3364" t="s">
        <v>80</v>
      </c>
      <c r="D3364" t="s">
        <v>116</v>
      </c>
      <c r="E3364" t="s">
        <v>118</v>
      </c>
      <c r="F3364">
        <v>57</v>
      </c>
      <c r="G3364" t="s">
        <v>123</v>
      </c>
      <c r="H3364" t="s">
        <v>130</v>
      </c>
      <c r="I3364" t="s">
        <v>131</v>
      </c>
      <c r="J3364" t="s">
        <v>147</v>
      </c>
      <c r="K3364">
        <v>8</v>
      </c>
      <c r="L3364">
        <v>145778</v>
      </c>
      <c r="M3364" t="s">
        <v>157</v>
      </c>
      <c r="N3364">
        <v>1142899</v>
      </c>
      <c r="O3364" t="s">
        <v>161</v>
      </c>
      <c r="P3364" t="s">
        <v>164</v>
      </c>
    </row>
    <row r="3365" spans="1:16" x14ac:dyDescent="0.25">
      <c r="A3365">
        <v>13364</v>
      </c>
      <c r="B3365">
        <v>45386</v>
      </c>
      <c r="C3365" t="s">
        <v>37</v>
      </c>
      <c r="D3365" t="s">
        <v>116</v>
      </c>
      <c r="E3365" t="s">
        <v>118</v>
      </c>
      <c r="F3365">
        <v>45</v>
      </c>
      <c r="G3365" t="s">
        <v>124</v>
      </c>
      <c r="H3365" t="s">
        <v>127</v>
      </c>
      <c r="I3365" t="s">
        <v>134</v>
      </c>
      <c r="J3365" t="s">
        <v>146</v>
      </c>
      <c r="K3365">
        <v>1</v>
      </c>
      <c r="L3365">
        <v>150793</v>
      </c>
      <c r="M3365" t="s">
        <v>156</v>
      </c>
      <c r="N3365">
        <v>146269</v>
      </c>
      <c r="O3365" t="s">
        <v>159</v>
      </c>
      <c r="P3365" t="s">
        <v>164</v>
      </c>
    </row>
    <row r="3366" spans="1:16" x14ac:dyDescent="0.25">
      <c r="A3366">
        <v>13365</v>
      </c>
      <c r="B3366">
        <v>45416</v>
      </c>
      <c r="C3366" t="s">
        <v>79</v>
      </c>
      <c r="D3366" t="s">
        <v>117</v>
      </c>
      <c r="E3366" t="s">
        <v>119</v>
      </c>
      <c r="F3366">
        <v>58</v>
      </c>
      <c r="G3366" t="s">
        <v>125</v>
      </c>
      <c r="H3366" t="s">
        <v>128</v>
      </c>
      <c r="I3366" t="s">
        <v>134</v>
      </c>
      <c r="J3366" t="s">
        <v>146</v>
      </c>
      <c r="K3366">
        <v>7</v>
      </c>
      <c r="L3366">
        <v>159680</v>
      </c>
      <c r="M3366" t="s">
        <v>156</v>
      </c>
      <c r="N3366">
        <v>1084227</v>
      </c>
      <c r="O3366" t="s">
        <v>160</v>
      </c>
      <c r="P3366" t="s">
        <v>162</v>
      </c>
    </row>
    <row r="3367" spans="1:16" x14ac:dyDescent="0.25">
      <c r="A3367">
        <v>13366</v>
      </c>
      <c r="B3367">
        <v>45410</v>
      </c>
      <c r="C3367" t="s">
        <v>104</v>
      </c>
      <c r="D3367" t="s">
        <v>117</v>
      </c>
      <c r="E3367" t="s">
        <v>119</v>
      </c>
      <c r="F3367">
        <v>22</v>
      </c>
      <c r="G3367" t="s">
        <v>123</v>
      </c>
      <c r="H3367" t="s">
        <v>128</v>
      </c>
      <c r="I3367" t="s">
        <v>131</v>
      </c>
      <c r="J3367" t="s">
        <v>138</v>
      </c>
      <c r="K3367">
        <v>7</v>
      </c>
      <c r="L3367">
        <v>181168</v>
      </c>
      <c r="M3367" t="s">
        <v>156</v>
      </c>
      <c r="N3367">
        <v>1230130</v>
      </c>
      <c r="O3367" t="s">
        <v>160</v>
      </c>
      <c r="P3367" t="s">
        <v>163</v>
      </c>
    </row>
    <row r="3368" spans="1:16" x14ac:dyDescent="0.25">
      <c r="A3368">
        <v>13367</v>
      </c>
      <c r="B3368">
        <v>45369</v>
      </c>
      <c r="C3368" t="s">
        <v>35</v>
      </c>
      <c r="D3368" t="s">
        <v>117</v>
      </c>
      <c r="E3368" t="s">
        <v>118</v>
      </c>
      <c r="F3368">
        <v>46</v>
      </c>
      <c r="G3368" t="s">
        <v>120</v>
      </c>
      <c r="H3368" t="s">
        <v>130</v>
      </c>
      <c r="I3368" t="s">
        <v>133</v>
      </c>
      <c r="J3368" t="s">
        <v>141</v>
      </c>
      <c r="K3368">
        <v>2</v>
      </c>
      <c r="L3368">
        <v>77600</v>
      </c>
      <c r="M3368" t="s">
        <v>157</v>
      </c>
      <c r="N3368">
        <v>152096</v>
      </c>
      <c r="O3368" t="s">
        <v>159</v>
      </c>
      <c r="P3368" t="s">
        <v>164</v>
      </c>
    </row>
    <row r="3369" spans="1:16" x14ac:dyDescent="0.25">
      <c r="A3369">
        <v>13368</v>
      </c>
      <c r="B3369">
        <v>45449</v>
      </c>
      <c r="C3369" t="s">
        <v>41</v>
      </c>
      <c r="D3369" t="s">
        <v>117</v>
      </c>
      <c r="E3369" t="s">
        <v>119</v>
      </c>
      <c r="F3369">
        <v>31</v>
      </c>
      <c r="G3369" t="s">
        <v>121</v>
      </c>
      <c r="H3369" t="s">
        <v>128</v>
      </c>
      <c r="I3369" t="s">
        <v>132</v>
      </c>
      <c r="J3369" t="s">
        <v>145</v>
      </c>
      <c r="K3369">
        <v>3</v>
      </c>
      <c r="L3369">
        <v>79702</v>
      </c>
      <c r="M3369" t="s">
        <v>158</v>
      </c>
      <c r="N3369">
        <v>191284</v>
      </c>
      <c r="O3369" t="s">
        <v>161</v>
      </c>
      <c r="P3369" t="s">
        <v>164</v>
      </c>
    </row>
    <row r="3370" spans="1:16" x14ac:dyDescent="0.25">
      <c r="A3370">
        <v>13369</v>
      </c>
      <c r="B3370">
        <v>45523</v>
      </c>
      <c r="C3370" t="s">
        <v>106</v>
      </c>
      <c r="D3370" t="s">
        <v>116</v>
      </c>
      <c r="E3370" t="s">
        <v>118</v>
      </c>
      <c r="F3370">
        <v>30</v>
      </c>
      <c r="G3370" t="s">
        <v>124</v>
      </c>
      <c r="H3370" t="s">
        <v>127</v>
      </c>
      <c r="I3370" t="s">
        <v>133</v>
      </c>
      <c r="J3370" t="s">
        <v>141</v>
      </c>
      <c r="K3370">
        <v>8</v>
      </c>
      <c r="L3370">
        <v>63029</v>
      </c>
      <c r="M3370" t="s">
        <v>156</v>
      </c>
      <c r="N3370">
        <v>489105</v>
      </c>
      <c r="O3370" t="s">
        <v>161</v>
      </c>
      <c r="P3370" t="s">
        <v>162</v>
      </c>
    </row>
    <row r="3371" spans="1:16" x14ac:dyDescent="0.25">
      <c r="A3371">
        <v>13370</v>
      </c>
      <c r="B3371">
        <v>45510</v>
      </c>
      <c r="C3371" t="s">
        <v>74</v>
      </c>
      <c r="D3371" t="s">
        <v>117</v>
      </c>
      <c r="E3371" t="s">
        <v>119</v>
      </c>
      <c r="F3371">
        <v>62</v>
      </c>
      <c r="G3371" t="s">
        <v>121</v>
      </c>
      <c r="H3371" t="s">
        <v>128</v>
      </c>
      <c r="I3371" t="s">
        <v>132</v>
      </c>
      <c r="J3371" t="s">
        <v>145</v>
      </c>
      <c r="K3371">
        <v>9</v>
      </c>
      <c r="L3371">
        <v>154162</v>
      </c>
      <c r="M3371" t="s">
        <v>154</v>
      </c>
      <c r="N3371">
        <v>1387458</v>
      </c>
      <c r="O3371" t="s">
        <v>161</v>
      </c>
      <c r="P3371" t="s">
        <v>163</v>
      </c>
    </row>
    <row r="3372" spans="1:16" x14ac:dyDescent="0.25">
      <c r="A3372">
        <v>13371</v>
      </c>
      <c r="B3372">
        <v>45637</v>
      </c>
      <c r="C3372" t="s">
        <v>53</v>
      </c>
      <c r="D3372" t="s">
        <v>117</v>
      </c>
      <c r="E3372" t="s">
        <v>118</v>
      </c>
      <c r="F3372">
        <v>23</v>
      </c>
      <c r="G3372" t="s">
        <v>124</v>
      </c>
      <c r="H3372" t="s">
        <v>127</v>
      </c>
      <c r="I3372" t="s">
        <v>132</v>
      </c>
      <c r="J3372" t="s">
        <v>145</v>
      </c>
      <c r="K3372">
        <v>7</v>
      </c>
      <c r="L3372">
        <v>190693</v>
      </c>
      <c r="M3372" t="s">
        <v>151</v>
      </c>
      <c r="N3372">
        <v>1268108</v>
      </c>
      <c r="O3372" t="s">
        <v>160</v>
      </c>
      <c r="P3372" t="s">
        <v>162</v>
      </c>
    </row>
    <row r="3373" spans="1:16" x14ac:dyDescent="0.25">
      <c r="A3373">
        <v>13372</v>
      </c>
      <c r="B3373">
        <v>45560</v>
      </c>
      <c r="C3373" t="s">
        <v>91</v>
      </c>
      <c r="D3373" t="s">
        <v>116</v>
      </c>
      <c r="E3373" t="s">
        <v>118</v>
      </c>
      <c r="F3373">
        <v>39</v>
      </c>
      <c r="G3373" t="s">
        <v>124</v>
      </c>
      <c r="H3373" t="s">
        <v>130</v>
      </c>
      <c r="I3373" t="s">
        <v>134</v>
      </c>
      <c r="J3373" t="s">
        <v>149</v>
      </c>
      <c r="K3373">
        <v>8</v>
      </c>
      <c r="L3373">
        <v>131264</v>
      </c>
      <c r="M3373" t="s">
        <v>158</v>
      </c>
      <c r="N3373">
        <v>840089</v>
      </c>
      <c r="O3373" t="s">
        <v>160</v>
      </c>
      <c r="P3373" t="s">
        <v>162</v>
      </c>
    </row>
    <row r="3374" spans="1:16" x14ac:dyDescent="0.25">
      <c r="A3374">
        <v>13373</v>
      </c>
      <c r="B3374">
        <v>45389</v>
      </c>
      <c r="C3374" t="s">
        <v>54</v>
      </c>
      <c r="D3374" t="s">
        <v>116</v>
      </c>
      <c r="E3374" t="s">
        <v>118</v>
      </c>
      <c r="F3374">
        <v>26</v>
      </c>
      <c r="G3374" t="s">
        <v>125</v>
      </c>
      <c r="H3374" t="s">
        <v>127</v>
      </c>
      <c r="I3374" t="s">
        <v>132</v>
      </c>
      <c r="J3374" t="s">
        <v>145</v>
      </c>
      <c r="K3374">
        <v>5</v>
      </c>
      <c r="L3374">
        <v>86803</v>
      </c>
      <c r="M3374" t="s">
        <v>156</v>
      </c>
      <c r="N3374">
        <v>420994</v>
      </c>
      <c r="O3374" t="s">
        <v>160</v>
      </c>
      <c r="P3374" t="s">
        <v>162</v>
      </c>
    </row>
    <row r="3375" spans="1:16" x14ac:dyDescent="0.25">
      <c r="A3375">
        <v>13374</v>
      </c>
      <c r="B3375">
        <v>45371</v>
      </c>
      <c r="C3375" t="s">
        <v>73</v>
      </c>
      <c r="D3375" t="s">
        <v>116</v>
      </c>
      <c r="E3375" t="s">
        <v>118</v>
      </c>
      <c r="F3375">
        <v>55</v>
      </c>
      <c r="G3375" t="s">
        <v>124</v>
      </c>
      <c r="H3375" t="s">
        <v>128</v>
      </c>
      <c r="I3375" t="s">
        <v>132</v>
      </c>
      <c r="J3375" t="s">
        <v>137</v>
      </c>
      <c r="K3375">
        <v>7</v>
      </c>
      <c r="L3375">
        <v>135162</v>
      </c>
      <c r="M3375" t="s">
        <v>154</v>
      </c>
      <c r="N3375">
        <v>946134</v>
      </c>
      <c r="O3375" t="s">
        <v>159</v>
      </c>
      <c r="P3375" t="s">
        <v>163</v>
      </c>
    </row>
    <row r="3376" spans="1:16" x14ac:dyDescent="0.25">
      <c r="A3376">
        <v>13375</v>
      </c>
      <c r="B3376">
        <v>45398</v>
      </c>
      <c r="C3376" t="s">
        <v>51</v>
      </c>
      <c r="D3376" t="s">
        <v>117</v>
      </c>
      <c r="E3376" t="s">
        <v>119</v>
      </c>
      <c r="F3376">
        <v>32</v>
      </c>
      <c r="G3376" t="s">
        <v>124</v>
      </c>
      <c r="H3376" t="s">
        <v>126</v>
      </c>
      <c r="I3376" t="s">
        <v>131</v>
      </c>
      <c r="J3376" t="s">
        <v>135</v>
      </c>
      <c r="K3376">
        <v>4</v>
      </c>
      <c r="L3376">
        <v>119860</v>
      </c>
      <c r="M3376" t="s">
        <v>152</v>
      </c>
      <c r="N3376">
        <v>407524</v>
      </c>
      <c r="O3376" t="s">
        <v>160</v>
      </c>
      <c r="P3376" t="s">
        <v>162</v>
      </c>
    </row>
    <row r="3377" spans="1:16" x14ac:dyDescent="0.25">
      <c r="A3377">
        <v>13376</v>
      </c>
      <c r="B3377">
        <v>45515</v>
      </c>
      <c r="C3377" t="s">
        <v>42</v>
      </c>
      <c r="D3377" t="s">
        <v>116</v>
      </c>
      <c r="E3377" t="s">
        <v>118</v>
      </c>
      <c r="F3377">
        <v>38</v>
      </c>
      <c r="G3377" t="s">
        <v>125</v>
      </c>
      <c r="H3377" t="s">
        <v>126</v>
      </c>
      <c r="I3377" t="s">
        <v>133</v>
      </c>
      <c r="J3377" t="s">
        <v>139</v>
      </c>
      <c r="K3377">
        <v>2</v>
      </c>
      <c r="L3377">
        <v>168875</v>
      </c>
      <c r="M3377" t="s">
        <v>156</v>
      </c>
      <c r="N3377">
        <v>327617</v>
      </c>
      <c r="O3377" t="s">
        <v>159</v>
      </c>
      <c r="P3377" t="s">
        <v>164</v>
      </c>
    </row>
    <row r="3378" spans="1:16" x14ac:dyDescent="0.25">
      <c r="A3378">
        <v>13377</v>
      </c>
      <c r="B3378">
        <v>45293</v>
      </c>
      <c r="C3378" t="s">
        <v>37</v>
      </c>
      <c r="D3378" t="s">
        <v>116</v>
      </c>
      <c r="E3378" t="s">
        <v>119</v>
      </c>
      <c r="F3378">
        <v>61</v>
      </c>
      <c r="G3378" t="s">
        <v>120</v>
      </c>
      <c r="H3378" t="s">
        <v>130</v>
      </c>
      <c r="I3378" t="s">
        <v>133</v>
      </c>
      <c r="J3378" t="s">
        <v>141</v>
      </c>
      <c r="K3378">
        <v>10</v>
      </c>
      <c r="L3378">
        <v>160605</v>
      </c>
      <c r="M3378" t="s">
        <v>158</v>
      </c>
      <c r="N3378">
        <v>1284840</v>
      </c>
      <c r="O3378" t="s">
        <v>159</v>
      </c>
      <c r="P3378" t="s">
        <v>164</v>
      </c>
    </row>
    <row r="3379" spans="1:16" x14ac:dyDescent="0.25">
      <c r="A3379">
        <v>13378</v>
      </c>
      <c r="B3379">
        <v>45479</v>
      </c>
      <c r="C3379" t="s">
        <v>17</v>
      </c>
      <c r="D3379" t="s">
        <v>116</v>
      </c>
      <c r="E3379" t="s">
        <v>118</v>
      </c>
      <c r="F3379">
        <v>20</v>
      </c>
      <c r="G3379" t="s">
        <v>120</v>
      </c>
      <c r="H3379" t="s">
        <v>129</v>
      </c>
      <c r="I3379" t="s">
        <v>134</v>
      </c>
      <c r="J3379" t="s">
        <v>148</v>
      </c>
      <c r="K3379">
        <v>3</v>
      </c>
      <c r="L3379">
        <v>182274</v>
      </c>
      <c r="M3379" t="s">
        <v>158</v>
      </c>
      <c r="N3379">
        <v>437457</v>
      </c>
      <c r="O3379" t="s">
        <v>160</v>
      </c>
      <c r="P3379" t="s">
        <v>163</v>
      </c>
    </row>
    <row r="3380" spans="1:16" x14ac:dyDescent="0.25">
      <c r="A3380">
        <v>13379</v>
      </c>
      <c r="B3380">
        <v>45558</v>
      </c>
      <c r="C3380" t="s">
        <v>113</v>
      </c>
      <c r="D3380" t="s">
        <v>116</v>
      </c>
      <c r="E3380" t="s">
        <v>119</v>
      </c>
      <c r="F3380">
        <v>18</v>
      </c>
      <c r="G3380" t="s">
        <v>123</v>
      </c>
      <c r="H3380" t="s">
        <v>129</v>
      </c>
      <c r="I3380" t="s">
        <v>134</v>
      </c>
      <c r="J3380" t="s">
        <v>150</v>
      </c>
      <c r="K3380">
        <v>6</v>
      </c>
      <c r="L3380">
        <v>129460</v>
      </c>
      <c r="M3380" t="s">
        <v>155</v>
      </c>
      <c r="N3380">
        <v>722386</v>
      </c>
      <c r="O3380" t="s">
        <v>161</v>
      </c>
      <c r="P3380" t="s">
        <v>164</v>
      </c>
    </row>
    <row r="3381" spans="1:16" x14ac:dyDescent="0.25">
      <c r="A3381">
        <v>13380</v>
      </c>
      <c r="B3381">
        <v>45453</v>
      </c>
      <c r="C3381" t="s">
        <v>98</v>
      </c>
      <c r="D3381" t="s">
        <v>117</v>
      </c>
      <c r="E3381" t="s">
        <v>119</v>
      </c>
      <c r="F3381">
        <v>21</v>
      </c>
      <c r="G3381" t="s">
        <v>124</v>
      </c>
      <c r="H3381" t="s">
        <v>129</v>
      </c>
      <c r="I3381" t="s">
        <v>131</v>
      </c>
      <c r="J3381" t="s">
        <v>138</v>
      </c>
      <c r="K3381">
        <v>7</v>
      </c>
      <c r="L3381">
        <v>20550</v>
      </c>
      <c r="M3381" t="s">
        <v>153</v>
      </c>
      <c r="N3381">
        <v>129465</v>
      </c>
      <c r="O3381" t="s">
        <v>159</v>
      </c>
      <c r="P3381" t="s">
        <v>162</v>
      </c>
    </row>
    <row r="3382" spans="1:16" x14ac:dyDescent="0.25">
      <c r="A3382">
        <v>13381</v>
      </c>
      <c r="B3382">
        <v>45629</v>
      </c>
      <c r="C3382" t="s">
        <v>109</v>
      </c>
      <c r="D3382" t="s">
        <v>116</v>
      </c>
      <c r="E3382" t="s">
        <v>118</v>
      </c>
      <c r="F3382">
        <v>42</v>
      </c>
      <c r="G3382" t="s">
        <v>121</v>
      </c>
      <c r="H3382" t="s">
        <v>126</v>
      </c>
      <c r="I3382" t="s">
        <v>133</v>
      </c>
      <c r="J3382" t="s">
        <v>140</v>
      </c>
      <c r="K3382">
        <v>2</v>
      </c>
      <c r="L3382">
        <v>111960</v>
      </c>
      <c r="M3382" t="s">
        <v>157</v>
      </c>
      <c r="N3382">
        <v>219441</v>
      </c>
      <c r="O3382" t="s">
        <v>161</v>
      </c>
      <c r="P3382" t="s">
        <v>162</v>
      </c>
    </row>
    <row r="3383" spans="1:16" x14ac:dyDescent="0.25">
      <c r="A3383">
        <v>13382</v>
      </c>
      <c r="B3383">
        <v>45651</v>
      </c>
      <c r="C3383" t="s">
        <v>32</v>
      </c>
      <c r="D3383" t="s">
        <v>116</v>
      </c>
      <c r="E3383" t="s">
        <v>118</v>
      </c>
      <c r="F3383">
        <v>31</v>
      </c>
      <c r="G3383" t="s">
        <v>122</v>
      </c>
      <c r="H3383" t="s">
        <v>129</v>
      </c>
      <c r="I3383" t="s">
        <v>134</v>
      </c>
      <c r="J3383" t="s">
        <v>150</v>
      </c>
      <c r="K3383">
        <v>6</v>
      </c>
      <c r="L3383">
        <v>103724</v>
      </c>
      <c r="M3383" t="s">
        <v>158</v>
      </c>
      <c r="N3383">
        <v>497875</v>
      </c>
      <c r="O3383" t="s">
        <v>161</v>
      </c>
      <c r="P3383" t="s">
        <v>163</v>
      </c>
    </row>
    <row r="3384" spans="1:16" x14ac:dyDescent="0.25">
      <c r="A3384">
        <v>13383</v>
      </c>
      <c r="B3384">
        <v>45493</v>
      </c>
      <c r="C3384" t="s">
        <v>104</v>
      </c>
      <c r="D3384" t="s">
        <v>116</v>
      </c>
      <c r="E3384" t="s">
        <v>118</v>
      </c>
      <c r="F3384">
        <v>29</v>
      </c>
      <c r="G3384" t="s">
        <v>121</v>
      </c>
      <c r="H3384" t="s">
        <v>126</v>
      </c>
      <c r="I3384" t="s">
        <v>134</v>
      </c>
      <c r="J3384" t="s">
        <v>149</v>
      </c>
      <c r="K3384">
        <v>6</v>
      </c>
      <c r="L3384">
        <v>99880</v>
      </c>
      <c r="M3384" t="s">
        <v>155</v>
      </c>
      <c r="N3384">
        <v>557330</v>
      </c>
      <c r="O3384" t="s">
        <v>160</v>
      </c>
      <c r="P3384" t="s">
        <v>162</v>
      </c>
    </row>
    <row r="3385" spans="1:16" x14ac:dyDescent="0.25">
      <c r="A3385">
        <v>13384</v>
      </c>
      <c r="B3385">
        <v>45593</v>
      </c>
      <c r="C3385" t="s">
        <v>50</v>
      </c>
      <c r="D3385" t="s">
        <v>116</v>
      </c>
      <c r="E3385" t="s">
        <v>119</v>
      </c>
      <c r="F3385">
        <v>50</v>
      </c>
      <c r="G3385" t="s">
        <v>121</v>
      </c>
      <c r="H3385" t="s">
        <v>127</v>
      </c>
      <c r="I3385" t="s">
        <v>132</v>
      </c>
      <c r="J3385" t="s">
        <v>144</v>
      </c>
      <c r="K3385">
        <v>5</v>
      </c>
      <c r="L3385">
        <v>164383</v>
      </c>
      <c r="M3385" t="s">
        <v>152</v>
      </c>
      <c r="N3385">
        <v>698627</v>
      </c>
      <c r="O3385" t="s">
        <v>161</v>
      </c>
      <c r="P3385" t="s">
        <v>164</v>
      </c>
    </row>
    <row r="3386" spans="1:16" x14ac:dyDescent="0.25">
      <c r="A3386">
        <v>13385</v>
      </c>
      <c r="B3386">
        <v>45390</v>
      </c>
      <c r="C3386" t="s">
        <v>113</v>
      </c>
      <c r="D3386" t="s">
        <v>117</v>
      </c>
      <c r="E3386" t="s">
        <v>118</v>
      </c>
      <c r="F3386">
        <v>34</v>
      </c>
      <c r="G3386" t="s">
        <v>125</v>
      </c>
      <c r="H3386" t="s">
        <v>126</v>
      </c>
      <c r="I3386" t="s">
        <v>131</v>
      </c>
      <c r="J3386" t="s">
        <v>138</v>
      </c>
      <c r="K3386">
        <v>2</v>
      </c>
      <c r="L3386">
        <v>80792</v>
      </c>
      <c r="M3386" t="s">
        <v>154</v>
      </c>
      <c r="N3386">
        <v>161584</v>
      </c>
      <c r="O3386" t="s">
        <v>159</v>
      </c>
      <c r="P3386" t="s">
        <v>164</v>
      </c>
    </row>
    <row r="3387" spans="1:16" x14ac:dyDescent="0.25">
      <c r="A3387">
        <v>13386</v>
      </c>
      <c r="B3387">
        <v>45605</v>
      </c>
      <c r="C3387" t="s">
        <v>39</v>
      </c>
      <c r="D3387" t="s">
        <v>116</v>
      </c>
      <c r="E3387" t="s">
        <v>119</v>
      </c>
      <c r="F3387">
        <v>19</v>
      </c>
      <c r="G3387" t="s">
        <v>124</v>
      </c>
      <c r="H3387" t="s">
        <v>127</v>
      </c>
      <c r="I3387" t="s">
        <v>133</v>
      </c>
      <c r="J3387" t="s">
        <v>141</v>
      </c>
      <c r="K3387">
        <v>10</v>
      </c>
      <c r="L3387">
        <v>68211</v>
      </c>
      <c r="M3387" t="s">
        <v>158</v>
      </c>
      <c r="N3387">
        <v>545688</v>
      </c>
      <c r="O3387" t="s">
        <v>160</v>
      </c>
      <c r="P3387" t="s">
        <v>162</v>
      </c>
    </row>
    <row r="3388" spans="1:16" x14ac:dyDescent="0.25">
      <c r="A3388">
        <v>13387</v>
      </c>
      <c r="B3388">
        <v>45657</v>
      </c>
      <c r="C3388" t="s">
        <v>18</v>
      </c>
      <c r="D3388" t="s">
        <v>117</v>
      </c>
      <c r="E3388" t="s">
        <v>119</v>
      </c>
      <c r="F3388">
        <v>20</v>
      </c>
      <c r="G3388" t="s">
        <v>121</v>
      </c>
      <c r="H3388" t="s">
        <v>130</v>
      </c>
      <c r="I3388" t="s">
        <v>131</v>
      </c>
      <c r="J3388" t="s">
        <v>136</v>
      </c>
      <c r="K3388">
        <v>2</v>
      </c>
      <c r="L3388">
        <v>56720</v>
      </c>
      <c r="M3388" t="s">
        <v>155</v>
      </c>
      <c r="N3388">
        <v>105499</v>
      </c>
      <c r="O3388" t="s">
        <v>160</v>
      </c>
      <c r="P3388" t="s">
        <v>163</v>
      </c>
    </row>
    <row r="3389" spans="1:16" x14ac:dyDescent="0.25">
      <c r="A3389">
        <v>13388</v>
      </c>
      <c r="B3389">
        <v>45487</v>
      </c>
      <c r="C3389" t="s">
        <v>45</v>
      </c>
      <c r="D3389" t="s">
        <v>117</v>
      </c>
      <c r="E3389" t="s">
        <v>118</v>
      </c>
      <c r="F3389">
        <v>51</v>
      </c>
      <c r="G3389" t="s">
        <v>122</v>
      </c>
      <c r="H3389" t="s">
        <v>129</v>
      </c>
      <c r="I3389" t="s">
        <v>133</v>
      </c>
      <c r="J3389" t="s">
        <v>140</v>
      </c>
      <c r="K3389">
        <v>3</v>
      </c>
      <c r="L3389">
        <v>70415</v>
      </c>
      <c r="M3389" t="s">
        <v>154</v>
      </c>
      <c r="N3389">
        <v>211245</v>
      </c>
      <c r="O3389" t="s">
        <v>161</v>
      </c>
      <c r="P3389" t="s">
        <v>162</v>
      </c>
    </row>
    <row r="3390" spans="1:16" x14ac:dyDescent="0.25">
      <c r="A3390">
        <v>13389</v>
      </c>
      <c r="B3390">
        <v>45412</v>
      </c>
      <c r="C3390" t="s">
        <v>46</v>
      </c>
      <c r="D3390" t="s">
        <v>117</v>
      </c>
      <c r="E3390" t="s">
        <v>118</v>
      </c>
      <c r="F3390">
        <v>42</v>
      </c>
      <c r="G3390" t="s">
        <v>121</v>
      </c>
      <c r="H3390" t="s">
        <v>128</v>
      </c>
      <c r="I3390" t="s">
        <v>134</v>
      </c>
      <c r="J3390" t="s">
        <v>148</v>
      </c>
      <c r="K3390">
        <v>1</v>
      </c>
      <c r="L3390">
        <v>79663</v>
      </c>
      <c r="M3390" t="s">
        <v>157</v>
      </c>
      <c r="N3390">
        <v>78069</v>
      </c>
      <c r="O3390" t="s">
        <v>160</v>
      </c>
      <c r="P3390" t="s">
        <v>164</v>
      </c>
    </row>
    <row r="3391" spans="1:16" x14ac:dyDescent="0.25">
      <c r="A3391">
        <v>13390</v>
      </c>
      <c r="B3391">
        <v>45537</v>
      </c>
      <c r="C3391" t="s">
        <v>53</v>
      </c>
      <c r="D3391" t="s">
        <v>116</v>
      </c>
      <c r="E3391" t="s">
        <v>118</v>
      </c>
      <c r="F3391">
        <v>48</v>
      </c>
      <c r="G3391" t="s">
        <v>125</v>
      </c>
      <c r="H3391" t="s">
        <v>127</v>
      </c>
      <c r="I3391" t="s">
        <v>132</v>
      </c>
      <c r="J3391" t="s">
        <v>144</v>
      </c>
      <c r="K3391">
        <v>3</v>
      </c>
      <c r="L3391">
        <v>76122</v>
      </c>
      <c r="M3391" t="s">
        <v>152</v>
      </c>
      <c r="N3391">
        <v>194111</v>
      </c>
      <c r="O3391" t="s">
        <v>160</v>
      </c>
      <c r="P3391" t="s">
        <v>164</v>
      </c>
    </row>
    <row r="3392" spans="1:16" x14ac:dyDescent="0.25">
      <c r="A3392">
        <v>13391</v>
      </c>
      <c r="B3392">
        <v>45463</v>
      </c>
      <c r="C3392" t="s">
        <v>68</v>
      </c>
      <c r="D3392" t="s">
        <v>116</v>
      </c>
      <c r="E3392" t="s">
        <v>118</v>
      </c>
      <c r="F3392">
        <v>37</v>
      </c>
      <c r="G3392" t="s">
        <v>122</v>
      </c>
      <c r="H3392" t="s">
        <v>128</v>
      </c>
      <c r="I3392" t="s">
        <v>131</v>
      </c>
      <c r="J3392" t="s">
        <v>136</v>
      </c>
      <c r="K3392">
        <v>1</v>
      </c>
      <c r="L3392">
        <v>163542</v>
      </c>
      <c r="M3392" t="s">
        <v>155</v>
      </c>
      <c r="N3392">
        <v>152094</v>
      </c>
      <c r="O3392" t="s">
        <v>161</v>
      </c>
      <c r="P3392" t="s">
        <v>164</v>
      </c>
    </row>
    <row r="3393" spans="1:16" x14ac:dyDescent="0.25">
      <c r="A3393">
        <v>13392</v>
      </c>
      <c r="B3393">
        <v>45584</v>
      </c>
      <c r="C3393" t="s">
        <v>20</v>
      </c>
      <c r="D3393" t="s">
        <v>116</v>
      </c>
      <c r="E3393" t="s">
        <v>118</v>
      </c>
      <c r="F3393">
        <v>42</v>
      </c>
      <c r="G3393" t="s">
        <v>121</v>
      </c>
      <c r="H3393" t="s">
        <v>127</v>
      </c>
      <c r="I3393" t="s">
        <v>132</v>
      </c>
      <c r="J3393" t="s">
        <v>145</v>
      </c>
      <c r="K3393">
        <v>10</v>
      </c>
      <c r="L3393">
        <v>122144</v>
      </c>
      <c r="M3393" t="s">
        <v>152</v>
      </c>
      <c r="N3393">
        <v>1038224</v>
      </c>
      <c r="O3393" t="s">
        <v>161</v>
      </c>
      <c r="P3393" t="s">
        <v>164</v>
      </c>
    </row>
    <row r="3394" spans="1:16" x14ac:dyDescent="0.25">
      <c r="A3394">
        <v>13393</v>
      </c>
      <c r="B3394">
        <v>45557</v>
      </c>
      <c r="C3394" t="s">
        <v>113</v>
      </c>
      <c r="D3394" t="s">
        <v>116</v>
      </c>
      <c r="E3394" t="s">
        <v>118</v>
      </c>
      <c r="F3394">
        <v>25</v>
      </c>
      <c r="G3394" t="s">
        <v>124</v>
      </c>
      <c r="H3394" t="s">
        <v>130</v>
      </c>
      <c r="I3394" t="s">
        <v>133</v>
      </c>
      <c r="J3394" t="s">
        <v>140</v>
      </c>
      <c r="K3394">
        <v>10</v>
      </c>
      <c r="L3394">
        <v>7138</v>
      </c>
      <c r="M3394" t="s">
        <v>158</v>
      </c>
      <c r="N3394">
        <v>57104</v>
      </c>
      <c r="O3394" t="s">
        <v>160</v>
      </c>
      <c r="P3394" t="s">
        <v>164</v>
      </c>
    </row>
    <row r="3395" spans="1:16" x14ac:dyDescent="0.25">
      <c r="A3395">
        <v>13394</v>
      </c>
      <c r="B3395">
        <v>45441</v>
      </c>
      <c r="C3395" t="s">
        <v>90</v>
      </c>
      <c r="D3395" t="s">
        <v>117</v>
      </c>
      <c r="E3395" t="s">
        <v>119</v>
      </c>
      <c r="F3395">
        <v>47</v>
      </c>
      <c r="G3395" t="s">
        <v>120</v>
      </c>
      <c r="H3395" t="s">
        <v>129</v>
      </c>
      <c r="I3395" t="s">
        <v>131</v>
      </c>
      <c r="J3395" t="s">
        <v>138</v>
      </c>
      <c r="K3395">
        <v>10</v>
      </c>
      <c r="L3395">
        <v>18877</v>
      </c>
      <c r="M3395" t="s">
        <v>155</v>
      </c>
      <c r="N3395">
        <v>175556</v>
      </c>
      <c r="O3395" t="s">
        <v>159</v>
      </c>
      <c r="P3395" t="s">
        <v>163</v>
      </c>
    </row>
    <row r="3396" spans="1:16" x14ac:dyDescent="0.25">
      <c r="A3396">
        <v>13395</v>
      </c>
      <c r="B3396">
        <v>45537</v>
      </c>
      <c r="C3396" t="s">
        <v>70</v>
      </c>
      <c r="D3396" t="s">
        <v>116</v>
      </c>
      <c r="E3396" t="s">
        <v>119</v>
      </c>
      <c r="F3396">
        <v>56</v>
      </c>
      <c r="G3396" t="s">
        <v>125</v>
      </c>
      <c r="H3396" t="s">
        <v>127</v>
      </c>
      <c r="I3396" t="s">
        <v>134</v>
      </c>
      <c r="J3396" t="s">
        <v>150</v>
      </c>
      <c r="K3396">
        <v>6</v>
      </c>
      <c r="L3396">
        <v>195406</v>
      </c>
      <c r="M3396" t="s">
        <v>156</v>
      </c>
      <c r="N3396">
        <v>1137262</v>
      </c>
      <c r="O3396" t="s">
        <v>160</v>
      </c>
      <c r="P3396" t="s">
        <v>164</v>
      </c>
    </row>
    <row r="3397" spans="1:16" x14ac:dyDescent="0.25">
      <c r="A3397">
        <v>13396</v>
      </c>
      <c r="B3397">
        <v>45454</v>
      </c>
      <c r="C3397" t="s">
        <v>84</v>
      </c>
      <c r="D3397" t="s">
        <v>116</v>
      </c>
      <c r="E3397" t="s">
        <v>119</v>
      </c>
      <c r="F3397">
        <v>34</v>
      </c>
      <c r="G3397" t="s">
        <v>121</v>
      </c>
      <c r="H3397" t="s">
        <v>126</v>
      </c>
      <c r="I3397" t="s">
        <v>132</v>
      </c>
      <c r="J3397" t="s">
        <v>145</v>
      </c>
      <c r="K3397">
        <v>5</v>
      </c>
      <c r="L3397">
        <v>19368</v>
      </c>
      <c r="M3397" t="s">
        <v>158</v>
      </c>
      <c r="N3397">
        <v>77472</v>
      </c>
      <c r="O3397" t="s">
        <v>159</v>
      </c>
      <c r="P3397" t="s">
        <v>163</v>
      </c>
    </row>
    <row r="3398" spans="1:16" x14ac:dyDescent="0.25">
      <c r="A3398">
        <v>13397</v>
      </c>
      <c r="B3398">
        <v>45559</v>
      </c>
      <c r="C3398" t="s">
        <v>56</v>
      </c>
      <c r="D3398" t="s">
        <v>116</v>
      </c>
      <c r="E3398" t="s">
        <v>119</v>
      </c>
      <c r="F3398">
        <v>53</v>
      </c>
      <c r="G3398" t="s">
        <v>123</v>
      </c>
      <c r="H3398" t="s">
        <v>127</v>
      </c>
      <c r="I3398" t="s">
        <v>132</v>
      </c>
      <c r="J3398" t="s">
        <v>142</v>
      </c>
      <c r="K3398">
        <v>4</v>
      </c>
      <c r="L3398">
        <v>87351</v>
      </c>
      <c r="M3398" t="s">
        <v>152</v>
      </c>
      <c r="N3398">
        <v>296993</v>
      </c>
      <c r="O3398" t="s">
        <v>161</v>
      </c>
      <c r="P3398" t="s">
        <v>163</v>
      </c>
    </row>
    <row r="3399" spans="1:16" x14ac:dyDescent="0.25">
      <c r="A3399">
        <v>13398</v>
      </c>
      <c r="B3399">
        <v>45475</v>
      </c>
      <c r="C3399" t="s">
        <v>86</v>
      </c>
      <c r="D3399" t="s">
        <v>116</v>
      </c>
      <c r="E3399" t="s">
        <v>119</v>
      </c>
      <c r="F3399">
        <v>56</v>
      </c>
      <c r="G3399" t="s">
        <v>123</v>
      </c>
      <c r="H3399" t="s">
        <v>130</v>
      </c>
      <c r="I3399" t="s">
        <v>133</v>
      </c>
      <c r="J3399" t="s">
        <v>140</v>
      </c>
      <c r="K3399">
        <v>1</v>
      </c>
      <c r="L3399">
        <v>193633</v>
      </c>
      <c r="M3399" t="s">
        <v>158</v>
      </c>
      <c r="N3399">
        <v>154906</v>
      </c>
      <c r="O3399" t="s">
        <v>160</v>
      </c>
      <c r="P3399" t="s">
        <v>163</v>
      </c>
    </row>
    <row r="3400" spans="1:16" x14ac:dyDescent="0.25">
      <c r="A3400">
        <v>13399</v>
      </c>
      <c r="B3400">
        <v>45417</v>
      </c>
      <c r="C3400" t="s">
        <v>73</v>
      </c>
      <c r="D3400" t="s">
        <v>117</v>
      </c>
      <c r="E3400" t="s">
        <v>119</v>
      </c>
      <c r="F3400">
        <v>51</v>
      </c>
      <c r="G3400" t="s">
        <v>121</v>
      </c>
      <c r="H3400" t="s">
        <v>130</v>
      </c>
      <c r="I3400" t="s">
        <v>133</v>
      </c>
      <c r="J3400" t="s">
        <v>140</v>
      </c>
      <c r="K3400">
        <v>5</v>
      </c>
      <c r="L3400">
        <v>182341</v>
      </c>
      <c r="M3400" t="s">
        <v>152</v>
      </c>
      <c r="N3400">
        <v>774949</v>
      </c>
      <c r="O3400" t="s">
        <v>160</v>
      </c>
      <c r="P3400" t="s">
        <v>163</v>
      </c>
    </row>
    <row r="3401" spans="1:16" x14ac:dyDescent="0.25">
      <c r="A3401">
        <v>13400</v>
      </c>
      <c r="B3401">
        <v>45407</v>
      </c>
      <c r="C3401" t="s">
        <v>70</v>
      </c>
      <c r="D3401" t="s">
        <v>116</v>
      </c>
      <c r="E3401" t="s">
        <v>119</v>
      </c>
      <c r="F3401">
        <v>33</v>
      </c>
      <c r="G3401" t="s">
        <v>120</v>
      </c>
      <c r="H3401" t="s">
        <v>130</v>
      </c>
      <c r="I3401" t="s">
        <v>133</v>
      </c>
      <c r="J3401" t="s">
        <v>140</v>
      </c>
      <c r="K3401">
        <v>2</v>
      </c>
      <c r="L3401">
        <v>110841</v>
      </c>
      <c r="M3401" t="s">
        <v>151</v>
      </c>
      <c r="N3401">
        <v>210597</v>
      </c>
      <c r="O3401" t="s">
        <v>159</v>
      </c>
      <c r="P3401" t="s">
        <v>164</v>
      </c>
    </row>
    <row r="3402" spans="1:16" x14ac:dyDescent="0.25">
      <c r="A3402">
        <v>13401</v>
      </c>
      <c r="B3402">
        <v>45447</v>
      </c>
      <c r="C3402" t="s">
        <v>31</v>
      </c>
      <c r="D3402" t="s">
        <v>117</v>
      </c>
      <c r="E3402" t="s">
        <v>118</v>
      </c>
      <c r="F3402">
        <v>43</v>
      </c>
      <c r="G3402" t="s">
        <v>125</v>
      </c>
      <c r="H3402" t="s">
        <v>127</v>
      </c>
      <c r="I3402" t="s">
        <v>133</v>
      </c>
      <c r="J3402" t="s">
        <v>143</v>
      </c>
      <c r="K3402">
        <v>5</v>
      </c>
      <c r="L3402">
        <v>184526</v>
      </c>
      <c r="M3402" t="s">
        <v>152</v>
      </c>
      <c r="N3402">
        <v>784235</v>
      </c>
      <c r="O3402" t="s">
        <v>161</v>
      </c>
      <c r="P3402" t="s">
        <v>163</v>
      </c>
    </row>
    <row r="3403" spans="1:16" x14ac:dyDescent="0.25">
      <c r="A3403">
        <v>13402</v>
      </c>
      <c r="B3403">
        <v>45444</v>
      </c>
      <c r="C3403" t="s">
        <v>58</v>
      </c>
      <c r="D3403" t="s">
        <v>117</v>
      </c>
      <c r="E3403" t="s">
        <v>118</v>
      </c>
      <c r="F3403">
        <v>36</v>
      </c>
      <c r="G3403" t="s">
        <v>120</v>
      </c>
      <c r="H3403" t="s">
        <v>130</v>
      </c>
      <c r="I3403" t="s">
        <v>133</v>
      </c>
      <c r="J3403" t="s">
        <v>141</v>
      </c>
      <c r="K3403">
        <v>6</v>
      </c>
      <c r="L3403">
        <v>63981</v>
      </c>
      <c r="M3403" t="s">
        <v>152</v>
      </c>
      <c r="N3403">
        <v>326303</v>
      </c>
      <c r="O3403" t="s">
        <v>159</v>
      </c>
      <c r="P3403" t="s">
        <v>164</v>
      </c>
    </row>
    <row r="3404" spans="1:16" x14ac:dyDescent="0.25">
      <c r="A3404">
        <v>13403</v>
      </c>
      <c r="B3404">
        <v>45331</v>
      </c>
      <c r="C3404" t="s">
        <v>97</v>
      </c>
      <c r="D3404" t="s">
        <v>116</v>
      </c>
      <c r="E3404" t="s">
        <v>118</v>
      </c>
      <c r="F3404">
        <v>50</v>
      </c>
      <c r="G3404" t="s">
        <v>122</v>
      </c>
      <c r="H3404" t="s">
        <v>128</v>
      </c>
      <c r="I3404" t="s">
        <v>133</v>
      </c>
      <c r="J3404" t="s">
        <v>140</v>
      </c>
      <c r="K3404">
        <v>3</v>
      </c>
      <c r="L3404">
        <v>17686</v>
      </c>
      <c r="M3404" t="s">
        <v>154</v>
      </c>
      <c r="N3404">
        <v>53058</v>
      </c>
      <c r="O3404" t="s">
        <v>159</v>
      </c>
      <c r="P3404" t="s">
        <v>162</v>
      </c>
    </row>
    <row r="3405" spans="1:16" x14ac:dyDescent="0.25">
      <c r="A3405">
        <v>13404</v>
      </c>
      <c r="B3405">
        <v>45456</v>
      </c>
      <c r="C3405" t="s">
        <v>61</v>
      </c>
      <c r="D3405" t="s">
        <v>117</v>
      </c>
      <c r="E3405" t="s">
        <v>118</v>
      </c>
      <c r="F3405">
        <v>51</v>
      </c>
      <c r="G3405" t="s">
        <v>121</v>
      </c>
      <c r="H3405" t="s">
        <v>128</v>
      </c>
      <c r="I3405" t="s">
        <v>132</v>
      </c>
      <c r="J3405" t="s">
        <v>142</v>
      </c>
      <c r="K3405">
        <v>6</v>
      </c>
      <c r="L3405">
        <v>69512</v>
      </c>
      <c r="M3405" t="s">
        <v>152</v>
      </c>
      <c r="N3405">
        <v>354511</v>
      </c>
      <c r="O3405" t="s">
        <v>160</v>
      </c>
      <c r="P3405" t="s">
        <v>164</v>
      </c>
    </row>
    <row r="3406" spans="1:16" x14ac:dyDescent="0.25">
      <c r="A3406">
        <v>13405</v>
      </c>
      <c r="B3406">
        <v>45403</v>
      </c>
      <c r="C3406" t="s">
        <v>29</v>
      </c>
      <c r="D3406" t="s">
        <v>117</v>
      </c>
      <c r="E3406" t="s">
        <v>119</v>
      </c>
      <c r="F3406">
        <v>37</v>
      </c>
      <c r="G3406" t="s">
        <v>120</v>
      </c>
      <c r="H3406" t="s">
        <v>127</v>
      </c>
      <c r="I3406" t="s">
        <v>131</v>
      </c>
      <c r="J3406" t="s">
        <v>135</v>
      </c>
      <c r="K3406">
        <v>2</v>
      </c>
      <c r="L3406">
        <v>162577</v>
      </c>
      <c r="M3406" t="s">
        <v>156</v>
      </c>
      <c r="N3406">
        <v>315399</v>
      </c>
      <c r="O3406" t="s">
        <v>159</v>
      </c>
      <c r="P3406" t="s">
        <v>163</v>
      </c>
    </row>
    <row r="3407" spans="1:16" x14ac:dyDescent="0.25">
      <c r="A3407">
        <v>13406</v>
      </c>
      <c r="B3407">
        <v>45647</v>
      </c>
      <c r="C3407" t="s">
        <v>64</v>
      </c>
      <c r="D3407" t="s">
        <v>117</v>
      </c>
      <c r="E3407" t="s">
        <v>118</v>
      </c>
      <c r="F3407">
        <v>23</v>
      </c>
      <c r="G3407" t="s">
        <v>123</v>
      </c>
      <c r="H3407" t="s">
        <v>130</v>
      </c>
      <c r="I3407" t="s">
        <v>133</v>
      </c>
      <c r="J3407" t="s">
        <v>139</v>
      </c>
      <c r="K3407">
        <v>9</v>
      </c>
      <c r="L3407">
        <v>185751</v>
      </c>
      <c r="M3407" t="s">
        <v>155</v>
      </c>
      <c r="N3407">
        <v>1554735</v>
      </c>
      <c r="O3407" t="s">
        <v>160</v>
      </c>
      <c r="P3407" t="s">
        <v>163</v>
      </c>
    </row>
    <row r="3408" spans="1:16" x14ac:dyDescent="0.25">
      <c r="A3408">
        <v>13407</v>
      </c>
      <c r="B3408">
        <v>45515</v>
      </c>
      <c r="C3408" t="s">
        <v>17</v>
      </c>
      <c r="D3408" t="s">
        <v>116</v>
      </c>
      <c r="E3408" t="s">
        <v>119</v>
      </c>
      <c r="F3408">
        <v>23</v>
      </c>
      <c r="G3408" t="s">
        <v>124</v>
      </c>
      <c r="H3408" t="s">
        <v>127</v>
      </c>
      <c r="I3408" t="s">
        <v>132</v>
      </c>
      <c r="J3408" t="s">
        <v>144</v>
      </c>
      <c r="K3408">
        <v>4</v>
      </c>
      <c r="L3408">
        <v>67658</v>
      </c>
      <c r="M3408" t="s">
        <v>153</v>
      </c>
      <c r="N3408">
        <v>243568</v>
      </c>
      <c r="O3408" t="s">
        <v>160</v>
      </c>
      <c r="P3408" t="s">
        <v>163</v>
      </c>
    </row>
    <row r="3409" spans="1:16" x14ac:dyDescent="0.25">
      <c r="A3409">
        <v>13408</v>
      </c>
      <c r="B3409">
        <v>45634</v>
      </c>
      <c r="C3409" t="s">
        <v>51</v>
      </c>
      <c r="D3409" t="s">
        <v>117</v>
      </c>
      <c r="E3409" t="s">
        <v>119</v>
      </c>
      <c r="F3409">
        <v>64</v>
      </c>
      <c r="G3409" t="s">
        <v>121</v>
      </c>
      <c r="H3409" t="s">
        <v>127</v>
      </c>
      <c r="I3409" t="s">
        <v>133</v>
      </c>
      <c r="J3409" t="s">
        <v>140</v>
      </c>
      <c r="K3409">
        <v>7</v>
      </c>
      <c r="L3409">
        <v>27013</v>
      </c>
      <c r="M3409" t="s">
        <v>152</v>
      </c>
      <c r="N3409">
        <v>160727</v>
      </c>
      <c r="O3409" t="s">
        <v>159</v>
      </c>
      <c r="P3409" t="s">
        <v>162</v>
      </c>
    </row>
    <row r="3410" spans="1:16" x14ac:dyDescent="0.25">
      <c r="A3410">
        <v>13409</v>
      </c>
      <c r="B3410">
        <v>45617</v>
      </c>
      <c r="C3410" t="s">
        <v>98</v>
      </c>
      <c r="D3410" t="s">
        <v>116</v>
      </c>
      <c r="E3410" t="s">
        <v>118</v>
      </c>
      <c r="F3410">
        <v>41</v>
      </c>
      <c r="G3410" t="s">
        <v>122</v>
      </c>
      <c r="H3410" t="s">
        <v>130</v>
      </c>
      <c r="I3410" t="s">
        <v>132</v>
      </c>
      <c r="J3410" t="s">
        <v>142</v>
      </c>
      <c r="K3410">
        <v>9</v>
      </c>
      <c r="L3410">
        <v>85457</v>
      </c>
      <c r="M3410" t="s">
        <v>157</v>
      </c>
      <c r="N3410">
        <v>753730</v>
      </c>
      <c r="O3410" t="s">
        <v>160</v>
      </c>
      <c r="P3410" t="s">
        <v>164</v>
      </c>
    </row>
    <row r="3411" spans="1:16" x14ac:dyDescent="0.25">
      <c r="A3411">
        <v>13410</v>
      </c>
      <c r="B3411">
        <v>45324</v>
      </c>
      <c r="C3411" t="s">
        <v>79</v>
      </c>
      <c r="D3411" t="s">
        <v>116</v>
      </c>
      <c r="E3411" t="s">
        <v>118</v>
      </c>
      <c r="F3411">
        <v>65</v>
      </c>
      <c r="G3411" t="s">
        <v>121</v>
      </c>
      <c r="H3411" t="s">
        <v>129</v>
      </c>
      <c r="I3411" t="s">
        <v>133</v>
      </c>
      <c r="J3411" t="s">
        <v>139</v>
      </c>
      <c r="K3411">
        <v>6</v>
      </c>
      <c r="L3411">
        <v>78778</v>
      </c>
      <c r="M3411" t="s">
        <v>152</v>
      </c>
      <c r="N3411">
        <v>401767</v>
      </c>
      <c r="O3411" t="s">
        <v>161</v>
      </c>
      <c r="P3411" t="s">
        <v>162</v>
      </c>
    </row>
    <row r="3412" spans="1:16" x14ac:dyDescent="0.25">
      <c r="A3412">
        <v>13411</v>
      </c>
      <c r="B3412">
        <v>45330</v>
      </c>
      <c r="C3412" t="s">
        <v>42</v>
      </c>
      <c r="D3412" t="s">
        <v>116</v>
      </c>
      <c r="E3412" t="s">
        <v>119</v>
      </c>
      <c r="F3412">
        <v>37</v>
      </c>
      <c r="G3412" t="s">
        <v>123</v>
      </c>
      <c r="H3412" t="s">
        <v>130</v>
      </c>
      <c r="I3412" t="s">
        <v>133</v>
      </c>
      <c r="J3412" t="s">
        <v>139</v>
      </c>
      <c r="K3412">
        <v>5</v>
      </c>
      <c r="L3412">
        <v>181912</v>
      </c>
      <c r="M3412" t="s">
        <v>154</v>
      </c>
      <c r="N3412">
        <v>909560</v>
      </c>
      <c r="O3412" t="s">
        <v>160</v>
      </c>
      <c r="P3412" t="s">
        <v>162</v>
      </c>
    </row>
    <row r="3413" spans="1:16" x14ac:dyDescent="0.25">
      <c r="A3413">
        <v>13412</v>
      </c>
      <c r="B3413">
        <v>45356</v>
      </c>
      <c r="C3413" t="s">
        <v>70</v>
      </c>
      <c r="D3413" t="s">
        <v>116</v>
      </c>
      <c r="E3413" t="s">
        <v>118</v>
      </c>
      <c r="F3413">
        <v>62</v>
      </c>
      <c r="G3413" t="s">
        <v>124</v>
      </c>
      <c r="H3413" t="s">
        <v>126</v>
      </c>
      <c r="I3413" t="s">
        <v>134</v>
      </c>
      <c r="J3413" t="s">
        <v>150</v>
      </c>
      <c r="K3413">
        <v>3</v>
      </c>
      <c r="L3413">
        <v>94876</v>
      </c>
      <c r="M3413" t="s">
        <v>152</v>
      </c>
      <c r="N3413">
        <v>241933</v>
      </c>
      <c r="O3413" t="s">
        <v>159</v>
      </c>
      <c r="P3413" t="s">
        <v>164</v>
      </c>
    </row>
    <row r="3414" spans="1:16" x14ac:dyDescent="0.25">
      <c r="A3414">
        <v>13413</v>
      </c>
      <c r="B3414">
        <v>45423</v>
      </c>
      <c r="C3414" t="s">
        <v>77</v>
      </c>
      <c r="D3414" t="s">
        <v>117</v>
      </c>
      <c r="E3414" t="s">
        <v>119</v>
      </c>
      <c r="F3414">
        <v>50</v>
      </c>
      <c r="G3414" t="s">
        <v>123</v>
      </c>
      <c r="H3414" t="s">
        <v>127</v>
      </c>
      <c r="I3414" t="s">
        <v>134</v>
      </c>
      <c r="J3414" t="s">
        <v>149</v>
      </c>
      <c r="K3414">
        <v>6</v>
      </c>
      <c r="L3414">
        <v>24132</v>
      </c>
      <c r="M3414" t="s">
        <v>151</v>
      </c>
      <c r="N3414">
        <v>137552</v>
      </c>
      <c r="O3414" t="s">
        <v>159</v>
      </c>
      <c r="P3414" t="s">
        <v>163</v>
      </c>
    </row>
    <row r="3415" spans="1:16" x14ac:dyDescent="0.25">
      <c r="A3415">
        <v>13414</v>
      </c>
      <c r="B3415">
        <v>45429</v>
      </c>
      <c r="C3415" t="s">
        <v>52</v>
      </c>
      <c r="D3415" t="s">
        <v>116</v>
      </c>
      <c r="E3415" t="s">
        <v>119</v>
      </c>
      <c r="F3415">
        <v>21</v>
      </c>
      <c r="G3415" t="s">
        <v>121</v>
      </c>
      <c r="H3415" t="s">
        <v>128</v>
      </c>
      <c r="I3415" t="s">
        <v>132</v>
      </c>
      <c r="J3415" t="s">
        <v>137</v>
      </c>
      <c r="K3415">
        <v>1</v>
      </c>
      <c r="L3415">
        <v>95640</v>
      </c>
      <c r="M3415" t="s">
        <v>153</v>
      </c>
      <c r="N3415">
        <v>86076</v>
      </c>
      <c r="O3415" t="s">
        <v>159</v>
      </c>
      <c r="P3415" t="s">
        <v>164</v>
      </c>
    </row>
    <row r="3416" spans="1:16" x14ac:dyDescent="0.25">
      <c r="A3416">
        <v>13415</v>
      </c>
      <c r="B3416">
        <v>45595</v>
      </c>
      <c r="C3416" t="s">
        <v>98</v>
      </c>
      <c r="D3416" t="s">
        <v>117</v>
      </c>
      <c r="E3416" t="s">
        <v>119</v>
      </c>
      <c r="F3416">
        <v>39</v>
      </c>
      <c r="G3416" t="s">
        <v>122</v>
      </c>
      <c r="H3416" t="s">
        <v>126</v>
      </c>
      <c r="I3416" t="s">
        <v>133</v>
      </c>
      <c r="J3416" t="s">
        <v>141</v>
      </c>
      <c r="K3416">
        <v>2</v>
      </c>
      <c r="L3416">
        <v>168639</v>
      </c>
      <c r="M3416" t="s">
        <v>153</v>
      </c>
      <c r="N3416">
        <v>303550</v>
      </c>
      <c r="O3416" t="s">
        <v>159</v>
      </c>
      <c r="P3416" t="s">
        <v>162</v>
      </c>
    </row>
    <row r="3417" spans="1:16" x14ac:dyDescent="0.25">
      <c r="A3417">
        <v>13416</v>
      </c>
      <c r="B3417">
        <v>45597</v>
      </c>
      <c r="C3417" t="s">
        <v>85</v>
      </c>
      <c r="D3417" t="s">
        <v>116</v>
      </c>
      <c r="E3417" t="s">
        <v>119</v>
      </c>
      <c r="F3417">
        <v>62</v>
      </c>
      <c r="G3417" t="s">
        <v>125</v>
      </c>
      <c r="H3417" t="s">
        <v>127</v>
      </c>
      <c r="I3417" t="s">
        <v>134</v>
      </c>
      <c r="J3417" t="s">
        <v>150</v>
      </c>
      <c r="K3417">
        <v>7</v>
      </c>
      <c r="L3417">
        <v>86101</v>
      </c>
      <c r="M3417" t="s">
        <v>151</v>
      </c>
      <c r="N3417">
        <v>572571</v>
      </c>
      <c r="O3417" t="s">
        <v>161</v>
      </c>
      <c r="P3417" t="s">
        <v>162</v>
      </c>
    </row>
    <row r="3418" spans="1:16" x14ac:dyDescent="0.25">
      <c r="A3418">
        <v>13417</v>
      </c>
      <c r="B3418">
        <v>45316</v>
      </c>
      <c r="C3418" t="s">
        <v>37</v>
      </c>
      <c r="D3418" t="s">
        <v>117</v>
      </c>
      <c r="E3418" t="s">
        <v>119</v>
      </c>
      <c r="F3418">
        <v>18</v>
      </c>
      <c r="G3418" t="s">
        <v>125</v>
      </c>
      <c r="H3418" t="s">
        <v>130</v>
      </c>
      <c r="I3418" t="s">
        <v>131</v>
      </c>
      <c r="J3418" t="s">
        <v>136</v>
      </c>
      <c r="K3418">
        <v>4</v>
      </c>
      <c r="L3418">
        <v>33171</v>
      </c>
      <c r="M3418" t="s">
        <v>153</v>
      </c>
      <c r="N3418">
        <v>119415</v>
      </c>
      <c r="O3418" t="s">
        <v>161</v>
      </c>
      <c r="P3418" t="s">
        <v>162</v>
      </c>
    </row>
    <row r="3419" spans="1:16" x14ac:dyDescent="0.25">
      <c r="A3419">
        <v>13418</v>
      </c>
      <c r="B3419">
        <v>45387</v>
      </c>
      <c r="C3419" t="s">
        <v>101</v>
      </c>
      <c r="D3419" t="s">
        <v>117</v>
      </c>
      <c r="E3419" t="s">
        <v>119</v>
      </c>
      <c r="F3419">
        <v>19</v>
      </c>
      <c r="G3419" t="s">
        <v>125</v>
      </c>
      <c r="H3419" t="s">
        <v>127</v>
      </c>
      <c r="I3419" t="s">
        <v>131</v>
      </c>
      <c r="J3419" t="s">
        <v>136</v>
      </c>
      <c r="K3419">
        <v>5</v>
      </c>
      <c r="L3419">
        <v>171204</v>
      </c>
      <c r="M3419" t="s">
        <v>151</v>
      </c>
      <c r="N3419">
        <v>813219</v>
      </c>
      <c r="O3419" t="s">
        <v>161</v>
      </c>
      <c r="P3419" t="s">
        <v>163</v>
      </c>
    </row>
    <row r="3420" spans="1:16" x14ac:dyDescent="0.25">
      <c r="A3420">
        <v>13419</v>
      </c>
      <c r="B3420">
        <v>45602</v>
      </c>
      <c r="C3420" t="s">
        <v>40</v>
      </c>
      <c r="D3420" t="s">
        <v>117</v>
      </c>
      <c r="E3420" t="s">
        <v>118</v>
      </c>
      <c r="F3420">
        <v>64</v>
      </c>
      <c r="G3420" t="s">
        <v>121</v>
      </c>
      <c r="H3420" t="s">
        <v>128</v>
      </c>
      <c r="I3420" t="s">
        <v>134</v>
      </c>
      <c r="J3420" t="s">
        <v>149</v>
      </c>
      <c r="K3420">
        <v>3</v>
      </c>
      <c r="L3420">
        <v>137380</v>
      </c>
      <c r="M3420" t="s">
        <v>155</v>
      </c>
      <c r="N3420">
        <v>383290</v>
      </c>
      <c r="O3420" t="s">
        <v>161</v>
      </c>
      <c r="P3420" t="s">
        <v>162</v>
      </c>
    </row>
    <row r="3421" spans="1:16" x14ac:dyDescent="0.25">
      <c r="A3421">
        <v>13420</v>
      </c>
      <c r="B3421">
        <v>45398</v>
      </c>
      <c r="C3421" t="s">
        <v>19</v>
      </c>
      <c r="D3421" t="s">
        <v>117</v>
      </c>
      <c r="E3421" t="s">
        <v>119</v>
      </c>
      <c r="F3421">
        <v>52</v>
      </c>
      <c r="G3421" t="s">
        <v>124</v>
      </c>
      <c r="H3421" t="s">
        <v>128</v>
      </c>
      <c r="I3421" t="s">
        <v>132</v>
      </c>
      <c r="J3421" t="s">
        <v>144</v>
      </c>
      <c r="K3421">
        <v>10</v>
      </c>
      <c r="L3421">
        <v>157161</v>
      </c>
      <c r="M3421" t="s">
        <v>155</v>
      </c>
      <c r="N3421">
        <v>1461597</v>
      </c>
      <c r="O3421" t="s">
        <v>160</v>
      </c>
      <c r="P3421" t="s">
        <v>163</v>
      </c>
    </row>
    <row r="3422" spans="1:16" x14ac:dyDescent="0.25">
      <c r="A3422">
        <v>13421</v>
      </c>
      <c r="B3422">
        <v>45538</v>
      </c>
      <c r="C3422" t="s">
        <v>97</v>
      </c>
      <c r="D3422" t="s">
        <v>116</v>
      </c>
      <c r="E3422" t="s">
        <v>118</v>
      </c>
      <c r="F3422">
        <v>51</v>
      </c>
      <c r="G3422" t="s">
        <v>122</v>
      </c>
      <c r="H3422" t="s">
        <v>126</v>
      </c>
      <c r="I3422" t="s">
        <v>133</v>
      </c>
      <c r="J3422" t="s">
        <v>143</v>
      </c>
      <c r="K3422">
        <v>9</v>
      </c>
      <c r="L3422">
        <v>8965</v>
      </c>
      <c r="M3422" t="s">
        <v>153</v>
      </c>
      <c r="N3422">
        <v>72616</v>
      </c>
      <c r="O3422" t="s">
        <v>161</v>
      </c>
      <c r="P3422" t="s">
        <v>162</v>
      </c>
    </row>
    <row r="3423" spans="1:16" x14ac:dyDescent="0.25">
      <c r="A3423">
        <v>13422</v>
      </c>
      <c r="B3423">
        <v>45498</v>
      </c>
      <c r="C3423" t="s">
        <v>77</v>
      </c>
      <c r="D3423" t="s">
        <v>117</v>
      </c>
      <c r="E3423" t="s">
        <v>118</v>
      </c>
      <c r="F3423">
        <v>44</v>
      </c>
      <c r="G3423" t="s">
        <v>122</v>
      </c>
      <c r="H3423" t="s">
        <v>127</v>
      </c>
      <c r="I3423" t="s">
        <v>133</v>
      </c>
      <c r="J3423" t="s">
        <v>139</v>
      </c>
      <c r="K3423">
        <v>10</v>
      </c>
      <c r="L3423">
        <v>183366</v>
      </c>
      <c r="M3423" t="s">
        <v>155</v>
      </c>
      <c r="N3423">
        <v>1705303</v>
      </c>
      <c r="O3423" t="s">
        <v>161</v>
      </c>
      <c r="P3423" t="s">
        <v>164</v>
      </c>
    </row>
    <row r="3424" spans="1:16" x14ac:dyDescent="0.25">
      <c r="A3424">
        <v>13423</v>
      </c>
      <c r="B3424">
        <v>45521</v>
      </c>
      <c r="C3424" t="s">
        <v>16</v>
      </c>
      <c r="D3424" t="s">
        <v>117</v>
      </c>
      <c r="E3424" t="s">
        <v>118</v>
      </c>
      <c r="F3424">
        <v>51</v>
      </c>
      <c r="G3424" t="s">
        <v>121</v>
      </c>
      <c r="H3424" t="s">
        <v>127</v>
      </c>
      <c r="I3424" t="s">
        <v>133</v>
      </c>
      <c r="J3424" t="s">
        <v>140</v>
      </c>
      <c r="K3424">
        <v>1</v>
      </c>
      <c r="L3424">
        <v>59840</v>
      </c>
      <c r="M3424" t="s">
        <v>156</v>
      </c>
      <c r="N3424">
        <v>58044</v>
      </c>
      <c r="O3424" t="s">
        <v>159</v>
      </c>
      <c r="P3424" t="s">
        <v>164</v>
      </c>
    </row>
    <row r="3425" spans="1:16" x14ac:dyDescent="0.25">
      <c r="A3425">
        <v>13424</v>
      </c>
      <c r="B3425">
        <v>45631</v>
      </c>
      <c r="C3425" t="s">
        <v>79</v>
      </c>
      <c r="D3425" t="s">
        <v>117</v>
      </c>
      <c r="E3425" t="s">
        <v>118</v>
      </c>
      <c r="F3425">
        <v>55</v>
      </c>
      <c r="G3425" t="s">
        <v>120</v>
      </c>
      <c r="H3425" t="s">
        <v>129</v>
      </c>
      <c r="I3425" t="s">
        <v>131</v>
      </c>
      <c r="J3425" t="s">
        <v>136</v>
      </c>
      <c r="K3425">
        <v>1</v>
      </c>
      <c r="L3425">
        <v>132306</v>
      </c>
      <c r="M3425" t="s">
        <v>153</v>
      </c>
      <c r="N3425">
        <v>119075</v>
      </c>
      <c r="O3425" t="s">
        <v>160</v>
      </c>
      <c r="P3425" t="s">
        <v>162</v>
      </c>
    </row>
    <row r="3426" spans="1:16" x14ac:dyDescent="0.25">
      <c r="A3426">
        <v>13425</v>
      </c>
      <c r="B3426">
        <v>45537</v>
      </c>
      <c r="C3426" t="s">
        <v>98</v>
      </c>
      <c r="D3426" t="s">
        <v>116</v>
      </c>
      <c r="E3426" t="s">
        <v>119</v>
      </c>
      <c r="F3426">
        <v>27</v>
      </c>
      <c r="G3426" t="s">
        <v>125</v>
      </c>
      <c r="H3426" t="s">
        <v>127</v>
      </c>
      <c r="I3426" t="s">
        <v>131</v>
      </c>
      <c r="J3426" t="s">
        <v>147</v>
      </c>
      <c r="K3426">
        <v>5</v>
      </c>
      <c r="L3426">
        <v>144714</v>
      </c>
      <c r="M3426" t="s">
        <v>155</v>
      </c>
      <c r="N3426">
        <v>672920</v>
      </c>
      <c r="O3426" t="s">
        <v>160</v>
      </c>
      <c r="P3426" t="s">
        <v>162</v>
      </c>
    </row>
    <row r="3427" spans="1:16" x14ac:dyDescent="0.25">
      <c r="A3427">
        <v>13426</v>
      </c>
      <c r="B3427">
        <v>45333</v>
      </c>
      <c r="C3427" t="s">
        <v>83</v>
      </c>
      <c r="D3427" t="s">
        <v>116</v>
      </c>
      <c r="E3427" t="s">
        <v>119</v>
      </c>
      <c r="F3427">
        <v>22</v>
      </c>
      <c r="G3427" t="s">
        <v>122</v>
      </c>
      <c r="H3427" t="s">
        <v>126</v>
      </c>
      <c r="I3427" t="s">
        <v>133</v>
      </c>
      <c r="J3427" t="s">
        <v>143</v>
      </c>
      <c r="K3427">
        <v>2</v>
      </c>
      <c r="L3427">
        <v>155511</v>
      </c>
      <c r="M3427" t="s">
        <v>158</v>
      </c>
      <c r="N3427">
        <v>248817</v>
      </c>
      <c r="O3427" t="s">
        <v>159</v>
      </c>
      <c r="P3427" t="s">
        <v>163</v>
      </c>
    </row>
    <row r="3428" spans="1:16" x14ac:dyDescent="0.25">
      <c r="A3428">
        <v>13427</v>
      </c>
      <c r="B3428">
        <v>45494</v>
      </c>
      <c r="C3428" t="s">
        <v>17</v>
      </c>
      <c r="D3428" t="s">
        <v>116</v>
      </c>
      <c r="E3428" t="s">
        <v>118</v>
      </c>
      <c r="F3428">
        <v>23</v>
      </c>
      <c r="G3428" t="s">
        <v>123</v>
      </c>
      <c r="H3428" t="s">
        <v>129</v>
      </c>
      <c r="I3428" t="s">
        <v>133</v>
      </c>
      <c r="J3428" t="s">
        <v>143</v>
      </c>
      <c r="K3428">
        <v>10</v>
      </c>
      <c r="L3428">
        <v>183554</v>
      </c>
      <c r="M3428" t="s">
        <v>157</v>
      </c>
      <c r="N3428">
        <v>1798829</v>
      </c>
      <c r="O3428" t="s">
        <v>160</v>
      </c>
      <c r="P3428" t="s">
        <v>164</v>
      </c>
    </row>
    <row r="3429" spans="1:16" x14ac:dyDescent="0.25">
      <c r="A3429">
        <v>13428</v>
      </c>
      <c r="B3429">
        <v>45542</v>
      </c>
      <c r="C3429" t="s">
        <v>94</v>
      </c>
      <c r="D3429" t="s">
        <v>117</v>
      </c>
      <c r="E3429" t="s">
        <v>119</v>
      </c>
      <c r="F3429">
        <v>46</v>
      </c>
      <c r="G3429" t="s">
        <v>125</v>
      </c>
      <c r="H3429" t="s">
        <v>129</v>
      </c>
      <c r="I3429" t="s">
        <v>133</v>
      </c>
      <c r="J3429" t="s">
        <v>139</v>
      </c>
      <c r="K3429">
        <v>8</v>
      </c>
      <c r="L3429">
        <v>22375</v>
      </c>
      <c r="M3429" t="s">
        <v>154</v>
      </c>
      <c r="N3429">
        <v>179000</v>
      </c>
      <c r="O3429" t="s">
        <v>160</v>
      </c>
      <c r="P3429" t="s">
        <v>162</v>
      </c>
    </row>
    <row r="3430" spans="1:16" x14ac:dyDescent="0.25">
      <c r="A3430">
        <v>13429</v>
      </c>
      <c r="B3430">
        <v>45297</v>
      </c>
      <c r="C3430" t="s">
        <v>86</v>
      </c>
      <c r="D3430" t="s">
        <v>117</v>
      </c>
      <c r="E3430" t="s">
        <v>119</v>
      </c>
      <c r="F3430">
        <v>58</v>
      </c>
      <c r="G3430" t="s">
        <v>124</v>
      </c>
      <c r="H3430" t="s">
        <v>130</v>
      </c>
      <c r="I3430" t="s">
        <v>131</v>
      </c>
      <c r="J3430" t="s">
        <v>136</v>
      </c>
      <c r="K3430">
        <v>2</v>
      </c>
      <c r="L3430">
        <v>184487</v>
      </c>
      <c r="M3430" t="s">
        <v>151</v>
      </c>
      <c r="N3430">
        <v>350525</v>
      </c>
      <c r="O3430" t="s">
        <v>159</v>
      </c>
      <c r="P3430" t="s">
        <v>162</v>
      </c>
    </row>
    <row r="3431" spans="1:16" x14ac:dyDescent="0.25">
      <c r="A3431">
        <v>13430</v>
      </c>
      <c r="B3431">
        <v>45544</v>
      </c>
      <c r="C3431" t="s">
        <v>20</v>
      </c>
      <c r="D3431" t="s">
        <v>117</v>
      </c>
      <c r="E3431" t="s">
        <v>118</v>
      </c>
      <c r="F3431">
        <v>63</v>
      </c>
      <c r="G3431" t="s">
        <v>123</v>
      </c>
      <c r="H3431" t="s">
        <v>127</v>
      </c>
      <c r="I3431" t="s">
        <v>134</v>
      </c>
      <c r="J3431" t="s">
        <v>146</v>
      </c>
      <c r="K3431">
        <v>10</v>
      </c>
      <c r="L3431">
        <v>17255</v>
      </c>
      <c r="M3431" t="s">
        <v>154</v>
      </c>
      <c r="N3431">
        <v>172550</v>
      </c>
      <c r="O3431" t="s">
        <v>159</v>
      </c>
      <c r="P3431" t="s">
        <v>162</v>
      </c>
    </row>
    <row r="3432" spans="1:16" x14ac:dyDescent="0.25">
      <c r="A3432">
        <v>13431</v>
      </c>
      <c r="B3432">
        <v>45341</v>
      </c>
      <c r="C3432" t="s">
        <v>46</v>
      </c>
      <c r="D3432" t="s">
        <v>116</v>
      </c>
      <c r="E3432" t="s">
        <v>119</v>
      </c>
      <c r="F3432">
        <v>26</v>
      </c>
      <c r="G3432" t="s">
        <v>125</v>
      </c>
      <c r="H3432" t="s">
        <v>129</v>
      </c>
      <c r="I3432" t="s">
        <v>133</v>
      </c>
      <c r="J3432" t="s">
        <v>141</v>
      </c>
      <c r="K3432">
        <v>5</v>
      </c>
      <c r="L3432">
        <v>43893</v>
      </c>
      <c r="M3432" t="s">
        <v>151</v>
      </c>
      <c r="N3432">
        <v>208491</v>
      </c>
      <c r="O3432" t="s">
        <v>161</v>
      </c>
      <c r="P3432" t="s">
        <v>163</v>
      </c>
    </row>
    <row r="3433" spans="1:16" x14ac:dyDescent="0.25">
      <c r="A3433">
        <v>13432</v>
      </c>
      <c r="B3433">
        <v>45316</v>
      </c>
      <c r="C3433" t="s">
        <v>30</v>
      </c>
      <c r="D3433" t="s">
        <v>117</v>
      </c>
      <c r="E3433" t="s">
        <v>118</v>
      </c>
      <c r="F3433">
        <v>59</v>
      </c>
      <c r="G3433" t="s">
        <v>122</v>
      </c>
      <c r="H3433" t="s">
        <v>129</v>
      </c>
      <c r="I3433" t="s">
        <v>134</v>
      </c>
      <c r="J3433" t="s">
        <v>149</v>
      </c>
      <c r="K3433">
        <v>2</v>
      </c>
      <c r="L3433">
        <v>14997</v>
      </c>
      <c r="M3433" t="s">
        <v>152</v>
      </c>
      <c r="N3433">
        <v>25494</v>
      </c>
      <c r="O3433" t="s">
        <v>160</v>
      </c>
      <c r="P3433" t="s">
        <v>164</v>
      </c>
    </row>
    <row r="3434" spans="1:16" x14ac:dyDescent="0.25">
      <c r="A3434">
        <v>13433</v>
      </c>
      <c r="B3434">
        <v>45312</v>
      </c>
      <c r="C3434" t="s">
        <v>77</v>
      </c>
      <c r="D3434" t="s">
        <v>116</v>
      </c>
      <c r="E3434" t="s">
        <v>119</v>
      </c>
      <c r="F3434">
        <v>50</v>
      </c>
      <c r="G3434" t="s">
        <v>123</v>
      </c>
      <c r="H3434" t="s">
        <v>127</v>
      </c>
      <c r="I3434" t="s">
        <v>132</v>
      </c>
      <c r="J3434" t="s">
        <v>142</v>
      </c>
      <c r="K3434">
        <v>5</v>
      </c>
      <c r="L3434">
        <v>37046</v>
      </c>
      <c r="M3434" t="s">
        <v>157</v>
      </c>
      <c r="N3434">
        <v>181525</v>
      </c>
      <c r="O3434" t="s">
        <v>160</v>
      </c>
      <c r="P3434" t="s">
        <v>164</v>
      </c>
    </row>
    <row r="3435" spans="1:16" x14ac:dyDescent="0.25">
      <c r="A3435">
        <v>13434</v>
      </c>
      <c r="B3435">
        <v>45468</v>
      </c>
      <c r="C3435" t="s">
        <v>21</v>
      </c>
      <c r="D3435" t="s">
        <v>117</v>
      </c>
      <c r="E3435" t="s">
        <v>118</v>
      </c>
      <c r="F3435">
        <v>65</v>
      </c>
      <c r="G3435" t="s">
        <v>125</v>
      </c>
      <c r="H3435" t="s">
        <v>128</v>
      </c>
      <c r="I3435" t="s">
        <v>131</v>
      </c>
      <c r="J3435" t="s">
        <v>135</v>
      </c>
      <c r="K3435">
        <v>2</v>
      </c>
      <c r="L3435">
        <v>124563</v>
      </c>
      <c r="M3435" t="s">
        <v>154</v>
      </c>
      <c r="N3435">
        <v>249126</v>
      </c>
      <c r="O3435" t="s">
        <v>161</v>
      </c>
      <c r="P3435" t="s">
        <v>163</v>
      </c>
    </row>
    <row r="3436" spans="1:16" x14ac:dyDescent="0.25">
      <c r="A3436">
        <v>13435</v>
      </c>
      <c r="B3436">
        <v>45407</v>
      </c>
      <c r="C3436" t="s">
        <v>45</v>
      </c>
      <c r="D3436" t="s">
        <v>117</v>
      </c>
      <c r="E3436" t="s">
        <v>118</v>
      </c>
      <c r="F3436">
        <v>58</v>
      </c>
      <c r="G3436" t="s">
        <v>124</v>
      </c>
      <c r="H3436" t="s">
        <v>127</v>
      </c>
      <c r="I3436" t="s">
        <v>133</v>
      </c>
      <c r="J3436" t="s">
        <v>139</v>
      </c>
      <c r="K3436">
        <v>8</v>
      </c>
      <c r="L3436">
        <v>160337</v>
      </c>
      <c r="M3436" t="s">
        <v>154</v>
      </c>
      <c r="N3436">
        <v>1282696</v>
      </c>
      <c r="O3436" t="s">
        <v>160</v>
      </c>
      <c r="P3436" t="s">
        <v>164</v>
      </c>
    </row>
    <row r="3437" spans="1:16" x14ac:dyDescent="0.25">
      <c r="A3437">
        <v>13436</v>
      </c>
      <c r="B3437">
        <v>45539</v>
      </c>
      <c r="C3437" t="s">
        <v>108</v>
      </c>
      <c r="D3437" t="s">
        <v>117</v>
      </c>
      <c r="E3437" t="s">
        <v>118</v>
      </c>
      <c r="F3437">
        <v>28</v>
      </c>
      <c r="G3437" t="s">
        <v>122</v>
      </c>
      <c r="H3437" t="s">
        <v>126</v>
      </c>
      <c r="I3437" t="s">
        <v>131</v>
      </c>
      <c r="J3437" t="s">
        <v>135</v>
      </c>
      <c r="K3437">
        <v>10</v>
      </c>
      <c r="L3437">
        <v>167002</v>
      </c>
      <c r="M3437" t="s">
        <v>151</v>
      </c>
      <c r="N3437">
        <v>1586519</v>
      </c>
      <c r="O3437" t="s">
        <v>161</v>
      </c>
      <c r="P3437" t="s">
        <v>162</v>
      </c>
    </row>
    <row r="3438" spans="1:16" x14ac:dyDescent="0.25">
      <c r="A3438">
        <v>13437</v>
      </c>
      <c r="B3438">
        <v>45400</v>
      </c>
      <c r="C3438" t="s">
        <v>61</v>
      </c>
      <c r="D3438" t="s">
        <v>116</v>
      </c>
      <c r="E3438" t="s">
        <v>119</v>
      </c>
      <c r="F3438">
        <v>47</v>
      </c>
      <c r="G3438" t="s">
        <v>120</v>
      </c>
      <c r="H3438" t="s">
        <v>126</v>
      </c>
      <c r="I3438" t="s">
        <v>134</v>
      </c>
      <c r="J3438" t="s">
        <v>150</v>
      </c>
      <c r="K3438">
        <v>4</v>
      </c>
      <c r="L3438">
        <v>55750</v>
      </c>
      <c r="M3438" t="s">
        <v>155</v>
      </c>
      <c r="N3438">
        <v>207390</v>
      </c>
      <c r="O3438" t="s">
        <v>159</v>
      </c>
      <c r="P3438" t="s">
        <v>162</v>
      </c>
    </row>
    <row r="3439" spans="1:16" x14ac:dyDescent="0.25">
      <c r="A3439">
        <v>13438</v>
      </c>
      <c r="B3439">
        <v>45520</v>
      </c>
      <c r="C3439" t="s">
        <v>109</v>
      </c>
      <c r="D3439" t="s">
        <v>117</v>
      </c>
      <c r="E3439" t="s">
        <v>118</v>
      </c>
      <c r="F3439">
        <v>63</v>
      </c>
      <c r="G3439" t="s">
        <v>120</v>
      </c>
      <c r="H3439" t="s">
        <v>129</v>
      </c>
      <c r="I3439" t="s">
        <v>133</v>
      </c>
      <c r="J3439" t="s">
        <v>140</v>
      </c>
      <c r="K3439">
        <v>6</v>
      </c>
      <c r="L3439">
        <v>93487</v>
      </c>
      <c r="M3439" t="s">
        <v>155</v>
      </c>
      <c r="N3439">
        <v>521657</v>
      </c>
      <c r="O3439" t="s">
        <v>159</v>
      </c>
      <c r="P3439" t="s">
        <v>164</v>
      </c>
    </row>
    <row r="3440" spans="1:16" x14ac:dyDescent="0.25">
      <c r="A3440">
        <v>13439</v>
      </c>
      <c r="B3440">
        <v>45364</v>
      </c>
      <c r="C3440" t="s">
        <v>27</v>
      </c>
      <c r="D3440" t="s">
        <v>116</v>
      </c>
      <c r="E3440" t="s">
        <v>118</v>
      </c>
      <c r="F3440">
        <v>50</v>
      </c>
      <c r="G3440" t="s">
        <v>122</v>
      </c>
      <c r="H3440" t="s">
        <v>126</v>
      </c>
      <c r="I3440" t="s">
        <v>132</v>
      </c>
      <c r="J3440" t="s">
        <v>137</v>
      </c>
      <c r="K3440">
        <v>2</v>
      </c>
      <c r="L3440">
        <v>32288</v>
      </c>
      <c r="M3440" t="s">
        <v>158</v>
      </c>
      <c r="N3440">
        <v>51660</v>
      </c>
      <c r="O3440" t="s">
        <v>160</v>
      </c>
      <c r="P3440" t="s">
        <v>162</v>
      </c>
    </row>
    <row r="3441" spans="1:16" x14ac:dyDescent="0.25">
      <c r="A3441">
        <v>13440</v>
      </c>
      <c r="B3441">
        <v>45424</v>
      </c>
      <c r="C3441" t="s">
        <v>35</v>
      </c>
      <c r="D3441" t="s">
        <v>117</v>
      </c>
      <c r="E3441" t="s">
        <v>119</v>
      </c>
      <c r="F3441">
        <v>24</v>
      </c>
      <c r="G3441" t="s">
        <v>122</v>
      </c>
      <c r="H3441" t="s">
        <v>127</v>
      </c>
      <c r="I3441" t="s">
        <v>133</v>
      </c>
      <c r="J3441" t="s">
        <v>143</v>
      </c>
      <c r="K3441">
        <v>4</v>
      </c>
      <c r="L3441">
        <v>12651</v>
      </c>
      <c r="M3441" t="s">
        <v>154</v>
      </c>
      <c r="N3441">
        <v>50604</v>
      </c>
      <c r="O3441" t="s">
        <v>161</v>
      </c>
      <c r="P3441" t="s">
        <v>162</v>
      </c>
    </row>
    <row r="3442" spans="1:16" x14ac:dyDescent="0.25">
      <c r="A3442">
        <v>13441</v>
      </c>
      <c r="B3442">
        <v>45455</v>
      </c>
      <c r="C3442" t="s">
        <v>78</v>
      </c>
      <c r="D3442" t="s">
        <v>116</v>
      </c>
      <c r="E3442" t="s">
        <v>119</v>
      </c>
      <c r="F3442">
        <v>24</v>
      </c>
      <c r="G3442" t="s">
        <v>122</v>
      </c>
      <c r="H3442" t="s">
        <v>129</v>
      </c>
      <c r="I3442" t="s">
        <v>134</v>
      </c>
      <c r="J3442" t="s">
        <v>150</v>
      </c>
      <c r="K3442">
        <v>4</v>
      </c>
      <c r="L3442">
        <v>20748</v>
      </c>
      <c r="M3442" t="s">
        <v>152</v>
      </c>
      <c r="N3442">
        <v>70543</v>
      </c>
      <c r="O3442" t="s">
        <v>159</v>
      </c>
      <c r="P3442" t="s">
        <v>164</v>
      </c>
    </row>
    <row r="3443" spans="1:16" x14ac:dyDescent="0.25">
      <c r="A3443">
        <v>13442</v>
      </c>
      <c r="B3443">
        <v>45629</v>
      </c>
      <c r="C3443" t="s">
        <v>106</v>
      </c>
      <c r="D3443" t="s">
        <v>117</v>
      </c>
      <c r="E3443" t="s">
        <v>119</v>
      </c>
      <c r="F3443">
        <v>41</v>
      </c>
      <c r="G3443" t="s">
        <v>122</v>
      </c>
      <c r="H3443" t="s">
        <v>126</v>
      </c>
      <c r="I3443" t="s">
        <v>133</v>
      </c>
      <c r="J3443" t="s">
        <v>141</v>
      </c>
      <c r="K3443">
        <v>1</v>
      </c>
      <c r="L3443">
        <v>153024</v>
      </c>
      <c r="M3443" t="s">
        <v>157</v>
      </c>
      <c r="N3443">
        <v>149963</v>
      </c>
      <c r="O3443" t="s">
        <v>160</v>
      </c>
      <c r="P3443" t="s">
        <v>162</v>
      </c>
    </row>
    <row r="3444" spans="1:16" x14ac:dyDescent="0.25">
      <c r="A3444">
        <v>13443</v>
      </c>
      <c r="B3444">
        <v>45350</v>
      </c>
      <c r="C3444" t="s">
        <v>19</v>
      </c>
      <c r="D3444" t="s">
        <v>117</v>
      </c>
      <c r="E3444" t="s">
        <v>119</v>
      </c>
      <c r="F3444">
        <v>43</v>
      </c>
      <c r="G3444" t="s">
        <v>124</v>
      </c>
      <c r="H3444" t="s">
        <v>129</v>
      </c>
      <c r="I3444" t="s">
        <v>133</v>
      </c>
      <c r="J3444" t="s">
        <v>140</v>
      </c>
      <c r="K3444">
        <v>4</v>
      </c>
      <c r="L3444">
        <v>176298</v>
      </c>
      <c r="M3444" t="s">
        <v>158</v>
      </c>
      <c r="N3444">
        <v>564153</v>
      </c>
      <c r="O3444" t="s">
        <v>161</v>
      </c>
      <c r="P3444" t="s">
        <v>164</v>
      </c>
    </row>
    <row r="3445" spans="1:16" x14ac:dyDescent="0.25">
      <c r="A3445">
        <v>13444</v>
      </c>
      <c r="B3445">
        <v>45343</v>
      </c>
      <c r="C3445" t="s">
        <v>90</v>
      </c>
      <c r="D3445" t="s">
        <v>116</v>
      </c>
      <c r="E3445" t="s">
        <v>118</v>
      </c>
      <c r="F3445">
        <v>56</v>
      </c>
      <c r="G3445" t="s">
        <v>125</v>
      </c>
      <c r="H3445" t="s">
        <v>129</v>
      </c>
      <c r="I3445" t="s">
        <v>133</v>
      </c>
      <c r="J3445" t="s">
        <v>139</v>
      </c>
      <c r="K3445">
        <v>7</v>
      </c>
      <c r="L3445">
        <v>198508</v>
      </c>
      <c r="M3445" t="s">
        <v>155</v>
      </c>
      <c r="N3445">
        <v>1292287</v>
      </c>
      <c r="O3445" t="s">
        <v>161</v>
      </c>
      <c r="P3445" t="s">
        <v>164</v>
      </c>
    </row>
    <row r="3446" spans="1:16" x14ac:dyDescent="0.25">
      <c r="A3446">
        <v>13445</v>
      </c>
      <c r="B3446">
        <v>45467</v>
      </c>
      <c r="C3446" t="s">
        <v>112</v>
      </c>
      <c r="D3446" t="s">
        <v>117</v>
      </c>
      <c r="E3446" t="s">
        <v>118</v>
      </c>
      <c r="F3446">
        <v>42</v>
      </c>
      <c r="G3446" t="s">
        <v>124</v>
      </c>
      <c r="H3446" t="s">
        <v>128</v>
      </c>
      <c r="I3446" t="s">
        <v>134</v>
      </c>
      <c r="J3446" t="s">
        <v>146</v>
      </c>
      <c r="K3446">
        <v>8</v>
      </c>
      <c r="L3446">
        <v>81498</v>
      </c>
      <c r="M3446" t="s">
        <v>156</v>
      </c>
      <c r="N3446">
        <v>632424</v>
      </c>
      <c r="O3446" t="s">
        <v>161</v>
      </c>
      <c r="P3446" t="s">
        <v>164</v>
      </c>
    </row>
    <row r="3447" spans="1:16" x14ac:dyDescent="0.25">
      <c r="A3447">
        <v>13446</v>
      </c>
      <c r="B3447">
        <v>45337</v>
      </c>
      <c r="C3447" t="s">
        <v>50</v>
      </c>
      <c r="D3447" t="s">
        <v>116</v>
      </c>
      <c r="E3447" t="s">
        <v>119</v>
      </c>
      <c r="F3447">
        <v>64</v>
      </c>
      <c r="G3447" t="s">
        <v>122</v>
      </c>
      <c r="H3447" t="s">
        <v>130</v>
      </c>
      <c r="I3447" t="s">
        <v>133</v>
      </c>
      <c r="J3447" t="s">
        <v>140</v>
      </c>
      <c r="K3447">
        <v>4</v>
      </c>
      <c r="L3447">
        <v>183392</v>
      </c>
      <c r="M3447" t="s">
        <v>153</v>
      </c>
      <c r="N3447">
        <v>660211</v>
      </c>
      <c r="O3447" t="s">
        <v>161</v>
      </c>
      <c r="P3447" t="s">
        <v>163</v>
      </c>
    </row>
    <row r="3448" spans="1:16" x14ac:dyDescent="0.25">
      <c r="A3448">
        <v>13447</v>
      </c>
      <c r="B3448">
        <v>45606</v>
      </c>
      <c r="C3448" t="s">
        <v>38</v>
      </c>
      <c r="D3448" t="s">
        <v>117</v>
      </c>
      <c r="E3448" t="s">
        <v>119</v>
      </c>
      <c r="F3448">
        <v>40</v>
      </c>
      <c r="G3448" t="s">
        <v>123</v>
      </c>
      <c r="H3448" t="s">
        <v>126</v>
      </c>
      <c r="I3448" t="s">
        <v>131</v>
      </c>
      <c r="J3448" t="s">
        <v>135</v>
      </c>
      <c r="K3448">
        <v>5</v>
      </c>
      <c r="L3448">
        <v>182301</v>
      </c>
      <c r="M3448" t="s">
        <v>154</v>
      </c>
      <c r="N3448">
        <v>911505</v>
      </c>
      <c r="O3448" t="s">
        <v>161</v>
      </c>
      <c r="P3448" t="s">
        <v>164</v>
      </c>
    </row>
    <row r="3449" spans="1:16" x14ac:dyDescent="0.25">
      <c r="A3449">
        <v>13448</v>
      </c>
      <c r="B3449">
        <v>45625</v>
      </c>
      <c r="C3449" t="s">
        <v>90</v>
      </c>
      <c r="D3449" t="s">
        <v>117</v>
      </c>
      <c r="E3449" t="s">
        <v>119</v>
      </c>
      <c r="F3449">
        <v>39</v>
      </c>
      <c r="G3449" t="s">
        <v>123</v>
      </c>
      <c r="H3449" t="s">
        <v>128</v>
      </c>
      <c r="I3449" t="s">
        <v>133</v>
      </c>
      <c r="J3449" t="s">
        <v>143</v>
      </c>
      <c r="K3449">
        <v>3</v>
      </c>
      <c r="L3449">
        <v>63614</v>
      </c>
      <c r="M3449" t="s">
        <v>154</v>
      </c>
      <c r="N3449">
        <v>190842</v>
      </c>
      <c r="O3449" t="s">
        <v>160</v>
      </c>
      <c r="P3449" t="s">
        <v>162</v>
      </c>
    </row>
    <row r="3450" spans="1:16" x14ac:dyDescent="0.25">
      <c r="A3450">
        <v>13449</v>
      </c>
      <c r="B3450">
        <v>45643</v>
      </c>
      <c r="C3450" t="s">
        <v>93</v>
      </c>
      <c r="D3450" t="s">
        <v>117</v>
      </c>
      <c r="E3450" t="s">
        <v>119</v>
      </c>
      <c r="F3450">
        <v>43</v>
      </c>
      <c r="G3450" t="s">
        <v>122</v>
      </c>
      <c r="H3450" t="s">
        <v>128</v>
      </c>
      <c r="I3450" t="s">
        <v>131</v>
      </c>
      <c r="J3450" t="s">
        <v>138</v>
      </c>
      <c r="K3450">
        <v>10</v>
      </c>
      <c r="L3450">
        <v>189850</v>
      </c>
      <c r="M3450" t="s">
        <v>153</v>
      </c>
      <c r="N3450">
        <v>1708650</v>
      </c>
      <c r="O3450" t="s">
        <v>161</v>
      </c>
      <c r="P3450" t="s">
        <v>162</v>
      </c>
    </row>
    <row r="3451" spans="1:16" x14ac:dyDescent="0.25">
      <c r="A3451">
        <v>13450</v>
      </c>
      <c r="B3451">
        <v>45456</v>
      </c>
      <c r="C3451" t="s">
        <v>50</v>
      </c>
      <c r="D3451" t="s">
        <v>116</v>
      </c>
      <c r="E3451" t="s">
        <v>119</v>
      </c>
      <c r="F3451">
        <v>19</v>
      </c>
      <c r="G3451" t="s">
        <v>124</v>
      </c>
      <c r="H3451" t="s">
        <v>128</v>
      </c>
      <c r="I3451" t="s">
        <v>133</v>
      </c>
      <c r="J3451" t="s">
        <v>143</v>
      </c>
      <c r="K3451">
        <v>9</v>
      </c>
      <c r="L3451">
        <v>197704</v>
      </c>
      <c r="M3451" t="s">
        <v>157</v>
      </c>
      <c r="N3451">
        <v>1743749</v>
      </c>
      <c r="O3451" t="s">
        <v>159</v>
      </c>
      <c r="P3451" t="s">
        <v>163</v>
      </c>
    </row>
    <row r="3452" spans="1:16" x14ac:dyDescent="0.25">
      <c r="A3452">
        <v>13451</v>
      </c>
      <c r="B3452">
        <v>45582</v>
      </c>
      <c r="C3452" t="s">
        <v>45</v>
      </c>
      <c r="D3452" t="s">
        <v>116</v>
      </c>
      <c r="E3452" t="s">
        <v>118</v>
      </c>
      <c r="F3452">
        <v>45</v>
      </c>
      <c r="G3452" t="s">
        <v>124</v>
      </c>
      <c r="H3452" t="s">
        <v>126</v>
      </c>
      <c r="I3452" t="s">
        <v>131</v>
      </c>
      <c r="J3452" t="s">
        <v>136</v>
      </c>
      <c r="K3452">
        <v>5</v>
      </c>
      <c r="L3452">
        <v>57437</v>
      </c>
      <c r="M3452" t="s">
        <v>155</v>
      </c>
      <c r="N3452">
        <v>267082</v>
      </c>
      <c r="O3452" t="s">
        <v>161</v>
      </c>
      <c r="P3452" t="s">
        <v>164</v>
      </c>
    </row>
    <row r="3453" spans="1:16" x14ac:dyDescent="0.25">
      <c r="A3453">
        <v>13452</v>
      </c>
      <c r="B3453">
        <v>45437</v>
      </c>
      <c r="C3453" t="s">
        <v>47</v>
      </c>
      <c r="D3453" t="s">
        <v>117</v>
      </c>
      <c r="E3453" t="s">
        <v>118</v>
      </c>
      <c r="F3453">
        <v>24</v>
      </c>
      <c r="G3453" t="s">
        <v>123</v>
      </c>
      <c r="H3453" t="s">
        <v>129</v>
      </c>
      <c r="I3453" t="s">
        <v>133</v>
      </c>
      <c r="J3453" t="s">
        <v>140</v>
      </c>
      <c r="K3453">
        <v>10</v>
      </c>
      <c r="L3453">
        <v>169887</v>
      </c>
      <c r="M3453" t="s">
        <v>151</v>
      </c>
      <c r="N3453">
        <v>1613926</v>
      </c>
      <c r="O3453" t="s">
        <v>160</v>
      </c>
      <c r="P3453" t="s">
        <v>163</v>
      </c>
    </row>
    <row r="3454" spans="1:16" x14ac:dyDescent="0.25">
      <c r="A3454">
        <v>13453</v>
      </c>
      <c r="B3454">
        <v>45415</v>
      </c>
      <c r="C3454" t="s">
        <v>31</v>
      </c>
      <c r="D3454" t="s">
        <v>117</v>
      </c>
      <c r="E3454" t="s">
        <v>118</v>
      </c>
      <c r="F3454">
        <v>49</v>
      </c>
      <c r="G3454" t="s">
        <v>125</v>
      </c>
      <c r="H3454" t="s">
        <v>130</v>
      </c>
      <c r="I3454" t="s">
        <v>132</v>
      </c>
      <c r="J3454" t="s">
        <v>142</v>
      </c>
      <c r="K3454">
        <v>9</v>
      </c>
      <c r="L3454">
        <v>133653</v>
      </c>
      <c r="M3454" t="s">
        <v>155</v>
      </c>
      <c r="N3454">
        <v>1118675</v>
      </c>
      <c r="O3454" t="s">
        <v>161</v>
      </c>
      <c r="P3454" t="s">
        <v>164</v>
      </c>
    </row>
    <row r="3455" spans="1:16" x14ac:dyDescent="0.25">
      <c r="A3455">
        <v>13454</v>
      </c>
      <c r="B3455">
        <v>45446</v>
      </c>
      <c r="C3455" t="s">
        <v>49</v>
      </c>
      <c r="D3455" t="s">
        <v>116</v>
      </c>
      <c r="E3455" t="s">
        <v>119</v>
      </c>
      <c r="F3455">
        <v>55</v>
      </c>
      <c r="G3455" t="s">
        <v>125</v>
      </c>
      <c r="H3455" t="s">
        <v>126</v>
      </c>
      <c r="I3455" t="s">
        <v>132</v>
      </c>
      <c r="J3455" t="s">
        <v>144</v>
      </c>
      <c r="K3455">
        <v>7</v>
      </c>
      <c r="L3455">
        <v>143482</v>
      </c>
      <c r="M3455" t="s">
        <v>151</v>
      </c>
      <c r="N3455">
        <v>954155</v>
      </c>
      <c r="O3455" t="s">
        <v>160</v>
      </c>
      <c r="P3455" t="s">
        <v>164</v>
      </c>
    </row>
    <row r="3456" spans="1:16" x14ac:dyDescent="0.25">
      <c r="A3456">
        <v>13455</v>
      </c>
      <c r="B3456">
        <v>45427</v>
      </c>
      <c r="C3456" t="s">
        <v>103</v>
      </c>
      <c r="D3456" t="s">
        <v>117</v>
      </c>
      <c r="E3456" t="s">
        <v>119</v>
      </c>
      <c r="F3456">
        <v>46</v>
      </c>
      <c r="G3456" t="s">
        <v>121</v>
      </c>
      <c r="H3456" t="s">
        <v>130</v>
      </c>
      <c r="I3456" t="s">
        <v>132</v>
      </c>
      <c r="J3456" t="s">
        <v>142</v>
      </c>
      <c r="K3456">
        <v>9</v>
      </c>
      <c r="L3456">
        <v>86833</v>
      </c>
      <c r="M3456" t="s">
        <v>153</v>
      </c>
      <c r="N3456">
        <v>703347</v>
      </c>
      <c r="O3456" t="s">
        <v>159</v>
      </c>
      <c r="P3456" t="s">
        <v>162</v>
      </c>
    </row>
    <row r="3457" spans="1:16" x14ac:dyDescent="0.25">
      <c r="A3457">
        <v>13456</v>
      </c>
      <c r="B3457">
        <v>45635</v>
      </c>
      <c r="C3457" t="s">
        <v>49</v>
      </c>
      <c r="D3457" t="s">
        <v>117</v>
      </c>
      <c r="E3457" t="s">
        <v>118</v>
      </c>
      <c r="F3457">
        <v>32</v>
      </c>
      <c r="G3457" t="s">
        <v>125</v>
      </c>
      <c r="H3457" t="s">
        <v>126</v>
      </c>
      <c r="I3457" t="s">
        <v>132</v>
      </c>
      <c r="J3457" t="s">
        <v>137</v>
      </c>
      <c r="K3457">
        <v>9</v>
      </c>
      <c r="L3457">
        <v>30212</v>
      </c>
      <c r="M3457" t="s">
        <v>156</v>
      </c>
      <c r="N3457">
        <v>263750</v>
      </c>
      <c r="O3457" t="s">
        <v>160</v>
      </c>
      <c r="P3457" t="s">
        <v>162</v>
      </c>
    </row>
    <row r="3458" spans="1:16" x14ac:dyDescent="0.25">
      <c r="A3458">
        <v>13457</v>
      </c>
      <c r="B3458">
        <v>45466</v>
      </c>
      <c r="C3458" t="s">
        <v>67</v>
      </c>
      <c r="D3458" t="s">
        <v>117</v>
      </c>
      <c r="E3458" t="s">
        <v>118</v>
      </c>
      <c r="F3458">
        <v>57</v>
      </c>
      <c r="G3458" t="s">
        <v>121</v>
      </c>
      <c r="H3458" t="s">
        <v>128</v>
      </c>
      <c r="I3458" t="s">
        <v>133</v>
      </c>
      <c r="J3458" t="s">
        <v>139</v>
      </c>
      <c r="K3458">
        <v>5</v>
      </c>
      <c r="L3458">
        <v>127581</v>
      </c>
      <c r="M3458" t="s">
        <v>152</v>
      </c>
      <c r="N3458">
        <v>542219</v>
      </c>
      <c r="O3458" t="s">
        <v>160</v>
      </c>
      <c r="P3458" t="s">
        <v>162</v>
      </c>
    </row>
    <row r="3459" spans="1:16" x14ac:dyDescent="0.25">
      <c r="A3459">
        <v>13458</v>
      </c>
      <c r="B3459">
        <v>45328</v>
      </c>
      <c r="C3459" t="s">
        <v>26</v>
      </c>
      <c r="D3459" t="s">
        <v>116</v>
      </c>
      <c r="E3459" t="s">
        <v>118</v>
      </c>
      <c r="F3459">
        <v>62</v>
      </c>
      <c r="G3459" t="s">
        <v>123</v>
      </c>
      <c r="H3459" t="s">
        <v>130</v>
      </c>
      <c r="I3459" t="s">
        <v>133</v>
      </c>
      <c r="J3459" t="s">
        <v>143</v>
      </c>
      <c r="K3459">
        <v>2</v>
      </c>
      <c r="L3459">
        <v>129954</v>
      </c>
      <c r="M3459" t="s">
        <v>153</v>
      </c>
      <c r="N3459">
        <v>233917</v>
      </c>
      <c r="O3459" t="s">
        <v>161</v>
      </c>
      <c r="P3459" t="s">
        <v>164</v>
      </c>
    </row>
    <row r="3460" spans="1:16" x14ac:dyDescent="0.25">
      <c r="A3460">
        <v>13459</v>
      </c>
      <c r="B3460">
        <v>45306</v>
      </c>
      <c r="C3460" t="s">
        <v>38</v>
      </c>
      <c r="D3460" t="s">
        <v>116</v>
      </c>
      <c r="E3460" t="s">
        <v>118</v>
      </c>
      <c r="F3460">
        <v>46</v>
      </c>
      <c r="G3460" t="s">
        <v>125</v>
      </c>
      <c r="H3460" t="s">
        <v>127</v>
      </c>
      <c r="I3460" t="s">
        <v>134</v>
      </c>
      <c r="J3460" t="s">
        <v>150</v>
      </c>
      <c r="K3460">
        <v>5</v>
      </c>
      <c r="L3460">
        <v>173400</v>
      </c>
      <c r="M3460" t="s">
        <v>158</v>
      </c>
      <c r="N3460">
        <v>693600</v>
      </c>
      <c r="O3460" t="s">
        <v>161</v>
      </c>
      <c r="P3460" t="s">
        <v>164</v>
      </c>
    </row>
    <row r="3461" spans="1:16" x14ac:dyDescent="0.25">
      <c r="A3461">
        <v>13460</v>
      </c>
      <c r="B3461">
        <v>45565</v>
      </c>
      <c r="C3461" t="s">
        <v>37</v>
      </c>
      <c r="D3461" t="s">
        <v>117</v>
      </c>
      <c r="E3461" t="s">
        <v>119</v>
      </c>
      <c r="F3461">
        <v>32</v>
      </c>
      <c r="G3461" t="s">
        <v>124</v>
      </c>
      <c r="H3461" t="s">
        <v>130</v>
      </c>
      <c r="I3461" t="s">
        <v>131</v>
      </c>
      <c r="J3461" t="s">
        <v>147</v>
      </c>
      <c r="K3461">
        <v>7</v>
      </c>
      <c r="L3461">
        <v>114971</v>
      </c>
      <c r="M3461" t="s">
        <v>155</v>
      </c>
      <c r="N3461">
        <v>748461</v>
      </c>
      <c r="O3461" t="s">
        <v>159</v>
      </c>
      <c r="P3461" t="s">
        <v>162</v>
      </c>
    </row>
    <row r="3462" spans="1:16" x14ac:dyDescent="0.25">
      <c r="A3462">
        <v>13461</v>
      </c>
      <c r="B3462">
        <v>45392</v>
      </c>
      <c r="C3462" t="s">
        <v>91</v>
      </c>
      <c r="D3462" t="s">
        <v>117</v>
      </c>
      <c r="E3462" t="s">
        <v>119</v>
      </c>
      <c r="F3462">
        <v>58</v>
      </c>
      <c r="G3462" t="s">
        <v>122</v>
      </c>
      <c r="H3462" t="s">
        <v>127</v>
      </c>
      <c r="I3462" t="s">
        <v>133</v>
      </c>
      <c r="J3462" t="s">
        <v>140</v>
      </c>
      <c r="K3462">
        <v>1</v>
      </c>
      <c r="L3462">
        <v>134866</v>
      </c>
      <c r="M3462" t="s">
        <v>151</v>
      </c>
      <c r="N3462">
        <v>128122</v>
      </c>
      <c r="O3462" t="s">
        <v>160</v>
      </c>
      <c r="P3462" t="s">
        <v>162</v>
      </c>
    </row>
    <row r="3463" spans="1:16" x14ac:dyDescent="0.25">
      <c r="A3463">
        <v>13462</v>
      </c>
      <c r="B3463">
        <v>45478</v>
      </c>
      <c r="C3463" t="s">
        <v>36</v>
      </c>
      <c r="D3463" t="s">
        <v>116</v>
      </c>
      <c r="E3463" t="s">
        <v>118</v>
      </c>
      <c r="F3463">
        <v>45</v>
      </c>
      <c r="G3463" t="s">
        <v>123</v>
      </c>
      <c r="H3463" t="s">
        <v>127</v>
      </c>
      <c r="I3463" t="s">
        <v>134</v>
      </c>
      <c r="J3463" t="s">
        <v>148</v>
      </c>
      <c r="K3463">
        <v>7</v>
      </c>
      <c r="L3463">
        <v>9054</v>
      </c>
      <c r="M3463" t="s">
        <v>151</v>
      </c>
      <c r="N3463">
        <v>60209</v>
      </c>
      <c r="O3463" t="s">
        <v>160</v>
      </c>
      <c r="P3463" t="s">
        <v>163</v>
      </c>
    </row>
    <row r="3464" spans="1:16" x14ac:dyDescent="0.25">
      <c r="A3464">
        <v>13463</v>
      </c>
      <c r="B3464">
        <v>45308</v>
      </c>
      <c r="C3464" t="s">
        <v>76</v>
      </c>
      <c r="D3464" t="s">
        <v>117</v>
      </c>
      <c r="E3464" t="s">
        <v>119</v>
      </c>
      <c r="F3464">
        <v>54</v>
      </c>
      <c r="G3464" t="s">
        <v>123</v>
      </c>
      <c r="H3464" t="s">
        <v>126</v>
      </c>
      <c r="I3464" t="s">
        <v>131</v>
      </c>
      <c r="J3464" t="s">
        <v>138</v>
      </c>
      <c r="K3464">
        <v>2</v>
      </c>
      <c r="L3464">
        <v>32053</v>
      </c>
      <c r="M3464" t="s">
        <v>157</v>
      </c>
      <c r="N3464">
        <v>62823</v>
      </c>
      <c r="O3464" t="s">
        <v>161</v>
      </c>
      <c r="P3464" t="s">
        <v>162</v>
      </c>
    </row>
    <row r="3465" spans="1:16" x14ac:dyDescent="0.25">
      <c r="A3465">
        <v>13464</v>
      </c>
      <c r="B3465">
        <v>45578</v>
      </c>
      <c r="C3465" t="s">
        <v>86</v>
      </c>
      <c r="D3465" t="s">
        <v>116</v>
      </c>
      <c r="E3465" t="s">
        <v>118</v>
      </c>
      <c r="F3465">
        <v>48</v>
      </c>
      <c r="G3465" t="s">
        <v>120</v>
      </c>
      <c r="H3465" t="s">
        <v>130</v>
      </c>
      <c r="I3465" t="s">
        <v>132</v>
      </c>
      <c r="J3465" t="s">
        <v>137</v>
      </c>
      <c r="K3465">
        <v>9</v>
      </c>
      <c r="L3465">
        <v>70641</v>
      </c>
      <c r="M3465" t="s">
        <v>155</v>
      </c>
      <c r="N3465">
        <v>591265</v>
      </c>
      <c r="O3465" t="s">
        <v>160</v>
      </c>
      <c r="P3465" t="s">
        <v>163</v>
      </c>
    </row>
    <row r="3466" spans="1:16" x14ac:dyDescent="0.25">
      <c r="A3466">
        <v>13465</v>
      </c>
      <c r="B3466">
        <v>45391</v>
      </c>
      <c r="C3466" t="s">
        <v>102</v>
      </c>
      <c r="D3466" t="s">
        <v>116</v>
      </c>
      <c r="E3466" t="s">
        <v>118</v>
      </c>
      <c r="F3466">
        <v>36</v>
      </c>
      <c r="G3466" t="s">
        <v>125</v>
      </c>
      <c r="H3466" t="s">
        <v>129</v>
      </c>
      <c r="I3466" t="s">
        <v>131</v>
      </c>
      <c r="J3466" t="s">
        <v>138</v>
      </c>
      <c r="K3466">
        <v>7</v>
      </c>
      <c r="L3466">
        <v>174652</v>
      </c>
      <c r="M3466" t="s">
        <v>153</v>
      </c>
      <c r="N3466">
        <v>1100307</v>
      </c>
      <c r="O3466" t="s">
        <v>161</v>
      </c>
      <c r="P3466" t="s">
        <v>163</v>
      </c>
    </row>
    <row r="3467" spans="1:16" x14ac:dyDescent="0.25">
      <c r="A3467">
        <v>13466</v>
      </c>
      <c r="B3467">
        <v>45377</v>
      </c>
      <c r="C3467" t="s">
        <v>102</v>
      </c>
      <c r="D3467" t="s">
        <v>117</v>
      </c>
      <c r="E3467" t="s">
        <v>118</v>
      </c>
      <c r="F3467">
        <v>24</v>
      </c>
      <c r="G3467" t="s">
        <v>124</v>
      </c>
      <c r="H3467" t="s">
        <v>128</v>
      </c>
      <c r="I3467" t="s">
        <v>131</v>
      </c>
      <c r="J3467" t="s">
        <v>135</v>
      </c>
      <c r="K3467">
        <v>4</v>
      </c>
      <c r="L3467">
        <v>12548</v>
      </c>
      <c r="M3467" t="s">
        <v>156</v>
      </c>
      <c r="N3467">
        <v>48686</v>
      </c>
      <c r="O3467" t="s">
        <v>160</v>
      </c>
      <c r="P3467" t="s">
        <v>163</v>
      </c>
    </row>
    <row r="3468" spans="1:16" x14ac:dyDescent="0.25">
      <c r="A3468">
        <v>13467</v>
      </c>
      <c r="B3468">
        <v>45529</v>
      </c>
      <c r="C3468" t="s">
        <v>21</v>
      </c>
      <c r="D3468" t="s">
        <v>117</v>
      </c>
      <c r="E3468" t="s">
        <v>119</v>
      </c>
      <c r="F3468">
        <v>44</v>
      </c>
      <c r="G3468" t="s">
        <v>123</v>
      </c>
      <c r="H3468" t="s">
        <v>127</v>
      </c>
      <c r="I3468" t="s">
        <v>134</v>
      </c>
      <c r="J3468" t="s">
        <v>148</v>
      </c>
      <c r="K3468">
        <v>3</v>
      </c>
      <c r="L3468">
        <v>187068</v>
      </c>
      <c r="M3468" t="s">
        <v>151</v>
      </c>
      <c r="N3468">
        <v>533143</v>
      </c>
      <c r="O3468" t="s">
        <v>161</v>
      </c>
      <c r="P3468" t="s">
        <v>163</v>
      </c>
    </row>
    <row r="3469" spans="1:16" x14ac:dyDescent="0.25">
      <c r="A3469">
        <v>13468</v>
      </c>
      <c r="B3469">
        <v>45455</v>
      </c>
      <c r="C3469" t="s">
        <v>81</v>
      </c>
      <c r="D3469" t="s">
        <v>117</v>
      </c>
      <c r="E3469" t="s">
        <v>119</v>
      </c>
      <c r="F3469">
        <v>18</v>
      </c>
      <c r="G3469" t="s">
        <v>124</v>
      </c>
      <c r="H3469" t="s">
        <v>126</v>
      </c>
      <c r="I3469" t="s">
        <v>132</v>
      </c>
      <c r="J3469" t="s">
        <v>142</v>
      </c>
      <c r="K3469">
        <v>3</v>
      </c>
      <c r="L3469">
        <v>67390</v>
      </c>
      <c r="M3469" t="s">
        <v>152</v>
      </c>
      <c r="N3469">
        <v>171844</v>
      </c>
      <c r="O3469" t="s">
        <v>160</v>
      </c>
      <c r="P3469" t="s">
        <v>164</v>
      </c>
    </row>
    <row r="3470" spans="1:16" x14ac:dyDescent="0.25">
      <c r="A3470">
        <v>13469</v>
      </c>
      <c r="B3470">
        <v>45295</v>
      </c>
      <c r="C3470" t="s">
        <v>27</v>
      </c>
      <c r="D3470" t="s">
        <v>116</v>
      </c>
      <c r="E3470" t="s">
        <v>118</v>
      </c>
      <c r="F3470">
        <v>30</v>
      </c>
      <c r="G3470" t="s">
        <v>121</v>
      </c>
      <c r="H3470" t="s">
        <v>128</v>
      </c>
      <c r="I3470" t="s">
        <v>131</v>
      </c>
      <c r="J3470" t="s">
        <v>135</v>
      </c>
      <c r="K3470">
        <v>9</v>
      </c>
      <c r="L3470">
        <v>149627</v>
      </c>
      <c r="M3470" t="s">
        <v>154</v>
      </c>
      <c r="N3470">
        <v>1346643</v>
      </c>
      <c r="O3470" t="s">
        <v>159</v>
      </c>
      <c r="P3470" t="s">
        <v>164</v>
      </c>
    </row>
    <row r="3471" spans="1:16" x14ac:dyDescent="0.25">
      <c r="A3471">
        <v>13470</v>
      </c>
      <c r="B3471">
        <v>45318</v>
      </c>
      <c r="C3471" t="s">
        <v>27</v>
      </c>
      <c r="D3471" t="s">
        <v>117</v>
      </c>
      <c r="E3471" t="s">
        <v>119</v>
      </c>
      <c r="F3471">
        <v>21</v>
      </c>
      <c r="G3471" t="s">
        <v>124</v>
      </c>
      <c r="H3471" t="s">
        <v>126</v>
      </c>
      <c r="I3471" t="s">
        <v>133</v>
      </c>
      <c r="J3471" t="s">
        <v>140</v>
      </c>
      <c r="K3471">
        <v>3</v>
      </c>
      <c r="L3471">
        <v>194938</v>
      </c>
      <c r="M3471" t="s">
        <v>156</v>
      </c>
      <c r="N3471">
        <v>567269</v>
      </c>
      <c r="O3471" t="s">
        <v>160</v>
      </c>
      <c r="P3471" t="s">
        <v>164</v>
      </c>
    </row>
    <row r="3472" spans="1:16" x14ac:dyDescent="0.25">
      <c r="A3472">
        <v>13471</v>
      </c>
      <c r="B3472">
        <v>45485</v>
      </c>
      <c r="C3472" t="s">
        <v>81</v>
      </c>
      <c r="D3472" t="s">
        <v>116</v>
      </c>
      <c r="E3472" t="s">
        <v>118</v>
      </c>
      <c r="F3472">
        <v>35</v>
      </c>
      <c r="G3472" t="s">
        <v>120</v>
      </c>
      <c r="H3472" t="s">
        <v>127</v>
      </c>
      <c r="I3472" t="s">
        <v>132</v>
      </c>
      <c r="J3472" t="s">
        <v>144</v>
      </c>
      <c r="K3472">
        <v>4</v>
      </c>
      <c r="L3472">
        <v>190494</v>
      </c>
      <c r="M3472" t="s">
        <v>158</v>
      </c>
      <c r="N3472">
        <v>609580</v>
      </c>
      <c r="O3472" t="s">
        <v>161</v>
      </c>
      <c r="P3472" t="s">
        <v>162</v>
      </c>
    </row>
    <row r="3473" spans="1:16" x14ac:dyDescent="0.25">
      <c r="A3473">
        <v>13472</v>
      </c>
      <c r="B3473">
        <v>45524</v>
      </c>
      <c r="C3473" t="s">
        <v>51</v>
      </c>
      <c r="D3473" t="s">
        <v>116</v>
      </c>
      <c r="E3473" t="s">
        <v>118</v>
      </c>
      <c r="F3473">
        <v>27</v>
      </c>
      <c r="G3473" t="s">
        <v>123</v>
      </c>
      <c r="H3473" t="s">
        <v>128</v>
      </c>
      <c r="I3473" t="s">
        <v>131</v>
      </c>
      <c r="J3473" t="s">
        <v>147</v>
      </c>
      <c r="K3473">
        <v>1</v>
      </c>
      <c r="L3473">
        <v>182986</v>
      </c>
      <c r="M3473" t="s">
        <v>156</v>
      </c>
      <c r="N3473">
        <v>177496</v>
      </c>
      <c r="O3473" t="s">
        <v>160</v>
      </c>
      <c r="P3473" t="s">
        <v>162</v>
      </c>
    </row>
    <row r="3474" spans="1:16" x14ac:dyDescent="0.25">
      <c r="A3474">
        <v>13473</v>
      </c>
      <c r="B3474">
        <v>45652</v>
      </c>
      <c r="C3474" t="s">
        <v>113</v>
      </c>
      <c r="D3474" t="s">
        <v>117</v>
      </c>
      <c r="E3474" t="s">
        <v>118</v>
      </c>
      <c r="F3474">
        <v>57</v>
      </c>
      <c r="G3474" t="s">
        <v>125</v>
      </c>
      <c r="H3474" t="s">
        <v>127</v>
      </c>
      <c r="I3474" t="s">
        <v>134</v>
      </c>
      <c r="J3474" t="s">
        <v>146</v>
      </c>
      <c r="K3474">
        <v>5</v>
      </c>
      <c r="L3474">
        <v>158027</v>
      </c>
      <c r="M3474" t="s">
        <v>156</v>
      </c>
      <c r="N3474">
        <v>766430</v>
      </c>
      <c r="O3474" t="s">
        <v>161</v>
      </c>
      <c r="P3474" t="s">
        <v>162</v>
      </c>
    </row>
    <row r="3475" spans="1:16" x14ac:dyDescent="0.25">
      <c r="A3475">
        <v>13474</v>
      </c>
      <c r="B3475">
        <v>45477</v>
      </c>
      <c r="C3475" t="s">
        <v>80</v>
      </c>
      <c r="D3475" t="s">
        <v>117</v>
      </c>
      <c r="E3475" t="s">
        <v>118</v>
      </c>
      <c r="F3475">
        <v>27</v>
      </c>
      <c r="G3475" t="s">
        <v>124</v>
      </c>
      <c r="H3475" t="s">
        <v>130</v>
      </c>
      <c r="I3475" t="s">
        <v>131</v>
      </c>
      <c r="J3475" t="s">
        <v>136</v>
      </c>
      <c r="K3475">
        <v>4</v>
      </c>
      <c r="L3475">
        <v>67851</v>
      </c>
      <c r="M3475" t="s">
        <v>153</v>
      </c>
      <c r="N3475">
        <v>244263</v>
      </c>
      <c r="O3475" t="s">
        <v>160</v>
      </c>
      <c r="P3475" t="s">
        <v>163</v>
      </c>
    </row>
    <row r="3476" spans="1:16" x14ac:dyDescent="0.25">
      <c r="A3476">
        <v>13475</v>
      </c>
      <c r="B3476">
        <v>45471</v>
      </c>
      <c r="C3476" t="s">
        <v>65</v>
      </c>
      <c r="D3476" t="s">
        <v>117</v>
      </c>
      <c r="E3476" t="s">
        <v>118</v>
      </c>
      <c r="F3476">
        <v>31</v>
      </c>
      <c r="G3476" t="s">
        <v>120</v>
      </c>
      <c r="H3476" t="s">
        <v>130</v>
      </c>
      <c r="I3476" t="s">
        <v>132</v>
      </c>
      <c r="J3476" t="s">
        <v>142</v>
      </c>
      <c r="K3476">
        <v>7</v>
      </c>
      <c r="L3476">
        <v>26402</v>
      </c>
      <c r="M3476" t="s">
        <v>154</v>
      </c>
      <c r="N3476">
        <v>184814</v>
      </c>
      <c r="O3476" t="s">
        <v>161</v>
      </c>
      <c r="P3476" t="s">
        <v>163</v>
      </c>
    </row>
    <row r="3477" spans="1:16" x14ac:dyDescent="0.25">
      <c r="A3477">
        <v>13476</v>
      </c>
      <c r="B3477">
        <v>45638</v>
      </c>
      <c r="C3477" t="s">
        <v>17</v>
      </c>
      <c r="D3477" t="s">
        <v>116</v>
      </c>
      <c r="E3477" t="s">
        <v>118</v>
      </c>
      <c r="F3477">
        <v>47</v>
      </c>
      <c r="G3477" t="s">
        <v>124</v>
      </c>
      <c r="H3477" t="s">
        <v>127</v>
      </c>
      <c r="I3477" t="s">
        <v>131</v>
      </c>
      <c r="J3477" t="s">
        <v>138</v>
      </c>
      <c r="K3477">
        <v>10</v>
      </c>
      <c r="L3477">
        <v>162666</v>
      </c>
      <c r="M3477" t="s">
        <v>154</v>
      </c>
      <c r="N3477">
        <v>1626660</v>
      </c>
      <c r="O3477" t="s">
        <v>161</v>
      </c>
      <c r="P3477" t="s">
        <v>164</v>
      </c>
    </row>
    <row r="3478" spans="1:16" x14ac:dyDescent="0.25">
      <c r="A3478">
        <v>13477</v>
      </c>
      <c r="B3478">
        <v>45432</v>
      </c>
      <c r="C3478" t="s">
        <v>87</v>
      </c>
      <c r="D3478" t="s">
        <v>116</v>
      </c>
      <c r="E3478" t="s">
        <v>119</v>
      </c>
      <c r="F3478">
        <v>53</v>
      </c>
      <c r="G3478" t="s">
        <v>124</v>
      </c>
      <c r="H3478" t="s">
        <v>126</v>
      </c>
      <c r="I3478" t="s">
        <v>132</v>
      </c>
      <c r="J3478" t="s">
        <v>142</v>
      </c>
      <c r="K3478">
        <v>3</v>
      </c>
      <c r="L3478">
        <v>126687</v>
      </c>
      <c r="M3478" t="s">
        <v>157</v>
      </c>
      <c r="N3478">
        <v>372459</v>
      </c>
      <c r="O3478" t="s">
        <v>160</v>
      </c>
      <c r="P3478" t="s">
        <v>164</v>
      </c>
    </row>
    <row r="3479" spans="1:16" x14ac:dyDescent="0.25">
      <c r="A3479">
        <v>13478</v>
      </c>
      <c r="B3479">
        <v>45566</v>
      </c>
      <c r="C3479" t="s">
        <v>59</v>
      </c>
      <c r="D3479" t="s">
        <v>117</v>
      </c>
      <c r="E3479" t="s">
        <v>119</v>
      </c>
      <c r="F3479">
        <v>20</v>
      </c>
      <c r="G3479" t="s">
        <v>124</v>
      </c>
      <c r="H3479" t="s">
        <v>130</v>
      </c>
      <c r="I3479" t="s">
        <v>132</v>
      </c>
      <c r="J3479" t="s">
        <v>137</v>
      </c>
      <c r="K3479">
        <v>6</v>
      </c>
      <c r="L3479">
        <v>140288</v>
      </c>
      <c r="M3479" t="s">
        <v>155</v>
      </c>
      <c r="N3479">
        <v>782807</v>
      </c>
      <c r="O3479" t="s">
        <v>160</v>
      </c>
      <c r="P3479" t="s">
        <v>162</v>
      </c>
    </row>
    <row r="3480" spans="1:16" x14ac:dyDescent="0.25">
      <c r="A3480">
        <v>13479</v>
      </c>
      <c r="B3480">
        <v>45628</v>
      </c>
      <c r="C3480" t="s">
        <v>79</v>
      </c>
      <c r="D3480" t="s">
        <v>116</v>
      </c>
      <c r="E3480" t="s">
        <v>119</v>
      </c>
      <c r="F3480">
        <v>40</v>
      </c>
      <c r="G3480" t="s">
        <v>121</v>
      </c>
      <c r="H3480" t="s">
        <v>126</v>
      </c>
      <c r="I3480" t="s">
        <v>133</v>
      </c>
      <c r="J3480" t="s">
        <v>139</v>
      </c>
      <c r="K3480">
        <v>9</v>
      </c>
      <c r="L3480">
        <v>10798</v>
      </c>
      <c r="M3480" t="s">
        <v>158</v>
      </c>
      <c r="N3480">
        <v>77745</v>
      </c>
      <c r="O3480" t="s">
        <v>159</v>
      </c>
      <c r="P3480" t="s">
        <v>164</v>
      </c>
    </row>
    <row r="3481" spans="1:16" x14ac:dyDescent="0.25">
      <c r="A3481">
        <v>13480</v>
      </c>
      <c r="B3481">
        <v>45520</v>
      </c>
      <c r="C3481" t="s">
        <v>25</v>
      </c>
      <c r="D3481" t="s">
        <v>116</v>
      </c>
      <c r="E3481" t="s">
        <v>118</v>
      </c>
      <c r="F3481">
        <v>40</v>
      </c>
      <c r="G3481" t="s">
        <v>123</v>
      </c>
      <c r="H3481" t="s">
        <v>127</v>
      </c>
      <c r="I3481" t="s">
        <v>133</v>
      </c>
      <c r="J3481" t="s">
        <v>139</v>
      </c>
      <c r="K3481">
        <v>4</v>
      </c>
      <c r="L3481">
        <v>177384</v>
      </c>
      <c r="M3481" t="s">
        <v>153</v>
      </c>
      <c r="N3481">
        <v>638582</v>
      </c>
      <c r="O3481" t="s">
        <v>161</v>
      </c>
      <c r="P3481" t="s">
        <v>163</v>
      </c>
    </row>
    <row r="3482" spans="1:16" x14ac:dyDescent="0.25">
      <c r="A3482">
        <v>13481</v>
      </c>
      <c r="B3482">
        <v>45292</v>
      </c>
      <c r="C3482" t="s">
        <v>115</v>
      </c>
      <c r="D3482" t="s">
        <v>116</v>
      </c>
      <c r="E3482" t="s">
        <v>119</v>
      </c>
      <c r="F3482">
        <v>31</v>
      </c>
      <c r="G3482" t="s">
        <v>121</v>
      </c>
      <c r="H3482" t="s">
        <v>130</v>
      </c>
      <c r="I3482" t="s">
        <v>131</v>
      </c>
      <c r="J3482" t="s">
        <v>138</v>
      </c>
      <c r="K3482">
        <v>7</v>
      </c>
      <c r="L3482">
        <v>162231</v>
      </c>
      <c r="M3482" t="s">
        <v>154</v>
      </c>
      <c r="N3482">
        <v>1135617</v>
      </c>
      <c r="O3482" t="s">
        <v>160</v>
      </c>
      <c r="P3482" t="s">
        <v>164</v>
      </c>
    </row>
    <row r="3483" spans="1:16" x14ac:dyDescent="0.25">
      <c r="A3483">
        <v>13482</v>
      </c>
      <c r="B3483">
        <v>45539</v>
      </c>
      <c r="C3483" t="s">
        <v>89</v>
      </c>
      <c r="D3483" t="s">
        <v>116</v>
      </c>
      <c r="E3483" t="s">
        <v>118</v>
      </c>
      <c r="F3483">
        <v>25</v>
      </c>
      <c r="G3483" t="s">
        <v>124</v>
      </c>
      <c r="H3483" t="s">
        <v>126</v>
      </c>
      <c r="I3483" t="s">
        <v>132</v>
      </c>
      <c r="J3483" t="s">
        <v>137</v>
      </c>
      <c r="K3483">
        <v>10</v>
      </c>
      <c r="L3483">
        <v>174219</v>
      </c>
      <c r="M3483" t="s">
        <v>155</v>
      </c>
      <c r="N3483">
        <v>1620236</v>
      </c>
      <c r="O3483" t="s">
        <v>160</v>
      </c>
      <c r="P3483" t="s">
        <v>164</v>
      </c>
    </row>
    <row r="3484" spans="1:16" x14ac:dyDescent="0.25">
      <c r="A3484">
        <v>13483</v>
      </c>
      <c r="B3484">
        <v>45509</v>
      </c>
      <c r="C3484" t="s">
        <v>31</v>
      </c>
      <c r="D3484" t="s">
        <v>117</v>
      </c>
      <c r="E3484" t="s">
        <v>118</v>
      </c>
      <c r="F3484">
        <v>62</v>
      </c>
      <c r="G3484" t="s">
        <v>121</v>
      </c>
      <c r="H3484" t="s">
        <v>130</v>
      </c>
      <c r="I3484" t="s">
        <v>133</v>
      </c>
      <c r="J3484" t="s">
        <v>143</v>
      </c>
      <c r="K3484">
        <v>5</v>
      </c>
      <c r="L3484">
        <v>187035</v>
      </c>
      <c r="M3484" t="s">
        <v>155</v>
      </c>
      <c r="N3484">
        <v>869712</v>
      </c>
      <c r="O3484" t="s">
        <v>160</v>
      </c>
      <c r="P3484" t="s">
        <v>164</v>
      </c>
    </row>
    <row r="3485" spans="1:16" x14ac:dyDescent="0.25">
      <c r="A3485">
        <v>13484</v>
      </c>
      <c r="B3485">
        <v>45416</v>
      </c>
      <c r="C3485" t="s">
        <v>60</v>
      </c>
      <c r="D3485" t="s">
        <v>116</v>
      </c>
      <c r="E3485" t="s">
        <v>118</v>
      </c>
      <c r="F3485">
        <v>46</v>
      </c>
      <c r="G3485" t="s">
        <v>122</v>
      </c>
      <c r="H3485" t="s">
        <v>128</v>
      </c>
      <c r="I3485" t="s">
        <v>133</v>
      </c>
      <c r="J3485" t="s">
        <v>140</v>
      </c>
      <c r="K3485">
        <v>5</v>
      </c>
      <c r="L3485">
        <v>125082</v>
      </c>
      <c r="M3485" t="s">
        <v>152</v>
      </c>
      <c r="N3485">
        <v>531598</v>
      </c>
      <c r="O3485" t="s">
        <v>161</v>
      </c>
      <c r="P3485" t="s">
        <v>162</v>
      </c>
    </row>
    <row r="3486" spans="1:16" x14ac:dyDescent="0.25">
      <c r="A3486">
        <v>13485</v>
      </c>
      <c r="B3486">
        <v>45419</v>
      </c>
      <c r="C3486" t="s">
        <v>90</v>
      </c>
      <c r="D3486" t="s">
        <v>117</v>
      </c>
      <c r="E3486" t="s">
        <v>119</v>
      </c>
      <c r="F3486">
        <v>50</v>
      </c>
      <c r="G3486" t="s">
        <v>120</v>
      </c>
      <c r="H3486" t="s">
        <v>127</v>
      </c>
      <c r="I3486" t="s">
        <v>131</v>
      </c>
      <c r="J3486" t="s">
        <v>135</v>
      </c>
      <c r="K3486">
        <v>1</v>
      </c>
      <c r="L3486">
        <v>192725</v>
      </c>
      <c r="M3486" t="s">
        <v>152</v>
      </c>
      <c r="N3486">
        <v>163816</v>
      </c>
      <c r="O3486" t="s">
        <v>159</v>
      </c>
      <c r="P3486" t="s">
        <v>162</v>
      </c>
    </row>
    <row r="3487" spans="1:16" x14ac:dyDescent="0.25">
      <c r="A3487">
        <v>13486</v>
      </c>
      <c r="B3487">
        <v>45580</v>
      </c>
      <c r="C3487" t="s">
        <v>40</v>
      </c>
      <c r="D3487" t="s">
        <v>117</v>
      </c>
      <c r="E3487" t="s">
        <v>119</v>
      </c>
      <c r="F3487">
        <v>31</v>
      </c>
      <c r="G3487" t="s">
        <v>121</v>
      </c>
      <c r="H3487" t="s">
        <v>128</v>
      </c>
      <c r="I3487" t="s">
        <v>132</v>
      </c>
      <c r="J3487" t="s">
        <v>144</v>
      </c>
      <c r="K3487">
        <v>4</v>
      </c>
      <c r="L3487">
        <v>9039</v>
      </c>
      <c r="M3487" t="s">
        <v>153</v>
      </c>
      <c r="N3487">
        <v>32540</v>
      </c>
      <c r="O3487" t="s">
        <v>161</v>
      </c>
      <c r="P3487" t="s">
        <v>162</v>
      </c>
    </row>
    <row r="3488" spans="1:16" x14ac:dyDescent="0.25">
      <c r="A3488">
        <v>13487</v>
      </c>
      <c r="B3488">
        <v>45474</v>
      </c>
      <c r="C3488" t="s">
        <v>25</v>
      </c>
      <c r="D3488" t="s">
        <v>117</v>
      </c>
      <c r="E3488" t="s">
        <v>118</v>
      </c>
      <c r="F3488">
        <v>53</v>
      </c>
      <c r="G3488" t="s">
        <v>125</v>
      </c>
      <c r="H3488" t="s">
        <v>129</v>
      </c>
      <c r="I3488" t="s">
        <v>133</v>
      </c>
      <c r="J3488" t="s">
        <v>140</v>
      </c>
      <c r="K3488">
        <v>6</v>
      </c>
      <c r="L3488">
        <v>122787</v>
      </c>
      <c r="M3488" t="s">
        <v>153</v>
      </c>
      <c r="N3488">
        <v>663049</v>
      </c>
      <c r="O3488" t="s">
        <v>161</v>
      </c>
      <c r="P3488" t="s">
        <v>163</v>
      </c>
    </row>
    <row r="3489" spans="1:16" x14ac:dyDescent="0.25">
      <c r="A3489">
        <v>13488</v>
      </c>
      <c r="B3489">
        <v>45560</v>
      </c>
      <c r="C3489" t="s">
        <v>23</v>
      </c>
      <c r="D3489" t="s">
        <v>117</v>
      </c>
      <c r="E3489" t="s">
        <v>118</v>
      </c>
      <c r="F3489">
        <v>25</v>
      </c>
      <c r="G3489" t="s">
        <v>122</v>
      </c>
      <c r="H3489" t="s">
        <v>126</v>
      </c>
      <c r="I3489" t="s">
        <v>131</v>
      </c>
      <c r="J3489" t="s">
        <v>147</v>
      </c>
      <c r="K3489">
        <v>7</v>
      </c>
      <c r="L3489">
        <v>75090</v>
      </c>
      <c r="M3489" t="s">
        <v>158</v>
      </c>
      <c r="N3489">
        <v>420504</v>
      </c>
      <c r="O3489" t="s">
        <v>159</v>
      </c>
      <c r="P3489" t="s">
        <v>162</v>
      </c>
    </row>
    <row r="3490" spans="1:16" x14ac:dyDescent="0.25">
      <c r="A3490">
        <v>13489</v>
      </c>
      <c r="B3490">
        <v>45620</v>
      </c>
      <c r="C3490" t="s">
        <v>48</v>
      </c>
      <c r="D3490" t="s">
        <v>116</v>
      </c>
      <c r="E3490" t="s">
        <v>119</v>
      </c>
      <c r="F3490">
        <v>36</v>
      </c>
      <c r="G3490" t="s">
        <v>121</v>
      </c>
      <c r="H3490" t="s">
        <v>128</v>
      </c>
      <c r="I3490" t="s">
        <v>132</v>
      </c>
      <c r="J3490" t="s">
        <v>137</v>
      </c>
      <c r="K3490">
        <v>6</v>
      </c>
      <c r="L3490">
        <v>73470</v>
      </c>
      <c r="M3490" t="s">
        <v>152</v>
      </c>
      <c r="N3490">
        <v>374697</v>
      </c>
      <c r="O3490" t="s">
        <v>161</v>
      </c>
      <c r="P3490" t="s">
        <v>163</v>
      </c>
    </row>
    <row r="3491" spans="1:16" x14ac:dyDescent="0.25">
      <c r="A3491">
        <v>13490</v>
      </c>
      <c r="B3491">
        <v>45525</v>
      </c>
      <c r="C3491" t="s">
        <v>61</v>
      </c>
      <c r="D3491" t="s">
        <v>116</v>
      </c>
      <c r="E3491" t="s">
        <v>118</v>
      </c>
      <c r="F3491">
        <v>41</v>
      </c>
      <c r="G3491" t="s">
        <v>120</v>
      </c>
      <c r="H3491" t="s">
        <v>127</v>
      </c>
      <c r="I3491" t="s">
        <v>132</v>
      </c>
      <c r="J3491" t="s">
        <v>137</v>
      </c>
      <c r="K3491">
        <v>9</v>
      </c>
      <c r="L3491">
        <v>80014</v>
      </c>
      <c r="M3491" t="s">
        <v>155</v>
      </c>
      <c r="N3491">
        <v>669717</v>
      </c>
      <c r="O3491" t="s">
        <v>161</v>
      </c>
      <c r="P3491" t="s">
        <v>164</v>
      </c>
    </row>
    <row r="3492" spans="1:16" x14ac:dyDescent="0.25">
      <c r="A3492">
        <v>13491</v>
      </c>
      <c r="B3492">
        <v>45510</v>
      </c>
      <c r="C3492" t="s">
        <v>72</v>
      </c>
      <c r="D3492" t="s">
        <v>116</v>
      </c>
      <c r="E3492" t="s">
        <v>119</v>
      </c>
      <c r="F3492">
        <v>51</v>
      </c>
      <c r="G3492" t="s">
        <v>120</v>
      </c>
      <c r="H3492" t="s">
        <v>128</v>
      </c>
      <c r="I3492" t="s">
        <v>133</v>
      </c>
      <c r="J3492" t="s">
        <v>143</v>
      </c>
      <c r="K3492">
        <v>4</v>
      </c>
      <c r="L3492">
        <v>131453</v>
      </c>
      <c r="M3492" t="s">
        <v>154</v>
      </c>
      <c r="N3492">
        <v>525812</v>
      </c>
      <c r="O3492" t="s">
        <v>160</v>
      </c>
      <c r="P3492" t="s">
        <v>164</v>
      </c>
    </row>
    <row r="3493" spans="1:16" x14ac:dyDescent="0.25">
      <c r="A3493">
        <v>13492</v>
      </c>
      <c r="B3493">
        <v>45478</v>
      </c>
      <c r="C3493" t="s">
        <v>72</v>
      </c>
      <c r="D3493" t="s">
        <v>117</v>
      </c>
      <c r="E3493" t="s">
        <v>118</v>
      </c>
      <c r="F3493">
        <v>28</v>
      </c>
      <c r="G3493" t="s">
        <v>122</v>
      </c>
      <c r="H3493" t="s">
        <v>128</v>
      </c>
      <c r="I3493" t="s">
        <v>131</v>
      </c>
      <c r="J3493" t="s">
        <v>136</v>
      </c>
      <c r="K3493">
        <v>9</v>
      </c>
      <c r="L3493">
        <v>174066</v>
      </c>
      <c r="M3493" t="s">
        <v>158</v>
      </c>
      <c r="N3493">
        <v>1253275</v>
      </c>
      <c r="O3493" t="s">
        <v>161</v>
      </c>
      <c r="P3493" t="s">
        <v>162</v>
      </c>
    </row>
    <row r="3494" spans="1:16" x14ac:dyDescent="0.25">
      <c r="A3494">
        <v>13493</v>
      </c>
      <c r="B3494">
        <v>45607</v>
      </c>
      <c r="C3494" t="s">
        <v>28</v>
      </c>
      <c r="D3494" t="s">
        <v>117</v>
      </c>
      <c r="E3494" t="s">
        <v>119</v>
      </c>
      <c r="F3494">
        <v>23</v>
      </c>
      <c r="G3494" t="s">
        <v>124</v>
      </c>
      <c r="H3494" t="s">
        <v>126</v>
      </c>
      <c r="I3494" t="s">
        <v>132</v>
      </c>
      <c r="J3494" t="s">
        <v>144</v>
      </c>
      <c r="K3494">
        <v>3</v>
      </c>
      <c r="L3494">
        <v>80710</v>
      </c>
      <c r="M3494" t="s">
        <v>157</v>
      </c>
      <c r="N3494">
        <v>237287</v>
      </c>
      <c r="O3494" t="s">
        <v>159</v>
      </c>
      <c r="P3494" t="s">
        <v>164</v>
      </c>
    </row>
    <row r="3495" spans="1:16" x14ac:dyDescent="0.25">
      <c r="A3495">
        <v>13494</v>
      </c>
      <c r="B3495">
        <v>45486</v>
      </c>
      <c r="C3495" t="s">
        <v>61</v>
      </c>
      <c r="D3495" t="s">
        <v>116</v>
      </c>
      <c r="E3495" t="s">
        <v>118</v>
      </c>
      <c r="F3495">
        <v>56</v>
      </c>
      <c r="G3495" t="s">
        <v>122</v>
      </c>
      <c r="H3495" t="s">
        <v>129</v>
      </c>
      <c r="I3495" t="s">
        <v>133</v>
      </c>
      <c r="J3495" t="s">
        <v>140</v>
      </c>
      <c r="K3495">
        <v>8</v>
      </c>
      <c r="L3495">
        <v>82204</v>
      </c>
      <c r="M3495" t="s">
        <v>151</v>
      </c>
      <c r="N3495">
        <v>624750</v>
      </c>
      <c r="O3495" t="s">
        <v>159</v>
      </c>
      <c r="P3495" t="s">
        <v>163</v>
      </c>
    </row>
    <row r="3496" spans="1:16" x14ac:dyDescent="0.25">
      <c r="A3496">
        <v>13495</v>
      </c>
      <c r="B3496">
        <v>45421</v>
      </c>
      <c r="C3496" t="s">
        <v>94</v>
      </c>
      <c r="D3496" t="s">
        <v>117</v>
      </c>
      <c r="E3496" t="s">
        <v>118</v>
      </c>
      <c r="F3496">
        <v>42</v>
      </c>
      <c r="G3496" t="s">
        <v>123</v>
      </c>
      <c r="H3496" t="s">
        <v>128</v>
      </c>
      <c r="I3496" t="s">
        <v>132</v>
      </c>
      <c r="J3496" t="s">
        <v>145</v>
      </c>
      <c r="K3496">
        <v>10</v>
      </c>
      <c r="L3496">
        <v>76120</v>
      </c>
      <c r="M3496" t="s">
        <v>158</v>
      </c>
      <c r="N3496">
        <v>608960</v>
      </c>
      <c r="O3496" t="s">
        <v>161</v>
      </c>
      <c r="P3496" t="s">
        <v>164</v>
      </c>
    </row>
    <row r="3497" spans="1:16" x14ac:dyDescent="0.25">
      <c r="A3497">
        <v>13496</v>
      </c>
      <c r="B3497">
        <v>45650</v>
      </c>
      <c r="C3497" t="s">
        <v>49</v>
      </c>
      <c r="D3497" t="s">
        <v>117</v>
      </c>
      <c r="E3497" t="s">
        <v>118</v>
      </c>
      <c r="F3497">
        <v>37</v>
      </c>
      <c r="G3497" t="s">
        <v>123</v>
      </c>
      <c r="H3497" t="s">
        <v>127</v>
      </c>
      <c r="I3497" t="s">
        <v>132</v>
      </c>
      <c r="J3497" t="s">
        <v>145</v>
      </c>
      <c r="K3497">
        <v>2</v>
      </c>
      <c r="L3497">
        <v>107488</v>
      </c>
      <c r="M3497" t="s">
        <v>157</v>
      </c>
      <c r="N3497">
        <v>210676</v>
      </c>
      <c r="O3497" t="s">
        <v>161</v>
      </c>
      <c r="P3497" t="s">
        <v>164</v>
      </c>
    </row>
    <row r="3498" spans="1:16" x14ac:dyDescent="0.25">
      <c r="A3498">
        <v>13497</v>
      </c>
      <c r="B3498">
        <v>45616</v>
      </c>
      <c r="C3498" t="s">
        <v>25</v>
      </c>
      <c r="D3498" t="s">
        <v>116</v>
      </c>
      <c r="E3498" t="s">
        <v>118</v>
      </c>
      <c r="F3498">
        <v>54</v>
      </c>
      <c r="G3498" t="s">
        <v>123</v>
      </c>
      <c r="H3498" t="s">
        <v>126</v>
      </c>
      <c r="I3498" t="s">
        <v>131</v>
      </c>
      <c r="J3498" t="s">
        <v>138</v>
      </c>
      <c r="K3498">
        <v>4</v>
      </c>
      <c r="L3498">
        <v>26310</v>
      </c>
      <c r="M3498" t="s">
        <v>152</v>
      </c>
      <c r="N3498">
        <v>89454</v>
      </c>
      <c r="O3498" t="s">
        <v>161</v>
      </c>
      <c r="P3498" t="s">
        <v>162</v>
      </c>
    </row>
    <row r="3499" spans="1:16" x14ac:dyDescent="0.25">
      <c r="A3499">
        <v>13498</v>
      </c>
      <c r="B3499">
        <v>45302</v>
      </c>
      <c r="C3499" t="s">
        <v>18</v>
      </c>
      <c r="D3499" t="s">
        <v>117</v>
      </c>
      <c r="E3499" t="s">
        <v>118</v>
      </c>
      <c r="F3499">
        <v>21</v>
      </c>
      <c r="G3499" t="s">
        <v>122</v>
      </c>
      <c r="H3499" t="s">
        <v>128</v>
      </c>
      <c r="I3499" t="s">
        <v>134</v>
      </c>
      <c r="J3499" t="s">
        <v>146</v>
      </c>
      <c r="K3499">
        <v>2</v>
      </c>
      <c r="L3499">
        <v>40170</v>
      </c>
      <c r="M3499" t="s">
        <v>152</v>
      </c>
      <c r="N3499">
        <v>68289</v>
      </c>
      <c r="O3499" t="s">
        <v>160</v>
      </c>
      <c r="P3499" t="s">
        <v>163</v>
      </c>
    </row>
    <row r="3500" spans="1:16" x14ac:dyDescent="0.25">
      <c r="A3500">
        <v>13499</v>
      </c>
      <c r="B3500">
        <v>45483</v>
      </c>
      <c r="C3500" t="s">
        <v>32</v>
      </c>
      <c r="D3500" t="s">
        <v>116</v>
      </c>
      <c r="E3500" t="s">
        <v>118</v>
      </c>
      <c r="F3500">
        <v>51</v>
      </c>
      <c r="G3500" t="s">
        <v>120</v>
      </c>
      <c r="H3500" t="s">
        <v>130</v>
      </c>
      <c r="I3500" t="s">
        <v>134</v>
      </c>
      <c r="J3500" t="s">
        <v>149</v>
      </c>
      <c r="K3500">
        <v>7</v>
      </c>
      <c r="L3500">
        <v>155267</v>
      </c>
      <c r="M3500" t="s">
        <v>153</v>
      </c>
      <c r="N3500">
        <v>978182</v>
      </c>
      <c r="O3500" t="s">
        <v>159</v>
      </c>
      <c r="P3500" t="s">
        <v>163</v>
      </c>
    </row>
    <row r="3501" spans="1:16" x14ac:dyDescent="0.25">
      <c r="A3501">
        <v>13500</v>
      </c>
      <c r="B3501">
        <v>45470</v>
      </c>
      <c r="C3501" t="s">
        <v>17</v>
      </c>
      <c r="D3501" t="s">
        <v>116</v>
      </c>
      <c r="E3501" t="s">
        <v>119</v>
      </c>
      <c r="F3501">
        <v>65</v>
      </c>
      <c r="G3501" t="s">
        <v>122</v>
      </c>
      <c r="H3501" t="s">
        <v>127</v>
      </c>
      <c r="I3501" t="s">
        <v>132</v>
      </c>
      <c r="J3501" t="s">
        <v>145</v>
      </c>
      <c r="K3501">
        <v>4</v>
      </c>
      <c r="L3501">
        <v>33624</v>
      </c>
      <c r="M3501" t="s">
        <v>151</v>
      </c>
      <c r="N3501">
        <v>127771</v>
      </c>
      <c r="O3501" t="s">
        <v>160</v>
      </c>
      <c r="P3501" t="s">
        <v>164</v>
      </c>
    </row>
    <row r="3502" spans="1:16" x14ac:dyDescent="0.25">
      <c r="A3502">
        <v>13501</v>
      </c>
      <c r="B3502">
        <v>45384</v>
      </c>
      <c r="C3502" t="s">
        <v>48</v>
      </c>
      <c r="D3502" t="s">
        <v>117</v>
      </c>
      <c r="E3502" t="s">
        <v>118</v>
      </c>
      <c r="F3502">
        <v>22</v>
      </c>
      <c r="G3502" t="s">
        <v>120</v>
      </c>
      <c r="H3502" t="s">
        <v>129</v>
      </c>
      <c r="I3502" t="s">
        <v>132</v>
      </c>
      <c r="J3502" t="s">
        <v>144</v>
      </c>
      <c r="K3502">
        <v>3</v>
      </c>
      <c r="L3502">
        <v>101935</v>
      </c>
      <c r="M3502" t="s">
        <v>154</v>
      </c>
      <c r="N3502">
        <v>305805</v>
      </c>
      <c r="O3502" t="s">
        <v>159</v>
      </c>
      <c r="P3502" t="s">
        <v>164</v>
      </c>
    </row>
    <row r="3503" spans="1:16" x14ac:dyDescent="0.25">
      <c r="A3503">
        <v>13502</v>
      </c>
      <c r="B3503">
        <v>45436</v>
      </c>
      <c r="C3503" t="s">
        <v>101</v>
      </c>
      <c r="D3503" t="s">
        <v>117</v>
      </c>
      <c r="E3503" t="s">
        <v>119</v>
      </c>
      <c r="F3503">
        <v>26</v>
      </c>
      <c r="G3503" t="s">
        <v>121</v>
      </c>
      <c r="H3503" t="s">
        <v>126</v>
      </c>
      <c r="I3503" t="s">
        <v>133</v>
      </c>
      <c r="J3503" t="s">
        <v>139</v>
      </c>
      <c r="K3503">
        <v>4</v>
      </c>
      <c r="L3503">
        <v>92278</v>
      </c>
      <c r="M3503" t="s">
        <v>157</v>
      </c>
      <c r="N3503">
        <v>361729</v>
      </c>
      <c r="O3503" t="s">
        <v>159</v>
      </c>
      <c r="P3503" t="s">
        <v>162</v>
      </c>
    </row>
    <row r="3504" spans="1:16" x14ac:dyDescent="0.25">
      <c r="A3504">
        <v>13503</v>
      </c>
      <c r="B3504">
        <v>45358</v>
      </c>
      <c r="C3504" t="s">
        <v>114</v>
      </c>
      <c r="D3504" t="s">
        <v>116</v>
      </c>
      <c r="E3504" t="s">
        <v>118</v>
      </c>
      <c r="F3504">
        <v>18</v>
      </c>
      <c r="G3504" t="s">
        <v>123</v>
      </c>
      <c r="H3504" t="s">
        <v>129</v>
      </c>
      <c r="I3504" t="s">
        <v>131</v>
      </c>
      <c r="J3504" t="s">
        <v>147</v>
      </c>
      <c r="K3504">
        <v>5</v>
      </c>
      <c r="L3504">
        <v>171185</v>
      </c>
      <c r="M3504" t="s">
        <v>154</v>
      </c>
      <c r="N3504">
        <v>855925</v>
      </c>
      <c r="O3504" t="s">
        <v>160</v>
      </c>
      <c r="P3504" t="s">
        <v>162</v>
      </c>
    </row>
    <row r="3505" spans="1:16" x14ac:dyDescent="0.25">
      <c r="A3505">
        <v>13504</v>
      </c>
      <c r="B3505">
        <v>45640</v>
      </c>
      <c r="C3505" t="s">
        <v>30</v>
      </c>
      <c r="D3505" t="s">
        <v>116</v>
      </c>
      <c r="E3505" t="s">
        <v>118</v>
      </c>
      <c r="F3505">
        <v>31</v>
      </c>
      <c r="G3505" t="s">
        <v>122</v>
      </c>
      <c r="H3505" t="s">
        <v>127</v>
      </c>
      <c r="I3505" t="s">
        <v>134</v>
      </c>
      <c r="J3505" t="s">
        <v>150</v>
      </c>
      <c r="K3505">
        <v>4</v>
      </c>
      <c r="L3505">
        <v>59428</v>
      </c>
      <c r="M3505" t="s">
        <v>155</v>
      </c>
      <c r="N3505">
        <v>221072</v>
      </c>
      <c r="O3505" t="s">
        <v>160</v>
      </c>
      <c r="P3505" t="s">
        <v>163</v>
      </c>
    </row>
    <row r="3506" spans="1:16" x14ac:dyDescent="0.25">
      <c r="A3506">
        <v>13505</v>
      </c>
      <c r="B3506">
        <v>45311</v>
      </c>
      <c r="C3506" t="s">
        <v>112</v>
      </c>
      <c r="D3506" t="s">
        <v>116</v>
      </c>
      <c r="E3506" t="s">
        <v>119</v>
      </c>
      <c r="F3506">
        <v>41</v>
      </c>
      <c r="G3506" t="s">
        <v>123</v>
      </c>
      <c r="H3506" t="s">
        <v>126</v>
      </c>
      <c r="I3506" t="s">
        <v>131</v>
      </c>
      <c r="J3506" t="s">
        <v>147</v>
      </c>
      <c r="K3506">
        <v>3</v>
      </c>
      <c r="L3506">
        <v>160298</v>
      </c>
      <c r="M3506" t="s">
        <v>158</v>
      </c>
      <c r="N3506">
        <v>384715</v>
      </c>
      <c r="O3506" t="s">
        <v>160</v>
      </c>
      <c r="P3506" t="s">
        <v>164</v>
      </c>
    </row>
    <row r="3507" spans="1:16" x14ac:dyDescent="0.25">
      <c r="A3507">
        <v>13506</v>
      </c>
      <c r="B3507">
        <v>45624</v>
      </c>
      <c r="C3507" t="s">
        <v>45</v>
      </c>
      <c r="D3507" t="s">
        <v>117</v>
      </c>
      <c r="E3507" t="s">
        <v>119</v>
      </c>
      <c r="F3507">
        <v>34</v>
      </c>
      <c r="G3507" t="s">
        <v>123</v>
      </c>
      <c r="H3507" t="s">
        <v>127</v>
      </c>
      <c r="I3507" t="s">
        <v>132</v>
      </c>
      <c r="J3507" t="s">
        <v>137</v>
      </c>
      <c r="K3507">
        <v>2</v>
      </c>
      <c r="L3507">
        <v>129478</v>
      </c>
      <c r="M3507" t="s">
        <v>156</v>
      </c>
      <c r="N3507">
        <v>251187</v>
      </c>
      <c r="O3507" t="s">
        <v>161</v>
      </c>
      <c r="P3507" t="s">
        <v>163</v>
      </c>
    </row>
    <row r="3508" spans="1:16" x14ac:dyDescent="0.25">
      <c r="A3508">
        <v>13507</v>
      </c>
      <c r="B3508">
        <v>45417</v>
      </c>
      <c r="C3508" t="s">
        <v>87</v>
      </c>
      <c r="D3508" t="s">
        <v>117</v>
      </c>
      <c r="E3508" t="s">
        <v>119</v>
      </c>
      <c r="F3508">
        <v>28</v>
      </c>
      <c r="G3508" t="s">
        <v>125</v>
      </c>
      <c r="H3508" t="s">
        <v>126</v>
      </c>
      <c r="I3508" t="s">
        <v>132</v>
      </c>
      <c r="J3508" t="s">
        <v>145</v>
      </c>
      <c r="K3508">
        <v>1</v>
      </c>
      <c r="L3508">
        <v>171068</v>
      </c>
      <c r="M3508" t="s">
        <v>156</v>
      </c>
      <c r="N3508">
        <v>165935</v>
      </c>
      <c r="O3508" t="s">
        <v>160</v>
      </c>
      <c r="P3508" t="s">
        <v>164</v>
      </c>
    </row>
    <row r="3509" spans="1:16" x14ac:dyDescent="0.25">
      <c r="A3509">
        <v>13508</v>
      </c>
      <c r="B3509">
        <v>45351</v>
      </c>
      <c r="C3509" t="s">
        <v>71</v>
      </c>
      <c r="D3509" t="s">
        <v>116</v>
      </c>
      <c r="E3509" t="s">
        <v>119</v>
      </c>
      <c r="F3509">
        <v>35</v>
      </c>
      <c r="G3509" t="s">
        <v>125</v>
      </c>
      <c r="H3509" t="s">
        <v>128</v>
      </c>
      <c r="I3509" t="s">
        <v>134</v>
      </c>
      <c r="J3509" t="s">
        <v>146</v>
      </c>
      <c r="K3509">
        <v>1</v>
      </c>
      <c r="L3509">
        <v>111327</v>
      </c>
      <c r="M3509" t="s">
        <v>157</v>
      </c>
      <c r="N3509">
        <v>109100</v>
      </c>
      <c r="O3509" t="s">
        <v>161</v>
      </c>
      <c r="P3509" t="s">
        <v>162</v>
      </c>
    </row>
    <row r="3510" spans="1:16" x14ac:dyDescent="0.25">
      <c r="A3510">
        <v>13509</v>
      </c>
      <c r="B3510">
        <v>45318</v>
      </c>
      <c r="C3510" t="s">
        <v>49</v>
      </c>
      <c r="D3510" t="s">
        <v>116</v>
      </c>
      <c r="E3510" t="s">
        <v>118</v>
      </c>
      <c r="F3510">
        <v>44</v>
      </c>
      <c r="G3510" t="s">
        <v>124</v>
      </c>
      <c r="H3510" t="s">
        <v>130</v>
      </c>
      <c r="I3510" t="s">
        <v>133</v>
      </c>
      <c r="J3510" t="s">
        <v>139</v>
      </c>
      <c r="K3510">
        <v>3</v>
      </c>
      <c r="L3510">
        <v>56464</v>
      </c>
      <c r="M3510" t="s">
        <v>155</v>
      </c>
      <c r="N3510">
        <v>157534</v>
      </c>
      <c r="O3510" t="s">
        <v>159</v>
      </c>
      <c r="P3510" t="s">
        <v>163</v>
      </c>
    </row>
    <row r="3511" spans="1:16" x14ac:dyDescent="0.25">
      <c r="A3511">
        <v>13510</v>
      </c>
      <c r="B3511">
        <v>45594</v>
      </c>
      <c r="C3511" t="s">
        <v>114</v>
      </c>
      <c r="D3511" t="s">
        <v>116</v>
      </c>
      <c r="E3511" t="s">
        <v>118</v>
      </c>
      <c r="F3511">
        <v>31</v>
      </c>
      <c r="G3511" t="s">
        <v>124</v>
      </c>
      <c r="H3511" t="s">
        <v>128</v>
      </c>
      <c r="I3511" t="s">
        <v>134</v>
      </c>
      <c r="J3511" t="s">
        <v>150</v>
      </c>
      <c r="K3511">
        <v>7</v>
      </c>
      <c r="L3511">
        <v>67878</v>
      </c>
      <c r="M3511" t="s">
        <v>153</v>
      </c>
      <c r="N3511">
        <v>427631</v>
      </c>
      <c r="O3511" t="s">
        <v>160</v>
      </c>
      <c r="P3511" t="s">
        <v>163</v>
      </c>
    </row>
    <row r="3512" spans="1:16" x14ac:dyDescent="0.25">
      <c r="A3512">
        <v>13511</v>
      </c>
      <c r="B3512">
        <v>45542</v>
      </c>
      <c r="C3512" t="s">
        <v>93</v>
      </c>
      <c r="D3512" t="s">
        <v>116</v>
      </c>
      <c r="E3512" t="s">
        <v>118</v>
      </c>
      <c r="F3512">
        <v>57</v>
      </c>
      <c r="G3512" t="s">
        <v>123</v>
      </c>
      <c r="H3512" t="s">
        <v>130</v>
      </c>
      <c r="I3512" t="s">
        <v>133</v>
      </c>
      <c r="J3512" t="s">
        <v>141</v>
      </c>
      <c r="K3512">
        <v>1</v>
      </c>
      <c r="L3512">
        <v>95501</v>
      </c>
      <c r="M3512" t="s">
        <v>153</v>
      </c>
      <c r="N3512">
        <v>85950</v>
      </c>
      <c r="O3512" t="s">
        <v>160</v>
      </c>
      <c r="P3512" t="s">
        <v>164</v>
      </c>
    </row>
    <row r="3513" spans="1:16" x14ac:dyDescent="0.25">
      <c r="A3513">
        <v>13512</v>
      </c>
      <c r="B3513">
        <v>45297</v>
      </c>
      <c r="C3513" t="s">
        <v>85</v>
      </c>
      <c r="D3513" t="s">
        <v>117</v>
      </c>
      <c r="E3513" t="s">
        <v>118</v>
      </c>
      <c r="F3513">
        <v>19</v>
      </c>
      <c r="G3513" t="s">
        <v>120</v>
      </c>
      <c r="H3513" t="s">
        <v>129</v>
      </c>
      <c r="I3513" t="s">
        <v>133</v>
      </c>
      <c r="J3513" t="s">
        <v>141</v>
      </c>
      <c r="K3513">
        <v>10</v>
      </c>
      <c r="L3513">
        <v>181631</v>
      </c>
      <c r="M3513" t="s">
        <v>155</v>
      </c>
      <c r="N3513">
        <v>1689168</v>
      </c>
      <c r="O3513" t="s">
        <v>160</v>
      </c>
      <c r="P3513" t="s">
        <v>162</v>
      </c>
    </row>
    <row r="3514" spans="1:16" x14ac:dyDescent="0.25">
      <c r="A3514">
        <v>13513</v>
      </c>
      <c r="B3514">
        <v>45556</v>
      </c>
      <c r="C3514" t="s">
        <v>56</v>
      </c>
      <c r="D3514" t="s">
        <v>116</v>
      </c>
      <c r="E3514" t="s">
        <v>118</v>
      </c>
      <c r="F3514">
        <v>38</v>
      </c>
      <c r="G3514" t="s">
        <v>124</v>
      </c>
      <c r="H3514" t="s">
        <v>129</v>
      </c>
      <c r="I3514" t="s">
        <v>134</v>
      </c>
      <c r="J3514" t="s">
        <v>149</v>
      </c>
      <c r="K3514">
        <v>7</v>
      </c>
      <c r="L3514">
        <v>95966</v>
      </c>
      <c r="M3514" t="s">
        <v>153</v>
      </c>
      <c r="N3514">
        <v>604585</v>
      </c>
      <c r="O3514" t="s">
        <v>161</v>
      </c>
      <c r="P3514" t="s">
        <v>163</v>
      </c>
    </row>
    <row r="3515" spans="1:16" x14ac:dyDescent="0.25">
      <c r="A3515">
        <v>13514</v>
      </c>
      <c r="B3515">
        <v>45385</v>
      </c>
      <c r="C3515" t="s">
        <v>61</v>
      </c>
      <c r="D3515" t="s">
        <v>116</v>
      </c>
      <c r="E3515" t="s">
        <v>119</v>
      </c>
      <c r="F3515">
        <v>21</v>
      </c>
      <c r="G3515" t="s">
        <v>121</v>
      </c>
      <c r="H3515" t="s">
        <v>130</v>
      </c>
      <c r="I3515" t="s">
        <v>132</v>
      </c>
      <c r="J3515" t="s">
        <v>144</v>
      </c>
      <c r="K3515">
        <v>4</v>
      </c>
      <c r="L3515">
        <v>49365</v>
      </c>
      <c r="M3515" t="s">
        <v>155</v>
      </c>
      <c r="N3515">
        <v>183637</v>
      </c>
      <c r="O3515" t="s">
        <v>161</v>
      </c>
      <c r="P3515" t="s">
        <v>162</v>
      </c>
    </row>
    <row r="3516" spans="1:16" x14ac:dyDescent="0.25">
      <c r="A3516">
        <v>13515</v>
      </c>
      <c r="B3516">
        <v>45343</v>
      </c>
      <c r="C3516" t="s">
        <v>45</v>
      </c>
      <c r="D3516" t="s">
        <v>116</v>
      </c>
      <c r="E3516" t="s">
        <v>118</v>
      </c>
      <c r="F3516">
        <v>55</v>
      </c>
      <c r="G3516" t="s">
        <v>120</v>
      </c>
      <c r="H3516" t="s">
        <v>126</v>
      </c>
      <c r="I3516" t="s">
        <v>131</v>
      </c>
      <c r="J3516" t="s">
        <v>135</v>
      </c>
      <c r="K3516">
        <v>7</v>
      </c>
      <c r="L3516">
        <v>152771</v>
      </c>
      <c r="M3516" t="s">
        <v>158</v>
      </c>
      <c r="N3516">
        <v>855517</v>
      </c>
      <c r="O3516" t="s">
        <v>160</v>
      </c>
      <c r="P3516" t="s">
        <v>164</v>
      </c>
    </row>
    <row r="3517" spans="1:16" x14ac:dyDescent="0.25">
      <c r="A3517">
        <v>13516</v>
      </c>
      <c r="B3517">
        <v>45347</v>
      </c>
      <c r="C3517" t="s">
        <v>67</v>
      </c>
      <c r="D3517" t="s">
        <v>116</v>
      </c>
      <c r="E3517" t="s">
        <v>119</v>
      </c>
      <c r="F3517">
        <v>53</v>
      </c>
      <c r="G3517" t="s">
        <v>121</v>
      </c>
      <c r="H3517" t="s">
        <v>126</v>
      </c>
      <c r="I3517" t="s">
        <v>132</v>
      </c>
      <c r="J3517" t="s">
        <v>142</v>
      </c>
      <c r="K3517">
        <v>3</v>
      </c>
      <c r="L3517">
        <v>148546</v>
      </c>
      <c r="M3517" t="s">
        <v>152</v>
      </c>
      <c r="N3517">
        <v>378792</v>
      </c>
      <c r="O3517" t="s">
        <v>160</v>
      </c>
      <c r="P3517" t="s">
        <v>162</v>
      </c>
    </row>
    <row r="3518" spans="1:16" x14ac:dyDescent="0.25">
      <c r="A3518">
        <v>13517</v>
      </c>
      <c r="B3518">
        <v>45366</v>
      </c>
      <c r="C3518" t="s">
        <v>55</v>
      </c>
      <c r="D3518" t="s">
        <v>116</v>
      </c>
      <c r="E3518" t="s">
        <v>119</v>
      </c>
      <c r="F3518">
        <v>36</v>
      </c>
      <c r="G3518" t="s">
        <v>122</v>
      </c>
      <c r="H3518" t="s">
        <v>126</v>
      </c>
      <c r="I3518" t="s">
        <v>132</v>
      </c>
      <c r="J3518" t="s">
        <v>137</v>
      </c>
      <c r="K3518">
        <v>6</v>
      </c>
      <c r="L3518">
        <v>83104</v>
      </c>
      <c r="M3518" t="s">
        <v>156</v>
      </c>
      <c r="N3518">
        <v>483665</v>
      </c>
      <c r="O3518" t="s">
        <v>159</v>
      </c>
      <c r="P3518" t="s">
        <v>162</v>
      </c>
    </row>
    <row r="3519" spans="1:16" x14ac:dyDescent="0.25">
      <c r="A3519">
        <v>13518</v>
      </c>
      <c r="B3519">
        <v>45389</v>
      </c>
      <c r="C3519" t="s">
        <v>64</v>
      </c>
      <c r="D3519" t="s">
        <v>116</v>
      </c>
      <c r="E3519" t="s">
        <v>119</v>
      </c>
      <c r="F3519">
        <v>34</v>
      </c>
      <c r="G3519" t="s">
        <v>123</v>
      </c>
      <c r="H3519" t="s">
        <v>130</v>
      </c>
      <c r="I3519" t="s">
        <v>132</v>
      </c>
      <c r="J3519" t="s">
        <v>142</v>
      </c>
      <c r="K3519">
        <v>1</v>
      </c>
      <c r="L3519">
        <v>12138</v>
      </c>
      <c r="M3519" t="s">
        <v>157</v>
      </c>
      <c r="N3519">
        <v>11895</v>
      </c>
      <c r="O3519" t="s">
        <v>160</v>
      </c>
      <c r="P3519" t="s">
        <v>162</v>
      </c>
    </row>
    <row r="3520" spans="1:16" x14ac:dyDescent="0.25">
      <c r="A3520">
        <v>13519</v>
      </c>
      <c r="B3520">
        <v>45374</v>
      </c>
      <c r="C3520" t="s">
        <v>72</v>
      </c>
      <c r="D3520" t="s">
        <v>117</v>
      </c>
      <c r="E3520" t="s">
        <v>119</v>
      </c>
      <c r="F3520">
        <v>58</v>
      </c>
      <c r="G3520" t="s">
        <v>121</v>
      </c>
      <c r="H3520" t="s">
        <v>129</v>
      </c>
      <c r="I3520" t="s">
        <v>133</v>
      </c>
      <c r="J3520" t="s">
        <v>141</v>
      </c>
      <c r="K3520">
        <v>4</v>
      </c>
      <c r="L3520">
        <v>92988</v>
      </c>
      <c r="M3520" t="s">
        <v>151</v>
      </c>
      <c r="N3520">
        <v>353354</v>
      </c>
      <c r="O3520" t="s">
        <v>159</v>
      </c>
      <c r="P3520" t="s">
        <v>164</v>
      </c>
    </row>
    <row r="3521" spans="1:16" x14ac:dyDescent="0.25">
      <c r="A3521">
        <v>13520</v>
      </c>
      <c r="B3521">
        <v>45484</v>
      </c>
      <c r="C3521" t="s">
        <v>68</v>
      </c>
      <c r="D3521" t="s">
        <v>117</v>
      </c>
      <c r="E3521" t="s">
        <v>118</v>
      </c>
      <c r="F3521">
        <v>55</v>
      </c>
      <c r="G3521" t="s">
        <v>125</v>
      </c>
      <c r="H3521" t="s">
        <v>130</v>
      </c>
      <c r="I3521" t="s">
        <v>134</v>
      </c>
      <c r="J3521" t="s">
        <v>150</v>
      </c>
      <c r="K3521">
        <v>7</v>
      </c>
      <c r="L3521">
        <v>197742</v>
      </c>
      <c r="M3521" t="s">
        <v>158</v>
      </c>
      <c r="N3521">
        <v>1107355</v>
      </c>
      <c r="O3521" t="s">
        <v>160</v>
      </c>
      <c r="P3521" t="s">
        <v>162</v>
      </c>
    </row>
    <row r="3522" spans="1:16" x14ac:dyDescent="0.25">
      <c r="A3522">
        <v>13521</v>
      </c>
      <c r="B3522">
        <v>45620</v>
      </c>
      <c r="C3522" t="s">
        <v>105</v>
      </c>
      <c r="D3522" t="s">
        <v>116</v>
      </c>
      <c r="E3522" t="s">
        <v>118</v>
      </c>
      <c r="F3522">
        <v>33</v>
      </c>
      <c r="G3522" t="s">
        <v>122</v>
      </c>
      <c r="H3522" t="s">
        <v>129</v>
      </c>
      <c r="I3522" t="s">
        <v>134</v>
      </c>
      <c r="J3522" t="s">
        <v>148</v>
      </c>
      <c r="K3522">
        <v>9</v>
      </c>
      <c r="L3522">
        <v>54602</v>
      </c>
      <c r="M3522" t="s">
        <v>154</v>
      </c>
      <c r="N3522">
        <v>491418</v>
      </c>
      <c r="O3522" t="s">
        <v>159</v>
      </c>
      <c r="P3522" t="s">
        <v>162</v>
      </c>
    </row>
    <row r="3523" spans="1:16" x14ac:dyDescent="0.25">
      <c r="A3523">
        <v>13522</v>
      </c>
      <c r="B3523">
        <v>45508</v>
      </c>
      <c r="C3523" t="s">
        <v>47</v>
      </c>
      <c r="D3523" t="s">
        <v>117</v>
      </c>
      <c r="E3523" t="s">
        <v>119</v>
      </c>
      <c r="F3523">
        <v>49</v>
      </c>
      <c r="G3523" t="s">
        <v>123</v>
      </c>
      <c r="H3523" t="s">
        <v>130</v>
      </c>
      <c r="I3523" t="s">
        <v>133</v>
      </c>
      <c r="J3523" t="s">
        <v>143</v>
      </c>
      <c r="K3523">
        <v>2</v>
      </c>
      <c r="L3523">
        <v>194089</v>
      </c>
      <c r="M3523" t="s">
        <v>153</v>
      </c>
      <c r="N3523">
        <v>349360</v>
      </c>
      <c r="O3523" t="s">
        <v>160</v>
      </c>
      <c r="P3523" t="s">
        <v>162</v>
      </c>
    </row>
    <row r="3524" spans="1:16" x14ac:dyDescent="0.25">
      <c r="A3524">
        <v>13523</v>
      </c>
      <c r="B3524">
        <v>45654</v>
      </c>
      <c r="C3524" t="s">
        <v>78</v>
      </c>
      <c r="D3524" t="s">
        <v>116</v>
      </c>
      <c r="E3524" t="s">
        <v>119</v>
      </c>
      <c r="F3524">
        <v>62</v>
      </c>
      <c r="G3524" t="s">
        <v>125</v>
      </c>
      <c r="H3524" t="s">
        <v>130</v>
      </c>
      <c r="I3524" t="s">
        <v>132</v>
      </c>
      <c r="J3524" t="s">
        <v>137</v>
      </c>
      <c r="K3524">
        <v>6</v>
      </c>
      <c r="L3524">
        <v>161819</v>
      </c>
      <c r="M3524" t="s">
        <v>158</v>
      </c>
      <c r="N3524">
        <v>776731</v>
      </c>
      <c r="O3524" t="s">
        <v>161</v>
      </c>
      <c r="P3524" t="s">
        <v>162</v>
      </c>
    </row>
    <row r="3525" spans="1:16" x14ac:dyDescent="0.25">
      <c r="A3525">
        <v>13524</v>
      </c>
      <c r="B3525">
        <v>45376</v>
      </c>
      <c r="C3525" t="s">
        <v>67</v>
      </c>
      <c r="D3525" t="s">
        <v>116</v>
      </c>
      <c r="E3525" t="s">
        <v>119</v>
      </c>
      <c r="F3525">
        <v>51</v>
      </c>
      <c r="G3525" t="s">
        <v>123</v>
      </c>
      <c r="H3525" t="s">
        <v>126</v>
      </c>
      <c r="I3525" t="s">
        <v>131</v>
      </c>
      <c r="J3525" t="s">
        <v>138</v>
      </c>
      <c r="K3525">
        <v>7</v>
      </c>
      <c r="L3525">
        <v>48562</v>
      </c>
      <c r="M3525" t="s">
        <v>156</v>
      </c>
      <c r="N3525">
        <v>329735</v>
      </c>
      <c r="O3525" t="s">
        <v>159</v>
      </c>
      <c r="P3525" t="s">
        <v>164</v>
      </c>
    </row>
    <row r="3526" spans="1:16" x14ac:dyDescent="0.25">
      <c r="A3526">
        <v>13525</v>
      </c>
      <c r="B3526">
        <v>45599</v>
      </c>
      <c r="C3526" t="s">
        <v>104</v>
      </c>
      <c r="D3526" t="s">
        <v>116</v>
      </c>
      <c r="E3526" t="s">
        <v>118</v>
      </c>
      <c r="F3526">
        <v>61</v>
      </c>
      <c r="G3526" t="s">
        <v>120</v>
      </c>
      <c r="H3526" t="s">
        <v>128</v>
      </c>
      <c r="I3526" t="s">
        <v>134</v>
      </c>
      <c r="J3526" t="s">
        <v>146</v>
      </c>
      <c r="K3526">
        <v>3</v>
      </c>
      <c r="L3526">
        <v>62008</v>
      </c>
      <c r="M3526" t="s">
        <v>153</v>
      </c>
      <c r="N3526">
        <v>167421</v>
      </c>
      <c r="O3526" t="s">
        <v>161</v>
      </c>
      <c r="P3526" t="s">
        <v>163</v>
      </c>
    </row>
    <row r="3527" spans="1:16" x14ac:dyDescent="0.25">
      <c r="A3527">
        <v>13526</v>
      </c>
      <c r="B3527">
        <v>45379</v>
      </c>
      <c r="C3527" t="s">
        <v>48</v>
      </c>
      <c r="D3527" t="s">
        <v>116</v>
      </c>
      <c r="E3527" t="s">
        <v>119</v>
      </c>
      <c r="F3527">
        <v>55</v>
      </c>
      <c r="G3527" t="s">
        <v>122</v>
      </c>
      <c r="H3527" t="s">
        <v>127</v>
      </c>
      <c r="I3527" t="s">
        <v>131</v>
      </c>
      <c r="J3527" t="s">
        <v>135</v>
      </c>
      <c r="K3527">
        <v>5</v>
      </c>
      <c r="L3527">
        <v>83458</v>
      </c>
      <c r="M3527" t="s">
        <v>157</v>
      </c>
      <c r="N3527">
        <v>408944</v>
      </c>
      <c r="O3527" t="s">
        <v>160</v>
      </c>
      <c r="P3527" t="s">
        <v>163</v>
      </c>
    </row>
    <row r="3528" spans="1:16" x14ac:dyDescent="0.25">
      <c r="A3528">
        <v>13527</v>
      </c>
      <c r="B3528">
        <v>45586</v>
      </c>
      <c r="C3528" t="s">
        <v>33</v>
      </c>
      <c r="D3528" t="s">
        <v>116</v>
      </c>
      <c r="E3528" t="s">
        <v>118</v>
      </c>
      <c r="F3528">
        <v>44</v>
      </c>
      <c r="G3528" t="s">
        <v>122</v>
      </c>
      <c r="H3528" t="s">
        <v>128</v>
      </c>
      <c r="I3528" t="s">
        <v>133</v>
      </c>
      <c r="J3528" t="s">
        <v>141</v>
      </c>
      <c r="K3528">
        <v>9</v>
      </c>
      <c r="L3528">
        <v>179415</v>
      </c>
      <c r="M3528" t="s">
        <v>151</v>
      </c>
      <c r="N3528">
        <v>1533998</v>
      </c>
      <c r="O3528" t="s">
        <v>161</v>
      </c>
      <c r="P3528" t="s">
        <v>162</v>
      </c>
    </row>
    <row r="3529" spans="1:16" x14ac:dyDescent="0.25">
      <c r="A3529">
        <v>13528</v>
      </c>
      <c r="B3529">
        <v>45392</v>
      </c>
      <c r="C3529" t="s">
        <v>65</v>
      </c>
      <c r="D3529" t="s">
        <v>116</v>
      </c>
      <c r="E3529" t="s">
        <v>119</v>
      </c>
      <c r="F3529">
        <v>63</v>
      </c>
      <c r="G3529" t="s">
        <v>124</v>
      </c>
      <c r="H3529" t="s">
        <v>129</v>
      </c>
      <c r="I3529" t="s">
        <v>132</v>
      </c>
      <c r="J3529" t="s">
        <v>145</v>
      </c>
      <c r="K3529">
        <v>5</v>
      </c>
      <c r="L3529">
        <v>34605</v>
      </c>
      <c r="M3529" t="s">
        <v>153</v>
      </c>
      <c r="N3529">
        <v>155722</v>
      </c>
      <c r="O3529" t="s">
        <v>161</v>
      </c>
      <c r="P3529" t="s">
        <v>164</v>
      </c>
    </row>
    <row r="3530" spans="1:16" x14ac:dyDescent="0.25">
      <c r="A3530">
        <v>13529</v>
      </c>
      <c r="B3530">
        <v>45416</v>
      </c>
      <c r="C3530" t="s">
        <v>31</v>
      </c>
      <c r="D3530" t="s">
        <v>117</v>
      </c>
      <c r="E3530" t="s">
        <v>118</v>
      </c>
      <c r="F3530">
        <v>53</v>
      </c>
      <c r="G3530" t="s">
        <v>121</v>
      </c>
      <c r="H3530" t="s">
        <v>127</v>
      </c>
      <c r="I3530" t="s">
        <v>134</v>
      </c>
      <c r="J3530" t="s">
        <v>148</v>
      </c>
      <c r="K3530">
        <v>10</v>
      </c>
      <c r="L3530">
        <v>10670</v>
      </c>
      <c r="M3530" t="s">
        <v>153</v>
      </c>
      <c r="N3530">
        <v>96030</v>
      </c>
      <c r="O3530" t="s">
        <v>161</v>
      </c>
      <c r="P3530" t="s">
        <v>163</v>
      </c>
    </row>
    <row r="3531" spans="1:16" x14ac:dyDescent="0.25">
      <c r="A3531">
        <v>13530</v>
      </c>
      <c r="B3531">
        <v>45407</v>
      </c>
      <c r="C3531" t="s">
        <v>44</v>
      </c>
      <c r="D3531" t="s">
        <v>116</v>
      </c>
      <c r="E3531" t="s">
        <v>119</v>
      </c>
      <c r="F3531">
        <v>48</v>
      </c>
      <c r="G3531" t="s">
        <v>120</v>
      </c>
      <c r="H3531" t="s">
        <v>128</v>
      </c>
      <c r="I3531" t="s">
        <v>131</v>
      </c>
      <c r="J3531" t="s">
        <v>136</v>
      </c>
      <c r="K3531">
        <v>6</v>
      </c>
      <c r="L3531">
        <v>130042</v>
      </c>
      <c r="M3531" t="s">
        <v>156</v>
      </c>
      <c r="N3531">
        <v>756844</v>
      </c>
      <c r="O3531" t="s">
        <v>160</v>
      </c>
      <c r="P3531" t="s">
        <v>162</v>
      </c>
    </row>
    <row r="3532" spans="1:16" x14ac:dyDescent="0.25">
      <c r="A3532">
        <v>13531</v>
      </c>
      <c r="B3532">
        <v>45640</v>
      </c>
      <c r="C3532" t="s">
        <v>59</v>
      </c>
      <c r="D3532" t="s">
        <v>117</v>
      </c>
      <c r="E3532" t="s">
        <v>118</v>
      </c>
      <c r="F3532">
        <v>28</v>
      </c>
      <c r="G3532" t="s">
        <v>123</v>
      </c>
      <c r="H3532" t="s">
        <v>128</v>
      </c>
      <c r="I3532" t="s">
        <v>133</v>
      </c>
      <c r="J3532" t="s">
        <v>139</v>
      </c>
      <c r="K3532">
        <v>9</v>
      </c>
      <c r="L3532">
        <v>83112</v>
      </c>
      <c r="M3532" t="s">
        <v>152</v>
      </c>
      <c r="N3532">
        <v>635806</v>
      </c>
      <c r="O3532" t="s">
        <v>159</v>
      </c>
      <c r="P3532" t="s">
        <v>163</v>
      </c>
    </row>
    <row r="3533" spans="1:16" x14ac:dyDescent="0.25">
      <c r="A3533">
        <v>13532</v>
      </c>
      <c r="B3533">
        <v>45576</v>
      </c>
      <c r="C3533" t="s">
        <v>96</v>
      </c>
      <c r="D3533" t="s">
        <v>116</v>
      </c>
      <c r="E3533" t="s">
        <v>119</v>
      </c>
      <c r="F3533">
        <v>47</v>
      </c>
      <c r="G3533" t="s">
        <v>123</v>
      </c>
      <c r="H3533" t="s">
        <v>126</v>
      </c>
      <c r="I3533" t="s">
        <v>132</v>
      </c>
      <c r="J3533" t="s">
        <v>137</v>
      </c>
      <c r="K3533">
        <v>7</v>
      </c>
      <c r="L3533">
        <v>100173</v>
      </c>
      <c r="M3533" t="s">
        <v>154</v>
      </c>
      <c r="N3533">
        <v>701211</v>
      </c>
      <c r="O3533" t="s">
        <v>161</v>
      </c>
      <c r="P3533" t="s">
        <v>162</v>
      </c>
    </row>
    <row r="3534" spans="1:16" x14ac:dyDescent="0.25">
      <c r="A3534">
        <v>13533</v>
      </c>
      <c r="B3534">
        <v>45612</v>
      </c>
      <c r="C3534" t="s">
        <v>75</v>
      </c>
      <c r="D3534" t="s">
        <v>116</v>
      </c>
      <c r="E3534" t="s">
        <v>118</v>
      </c>
      <c r="F3534">
        <v>40</v>
      </c>
      <c r="G3534" t="s">
        <v>123</v>
      </c>
      <c r="H3534" t="s">
        <v>129</v>
      </c>
      <c r="I3534" t="s">
        <v>134</v>
      </c>
      <c r="J3534" t="s">
        <v>146</v>
      </c>
      <c r="K3534">
        <v>6</v>
      </c>
      <c r="L3534">
        <v>171498</v>
      </c>
      <c r="M3534" t="s">
        <v>155</v>
      </c>
      <c r="N3534">
        <v>956958</v>
      </c>
      <c r="O3534" t="s">
        <v>159</v>
      </c>
      <c r="P3534" t="s">
        <v>164</v>
      </c>
    </row>
    <row r="3535" spans="1:16" x14ac:dyDescent="0.25">
      <c r="A3535">
        <v>13534</v>
      </c>
      <c r="B3535">
        <v>45520</v>
      </c>
      <c r="C3535" t="s">
        <v>63</v>
      </c>
      <c r="D3535" t="s">
        <v>116</v>
      </c>
      <c r="E3535" t="s">
        <v>118</v>
      </c>
      <c r="F3535">
        <v>21</v>
      </c>
      <c r="G3535" t="s">
        <v>123</v>
      </c>
      <c r="H3535" t="s">
        <v>127</v>
      </c>
      <c r="I3535" t="s">
        <v>134</v>
      </c>
      <c r="J3535" t="s">
        <v>148</v>
      </c>
      <c r="K3535">
        <v>3</v>
      </c>
      <c r="L3535">
        <v>115839</v>
      </c>
      <c r="M3535" t="s">
        <v>152</v>
      </c>
      <c r="N3535">
        <v>295389</v>
      </c>
      <c r="O3535" t="s">
        <v>161</v>
      </c>
      <c r="P3535" t="s">
        <v>163</v>
      </c>
    </row>
    <row r="3536" spans="1:16" x14ac:dyDescent="0.25">
      <c r="A3536">
        <v>13535</v>
      </c>
      <c r="B3536">
        <v>45509</v>
      </c>
      <c r="C3536" t="s">
        <v>99</v>
      </c>
      <c r="D3536" t="s">
        <v>117</v>
      </c>
      <c r="E3536" t="s">
        <v>118</v>
      </c>
      <c r="F3536">
        <v>30</v>
      </c>
      <c r="G3536" t="s">
        <v>123</v>
      </c>
      <c r="H3536" t="s">
        <v>130</v>
      </c>
      <c r="I3536" t="s">
        <v>134</v>
      </c>
      <c r="J3536" t="s">
        <v>149</v>
      </c>
      <c r="K3536">
        <v>1</v>
      </c>
      <c r="L3536">
        <v>70104</v>
      </c>
      <c r="M3536" t="s">
        <v>151</v>
      </c>
      <c r="N3536">
        <v>66598</v>
      </c>
      <c r="O3536" t="s">
        <v>159</v>
      </c>
      <c r="P3536" t="s">
        <v>163</v>
      </c>
    </row>
    <row r="3537" spans="1:16" x14ac:dyDescent="0.25">
      <c r="A3537">
        <v>13536</v>
      </c>
      <c r="B3537">
        <v>45616</v>
      </c>
      <c r="C3537" t="s">
        <v>76</v>
      </c>
      <c r="D3537" t="s">
        <v>116</v>
      </c>
      <c r="E3537" t="s">
        <v>118</v>
      </c>
      <c r="F3537">
        <v>21</v>
      </c>
      <c r="G3537" t="s">
        <v>123</v>
      </c>
      <c r="H3537" t="s">
        <v>130</v>
      </c>
      <c r="I3537" t="s">
        <v>134</v>
      </c>
      <c r="J3537" t="s">
        <v>150</v>
      </c>
      <c r="K3537">
        <v>4</v>
      </c>
      <c r="L3537">
        <v>41761</v>
      </c>
      <c r="M3537" t="s">
        <v>152</v>
      </c>
      <c r="N3537">
        <v>141987</v>
      </c>
      <c r="O3537" t="s">
        <v>160</v>
      </c>
      <c r="P3537" t="s">
        <v>162</v>
      </c>
    </row>
    <row r="3538" spans="1:16" x14ac:dyDescent="0.25">
      <c r="A3538">
        <v>13537</v>
      </c>
      <c r="B3538">
        <v>45314</v>
      </c>
      <c r="C3538" t="s">
        <v>32</v>
      </c>
      <c r="D3538" t="s">
        <v>117</v>
      </c>
      <c r="E3538" t="s">
        <v>118</v>
      </c>
      <c r="F3538">
        <v>52</v>
      </c>
      <c r="G3538" t="s">
        <v>122</v>
      </c>
      <c r="H3538" t="s">
        <v>126</v>
      </c>
      <c r="I3538" t="s">
        <v>134</v>
      </c>
      <c r="J3538" t="s">
        <v>146</v>
      </c>
      <c r="K3538">
        <v>5</v>
      </c>
      <c r="L3538">
        <v>54824</v>
      </c>
      <c r="M3538" t="s">
        <v>157</v>
      </c>
      <c r="N3538">
        <v>268637</v>
      </c>
      <c r="O3538" t="s">
        <v>161</v>
      </c>
      <c r="P3538" t="s">
        <v>164</v>
      </c>
    </row>
    <row r="3539" spans="1:16" x14ac:dyDescent="0.25">
      <c r="A3539">
        <v>13538</v>
      </c>
      <c r="B3539">
        <v>45478</v>
      </c>
      <c r="C3539" t="s">
        <v>23</v>
      </c>
      <c r="D3539" t="s">
        <v>117</v>
      </c>
      <c r="E3539" t="s">
        <v>118</v>
      </c>
      <c r="F3539">
        <v>36</v>
      </c>
      <c r="G3539" t="s">
        <v>121</v>
      </c>
      <c r="H3539" t="s">
        <v>128</v>
      </c>
      <c r="I3539" t="s">
        <v>134</v>
      </c>
      <c r="J3539" t="s">
        <v>146</v>
      </c>
      <c r="K3539">
        <v>2</v>
      </c>
      <c r="L3539">
        <v>53846</v>
      </c>
      <c r="M3539" t="s">
        <v>156</v>
      </c>
      <c r="N3539">
        <v>104461</v>
      </c>
      <c r="O3539" t="s">
        <v>160</v>
      </c>
      <c r="P3539" t="s">
        <v>162</v>
      </c>
    </row>
    <row r="3540" spans="1:16" x14ac:dyDescent="0.25">
      <c r="A3540">
        <v>13539</v>
      </c>
      <c r="B3540">
        <v>45375</v>
      </c>
      <c r="C3540" t="s">
        <v>70</v>
      </c>
      <c r="D3540" t="s">
        <v>116</v>
      </c>
      <c r="E3540" t="s">
        <v>119</v>
      </c>
      <c r="F3540">
        <v>47</v>
      </c>
      <c r="G3540" t="s">
        <v>123</v>
      </c>
      <c r="H3540" t="s">
        <v>126</v>
      </c>
      <c r="I3540" t="s">
        <v>133</v>
      </c>
      <c r="J3540" t="s">
        <v>140</v>
      </c>
      <c r="K3540">
        <v>7</v>
      </c>
      <c r="L3540">
        <v>81145</v>
      </c>
      <c r="M3540" t="s">
        <v>155</v>
      </c>
      <c r="N3540">
        <v>528253</v>
      </c>
      <c r="O3540" t="s">
        <v>160</v>
      </c>
      <c r="P3540" t="s">
        <v>164</v>
      </c>
    </row>
    <row r="3541" spans="1:16" x14ac:dyDescent="0.25">
      <c r="A3541">
        <v>13540</v>
      </c>
      <c r="B3541">
        <v>45347</v>
      </c>
      <c r="C3541" t="s">
        <v>66</v>
      </c>
      <c r="D3541" t="s">
        <v>117</v>
      </c>
      <c r="E3541" t="s">
        <v>119</v>
      </c>
      <c r="F3541">
        <v>41</v>
      </c>
      <c r="G3541" t="s">
        <v>121</v>
      </c>
      <c r="H3541" t="s">
        <v>128</v>
      </c>
      <c r="I3541" t="s">
        <v>131</v>
      </c>
      <c r="J3541" t="s">
        <v>135</v>
      </c>
      <c r="K3541">
        <v>2</v>
      </c>
      <c r="L3541">
        <v>197194</v>
      </c>
      <c r="M3541" t="s">
        <v>154</v>
      </c>
      <c r="N3541">
        <v>394388</v>
      </c>
      <c r="O3541" t="s">
        <v>161</v>
      </c>
      <c r="P3541" t="s">
        <v>163</v>
      </c>
    </row>
    <row r="3542" spans="1:16" x14ac:dyDescent="0.25">
      <c r="A3542">
        <v>13541</v>
      </c>
      <c r="B3542">
        <v>45449</v>
      </c>
      <c r="C3542" t="s">
        <v>102</v>
      </c>
      <c r="D3542" t="s">
        <v>116</v>
      </c>
      <c r="E3542" t="s">
        <v>118</v>
      </c>
      <c r="F3542">
        <v>34</v>
      </c>
      <c r="G3542" t="s">
        <v>124</v>
      </c>
      <c r="H3542" t="s">
        <v>126</v>
      </c>
      <c r="I3542" t="s">
        <v>132</v>
      </c>
      <c r="J3542" t="s">
        <v>142</v>
      </c>
      <c r="K3542">
        <v>2</v>
      </c>
      <c r="L3542">
        <v>198695</v>
      </c>
      <c r="M3542" t="s">
        <v>158</v>
      </c>
      <c r="N3542">
        <v>317912</v>
      </c>
      <c r="O3542" t="s">
        <v>159</v>
      </c>
      <c r="P3542" t="s">
        <v>164</v>
      </c>
    </row>
    <row r="3543" spans="1:16" x14ac:dyDescent="0.25">
      <c r="A3543">
        <v>13542</v>
      </c>
      <c r="B3543">
        <v>45644</v>
      </c>
      <c r="C3543" t="s">
        <v>76</v>
      </c>
      <c r="D3543" t="s">
        <v>116</v>
      </c>
      <c r="E3543" t="s">
        <v>119</v>
      </c>
      <c r="F3543">
        <v>36</v>
      </c>
      <c r="G3543" t="s">
        <v>124</v>
      </c>
      <c r="H3543" t="s">
        <v>128</v>
      </c>
      <c r="I3543" t="s">
        <v>131</v>
      </c>
      <c r="J3543" t="s">
        <v>147</v>
      </c>
      <c r="K3543">
        <v>3</v>
      </c>
      <c r="L3543">
        <v>188142</v>
      </c>
      <c r="M3543" t="s">
        <v>151</v>
      </c>
      <c r="N3543">
        <v>536204</v>
      </c>
      <c r="O3543" t="s">
        <v>159</v>
      </c>
      <c r="P3543" t="s">
        <v>162</v>
      </c>
    </row>
    <row r="3544" spans="1:16" x14ac:dyDescent="0.25">
      <c r="A3544">
        <v>13543</v>
      </c>
      <c r="B3544">
        <v>45358</v>
      </c>
      <c r="C3544" t="s">
        <v>19</v>
      </c>
      <c r="D3544" t="s">
        <v>117</v>
      </c>
      <c r="E3544" t="s">
        <v>119</v>
      </c>
      <c r="F3544">
        <v>60</v>
      </c>
      <c r="G3544" t="s">
        <v>125</v>
      </c>
      <c r="H3544" t="s">
        <v>130</v>
      </c>
      <c r="I3544" t="s">
        <v>133</v>
      </c>
      <c r="J3544" t="s">
        <v>139</v>
      </c>
      <c r="K3544">
        <v>1</v>
      </c>
      <c r="L3544">
        <v>74441</v>
      </c>
      <c r="M3544" t="s">
        <v>157</v>
      </c>
      <c r="N3544">
        <v>72952</v>
      </c>
      <c r="O3544" t="s">
        <v>159</v>
      </c>
      <c r="P3544" t="s">
        <v>162</v>
      </c>
    </row>
    <row r="3545" spans="1:16" x14ac:dyDescent="0.25">
      <c r="A3545">
        <v>13544</v>
      </c>
      <c r="B3545">
        <v>45478</v>
      </c>
      <c r="C3545" t="s">
        <v>80</v>
      </c>
      <c r="D3545" t="s">
        <v>117</v>
      </c>
      <c r="E3545" t="s">
        <v>118</v>
      </c>
      <c r="F3545">
        <v>20</v>
      </c>
      <c r="G3545" t="s">
        <v>121</v>
      </c>
      <c r="H3545" t="s">
        <v>129</v>
      </c>
      <c r="I3545" t="s">
        <v>134</v>
      </c>
      <c r="J3545" t="s">
        <v>150</v>
      </c>
      <c r="K3545">
        <v>1</v>
      </c>
      <c r="L3545">
        <v>61892</v>
      </c>
      <c r="M3545" t="s">
        <v>157</v>
      </c>
      <c r="N3545">
        <v>60654</v>
      </c>
      <c r="O3545" t="s">
        <v>159</v>
      </c>
      <c r="P3545" t="s">
        <v>163</v>
      </c>
    </row>
    <row r="3546" spans="1:16" x14ac:dyDescent="0.25">
      <c r="A3546">
        <v>13545</v>
      </c>
      <c r="B3546">
        <v>45427</v>
      </c>
      <c r="C3546" t="s">
        <v>34</v>
      </c>
      <c r="D3546" t="s">
        <v>117</v>
      </c>
      <c r="E3546" t="s">
        <v>119</v>
      </c>
      <c r="F3546">
        <v>39</v>
      </c>
      <c r="G3546" t="s">
        <v>121</v>
      </c>
      <c r="H3546" t="s">
        <v>126</v>
      </c>
      <c r="I3546" t="s">
        <v>133</v>
      </c>
      <c r="J3546" t="s">
        <v>139</v>
      </c>
      <c r="K3546">
        <v>2</v>
      </c>
      <c r="L3546">
        <v>75064</v>
      </c>
      <c r="M3546" t="s">
        <v>157</v>
      </c>
      <c r="N3546">
        <v>147125</v>
      </c>
      <c r="O3546" t="s">
        <v>161</v>
      </c>
      <c r="P3546" t="s">
        <v>163</v>
      </c>
    </row>
    <row r="3547" spans="1:16" x14ac:dyDescent="0.25">
      <c r="A3547">
        <v>13546</v>
      </c>
      <c r="B3547">
        <v>45318</v>
      </c>
      <c r="C3547" t="s">
        <v>111</v>
      </c>
      <c r="D3547" t="s">
        <v>117</v>
      </c>
      <c r="E3547" t="s">
        <v>119</v>
      </c>
      <c r="F3547">
        <v>52</v>
      </c>
      <c r="G3547" t="s">
        <v>121</v>
      </c>
      <c r="H3547" t="s">
        <v>126</v>
      </c>
      <c r="I3547" t="s">
        <v>131</v>
      </c>
      <c r="J3547" t="s">
        <v>138</v>
      </c>
      <c r="K3547">
        <v>3</v>
      </c>
      <c r="L3547">
        <v>125016</v>
      </c>
      <c r="M3547" t="s">
        <v>158</v>
      </c>
      <c r="N3547">
        <v>300038</v>
      </c>
      <c r="O3547" t="s">
        <v>159</v>
      </c>
      <c r="P3547" t="s">
        <v>163</v>
      </c>
    </row>
    <row r="3548" spans="1:16" x14ac:dyDescent="0.25">
      <c r="A3548">
        <v>13547</v>
      </c>
      <c r="B3548">
        <v>45381</v>
      </c>
      <c r="C3548" t="s">
        <v>26</v>
      </c>
      <c r="D3548" t="s">
        <v>117</v>
      </c>
      <c r="E3548" t="s">
        <v>119</v>
      </c>
      <c r="F3548">
        <v>41</v>
      </c>
      <c r="G3548" t="s">
        <v>124</v>
      </c>
      <c r="H3548" t="s">
        <v>130</v>
      </c>
      <c r="I3548" t="s">
        <v>131</v>
      </c>
      <c r="J3548" t="s">
        <v>135</v>
      </c>
      <c r="K3548">
        <v>2</v>
      </c>
      <c r="L3548">
        <v>190952</v>
      </c>
      <c r="M3548" t="s">
        <v>152</v>
      </c>
      <c r="N3548">
        <v>324618</v>
      </c>
      <c r="O3548" t="s">
        <v>160</v>
      </c>
      <c r="P3548" t="s">
        <v>162</v>
      </c>
    </row>
    <row r="3549" spans="1:16" x14ac:dyDescent="0.25">
      <c r="A3549">
        <v>13548</v>
      </c>
      <c r="B3549">
        <v>45458</v>
      </c>
      <c r="C3549" t="s">
        <v>61</v>
      </c>
      <c r="D3549" t="s">
        <v>117</v>
      </c>
      <c r="E3549" t="s">
        <v>119</v>
      </c>
      <c r="F3549">
        <v>38</v>
      </c>
      <c r="G3549" t="s">
        <v>125</v>
      </c>
      <c r="H3549" t="s">
        <v>130</v>
      </c>
      <c r="I3549" t="s">
        <v>131</v>
      </c>
      <c r="J3549" t="s">
        <v>147</v>
      </c>
      <c r="K3549">
        <v>2</v>
      </c>
      <c r="L3549">
        <v>174648</v>
      </c>
      <c r="M3549" t="s">
        <v>152</v>
      </c>
      <c r="N3549">
        <v>296901</v>
      </c>
      <c r="O3549" t="s">
        <v>159</v>
      </c>
      <c r="P3549" t="s">
        <v>164</v>
      </c>
    </row>
    <row r="3550" spans="1:16" x14ac:dyDescent="0.25">
      <c r="A3550">
        <v>13549</v>
      </c>
      <c r="B3550">
        <v>45387</v>
      </c>
      <c r="C3550" t="s">
        <v>79</v>
      </c>
      <c r="D3550" t="s">
        <v>117</v>
      </c>
      <c r="E3550" t="s">
        <v>119</v>
      </c>
      <c r="F3550">
        <v>38</v>
      </c>
      <c r="G3550" t="s">
        <v>123</v>
      </c>
      <c r="H3550" t="s">
        <v>126</v>
      </c>
      <c r="I3550" t="s">
        <v>131</v>
      </c>
      <c r="J3550" t="s">
        <v>147</v>
      </c>
      <c r="K3550">
        <v>4</v>
      </c>
      <c r="L3550">
        <v>135878</v>
      </c>
      <c r="M3550" t="s">
        <v>157</v>
      </c>
      <c r="N3550">
        <v>532641</v>
      </c>
      <c r="O3550" t="s">
        <v>161</v>
      </c>
      <c r="P3550" t="s">
        <v>164</v>
      </c>
    </row>
    <row r="3551" spans="1:16" x14ac:dyDescent="0.25">
      <c r="A3551">
        <v>13550</v>
      </c>
      <c r="B3551">
        <v>45572</v>
      </c>
      <c r="C3551" t="s">
        <v>70</v>
      </c>
      <c r="D3551" t="s">
        <v>116</v>
      </c>
      <c r="E3551" t="s">
        <v>118</v>
      </c>
      <c r="F3551">
        <v>61</v>
      </c>
      <c r="G3551" t="s">
        <v>124</v>
      </c>
      <c r="H3551" t="s">
        <v>130</v>
      </c>
      <c r="I3551" t="s">
        <v>134</v>
      </c>
      <c r="J3551" t="s">
        <v>150</v>
      </c>
      <c r="K3551">
        <v>3</v>
      </c>
      <c r="L3551">
        <v>83811</v>
      </c>
      <c r="M3551" t="s">
        <v>154</v>
      </c>
      <c r="N3551">
        <v>251433</v>
      </c>
      <c r="O3551" t="s">
        <v>160</v>
      </c>
      <c r="P3551" t="s">
        <v>162</v>
      </c>
    </row>
    <row r="3552" spans="1:16" x14ac:dyDescent="0.25">
      <c r="A3552">
        <v>13551</v>
      </c>
      <c r="B3552">
        <v>45590</v>
      </c>
      <c r="C3552" t="s">
        <v>56</v>
      </c>
      <c r="D3552" t="s">
        <v>116</v>
      </c>
      <c r="E3552" t="s">
        <v>119</v>
      </c>
      <c r="F3552">
        <v>55</v>
      </c>
      <c r="G3552" t="s">
        <v>120</v>
      </c>
      <c r="H3552" t="s">
        <v>127</v>
      </c>
      <c r="I3552" t="s">
        <v>132</v>
      </c>
      <c r="J3552" t="s">
        <v>145</v>
      </c>
      <c r="K3552">
        <v>1</v>
      </c>
      <c r="L3552">
        <v>30987</v>
      </c>
      <c r="M3552" t="s">
        <v>154</v>
      </c>
      <c r="N3552">
        <v>30987</v>
      </c>
      <c r="O3552" t="s">
        <v>159</v>
      </c>
      <c r="P3552" t="s">
        <v>162</v>
      </c>
    </row>
    <row r="3553" spans="1:16" x14ac:dyDescent="0.25">
      <c r="A3553">
        <v>13552</v>
      </c>
      <c r="B3553">
        <v>45592</v>
      </c>
      <c r="C3553" t="s">
        <v>67</v>
      </c>
      <c r="D3553" t="s">
        <v>117</v>
      </c>
      <c r="E3553" t="s">
        <v>118</v>
      </c>
      <c r="F3553">
        <v>64</v>
      </c>
      <c r="G3553" t="s">
        <v>120</v>
      </c>
      <c r="H3553" t="s">
        <v>127</v>
      </c>
      <c r="I3553" t="s">
        <v>131</v>
      </c>
      <c r="J3553" t="s">
        <v>136</v>
      </c>
      <c r="K3553">
        <v>10</v>
      </c>
      <c r="L3553">
        <v>123402</v>
      </c>
      <c r="M3553" t="s">
        <v>157</v>
      </c>
      <c r="N3553">
        <v>1209339</v>
      </c>
      <c r="O3553" t="s">
        <v>161</v>
      </c>
      <c r="P3553" t="s">
        <v>164</v>
      </c>
    </row>
    <row r="3554" spans="1:16" x14ac:dyDescent="0.25">
      <c r="A3554">
        <v>13553</v>
      </c>
      <c r="B3554">
        <v>45444</v>
      </c>
      <c r="C3554" t="s">
        <v>38</v>
      </c>
      <c r="D3554" t="s">
        <v>116</v>
      </c>
      <c r="E3554" t="s">
        <v>118</v>
      </c>
      <c r="F3554">
        <v>45</v>
      </c>
      <c r="G3554" t="s">
        <v>125</v>
      </c>
      <c r="H3554" t="s">
        <v>130</v>
      </c>
      <c r="I3554" t="s">
        <v>134</v>
      </c>
      <c r="J3554" t="s">
        <v>146</v>
      </c>
      <c r="K3554">
        <v>6</v>
      </c>
      <c r="L3554">
        <v>74386</v>
      </c>
      <c r="M3554" t="s">
        <v>151</v>
      </c>
      <c r="N3554">
        <v>424000</v>
      </c>
      <c r="O3554" t="s">
        <v>160</v>
      </c>
      <c r="P3554" t="s">
        <v>162</v>
      </c>
    </row>
    <row r="3555" spans="1:16" x14ac:dyDescent="0.25">
      <c r="A3555">
        <v>13554</v>
      </c>
      <c r="B3555">
        <v>45334</v>
      </c>
      <c r="C3555" t="s">
        <v>88</v>
      </c>
      <c r="D3555" t="s">
        <v>116</v>
      </c>
      <c r="E3555" t="s">
        <v>119</v>
      </c>
      <c r="F3555">
        <v>54</v>
      </c>
      <c r="G3555" t="s">
        <v>123</v>
      </c>
      <c r="H3555" t="s">
        <v>130</v>
      </c>
      <c r="I3555" t="s">
        <v>133</v>
      </c>
      <c r="J3555" t="s">
        <v>140</v>
      </c>
      <c r="K3555">
        <v>7</v>
      </c>
      <c r="L3555">
        <v>77996</v>
      </c>
      <c r="M3555" t="s">
        <v>157</v>
      </c>
      <c r="N3555">
        <v>535052</v>
      </c>
      <c r="O3555" t="s">
        <v>161</v>
      </c>
      <c r="P3555" t="s">
        <v>163</v>
      </c>
    </row>
    <row r="3556" spans="1:16" x14ac:dyDescent="0.25">
      <c r="A3556">
        <v>13555</v>
      </c>
      <c r="B3556">
        <v>45544</v>
      </c>
      <c r="C3556" t="s">
        <v>78</v>
      </c>
      <c r="D3556" t="s">
        <v>116</v>
      </c>
      <c r="E3556" t="s">
        <v>118</v>
      </c>
      <c r="F3556">
        <v>47</v>
      </c>
      <c r="G3556" t="s">
        <v>121</v>
      </c>
      <c r="H3556" t="s">
        <v>128</v>
      </c>
      <c r="I3556" t="s">
        <v>132</v>
      </c>
      <c r="J3556" t="s">
        <v>137</v>
      </c>
      <c r="K3556">
        <v>4</v>
      </c>
      <c r="L3556">
        <v>10041</v>
      </c>
      <c r="M3556" t="s">
        <v>152</v>
      </c>
      <c r="N3556">
        <v>34139</v>
      </c>
      <c r="O3556" t="s">
        <v>159</v>
      </c>
      <c r="P3556" t="s">
        <v>162</v>
      </c>
    </row>
    <row r="3557" spans="1:16" x14ac:dyDescent="0.25">
      <c r="A3557">
        <v>13556</v>
      </c>
      <c r="B3557">
        <v>45420</v>
      </c>
      <c r="C3557" t="s">
        <v>60</v>
      </c>
      <c r="D3557" t="s">
        <v>116</v>
      </c>
      <c r="E3557" t="s">
        <v>118</v>
      </c>
      <c r="F3557">
        <v>23</v>
      </c>
      <c r="G3557" t="s">
        <v>123</v>
      </c>
      <c r="H3557" t="s">
        <v>130</v>
      </c>
      <c r="I3557" t="s">
        <v>133</v>
      </c>
      <c r="J3557" t="s">
        <v>141</v>
      </c>
      <c r="K3557">
        <v>9</v>
      </c>
      <c r="L3557">
        <v>186184</v>
      </c>
      <c r="M3557" t="s">
        <v>156</v>
      </c>
      <c r="N3557">
        <v>1625386</v>
      </c>
      <c r="O3557" t="s">
        <v>159</v>
      </c>
      <c r="P3557" t="s">
        <v>164</v>
      </c>
    </row>
    <row r="3558" spans="1:16" x14ac:dyDescent="0.25">
      <c r="A3558">
        <v>13557</v>
      </c>
      <c r="B3558">
        <v>45320</v>
      </c>
      <c r="C3558" t="s">
        <v>103</v>
      </c>
      <c r="D3558" t="s">
        <v>116</v>
      </c>
      <c r="E3558" t="s">
        <v>118</v>
      </c>
      <c r="F3558">
        <v>42</v>
      </c>
      <c r="G3558" t="s">
        <v>120</v>
      </c>
      <c r="H3558" t="s">
        <v>129</v>
      </c>
      <c r="I3558" t="s">
        <v>131</v>
      </c>
      <c r="J3558" t="s">
        <v>138</v>
      </c>
      <c r="K3558">
        <v>8</v>
      </c>
      <c r="L3558">
        <v>156082</v>
      </c>
      <c r="M3558" t="s">
        <v>156</v>
      </c>
      <c r="N3558">
        <v>1211196</v>
      </c>
      <c r="O3558" t="s">
        <v>161</v>
      </c>
      <c r="P3558" t="s">
        <v>162</v>
      </c>
    </row>
    <row r="3559" spans="1:16" x14ac:dyDescent="0.25">
      <c r="A3559">
        <v>13558</v>
      </c>
      <c r="B3559">
        <v>45351</v>
      </c>
      <c r="C3559" t="s">
        <v>23</v>
      </c>
      <c r="D3559" t="s">
        <v>117</v>
      </c>
      <c r="E3559" t="s">
        <v>119</v>
      </c>
      <c r="F3559">
        <v>61</v>
      </c>
      <c r="G3559" t="s">
        <v>124</v>
      </c>
      <c r="H3559" t="s">
        <v>129</v>
      </c>
      <c r="I3559" t="s">
        <v>131</v>
      </c>
      <c r="J3559" t="s">
        <v>135</v>
      </c>
      <c r="K3559">
        <v>8</v>
      </c>
      <c r="L3559">
        <v>44591</v>
      </c>
      <c r="M3559" t="s">
        <v>153</v>
      </c>
      <c r="N3559">
        <v>321055</v>
      </c>
      <c r="O3559" t="s">
        <v>161</v>
      </c>
      <c r="P3559" t="s">
        <v>163</v>
      </c>
    </row>
    <row r="3560" spans="1:16" x14ac:dyDescent="0.25">
      <c r="A3560">
        <v>13559</v>
      </c>
      <c r="B3560">
        <v>45292</v>
      </c>
      <c r="C3560" t="s">
        <v>71</v>
      </c>
      <c r="D3560" t="s">
        <v>116</v>
      </c>
      <c r="E3560" t="s">
        <v>119</v>
      </c>
      <c r="F3560">
        <v>60</v>
      </c>
      <c r="G3560" t="s">
        <v>123</v>
      </c>
      <c r="H3560" t="s">
        <v>129</v>
      </c>
      <c r="I3560" t="s">
        <v>131</v>
      </c>
      <c r="J3560" t="s">
        <v>135</v>
      </c>
      <c r="K3560">
        <v>1</v>
      </c>
      <c r="L3560">
        <v>150405</v>
      </c>
      <c r="M3560" t="s">
        <v>155</v>
      </c>
      <c r="N3560">
        <v>139876</v>
      </c>
      <c r="O3560" t="s">
        <v>160</v>
      </c>
      <c r="P3560" t="s">
        <v>163</v>
      </c>
    </row>
    <row r="3561" spans="1:16" x14ac:dyDescent="0.25">
      <c r="A3561">
        <v>13560</v>
      </c>
      <c r="B3561">
        <v>45409</v>
      </c>
      <c r="C3561" t="s">
        <v>93</v>
      </c>
      <c r="D3561" t="s">
        <v>117</v>
      </c>
      <c r="E3561" t="s">
        <v>119</v>
      </c>
      <c r="F3561">
        <v>43</v>
      </c>
      <c r="G3561" t="s">
        <v>121</v>
      </c>
      <c r="H3561" t="s">
        <v>129</v>
      </c>
      <c r="I3561" t="s">
        <v>132</v>
      </c>
      <c r="J3561" t="s">
        <v>145</v>
      </c>
      <c r="K3561">
        <v>1</v>
      </c>
      <c r="L3561">
        <v>143577</v>
      </c>
      <c r="M3561" t="s">
        <v>152</v>
      </c>
      <c r="N3561">
        <v>122040</v>
      </c>
      <c r="O3561" t="s">
        <v>161</v>
      </c>
      <c r="P3561" t="s">
        <v>163</v>
      </c>
    </row>
    <row r="3562" spans="1:16" x14ac:dyDescent="0.25">
      <c r="A3562">
        <v>13561</v>
      </c>
      <c r="B3562">
        <v>45561</v>
      </c>
      <c r="C3562" t="s">
        <v>89</v>
      </c>
      <c r="D3562" t="s">
        <v>117</v>
      </c>
      <c r="E3562" t="s">
        <v>119</v>
      </c>
      <c r="F3562">
        <v>61</v>
      </c>
      <c r="G3562" t="s">
        <v>124</v>
      </c>
      <c r="H3562" t="s">
        <v>126</v>
      </c>
      <c r="I3562" t="s">
        <v>133</v>
      </c>
      <c r="J3562" t="s">
        <v>141</v>
      </c>
      <c r="K3562">
        <v>6</v>
      </c>
      <c r="L3562">
        <v>97856</v>
      </c>
      <c r="M3562" t="s">
        <v>154</v>
      </c>
      <c r="N3562">
        <v>587136</v>
      </c>
      <c r="O3562" t="s">
        <v>161</v>
      </c>
      <c r="P3562" t="s">
        <v>162</v>
      </c>
    </row>
    <row r="3563" spans="1:16" x14ac:dyDescent="0.25">
      <c r="A3563">
        <v>13562</v>
      </c>
      <c r="B3563">
        <v>45316</v>
      </c>
      <c r="C3563" t="s">
        <v>42</v>
      </c>
      <c r="D3563" t="s">
        <v>116</v>
      </c>
      <c r="E3563" t="s">
        <v>118</v>
      </c>
      <c r="F3563">
        <v>41</v>
      </c>
      <c r="G3563" t="s">
        <v>121</v>
      </c>
      <c r="H3563" t="s">
        <v>127</v>
      </c>
      <c r="I3563" t="s">
        <v>131</v>
      </c>
      <c r="J3563" t="s">
        <v>147</v>
      </c>
      <c r="K3563">
        <v>10</v>
      </c>
      <c r="L3563">
        <v>53973</v>
      </c>
      <c r="M3563" t="s">
        <v>153</v>
      </c>
      <c r="N3563">
        <v>485757</v>
      </c>
      <c r="O3563" t="s">
        <v>160</v>
      </c>
      <c r="P3563" t="s">
        <v>162</v>
      </c>
    </row>
    <row r="3564" spans="1:16" x14ac:dyDescent="0.25">
      <c r="A3564">
        <v>13563</v>
      </c>
      <c r="B3564">
        <v>45505</v>
      </c>
      <c r="C3564" t="s">
        <v>92</v>
      </c>
      <c r="D3564" t="s">
        <v>116</v>
      </c>
      <c r="E3564" t="s">
        <v>118</v>
      </c>
      <c r="F3564">
        <v>18</v>
      </c>
      <c r="G3564" t="s">
        <v>123</v>
      </c>
      <c r="H3564" t="s">
        <v>130</v>
      </c>
      <c r="I3564" t="s">
        <v>134</v>
      </c>
      <c r="J3564" t="s">
        <v>148</v>
      </c>
      <c r="K3564">
        <v>3</v>
      </c>
      <c r="L3564">
        <v>73484</v>
      </c>
      <c r="M3564" t="s">
        <v>151</v>
      </c>
      <c r="N3564">
        <v>209429</v>
      </c>
      <c r="O3564" t="s">
        <v>161</v>
      </c>
      <c r="P3564" t="s">
        <v>164</v>
      </c>
    </row>
    <row r="3565" spans="1:16" x14ac:dyDescent="0.25">
      <c r="A3565">
        <v>13564</v>
      </c>
      <c r="B3565">
        <v>45614</v>
      </c>
      <c r="C3565" t="s">
        <v>114</v>
      </c>
      <c r="D3565" t="s">
        <v>117</v>
      </c>
      <c r="E3565" t="s">
        <v>119</v>
      </c>
      <c r="F3565">
        <v>44</v>
      </c>
      <c r="G3565" t="s">
        <v>121</v>
      </c>
      <c r="H3565" t="s">
        <v>128</v>
      </c>
      <c r="I3565" t="s">
        <v>131</v>
      </c>
      <c r="J3565" t="s">
        <v>147</v>
      </c>
      <c r="K3565">
        <v>7</v>
      </c>
      <c r="L3565">
        <v>29172</v>
      </c>
      <c r="M3565" t="s">
        <v>157</v>
      </c>
      <c r="N3565">
        <v>200119</v>
      </c>
      <c r="O3565" t="s">
        <v>160</v>
      </c>
      <c r="P3565" t="s">
        <v>164</v>
      </c>
    </row>
    <row r="3566" spans="1:16" x14ac:dyDescent="0.25">
      <c r="A3566">
        <v>13565</v>
      </c>
      <c r="B3566">
        <v>45518</v>
      </c>
      <c r="C3566" t="s">
        <v>55</v>
      </c>
      <c r="D3566" t="s">
        <v>116</v>
      </c>
      <c r="E3566" t="s">
        <v>119</v>
      </c>
      <c r="F3566">
        <v>48</v>
      </c>
      <c r="G3566" t="s">
        <v>121</v>
      </c>
      <c r="H3566" t="s">
        <v>129</v>
      </c>
      <c r="I3566" t="s">
        <v>131</v>
      </c>
      <c r="J3566" t="s">
        <v>136</v>
      </c>
      <c r="K3566">
        <v>3</v>
      </c>
      <c r="L3566">
        <v>29556</v>
      </c>
      <c r="M3566" t="s">
        <v>158</v>
      </c>
      <c r="N3566">
        <v>70934</v>
      </c>
      <c r="O3566" t="s">
        <v>160</v>
      </c>
      <c r="P3566" t="s">
        <v>163</v>
      </c>
    </row>
    <row r="3567" spans="1:16" x14ac:dyDescent="0.25">
      <c r="A3567">
        <v>13566</v>
      </c>
      <c r="B3567">
        <v>45465</v>
      </c>
      <c r="C3567" t="s">
        <v>29</v>
      </c>
      <c r="D3567" t="s">
        <v>117</v>
      </c>
      <c r="E3567" t="s">
        <v>118</v>
      </c>
      <c r="F3567">
        <v>40</v>
      </c>
      <c r="G3567" t="s">
        <v>123</v>
      </c>
      <c r="H3567" t="s">
        <v>130</v>
      </c>
      <c r="I3567" t="s">
        <v>131</v>
      </c>
      <c r="J3567" t="s">
        <v>135</v>
      </c>
      <c r="K3567">
        <v>5</v>
      </c>
      <c r="L3567">
        <v>54355</v>
      </c>
      <c r="M3567" t="s">
        <v>158</v>
      </c>
      <c r="N3567">
        <v>217420</v>
      </c>
      <c r="O3567" t="s">
        <v>159</v>
      </c>
      <c r="P3567" t="s">
        <v>164</v>
      </c>
    </row>
    <row r="3568" spans="1:16" x14ac:dyDescent="0.25">
      <c r="A3568">
        <v>13567</v>
      </c>
      <c r="B3568">
        <v>45310</v>
      </c>
      <c r="C3568" t="s">
        <v>71</v>
      </c>
      <c r="D3568" t="s">
        <v>116</v>
      </c>
      <c r="E3568" t="s">
        <v>119</v>
      </c>
      <c r="F3568">
        <v>45</v>
      </c>
      <c r="G3568" t="s">
        <v>121</v>
      </c>
      <c r="H3568" t="s">
        <v>127</v>
      </c>
      <c r="I3568" t="s">
        <v>134</v>
      </c>
      <c r="J3568" t="s">
        <v>148</v>
      </c>
      <c r="K3568">
        <v>9</v>
      </c>
      <c r="L3568">
        <v>69956</v>
      </c>
      <c r="M3568" t="s">
        <v>152</v>
      </c>
      <c r="N3568">
        <v>535163</v>
      </c>
      <c r="O3568" t="s">
        <v>161</v>
      </c>
      <c r="P3568" t="s">
        <v>163</v>
      </c>
    </row>
    <row r="3569" spans="1:16" x14ac:dyDescent="0.25">
      <c r="A3569">
        <v>13568</v>
      </c>
      <c r="B3569">
        <v>45396</v>
      </c>
      <c r="C3569" t="s">
        <v>69</v>
      </c>
      <c r="D3569" t="s">
        <v>117</v>
      </c>
      <c r="E3569" t="s">
        <v>119</v>
      </c>
      <c r="F3569">
        <v>34</v>
      </c>
      <c r="G3569" t="s">
        <v>123</v>
      </c>
      <c r="H3569" t="s">
        <v>129</v>
      </c>
      <c r="I3569" t="s">
        <v>133</v>
      </c>
      <c r="J3569" t="s">
        <v>139</v>
      </c>
      <c r="K3569">
        <v>7</v>
      </c>
      <c r="L3569">
        <v>128727</v>
      </c>
      <c r="M3569" t="s">
        <v>153</v>
      </c>
      <c r="N3569">
        <v>810980</v>
      </c>
      <c r="O3569" t="s">
        <v>160</v>
      </c>
      <c r="P3569" t="s">
        <v>162</v>
      </c>
    </row>
    <row r="3570" spans="1:16" x14ac:dyDescent="0.25">
      <c r="A3570">
        <v>13569</v>
      </c>
      <c r="B3570">
        <v>45379</v>
      </c>
      <c r="C3570" t="s">
        <v>77</v>
      </c>
      <c r="D3570" t="s">
        <v>116</v>
      </c>
      <c r="E3570" t="s">
        <v>119</v>
      </c>
      <c r="F3570">
        <v>31</v>
      </c>
      <c r="G3570" t="s">
        <v>121</v>
      </c>
      <c r="H3570" t="s">
        <v>128</v>
      </c>
      <c r="I3570" t="s">
        <v>132</v>
      </c>
      <c r="J3570" t="s">
        <v>145</v>
      </c>
      <c r="K3570">
        <v>1</v>
      </c>
      <c r="L3570">
        <v>140822</v>
      </c>
      <c r="M3570" t="s">
        <v>157</v>
      </c>
      <c r="N3570">
        <v>138005</v>
      </c>
      <c r="O3570" t="s">
        <v>159</v>
      </c>
      <c r="P3570" t="s">
        <v>162</v>
      </c>
    </row>
    <row r="3571" spans="1:16" x14ac:dyDescent="0.25">
      <c r="A3571">
        <v>13570</v>
      </c>
      <c r="B3571">
        <v>45294</v>
      </c>
      <c r="C3571" t="s">
        <v>103</v>
      </c>
      <c r="D3571" t="s">
        <v>116</v>
      </c>
      <c r="E3571" t="s">
        <v>118</v>
      </c>
      <c r="F3571">
        <v>24</v>
      </c>
      <c r="G3571" t="s">
        <v>121</v>
      </c>
      <c r="H3571" t="s">
        <v>126</v>
      </c>
      <c r="I3571" t="s">
        <v>131</v>
      </c>
      <c r="J3571" t="s">
        <v>135</v>
      </c>
      <c r="K3571">
        <v>4</v>
      </c>
      <c r="L3571">
        <v>171202</v>
      </c>
      <c r="M3571" t="s">
        <v>156</v>
      </c>
      <c r="N3571">
        <v>664263</v>
      </c>
      <c r="O3571" t="s">
        <v>161</v>
      </c>
      <c r="P3571" t="s">
        <v>164</v>
      </c>
    </row>
    <row r="3572" spans="1:16" x14ac:dyDescent="0.25">
      <c r="A3572">
        <v>13571</v>
      </c>
      <c r="B3572">
        <v>45350</v>
      </c>
      <c r="C3572" t="s">
        <v>50</v>
      </c>
      <c r="D3572" t="s">
        <v>116</v>
      </c>
      <c r="E3572" t="s">
        <v>119</v>
      </c>
      <c r="F3572">
        <v>49</v>
      </c>
      <c r="G3572" t="s">
        <v>121</v>
      </c>
      <c r="H3572" t="s">
        <v>127</v>
      </c>
      <c r="I3572" t="s">
        <v>131</v>
      </c>
      <c r="J3572" t="s">
        <v>147</v>
      </c>
      <c r="K3572">
        <v>6</v>
      </c>
      <c r="L3572">
        <v>133205</v>
      </c>
      <c r="M3572" t="s">
        <v>153</v>
      </c>
      <c r="N3572">
        <v>719307</v>
      </c>
      <c r="O3572" t="s">
        <v>160</v>
      </c>
      <c r="P3572" t="s">
        <v>163</v>
      </c>
    </row>
    <row r="3573" spans="1:16" x14ac:dyDescent="0.25">
      <c r="A3573">
        <v>13572</v>
      </c>
      <c r="B3573">
        <v>45635</v>
      </c>
      <c r="C3573" t="s">
        <v>43</v>
      </c>
      <c r="D3573" t="s">
        <v>117</v>
      </c>
      <c r="E3573" t="s">
        <v>119</v>
      </c>
      <c r="F3573">
        <v>26</v>
      </c>
      <c r="G3573" t="s">
        <v>123</v>
      </c>
      <c r="H3573" t="s">
        <v>130</v>
      </c>
      <c r="I3573" t="s">
        <v>131</v>
      </c>
      <c r="J3573" t="s">
        <v>138</v>
      </c>
      <c r="K3573">
        <v>4</v>
      </c>
      <c r="L3573">
        <v>159659</v>
      </c>
      <c r="M3573" t="s">
        <v>155</v>
      </c>
      <c r="N3573">
        <v>593931</v>
      </c>
      <c r="O3573" t="s">
        <v>160</v>
      </c>
      <c r="P3573" t="s">
        <v>164</v>
      </c>
    </row>
    <row r="3574" spans="1:16" x14ac:dyDescent="0.25">
      <c r="A3574">
        <v>13573</v>
      </c>
      <c r="B3574">
        <v>45466</v>
      </c>
      <c r="C3574" t="s">
        <v>68</v>
      </c>
      <c r="D3574" t="s">
        <v>116</v>
      </c>
      <c r="E3574" t="s">
        <v>118</v>
      </c>
      <c r="F3574">
        <v>19</v>
      </c>
      <c r="G3574" t="s">
        <v>123</v>
      </c>
      <c r="H3574" t="s">
        <v>130</v>
      </c>
      <c r="I3574" t="s">
        <v>133</v>
      </c>
      <c r="J3574" t="s">
        <v>143</v>
      </c>
      <c r="K3574">
        <v>7</v>
      </c>
      <c r="L3574">
        <v>32434</v>
      </c>
      <c r="M3574" t="s">
        <v>154</v>
      </c>
      <c r="N3574">
        <v>227038</v>
      </c>
      <c r="O3574" t="s">
        <v>161</v>
      </c>
      <c r="P3574" t="s">
        <v>164</v>
      </c>
    </row>
    <row r="3575" spans="1:16" x14ac:dyDescent="0.25">
      <c r="A3575">
        <v>13574</v>
      </c>
      <c r="B3575">
        <v>45591</v>
      </c>
      <c r="C3575" t="s">
        <v>111</v>
      </c>
      <c r="D3575" t="s">
        <v>117</v>
      </c>
      <c r="E3575" t="s">
        <v>118</v>
      </c>
      <c r="F3575">
        <v>52</v>
      </c>
      <c r="G3575" t="s">
        <v>124</v>
      </c>
      <c r="H3575" t="s">
        <v>129</v>
      </c>
      <c r="I3575" t="s">
        <v>134</v>
      </c>
      <c r="J3575" t="s">
        <v>149</v>
      </c>
      <c r="K3575">
        <v>6</v>
      </c>
      <c r="L3575">
        <v>194013</v>
      </c>
      <c r="M3575" t="s">
        <v>153</v>
      </c>
      <c r="N3575">
        <v>1047670</v>
      </c>
      <c r="O3575" t="s">
        <v>160</v>
      </c>
      <c r="P3575" t="s">
        <v>164</v>
      </c>
    </row>
    <row r="3576" spans="1:16" x14ac:dyDescent="0.25">
      <c r="A3576">
        <v>13575</v>
      </c>
      <c r="B3576">
        <v>45472</v>
      </c>
      <c r="C3576" t="s">
        <v>71</v>
      </c>
      <c r="D3576" t="s">
        <v>116</v>
      </c>
      <c r="E3576" t="s">
        <v>119</v>
      </c>
      <c r="F3576">
        <v>29</v>
      </c>
      <c r="G3576" t="s">
        <v>122</v>
      </c>
      <c r="H3576" t="s">
        <v>128</v>
      </c>
      <c r="I3576" t="s">
        <v>132</v>
      </c>
      <c r="J3576" t="s">
        <v>144</v>
      </c>
      <c r="K3576">
        <v>10</v>
      </c>
      <c r="L3576">
        <v>122909</v>
      </c>
      <c r="M3576" t="s">
        <v>155</v>
      </c>
      <c r="N3576">
        <v>1143053</v>
      </c>
      <c r="O3576" t="s">
        <v>160</v>
      </c>
      <c r="P3576" t="s">
        <v>164</v>
      </c>
    </row>
    <row r="3577" spans="1:16" x14ac:dyDescent="0.25">
      <c r="A3577">
        <v>13576</v>
      </c>
      <c r="B3577">
        <v>45447</v>
      </c>
      <c r="C3577" t="s">
        <v>58</v>
      </c>
      <c r="D3577" t="s">
        <v>116</v>
      </c>
      <c r="E3577" t="s">
        <v>118</v>
      </c>
      <c r="F3577">
        <v>32</v>
      </c>
      <c r="G3577" t="s">
        <v>121</v>
      </c>
      <c r="H3577" t="s">
        <v>126</v>
      </c>
      <c r="I3577" t="s">
        <v>133</v>
      </c>
      <c r="J3577" t="s">
        <v>140</v>
      </c>
      <c r="K3577">
        <v>2</v>
      </c>
      <c r="L3577">
        <v>172509</v>
      </c>
      <c r="M3577" t="s">
        <v>155</v>
      </c>
      <c r="N3577">
        <v>320866</v>
      </c>
      <c r="O3577" t="s">
        <v>161</v>
      </c>
      <c r="P3577" t="s">
        <v>162</v>
      </c>
    </row>
    <row r="3578" spans="1:16" x14ac:dyDescent="0.25">
      <c r="A3578">
        <v>13577</v>
      </c>
      <c r="B3578">
        <v>45600</v>
      </c>
      <c r="C3578" t="s">
        <v>90</v>
      </c>
      <c r="D3578" t="s">
        <v>117</v>
      </c>
      <c r="E3578" t="s">
        <v>119</v>
      </c>
      <c r="F3578">
        <v>24</v>
      </c>
      <c r="G3578" t="s">
        <v>124</v>
      </c>
      <c r="H3578" t="s">
        <v>130</v>
      </c>
      <c r="I3578" t="s">
        <v>134</v>
      </c>
      <c r="J3578" t="s">
        <v>149</v>
      </c>
      <c r="K3578">
        <v>6</v>
      </c>
      <c r="L3578">
        <v>63385</v>
      </c>
      <c r="M3578" t="s">
        <v>158</v>
      </c>
      <c r="N3578">
        <v>304248</v>
      </c>
      <c r="O3578" t="s">
        <v>161</v>
      </c>
      <c r="P3578" t="s">
        <v>163</v>
      </c>
    </row>
    <row r="3579" spans="1:16" x14ac:dyDescent="0.25">
      <c r="A3579">
        <v>13578</v>
      </c>
      <c r="B3579">
        <v>45595</v>
      </c>
      <c r="C3579" t="s">
        <v>64</v>
      </c>
      <c r="D3579" t="s">
        <v>117</v>
      </c>
      <c r="E3579" t="s">
        <v>119</v>
      </c>
      <c r="F3579">
        <v>30</v>
      </c>
      <c r="G3579" t="s">
        <v>125</v>
      </c>
      <c r="H3579" t="s">
        <v>129</v>
      </c>
      <c r="I3579" t="s">
        <v>132</v>
      </c>
      <c r="J3579" t="s">
        <v>142</v>
      </c>
      <c r="K3579">
        <v>1</v>
      </c>
      <c r="L3579">
        <v>46536</v>
      </c>
      <c r="M3579" t="s">
        <v>155</v>
      </c>
      <c r="N3579">
        <v>43278</v>
      </c>
      <c r="O3579" t="s">
        <v>161</v>
      </c>
      <c r="P3579" t="s">
        <v>164</v>
      </c>
    </row>
    <row r="3580" spans="1:16" x14ac:dyDescent="0.25">
      <c r="A3580">
        <v>13579</v>
      </c>
      <c r="B3580">
        <v>45510</v>
      </c>
      <c r="C3580" t="s">
        <v>106</v>
      </c>
      <c r="D3580" t="s">
        <v>116</v>
      </c>
      <c r="E3580" t="s">
        <v>118</v>
      </c>
      <c r="F3580">
        <v>20</v>
      </c>
      <c r="G3580" t="s">
        <v>120</v>
      </c>
      <c r="H3580" t="s">
        <v>126</v>
      </c>
      <c r="I3580" t="s">
        <v>131</v>
      </c>
      <c r="J3580" t="s">
        <v>138</v>
      </c>
      <c r="K3580">
        <v>2</v>
      </c>
      <c r="L3580">
        <v>46851</v>
      </c>
      <c r="M3580" t="s">
        <v>157</v>
      </c>
      <c r="N3580">
        <v>91827</v>
      </c>
      <c r="O3580" t="s">
        <v>160</v>
      </c>
      <c r="P3580" t="s">
        <v>163</v>
      </c>
    </row>
    <row r="3581" spans="1:16" x14ac:dyDescent="0.25">
      <c r="A3581">
        <v>13580</v>
      </c>
      <c r="B3581">
        <v>45653</v>
      </c>
      <c r="C3581" t="s">
        <v>99</v>
      </c>
      <c r="D3581" t="s">
        <v>117</v>
      </c>
      <c r="E3581" t="s">
        <v>118</v>
      </c>
      <c r="F3581">
        <v>41</v>
      </c>
      <c r="G3581" t="s">
        <v>124</v>
      </c>
      <c r="H3581" t="s">
        <v>130</v>
      </c>
      <c r="I3581" t="s">
        <v>134</v>
      </c>
      <c r="J3581" t="s">
        <v>149</v>
      </c>
      <c r="K3581">
        <v>9</v>
      </c>
      <c r="L3581">
        <v>182648</v>
      </c>
      <c r="M3581" t="s">
        <v>156</v>
      </c>
      <c r="N3581">
        <v>1594517</v>
      </c>
      <c r="O3581" t="s">
        <v>161</v>
      </c>
      <c r="P3581" t="s">
        <v>162</v>
      </c>
    </row>
    <row r="3582" spans="1:16" x14ac:dyDescent="0.25">
      <c r="A3582">
        <v>13581</v>
      </c>
      <c r="B3582">
        <v>45442</v>
      </c>
      <c r="C3582" t="s">
        <v>38</v>
      </c>
      <c r="D3582" t="s">
        <v>116</v>
      </c>
      <c r="E3582" t="s">
        <v>118</v>
      </c>
      <c r="F3582">
        <v>30</v>
      </c>
      <c r="G3582" t="s">
        <v>124</v>
      </c>
      <c r="H3582" t="s">
        <v>130</v>
      </c>
      <c r="I3582" t="s">
        <v>134</v>
      </c>
      <c r="J3582" t="s">
        <v>150</v>
      </c>
      <c r="K3582">
        <v>1</v>
      </c>
      <c r="L3582">
        <v>169614</v>
      </c>
      <c r="M3582" t="s">
        <v>155</v>
      </c>
      <c r="N3582">
        <v>157741</v>
      </c>
      <c r="O3582" t="s">
        <v>161</v>
      </c>
      <c r="P3582" t="s">
        <v>163</v>
      </c>
    </row>
    <row r="3583" spans="1:16" x14ac:dyDescent="0.25">
      <c r="A3583">
        <v>13582</v>
      </c>
      <c r="B3583">
        <v>45423</v>
      </c>
      <c r="C3583" t="s">
        <v>55</v>
      </c>
      <c r="D3583" t="s">
        <v>117</v>
      </c>
      <c r="E3583" t="s">
        <v>119</v>
      </c>
      <c r="F3583">
        <v>26</v>
      </c>
      <c r="G3583" t="s">
        <v>124</v>
      </c>
      <c r="H3583" t="s">
        <v>129</v>
      </c>
      <c r="I3583" t="s">
        <v>133</v>
      </c>
      <c r="J3583" t="s">
        <v>140</v>
      </c>
      <c r="K3583">
        <v>10</v>
      </c>
      <c r="L3583">
        <v>10941</v>
      </c>
      <c r="M3583" t="s">
        <v>157</v>
      </c>
      <c r="N3583">
        <v>107221</v>
      </c>
      <c r="O3583" t="s">
        <v>160</v>
      </c>
      <c r="P3583" t="s">
        <v>162</v>
      </c>
    </row>
    <row r="3584" spans="1:16" x14ac:dyDescent="0.25">
      <c r="A3584">
        <v>13583</v>
      </c>
      <c r="B3584">
        <v>45303</v>
      </c>
      <c r="C3584" t="s">
        <v>105</v>
      </c>
      <c r="D3584" t="s">
        <v>117</v>
      </c>
      <c r="E3584" t="s">
        <v>119</v>
      </c>
      <c r="F3584">
        <v>57</v>
      </c>
      <c r="G3584" t="s">
        <v>120</v>
      </c>
      <c r="H3584" t="s">
        <v>127</v>
      </c>
      <c r="I3584" t="s">
        <v>132</v>
      </c>
      <c r="J3584" t="s">
        <v>144</v>
      </c>
      <c r="K3584">
        <v>2</v>
      </c>
      <c r="L3584">
        <v>95322</v>
      </c>
      <c r="M3584" t="s">
        <v>151</v>
      </c>
      <c r="N3584">
        <v>181111</v>
      </c>
      <c r="O3584" t="s">
        <v>161</v>
      </c>
      <c r="P3584" t="s">
        <v>164</v>
      </c>
    </row>
    <row r="3585" spans="1:16" x14ac:dyDescent="0.25">
      <c r="A3585">
        <v>13584</v>
      </c>
      <c r="B3585">
        <v>45323</v>
      </c>
      <c r="C3585" t="s">
        <v>34</v>
      </c>
      <c r="D3585" t="s">
        <v>116</v>
      </c>
      <c r="E3585" t="s">
        <v>118</v>
      </c>
      <c r="F3585">
        <v>38</v>
      </c>
      <c r="G3585" t="s">
        <v>120</v>
      </c>
      <c r="H3585" t="s">
        <v>130</v>
      </c>
      <c r="I3585" t="s">
        <v>133</v>
      </c>
      <c r="J3585" t="s">
        <v>140</v>
      </c>
      <c r="K3585">
        <v>1</v>
      </c>
      <c r="L3585">
        <v>24845</v>
      </c>
      <c r="M3585" t="s">
        <v>153</v>
      </c>
      <c r="N3585">
        <v>22360</v>
      </c>
      <c r="O3585" t="s">
        <v>161</v>
      </c>
      <c r="P3585" t="s">
        <v>164</v>
      </c>
    </row>
    <row r="3586" spans="1:16" x14ac:dyDescent="0.25">
      <c r="A3586">
        <v>13585</v>
      </c>
      <c r="B3586">
        <v>45552</v>
      </c>
      <c r="C3586" t="s">
        <v>93</v>
      </c>
      <c r="D3586" t="s">
        <v>117</v>
      </c>
      <c r="E3586" t="s">
        <v>119</v>
      </c>
      <c r="F3586">
        <v>37</v>
      </c>
      <c r="G3586" t="s">
        <v>123</v>
      </c>
      <c r="H3586" t="s">
        <v>129</v>
      </c>
      <c r="I3586" t="s">
        <v>132</v>
      </c>
      <c r="J3586" t="s">
        <v>137</v>
      </c>
      <c r="K3586">
        <v>6</v>
      </c>
      <c r="L3586">
        <v>76663</v>
      </c>
      <c r="M3586" t="s">
        <v>157</v>
      </c>
      <c r="N3586">
        <v>450778</v>
      </c>
      <c r="O3586" t="s">
        <v>161</v>
      </c>
      <c r="P3586" t="s">
        <v>163</v>
      </c>
    </row>
    <row r="3587" spans="1:16" x14ac:dyDescent="0.25">
      <c r="A3587">
        <v>13586</v>
      </c>
      <c r="B3587">
        <v>45405</v>
      </c>
      <c r="C3587" t="s">
        <v>103</v>
      </c>
      <c r="D3587" t="s">
        <v>116</v>
      </c>
      <c r="E3587" t="s">
        <v>119</v>
      </c>
      <c r="F3587">
        <v>56</v>
      </c>
      <c r="G3587" t="s">
        <v>125</v>
      </c>
      <c r="H3587" t="s">
        <v>126</v>
      </c>
      <c r="I3587" t="s">
        <v>132</v>
      </c>
      <c r="J3587" t="s">
        <v>137</v>
      </c>
      <c r="K3587">
        <v>1</v>
      </c>
      <c r="L3587">
        <v>125024</v>
      </c>
      <c r="M3587" t="s">
        <v>155</v>
      </c>
      <c r="N3587">
        <v>116272</v>
      </c>
      <c r="O3587" t="s">
        <v>161</v>
      </c>
      <c r="P3587" t="s">
        <v>164</v>
      </c>
    </row>
    <row r="3588" spans="1:16" x14ac:dyDescent="0.25">
      <c r="A3588">
        <v>13587</v>
      </c>
      <c r="B3588">
        <v>45520</v>
      </c>
      <c r="C3588" t="s">
        <v>18</v>
      </c>
      <c r="D3588" t="s">
        <v>116</v>
      </c>
      <c r="E3588" t="s">
        <v>119</v>
      </c>
      <c r="F3588">
        <v>38</v>
      </c>
      <c r="G3588" t="s">
        <v>122</v>
      </c>
      <c r="H3588" t="s">
        <v>127</v>
      </c>
      <c r="I3588" t="s">
        <v>131</v>
      </c>
      <c r="J3588" t="s">
        <v>147</v>
      </c>
      <c r="K3588">
        <v>9</v>
      </c>
      <c r="L3588">
        <v>117146</v>
      </c>
      <c r="M3588" t="s">
        <v>158</v>
      </c>
      <c r="N3588">
        <v>843451</v>
      </c>
      <c r="O3588" t="s">
        <v>160</v>
      </c>
      <c r="P3588" t="s">
        <v>164</v>
      </c>
    </row>
    <row r="3589" spans="1:16" x14ac:dyDescent="0.25">
      <c r="A3589">
        <v>13588</v>
      </c>
      <c r="B3589">
        <v>45398</v>
      </c>
      <c r="C3589" t="s">
        <v>45</v>
      </c>
      <c r="D3589" t="s">
        <v>116</v>
      </c>
      <c r="E3589" t="s">
        <v>118</v>
      </c>
      <c r="F3589">
        <v>29</v>
      </c>
      <c r="G3589" t="s">
        <v>125</v>
      </c>
      <c r="H3589" t="s">
        <v>129</v>
      </c>
      <c r="I3589" t="s">
        <v>133</v>
      </c>
      <c r="J3589" t="s">
        <v>141</v>
      </c>
      <c r="K3589">
        <v>4</v>
      </c>
      <c r="L3589">
        <v>107881</v>
      </c>
      <c r="M3589" t="s">
        <v>158</v>
      </c>
      <c r="N3589">
        <v>345219</v>
      </c>
      <c r="O3589" t="s">
        <v>160</v>
      </c>
      <c r="P3589" t="s">
        <v>162</v>
      </c>
    </row>
    <row r="3590" spans="1:16" x14ac:dyDescent="0.25">
      <c r="A3590">
        <v>13589</v>
      </c>
      <c r="B3590">
        <v>45368</v>
      </c>
      <c r="C3590" t="s">
        <v>72</v>
      </c>
      <c r="D3590" t="s">
        <v>117</v>
      </c>
      <c r="E3590" t="s">
        <v>118</v>
      </c>
      <c r="F3590">
        <v>63</v>
      </c>
      <c r="G3590" t="s">
        <v>120</v>
      </c>
      <c r="H3590" t="s">
        <v>127</v>
      </c>
      <c r="I3590" t="s">
        <v>134</v>
      </c>
      <c r="J3590" t="s">
        <v>148</v>
      </c>
      <c r="K3590">
        <v>7</v>
      </c>
      <c r="L3590">
        <v>197566</v>
      </c>
      <c r="M3590" t="s">
        <v>151</v>
      </c>
      <c r="N3590">
        <v>1313813</v>
      </c>
      <c r="O3590" t="s">
        <v>161</v>
      </c>
      <c r="P3590" t="s">
        <v>164</v>
      </c>
    </row>
    <row r="3591" spans="1:16" x14ac:dyDescent="0.25">
      <c r="A3591">
        <v>13590</v>
      </c>
      <c r="B3591">
        <v>45571</v>
      </c>
      <c r="C3591" t="s">
        <v>69</v>
      </c>
      <c r="D3591" t="s">
        <v>117</v>
      </c>
      <c r="E3591" t="s">
        <v>119</v>
      </c>
      <c r="F3591">
        <v>62</v>
      </c>
      <c r="G3591" t="s">
        <v>121</v>
      </c>
      <c r="H3591" t="s">
        <v>127</v>
      </c>
      <c r="I3591" t="s">
        <v>132</v>
      </c>
      <c r="J3591" t="s">
        <v>137</v>
      </c>
      <c r="K3591">
        <v>4</v>
      </c>
      <c r="L3591">
        <v>114202</v>
      </c>
      <c r="M3591" t="s">
        <v>155</v>
      </c>
      <c r="N3591">
        <v>424831</v>
      </c>
      <c r="O3591" t="s">
        <v>161</v>
      </c>
      <c r="P3591" t="s">
        <v>163</v>
      </c>
    </row>
    <row r="3592" spans="1:16" x14ac:dyDescent="0.25">
      <c r="A3592">
        <v>13591</v>
      </c>
      <c r="B3592">
        <v>45425</v>
      </c>
      <c r="C3592" t="s">
        <v>30</v>
      </c>
      <c r="D3592" t="s">
        <v>116</v>
      </c>
      <c r="E3592" t="s">
        <v>118</v>
      </c>
      <c r="F3592">
        <v>60</v>
      </c>
      <c r="G3592" t="s">
        <v>125</v>
      </c>
      <c r="H3592" t="s">
        <v>126</v>
      </c>
      <c r="I3592" t="s">
        <v>133</v>
      </c>
      <c r="J3592" t="s">
        <v>143</v>
      </c>
      <c r="K3592">
        <v>1</v>
      </c>
      <c r="L3592">
        <v>106403</v>
      </c>
      <c r="M3592" t="s">
        <v>157</v>
      </c>
      <c r="N3592">
        <v>104274</v>
      </c>
      <c r="O3592" t="s">
        <v>161</v>
      </c>
      <c r="P3592" t="s">
        <v>163</v>
      </c>
    </row>
    <row r="3593" spans="1:16" x14ac:dyDescent="0.25">
      <c r="A3593">
        <v>13592</v>
      </c>
      <c r="B3593">
        <v>45459</v>
      </c>
      <c r="C3593" t="s">
        <v>63</v>
      </c>
      <c r="D3593" t="s">
        <v>116</v>
      </c>
      <c r="E3593" t="s">
        <v>118</v>
      </c>
      <c r="F3593">
        <v>56</v>
      </c>
      <c r="G3593" t="s">
        <v>123</v>
      </c>
      <c r="H3593" t="s">
        <v>129</v>
      </c>
      <c r="I3593" t="s">
        <v>134</v>
      </c>
      <c r="J3593" t="s">
        <v>148</v>
      </c>
      <c r="K3593">
        <v>1</v>
      </c>
      <c r="L3593">
        <v>21096</v>
      </c>
      <c r="M3593" t="s">
        <v>156</v>
      </c>
      <c r="N3593">
        <v>20463</v>
      </c>
      <c r="O3593" t="s">
        <v>159</v>
      </c>
      <c r="P3593" t="s">
        <v>163</v>
      </c>
    </row>
    <row r="3594" spans="1:16" x14ac:dyDescent="0.25">
      <c r="A3594">
        <v>13593</v>
      </c>
      <c r="B3594">
        <v>45460</v>
      </c>
      <c r="C3594" t="s">
        <v>68</v>
      </c>
      <c r="D3594" t="s">
        <v>116</v>
      </c>
      <c r="E3594" t="s">
        <v>119</v>
      </c>
      <c r="F3594">
        <v>37</v>
      </c>
      <c r="G3594" t="s">
        <v>121</v>
      </c>
      <c r="H3594" t="s">
        <v>126</v>
      </c>
      <c r="I3594" t="s">
        <v>132</v>
      </c>
      <c r="J3594" t="s">
        <v>145</v>
      </c>
      <c r="K3594">
        <v>8</v>
      </c>
      <c r="L3594">
        <v>130446</v>
      </c>
      <c r="M3594" t="s">
        <v>152</v>
      </c>
      <c r="N3594">
        <v>887032</v>
      </c>
      <c r="O3594" t="s">
        <v>160</v>
      </c>
      <c r="P3594" t="s">
        <v>163</v>
      </c>
    </row>
    <row r="3595" spans="1:16" x14ac:dyDescent="0.25">
      <c r="A3595">
        <v>13594</v>
      </c>
      <c r="B3595">
        <v>45357</v>
      </c>
      <c r="C3595" t="s">
        <v>103</v>
      </c>
      <c r="D3595" t="s">
        <v>117</v>
      </c>
      <c r="E3595" t="s">
        <v>118</v>
      </c>
      <c r="F3595">
        <v>59</v>
      </c>
      <c r="G3595" t="s">
        <v>121</v>
      </c>
      <c r="H3595" t="s">
        <v>127</v>
      </c>
      <c r="I3595" t="s">
        <v>131</v>
      </c>
      <c r="J3595" t="s">
        <v>136</v>
      </c>
      <c r="K3595">
        <v>8</v>
      </c>
      <c r="L3595">
        <v>76446</v>
      </c>
      <c r="M3595" t="s">
        <v>154</v>
      </c>
      <c r="N3595">
        <v>611568</v>
      </c>
      <c r="O3595" t="s">
        <v>159</v>
      </c>
      <c r="P3595" t="s">
        <v>164</v>
      </c>
    </row>
    <row r="3596" spans="1:16" x14ac:dyDescent="0.25">
      <c r="A3596">
        <v>13595</v>
      </c>
      <c r="B3596">
        <v>45383</v>
      </c>
      <c r="C3596" t="s">
        <v>40</v>
      </c>
      <c r="D3596" t="s">
        <v>117</v>
      </c>
      <c r="E3596" t="s">
        <v>118</v>
      </c>
      <c r="F3596">
        <v>61</v>
      </c>
      <c r="G3596" t="s">
        <v>125</v>
      </c>
      <c r="H3596" t="s">
        <v>126</v>
      </c>
      <c r="I3596" t="s">
        <v>132</v>
      </c>
      <c r="J3596" t="s">
        <v>145</v>
      </c>
      <c r="K3596">
        <v>8</v>
      </c>
      <c r="L3596">
        <v>99881</v>
      </c>
      <c r="M3596" t="s">
        <v>152</v>
      </c>
      <c r="N3596">
        <v>679190</v>
      </c>
      <c r="O3596" t="s">
        <v>159</v>
      </c>
      <c r="P3596" t="s">
        <v>163</v>
      </c>
    </row>
    <row r="3597" spans="1:16" x14ac:dyDescent="0.25">
      <c r="A3597">
        <v>13596</v>
      </c>
      <c r="B3597">
        <v>45460</v>
      </c>
      <c r="C3597" t="s">
        <v>45</v>
      </c>
      <c r="D3597" t="s">
        <v>117</v>
      </c>
      <c r="E3597" t="s">
        <v>119</v>
      </c>
      <c r="F3597">
        <v>29</v>
      </c>
      <c r="G3597" t="s">
        <v>123</v>
      </c>
      <c r="H3597" t="s">
        <v>126</v>
      </c>
      <c r="I3597" t="s">
        <v>132</v>
      </c>
      <c r="J3597" t="s">
        <v>145</v>
      </c>
      <c r="K3597">
        <v>6</v>
      </c>
      <c r="L3597">
        <v>167575</v>
      </c>
      <c r="M3597" t="s">
        <v>153</v>
      </c>
      <c r="N3597">
        <v>904905</v>
      </c>
      <c r="O3597" t="s">
        <v>161</v>
      </c>
      <c r="P3597" t="s">
        <v>163</v>
      </c>
    </row>
    <row r="3598" spans="1:16" x14ac:dyDescent="0.25">
      <c r="A3598">
        <v>13597</v>
      </c>
      <c r="B3598">
        <v>45545</v>
      </c>
      <c r="C3598" t="s">
        <v>52</v>
      </c>
      <c r="D3598" t="s">
        <v>116</v>
      </c>
      <c r="E3598" t="s">
        <v>119</v>
      </c>
      <c r="F3598">
        <v>22</v>
      </c>
      <c r="G3598" t="s">
        <v>124</v>
      </c>
      <c r="H3598" t="s">
        <v>129</v>
      </c>
      <c r="I3598" t="s">
        <v>133</v>
      </c>
      <c r="J3598" t="s">
        <v>141</v>
      </c>
      <c r="K3598">
        <v>6</v>
      </c>
      <c r="L3598">
        <v>72381</v>
      </c>
      <c r="M3598" t="s">
        <v>155</v>
      </c>
      <c r="N3598">
        <v>403885</v>
      </c>
      <c r="O3598" t="s">
        <v>160</v>
      </c>
      <c r="P3598" t="s">
        <v>164</v>
      </c>
    </row>
    <row r="3599" spans="1:16" x14ac:dyDescent="0.25">
      <c r="A3599">
        <v>13598</v>
      </c>
      <c r="B3599">
        <v>45553</v>
      </c>
      <c r="C3599" t="s">
        <v>41</v>
      </c>
      <c r="D3599" t="s">
        <v>116</v>
      </c>
      <c r="E3599" t="s">
        <v>118</v>
      </c>
      <c r="F3599">
        <v>22</v>
      </c>
      <c r="G3599" t="s">
        <v>125</v>
      </c>
      <c r="H3599" t="s">
        <v>128</v>
      </c>
      <c r="I3599" t="s">
        <v>132</v>
      </c>
      <c r="J3599" t="s">
        <v>145</v>
      </c>
      <c r="K3599">
        <v>1</v>
      </c>
      <c r="L3599">
        <v>76449</v>
      </c>
      <c r="M3599" t="s">
        <v>151</v>
      </c>
      <c r="N3599">
        <v>72626</v>
      </c>
      <c r="O3599" t="s">
        <v>159</v>
      </c>
      <c r="P3599" t="s">
        <v>163</v>
      </c>
    </row>
    <row r="3600" spans="1:16" x14ac:dyDescent="0.25">
      <c r="A3600">
        <v>13599</v>
      </c>
      <c r="B3600">
        <v>45414</v>
      </c>
      <c r="C3600" t="s">
        <v>41</v>
      </c>
      <c r="D3600" t="s">
        <v>117</v>
      </c>
      <c r="E3600" t="s">
        <v>118</v>
      </c>
      <c r="F3600">
        <v>29</v>
      </c>
      <c r="G3600" t="s">
        <v>125</v>
      </c>
      <c r="H3600" t="s">
        <v>126</v>
      </c>
      <c r="I3600" t="s">
        <v>134</v>
      </c>
      <c r="J3600" t="s">
        <v>146</v>
      </c>
      <c r="K3600">
        <v>1</v>
      </c>
      <c r="L3600">
        <v>39459</v>
      </c>
      <c r="M3600" t="s">
        <v>158</v>
      </c>
      <c r="N3600">
        <v>31567</v>
      </c>
      <c r="O3600" t="s">
        <v>159</v>
      </c>
      <c r="P3600" t="s">
        <v>164</v>
      </c>
    </row>
    <row r="3601" spans="1:16" x14ac:dyDescent="0.25">
      <c r="A3601">
        <v>13600</v>
      </c>
      <c r="B3601">
        <v>45555</v>
      </c>
      <c r="C3601" t="s">
        <v>70</v>
      </c>
      <c r="D3601" t="s">
        <v>116</v>
      </c>
      <c r="E3601" t="s">
        <v>118</v>
      </c>
      <c r="F3601">
        <v>43</v>
      </c>
      <c r="G3601" t="s">
        <v>122</v>
      </c>
      <c r="H3601" t="s">
        <v>127</v>
      </c>
      <c r="I3601" t="s">
        <v>134</v>
      </c>
      <c r="J3601" t="s">
        <v>148</v>
      </c>
      <c r="K3601">
        <v>5</v>
      </c>
      <c r="L3601">
        <v>188207</v>
      </c>
      <c r="M3601" t="s">
        <v>152</v>
      </c>
      <c r="N3601">
        <v>799879</v>
      </c>
      <c r="O3601" t="s">
        <v>161</v>
      </c>
      <c r="P3601" t="s">
        <v>162</v>
      </c>
    </row>
    <row r="3602" spans="1:16" x14ac:dyDescent="0.25">
      <c r="A3602">
        <v>13601</v>
      </c>
      <c r="B3602">
        <v>45345</v>
      </c>
      <c r="C3602" t="s">
        <v>115</v>
      </c>
      <c r="D3602" t="s">
        <v>117</v>
      </c>
      <c r="E3602" t="s">
        <v>118</v>
      </c>
      <c r="F3602">
        <v>30</v>
      </c>
      <c r="G3602" t="s">
        <v>121</v>
      </c>
      <c r="H3602" t="s">
        <v>128</v>
      </c>
      <c r="I3602" t="s">
        <v>133</v>
      </c>
      <c r="J3602" t="s">
        <v>143</v>
      </c>
      <c r="K3602">
        <v>5</v>
      </c>
      <c r="L3602">
        <v>120132</v>
      </c>
      <c r="M3602" t="s">
        <v>158</v>
      </c>
      <c r="N3602">
        <v>480528</v>
      </c>
      <c r="O3602" t="s">
        <v>159</v>
      </c>
      <c r="P3602" t="s">
        <v>163</v>
      </c>
    </row>
    <row r="3603" spans="1:16" x14ac:dyDescent="0.25">
      <c r="A3603">
        <v>13602</v>
      </c>
      <c r="B3603">
        <v>45542</v>
      </c>
      <c r="C3603" t="s">
        <v>45</v>
      </c>
      <c r="D3603" t="s">
        <v>117</v>
      </c>
      <c r="E3603" t="s">
        <v>119</v>
      </c>
      <c r="F3603">
        <v>33</v>
      </c>
      <c r="G3603" t="s">
        <v>123</v>
      </c>
      <c r="H3603" t="s">
        <v>128</v>
      </c>
      <c r="I3603" t="s">
        <v>133</v>
      </c>
      <c r="J3603" t="s">
        <v>141</v>
      </c>
      <c r="K3603">
        <v>7</v>
      </c>
      <c r="L3603">
        <v>46119</v>
      </c>
      <c r="M3603" t="s">
        <v>157</v>
      </c>
      <c r="N3603">
        <v>316376</v>
      </c>
      <c r="O3603" t="s">
        <v>161</v>
      </c>
      <c r="P3603" t="s">
        <v>163</v>
      </c>
    </row>
    <row r="3604" spans="1:16" x14ac:dyDescent="0.25">
      <c r="A3604">
        <v>13603</v>
      </c>
      <c r="B3604">
        <v>45330</v>
      </c>
      <c r="C3604" t="s">
        <v>32</v>
      </c>
      <c r="D3604" t="s">
        <v>117</v>
      </c>
      <c r="E3604" t="s">
        <v>118</v>
      </c>
      <c r="F3604">
        <v>44</v>
      </c>
      <c r="G3604" t="s">
        <v>123</v>
      </c>
      <c r="H3604" t="s">
        <v>126</v>
      </c>
      <c r="I3604" t="s">
        <v>132</v>
      </c>
      <c r="J3604" t="s">
        <v>142</v>
      </c>
      <c r="K3604">
        <v>5</v>
      </c>
      <c r="L3604">
        <v>10256</v>
      </c>
      <c r="M3604" t="s">
        <v>151</v>
      </c>
      <c r="N3604">
        <v>48716</v>
      </c>
      <c r="O3604" t="s">
        <v>160</v>
      </c>
      <c r="P3604" t="s">
        <v>162</v>
      </c>
    </row>
    <row r="3605" spans="1:16" x14ac:dyDescent="0.25">
      <c r="A3605">
        <v>13604</v>
      </c>
      <c r="B3605">
        <v>45537</v>
      </c>
      <c r="C3605" t="s">
        <v>81</v>
      </c>
      <c r="D3605" t="s">
        <v>116</v>
      </c>
      <c r="E3605" t="s">
        <v>119</v>
      </c>
      <c r="F3605">
        <v>29</v>
      </c>
      <c r="G3605" t="s">
        <v>125</v>
      </c>
      <c r="H3605" t="s">
        <v>129</v>
      </c>
      <c r="I3605" t="s">
        <v>134</v>
      </c>
      <c r="J3605" t="s">
        <v>149</v>
      </c>
      <c r="K3605">
        <v>10</v>
      </c>
      <c r="L3605">
        <v>194891</v>
      </c>
      <c r="M3605" t="s">
        <v>152</v>
      </c>
      <c r="N3605">
        <v>1656573</v>
      </c>
      <c r="O3605" t="s">
        <v>161</v>
      </c>
      <c r="P3605" t="s">
        <v>164</v>
      </c>
    </row>
    <row r="3606" spans="1:16" x14ac:dyDescent="0.25">
      <c r="A3606">
        <v>13605</v>
      </c>
      <c r="B3606">
        <v>45625</v>
      </c>
      <c r="C3606" t="s">
        <v>70</v>
      </c>
      <c r="D3606" t="s">
        <v>117</v>
      </c>
      <c r="E3606" t="s">
        <v>119</v>
      </c>
      <c r="F3606">
        <v>61</v>
      </c>
      <c r="G3606" t="s">
        <v>121</v>
      </c>
      <c r="H3606" t="s">
        <v>126</v>
      </c>
      <c r="I3606" t="s">
        <v>132</v>
      </c>
      <c r="J3606" t="s">
        <v>144</v>
      </c>
      <c r="K3606">
        <v>5</v>
      </c>
      <c r="L3606">
        <v>134508</v>
      </c>
      <c r="M3606" t="s">
        <v>152</v>
      </c>
      <c r="N3606">
        <v>571659</v>
      </c>
      <c r="O3606" t="s">
        <v>160</v>
      </c>
      <c r="P3606" t="s">
        <v>163</v>
      </c>
    </row>
    <row r="3607" spans="1:16" x14ac:dyDescent="0.25">
      <c r="A3607">
        <v>13606</v>
      </c>
      <c r="B3607">
        <v>45527</v>
      </c>
      <c r="C3607" t="s">
        <v>101</v>
      </c>
      <c r="D3607" t="s">
        <v>117</v>
      </c>
      <c r="E3607" t="s">
        <v>118</v>
      </c>
      <c r="F3607">
        <v>52</v>
      </c>
      <c r="G3607" t="s">
        <v>125</v>
      </c>
      <c r="H3607" t="s">
        <v>130</v>
      </c>
      <c r="I3607" t="s">
        <v>131</v>
      </c>
      <c r="J3607" t="s">
        <v>138</v>
      </c>
      <c r="K3607">
        <v>9</v>
      </c>
      <c r="L3607">
        <v>179480</v>
      </c>
      <c r="M3607" t="s">
        <v>153</v>
      </c>
      <c r="N3607">
        <v>1453788</v>
      </c>
      <c r="O3607" t="s">
        <v>159</v>
      </c>
      <c r="P3607" t="s">
        <v>163</v>
      </c>
    </row>
    <row r="3608" spans="1:16" x14ac:dyDescent="0.25">
      <c r="A3608">
        <v>13607</v>
      </c>
      <c r="B3608">
        <v>45441</v>
      </c>
      <c r="C3608" t="s">
        <v>62</v>
      </c>
      <c r="D3608" t="s">
        <v>117</v>
      </c>
      <c r="E3608" t="s">
        <v>119</v>
      </c>
      <c r="F3608">
        <v>34</v>
      </c>
      <c r="G3608" t="s">
        <v>125</v>
      </c>
      <c r="H3608" t="s">
        <v>127</v>
      </c>
      <c r="I3608" t="s">
        <v>132</v>
      </c>
      <c r="J3608" t="s">
        <v>142</v>
      </c>
      <c r="K3608">
        <v>1</v>
      </c>
      <c r="L3608">
        <v>167589</v>
      </c>
      <c r="M3608" t="s">
        <v>151</v>
      </c>
      <c r="N3608">
        <v>159209</v>
      </c>
      <c r="O3608" t="s">
        <v>159</v>
      </c>
      <c r="P3608" t="s">
        <v>163</v>
      </c>
    </row>
    <row r="3609" spans="1:16" x14ac:dyDescent="0.25">
      <c r="A3609">
        <v>13608</v>
      </c>
      <c r="B3609">
        <v>45557</v>
      </c>
      <c r="C3609" t="s">
        <v>67</v>
      </c>
      <c r="D3609" t="s">
        <v>116</v>
      </c>
      <c r="E3609" t="s">
        <v>119</v>
      </c>
      <c r="F3609">
        <v>54</v>
      </c>
      <c r="G3609" t="s">
        <v>125</v>
      </c>
      <c r="H3609" t="s">
        <v>126</v>
      </c>
      <c r="I3609" t="s">
        <v>133</v>
      </c>
      <c r="J3609" t="s">
        <v>141</v>
      </c>
      <c r="K3609">
        <v>2</v>
      </c>
      <c r="L3609">
        <v>95665</v>
      </c>
      <c r="M3609" t="s">
        <v>153</v>
      </c>
      <c r="N3609">
        <v>172197</v>
      </c>
      <c r="O3609" t="s">
        <v>160</v>
      </c>
      <c r="P3609" t="s">
        <v>162</v>
      </c>
    </row>
    <row r="3610" spans="1:16" x14ac:dyDescent="0.25">
      <c r="A3610">
        <v>13609</v>
      </c>
      <c r="B3610">
        <v>45533</v>
      </c>
      <c r="C3610" t="s">
        <v>96</v>
      </c>
      <c r="D3610" t="s">
        <v>116</v>
      </c>
      <c r="E3610" t="s">
        <v>119</v>
      </c>
      <c r="F3610">
        <v>31</v>
      </c>
      <c r="G3610" t="s">
        <v>120</v>
      </c>
      <c r="H3610" t="s">
        <v>129</v>
      </c>
      <c r="I3610" t="s">
        <v>131</v>
      </c>
      <c r="J3610" t="s">
        <v>147</v>
      </c>
      <c r="K3610">
        <v>1</v>
      </c>
      <c r="L3610">
        <v>118976</v>
      </c>
      <c r="M3610" t="s">
        <v>158</v>
      </c>
      <c r="N3610">
        <v>95180</v>
      </c>
      <c r="O3610" t="s">
        <v>160</v>
      </c>
      <c r="P3610" t="s">
        <v>163</v>
      </c>
    </row>
    <row r="3611" spans="1:16" x14ac:dyDescent="0.25">
      <c r="A3611">
        <v>13610</v>
      </c>
      <c r="B3611">
        <v>45374</v>
      </c>
      <c r="C3611" t="s">
        <v>18</v>
      </c>
      <c r="D3611" t="s">
        <v>116</v>
      </c>
      <c r="E3611" t="s">
        <v>119</v>
      </c>
      <c r="F3611">
        <v>41</v>
      </c>
      <c r="G3611" t="s">
        <v>122</v>
      </c>
      <c r="H3611" t="s">
        <v>130</v>
      </c>
      <c r="I3611" t="s">
        <v>132</v>
      </c>
      <c r="J3611" t="s">
        <v>144</v>
      </c>
      <c r="K3611">
        <v>4</v>
      </c>
      <c r="L3611">
        <v>109922</v>
      </c>
      <c r="M3611" t="s">
        <v>155</v>
      </c>
      <c r="N3611">
        <v>408909</v>
      </c>
      <c r="O3611" t="s">
        <v>161</v>
      </c>
      <c r="P3611" t="s">
        <v>164</v>
      </c>
    </row>
    <row r="3612" spans="1:16" x14ac:dyDescent="0.25">
      <c r="A3612">
        <v>13611</v>
      </c>
      <c r="B3612">
        <v>45464</v>
      </c>
      <c r="C3612" t="s">
        <v>24</v>
      </c>
      <c r="D3612" t="s">
        <v>117</v>
      </c>
      <c r="E3612" t="s">
        <v>118</v>
      </c>
      <c r="F3612">
        <v>56</v>
      </c>
      <c r="G3612" t="s">
        <v>120</v>
      </c>
      <c r="H3612" t="s">
        <v>127</v>
      </c>
      <c r="I3612" t="s">
        <v>132</v>
      </c>
      <c r="J3612" t="s">
        <v>142</v>
      </c>
      <c r="K3612">
        <v>1</v>
      </c>
      <c r="L3612">
        <v>31275</v>
      </c>
      <c r="M3612" t="s">
        <v>156</v>
      </c>
      <c r="N3612">
        <v>30336</v>
      </c>
      <c r="O3612" t="s">
        <v>161</v>
      </c>
      <c r="P3612" t="s">
        <v>164</v>
      </c>
    </row>
    <row r="3613" spans="1:16" x14ac:dyDescent="0.25">
      <c r="A3613">
        <v>13612</v>
      </c>
      <c r="B3613">
        <v>45340</v>
      </c>
      <c r="C3613" t="s">
        <v>105</v>
      </c>
      <c r="D3613" t="s">
        <v>117</v>
      </c>
      <c r="E3613" t="s">
        <v>118</v>
      </c>
      <c r="F3613">
        <v>52</v>
      </c>
      <c r="G3613" t="s">
        <v>123</v>
      </c>
      <c r="H3613" t="s">
        <v>130</v>
      </c>
      <c r="I3613" t="s">
        <v>134</v>
      </c>
      <c r="J3613" t="s">
        <v>149</v>
      </c>
      <c r="K3613">
        <v>8</v>
      </c>
      <c r="L3613">
        <v>16082</v>
      </c>
      <c r="M3613" t="s">
        <v>151</v>
      </c>
      <c r="N3613">
        <v>122223</v>
      </c>
      <c r="O3613" t="s">
        <v>160</v>
      </c>
      <c r="P3613" t="s">
        <v>164</v>
      </c>
    </row>
    <row r="3614" spans="1:16" x14ac:dyDescent="0.25">
      <c r="A3614">
        <v>13613</v>
      </c>
      <c r="B3614">
        <v>45402</v>
      </c>
      <c r="C3614" t="s">
        <v>87</v>
      </c>
      <c r="D3614" t="s">
        <v>117</v>
      </c>
      <c r="E3614" t="s">
        <v>118</v>
      </c>
      <c r="F3614">
        <v>30</v>
      </c>
      <c r="G3614" t="s">
        <v>121</v>
      </c>
      <c r="H3614" t="s">
        <v>129</v>
      </c>
      <c r="I3614" t="s">
        <v>132</v>
      </c>
      <c r="J3614" t="s">
        <v>144</v>
      </c>
      <c r="K3614">
        <v>1</v>
      </c>
      <c r="L3614">
        <v>22556</v>
      </c>
      <c r="M3614" t="s">
        <v>155</v>
      </c>
      <c r="N3614">
        <v>20977</v>
      </c>
      <c r="O3614" t="s">
        <v>161</v>
      </c>
      <c r="P3614" t="s">
        <v>164</v>
      </c>
    </row>
    <row r="3615" spans="1:16" x14ac:dyDescent="0.25">
      <c r="A3615">
        <v>13614</v>
      </c>
      <c r="B3615">
        <v>45506</v>
      </c>
      <c r="C3615" t="s">
        <v>85</v>
      </c>
      <c r="D3615" t="s">
        <v>117</v>
      </c>
      <c r="E3615" t="s">
        <v>119</v>
      </c>
      <c r="F3615">
        <v>19</v>
      </c>
      <c r="G3615" t="s">
        <v>123</v>
      </c>
      <c r="H3615" t="s">
        <v>129</v>
      </c>
      <c r="I3615" t="s">
        <v>132</v>
      </c>
      <c r="J3615" t="s">
        <v>145</v>
      </c>
      <c r="K3615">
        <v>9</v>
      </c>
      <c r="L3615">
        <v>118660</v>
      </c>
      <c r="M3615" t="s">
        <v>151</v>
      </c>
      <c r="N3615">
        <v>1014543</v>
      </c>
      <c r="O3615" t="s">
        <v>159</v>
      </c>
      <c r="P3615" t="s">
        <v>162</v>
      </c>
    </row>
    <row r="3616" spans="1:16" x14ac:dyDescent="0.25">
      <c r="A3616">
        <v>13615</v>
      </c>
      <c r="B3616">
        <v>45616</v>
      </c>
      <c r="C3616" t="s">
        <v>104</v>
      </c>
      <c r="D3616" t="s">
        <v>116</v>
      </c>
      <c r="E3616" t="s">
        <v>118</v>
      </c>
      <c r="F3616">
        <v>26</v>
      </c>
      <c r="G3616" t="s">
        <v>124</v>
      </c>
      <c r="H3616" t="s">
        <v>127</v>
      </c>
      <c r="I3616" t="s">
        <v>133</v>
      </c>
      <c r="J3616" t="s">
        <v>140</v>
      </c>
      <c r="K3616">
        <v>4</v>
      </c>
      <c r="L3616">
        <v>152990</v>
      </c>
      <c r="M3616" t="s">
        <v>156</v>
      </c>
      <c r="N3616">
        <v>593601</v>
      </c>
      <c r="O3616" t="s">
        <v>159</v>
      </c>
      <c r="P3616" t="s">
        <v>164</v>
      </c>
    </row>
    <row r="3617" spans="1:16" x14ac:dyDescent="0.25">
      <c r="A3617">
        <v>13616</v>
      </c>
      <c r="B3617">
        <v>45428</v>
      </c>
      <c r="C3617" t="s">
        <v>59</v>
      </c>
      <c r="D3617" t="s">
        <v>116</v>
      </c>
      <c r="E3617" t="s">
        <v>118</v>
      </c>
      <c r="F3617">
        <v>21</v>
      </c>
      <c r="G3617" t="s">
        <v>121</v>
      </c>
      <c r="H3617" t="s">
        <v>128</v>
      </c>
      <c r="I3617" t="s">
        <v>132</v>
      </c>
      <c r="J3617" t="s">
        <v>142</v>
      </c>
      <c r="K3617">
        <v>2</v>
      </c>
      <c r="L3617">
        <v>166010</v>
      </c>
      <c r="M3617" t="s">
        <v>156</v>
      </c>
      <c r="N3617">
        <v>322059</v>
      </c>
      <c r="O3617" t="s">
        <v>161</v>
      </c>
      <c r="P3617" t="s">
        <v>163</v>
      </c>
    </row>
    <row r="3618" spans="1:16" x14ac:dyDescent="0.25">
      <c r="A3618">
        <v>13617</v>
      </c>
      <c r="B3618">
        <v>45549</v>
      </c>
      <c r="C3618" t="s">
        <v>47</v>
      </c>
      <c r="D3618" t="s">
        <v>116</v>
      </c>
      <c r="E3618" t="s">
        <v>119</v>
      </c>
      <c r="F3618">
        <v>26</v>
      </c>
      <c r="G3618" t="s">
        <v>120</v>
      </c>
      <c r="H3618" t="s">
        <v>130</v>
      </c>
      <c r="I3618" t="s">
        <v>132</v>
      </c>
      <c r="J3618" t="s">
        <v>142</v>
      </c>
      <c r="K3618">
        <v>10</v>
      </c>
      <c r="L3618">
        <v>156788</v>
      </c>
      <c r="M3618" t="s">
        <v>151</v>
      </c>
      <c r="N3618">
        <v>1489486</v>
      </c>
      <c r="O3618" t="s">
        <v>161</v>
      </c>
      <c r="P3618" t="s">
        <v>162</v>
      </c>
    </row>
    <row r="3619" spans="1:16" x14ac:dyDescent="0.25">
      <c r="A3619">
        <v>13618</v>
      </c>
      <c r="B3619">
        <v>45633</v>
      </c>
      <c r="C3619" t="s">
        <v>91</v>
      </c>
      <c r="D3619" t="s">
        <v>117</v>
      </c>
      <c r="E3619" t="s">
        <v>118</v>
      </c>
      <c r="F3619">
        <v>49</v>
      </c>
      <c r="G3619" t="s">
        <v>121</v>
      </c>
      <c r="H3619" t="s">
        <v>126</v>
      </c>
      <c r="I3619" t="s">
        <v>132</v>
      </c>
      <c r="J3619" t="s">
        <v>142</v>
      </c>
      <c r="K3619">
        <v>2</v>
      </c>
      <c r="L3619">
        <v>101752</v>
      </c>
      <c r="M3619" t="s">
        <v>154</v>
      </c>
      <c r="N3619">
        <v>203504</v>
      </c>
      <c r="O3619" t="s">
        <v>160</v>
      </c>
      <c r="P3619" t="s">
        <v>164</v>
      </c>
    </row>
    <row r="3620" spans="1:16" x14ac:dyDescent="0.25">
      <c r="A3620">
        <v>13619</v>
      </c>
      <c r="B3620">
        <v>45311</v>
      </c>
      <c r="C3620" t="s">
        <v>68</v>
      </c>
      <c r="D3620" t="s">
        <v>116</v>
      </c>
      <c r="E3620" t="s">
        <v>118</v>
      </c>
      <c r="F3620">
        <v>61</v>
      </c>
      <c r="G3620" t="s">
        <v>123</v>
      </c>
      <c r="H3620" t="s">
        <v>127</v>
      </c>
      <c r="I3620" t="s">
        <v>131</v>
      </c>
      <c r="J3620" t="s">
        <v>147</v>
      </c>
      <c r="K3620">
        <v>9</v>
      </c>
      <c r="L3620">
        <v>14027</v>
      </c>
      <c r="M3620" t="s">
        <v>151</v>
      </c>
      <c r="N3620">
        <v>119930</v>
      </c>
      <c r="O3620" t="s">
        <v>160</v>
      </c>
      <c r="P3620" t="s">
        <v>164</v>
      </c>
    </row>
    <row r="3621" spans="1:16" x14ac:dyDescent="0.25">
      <c r="A3621">
        <v>13620</v>
      </c>
      <c r="B3621">
        <v>45400</v>
      </c>
      <c r="C3621" t="s">
        <v>45</v>
      </c>
      <c r="D3621" t="s">
        <v>116</v>
      </c>
      <c r="E3621" t="s">
        <v>118</v>
      </c>
      <c r="F3621">
        <v>49</v>
      </c>
      <c r="G3621" t="s">
        <v>125</v>
      </c>
      <c r="H3621" t="s">
        <v>130</v>
      </c>
      <c r="I3621" t="s">
        <v>131</v>
      </c>
      <c r="J3621" t="s">
        <v>135</v>
      </c>
      <c r="K3621">
        <v>4</v>
      </c>
      <c r="L3621">
        <v>36065</v>
      </c>
      <c r="M3621" t="s">
        <v>155</v>
      </c>
      <c r="N3621">
        <v>134161</v>
      </c>
      <c r="O3621" t="s">
        <v>159</v>
      </c>
      <c r="P3621" t="s">
        <v>162</v>
      </c>
    </row>
    <row r="3622" spans="1:16" x14ac:dyDescent="0.25">
      <c r="A3622">
        <v>13621</v>
      </c>
      <c r="B3622">
        <v>45609</v>
      </c>
      <c r="C3622" t="s">
        <v>101</v>
      </c>
      <c r="D3622" t="s">
        <v>116</v>
      </c>
      <c r="E3622" t="s">
        <v>118</v>
      </c>
      <c r="F3622">
        <v>56</v>
      </c>
      <c r="G3622" t="s">
        <v>123</v>
      </c>
      <c r="H3622" t="s">
        <v>126</v>
      </c>
      <c r="I3622" t="s">
        <v>131</v>
      </c>
      <c r="J3622" t="s">
        <v>135</v>
      </c>
      <c r="K3622">
        <v>6</v>
      </c>
      <c r="L3622">
        <v>74747</v>
      </c>
      <c r="M3622" t="s">
        <v>153</v>
      </c>
      <c r="N3622">
        <v>403633</v>
      </c>
      <c r="O3622" t="s">
        <v>161</v>
      </c>
      <c r="P3622" t="s">
        <v>163</v>
      </c>
    </row>
    <row r="3623" spans="1:16" x14ac:dyDescent="0.25">
      <c r="A3623">
        <v>13622</v>
      </c>
      <c r="B3623">
        <v>45325</v>
      </c>
      <c r="C3623" t="s">
        <v>106</v>
      </c>
      <c r="D3623" t="s">
        <v>117</v>
      </c>
      <c r="E3623" t="s">
        <v>119</v>
      </c>
      <c r="F3623">
        <v>19</v>
      </c>
      <c r="G3623" t="s">
        <v>125</v>
      </c>
      <c r="H3623" t="s">
        <v>128</v>
      </c>
      <c r="I3623" t="s">
        <v>131</v>
      </c>
      <c r="J3623" t="s">
        <v>135</v>
      </c>
      <c r="K3623">
        <v>4</v>
      </c>
      <c r="L3623">
        <v>104424</v>
      </c>
      <c r="M3623" t="s">
        <v>155</v>
      </c>
      <c r="N3623">
        <v>388457</v>
      </c>
      <c r="O3623" t="s">
        <v>160</v>
      </c>
      <c r="P3623" t="s">
        <v>164</v>
      </c>
    </row>
    <row r="3624" spans="1:16" x14ac:dyDescent="0.25">
      <c r="A3624">
        <v>13623</v>
      </c>
      <c r="B3624">
        <v>45330</v>
      </c>
      <c r="C3624" t="s">
        <v>63</v>
      </c>
      <c r="D3624" t="s">
        <v>116</v>
      </c>
      <c r="E3624" t="s">
        <v>119</v>
      </c>
      <c r="F3624">
        <v>23</v>
      </c>
      <c r="G3624" t="s">
        <v>125</v>
      </c>
      <c r="H3624" t="s">
        <v>130</v>
      </c>
      <c r="I3624" t="s">
        <v>132</v>
      </c>
      <c r="J3624" t="s">
        <v>145</v>
      </c>
      <c r="K3624">
        <v>1</v>
      </c>
      <c r="L3624">
        <v>154427</v>
      </c>
      <c r="M3624" t="s">
        <v>154</v>
      </c>
      <c r="N3624">
        <v>154427</v>
      </c>
      <c r="O3624" t="s">
        <v>161</v>
      </c>
      <c r="P3624" t="s">
        <v>163</v>
      </c>
    </row>
    <row r="3625" spans="1:16" x14ac:dyDescent="0.25">
      <c r="A3625">
        <v>13624</v>
      </c>
      <c r="B3625">
        <v>45478</v>
      </c>
      <c r="C3625" t="s">
        <v>36</v>
      </c>
      <c r="D3625" t="s">
        <v>117</v>
      </c>
      <c r="E3625" t="s">
        <v>119</v>
      </c>
      <c r="F3625">
        <v>26</v>
      </c>
      <c r="G3625" t="s">
        <v>120</v>
      </c>
      <c r="H3625" t="s">
        <v>126</v>
      </c>
      <c r="I3625" t="s">
        <v>131</v>
      </c>
      <c r="J3625" t="s">
        <v>147</v>
      </c>
      <c r="K3625">
        <v>5</v>
      </c>
      <c r="L3625">
        <v>60105</v>
      </c>
      <c r="M3625" t="s">
        <v>155</v>
      </c>
      <c r="N3625">
        <v>279488</v>
      </c>
      <c r="O3625" t="s">
        <v>161</v>
      </c>
      <c r="P3625" t="s">
        <v>163</v>
      </c>
    </row>
    <row r="3626" spans="1:16" x14ac:dyDescent="0.25">
      <c r="A3626">
        <v>13625</v>
      </c>
      <c r="B3626">
        <v>45395</v>
      </c>
      <c r="C3626" t="s">
        <v>88</v>
      </c>
      <c r="D3626" t="s">
        <v>116</v>
      </c>
      <c r="E3626" t="s">
        <v>119</v>
      </c>
      <c r="F3626">
        <v>40</v>
      </c>
      <c r="G3626" t="s">
        <v>121</v>
      </c>
      <c r="H3626" t="s">
        <v>130</v>
      </c>
      <c r="I3626" t="s">
        <v>131</v>
      </c>
      <c r="J3626" t="s">
        <v>135</v>
      </c>
      <c r="K3626">
        <v>6</v>
      </c>
      <c r="L3626">
        <v>56497</v>
      </c>
      <c r="M3626" t="s">
        <v>153</v>
      </c>
      <c r="N3626">
        <v>305083</v>
      </c>
      <c r="O3626" t="s">
        <v>160</v>
      </c>
      <c r="P3626" t="s">
        <v>164</v>
      </c>
    </row>
    <row r="3627" spans="1:16" x14ac:dyDescent="0.25">
      <c r="A3627">
        <v>13626</v>
      </c>
      <c r="B3627">
        <v>45427</v>
      </c>
      <c r="C3627" t="s">
        <v>21</v>
      </c>
      <c r="D3627" t="s">
        <v>117</v>
      </c>
      <c r="E3627" t="s">
        <v>118</v>
      </c>
      <c r="F3627">
        <v>40</v>
      </c>
      <c r="G3627" t="s">
        <v>120</v>
      </c>
      <c r="H3627" t="s">
        <v>129</v>
      </c>
      <c r="I3627" t="s">
        <v>131</v>
      </c>
      <c r="J3627" t="s">
        <v>138</v>
      </c>
      <c r="K3627">
        <v>10</v>
      </c>
      <c r="L3627">
        <v>134880</v>
      </c>
      <c r="M3627" t="s">
        <v>154</v>
      </c>
      <c r="N3627">
        <v>1348800</v>
      </c>
      <c r="O3627" t="s">
        <v>161</v>
      </c>
      <c r="P3627" t="s">
        <v>164</v>
      </c>
    </row>
    <row r="3628" spans="1:16" x14ac:dyDescent="0.25">
      <c r="A3628">
        <v>13627</v>
      </c>
      <c r="B3628">
        <v>45618</v>
      </c>
      <c r="C3628" t="s">
        <v>59</v>
      </c>
      <c r="D3628" t="s">
        <v>116</v>
      </c>
      <c r="E3628" t="s">
        <v>119</v>
      </c>
      <c r="F3628">
        <v>58</v>
      </c>
      <c r="G3628" t="s">
        <v>124</v>
      </c>
      <c r="H3628" t="s">
        <v>130</v>
      </c>
      <c r="I3628" t="s">
        <v>132</v>
      </c>
      <c r="J3628" t="s">
        <v>144</v>
      </c>
      <c r="K3628">
        <v>5</v>
      </c>
      <c r="L3628">
        <v>13281</v>
      </c>
      <c r="M3628" t="s">
        <v>153</v>
      </c>
      <c r="N3628">
        <v>59764</v>
      </c>
      <c r="O3628" t="s">
        <v>160</v>
      </c>
      <c r="P3628" t="s">
        <v>162</v>
      </c>
    </row>
    <row r="3629" spans="1:16" x14ac:dyDescent="0.25">
      <c r="A3629">
        <v>13628</v>
      </c>
      <c r="B3629">
        <v>45647</v>
      </c>
      <c r="C3629" t="s">
        <v>50</v>
      </c>
      <c r="D3629" t="s">
        <v>117</v>
      </c>
      <c r="E3629" t="s">
        <v>118</v>
      </c>
      <c r="F3629">
        <v>61</v>
      </c>
      <c r="G3629" t="s">
        <v>120</v>
      </c>
      <c r="H3629" t="s">
        <v>128</v>
      </c>
      <c r="I3629" t="s">
        <v>131</v>
      </c>
      <c r="J3629" t="s">
        <v>135</v>
      </c>
      <c r="K3629">
        <v>4</v>
      </c>
      <c r="L3629">
        <v>139504</v>
      </c>
      <c r="M3629" t="s">
        <v>157</v>
      </c>
      <c r="N3629">
        <v>546855</v>
      </c>
      <c r="O3629" t="s">
        <v>161</v>
      </c>
      <c r="P3629" t="s">
        <v>163</v>
      </c>
    </row>
    <row r="3630" spans="1:16" x14ac:dyDescent="0.25">
      <c r="A3630">
        <v>13629</v>
      </c>
      <c r="B3630">
        <v>45563</v>
      </c>
      <c r="C3630" t="s">
        <v>61</v>
      </c>
      <c r="D3630" t="s">
        <v>116</v>
      </c>
      <c r="E3630" t="s">
        <v>118</v>
      </c>
      <c r="F3630">
        <v>27</v>
      </c>
      <c r="G3630" t="s">
        <v>124</v>
      </c>
      <c r="H3630" t="s">
        <v>126</v>
      </c>
      <c r="I3630" t="s">
        <v>132</v>
      </c>
      <c r="J3630" t="s">
        <v>142</v>
      </c>
      <c r="K3630">
        <v>9</v>
      </c>
      <c r="L3630">
        <v>92102</v>
      </c>
      <c r="M3630" t="s">
        <v>152</v>
      </c>
      <c r="N3630">
        <v>704580</v>
      </c>
      <c r="O3630" t="s">
        <v>159</v>
      </c>
      <c r="P3630" t="s">
        <v>164</v>
      </c>
    </row>
    <row r="3631" spans="1:16" x14ac:dyDescent="0.25">
      <c r="A3631">
        <v>13630</v>
      </c>
      <c r="B3631">
        <v>45539</v>
      </c>
      <c r="C3631" t="s">
        <v>34</v>
      </c>
      <c r="D3631" t="s">
        <v>116</v>
      </c>
      <c r="E3631" t="s">
        <v>119</v>
      </c>
      <c r="F3631">
        <v>48</v>
      </c>
      <c r="G3631" t="s">
        <v>120</v>
      </c>
      <c r="H3631" t="s">
        <v>130</v>
      </c>
      <c r="I3631" t="s">
        <v>132</v>
      </c>
      <c r="J3631" t="s">
        <v>137</v>
      </c>
      <c r="K3631">
        <v>9</v>
      </c>
      <c r="L3631">
        <v>171311</v>
      </c>
      <c r="M3631" t="s">
        <v>153</v>
      </c>
      <c r="N3631">
        <v>1387619</v>
      </c>
      <c r="O3631" t="s">
        <v>160</v>
      </c>
      <c r="P3631" t="s">
        <v>163</v>
      </c>
    </row>
    <row r="3632" spans="1:16" x14ac:dyDescent="0.25">
      <c r="A3632">
        <v>13631</v>
      </c>
      <c r="B3632">
        <v>45574</v>
      </c>
      <c r="C3632" t="s">
        <v>70</v>
      </c>
      <c r="D3632" t="s">
        <v>117</v>
      </c>
      <c r="E3632" t="s">
        <v>118</v>
      </c>
      <c r="F3632">
        <v>31</v>
      </c>
      <c r="G3632" t="s">
        <v>123</v>
      </c>
      <c r="H3632" t="s">
        <v>126</v>
      </c>
      <c r="I3632" t="s">
        <v>132</v>
      </c>
      <c r="J3632" t="s">
        <v>142</v>
      </c>
      <c r="K3632">
        <v>3</v>
      </c>
      <c r="L3632">
        <v>18564</v>
      </c>
      <c r="M3632" t="s">
        <v>153</v>
      </c>
      <c r="N3632">
        <v>50122</v>
      </c>
      <c r="O3632" t="s">
        <v>160</v>
      </c>
      <c r="P3632" t="s">
        <v>163</v>
      </c>
    </row>
    <row r="3633" spans="1:16" x14ac:dyDescent="0.25">
      <c r="A3633">
        <v>13632</v>
      </c>
      <c r="B3633">
        <v>45595</v>
      </c>
      <c r="C3633" t="s">
        <v>69</v>
      </c>
      <c r="D3633" t="s">
        <v>117</v>
      </c>
      <c r="E3633" t="s">
        <v>119</v>
      </c>
      <c r="F3633">
        <v>38</v>
      </c>
      <c r="G3633" t="s">
        <v>120</v>
      </c>
      <c r="H3633" t="s">
        <v>126</v>
      </c>
      <c r="I3633" t="s">
        <v>133</v>
      </c>
      <c r="J3633" t="s">
        <v>141</v>
      </c>
      <c r="K3633">
        <v>4</v>
      </c>
      <c r="L3633">
        <v>72199</v>
      </c>
      <c r="M3633" t="s">
        <v>154</v>
      </c>
      <c r="N3633">
        <v>288796</v>
      </c>
      <c r="O3633" t="s">
        <v>161</v>
      </c>
      <c r="P3633" t="s">
        <v>162</v>
      </c>
    </row>
    <row r="3634" spans="1:16" x14ac:dyDescent="0.25">
      <c r="A3634">
        <v>13633</v>
      </c>
      <c r="B3634">
        <v>45293</v>
      </c>
      <c r="C3634" t="s">
        <v>61</v>
      </c>
      <c r="D3634" t="s">
        <v>117</v>
      </c>
      <c r="E3634" t="s">
        <v>118</v>
      </c>
      <c r="F3634">
        <v>64</v>
      </c>
      <c r="G3634" t="s">
        <v>123</v>
      </c>
      <c r="H3634" t="s">
        <v>126</v>
      </c>
      <c r="I3634" t="s">
        <v>132</v>
      </c>
      <c r="J3634" t="s">
        <v>145</v>
      </c>
      <c r="K3634">
        <v>2</v>
      </c>
      <c r="L3634">
        <v>134569</v>
      </c>
      <c r="M3634" t="s">
        <v>154</v>
      </c>
      <c r="N3634">
        <v>269138</v>
      </c>
      <c r="O3634" t="s">
        <v>161</v>
      </c>
      <c r="P3634" t="s">
        <v>164</v>
      </c>
    </row>
    <row r="3635" spans="1:16" x14ac:dyDescent="0.25">
      <c r="A3635">
        <v>13634</v>
      </c>
      <c r="B3635">
        <v>45296</v>
      </c>
      <c r="C3635" t="s">
        <v>17</v>
      </c>
      <c r="D3635" t="s">
        <v>117</v>
      </c>
      <c r="E3635" t="s">
        <v>119</v>
      </c>
      <c r="F3635">
        <v>38</v>
      </c>
      <c r="G3635" t="s">
        <v>125</v>
      </c>
      <c r="H3635" t="s">
        <v>130</v>
      </c>
      <c r="I3635" t="s">
        <v>132</v>
      </c>
      <c r="J3635" t="s">
        <v>144</v>
      </c>
      <c r="K3635">
        <v>5</v>
      </c>
      <c r="L3635">
        <v>137733</v>
      </c>
      <c r="M3635" t="s">
        <v>157</v>
      </c>
      <c r="N3635">
        <v>674891</v>
      </c>
      <c r="O3635" t="s">
        <v>161</v>
      </c>
      <c r="P3635" t="s">
        <v>164</v>
      </c>
    </row>
    <row r="3636" spans="1:16" x14ac:dyDescent="0.25">
      <c r="A3636">
        <v>13635</v>
      </c>
      <c r="B3636">
        <v>45332</v>
      </c>
      <c r="C3636" t="s">
        <v>85</v>
      </c>
      <c r="D3636" t="s">
        <v>116</v>
      </c>
      <c r="E3636" t="s">
        <v>119</v>
      </c>
      <c r="F3636">
        <v>60</v>
      </c>
      <c r="G3636" t="s">
        <v>123</v>
      </c>
      <c r="H3636" t="s">
        <v>128</v>
      </c>
      <c r="I3636" t="s">
        <v>133</v>
      </c>
      <c r="J3636" t="s">
        <v>143</v>
      </c>
      <c r="K3636">
        <v>6</v>
      </c>
      <c r="L3636">
        <v>99671</v>
      </c>
      <c r="M3636" t="s">
        <v>152</v>
      </c>
      <c r="N3636">
        <v>508322</v>
      </c>
      <c r="O3636" t="s">
        <v>161</v>
      </c>
      <c r="P3636" t="s">
        <v>163</v>
      </c>
    </row>
    <row r="3637" spans="1:16" x14ac:dyDescent="0.25">
      <c r="A3637">
        <v>13636</v>
      </c>
      <c r="B3637">
        <v>45630</v>
      </c>
      <c r="C3637" t="s">
        <v>111</v>
      </c>
      <c r="D3637" t="s">
        <v>117</v>
      </c>
      <c r="E3637" t="s">
        <v>119</v>
      </c>
      <c r="F3637">
        <v>55</v>
      </c>
      <c r="G3637" t="s">
        <v>125</v>
      </c>
      <c r="H3637" t="s">
        <v>126</v>
      </c>
      <c r="I3637" t="s">
        <v>131</v>
      </c>
      <c r="J3637" t="s">
        <v>135</v>
      </c>
      <c r="K3637">
        <v>1</v>
      </c>
      <c r="L3637">
        <v>165472</v>
      </c>
      <c r="M3637" t="s">
        <v>151</v>
      </c>
      <c r="N3637">
        <v>157198</v>
      </c>
      <c r="O3637" t="s">
        <v>160</v>
      </c>
      <c r="P3637" t="s">
        <v>163</v>
      </c>
    </row>
    <row r="3638" spans="1:16" x14ac:dyDescent="0.25">
      <c r="A3638">
        <v>13637</v>
      </c>
      <c r="B3638">
        <v>45372</v>
      </c>
      <c r="C3638" t="s">
        <v>68</v>
      </c>
      <c r="D3638" t="s">
        <v>117</v>
      </c>
      <c r="E3638" t="s">
        <v>118</v>
      </c>
      <c r="F3638">
        <v>26</v>
      </c>
      <c r="G3638" t="s">
        <v>123</v>
      </c>
      <c r="H3638" t="s">
        <v>129</v>
      </c>
      <c r="I3638" t="s">
        <v>131</v>
      </c>
      <c r="J3638" t="s">
        <v>135</v>
      </c>
      <c r="K3638">
        <v>2</v>
      </c>
      <c r="L3638">
        <v>85715</v>
      </c>
      <c r="M3638" t="s">
        <v>151</v>
      </c>
      <c r="N3638">
        <v>162858</v>
      </c>
      <c r="O3638" t="s">
        <v>159</v>
      </c>
      <c r="P3638" t="s">
        <v>162</v>
      </c>
    </row>
    <row r="3639" spans="1:16" x14ac:dyDescent="0.25">
      <c r="A3639">
        <v>13638</v>
      </c>
      <c r="B3639">
        <v>45556</v>
      </c>
      <c r="C3639" t="s">
        <v>19</v>
      </c>
      <c r="D3639" t="s">
        <v>116</v>
      </c>
      <c r="E3639" t="s">
        <v>119</v>
      </c>
      <c r="F3639">
        <v>22</v>
      </c>
      <c r="G3639" t="s">
        <v>122</v>
      </c>
      <c r="H3639" t="s">
        <v>130</v>
      </c>
      <c r="I3639" t="s">
        <v>131</v>
      </c>
      <c r="J3639" t="s">
        <v>147</v>
      </c>
      <c r="K3639">
        <v>7</v>
      </c>
      <c r="L3639">
        <v>192263</v>
      </c>
      <c r="M3639" t="s">
        <v>155</v>
      </c>
      <c r="N3639">
        <v>1251632</v>
      </c>
      <c r="O3639" t="s">
        <v>159</v>
      </c>
      <c r="P3639" t="s">
        <v>164</v>
      </c>
    </row>
    <row r="3640" spans="1:16" x14ac:dyDescent="0.25">
      <c r="A3640">
        <v>13639</v>
      </c>
      <c r="B3640">
        <v>45464</v>
      </c>
      <c r="C3640" t="s">
        <v>110</v>
      </c>
      <c r="D3640" t="s">
        <v>117</v>
      </c>
      <c r="E3640" t="s">
        <v>119</v>
      </c>
      <c r="F3640">
        <v>29</v>
      </c>
      <c r="G3640" t="s">
        <v>122</v>
      </c>
      <c r="H3640" t="s">
        <v>128</v>
      </c>
      <c r="I3640" t="s">
        <v>131</v>
      </c>
      <c r="J3640" t="s">
        <v>135</v>
      </c>
      <c r="K3640">
        <v>7</v>
      </c>
      <c r="L3640">
        <v>124211</v>
      </c>
      <c r="M3640" t="s">
        <v>152</v>
      </c>
      <c r="N3640">
        <v>739055</v>
      </c>
      <c r="O3640" t="s">
        <v>161</v>
      </c>
      <c r="P3640" t="s">
        <v>164</v>
      </c>
    </row>
    <row r="3641" spans="1:16" x14ac:dyDescent="0.25">
      <c r="A3641">
        <v>13640</v>
      </c>
      <c r="B3641">
        <v>45442</v>
      </c>
      <c r="C3641" t="s">
        <v>36</v>
      </c>
      <c r="D3641" t="s">
        <v>117</v>
      </c>
      <c r="E3641" t="s">
        <v>118</v>
      </c>
      <c r="F3641">
        <v>28</v>
      </c>
      <c r="G3641" t="s">
        <v>122</v>
      </c>
      <c r="H3641" t="s">
        <v>128</v>
      </c>
      <c r="I3641" t="s">
        <v>132</v>
      </c>
      <c r="J3641" t="s">
        <v>145</v>
      </c>
      <c r="K3641">
        <v>9</v>
      </c>
      <c r="L3641">
        <v>85591</v>
      </c>
      <c r="M3641" t="s">
        <v>157</v>
      </c>
      <c r="N3641">
        <v>754912</v>
      </c>
      <c r="O3641" t="s">
        <v>159</v>
      </c>
      <c r="P3641" t="s">
        <v>164</v>
      </c>
    </row>
    <row r="3642" spans="1:16" x14ac:dyDescent="0.25">
      <c r="A3642">
        <v>13641</v>
      </c>
      <c r="B3642">
        <v>45452</v>
      </c>
      <c r="C3642" t="s">
        <v>22</v>
      </c>
      <c r="D3642" t="s">
        <v>116</v>
      </c>
      <c r="E3642" t="s">
        <v>118</v>
      </c>
      <c r="F3642">
        <v>64</v>
      </c>
      <c r="G3642" t="s">
        <v>124</v>
      </c>
      <c r="H3642" t="s">
        <v>127</v>
      </c>
      <c r="I3642" t="s">
        <v>133</v>
      </c>
      <c r="J3642" t="s">
        <v>139</v>
      </c>
      <c r="K3642">
        <v>10</v>
      </c>
      <c r="L3642">
        <v>173598</v>
      </c>
      <c r="M3642" t="s">
        <v>154</v>
      </c>
      <c r="N3642">
        <v>1735980</v>
      </c>
      <c r="O3642" t="s">
        <v>159</v>
      </c>
      <c r="P3642" t="s">
        <v>164</v>
      </c>
    </row>
    <row r="3643" spans="1:16" x14ac:dyDescent="0.25">
      <c r="A3643">
        <v>13642</v>
      </c>
      <c r="B3643">
        <v>45515</v>
      </c>
      <c r="C3643" t="s">
        <v>34</v>
      </c>
      <c r="D3643" t="s">
        <v>117</v>
      </c>
      <c r="E3643" t="s">
        <v>119</v>
      </c>
      <c r="F3643">
        <v>39</v>
      </c>
      <c r="G3643" t="s">
        <v>121</v>
      </c>
      <c r="H3643" t="s">
        <v>129</v>
      </c>
      <c r="I3643" t="s">
        <v>134</v>
      </c>
      <c r="J3643" t="s">
        <v>146</v>
      </c>
      <c r="K3643">
        <v>9</v>
      </c>
      <c r="L3643">
        <v>173054</v>
      </c>
      <c r="M3643" t="s">
        <v>157</v>
      </c>
      <c r="N3643">
        <v>1526336</v>
      </c>
      <c r="O3643" t="s">
        <v>159</v>
      </c>
      <c r="P3643" t="s">
        <v>162</v>
      </c>
    </row>
    <row r="3644" spans="1:16" x14ac:dyDescent="0.25">
      <c r="A3644">
        <v>13643</v>
      </c>
      <c r="B3644">
        <v>45354</v>
      </c>
      <c r="C3644" t="s">
        <v>88</v>
      </c>
      <c r="D3644" t="s">
        <v>116</v>
      </c>
      <c r="E3644" t="s">
        <v>118</v>
      </c>
      <c r="F3644">
        <v>65</v>
      </c>
      <c r="G3644" t="s">
        <v>121</v>
      </c>
      <c r="H3644" t="s">
        <v>128</v>
      </c>
      <c r="I3644" t="s">
        <v>131</v>
      </c>
      <c r="J3644" t="s">
        <v>147</v>
      </c>
      <c r="K3644">
        <v>3</v>
      </c>
      <c r="L3644">
        <v>127385</v>
      </c>
      <c r="M3644" t="s">
        <v>155</v>
      </c>
      <c r="N3644">
        <v>355404</v>
      </c>
      <c r="O3644" t="s">
        <v>161</v>
      </c>
      <c r="P3644" t="s">
        <v>164</v>
      </c>
    </row>
    <row r="3645" spans="1:16" x14ac:dyDescent="0.25">
      <c r="A3645">
        <v>13644</v>
      </c>
      <c r="B3645">
        <v>45574</v>
      </c>
      <c r="C3645" t="s">
        <v>55</v>
      </c>
      <c r="D3645" t="s">
        <v>117</v>
      </c>
      <c r="E3645" t="s">
        <v>118</v>
      </c>
      <c r="F3645">
        <v>28</v>
      </c>
      <c r="G3645" t="s">
        <v>124</v>
      </c>
      <c r="H3645" t="s">
        <v>129</v>
      </c>
      <c r="I3645" t="s">
        <v>131</v>
      </c>
      <c r="J3645" t="s">
        <v>138</v>
      </c>
      <c r="K3645">
        <v>6</v>
      </c>
      <c r="L3645">
        <v>93120</v>
      </c>
      <c r="M3645" t="s">
        <v>157</v>
      </c>
      <c r="N3645">
        <v>547545</v>
      </c>
      <c r="O3645" t="s">
        <v>160</v>
      </c>
      <c r="P3645" t="s">
        <v>162</v>
      </c>
    </row>
    <row r="3646" spans="1:16" x14ac:dyDescent="0.25">
      <c r="A3646">
        <v>13645</v>
      </c>
      <c r="B3646">
        <v>45393</v>
      </c>
      <c r="C3646" t="s">
        <v>97</v>
      </c>
      <c r="D3646" t="s">
        <v>117</v>
      </c>
      <c r="E3646" t="s">
        <v>119</v>
      </c>
      <c r="F3646">
        <v>34</v>
      </c>
      <c r="G3646" t="s">
        <v>124</v>
      </c>
      <c r="H3646" t="s">
        <v>129</v>
      </c>
      <c r="I3646" t="s">
        <v>134</v>
      </c>
      <c r="J3646" t="s">
        <v>146</v>
      </c>
      <c r="K3646">
        <v>3</v>
      </c>
      <c r="L3646">
        <v>30173</v>
      </c>
      <c r="M3646" t="s">
        <v>158</v>
      </c>
      <c r="N3646">
        <v>72415</v>
      </c>
      <c r="O3646" t="s">
        <v>161</v>
      </c>
      <c r="P3646" t="s">
        <v>164</v>
      </c>
    </row>
    <row r="3647" spans="1:16" x14ac:dyDescent="0.25">
      <c r="A3647">
        <v>13646</v>
      </c>
      <c r="B3647">
        <v>45608</v>
      </c>
      <c r="C3647" t="s">
        <v>73</v>
      </c>
      <c r="D3647" t="s">
        <v>116</v>
      </c>
      <c r="E3647" t="s">
        <v>118</v>
      </c>
      <c r="F3647">
        <v>38</v>
      </c>
      <c r="G3647" t="s">
        <v>120</v>
      </c>
      <c r="H3647" t="s">
        <v>130</v>
      </c>
      <c r="I3647" t="s">
        <v>132</v>
      </c>
      <c r="J3647" t="s">
        <v>142</v>
      </c>
      <c r="K3647">
        <v>3</v>
      </c>
      <c r="L3647">
        <v>10896</v>
      </c>
      <c r="M3647" t="s">
        <v>156</v>
      </c>
      <c r="N3647">
        <v>31707</v>
      </c>
      <c r="O3647" t="s">
        <v>161</v>
      </c>
      <c r="P3647" t="s">
        <v>163</v>
      </c>
    </row>
    <row r="3648" spans="1:16" x14ac:dyDescent="0.25">
      <c r="A3648">
        <v>13647</v>
      </c>
      <c r="B3648">
        <v>45543</v>
      </c>
      <c r="C3648" t="s">
        <v>114</v>
      </c>
      <c r="D3648" t="s">
        <v>116</v>
      </c>
      <c r="E3648" t="s">
        <v>119</v>
      </c>
      <c r="F3648">
        <v>36</v>
      </c>
      <c r="G3648" t="s">
        <v>125</v>
      </c>
      <c r="H3648" t="s">
        <v>129</v>
      </c>
      <c r="I3648" t="s">
        <v>132</v>
      </c>
      <c r="J3648" t="s">
        <v>142</v>
      </c>
      <c r="K3648">
        <v>5</v>
      </c>
      <c r="L3648">
        <v>168871</v>
      </c>
      <c r="M3648" t="s">
        <v>153</v>
      </c>
      <c r="N3648">
        <v>759919</v>
      </c>
      <c r="O3648" t="s">
        <v>159</v>
      </c>
      <c r="P3648" t="s">
        <v>164</v>
      </c>
    </row>
    <row r="3649" spans="1:16" x14ac:dyDescent="0.25">
      <c r="A3649">
        <v>13648</v>
      </c>
      <c r="B3649">
        <v>45362</v>
      </c>
      <c r="C3649" t="s">
        <v>20</v>
      </c>
      <c r="D3649" t="s">
        <v>116</v>
      </c>
      <c r="E3649" t="s">
        <v>119</v>
      </c>
      <c r="F3649">
        <v>18</v>
      </c>
      <c r="G3649" t="s">
        <v>120</v>
      </c>
      <c r="H3649" t="s">
        <v>126</v>
      </c>
      <c r="I3649" t="s">
        <v>134</v>
      </c>
      <c r="J3649" t="s">
        <v>146</v>
      </c>
      <c r="K3649">
        <v>1</v>
      </c>
      <c r="L3649">
        <v>62325</v>
      </c>
      <c r="M3649" t="s">
        <v>154</v>
      </c>
      <c r="N3649">
        <v>62325</v>
      </c>
      <c r="O3649" t="s">
        <v>159</v>
      </c>
      <c r="P3649" t="s">
        <v>162</v>
      </c>
    </row>
    <row r="3650" spans="1:16" x14ac:dyDescent="0.25">
      <c r="A3650">
        <v>13649</v>
      </c>
      <c r="B3650">
        <v>45334</v>
      </c>
      <c r="C3650" t="s">
        <v>58</v>
      </c>
      <c r="D3650" t="s">
        <v>117</v>
      </c>
      <c r="E3650" t="s">
        <v>118</v>
      </c>
      <c r="F3650">
        <v>50</v>
      </c>
      <c r="G3650" t="s">
        <v>123</v>
      </c>
      <c r="H3650" t="s">
        <v>126</v>
      </c>
      <c r="I3650" t="s">
        <v>134</v>
      </c>
      <c r="J3650" t="s">
        <v>149</v>
      </c>
      <c r="K3650">
        <v>5</v>
      </c>
      <c r="L3650">
        <v>85591</v>
      </c>
      <c r="M3650" t="s">
        <v>156</v>
      </c>
      <c r="N3650">
        <v>415116</v>
      </c>
      <c r="O3650" t="s">
        <v>160</v>
      </c>
      <c r="P3650" t="s">
        <v>163</v>
      </c>
    </row>
    <row r="3651" spans="1:16" x14ac:dyDescent="0.25">
      <c r="A3651">
        <v>13650</v>
      </c>
      <c r="B3651">
        <v>45630</v>
      </c>
      <c r="C3651" t="s">
        <v>23</v>
      </c>
      <c r="D3651" t="s">
        <v>116</v>
      </c>
      <c r="E3651" t="s">
        <v>118</v>
      </c>
      <c r="F3651">
        <v>54</v>
      </c>
      <c r="G3651" t="s">
        <v>121</v>
      </c>
      <c r="H3651" t="s">
        <v>129</v>
      </c>
      <c r="I3651" t="s">
        <v>132</v>
      </c>
      <c r="J3651" t="s">
        <v>144</v>
      </c>
      <c r="K3651">
        <v>8</v>
      </c>
      <c r="L3651">
        <v>129323</v>
      </c>
      <c r="M3651" t="s">
        <v>154</v>
      </c>
      <c r="N3651">
        <v>1034584</v>
      </c>
      <c r="O3651" t="s">
        <v>161</v>
      </c>
      <c r="P3651" t="s">
        <v>164</v>
      </c>
    </row>
    <row r="3652" spans="1:16" x14ac:dyDescent="0.25">
      <c r="A3652">
        <v>13651</v>
      </c>
      <c r="B3652">
        <v>45635</v>
      </c>
      <c r="C3652" t="s">
        <v>54</v>
      </c>
      <c r="D3652" t="s">
        <v>117</v>
      </c>
      <c r="E3652" t="s">
        <v>119</v>
      </c>
      <c r="F3652">
        <v>22</v>
      </c>
      <c r="G3652" t="s">
        <v>122</v>
      </c>
      <c r="H3652" t="s">
        <v>127</v>
      </c>
      <c r="I3652" t="s">
        <v>133</v>
      </c>
      <c r="J3652" t="s">
        <v>140</v>
      </c>
      <c r="K3652">
        <v>3</v>
      </c>
      <c r="L3652">
        <v>97153</v>
      </c>
      <c r="M3652" t="s">
        <v>152</v>
      </c>
      <c r="N3652">
        <v>247740</v>
      </c>
      <c r="O3652" t="s">
        <v>159</v>
      </c>
      <c r="P3652" t="s">
        <v>163</v>
      </c>
    </row>
    <row r="3653" spans="1:16" x14ac:dyDescent="0.25">
      <c r="A3653">
        <v>13652</v>
      </c>
      <c r="B3653">
        <v>45523</v>
      </c>
      <c r="C3653" t="s">
        <v>64</v>
      </c>
      <c r="D3653" t="s">
        <v>117</v>
      </c>
      <c r="E3653" t="s">
        <v>119</v>
      </c>
      <c r="F3653">
        <v>31</v>
      </c>
      <c r="G3653" t="s">
        <v>124</v>
      </c>
      <c r="H3653" t="s">
        <v>129</v>
      </c>
      <c r="I3653" t="s">
        <v>133</v>
      </c>
      <c r="J3653" t="s">
        <v>139</v>
      </c>
      <c r="K3653">
        <v>10</v>
      </c>
      <c r="L3653">
        <v>168201</v>
      </c>
      <c r="M3653" t="s">
        <v>152</v>
      </c>
      <c r="N3653">
        <v>1429708</v>
      </c>
      <c r="O3653" t="s">
        <v>161</v>
      </c>
      <c r="P3653" t="s">
        <v>162</v>
      </c>
    </row>
    <row r="3654" spans="1:16" x14ac:dyDescent="0.25">
      <c r="A3654">
        <v>13653</v>
      </c>
      <c r="B3654">
        <v>45547</v>
      </c>
      <c r="C3654" t="s">
        <v>38</v>
      </c>
      <c r="D3654" t="s">
        <v>117</v>
      </c>
      <c r="E3654" t="s">
        <v>119</v>
      </c>
      <c r="F3654">
        <v>26</v>
      </c>
      <c r="G3654" t="s">
        <v>120</v>
      </c>
      <c r="H3654" t="s">
        <v>126</v>
      </c>
      <c r="I3654" t="s">
        <v>131</v>
      </c>
      <c r="J3654" t="s">
        <v>147</v>
      </c>
      <c r="K3654">
        <v>2</v>
      </c>
      <c r="L3654">
        <v>32776</v>
      </c>
      <c r="M3654" t="s">
        <v>155</v>
      </c>
      <c r="N3654">
        <v>60963</v>
      </c>
      <c r="O3654" t="s">
        <v>159</v>
      </c>
      <c r="P3654" t="s">
        <v>162</v>
      </c>
    </row>
    <row r="3655" spans="1:16" x14ac:dyDescent="0.25">
      <c r="A3655">
        <v>13654</v>
      </c>
      <c r="B3655">
        <v>45650</v>
      </c>
      <c r="C3655" t="s">
        <v>91</v>
      </c>
      <c r="D3655" t="s">
        <v>116</v>
      </c>
      <c r="E3655" t="s">
        <v>119</v>
      </c>
      <c r="F3655">
        <v>59</v>
      </c>
      <c r="G3655" t="s">
        <v>123</v>
      </c>
      <c r="H3655" t="s">
        <v>130</v>
      </c>
      <c r="I3655" t="s">
        <v>133</v>
      </c>
      <c r="J3655" t="s">
        <v>141</v>
      </c>
      <c r="K3655">
        <v>5</v>
      </c>
      <c r="L3655">
        <v>42326</v>
      </c>
      <c r="M3655" t="s">
        <v>156</v>
      </c>
      <c r="N3655">
        <v>205281</v>
      </c>
      <c r="O3655" t="s">
        <v>159</v>
      </c>
      <c r="P3655" t="s">
        <v>164</v>
      </c>
    </row>
    <row r="3656" spans="1:16" x14ac:dyDescent="0.25">
      <c r="A3656">
        <v>13655</v>
      </c>
      <c r="B3656">
        <v>45500</v>
      </c>
      <c r="C3656" t="s">
        <v>92</v>
      </c>
      <c r="D3656" t="s">
        <v>117</v>
      </c>
      <c r="E3656" t="s">
        <v>118</v>
      </c>
      <c r="F3656">
        <v>37</v>
      </c>
      <c r="G3656" t="s">
        <v>123</v>
      </c>
      <c r="H3656" t="s">
        <v>127</v>
      </c>
      <c r="I3656" t="s">
        <v>131</v>
      </c>
      <c r="J3656" t="s">
        <v>138</v>
      </c>
      <c r="K3656">
        <v>4</v>
      </c>
      <c r="L3656">
        <v>60625</v>
      </c>
      <c r="M3656" t="s">
        <v>157</v>
      </c>
      <c r="N3656">
        <v>237650</v>
      </c>
      <c r="O3656" t="s">
        <v>160</v>
      </c>
      <c r="P3656" t="s">
        <v>164</v>
      </c>
    </row>
    <row r="3657" spans="1:16" x14ac:dyDescent="0.25">
      <c r="A3657">
        <v>13656</v>
      </c>
      <c r="B3657">
        <v>45601</v>
      </c>
      <c r="C3657" t="s">
        <v>83</v>
      </c>
      <c r="D3657" t="s">
        <v>117</v>
      </c>
      <c r="E3657" t="s">
        <v>119</v>
      </c>
      <c r="F3657">
        <v>25</v>
      </c>
      <c r="G3657" t="s">
        <v>120</v>
      </c>
      <c r="H3657" t="s">
        <v>127</v>
      </c>
      <c r="I3657" t="s">
        <v>133</v>
      </c>
      <c r="J3657" t="s">
        <v>141</v>
      </c>
      <c r="K3657">
        <v>8</v>
      </c>
      <c r="L3657">
        <v>35008</v>
      </c>
      <c r="M3657" t="s">
        <v>157</v>
      </c>
      <c r="N3657">
        <v>274462</v>
      </c>
      <c r="O3657" t="s">
        <v>160</v>
      </c>
      <c r="P3657" t="s">
        <v>164</v>
      </c>
    </row>
    <row r="3658" spans="1:16" x14ac:dyDescent="0.25">
      <c r="A3658">
        <v>13657</v>
      </c>
      <c r="B3658">
        <v>45392</v>
      </c>
      <c r="C3658" t="s">
        <v>26</v>
      </c>
      <c r="D3658" t="s">
        <v>117</v>
      </c>
      <c r="E3658" t="s">
        <v>118</v>
      </c>
      <c r="F3658">
        <v>51</v>
      </c>
      <c r="G3658" t="s">
        <v>121</v>
      </c>
      <c r="H3658" t="s">
        <v>126</v>
      </c>
      <c r="I3658" t="s">
        <v>133</v>
      </c>
      <c r="J3658" t="s">
        <v>143</v>
      </c>
      <c r="K3658">
        <v>4</v>
      </c>
      <c r="L3658">
        <v>157803</v>
      </c>
      <c r="M3658" t="s">
        <v>154</v>
      </c>
      <c r="N3658">
        <v>631212</v>
      </c>
      <c r="O3658" t="s">
        <v>159</v>
      </c>
      <c r="P3658" t="s">
        <v>163</v>
      </c>
    </row>
    <row r="3659" spans="1:16" x14ac:dyDescent="0.25">
      <c r="A3659">
        <v>13658</v>
      </c>
      <c r="B3659">
        <v>45446</v>
      </c>
      <c r="C3659" t="s">
        <v>65</v>
      </c>
      <c r="D3659" t="s">
        <v>117</v>
      </c>
      <c r="E3659" t="s">
        <v>118</v>
      </c>
      <c r="F3659">
        <v>65</v>
      </c>
      <c r="G3659" t="s">
        <v>124</v>
      </c>
      <c r="H3659" t="s">
        <v>130</v>
      </c>
      <c r="I3659" t="s">
        <v>134</v>
      </c>
      <c r="J3659" t="s">
        <v>146</v>
      </c>
      <c r="K3659">
        <v>4</v>
      </c>
      <c r="L3659">
        <v>110698</v>
      </c>
      <c r="M3659" t="s">
        <v>156</v>
      </c>
      <c r="N3659">
        <v>429508</v>
      </c>
      <c r="O3659" t="s">
        <v>160</v>
      </c>
      <c r="P3659" t="s">
        <v>162</v>
      </c>
    </row>
    <row r="3660" spans="1:16" x14ac:dyDescent="0.25">
      <c r="A3660">
        <v>13659</v>
      </c>
      <c r="B3660">
        <v>45305</v>
      </c>
      <c r="C3660" t="s">
        <v>35</v>
      </c>
      <c r="D3660" t="s">
        <v>117</v>
      </c>
      <c r="E3660" t="s">
        <v>118</v>
      </c>
      <c r="F3660">
        <v>58</v>
      </c>
      <c r="G3660" t="s">
        <v>120</v>
      </c>
      <c r="H3660" t="s">
        <v>126</v>
      </c>
      <c r="I3660" t="s">
        <v>134</v>
      </c>
      <c r="J3660" t="s">
        <v>149</v>
      </c>
      <c r="K3660">
        <v>9</v>
      </c>
      <c r="L3660">
        <v>135250</v>
      </c>
      <c r="M3660" t="s">
        <v>153</v>
      </c>
      <c r="N3660">
        <v>1095525</v>
      </c>
      <c r="O3660" t="s">
        <v>160</v>
      </c>
      <c r="P3660" t="s">
        <v>164</v>
      </c>
    </row>
    <row r="3661" spans="1:16" x14ac:dyDescent="0.25">
      <c r="A3661">
        <v>13660</v>
      </c>
      <c r="B3661">
        <v>45371</v>
      </c>
      <c r="C3661" t="s">
        <v>59</v>
      </c>
      <c r="D3661" t="s">
        <v>117</v>
      </c>
      <c r="E3661" t="s">
        <v>119</v>
      </c>
      <c r="F3661">
        <v>35</v>
      </c>
      <c r="G3661" t="s">
        <v>125</v>
      </c>
      <c r="H3661" t="s">
        <v>130</v>
      </c>
      <c r="I3661" t="s">
        <v>134</v>
      </c>
      <c r="J3661" t="s">
        <v>150</v>
      </c>
      <c r="K3661">
        <v>5</v>
      </c>
      <c r="L3661">
        <v>17866</v>
      </c>
      <c r="M3661" t="s">
        <v>154</v>
      </c>
      <c r="N3661">
        <v>89330</v>
      </c>
      <c r="O3661" t="s">
        <v>160</v>
      </c>
      <c r="P3661" t="s">
        <v>164</v>
      </c>
    </row>
    <row r="3662" spans="1:16" x14ac:dyDescent="0.25">
      <c r="A3662">
        <v>13661</v>
      </c>
      <c r="B3662">
        <v>45438</v>
      </c>
      <c r="C3662" t="s">
        <v>57</v>
      </c>
      <c r="D3662" t="s">
        <v>117</v>
      </c>
      <c r="E3662" t="s">
        <v>118</v>
      </c>
      <c r="F3662">
        <v>25</v>
      </c>
      <c r="G3662" t="s">
        <v>120</v>
      </c>
      <c r="H3662" t="s">
        <v>128</v>
      </c>
      <c r="I3662" t="s">
        <v>132</v>
      </c>
      <c r="J3662" t="s">
        <v>145</v>
      </c>
      <c r="K3662">
        <v>7</v>
      </c>
      <c r="L3662">
        <v>117136</v>
      </c>
      <c r="M3662" t="s">
        <v>154</v>
      </c>
      <c r="N3662">
        <v>819952</v>
      </c>
      <c r="O3662" t="s">
        <v>161</v>
      </c>
      <c r="P3662" t="s">
        <v>162</v>
      </c>
    </row>
    <row r="3663" spans="1:16" x14ac:dyDescent="0.25">
      <c r="A3663">
        <v>13662</v>
      </c>
      <c r="B3663">
        <v>45517</v>
      </c>
      <c r="C3663" t="s">
        <v>36</v>
      </c>
      <c r="D3663" t="s">
        <v>117</v>
      </c>
      <c r="E3663" t="s">
        <v>118</v>
      </c>
      <c r="F3663">
        <v>36</v>
      </c>
      <c r="G3663" t="s">
        <v>124</v>
      </c>
      <c r="H3663" t="s">
        <v>129</v>
      </c>
      <c r="I3663" t="s">
        <v>133</v>
      </c>
      <c r="J3663" t="s">
        <v>141</v>
      </c>
      <c r="K3663">
        <v>9</v>
      </c>
      <c r="L3663">
        <v>49248</v>
      </c>
      <c r="M3663" t="s">
        <v>158</v>
      </c>
      <c r="N3663">
        <v>354585</v>
      </c>
      <c r="O3663" t="s">
        <v>160</v>
      </c>
      <c r="P3663" t="s">
        <v>164</v>
      </c>
    </row>
    <row r="3664" spans="1:16" x14ac:dyDescent="0.25">
      <c r="A3664">
        <v>13663</v>
      </c>
      <c r="B3664">
        <v>45646</v>
      </c>
      <c r="C3664" t="s">
        <v>29</v>
      </c>
      <c r="D3664" t="s">
        <v>116</v>
      </c>
      <c r="E3664" t="s">
        <v>118</v>
      </c>
      <c r="F3664">
        <v>44</v>
      </c>
      <c r="G3664" t="s">
        <v>121</v>
      </c>
      <c r="H3664" t="s">
        <v>127</v>
      </c>
      <c r="I3664" t="s">
        <v>134</v>
      </c>
      <c r="J3664" t="s">
        <v>150</v>
      </c>
      <c r="K3664">
        <v>3</v>
      </c>
      <c r="L3664">
        <v>126323</v>
      </c>
      <c r="M3664" t="s">
        <v>151</v>
      </c>
      <c r="N3664">
        <v>360020</v>
      </c>
      <c r="O3664" t="s">
        <v>160</v>
      </c>
      <c r="P3664" t="s">
        <v>162</v>
      </c>
    </row>
    <row r="3665" spans="1:16" x14ac:dyDescent="0.25">
      <c r="A3665">
        <v>13664</v>
      </c>
      <c r="B3665">
        <v>45467</v>
      </c>
      <c r="C3665" t="s">
        <v>100</v>
      </c>
      <c r="D3665" t="s">
        <v>117</v>
      </c>
      <c r="E3665" t="s">
        <v>119</v>
      </c>
      <c r="F3665">
        <v>64</v>
      </c>
      <c r="G3665" t="s">
        <v>121</v>
      </c>
      <c r="H3665" t="s">
        <v>128</v>
      </c>
      <c r="I3665" t="s">
        <v>132</v>
      </c>
      <c r="J3665" t="s">
        <v>137</v>
      </c>
      <c r="K3665">
        <v>5</v>
      </c>
      <c r="L3665">
        <v>169592</v>
      </c>
      <c r="M3665" t="s">
        <v>153</v>
      </c>
      <c r="N3665">
        <v>763164</v>
      </c>
      <c r="O3665" t="s">
        <v>161</v>
      </c>
      <c r="P3665" t="s">
        <v>162</v>
      </c>
    </row>
    <row r="3666" spans="1:16" x14ac:dyDescent="0.25">
      <c r="A3666">
        <v>13665</v>
      </c>
      <c r="B3666">
        <v>45464</v>
      </c>
      <c r="C3666" t="s">
        <v>27</v>
      </c>
      <c r="D3666" t="s">
        <v>116</v>
      </c>
      <c r="E3666" t="s">
        <v>119</v>
      </c>
      <c r="F3666">
        <v>49</v>
      </c>
      <c r="G3666" t="s">
        <v>122</v>
      </c>
      <c r="H3666" t="s">
        <v>126</v>
      </c>
      <c r="I3666" t="s">
        <v>133</v>
      </c>
      <c r="J3666" t="s">
        <v>140</v>
      </c>
      <c r="K3666">
        <v>1</v>
      </c>
      <c r="L3666">
        <v>85935</v>
      </c>
      <c r="M3666" t="s">
        <v>153</v>
      </c>
      <c r="N3666">
        <v>77341</v>
      </c>
      <c r="O3666" t="s">
        <v>160</v>
      </c>
      <c r="P3666" t="s">
        <v>162</v>
      </c>
    </row>
    <row r="3667" spans="1:16" x14ac:dyDescent="0.25">
      <c r="A3667">
        <v>13666</v>
      </c>
      <c r="B3667">
        <v>45347</v>
      </c>
      <c r="C3667" t="s">
        <v>51</v>
      </c>
      <c r="D3667" t="s">
        <v>117</v>
      </c>
      <c r="E3667" t="s">
        <v>118</v>
      </c>
      <c r="F3667">
        <v>46</v>
      </c>
      <c r="G3667" t="s">
        <v>123</v>
      </c>
      <c r="H3667" t="s">
        <v>130</v>
      </c>
      <c r="I3667" t="s">
        <v>132</v>
      </c>
      <c r="J3667" t="s">
        <v>145</v>
      </c>
      <c r="K3667">
        <v>3</v>
      </c>
      <c r="L3667">
        <v>97128</v>
      </c>
      <c r="M3667" t="s">
        <v>156</v>
      </c>
      <c r="N3667">
        <v>282642</v>
      </c>
      <c r="O3667" t="s">
        <v>160</v>
      </c>
      <c r="P3667" t="s">
        <v>162</v>
      </c>
    </row>
    <row r="3668" spans="1:16" x14ac:dyDescent="0.25">
      <c r="A3668">
        <v>13667</v>
      </c>
      <c r="B3668">
        <v>45459</v>
      </c>
      <c r="C3668" t="s">
        <v>73</v>
      </c>
      <c r="D3668" t="s">
        <v>117</v>
      </c>
      <c r="E3668" t="s">
        <v>118</v>
      </c>
      <c r="F3668">
        <v>58</v>
      </c>
      <c r="G3668" t="s">
        <v>124</v>
      </c>
      <c r="H3668" t="s">
        <v>127</v>
      </c>
      <c r="I3668" t="s">
        <v>134</v>
      </c>
      <c r="J3668" t="s">
        <v>150</v>
      </c>
      <c r="K3668">
        <v>6</v>
      </c>
      <c r="L3668">
        <v>174275</v>
      </c>
      <c r="M3668" t="s">
        <v>156</v>
      </c>
      <c r="N3668">
        <v>1014280</v>
      </c>
      <c r="O3668" t="s">
        <v>160</v>
      </c>
      <c r="P3668" t="s">
        <v>163</v>
      </c>
    </row>
    <row r="3669" spans="1:16" x14ac:dyDescent="0.25">
      <c r="A3669">
        <v>13668</v>
      </c>
      <c r="B3669">
        <v>45402</v>
      </c>
      <c r="C3669" t="s">
        <v>59</v>
      </c>
      <c r="D3669" t="s">
        <v>116</v>
      </c>
      <c r="E3669" t="s">
        <v>119</v>
      </c>
      <c r="F3669">
        <v>27</v>
      </c>
      <c r="G3669" t="s">
        <v>120</v>
      </c>
      <c r="H3669" t="s">
        <v>130</v>
      </c>
      <c r="I3669" t="s">
        <v>132</v>
      </c>
      <c r="J3669" t="s">
        <v>145</v>
      </c>
      <c r="K3669">
        <v>5</v>
      </c>
      <c r="L3669">
        <v>45815</v>
      </c>
      <c r="M3669" t="s">
        <v>155</v>
      </c>
      <c r="N3669">
        <v>213039</v>
      </c>
      <c r="O3669" t="s">
        <v>159</v>
      </c>
      <c r="P3669" t="s">
        <v>162</v>
      </c>
    </row>
    <row r="3670" spans="1:16" x14ac:dyDescent="0.25">
      <c r="A3670">
        <v>13669</v>
      </c>
      <c r="B3670">
        <v>45584</v>
      </c>
      <c r="C3670" t="s">
        <v>30</v>
      </c>
      <c r="D3670" t="s">
        <v>117</v>
      </c>
      <c r="E3670" t="s">
        <v>119</v>
      </c>
      <c r="F3670">
        <v>42</v>
      </c>
      <c r="G3670" t="s">
        <v>125</v>
      </c>
      <c r="H3670" t="s">
        <v>130</v>
      </c>
      <c r="I3670" t="s">
        <v>134</v>
      </c>
      <c r="J3670" t="s">
        <v>148</v>
      </c>
      <c r="K3670">
        <v>1</v>
      </c>
      <c r="L3670">
        <v>114678</v>
      </c>
      <c r="M3670" t="s">
        <v>155</v>
      </c>
      <c r="N3670">
        <v>106650</v>
      </c>
      <c r="O3670" t="s">
        <v>161</v>
      </c>
      <c r="P3670" t="s">
        <v>162</v>
      </c>
    </row>
    <row r="3671" spans="1:16" x14ac:dyDescent="0.25">
      <c r="A3671">
        <v>13670</v>
      </c>
      <c r="B3671">
        <v>45316</v>
      </c>
      <c r="C3671" t="s">
        <v>54</v>
      </c>
      <c r="D3671" t="s">
        <v>117</v>
      </c>
      <c r="E3671" t="s">
        <v>119</v>
      </c>
      <c r="F3671">
        <v>46</v>
      </c>
      <c r="G3671" t="s">
        <v>122</v>
      </c>
      <c r="H3671" t="s">
        <v>127</v>
      </c>
      <c r="I3671" t="s">
        <v>131</v>
      </c>
      <c r="J3671" t="s">
        <v>138</v>
      </c>
      <c r="K3671">
        <v>9</v>
      </c>
      <c r="L3671">
        <v>125934</v>
      </c>
      <c r="M3671" t="s">
        <v>152</v>
      </c>
      <c r="N3671">
        <v>963395</v>
      </c>
      <c r="O3671" t="s">
        <v>159</v>
      </c>
      <c r="P3671" t="s">
        <v>162</v>
      </c>
    </row>
    <row r="3672" spans="1:16" x14ac:dyDescent="0.25">
      <c r="A3672">
        <v>13671</v>
      </c>
      <c r="B3672">
        <v>45491</v>
      </c>
      <c r="C3672" t="s">
        <v>94</v>
      </c>
      <c r="D3672" t="s">
        <v>116</v>
      </c>
      <c r="E3672" t="s">
        <v>119</v>
      </c>
      <c r="F3672">
        <v>41</v>
      </c>
      <c r="G3672" t="s">
        <v>123</v>
      </c>
      <c r="H3672" t="s">
        <v>126</v>
      </c>
      <c r="I3672" t="s">
        <v>132</v>
      </c>
      <c r="J3672" t="s">
        <v>144</v>
      </c>
      <c r="K3672">
        <v>2</v>
      </c>
      <c r="L3672">
        <v>197613</v>
      </c>
      <c r="M3672" t="s">
        <v>153</v>
      </c>
      <c r="N3672">
        <v>355703</v>
      </c>
      <c r="O3672" t="s">
        <v>160</v>
      </c>
      <c r="P3672" t="s">
        <v>164</v>
      </c>
    </row>
    <row r="3673" spans="1:16" x14ac:dyDescent="0.25">
      <c r="A3673">
        <v>13672</v>
      </c>
      <c r="B3673">
        <v>45613</v>
      </c>
      <c r="C3673" t="s">
        <v>115</v>
      </c>
      <c r="D3673" t="s">
        <v>117</v>
      </c>
      <c r="E3673" t="s">
        <v>118</v>
      </c>
      <c r="F3673">
        <v>60</v>
      </c>
      <c r="G3673" t="s">
        <v>125</v>
      </c>
      <c r="H3673" t="s">
        <v>130</v>
      </c>
      <c r="I3673" t="s">
        <v>134</v>
      </c>
      <c r="J3673" t="s">
        <v>148</v>
      </c>
      <c r="K3673">
        <v>7</v>
      </c>
      <c r="L3673">
        <v>153983</v>
      </c>
      <c r="M3673" t="s">
        <v>152</v>
      </c>
      <c r="N3673">
        <v>916198</v>
      </c>
      <c r="O3673" t="s">
        <v>159</v>
      </c>
      <c r="P3673" t="s">
        <v>163</v>
      </c>
    </row>
    <row r="3674" spans="1:16" x14ac:dyDescent="0.25">
      <c r="A3674">
        <v>13673</v>
      </c>
      <c r="B3674">
        <v>45309</v>
      </c>
      <c r="C3674" t="s">
        <v>79</v>
      </c>
      <c r="D3674" t="s">
        <v>117</v>
      </c>
      <c r="E3674" t="s">
        <v>118</v>
      </c>
      <c r="F3674">
        <v>43</v>
      </c>
      <c r="G3674" t="s">
        <v>123</v>
      </c>
      <c r="H3674" t="s">
        <v>126</v>
      </c>
      <c r="I3674" t="s">
        <v>134</v>
      </c>
      <c r="J3674" t="s">
        <v>150</v>
      </c>
      <c r="K3674">
        <v>2</v>
      </c>
      <c r="L3674">
        <v>32127</v>
      </c>
      <c r="M3674" t="s">
        <v>154</v>
      </c>
      <c r="N3674">
        <v>64254</v>
      </c>
      <c r="O3674" t="s">
        <v>160</v>
      </c>
      <c r="P3674" t="s">
        <v>162</v>
      </c>
    </row>
    <row r="3675" spans="1:16" x14ac:dyDescent="0.25">
      <c r="A3675">
        <v>13674</v>
      </c>
      <c r="B3675">
        <v>45477</v>
      </c>
      <c r="C3675" t="s">
        <v>73</v>
      </c>
      <c r="D3675" t="s">
        <v>117</v>
      </c>
      <c r="E3675" t="s">
        <v>119</v>
      </c>
      <c r="F3675">
        <v>56</v>
      </c>
      <c r="G3675" t="s">
        <v>121</v>
      </c>
      <c r="H3675" t="s">
        <v>129</v>
      </c>
      <c r="I3675" t="s">
        <v>133</v>
      </c>
      <c r="J3675" t="s">
        <v>143</v>
      </c>
      <c r="K3675">
        <v>4</v>
      </c>
      <c r="L3675">
        <v>53890</v>
      </c>
      <c r="M3675" t="s">
        <v>157</v>
      </c>
      <c r="N3675">
        <v>211248</v>
      </c>
      <c r="O3675" t="s">
        <v>161</v>
      </c>
      <c r="P3675" t="s">
        <v>162</v>
      </c>
    </row>
    <row r="3676" spans="1:16" x14ac:dyDescent="0.25">
      <c r="A3676">
        <v>13675</v>
      </c>
      <c r="B3676">
        <v>45473</v>
      </c>
      <c r="C3676" t="s">
        <v>29</v>
      </c>
      <c r="D3676" t="s">
        <v>117</v>
      </c>
      <c r="E3676" t="s">
        <v>119</v>
      </c>
      <c r="F3676">
        <v>35</v>
      </c>
      <c r="G3676" t="s">
        <v>122</v>
      </c>
      <c r="H3676" t="s">
        <v>130</v>
      </c>
      <c r="I3676" t="s">
        <v>133</v>
      </c>
      <c r="J3676" t="s">
        <v>141</v>
      </c>
      <c r="K3676">
        <v>6</v>
      </c>
      <c r="L3676">
        <v>142104</v>
      </c>
      <c r="M3676" t="s">
        <v>152</v>
      </c>
      <c r="N3676">
        <v>724730</v>
      </c>
      <c r="O3676" t="s">
        <v>159</v>
      </c>
      <c r="P3676" t="s">
        <v>163</v>
      </c>
    </row>
    <row r="3677" spans="1:16" x14ac:dyDescent="0.25">
      <c r="A3677">
        <v>13676</v>
      </c>
      <c r="B3677">
        <v>45525</v>
      </c>
      <c r="C3677" t="s">
        <v>47</v>
      </c>
      <c r="D3677" t="s">
        <v>116</v>
      </c>
      <c r="E3677" t="s">
        <v>119</v>
      </c>
      <c r="F3677">
        <v>53</v>
      </c>
      <c r="G3677" t="s">
        <v>121</v>
      </c>
      <c r="H3677" t="s">
        <v>127</v>
      </c>
      <c r="I3677" t="s">
        <v>131</v>
      </c>
      <c r="J3677" t="s">
        <v>138</v>
      </c>
      <c r="K3677">
        <v>4</v>
      </c>
      <c r="L3677">
        <v>25622</v>
      </c>
      <c r="M3677" t="s">
        <v>154</v>
      </c>
      <c r="N3677">
        <v>102488</v>
      </c>
      <c r="O3677" t="s">
        <v>161</v>
      </c>
      <c r="P3677" t="s">
        <v>164</v>
      </c>
    </row>
    <row r="3678" spans="1:16" x14ac:dyDescent="0.25">
      <c r="A3678">
        <v>13677</v>
      </c>
      <c r="B3678">
        <v>45376</v>
      </c>
      <c r="C3678" t="s">
        <v>70</v>
      </c>
      <c r="D3678" t="s">
        <v>116</v>
      </c>
      <c r="E3678" t="s">
        <v>119</v>
      </c>
      <c r="F3678">
        <v>49</v>
      </c>
      <c r="G3678" t="s">
        <v>121</v>
      </c>
      <c r="H3678" t="s">
        <v>129</v>
      </c>
      <c r="I3678" t="s">
        <v>134</v>
      </c>
      <c r="J3678" t="s">
        <v>146</v>
      </c>
      <c r="K3678">
        <v>7</v>
      </c>
      <c r="L3678">
        <v>132569</v>
      </c>
      <c r="M3678" t="s">
        <v>155</v>
      </c>
      <c r="N3678">
        <v>863024</v>
      </c>
      <c r="O3678" t="s">
        <v>161</v>
      </c>
      <c r="P3678" t="s">
        <v>164</v>
      </c>
    </row>
    <row r="3679" spans="1:16" x14ac:dyDescent="0.25">
      <c r="A3679">
        <v>13678</v>
      </c>
      <c r="B3679">
        <v>45352</v>
      </c>
      <c r="C3679" t="s">
        <v>75</v>
      </c>
      <c r="D3679" t="s">
        <v>116</v>
      </c>
      <c r="E3679" t="s">
        <v>119</v>
      </c>
      <c r="F3679">
        <v>59</v>
      </c>
      <c r="G3679" t="s">
        <v>125</v>
      </c>
      <c r="H3679" t="s">
        <v>130</v>
      </c>
      <c r="I3679" t="s">
        <v>133</v>
      </c>
      <c r="J3679" t="s">
        <v>143</v>
      </c>
      <c r="K3679">
        <v>9</v>
      </c>
      <c r="L3679">
        <v>140248</v>
      </c>
      <c r="M3679" t="s">
        <v>154</v>
      </c>
      <c r="N3679">
        <v>1262232</v>
      </c>
      <c r="O3679" t="s">
        <v>161</v>
      </c>
      <c r="P3679" t="s">
        <v>164</v>
      </c>
    </row>
    <row r="3680" spans="1:16" x14ac:dyDescent="0.25">
      <c r="A3680">
        <v>13679</v>
      </c>
      <c r="B3680">
        <v>45376</v>
      </c>
      <c r="C3680" t="s">
        <v>44</v>
      </c>
      <c r="D3680" t="s">
        <v>117</v>
      </c>
      <c r="E3680" t="s">
        <v>118</v>
      </c>
      <c r="F3680">
        <v>39</v>
      </c>
      <c r="G3680" t="s">
        <v>120</v>
      </c>
      <c r="H3680" t="s">
        <v>127</v>
      </c>
      <c r="I3680" t="s">
        <v>132</v>
      </c>
      <c r="J3680" t="s">
        <v>144</v>
      </c>
      <c r="K3680">
        <v>9</v>
      </c>
      <c r="L3680">
        <v>63332</v>
      </c>
      <c r="M3680" t="s">
        <v>153</v>
      </c>
      <c r="N3680">
        <v>512989</v>
      </c>
      <c r="O3680" t="s">
        <v>160</v>
      </c>
      <c r="P3680" t="s">
        <v>164</v>
      </c>
    </row>
    <row r="3681" spans="1:16" x14ac:dyDescent="0.25">
      <c r="A3681">
        <v>13680</v>
      </c>
      <c r="B3681">
        <v>45427</v>
      </c>
      <c r="C3681" t="s">
        <v>57</v>
      </c>
      <c r="D3681" t="s">
        <v>117</v>
      </c>
      <c r="E3681" t="s">
        <v>118</v>
      </c>
      <c r="F3681">
        <v>44</v>
      </c>
      <c r="G3681" t="s">
        <v>120</v>
      </c>
      <c r="H3681" t="s">
        <v>127</v>
      </c>
      <c r="I3681" t="s">
        <v>131</v>
      </c>
      <c r="J3681" t="s">
        <v>147</v>
      </c>
      <c r="K3681">
        <v>4</v>
      </c>
      <c r="L3681">
        <v>169936</v>
      </c>
      <c r="M3681" t="s">
        <v>156</v>
      </c>
      <c r="N3681">
        <v>659351</v>
      </c>
      <c r="O3681" t="s">
        <v>159</v>
      </c>
      <c r="P3681" t="s">
        <v>164</v>
      </c>
    </row>
    <row r="3682" spans="1:16" x14ac:dyDescent="0.25">
      <c r="A3682">
        <v>13681</v>
      </c>
      <c r="B3682">
        <v>45458</v>
      </c>
      <c r="C3682" t="s">
        <v>99</v>
      </c>
      <c r="D3682" t="s">
        <v>117</v>
      </c>
      <c r="E3682" t="s">
        <v>119</v>
      </c>
      <c r="F3682">
        <v>30</v>
      </c>
      <c r="G3682" t="s">
        <v>123</v>
      </c>
      <c r="H3682" t="s">
        <v>128</v>
      </c>
      <c r="I3682" t="s">
        <v>132</v>
      </c>
      <c r="J3682" t="s">
        <v>145</v>
      </c>
      <c r="K3682">
        <v>2</v>
      </c>
      <c r="L3682">
        <v>108813</v>
      </c>
      <c r="M3682" t="s">
        <v>153</v>
      </c>
      <c r="N3682">
        <v>195863</v>
      </c>
      <c r="O3682" t="s">
        <v>161</v>
      </c>
      <c r="P3682" t="s">
        <v>163</v>
      </c>
    </row>
    <row r="3683" spans="1:16" x14ac:dyDescent="0.25">
      <c r="A3683">
        <v>13682</v>
      </c>
      <c r="B3683">
        <v>45331</v>
      </c>
      <c r="C3683" t="s">
        <v>96</v>
      </c>
      <c r="D3683" t="s">
        <v>116</v>
      </c>
      <c r="E3683" t="s">
        <v>118</v>
      </c>
      <c r="F3683">
        <v>48</v>
      </c>
      <c r="G3683" t="s">
        <v>123</v>
      </c>
      <c r="H3683" t="s">
        <v>129</v>
      </c>
      <c r="I3683" t="s">
        <v>131</v>
      </c>
      <c r="J3683" t="s">
        <v>136</v>
      </c>
      <c r="K3683">
        <v>2</v>
      </c>
      <c r="L3683">
        <v>83075</v>
      </c>
      <c r="M3683" t="s">
        <v>152</v>
      </c>
      <c r="N3683">
        <v>141227</v>
      </c>
      <c r="O3683" t="s">
        <v>159</v>
      </c>
      <c r="P3683" t="s">
        <v>162</v>
      </c>
    </row>
    <row r="3684" spans="1:16" x14ac:dyDescent="0.25">
      <c r="A3684">
        <v>13683</v>
      </c>
      <c r="B3684">
        <v>45334</v>
      </c>
      <c r="C3684" t="s">
        <v>102</v>
      </c>
      <c r="D3684" t="s">
        <v>117</v>
      </c>
      <c r="E3684" t="s">
        <v>119</v>
      </c>
      <c r="F3684">
        <v>49</v>
      </c>
      <c r="G3684" t="s">
        <v>121</v>
      </c>
      <c r="H3684" t="s">
        <v>126</v>
      </c>
      <c r="I3684" t="s">
        <v>132</v>
      </c>
      <c r="J3684" t="s">
        <v>145</v>
      </c>
      <c r="K3684">
        <v>6</v>
      </c>
      <c r="L3684">
        <v>74084</v>
      </c>
      <c r="M3684" t="s">
        <v>155</v>
      </c>
      <c r="N3684">
        <v>413388</v>
      </c>
      <c r="O3684" t="s">
        <v>159</v>
      </c>
      <c r="P3684" t="s">
        <v>164</v>
      </c>
    </row>
    <row r="3685" spans="1:16" x14ac:dyDescent="0.25">
      <c r="A3685">
        <v>13684</v>
      </c>
      <c r="B3685">
        <v>45397</v>
      </c>
      <c r="C3685" t="s">
        <v>110</v>
      </c>
      <c r="D3685" t="s">
        <v>116</v>
      </c>
      <c r="E3685" t="s">
        <v>119</v>
      </c>
      <c r="F3685">
        <v>46</v>
      </c>
      <c r="G3685" t="s">
        <v>122</v>
      </c>
      <c r="H3685" t="s">
        <v>127</v>
      </c>
      <c r="I3685" t="s">
        <v>133</v>
      </c>
      <c r="J3685" t="s">
        <v>140</v>
      </c>
      <c r="K3685">
        <v>1</v>
      </c>
      <c r="L3685">
        <v>91546</v>
      </c>
      <c r="M3685" t="s">
        <v>154</v>
      </c>
      <c r="N3685">
        <v>91546</v>
      </c>
      <c r="O3685" t="s">
        <v>160</v>
      </c>
      <c r="P3685" t="s">
        <v>164</v>
      </c>
    </row>
    <row r="3686" spans="1:16" x14ac:dyDescent="0.25">
      <c r="A3686">
        <v>13685</v>
      </c>
      <c r="B3686">
        <v>45567</v>
      </c>
      <c r="C3686" t="s">
        <v>69</v>
      </c>
      <c r="D3686" t="s">
        <v>116</v>
      </c>
      <c r="E3686" t="s">
        <v>119</v>
      </c>
      <c r="F3686">
        <v>43</v>
      </c>
      <c r="G3686" t="s">
        <v>125</v>
      </c>
      <c r="H3686" t="s">
        <v>129</v>
      </c>
      <c r="I3686" t="s">
        <v>134</v>
      </c>
      <c r="J3686" t="s">
        <v>150</v>
      </c>
      <c r="K3686">
        <v>7</v>
      </c>
      <c r="L3686">
        <v>7519</v>
      </c>
      <c r="M3686" t="s">
        <v>155</v>
      </c>
      <c r="N3686">
        <v>48948</v>
      </c>
      <c r="O3686" t="s">
        <v>161</v>
      </c>
      <c r="P3686" t="s">
        <v>162</v>
      </c>
    </row>
    <row r="3687" spans="1:16" x14ac:dyDescent="0.25">
      <c r="A3687">
        <v>13686</v>
      </c>
      <c r="B3687">
        <v>45351</v>
      </c>
      <c r="C3687" t="s">
        <v>73</v>
      </c>
      <c r="D3687" t="s">
        <v>117</v>
      </c>
      <c r="E3687" t="s">
        <v>119</v>
      </c>
      <c r="F3687">
        <v>29</v>
      </c>
      <c r="G3687" t="s">
        <v>125</v>
      </c>
      <c r="H3687" t="s">
        <v>128</v>
      </c>
      <c r="I3687" t="s">
        <v>132</v>
      </c>
      <c r="J3687" t="s">
        <v>144</v>
      </c>
      <c r="K3687">
        <v>7</v>
      </c>
      <c r="L3687">
        <v>132197</v>
      </c>
      <c r="M3687" t="s">
        <v>157</v>
      </c>
      <c r="N3687">
        <v>906871</v>
      </c>
      <c r="O3687" t="s">
        <v>161</v>
      </c>
      <c r="P3687" t="s">
        <v>162</v>
      </c>
    </row>
    <row r="3688" spans="1:16" x14ac:dyDescent="0.25">
      <c r="A3688">
        <v>13687</v>
      </c>
      <c r="B3688">
        <v>45597</v>
      </c>
      <c r="C3688" t="s">
        <v>99</v>
      </c>
      <c r="D3688" t="s">
        <v>116</v>
      </c>
      <c r="E3688" t="s">
        <v>119</v>
      </c>
      <c r="F3688">
        <v>56</v>
      </c>
      <c r="G3688" t="s">
        <v>122</v>
      </c>
      <c r="H3688" t="s">
        <v>127</v>
      </c>
      <c r="I3688" t="s">
        <v>133</v>
      </c>
      <c r="J3688" t="s">
        <v>143</v>
      </c>
      <c r="K3688">
        <v>10</v>
      </c>
      <c r="L3688">
        <v>25231</v>
      </c>
      <c r="M3688" t="s">
        <v>152</v>
      </c>
      <c r="N3688">
        <v>214463</v>
      </c>
      <c r="O3688" t="s">
        <v>159</v>
      </c>
      <c r="P3688" t="s">
        <v>164</v>
      </c>
    </row>
    <row r="3689" spans="1:16" x14ac:dyDescent="0.25">
      <c r="A3689">
        <v>13688</v>
      </c>
      <c r="B3689">
        <v>45536</v>
      </c>
      <c r="C3689" t="s">
        <v>43</v>
      </c>
      <c r="D3689" t="s">
        <v>117</v>
      </c>
      <c r="E3689" t="s">
        <v>118</v>
      </c>
      <c r="F3689">
        <v>41</v>
      </c>
      <c r="G3689" t="s">
        <v>123</v>
      </c>
      <c r="H3689" t="s">
        <v>129</v>
      </c>
      <c r="I3689" t="s">
        <v>134</v>
      </c>
      <c r="J3689" t="s">
        <v>148</v>
      </c>
      <c r="K3689">
        <v>9</v>
      </c>
      <c r="L3689">
        <v>121150</v>
      </c>
      <c r="M3689" t="s">
        <v>153</v>
      </c>
      <c r="N3689">
        <v>981315</v>
      </c>
      <c r="O3689" t="s">
        <v>159</v>
      </c>
      <c r="P3689" t="s">
        <v>162</v>
      </c>
    </row>
    <row r="3690" spans="1:16" x14ac:dyDescent="0.25">
      <c r="A3690">
        <v>13689</v>
      </c>
      <c r="B3690">
        <v>45515</v>
      </c>
      <c r="C3690" t="s">
        <v>30</v>
      </c>
      <c r="D3690" t="s">
        <v>117</v>
      </c>
      <c r="E3690" t="s">
        <v>119</v>
      </c>
      <c r="F3690">
        <v>33</v>
      </c>
      <c r="G3690" t="s">
        <v>123</v>
      </c>
      <c r="H3690" t="s">
        <v>127</v>
      </c>
      <c r="I3690" t="s">
        <v>134</v>
      </c>
      <c r="J3690" t="s">
        <v>150</v>
      </c>
      <c r="K3690">
        <v>9</v>
      </c>
      <c r="L3690">
        <v>141435</v>
      </c>
      <c r="M3690" t="s">
        <v>151</v>
      </c>
      <c r="N3690">
        <v>1209269</v>
      </c>
      <c r="O3690" t="s">
        <v>159</v>
      </c>
      <c r="P3690" t="s">
        <v>164</v>
      </c>
    </row>
    <row r="3691" spans="1:16" x14ac:dyDescent="0.25">
      <c r="A3691">
        <v>13690</v>
      </c>
      <c r="B3691">
        <v>45492</v>
      </c>
      <c r="C3691" t="s">
        <v>115</v>
      </c>
      <c r="D3691" t="s">
        <v>116</v>
      </c>
      <c r="E3691" t="s">
        <v>118</v>
      </c>
      <c r="F3691">
        <v>44</v>
      </c>
      <c r="G3691" t="s">
        <v>124</v>
      </c>
      <c r="H3691" t="s">
        <v>129</v>
      </c>
      <c r="I3691" t="s">
        <v>132</v>
      </c>
      <c r="J3691" t="s">
        <v>144</v>
      </c>
      <c r="K3691">
        <v>8</v>
      </c>
      <c r="L3691">
        <v>139019</v>
      </c>
      <c r="M3691" t="s">
        <v>151</v>
      </c>
      <c r="N3691">
        <v>1056544</v>
      </c>
      <c r="O3691" t="s">
        <v>160</v>
      </c>
      <c r="P3691" t="s">
        <v>164</v>
      </c>
    </row>
    <row r="3692" spans="1:16" x14ac:dyDescent="0.25">
      <c r="A3692">
        <v>13691</v>
      </c>
      <c r="B3692">
        <v>45505</v>
      </c>
      <c r="C3692" t="s">
        <v>109</v>
      </c>
      <c r="D3692" t="s">
        <v>116</v>
      </c>
      <c r="E3692" t="s">
        <v>119</v>
      </c>
      <c r="F3692">
        <v>21</v>
      </c>
      <c r="G3692" t="s">
        <v>122</v>
      </c>
      <c r="H3692" t="s">
        <v>130</v>
      </c>
      <c r="I3692" t="s">
        <v>131</v>
      </c>
      <c r="J3692" t="s">
        <v>135</v>
      </c>
      <c r="K3692">
        <v>8</v>
      </c>
      <c r="L3692">
        <v>159361</v>
      </c>
      <c r="M3692" t="s">
        <v>153</v>
      </c>
      <c r="N3692">
        <v>1147399</v>
      </c>
      <c r="O3692" t="s">
        <v>160</v>
      </c>
      <c r="P3692" t="s">
        <v>163</v>
      </c>
    </row>
    <row r="3693" spans="1:16" x14ac:dyDescent="0.25">
      <c r="A3693">
        <v>13692</v>
      </c>
      <c r="B3693">
        <v>45435</v>
      </c>
      <c r="C3693" t="s">
        <v>105</v>
      </c>
      <c r="D3693" t="s">
        <v>116</v>
      </c>
      <c r="E3693" t="s">
        <v>119</v>
      </c>
      <c r="F3693">
        <v>33</v>
      </c>
      <c r="G3693" t="s">
        <v>122</v>
      </c>
      <c r="H3693" t="s">
        <v>129</v>
      </c>
      <c r="I3693" t="s">
        <v>131</v>
      </c>
      <c r="J3693" t="s">
        <v>136</v>
      </c>
      <c r="K3693">
        <v>7</v>
      </c>
      <c r="L3693">
        <v>177756</v>
      </c>
      <c r="M3693" t="s">
        <v>154</v>
      </c>
      <c r="N3693">
        <v>1244292</v>
      </c>
      <c r="O3693" t="s">
        <v>159</v>
      </c>
      <c r="P3693" t="s">
        <v>163</v>
      </c>
    </row>
    <row r="3694" spans="1:16" x14ac:dyDescent="0.25">
      <c r="A3694">
        <v>13693</v>
      </c>
      <c r="B3694">
        <v>45522</v>
      </c>
      <c r="C3694" t="s">
        <v>64</v>
      </c>
      <c r="D3694" t="s">
        <v>116</v>
      </c>
      <c r="E3694" t="s">
        <v>119</v>
      </c>
      <c r="F3694">
        <v>58</v>
      </c>
      <c r="G3694" t="s">
        <v>122</v>
      </c>
      <c r="H3694" t="s">
        <v>129</v>
      </c>
      <c r="I3694" t="s">
        <v>132</v>
      </c>
      <c r="J3694" t="s">
        <v>142</v>
      </c>
      <c r="K3694">
        <v>4</v>
      </c>
      <c r="L3694">
        <v>128803</v>
      </c>
      <c r="M3694" t="s">
        <v>155</v>
      </c>
      <c r="N3694">
        <v>479147</v>
      </c>
      <c r="O3694" t="s">
        <v>161</v>
      </c>
      <c r="P3694" t="s">
        <v>164</v>
      </c>
    </row>
    <row r="3695" spans="1:16" x14ac:dyDescent="0.25">
      <c r="A3695">
        <v>13694</v>
      </c>
      <c r="B3695">
        <v>45505</v>
      </c>
      <c r="C3695" t="s">
        <v>51</v>
      </c>
      <c r="D3695" t="s">
        <v>116</v>
      </c>
      <c r="E3695" t="s">
        <v>119</v>
      </c>
      <c r="F3695">
        <v>43</v>
      </c>
      <c r="G3695" t="s">
        <v>123</v>
      </c>
      <c r="H3695" t="s">
        <v>128</v>
      </c>
      <c r="I3695" t="s">
        <v>134</v>
      </c>
      <c r="J3695" t="s">
        <v>150</v>
      </c>
      <c r="K3695">
        <v>5</v>
      </c>
      <c r="L3695">
        <v>46367</v>
      </c>
      <c r="M3695" t="s">
        <v>158</v>
      </c>
      <c r="N3695">
        <v>185468</v>
      </c>
      <c r="O3695" t="s">
        <v>161</v>
      </c>
      <c r="P3695" t="s">
        <v>162</v>
      </c>
    </row>
    <row r="3696" spans="1:16" x14ac:dyDescent="0.25">
      <c r="A3696">
        <v>13695</v>
      </c>
      <c r="B3696">
        <v>45381</v>
      </c>
      <c r="C3696" t="s">
        <v>114</v>
      </c>
      <c r="D3696" t="s">
        <v>117</v>
      </c>
      <c r="E3696" t="s">
        <v>119</v>
      </c>
      <c r="F3696">
        <v>58</v>
      </c>
      <c r="G3696" t="s">
        <v>123</v>
      </c>
      <c r="H3696" t="s">
        <v>129</v>
      </c>
      <c r="I3696" t="s">
        <v>132</v>
      </c>
      <c r="J3696" t="s">
        <v>137</v>
      </c>
      <c r="K3696">
        <v>1</v>
      </c>
      <c r="L3696">
        <v>183007</v>
      </c>
      <c r="M3696" t="s">
        <v>158</v>
      </c>
      <c r="N3696">
        <v>146405</v>
      </c>
      <c r="O3696" t="s">
        <v>159</v>
      </c>
      <c r="P3696" t="s">
        <v>164</v>
      </c>
    </row>
    <row r="3697" spans="1:16" x14ac:dyDescent="0.25">
      <c r="A3697">
        <v>13696</v>
      </c>
      <c r="B3697">
        <v>45426</v>
      </c>
      <c r="C3697" t="s">
        <v>31</v>
      </c>
      <c r="D3697" t="s">
        <v>116</v>
      </c>
      <c r="E3697" t="s">
        <v>119</v>
      </c>
      <c r="F3697">
        <v>43</v>
      </c>
      <c r="G3697" t="s">
        <v>123</v>
      </c>
      <c r="H3697" t="s">
        <v>130</v>
      </c>
      <c r="I3697" t="s">
        <v>131</v>
      </c>
      <c r="J3697" t="s">
        <v>135</v>
      </c>
      <c r="K3697">
        <v>10</v>
      </c>
      <c r="L3697">
        <v>145053</v>
      </c>
      <c r="M3697" t="s">
        <v>154</v>
      </c>
      <c r="N3697">
        <v>1450530</v>
      </c>
      <c r="O3697" t="s">
        <v>160</v>
      </c>
      <c r="P3697" t="s">
        <v>162</v>
      </c>
    </row>
    <row r="3698" spans="1:16" x14ac:dyDescent="0.25">
      <c r="A3698">
        <v>13697</v>
      </c>
      <c r="B3698">
        <v>45539</v>
      </c>
      <c r="C3698" t="s">
        <v>91</v>
      </c>
      <c r="D3698" t="s">
        <v>117</v>
      </c>
      <c r="E3698" t="s">
        <v>119</v>
      </c>
      <c r="F3698">
        <v>42</v>
      </c>
      <c r="G3698" t="s">
        <v>121</v>
      </c>
      <c r="H3698" t="s">
        <v>130</v>
      </c>
      <c r="I3698" t="s">
        <v>134</v>
      </c>
      <c r="J3698" t="s">
        <v>150</v>
      </c>
      <c r="K3698">
        <v>6</v>
      </c>
      <c r="L3698">
        <v>38298</v>
      </c>
      <c r="M3698" t="s">
        <v>156</v>
      </c>
      <c r="N3698">
        <v>222894</v>
      </c>
      <c r="O3698" t="s">
        <v>159</v>
      </c>
      <c r="P3698" t="s">
        <v>164</v>
      </c>
    </row>
    <row r="3699" spans="1:16" x14ac:dyDescent="0.25">
      <c r="A3699">
        <v>13698</v>
      </c>
      <c r="B3699">
        <v>45453</v>
      </c>
      <c r="C3699" t="s">
        <v>109</v>
      </c>
      <c r="D3699" t="s">
        <v>116</v>
      </c>
      <c r="E3699" t="s">
        <v>118</v>
      </c>
      <c r="F3699">
        <v>21</v>
      </c>
      <c r="G3699" t="s">
        <v>120</v>
      </c>
      <c r="H3699" t="s">
        <v>129</v>
      </c>
      <c r="I3699" t="s">
        <v>133</v>
      </c>
      <c r="J3699" t="s">
        <v>143</v>
      </c>
      <c r="K3699">
        <v>3</v>
      </c>
      <c r="L3699">
        <v>43719</v>
      </c>
      <c r="M3699" t="s">
        <v>157</v>
      </c>
      <c r="N3699">
        <v>128533</v>
      </c>
      <c r="O3699" t="s">
        <v>161</v>
      </c>
      <c r="P3699" t="s">
        <v>164</v>
      </c>
    </row>
    <row r="3700" spans="1:16" x14ac:dyDescent="0.25">
      <c r="A3700">
        <v>13699</v>
      </c>
      <c r="B3700">
        <v>45477</v>
      </c>
      <c r="C3700" t="s">
        <v>75</v>
      </c>
      <c r="D3700" t="s">
        <v>117</v>
      </c>
      <c r="E3700" t="s">
        <v>118</v>
      </c>
      <c r="F3700">
        <v>62</v>
      </c>
      <c r="G3700" t="s">
        <v>120</v>
      </c>
      <c r="H3700" t="s">
        <v>129</v>
      </c>
      <c r="I3700" t="s">
        <v>132</v>
      </c>
      <c r="J3700" t="s">
        <v>144</v>
      </c>
      <c r="K3700">
        <v>10</v>
      </c>
      <c r="L3700">
        <v>121022</v>
      </c>
      <c r="M3700" t="s">
        <v>155</v>
      </c>
      <c r="N3700">
        <v>1125504</v>
      </c>
      <c r="O3700" t="s">
        <v>159</v>
      </c>
      <c r="P3700" t="s">
        <v>164</v>
      </c>
    </row>
    <row r="3701" spans="1:16" x14ac:dyDescent="0.25">
      <c r="A3701">
        <v>13700</v>
      </c>
      <c r="B3701">
        <v>45346</v>
      </c>
      <c r="C3701" t="s">
        <v>93</v>
      </c>
      <c r="D3701" t="s">
        <v>117</v>
      </c>
      <c r="E3701" t="s">
        <v>118</v>
      </c>
      <c r="F3701">
        <v>64</v>
      </c>
      <c r="G3701" t="s">
        <v>120</v>
      </c>
      <c r="H3701" t="s">
        <v>127</v>
      </c>
      <c r="I3701" t="s">
        <v>133</v>
      </c>
      <c r="J3701" t="s">
        <v>143</v>
      </c>
      <c r="K3701">
        <v>5</v>
      </c>
      <c r="L3701">
        <v>160422</v>
      </c>
      <c r="M3701" t="s">
        <v>153</v>
      </c>
      <c r="N3701">
        <v>721899</v>
      </c>
      <c r="O3701" t="s">
        <v>160</v>
      </c>
      <c r="P3701" t="s">
        <v>163</v>
      </c>
    </row>
    <row r="3702" spans="1:16" x14ac:dyDescent="0.25">
      <c r="A3702">
        <v>13701</v>
      </c>
      <c r="B3702">
        <v>45325</v>
      </c>
      <c r="C3702" t="s">
        <v>16</v>
      </c>
      <c r="D3702" t="s">
        <v>116</v>
      </c>
      <c r="E3702" t="s">
        <v>119</v>
      </c>
      <c r="F3702">
        <v>26</v>
      </c>
      <c r="G3702" t="s">
        <v>123</v>
      </c>
      <c r="H3702" t="s">
        <v>126</v>
      </c>
      <c r="I3702" t="s">
        <v>132</v>
      </c>
      <c r="J3702" t="s">
        <v>145</v>
      </c>
      <c r="K3702">
        <v>7</v>
      </c>
      <c r="L3702">
        <v>84908</v>
      </c>
      <c r="M3702" t="s">
        <v>158</v>
      </c>
      <c r="N3702">
        <v>475484</v>
      </c>
      <c r="O3702" t="s">
        <v>160</v>
      </c>
      <c r="P3702" t="s">
        <v>162</v>
      </c>
    </row>
    <row r="3703" spans="1:16" x14ac:dyDescent="0.25">
      <c r="A3703">
        <v>13702</v>
      </c>
      <c r="B3703">
        <v>45567</v>
      </c>
      <c r="C3703" t="s">
        <v>24</v>
      </c>
      <c r="D3703" t="s">
        <v>117</v>
      </c>
      <c r="E3703" t="s">
        <v>118</v>
      </c>
      <c r="F3703">
        <v>21</v>
      </c>
      <c r="G3703" t="s">
        <v>121</v>
      </c>
      <c r="H3703" t="s">
        <v>130</v>
      </c>
      <c r="I3703" t="s">
        <v>132</v>
      </c>
      <c r="J3703" t="s">
        <v>142</v>
      </c>
      <c r="K3703">
        <v>10</v>
      </c>
      <c r="L3703">
        <v>191075</v>
      </c>
      <c r="M3703" t="s">
        <v>157</v>
      </c>
      <c r="N3703">
        <v>1872535</v>
      </c>
      <c r="O3703" t="s">
        <v>160</v>
      </c>
      <c r="P3703" t="s">
        <v>164</v>
      </c>
    </row>
    <row r="3704" spans="1:16" x14ac:dyDescent="0.25">
      <c r="A3704">
        <v>13703</v>
      </c>
      <c r="B3704">
        <v>45624</v>
      </c>
      <c r="C3704" t="s">
        <v>18</v>
      </c>
      <c r="D3704" t="s">
        <v>116</v>
      </c>
      <c r="E3704" t="s">
        <v>118</v>
      </c>
      <c r="F3704">
        <v>44</v>
      </c>
      <c r="G3704" t="s">
        <v>124</v>
      </c>
      <c r="H3704" t="s">
        <v>129</v>
      </c>
      <c r="I3704" t="s">
        <v>134</v>
      </c>
      <c r="J3704" t="s">
        <v>148</v>
      </c>
      <c r="K3704">
        <v>7</v>
      </c>
      <c r="L3704">
        <v>125095</v>
      </c>
      <c r="M3704" t="s">
        <v>152</v>
      </c>
      <c r="N3704">
        <v>744315</v>
      </c>
      <c r="O3704" t="s">
        <v>160</v>
      </c>
      <c r="P3704" t="s">
        <v>162</v>
      </c>
    </row>
    <row r="3705" spans="1:16" x14ac:dyDescent="0.25">
      <c r="A3705">
        <v>13704</v>
      </c>
      <c r="B3705">
        <v>45448</v>
      </c>
      <c r="C3705" t="s">
        <v>56</v>
      </c>
      <c r="D3705" t="s">
        <v>117</v>
      </c>
      <c r="E3705" t="s">
        <v>119</v>
      </c>
      <c r="F3705">
        <v>36</v>
      </c>
      <c r="G3705" t="s">
        <v>122</v>
      </c>
      <c r="H3705" t="s">
        <v>129</v>
      </c>
      <c r="I3705" t="s">
        <v>132</v>
      </c>
      <c r="J3705" t="s">
        <v>144</v>
      </c>
      <c r="K3705">
        <v>4</v>
      </c>
      <c r="L3705">
        <v>104153</v>
      </c>
      <c r="M3705" t="s">
        <v>155</v>
      </c>
      <c r="N3705">
        <v>387449</v>
      </c>
      <c r="O3705" t="s">
        <v>161</v>
      </c>
      <c r="P3705" t="s">
        <v>162</v>
      </c>
    </row>
    <row r="3706" spans="1:16" x14ac:dyDescent="0.25">
      <c r="A3706">
        <v>13705</v>
      </c>
      <c r="B3706">
        <v>45602</v>
      </c>
      <c r="C3706" t="s">
        <v>92</v>
      </c>
      <c r="D3706" t="s">
        <v>116</v>
      </c>
      <c r="E3706" t="s">
        <v>118</v>
      </c>
      <c r="F3706">
        <v>30</v>
      </c>
      <c r="G3706" t="s">
        <v>120</v>
      </c>
      <c r="H3706" t="s">
        <v>129</v>
      </c>
      <c r="I3706" t="s">
        <v>134</v>
      </c>
      <c r="J3706" t="s">
        <v>146</v>
      </c>
      <c r="K3706">
        <v>5</v>
      </c>
      <c r="L3706">
        <v>45652</v>
      </c>
      <c r="M3706" t="s">
        <v>155</v>
      </c>
      <c r="N3706">
        <v>212281</v>
      </c>
      <c r="O3706" t="s">
        <v>160</v>
      </c>
      <c r="P3706" t="s">
        <v>163</v>
      </c>
    </row>
    <row r="3707" spans="1:16" x14ac:dyDescent="0.25">
      <c r="A3707">
        <v>13706</v>
      </c>
      <c r="B3707">
        <v>45342</v>
      </c>
      <c r="C3707" t="s">
        <v>66</v>
      </c>
      <c r="D3707" t="s">
        <v>116</v>
      </c>
      <c r="E3707" t="s">
        <v>119</v>
      </c>
      <c r="F3707">
        <v>63</v>
      </c>
      <c r="G3707" t="s">
        <v>124</v>
      </c>
      <c r="H3707" t="s">
        <v>129</v>
      </c>
      <c r="I3707" t="s">
        <v>134</v>
      </c>
      <c r="J3707" t="s">
        <v>150</v>
      </c>
      <c r="K3707">
        <v>3</v>
      </c>
      <c r="L3707">
        <v>52475</v>
      </c>
      <c r="M3707" t="s">
        <v>156</v>
      </c>
      <c r="N3707">
        <v>152702</v>
      </c>
      <c r="O3707" t="s">
        <v>159</v>
      </c>
      <c r="P3707" t="s">
        <v>164</v>
      </c>
    </row>
    <row r="3708" spans="1:16" x14ac:dyDescent="0.25">
      <c r="A3708">
        <v>13707</v>
      </c>
      <c r="B3708">
        <v>45396</v>
      </c>
      <c r="C3708" t="s">
        <v>73</v>
      </c>
      <c r="D3708" t="s">
        <v>117</v>
      </c>
      <c r="E3708" t="s">
        <v>119</v>
      </c>
      <c r="F3708">
        <v>20</v>
      </c>
      <c r="G3708" t="s">
        <v>123</v>
      </c>
      <c r="H3708" t="s">
        <v>130</v>
      </c>
      <c r="I3708" t="s">
        <v>131</v>
      </c>
      <c r="J3708" t="s">
        <v>135</v>
      </c>
      <c r="K3708">
        <v>4</v>
      </c>
      <c r="L3708">
        <v>72468</v>
      </c>
      <c r="M3708" t="s">
        <v>158</v>
      </c>
      <c r="N3708">
        <v>231897</v>
      </c>
      <c r="O3708" t="s">
        <v>161</v>
      </c>
      <c r="P3708" t="s">
        <v>163</v>
      </c>
    </row>
    <row r="3709" spans="1:16" x14ac:dyDescent="0.25">
      <c r="A3709">
        <v>13708</v>
      </c>
      <c r="B3709">
        <v>45412</v>
      </c>
      <c r="C3709" t="s">
        <v>64</v>
      </c>
      <c r="D3709" t="s">
        <v>116</v>
      </c>
      <c r="E3709" t="s">
        <v>119</v>
      </c>
      <c r="F3709">
        <v>37</v>
      </c>
      <c r="G3709" t="s">
        <v>125</v>
      </c>
      <c r="H3709" t="s">
        <v>130</v>
      </c>
      <c r="I3709" t="s">
        <v>132</v>
      </c>
      <c r="J3709" t="s">
        <v>137</v>
      </c>
      <c r="K3709">
        <v>1</v>
      </c>
      <c r="L3709">
        <v>137675</v>
      </c>
      <c r="M3709" t="s">
        <v>151</v>
      </c>
      <c r="N3709">
        <v>130791</v>
      </c>
      <c r="O3709" t="s">
        <v>161</v>
      </c>
      <c r="P3709" t="s">
        <v>163</v>
      </c>
    </row>
    <row r="3710" spans="1:16" x14ac:dyDescent="0.25">
      <c r="A3710">
        <v>13709</v>
      </c>
      <c r="B3710">
        <v>45395</v>
      </c>
      <c r="C3710" t="s">
        <v>58</v>
      </c>
      <c r="D3710" t="s">
        <v>116</v>
      </c>
      <c r="E3710" t="s">
        <v>118</v>
      </c>
      <c r="F3710">
        <v>22</v>
      </c>
      <c r="G3710" t="s">
        <v>124</v>
      </c>
      <c r="H3710" t="s">
        <v>126</v>
      </c>
      <c r="I3710" t="s">
        <v>131</v>
      </c>
      <c r="J3710" t="s">
        <v>136</v>
      </c>
      <c r="K3710">
        <v>6</v>
      </c>
      <c r="L3710">
        <v>175442</v>
      </c>
      <c r="M3710" t="s">
        <v>152</v>
      </c>
      <c r="N3710">
        <v>894754</v>
      </c>
      <c r="O3710" t="s">
        <v>160</v>
      </c>
      <c r="P3710" t="s">
        <v>162</v>
      </c>
    </row>
    <row r="3711" spans="1:16" x14ac:dyDescent="0.25">
      <c r="A3711">
        <v>13710</v>
      </c>
      <c r="B3711">
        <v>45651</v>
      </c>
      <c r="C3711" t="s">
        <v>87</v>
      </c>
      <c r="D3711" t="s">
        <v>116</v>
      </c>
      <c r="E3711" t="s">
        <v>119</v>
      </c>
      <c r="F3711">
        <v>58</v>
      </c>
      <c r="G3711" t="s">
        <v>123</v>
      </c>
      <c r="H3711" t="s">
        <v>128</v>
      </c>
      <c r="I3711" t="s">
        <v>132</v>
      </c>
      <c r="J3711" t="s">
        <v>137</v>
      </c>
      <c r="K3711">
        <v>5</v>
      </c>
      <c r="L3711">
        <v>121979</v>
      </c>
      <c r="M3711" t="s">
        <v>157</v>
      </c>
      <c r="N3711">
        <v>597697</v>
      </c>
      <c r="O3711" t="s">
        <v>159</v>
      </c>
      <c r="P3711" t="s">
        <v>163</v>
      </c>
    </row>
    <row r="3712" spans="1:16" x14ac:dyDescent="0.25">
      <c r="A3712">
        <v>13711</v>
      </c>
      <c r="B3712">
        <v>45644</v>
      </c>
      <c r="C3712" t="s">
        <v>79</v>
      </c>
      <c r="D3712" t="s">
        <v>117</v>
      </c>
      <c r="E3712" t="s">
        <v>119</v>
      </c>
      <c r="F3712">
        <v>54</v>
      </c>
      <c r="G3712" t="s">
        <v>123</v>
      </c>
      <c r="H3712" t="s">
        <v>128</v>
      </c>
      <c r="I3712" t="s">
        <v>134</v>
      </c>
      <c r="J3712" t="s">
        <v>148</v>
      </c>
      <c r="K3712">
        <v>8</v>
      </c>
      <c r="L3712">
        <v>112522</v>
      </c>
      <c r="M3712" t="s">
        <v>156</v>
      </c>
      <c r="N3712">
        <v>873170</v>
      </c>
      <c r="O3712" t="s">
        <v>161</v>
      </c>
      <c r="P3712" t="s">
        <v>163</v>
      </c>
    </row>
    <row r="3713" spans="1:16" x14ac:dyDescent="0.25">
      <c r="A3713">
        <v>13712</v>
      </c>
      <c r="B3713">
        <v>45469</v>
      </c>
      <c r="C3713" t="s">
        <v>26</v>
      </c>
      <c r="D3713" t="s">
        <v>117</v>
      </c>
      <c r="E3713" t="s">
        <v>119</v>
      </c>
      <c r="F3713">
        <v>54</v>
      </c>
      <c r="G3713" t="s">
        <v>123</v>
      </c>
      <c r="H3713" t="s">
        <v>128</v>
      </c>
      <c r="I3713" t="s">
        <v>134</v>
      </c>
      <c r="J3713" t="s">
        <v>148</v>
      </c>
      <c r="K3713">
        <v>3</v>
      </c>
      <c r="L3713">
        <v>139275</v>
      </c>
      <c r="M3713" t="s">
        <v>155</v>
      </c>
      <c r="N3713">
        <v>388577</v>
      </c>
      <c r="O3713" t="s">
        <v>159</v>
      </c>
      <c r="P3713" t="s">
        <v>163</v>
      </c>
    </row>
    <row r="3714" spans="1:16" x14ac:dyDescent="0.25">
      <c r="A3714">
        <v>13713</v>
      </c>
      <c r="B3714">
        <v>45346</v>
      </c>
      <c r="C3714" t="s">
        <v>48</v>
      </c>
      <c r="D3714" t="s">
        <v>116</v>
      </c>
      <c r="E3714" t="s">
        <v>118</v>
      </c>
      <c r="F3714">
        <v>39</v>
      </c>
      <c r="G3714" t="s">
        <v>120</v>
      </c>
      <c r="H3714" t="s">
        <v>130</v>
      </c>
      <c r="I3714" t="s">
        <v>132</v>
      </c>
      <c r="J3714" t="s">
        <v>137</v>
      </c>
      <c r="K3714">
        <v>5</v>
      </c>
      <c r="L3714">
        <v>161479</v>
      </c>
      <c r="M3714" t="s">
        <v>151</v>
      </c>
      <c r="N3714">
        <v>767025</v>
      </c>
      <c r="O3714" t="s">
        <v>159</v>
      </c>
      <c r="P3714" t="s">
        <v>164</v>
      </c>
    </row>
    <row r="3715" spans="1:16" x14ac:dyDescent="0.25">
      <c r="A3715">
        <v>13714</v>
      </c>
      <c r="B3715">
        <v>45646</v>
      </c>
      <c r="C3715" t="s">
        <v>24</v>
      </c>
      <c r="D3715" t="s">
        <v>116</v>
      </c>
      <c r="E3715" t="s">
        <v>118</v>
      </c>
      <c r="F3715">
        <v>24</v>
      </c>
      <c r="G3715" t="s">
        <v>121</v>
      </c>
      <c r="H3715" t="s">
        <v>126</v>
      </c>
      <c r="I3715" t="s">
        <v>133</v>
      </c>
      <c r="J3715" t="s">
        <v>141</v>
      </c>
      <c r="K3715">
        <v>4</v>
      </c>
      <c r="L3715">
        <v>113599</v>
      </c>
      <c r="M3715" t="s">
        <v>158</v>
      </c>
      <c r="N3715">
        <v>363516</v>
      </c>
      <c r="O3715" t="s">
        <v>160</v>
      </c>
      <c r="P3715" t="s">
        <v>163</v>
      </c>
    </row>
    <row r="3716" spans="1:16" x14ac:dyDescent="0.25">
      <c r="A3716">
        <v>13715</v>
      </c>
      <c r="B3716">
        <v>45539</v>
      </c>
      <c r="C3716" t="s">
        <v>45</v>
      </c>
      <c r="D3716" t="s">
        <v>117</v>
      </c>
      <c r="E3716" t="s">
        <v>119</v>
      </c>
      <c r="F3716">
        <v>26</v>
      </c>
      <c r="G3716" t="s">
        <v>121</v>
      </c>
      <c r="H3716" t="s">
        <v>127</v>
      </c>
      <c r="I3716" t="s">
        <v>132</v>
      </c>
      <c r="J3716" t="s">
        <v>144</v>
      </c>
      <c r="K3716">
        <v>8</v>
      </c>
      <c r="L3716">
        <v>183769</v>
      </c>
      <c r="M3716" t="s">
        <v>154</v>
      </c>
      <c r="N3716">
        <v>1470152</v>
      </c>
      <c r="O3716" t="s">
        <v>160</v>
      </c>
      <c r="P3716" t="s">
        <v>162</v>
      </c>
    </row>
    <row r="3717" spans="1:16" x14ac:dyDescent="0.25">
      <c r="A3717">
        <v>13716</v>
      </c>
      <c r="B3717">
        <v>45347</v>
      </c>
      <c r="C3717" t="s">
        <v>37</v>
      </c>
      <c r="D3717" t="s">
        <v>117</v>
      </c>
      <c r="E3717" t="s">
        <v>119</v>
      </c>
      <c r="F3717">
        <v>60</v>
      </c>
      <c r="G3717" t="s">
        <v>123</v>
      </c>
      <c r="H3717" t="s">
        <v>129</v>
      </c>
      <c r="I3717" t="s">
        <v>133</v>
      </c>
      <c r="J3717" t="s">
        <v>139</v>
      </c>
      <c r="K3717">
        <v>4</v>
      </c>
      <c r="L3717">
        <v>25474</v>
      </c>
      <c r="M3717" t="s">
        <v>156</v>
      </c>
      <c r="N3717">
        <v>98839</v>
      </c>
      <c r="O3717" t="s">
        <v>161</v>
      </c>
      <c r="P3717" t="s">
        <v>163</v>
      </c>
    </row>
    <row r="3718" spans="1:16" x14ac:dyDescent="0.25">
      <c r="A3718">
        <v>13717</v>
      </c>
      <c r="B3718">
        <v>45431</v>
      </c>
      <c r="C3718" t="s">
        <v>16</v>
      </c>
      <c r="D3718" t="s">
        <v>117</v>
      </c>
      <c r="E3718" t="s">
        <v>119</v>
      </c>
      <c r="F3718">
        <v>57</v>
      </c>
      <c r="G3718" t="s">
        <v>122</v>
      </c>
      <c r="H3718" t="s">
        <v>126</v>
      </c>
      <c r="I3718" t="s">
        <v>132</v>
      </c>
      <c r="J3718" t="s">
        <v>145</v>
      </c>
      <c r="K3718">
        <v>8</v>
      </c>
      <c r="L3718">
        <v>41912</v>
      </c>
      <c r="M3718" t="s">
        <v>154</v>
      </c>
      <c r="N3718">
        <v>335296</v>
      </c>
      <c r="O3718" t="s">
        <v>161</v>
      </c>
      <c r="P3718" t="s">
        <v>162</v>
      </c>
    </row>
    <row r="3719" spans="1:16" x14ac:dyDescent="0.25">
      <c r="A3719">
        <v>13718</v>
      </c>
      <c r="B3719">
        <v>45452</v>
      </c>
      <c r="C3719" t="s">
        <v>70</v>
      </c>
      <c r="D3719" t="s">
        <v>117</v>
      </c>
      <c r="E3719" t="s">
        <v>118</v>
      </c>
      <c r="F3719">
        <v>34</v>
      </c>
      <c r="G3719" t="s">
        <v>120</v>
      </c>
      <c r="H3719" t="s">
        <v>126</v>
      </c>
      <c r="I3719" t="s">
        <v>133</v>
      </c>
      <c r="J3719" t="s">
        <v>140</v>
      </c>
      <c r="K3719">
        <v>9</v>
      </c>
      <c r="L3719">
        <v>170886</v>
      </c>
      <c r="M3719" t="s">
        <v>158</v>
      </c>
      <c r="N3719">
        <v>1230379</v>
      </c>
      <c r="O3719" t="s">
        <v>161</v>
      </c>
      <c r="P3719" t="s">
        <v>162</v>
      </c>
    </row>
    <row r="3720" spans="1:16" x14ac:dyDescent="0.25">
      <c r="A3720">
        <v>13719</v>
      </c>
      <c r="B3720">
        <v>45463</v>
      </c>
      <c r="C3720" t="s">
        <v>38</v>
      </c>
      <c r="D3720" t="s">
        <v>117</v>
      </c>
      <c r="E3720" t="s">
        <v>118</v>
      </c>
      <c r="F3720">
        <v>24</v>
      </c>
      <c r="G3720" t="s">
        <v>121</v>
      </c>
      <c r="H3720" t="s">
        <v>126</v>
      </c>
      <c r="I3720" t="s">
        <v>134</v>
      </c>
      <c r="J3720" t="s">
        <v>150</v>
      </c>
      <c r="K3720">
        <v>4</v>
      </c>
      <c r="L3720">
        <v>36636</v>
      </c>
      <c r="M3720" t="s">
        <v>158</v>
      </c>
      <c r="N3720">
        <v>117235</v>
      </c>
      <c r="O3720" t="s">
        <v>160</v>
      </c>
      <c r="P3720" t="s">
        <v>164</v>
      </c>
    </row>
    <row r="3721" spans="1:16" x14ac:dyDescent="0.25">
      <c r="A3721">
        <v>13720</v>
      </c>
      <c r="B3721">
        <v>45356</v>
      </c>
      <c r="C3721" t="s">
        <v>46</v>
      </c>
      <c r="D3721" t="s">
        <v>117</v>
      </c>
      <c r="E3721" t="s">
        <v>118</v>
      </c>
      <c r="F3721">
        <v>40</v>
      </c>
      <c r="G3721" t="s">
        <v>121</v>
      </c>
      <c r="H3721" t="s">
        <v>129</v>
      </c>
      <c r="I3721" t="s">
        <v>132</v>
      </c>
      <c r="J3721" t="s">
        <v>137</v>
      </c>
      <c r="K3721">
        <v>1</v>
      </c>
      <c r="L3721">
        <v>64426</v>
      </c>
      <c r="M3721" t="s">
        <v>158</v>
      </c>
      <c r="N3721">
        <v>51540</v>
      </c>
      <c r="O3721" t="s">
        <v>161</v>
      </c>
      <c r="P3721" t="s">
        <v>164</v>
      </c>
    </row>
    <row r="3722" spans="1:16" x14ac:dyDescent="0.25">
      <c r="A3722">
        <v>13721</v>
      </c>
      <c r="B3722">
        <v>45474</v>
      </c>
      <c r="C3722" t="s">
        <v>31</v>
      </c>
      <c r="D3722" t="s">
        <v>117</v>
      </c>
      <c r="E3722" t="s">
        <v>118</v>
      </c>
      <c r="F3722">
        <v>30</v>
      </c>
      <c r="G3722" t="s">
        <v>121</v>
      </c>
      <c r="H3722" t="s">
        <v>126</v>
      </c>
      <c r="I3722" t="s">
        <v>131</v>
      </c>
      <c r="J3722" t="s">
        <v>138</v>
      </c>
      <c r="K3722">
        <v>2</v>
      </c>
      <c r="L3722">
        <v>72632</v>
      </c>
      <c r="M3722" t="s">
        <v>156</v>
      </c>
      <c r="N3722">
        <v>140906</v>
      </c>
      <c r="O3722" t="s">
        <v>159</v>
      </c>
      <c r="P3722" t="s">
        <v>164</v>
      </c>
    </row>
    <row r="3723" spans="1:16" x14ac:dyDescent="0.25">
      <c r="A3723">
        <v>13722</v>
      </c>
      <c r="B3723">
        <v>45389</v>
      </c>
      <c r="C3723" t="s">
        <v>62</v>
      </c>
      <c r="D3723" t="s">
        <v>116</v>
      </c>
      <c r="E3723" t="s">
        <v>118</v>
      </c>
      <c r="F3723">
        <v>49</v>
      </c>
      <c r="G3723" t="s">
        <v>124</v>
      </c>
      <c r="H3723" t="s">
        <v>130</v>
      </c>
      <c r="I3723" t="s">
        <v>134</v>
      </c>
      <c r="J3723" t="s">
        <v>150</v>
      </c>
      <c r="K3723">
        <v>3</v>
      </c>
      <c r="L3723">
        <v>137930</v>
      </c>
      <c r="M3723" t="s">
        <v>156</v>
      </c>
      <c r="N3723">
        <v>401376</v>
      </c>
      <c r="O3723" t="s">
        <v>160</v>
      </c>
      <c r="P3723" t="s">
        <v>162</v>
      </c>
    </row>
    <row r="3724" spans="1:16" x14ac:dyDescent="0.25">
      <c r="A3724">
        <v>13723</v>
      </c>
      <c r="B3724">
        <v>45602</v>
      </c>
      <c r="C3724" t="s">
        <v>78</v>
      </c>
      <c r="D3724" t="s">
        <v>117</v>
      </c>
      <c r="E3724" t="s">
        <v>119</v>
      </c>
      <c r="F3724">
        <v>50</v>
      </c>
      <c r="G3724" t="s">
        <v>125</v>
      </c>
      <c r="H3724" t="s">
        <v>128</v>
      </c>
      <c r="I3724" t="s">
        <v>134</v>
      </c>
      <c r="J3724" t="s">
        <v>150</v>
      </c>
      <c r="K3724">
        <v>10</v>
      </c>
      <c r="L3724">
        <v>156768</v>
      </c>
      <c r="M3724" t="s">
        <v>157</v>
      </c>
      <c r="N3724">
        <v>1536326</v>
      </c>
      <c r="O3724" t="s">
        <v>160</v>
      </c>
      <c r="P3724" t="s">
        <v>164</v>
      </c>
    </row>
    <row r="3725" spans="1:16" x14ac:dyDescent="0.25">
      <c r="A3725">
        <v>13724</v>
      </c>
      <c r="B3725">
        <v>45408</v>
      </c>
      <c r="C3725" t="s">
        <v>106</v>
      </c>
      <c r="D3725" t="s">
        <v>116</v>
      </c>
      <c r="E3725" t="s">
        <v>118</v>
      </c>
      <c r="F3725">
        <v>43</v>
      </c>
      <c r="G3725" t="s">
        <v>122</v>
      </c>
      <c r="H3725" t="s">
        <v>128</v>
      </c>
      <c r="I3725" t="s">
        <v>132</v>
      </c>
      <c r="J3725" t="s">
        <v>144</v>
      </c>
      <c r="K3725">
        <v>6</v>
      </c>
      <c r="L3725">
        <v>191810</v>
      </c>
      <c r="M3725" t="s">
        <v>155</v>
      </c>
      <c r="N3725">
        <v>1070299</v>
      </c>
      <c r="O3725" t="s">
        <v>160</v>
      </c>
      <c r="P3725" t="s">
        <v>162</v>
      </c>
    </row>
    <row r="3726" spans="1:16" x14ac:dyDescent="0.25">
      <c r="A3726">
        <v>13725</v>
      </c>
      <c r="B3726">
        <v>45400</v>
      </c>
      <c r="C3726" t="s">
        <v>91</v>
      </c>
      <c r="D3726" t="s">
        <v>117</v>
      </c>
      <c r="E3726" t="s">
        <v>118</v>
      </c>
      <c r="F3726">
        <v>30</v>
      </c>
      <c r="G3726" t="s">
        <v>124</v>
      </c>
      <c r="H3726" t="s">
        <v>127</v>
      </c>
      <c r="I3726" t="s">
        <v>131</v>
      </c>
      <c r="J3726" t="s">
        <v>147</v>
      </c>
      <c r="K3726">
        <v>2</v>
      </c>
      <c r="L3726">
        <v>119614</v>
      </c>
      <c r="M3726" t="s">
        <v>153</v>
      </c>
      <c r="N3726">
        <v>215305</v>
      </c>
      <c r="O3726" t="s">
        <v>160</v>
      </c>
      <c r="P3726" t="s">
        <v>162</v>
      </c>
    </row>
    <row r="3727" spans="1:16" x14ac:dyDescent="0.25">
      <c r="A3727">
        <v>13726</v>
      </c>
      <c r="B3727">
        <v>45602</v>
      </c>
      <c r="C3727" t="s">
        <v>57</v>
      </c>
      <c r="D3727" t="s">
        <v>117</v>
      </c>
      <c r="E3727" t="s">
        <v>119</v>
      </c>
      <c r="F3727">
        <v>21</v>
      </c>
      <c r="G3727" t="s">
        <v>124</v>
      </c>
      <c r="H3727" t="s">
        <v>128</v>
      </c>
      <c r="I3727" t="s">
        <v>133</v>
      </c>
      <c r="J3727" t="s">
        <v>139</v>
      </c>
      <c r="K3727">
        <v>9</v>
      </c>
      <c r="L3727">
        <v>177313</v>
      </c>
      <c r="M3727" t="s">
        <v>156</v>
      </c>
      <c r="N3727">
        <v>1547942</v>
      </c>
      <c r="O3727" t="s">
        <v>161</v>
      </c>
      <c r="P3727" t="s">
        <v>163</v>
      </c>
    </row>
    <row r="3728" spans="1:16" x14ac:dyDescent="0.25">
      <c r="A3728">
        <v>13727</v>
      </c>
      <c r="B3728">
        <v>45354</v>
      </c>
      <c r="C3728" t="s">
        <v>100</v>
      </c>
      <c r="D3728" t="s">
        <v>116</v>
      </c>
      <c r="E3728" t="s">
        <v>118</v>
      </c>
      <c r="F3728">
        <v>32</v>
      </c>
      <c r="G3728" t="s">
        <v>120</v>
      </c>
      <c r="H3728" t="s">
        <v>127</v>
      </c>
      <c r="I3728" t="s">
        <v>132</v>
      </c>
      <c r="J3728" t="s">
        <v>137</v>
      </c>
      <c r="K3728">
        <v>6</v>
      </c>
      <c r="L3728">
        <v>187053</v>
      </c>
      <c r="M3728" t="s">
        <v>155</v>
      </c>
      <c r="N3728">
        <v>1043755</v>
      </c>
      <c r="O3728" t="s">
        <v>161</v>
      </c>
      <c r="P3728" t="s">
        <v>164</v>
      </c>
    </row>
    <row r="3729" spans="1:16" x14ac:dyDescent="0.25">
      <c r="A3729">
        <v>13728</v>
      </c>
      <c r="B3729">
        <v>45421</v>
      </c>
      <c r="C3729" t="s">
        <v>68</v>
      </c>
      <c r="D3729" t="s">
        <v>117</v>
      </c>
      <c r="E3729" t="s">
        <v>118</v>
      </c>
      <c r="F3729">
        <v>42</v>
      </c>
      <c r="G3729" t="s">
        <v>122</v>
      </c>
      <c r="H3729" t="s">
        <v>127</v>
      </c>
      <c r="I3729" t="s">
        <v>131</v>
      </c>
      <c r="J3729" t="s">
        <v>138</v>
      </c>
      <c r="K3729">
        <v>3</v>
      </c>
      <c r="L3729">
        <v>23671</v>
      </c>
      <c r="M3729" t="s">
        <v>153</v>
      </c>
      <c r="N3729">
        <v>63911</v>
      </c>
      <c r="O3729" t="s">
        <v>159</v>
      </c>
      <c r="P3729" t="s">
        <v>164</v>
      </c>
    </row>
    <row r="3730" spans="1:16" x14ac:dyDescent="0.25">
      <c r="A3730">
        <v>13729</v>
      </c>
      <c r="B3730">
        <v>45303</v>
      </c>
      <c r="C3730" t="s">
        <v>25</v>
      </c>
      <c r="D3730" t="s">
        <v>117</v>
      </c>
      <c r="E3730" t="s">
        <v>118</v>
      </c>
      <c r="F3730">
        <v>19</v>
      </c>
      <c r="G3730" t="s">
        <v>122</v>
      </c>
      <c r="H3730" t="s">
        <v>127</v>
      </c>
      <c r="I3730" t="s">
        <v>134</v>
      </c>
      <c r="J3730" t="s">
        <v>149</v>
      </c>
      <c r="K3730">
        <v>5</v>
      </c>
      <c r="L3730">
        <v>13649</v>
      </c>
      <c r="M3730" t="s">
        <v>155</v>
      </c>
      <c r="N3730">
        <v>63467</v>
      </c>
      <c r="O3730" t="s">
        <v>160</v>
      </c>
      <c r="P3730" t="s">
        <v>163</v>
      </c>
    </row>
    <row r="3731" spans="1:16" x14ac:dyDescent="0.25">
      <c r="A3731">
        <v>13730</v>
      </c>
      <c r="B3731">
        <v>45629</v>
      </c>
      <c r="C3731" t="s">
        <v>100</v>
      </c>
      <c r="D3731" t="s">
        <v>117</v>
      </c>
      <c r="E3731" t="s">
        <v>118</v>
      </c>
      <c r="F3731">
        <v>22</v>
      </c>
      <c r="G3731" t="s">
        <v>123</v>
      </c>
      <c r="H3731" t="s">
        <v>126</v>
      </c>
      <c r="I3731" t="s">
        <v>133</v>
      </c>
      <c r="J3731" t="s">
        <v>140</v>
      </c>
      <c r="K3731">
        <v>4</v>
      </c>
      <c r="L3731">
        <v>18105</v>
      </c>
      <c r="M3731" t="s">
        <v>158</v>
      </c>
      <c r="N3731">
        <v>57936</v>
      </c>
      <c r="O3731" t="s">
        <v>161</v>
      </c>
      <c r="P3731" t="s">
        <v>162</v>
      </c>
    </row>
    <row r="3732" spans="1:16" x14ac:dyDescent="0.25">
      <c r="A3732">
        <v>13731</v>
      </c>
      <c r="B3732">
        <v>45303</v>
      </c>
      <c r="C3732" t="s">
        <v>47</v>
      </c>
      <c r="D3732" t="s">
        <v>116</v>
      </c>
      <c r="E3732" t="s">
        <v>118</v>
      </c>
      <c r="F3732">
        <v>44</v>
      </c>
      <c r="G3732" t="s">
        <v>120</v>
      </c>
      <c r="H3732" t="s">
        <v>127</v>
      </c>
      <c r="I3732" t="s">
        <v>133</v>
      </c>
      <c r="J3732" t="s">
        <v>139</v>
      </c>
      <c r="K3732">
        <v>2</v>
      </c>
      <c r="L3732">
        <v>167911</v>
      </c>
      <c r="M3732" t="s">
        <v>155</v>
      </c>
      <c r="N3732">
        <v>312314</v>
      </c>
      <c r="O3732" t="s">
        <v>161</v>
      </c>
      <c r="P3732" t="s">
        <v>162</v>
      </c>
    </row>
    <row r="3733" spans="1:16" x14ac:dyDescent="0.25">
      <c r="A3733">
        <v>13732</v>
      </c>
      <c r="B3733">
        <v>45554</v>
      </c>
      <c r="C3733" t="s">
        <v>51</v>
      </c>
      <c r="D3733" t="s">
        <v>116</v>
      </c>
      <c r="E3733" t="s">
        <v>119</v>
      </c>
      <c r="F3733">
        <v>21</v>
      </c>
      <c r="G3733" t="s">
        <v>124</v>
      </c>
      <c r="H3733" t="s">
        <v>130</v>
      </c>
      <c r="I3733" t="s">
        <v>134</v>
      </c>
      <c r="J3733" t="s">
        <v>148</v>
      </c>
      <c r="K3733">
        <v>2</v>
      </c>
      <c r="L3733">
        <v>135816</v>
      </c>
      <c r="M3733" t="s">
        <v>154</v>
      </c>
      <c r="N3733">
        <v>271632</v>
      </c>
      <c r="O3733" t="s">
        <v>160</v>
      </c>
      <c r="P3733" t="s">
        <v>162</v>
      </c>
    </row>
    <row r="3734" spans="1:16" x14ac:dyDescent="0.25">
      <c r="A3734">
        <v>13733</v>
      </c>
      <c r="B3734">
        <v>45314</v>
      </c>
      <c r="C3734" t="s">
        <v>75</v>
      </c>
      <c r="D3734" t="s">
        <v>117</v>
      </c>
      <c r="E3734" t="s">
        <v>118</v>
      </c>
      <c r="F3734">
        <v>34</v>
      </c>
      <c r="G3734" t="s">
        <v>123</v>
      </c>
      <c r="H3734" t="s">
        <v>129</v>
      </c>
      <c r="I3734" t="s">
        <v>132</v>
      </c>
      <c r="J3734" t="s">
        <v>142</v>
      </c>
      <c r="K3734">
        <v>1</v>
      </c>
      <c r="L3734">
        <v>52012</v>
      </c>
      <c r="M3734" t="s">
        <v>153</v>
      </c>
      <c r="N3734">
        <v>46810</v>
      </c>
      <c r="O3734" t="s">
        <v>159</v>
      </c>
      <c r="P3734" t="s">
        <v>164</v>
      </c>
    </row>
    <row r="3735" spans="1:16" x14ac:dyDescent="0.25">
      <c r="A3735">
        <v>13734</v>
      </c>
      <c r="B3735">
        <v>45415</v>
      </c>
      <c r="C3735" t="s">
        <v>37</v>
      </c>
      <c r="D3735" t="s">
        <v>116</v>
      </c>
      <c r="E3735" t="s">
        <v>119</v>
      </c>
      <c r="F3735">
        <v>34</v>
      </c>
      <c r="G3735" t="s">
        <v>124</v>
      </c>
      <c r="H3735" t="s">
        <v>129</v>
      </c>
      <c r="I3735" t="s">
        <v>131</v>
      </c>
      <c r="J3735" t="s">
        <v>138</v>
      </c>
      <c r="K3735">
        <v>6</v>
      </c>
      <c r="L3735">
        <v>89410</v>
      </c>
      <c r="M3735" t="s">
        <v>156</v>
      </c>
      <c r="N3735">
        <v>520366</v>
      </c>
      <c r="O3735" t="s">
        <v>160</v>
      </c>
      <c r="P3735" t="s">
        <v>163</v>
      </c>
    </row>
    <row r="3736" spans="1:16" x14ac:dyDescent="0.25">
      <c r="A3736">
        <v>13735</v>
      </c>
      <c r="B3736">
        <v>45437</v>
      </c>
      <c r="C3736" t="s">
        <v>23</v>
      </c>
      <c r="D3736" t="s">
        <v>116</v>
      </c>
      <c r="E3736" t="s">
        <v>119</v>
      </c>
      <c r="F3736">
        <v>31</v>
      </c>
      <c r="G3736" t="s">
        <v>122</v>
      </c>
      <c r="H3736" t="s">
        <v>128</v>
      </c>
      <c r="I3736" t="s">
        <v>134</v>
      </c>
      <c r="J3736" t="s">
        <v>150</v>
      </c>
      <c r="K3736">
        <v>7</v>
      </c>
      <c r="L3736">
        <v>147655</v>
      </c>
      <c r="M3736" t="s">
        <v>155</v>
      </c>
      <c r="N3736">
        <v>961234</v>
      </c>
      <c r="O3736" t="s">
        <v>161</v>
      </c>
      <c r="P3736" t="s">
        <v>163</v>
      </c>
    </row>
    <row r="3737" spans="1:16" x14ac:dyDescent="0.25">
      <c r="A3737">
        <v>13736</v>
      </c>
      <c r="B3737">
        <v>45398</v>
      </c>
      <c r="C3737" t="s">
        <v>57</v>
      </c>
      <c r="D3737" t="s">
        <v>116</v>
      </c>
      <c r="E3737" t="s">
        <v>119</v>
      </c>
      <c r="F3737">
        <v>53</v>
      </c>
      <c r="G3737" t="s">
        <v>122</v>
      </c>
      <c r="H3737" t="s">
        <v>127</v>
      </c>
      <c r="I3737" t="s">
        <v>133</v>
      </c>
      <c r="J3737" t="s">
        <v>139</v>
      </c>
      <c r="K3737">
        <v>2</v>
      </c>
      <c r="L3737">
        <v>154613</v>
      </c>
      <c r="M3737" t="s">
        <v>154</v>
      </c>
      <c r="N3737">
        <v>309226</v>
      </c>
      <c r="O3737" t="s">
        <v>159</v>
      </c>
      <c r="P3737" t="s">
        <v>162</v>
      </c>
    </row>
    <row r="3738" spans="1:16" x14ac:dyDescent="0.25">
      <c r="A3738">
        <v>13737</v>
      </c>
      <c r="B3738">
        <v>45630</v>
      </c>
      <c r="C3738" t="s">
        <v>85</v>
      </c>
      <c r="D3738" t="s">
        <v>116</v>
      </c>
      <c r="E3738" t="s">
        <v>119</v>
      </c>
      <c r="F3738">
        <v>41</v>
      </c>
      <c r="G3738" t="s">
        <v>123</v>
      </c>
      <c r="H3738" t="s">
        <v>128</v>
      </c>
      <c r="I3738" t="s">
        <v>131</v>
      </c>
      <c r="J3738" t="s">
        <v>135</v>
      </c>
      <c r="K3738">
        <v>7</v>
      </c>
      <c r="L3738">
        <v>17854</v>
      </c>
      <c r="M3738" t="s">
        <v>152</v>
      </c>
      <c r="N3738">
        <v>106231</v>
      </c>
      <c r="O3738" t="s">
        <v>159</v>
      </c>
      <c r="P3738" t="s">
        <v>163</v>
      </c>
    </row>
    <row r="3739" spans="1:16" x14ac:dyDescent="0.25">
      <c r="A3739">
        <v>13738</v>
      </c>
      <c r="B3739">
        <v>45396</v>
      </c>
      <c r="C3739" t="s">
        <v>58</v>
      </c>
      <c r="D3739" t="s">
        <v>116</v>
      </c>
      <c r="E3739" t="s">
        <v>118</v>
      </c>
      <c r="F3739">
        <v>25</v>
      </c>
      <c r="G3739" t="s">
        <v>124</v>
      </c>
      <c r="H3739" t="s">
        <v>130</v>
      </c>
      <c r="I3739" t="s">
        <v>131</v>
      </c>
      <c r="J3739" t="s">
        <v>147</v>
      </c>
      <c r="K3739">
        <v>8</v>
      </c>
      <c r="L3739">
        <v>198799</v>
      </c>
      <c r="M3739" t="s">
        <v>151</v>
      </c>
      <c r="N3739">
        <v>1510872</v>
      </c>
      <c r="O3739" t="s">
        <v>159</v>
      </c>
      <c r="P3739" t="s">
        <v>164</v>
      </c>
    </row>
    <row r="3740" spans="1:16" x14ac:dyDescent="0.25">
      <c r="A3740">
        <v>13739</v>
      </c>
      <c r="B3740">
        <v>45514</v>
      </c>
      <c r="C3740" t="s">
        <v>71</v>
      </c>
      <c r="D3740" t="s">
        <v>116</v>
      </c>
      <c r="E3740" t="s">
        <v>119</v>
      </c>
      <c r="F3740">
        <v>22</v>
      </c>
      <c r="G3740" t="s">
        <v>124</v>
      </c>
      <c r="H3740" t="s">
        <v>129</v>
      </c>
      <c r="I3740" t="s">
        <v>132</v>
      </c>
      <c r="J3740" t="s">
        <v>142</v>
      </c>
      <c r="K3740">
        <v>7</v>
      </c>
      <c r="L3740">
        <v>180777</v>
      </c>
      <c r="M3740" t="s">
        <v>154</v>
      </c>
      <c r="N3740">
        <v>1265439</v>
      </c>
      <c r="O3740" t="s">
        <v>160</v>
      </c>
      <c r="P3740" t="s">
        <v>164</v>
      </c>
    </row>
    <row r="3741" spans="1:16" x14ac:dyDescent="0.25">
      <c r="A3741">
        <v>13740</v>
      </c>
      <c r="B3741">
        <v>45370</v>
      </c>
      <c r="C3741" t="s">
        <v>22</v>
      </c>
      <c r="D3741" t="s">
        <v>116</v>
      </c>
      <c r="E3741" t="s">
        <v>118</v>
      </c>
      <c r="F3741">
        <v>54</v>
      </c>
      <c r="G3741" t="s">
        <v>123</v>
      </c>
      <c r="H3741" t="s">
        <v>129</v>
      </c>
      <c r="I3741" t="s">
        <v>131</v>
      </c>
      <c r="J3741" t="s">
        <v>135</v>
      </c>
      <c r="K3741">
        <v>1</v>
      </c>
      <c r="L3741">
        <v>147613</v>
      </c>
      <c r="M3741" t="s">
        <v>154</v>
      </c>
      <c r="N3741">
        <v>147613</v>
      </c>
      <c r="O3741" t="s">
        <v>159</v>
      </c>
      <c r="P3741" t="s">
        <v>164</v>
      </c>
    </row>
    <row r="3742" spans="1:16" x14ac:dyDescent="0.25">
      <c r="A3742">
        <v>13741</v>
      </c>
      <c r="B3742">
        <v>45414</v>
      </c>
      <c r="C3742" t="s">
        <v>110</v>
      </c>
      <c r="D3742" t="s">
        <v>117</v>
      </c>
      <c r="E3742" t="s">
        <v>118</v>
      </c>
      <c r="F3742">
        <v>60</v>
      </c>
      <c r="G3742" t="s">
        <v>120</v>
      </c>
      <c r="H3742" t="s">
        <v>126</v>
      </c>
      <c r="I3742" t="s">
        <v>132</v>
      </c>
      <c r="J3742" t="s">
        <v>137</v>
      </c>
      <c r="K3742">
        <v>8</v>
      </c>
      <c r="L3742">
        <v>164422</v>
      </c>
      <c r="M3742" t="s">
        <v>153</v>
      </c>
      <c r="N3742">
        <v>1183838</v>
      </c>
      <c r="O3742" t="s">
        <v>161</v>
      </c>
      <c r="P3742" t="s">
        <v>164</v>
      </c>
    </row>
    <row r="3743" spans="1:16" x14ac:dyDescent="0.25">
      <c r="A3743">
        <v>13742</v>
      </c>
      <c r="B3743">
        <v>45559</v>
      </c>
      <c r="C3743" t="s">
        <v>113</v>
      </c>
      <c r="D3743" t="s">
        <v>117</v>
      </c>
      <c r="E3743" t="s">
        <v>119</v>
      </c>
      <c r="F3743">
        <v>37</v>
      </c>
      <c r="G3743" t="s">
        <v>120</v>
      </c>
      <c r="H3743" t="s">
        <v>130</v>
      </c>
      <c r="I3743" t="s">
        <v>132</v>
      </c>
      <c r="J3743" t="s">
        <v>137</v>
      </c>
      <c r="K3743">
        <v>5</v>
      </c>
      <c r="L3743">
        <v>123320</v>
      </c>
      <c r="M3743" t="s">
        <v>156</v>
      </c>
      <c r="N3743">
        <v>598102</v>
      </c>
      <c r="O3743" t="s">
        <v>159</v>
      </c>
      <c r="P3743" t="s">
        <v>164</v>
      </c>
    </row>
    <row r="3744" spans="1:16" x14ac:dyDescent="0.25">
      <c r="A3744">
        <v>13743</v>
      </c>
      <c r="B3744">
        <v>45535</v>
      </c>
      <c r="C3744" t="s">
        <v>91</v>
      </c>
      <c r="D3744" t="s">
        <v>116</v>
      </c>
      <c r="E3744" t="s">
        <v>118</v>
      </c>
      <c r="F3744">
        <v>38</v>
      </c>
      <c r="G3744" t="s">
        <v>120</v>
      </c>
      <c r="H3744" t="s">
        <v>128</v>
      </c>
      <c r="I3744" t="s">
        <v>134</v>
      </c>
      <c r="J3744" t="s">
        <v>146</v>
      </c>
      <c r="K3744">
        <v>1</v>
      </c>
      <c r="L3744">
        <v>64107</v>
      </c>
      <c r="M3744" t="s">
        <v>157</v>
      </c>
      <c r="N3744">
        <v>62824</v>
      </c>
      <c r="O3744" t="s">
        <v>159</v>
      </c>
      <c r="P3744" t="s">
        <v>164</v>
      </c>
    </row>
    <row r="3745" spans="1:16" x14ac:dyDescent="0.25">
      <c r="A3745">
        <v>13744</v>
      </c>
      <c r="B3745">
        <v>45537</v>
      </c>
      <c r="C3745" t="s">
        <v>97</v>
      </c>
      <c r="D3745" t="s">
        <v>117</v>
      </c>
      <c r="E3745" t="s">
        <v>119</v>
      </c>
      <c r="F3745">
        <v>57</v>
      </c>
      <c r="G3745" t="s">
        <v>125</v>
      </c>
      <c r="H3745" t="s">
        <v>130</v>
      </c>
      <c r="I3745" t="s">
        <v>131</v>
      </c>
      <c r="J3745" t="s">
        <v>136</v>
      </c>
      <c r="K3745">
        <v>10</v>
      </c>
      <c r="L3745">
        <v>181916</v>
      </c>
      <c r="M3745" t="s">
        <v>153</v>
      </c>
      <c r="N3745">
        <v>1637244</v>
      </c>
      <c r="O3745" t="s">
        <v>161</v>
      </c>
      <c r="P3745" t="s">
        <v>164</v>
      </c>
    </row>
    <row r="3746" spans="1:16" x14ac:dyDescent="0.25">
      <c r="A3746">
        <v>13745</v>
      </c>
      <c r="B3746">
        <v>45407</v>
      </c>
      <c r="C3746" t="s">
        <v>93</v>
      </c>
      <c r="D3746" t="s">
        <v>116</v>
      </c>
      <c r="E3746" t="s">
        <v>118</v>
      </c>
      <c r="F3746">
        <v>42</v>
      </c>
      <c r="G3746" t="s">
        <v>125</v>
      </c>
      <c r="H3746" t="s">
        <v>130</v>
      </c>
      <c r="I3746" t="s">
        <v>131</v>
      </c>
      <c r="J3746" t="s">
        <v>135</v>
      </c>
      <c r="K3746">
        <v>7</v>
      </c>
      <c r="L3746">
        <v>193199</v>
      </c>
      <c r="M3746" t="s">
        <v>158</v>
      </c>
      <c r="N3746">
        <v>1081914</v>
      </c>
      <c r="O3746" t="s">
        <v>160</v>
      </c>
      <c r="P3746" t="s">
        <v>164</v>
      </c>
    </row>
    <row r="3747" spans="1:16" x14ac:dyDescent="0.25">
      <c r="A3747">
        <v>13746</v>
      </c>
      <c r="B3747">
        <v>45492</v>
      </c>
      <c r="C3747" t="s">
        <v>83</v>
      </c>
      <c r="D3747" t="s">
        <v>116</v>
      </c>
      <c r="E3747" t="s">
        <v>119</v>
      </c>
      <c r="F3747">
        <v>53</v>
      </c>
      <c r="G3747" t="s">
        <v>125</v>
      </c>
      <c r="H3747" t="s">
        <v>128</v>
      </c>
      <c r="I3747" t="s">
        <v>131</v>
      </c>
      <c r="J3747" t="s">
        <v>136</v>
      </c>
      <c r="K3747">
        <v>5</v>
      </c>
      <c r="L3747">
        <v>156121</v>
      </c>
      <c r="M3747" t="s">
        <v>152</v>
      </c>
      <c r="N3747">
        <v>663514</v>
      </c>
      <c r="O3747" t="s">
        <v>160</v>
      </c>
      <c r="P3747" t="s">
        <v>164</v>
      </c>
    </row>
    <row r="3748" spans="1:16" x14ac:dyDescent="0.25">
      <c r="A3748">
        <v>13747</v>
      </c>
      <c r="B3748">
        <v>45640</v>
      </c>
      <c r="C3748" t="s">
        <v>115</v>
      </c>
      <c r="D3748" t="s">
        <v>117</v>
      </c>
      <c r="E3748" t="s">
        <v>118</v>
      </c>
      <c r="F3748">
        <v>37</v>
      </c>
      <c r="G3748" t="s">
        <v>124</v>
      </c>
      <c r="H3748" t="s">
        <v>127</v>
      </c>
      <c r="I3748" t="s">
        <v>134</v>
      </c>
      <c r="J3748" t="s">
        <v>146</v>
      </c>
      <c r="K3748">
        <v>1</v>
      </c>
      <c r="L3748">
        <v>24248</v>
      </c>
      <c r="M3748" t="s">
        <v>154</v>
      </c>
      <c r="N3748">
        <v>24248</v>
      </c>
      <c r="O3748" t="s">
        <v>160</v>
      </c>
      <c r="P3748" t="s">
        <v>164</v>
      </c>
    </row>
    <row r="3749" spans="1:16" x14ac:dyDescent="0.25">
      <c r="A3749">
        <v>13748</v>
      </c>
      <c r="B3749">
        <v>45479</v>
      </c>
      <c r="C3749" t="s">
        <v>16</v>
      </c>
      <c r="D3749" t="s">
        <v>117</v>
      </c>
      <c r="E3749" t="s">
        <v>119</v>
      </c>
      <c r="F3749">
        <v>30</v>
      </c>
      <c r="G3749" t="s">
        <v>123</v>
      </c>
      <c r="H3749" t="s">
        <v>130</v>
      </c>
      <c r="I3749" t="s">
        <v>132</v>
      </c>
      <c r="J3749" t="s">
        <v>142</v>
      </c>
      <c r="K3749">
        <v>8</v>
      </c>
      <c r="L3749">
        <v>76047</v>
      </c>
      <c r="M3749" t="s">
        <v>154</v>
      </c>
      <c r="N3749">
        <v>608376</v>
      </c>
      <c r="O3749" t="s">
        <v>159</v>
      </c>
      <c r="P3749" t="s">
        <v>162</v>
      </c>
    </row>
    <row r="3750" spans="1:16" x14ac:dyDescent="0.25">
      <c r="A3750">
        <v>13749</v>
      </c>
      <c r="B3750">
        <v>45360</v>
      </c>
      <c r="C3750" t="s">
        <v>87</v>
      </c>
      <c r="D3750" t="s">
        <v>116</v>
      </c>
      <c r="E3750" t="s">
        <v>119</v>
      </c>
      <c r="F3750">
        <v>19</v>
      </c>
      <c r="G3750" t="s">
        <v>122</v>
      </c>
      <c r="H3750" t="s">
        <v>130</v>
      </c>
      <c r="I3750" t="s">
        <v>133</v>
      </c>
      <c r="J3750" t="s">
        <v>140</v>
      </c>
      <c r="K3750">
        <v>6</v>
      </c>
      <c r="L3750">
        <v>166308</v>
      </c>
      <c r="M3750" t="s">
        <v>154</v>
      </c>
      <c r="N3750">
        <v>997848</v>
      </c>
      <c r="O3750" t="s">
        <v>159</v>
      </c>
      <c r="P3750" t="s">
        <v>164</v>
      </c>
    </row>
    <row r="3751" spans="1:16" x14ac:dyDescent="0.25">
      <c r="A3751">
        <v>13750</v>
      </c>
      <c r="B3751">
        <v>45359</v>
      </c>
      <c r="C3751" t="s">
        <v>114</v>
      </c>
      <c r="D3751" t="s">
        <v>116</v>
      </c>
      <c r="E3751" t="s">
        <v>119</v>
      </c>
      <c r="F3751">
        <v>56</v>
      </c>
      <c r="G3751" t="s">
        <v>121</v>
      </c>
      <c r="H3751" t="s">
        <v>130</v>
      </c>
      <c r="I3751" t="s">
        <v>134</v>
      </c>
      <c r="J3751" t="s">
        <v>148</v>
      </c>
      <c r="K3751">
        <v>1</v>
      </c>
      <c r="L3751">
        <v>65175</v>
      </c>
      <c r="M3751" t="s">
        <v>158</v>
      </c>
      <c r="N3751">
        <v>52140</v>
      </c>
      <c r="O3751" t="s">
        <v>161</v>
      </c>
      <c r="P3751" t="s">
        <v>163</v>
      </c>
    </row>
    <row r="3752" spans="1:16" x14ac:dyDescent="0.25">
      <c r="A3752">
        <v>13751</v>
      </c>
      <c r="B3752">
        <v>45512</v>
      </c>
      <c r="C3752" t="s">
        <v>53</v>
      </c>
      <c r="D3752" t="s">
        <v>116</v>
      </c>
      <c r="E3752" t="s">
        <v>119</v>
      </c>
      <c r="F3752">
        <v>49</v>
      </c>
      <c r="G3752" t="s">
        <v>124</v>
      </c>
      <c r="H3752" t="s">
        <v>129</v>
      </c>
      <c r="I3752" t="s">
        <v>133</v>
      </c>
      <c r="J3752" t="s">
        <v>139</v>
      </c>
      <c r="K3752">
        <v>6</v>
      </c>
      <c r="L3752">
        <v>34995</v>
      </c>
      <c r="M3752" t="s">
        <v>156</v>
      </c>
      <c r="N3752">
        <v>203670</v>
      </c>
      <c r="O3752" t="s">
        <v>161</v>
      </c>
      <c r="P3752" t="s">
        <v>164</v>
      </c>
    </row>
    <row r="3753" spans="1:16" x14ac:dyDescent="0.25">
      <c r="A3753">
        <v>13752</v>
      </c>
      <c r="B3753">
        <v>45470</v>
      </c>
      <c r="C3753" t="s">
        <v>73</v>
      </c>
      <c r="D3753" t="s">
        <v>117</v>
      </c>
      <c r="E3753" t="s">
        <v>118</v>
      </c>
      <c r="F3753">
        <v>45</v>
      </c>
      <c r="G3753" t="s">
        <v>124</v>
      </c>
      <c r="H3753" t="s">
        <v>128</v>
      </c>
      <c r="I3753" t="s">
        <v>132</v>
      </c>
      <c r="J3753" t="s">
        <v>144</v>
      </c>
      <c r="K3753">
        <v>1</v>
      </c>
      <c r="L3753">
        <v>52364</v>
      </c>
      <c r="M3753" t="s">
        <v>156</v>
      </c>
      <c r="N3753">
        <v>50793</v>
      </c>
      <c r="O3753" t="s">
        <v>161</v>
      </c>
      <c r="P3753" t="s">
        <v>162</v>
      </c>
    </row>
    <row r="3754" spans="1:16" x14ac:dyDescent="0.25">
      <c r="A3754">
        <v>13753</v>
      </c>
      <c r="B3754">
        <v>45374</v>
      </c>
      <c r="C3754" t="s">
        <v>62</v>
      </c>
      <c r="D3754" t="s">
        <v>116</v>
      </c>
      <c r="E3754" t="s">
        <v>118</v>
      </c>
      <c r="F3754">
        <v>41</v>
      </c>
      <c r="G3754" t="s">
        <v>124</v>
      </c>
      <c r="H3754" t="s">
        <v>127</v>
      </c>
      <c r="I3754" t="s">
        <v>131</v>
      </c>
      <c r="J3754" t="s">
        <v>136</v>
      </c>
      <c r="K3754">
        <v>8</v>
      </c>
      <c r="L3754">
        <v>79887</v>
      </c>
      <c r="M3754" t="s">
        <v>152</v>
      </c>
      <c r="N3754">
        <v>543231</v>
      </c>
      <c r="O3754" t="s">
        <v>161</v>
      </c>
      <c r="P3754" t="s">
        <v>162</v>
      </c>
    </row>
    <row r="3755" spans="1:16" x14ac:dyDescent="0.25">
      <c r="A3755">
        <v>13754</v>
      </c>
      <c r="B3755">
        <v>45324</v>
      </c>
      <c r="C3755" t="s">
        <v>101</v>
      </c>
      <c r="D3755" t="s">
        <v>117</v>
      </c>
      <c r="E3755" t="s">
        <v>119</v>
      </c>
      <c r="F3755">
        <v>55</v>
      </c>
      <c r="G3755" t="s">
        <v>123</v>
      </c>
      <c r="H3755" t="s">
        <v>128</v>
      </c>
      <c r="I3755" t="s">
        <v>134</v>
      </c>
      <c r="J3755" t="s">
        <v>149</v>
      </c>
      <c r="K3755">
        <v>6</v>
      </c>
      <c r="L3755">
        <v>109270</v>
      </c>
      <c r="M3755" t="s">
        <v>156</v>
      </c>
      <c r="N3755">
        <v>635951</v>
      </c>
      <c r="O3755" t="s">
        <v>160</v>
      </c>
      <c r="P3755" t="s">
        <v>163</v>
      </c>
    </row>
    <row r="3756" spans="1:16" x14ac:dyDescent="0.25">
      <c r="A3756">
        <v>13755</v>
      </c>
      <c r="B3756">
        <v>45516</v>
      </c>
      <c r="C3756" t="s">
        <v>113</v>
      </c>
      <c r="D3756" t="s">
        <v>117</v>
      </c>
      <c r="E3756" t="s">
        <v>119</v>
      </c>
      <c r="F3756">
        <v>40</v>
      </c>
      <c r="G3756" t="s">
        <v>121</v>
      </c>
      <c r="H3756" t="s">
        <v>127</v>
      </c>
      <c r="I3756" t="s">
        <v>131</v>
      </c>
      <c r="J3756" t="s">
        <v>138</v>
      </c>
      <c r="K3756">
        <v>8</v>
      </c>
      <c r="L3756">
        <v>100546</v>
      </c>
      <c r="M3756" t="s">
        <v>151</v>
      </c>
      <c r="N3756">
        <v>764149</v>
      </c>
      <c r="O3756" t="s">
        <v>161</v>
      </c>
      <c r="P3756" t="s">
        <v>163</v>
      </c>
    </row>
    <row r="3757" spans="1:16" x14ac:dyDescent="0.25">
      <c r="A3757">
        <v>13756</v>
      </c>
      <c r="B3757">
        <v>45590</v>
      </c>
      <c r="C3757" t="s">
        <v>18</v>
      </c>
      <c r="D3757" t="s">
        <v>117</v>
      </c>
      <c r="E3757" t="s">
        <v>118</v>
      </c>
      <c r="F3757">
        <v>64</v>
      </c>
      <c r="G3757" t="s">
        <v>120</v>
      </c>
      <c r="H3757" t="s">
        <v>127</v>
      </c>
      <c r="I3757" t="s">
        <v>133</v>
      </c>
      <c r="J3757" t="s">
        <v>139</v>
      </c>
      <c r="K3757">
        <v>8</v>
      </c>
      <c r="L3757">
        <v>119548</v>
      </c>
      <c r="M3757" t="s">
        <v>152</v>
      </c>
      <c r="N3757">
        <v>812926</v>
      </c>
      <c r="O3757" t="s">
        <v>159</v>
      </c>
      <c r="P3757" t="s">
        <v>164</v>
      </c>
    </row>
    <row r="3758" spans="1:16" x14ac:dyDescent="0.25">
      <c r="A3758">
        <v>13757</v>
      </c>
      <c r="B3758">
        <v>45598</v>
      </c>
      <c r="C3758" t="s">
        <v>54</v>
      </c>
      <c r="D3758" t="s">
        <v>117</v>
      </c>
      <c r="E3758" t="s">
        <v>118</v>
      </c>
      <c r="F3758">
        <v>22</v>
      </c>
      <c r="G3758" t="s">
        <v>120</v>
      </c>
      <c r="H3758" t="s">
        <v>127</v>
      </c>
      <c r="I3758" t="s">
        <v>133</v>
      </c>
      <c r="J3758" t="s">
        <v>139</v>
      </c>
      <c r="K3758">
        <v>1</v>
      </c>
      <c r="L3758">
        <v>108890</v>
      </c>
      <c r="M3758" t="s">
        <v>158</v>
      </c>
      <c r="N3758">
        <v>87112</v>
      </c>
      <c r="O3758" t="s">
        <v>161</v>
      </c>
      <c r="P3758" t="s">
        <v>164</v>
      </c>
    </row>
    <row r="3759" spans="1:16" x14ac:dyDescent="0.25">
      <c r="A3759">
        <v>13758</v>
      </c>
      <c r="B3759">
        <v>45503</v>
      </c>
      <c r="C3759" t="s">
        <v>49</v>
      </c>
      <c r="D3759" t="s">
        <v>116</v>
      </c>
      <c r="E3759" t="s">
        <v>118</v>
      </c>
      <c r="F3759">
        <v>28</v>
      </c>
      <c r="G3759" t="s">
        <v>121</v>
      </c>
      <c r="H3759" t="s">
        <v>127</v>
      </c>
      <c r="I3759" t="s">
        <v>131</v>
      </c>
      <c r="J3759" t="s">
        <v>138</v>
      </c>
      <c r="K3759">
        <v>10</v>
      </c>
      <c r="L3759">
        <v>41005</v>
      </c>
      <c r="M3759" t="s">
        <v>153</v>
      </c>
      <c r="N3759">
        <v>369045</v>
      </c>
      <c r="O3759" t="s">
        <v>160</v>
      </c>
      <c r="P3759" t="s">
        <v>164</v>
      </c>
    </row>
    <row r="3760" spans="1:16" x14ac:dyDescent="0.25">
      <c r="A3760">
        <v>13759</v>
      </c>
      <c r="B3760">
        <v>45445</v>
      </c>
      <c r="C3760" t="s">
        <v>50</v>
      </c>
      <c r="D3760" t="s">
        <v>116</v>
      </c>
      <c r="E3760" t="s">
        <v>118</v>
      </c>
      <c r="F3760">
        <v>32</v>
      </c>
      <c r="G3760" t="s">
        <v>124</v>
      </c>
      <c r="H3760" t="s">
        <v>130</v>
      </c>
      <c r="I3760" t="s">
        <v>133</v>
      </c>
      <c r="J3760" t="s">
        <v>139</v>
      </c>
      <c r="K3760">
        <v>1</v>
      </c>
      <c r="L3760">
        <v>196229</v>
      </c>
      <c r="M3760" t="s">
        <v>154</v>
      </c>
      <c r="N3760">
        <v>196229</v>
      </c>
      <c r="O3760" t="s">
        <v>161</v>
      </c>
      <c r="P3760" t="s">
        <v>163</v>
      </c>
    </row>
    <row r="3761" spans="1:16" x14ac:dyDescent="0.25">
      <c r="A3761">
        <v>13760</v>
      </c>
      <c r="B3761">
        <v>45529</v>
      </c>
      <c r="C3761" t="s">
        <v>38</v>
      </c>
      <c r="D3761" t="s">
        <v>116</v>
      </c>
      <c r="E3761" t="s">
        <v>119</v>
      </c>
      <c r="F3761">
        <v>58</v>
      </c>
      <c r="G3761" t="s">
        <v>124</v>
      </c>
      <c r="H3761" t="s">
        <v>130</v>
      </c>
      <c r="I3761" t="s">
        <v>131</v>
      </c>
      <c r="J3761" t="s">
        <v>138</v>
      </c>
      <c r="K3761">
        <v>2</v>
      </c>
      <c r="L3761">
        <v>114452</v>
      </c>
      <c r="M3761" t="s">
        <v>156</v>
      </c>
      <c r="N3761">
        <v>222036</v>
      </c>
      <c r="O3761" t="s">
        <v>159</v>
      </c>
      <c r="P3761" t="s">
        <v>163</v>
      </c>
    </row>
    <row r="3762" spans="1:16" x14ac:dyDescent="0.25">
      <c r="A3762">
        <v>13761</v>
      </c>
      <c r="B3762">
        <v>45381</v>
      </c>
      <c r="C3762" t="s">
        <v>17</v>
      </c>
      <c r="D3762" t="s">
        <v>117</v>
      </c>
      <c r="E3762" t="s">
        <v>118</v>
      </c>
      <c r="F3762">
        <v>26</v>
      </c>
      <c r="G3762" t="s">
        <v>121</v>
      </c>
      <c r="H3762" t="s">
        <v>129</v>
      </c>
      <c r="I3762" t="s">
        <v>132</v>
      </c>
      <c r="J3762" t="s">
        <v>142</v>
      </c>
      <c r="K3762">
        <v>3</v>
      </c>
      <c r="L3762">
        <v>63776</v>
      </c>
      <c r="M3762" t="s">
        <v>154</v>
      </c>
      <c r="N3762">
        <v>191328</v>
      </c>
      <c r="O3762" t="s">
        <v>159</v>
      </c>
      <c r="P3762" t="s">
        <v>163</v>
      </c>
    </row>
    <row r="3763" spans="1:16" x14ac:dyDescent="0.25">
      <c r="A3763">
        <v>13762</v>
      </c>
      <c r="B3763">
        <v>45594</v>
      </c>
      <c r="C3763" t="s">
        <v>26</v>
      </c>
      <c r="D3763" t="s">
        <v>117</v>
      </c>
      <c r="E3763" t="s">
        <v>119</v>
      </c>
      <c r="F3763">
        <v>26</v>
      </c>
      <c r="G3763" t="s">
        <v>123</v>
      </c>
      <c r="H3763" t="s">
        <v>128</v>
      </c>
      <c r="I3763" t="s">
        <v>131</v>
      </c>
      <c r="J3763" t="s">
        <v>138</v>
      </c>
      <c r="K3763">
        <v>9</v>
      </c>
      <c r="L3763">
        <v>126644</v>
      </c>
      <c r="M3763" t="s">
        <v>155</v>
      </c>
      <c r="N3763">
        <v>1060010</v>
      </c>
      <c r="O3763" t="s">
        <v>160</v>
      </c>
      <c r="P3763" t="s">
        <v>163</v>
      </c>
    </row>
    <row r="3764" spans="1:16" x14ac:dyDescent="0.25">
      <c r="A3764">
        <v>13763</v>
      </c>
      <c r="B3764">
        <v>45615</v>
      </c>
      <c r="C3764" t="s">
        <v>33</v>
      </c>
      <c r="D3764" t="s">
        <v>117</v>
      </c>
      <c r="E3764" t="s">
        <v>119</v>
      </c>
      <c r="F3764">
        <v>45</v>
      </c>
      <c r="G3764" t="s">
        <v>124</v>
      </c>
      <c r="H3764" t="s">
        <v>127</v>
      </c>
      <c r="I3764" t="s">
        <v>134</v>
      </c>
      <c r="J3764" t="s">
        <v>146</v>
      </c>
      <c r="K3764">
        <v>9</v>
      </c>
      <c r="L3764">
        <v>87089</v>
      </c>
      <c r="M3764" t="s">
        <v>151</v>
      </c>
      <c r="N3764">
        <v>744610</v>
      </c>
      <c r="O3764" t="s">
        <v>159</v>
      </c>
      <c r="P3764" t="s">
        <v>163</v>
      </c>
    </row>
    <row r="3765" spans="1:16" x14ac:dyDescent="0.25">
      <c r="A3765">
        <v>13764</v>
      </c>
      <c r="B3765">
        <v>45625</v>
      </c>
      <c r="C3765" t="s">
        <v>69</v>
      </c>
      <c r="D3765" t="s">
        <v>116</v>
      </c>
      <c r="E3765" t="s">
        <v>119</v>
      </c>
      <c r="F3765">
        <v>54</v>
      </c>
      <c r="G3765" t="s">
        <v>123</v>
      </c>
      <c r="H3765" t="s">
        <v>126</v>
      </c>
      <c r="I3765" t="s">
        <v>134</v>
      </c>
      <c r="J3765" t="s">
        <v>146</v>
      </c>
      <c r="K3765">
        <v>3</v>
      </c>
      <c r="L3765">
        <v>149211</v>
      </c>
      <c r="M3765" t="s">
        <v>158</v>
      </c>
      <c r="N3765">
        <v>358106</v>
      </c>
      <c r="O3765" t="s">
        <v>159</v>
      </c>
      <c r="P3765" t="s">
        <v>164</v>
      </c>
    </row>
    <row r="3766" spans="1:16" x14ac:dyDescent="0.25">
      <c r="A3766">
        <v>13765</v>
      </c>
      <c r="B3766">
        <v>45419</v>
      </c>
      <c r="C3766" t="s">
        <v>75</v>
      </c>
      <c r="D3766" t="s">
        <v>116</v>
      </c>
      <c r="E3766" t="s">
        <v>118</v>
      </c>
      <c r="F3766">
        <v>56</v>
      </c>
      <c r="G3766" t="s">
        <v>121</v>
      </c>
      <c r="H3766" t="s">
        <v>130</v>
      </c>
      <c r="I3766" t="s">
        <v>131</v>
      </c>
      <c r="J3766" t="s">
        <v>147</v>
      </c>
      <c r="K3766">
        <v>5</v>
      </c>
      <c r="L3766">
        <v>155776</v>
      </c>
      <c r="M3766" t="s">
        <v>158</v>
      </c>
      <c r="N3766">
        <v>623104</v>
      </c>
      <c r="O3766" t="s">
        <v>159</v>
      </c>
      <c r="P3766" t="s">
        <v>163</v>
      </c>
    </row>
    <row r="3767" spans="1:16" x14ac:dyDescent="0.25">
      <c r="A3767">
        <v>13766</v>
      </c>
      <c r="B3767">
        <v>45436</v>
      </c>
      <c r="C3767" t="s">
        <v>91</v>
      </c>
      <c r="D3767" t="s">
        <v>117</v>
      </c>
      <c r="E3767" t="s">
        <v>119</v>
      </c>
      <c r="F3767">
        <v>57</v>
      </c>
      <c r="G3767" t="s">
        <v>123</v>
      </c>
      <c r="H3767" t="s">
        <v>129</v>
      </c>
      <c r="I3767" t="s">
        <v>131</v>
      </c>
      <c r="J3767" t="s">
        <v>135</v>
      </c>
      <c r="K3767">
        <v>1</v>
      </c>
      <c r="L3767">
        <v>87446</v>
      </c>
      <c r="M3767" t="s">
        <v>154</v>
      </c>
      <c r="N3767">
        <v>87446</v>
      </c>
      <c r="O3767" t="s">
        <v>161</v>
      </c>
      <c r="P3767" t="s">
        <v>163</v>
      </c>
    </row>
    <row r="3768" spans="1:16" x14ac:dyDescent="0.25">
      <c r="A3768">
        <v>13767</v>
      </c>
      <c r="B3768">
        <v>45479</v>
      </c>
      <c r="C3768" t="s">
        <v>34</v>
      </c>
      <c r="D3768" t="s">
        <v>117</v>
      </c>
      <c r="E3768" t="s">
        <v>118</v>
      </c>
      <c r="F3768">
        <v>40</v>
      </c>
      <c r="G3768" t="s">
        <v>124</v>
      </c>
      <c r="H3768" t="s">
        <v>127</v>
      </c>
      <c r="I3768" t="s">
        <v>131</v>
      </c>
      <c r="J3768" t="s">
        <v>135</v>
      </c>
      <c r="K3768">
        <v>6</v>
      </c>
      <c r="L3768">
        <v>166744</v>
      </c>
      <c r="M3768" t="s">
        <v>158</v>
      </c>
      <c r="N3768">
        <v>800371</v>
      </c>
      <c r="O3768" t="s">
        <v>159</v>
      </c>
      <c r="P3768" t="s">
        <v>162</v>
      </c>
    </row>
    <row r="3769" spans="1:16" x14ac:dyDescent="0.25">
      <c r="A3769">
        <v>13768</v>
      </c>
      <c r="B3769">
        <v>45337</v>
      </c>
      <c r="C3769" t="s">
        <v>103</v>
      </c>
      <c r="D3769" t="s">
        <v>117</v>
      </c>
      <c r="E3769" t="s">
        <v>118</v>
      </c>
      <c r="F3769">
        <v>35</v>
      </c>
      <c r="G3769" t="s">
        <v>124</v>
      </c>
      <c r="H3769" t="s">
        <v>126</v>
      </c>
      <c r="I3769" t="s">
        <v>131</v>
      </c>
      <c r="J3769" t="s">
        <v>138</v>
      </c>
      <c r="K3769">
        <v>3</v>
      </c>
      <c r="L3769">
        <v>9376</v>
      </c>
      <c r="M3769" t="s">
        <v>155</v>
      </c>
      <c r="N3769">
        <v>26159</v>
      </c>
      <c r="O3769" t="s">
        <v>160</v>
      </c>
      <c r="P3769" t="s">
        <v>164</v>
      </c>
    </row>
    <row r="3770" spans="1:16" x14ac:dyDescent="0.25">
      <c r="A3770">
        <v>13769</v>
      </c>
      <c r="B3770">
        <v>45653</v>
      </c>
      <c r="C3770" t="s">
        <v>87</v>
      </c>
      <c r="D3770" t="s">
        <v>116</v>
      </c>
      <c r="E3770" t="s">
        <v>118</v>
      </c>
      <c r="F3770">
        <v>25</v>
      </c>
      <c r="G3770" t="s">
        <v>124</v>
      </c>
      <c r="H3770" t="s">
        <v>126</v>
      </c>
      <c r="I3770" t="s">
        <v>133</v>
      </c>
      <c r="J3770" t="s">
        <v>143</v>
      </c>
      <c r="K3770">
        <v>6</v>
      </c>
      <c r="L3770">
        <v>91232</v>
      </c>
      <c r="M3770" t="s">
        <v>154</v>
      </c>
      <c r="N3770">
        <v>547392</v>
      </c>
      <c r="O3770" t="s">
        <v>161</v>
      </c>
      <c r="P3770" t="s">
        <v>162</v>
      </c>
    </row>
    <row r="3771" spans="1:16" x14ac:dyDescent="0.25">
      <c r="A3771">
        <v>13770</v>
      </c>
      <c r="B3771">
        <v>45518</v>
      </c>
      <c r="C3771" t="s">
        <v>54</v>
      </c>
      <c r="D3771" t="s">
        <v>116</v>
      </c>
      <c r="E3771" t="s">
        <v>118</v>
      </c>
      <c r="F3771">
        <v>23</v>
      </c>
      <c r="G3771" t="s">
        <v>123</v>
      </c>
      <c r="H3771" t="s">
        <v>129</v>
      </c>
      <c r="I3771" t="s">
        <v>133</v>
      </c>
      <c r="J3771" t="s">
        <v>139</v>
      </c>
      <c r="K3771">
        <v>8</v>
      </c>
      <c r="L3771">
        <v>127126</v>
      </c>
      <c r="M3771" t="s">
        <v>154</v>
      </c>
      <c r="N3771">
        <v>1017008</v>
      </c>
      <c r="O3771" t="s">
        <v>161</v>
      </c>
      <c r="P3771" t="s">
        <v>163</v>
      </c>
    </row>
    <row r="3772" spans="1:16" x14ac:dyDescent="0.25">
      <c r="A3772">
        <v>13771</v>
      </c>
      <c r="B3772">
        <v>45569</v>
      </c>
      <c r="C3772" t="s">
        <v>57</v>
      </c>
      <c r="D3772" t="s">
        <v>116</v>
      </c>
      <c r="E3772" t="s">
        <v>118</v>
      </c>
      <c r="F3772">
        <v>56</v>
      </c>
      <c r="G3772" t="s">
        <v>125</v>
      </c>
      <c r="H3772" t="s">
        <v>127</v>
      </c>
      <c r="I3772" t="s">
        <v>131</v>
      </c>
      <c r="J3772" t="s">
        <v>136</v>
      </c>
      <c r="K3772">
        <v>6</v>
      </c>
      <c r="L3772">
        <v>31365</v>
      </c>
      <c r="M3772" t="s">
        <v>156</v>
      </c>
      <c r="N3772">
        <v>182544</v>
      </c>
      <c r="O3772" t="s">
        <v>161</v>
      </c>
      <c r="P3772" t="s">
        <v>163</v>
      </c>
    </row>
    <row r="3773" spans="1:16" x14ac:dyDescent="0.25">
      <c r="A3773">
        <v>13772</v>
      </c>
      <c r="B3773">
        <v>45646</v>
      </c>
      <c r="C3773" t="s">
        <v>96</v>
      </c>
      <c r="D3773" t="s">
        <v>116</v>
      </c>
      <c r="E3773" t="s">
        <v>119</v>
      </c>
      <c r="F3773">
        <v>44</v>
      </c>
      <c r="G3773" t="s">
        <v>124</v>
      </c>
      <c r="H3773" t="s">
        <v>126</v>
      </c>
      <c r="I3773" t="s">
        <v>132</v>
      </c>
      <c r="J3773" t="s">
        <v>145</v>
      </c>
      <c r="K3773">
        <v>8</v>
      </c>
      <c r="L3773">
        <v>198216</v>
      </c>
      <c r="M3773" t="s">
        <v>154</v>
      </c>
      <c r="N3773">
        <v>1585728</v>
      </c>
      <c r="O3773" t="s">
        <v>160</v>
      </c>
      <c r="P3773" t="s">
        <v>163</v>
      </c>
    </row>
    <row r="3774" spans="1:16" x14ac:dyDescent="0.25">
      <c r="A3774">
        <v>13773</v>
      </c>
      <c r="B3774">
        <v>45546</v>
      </c>
      <c r="C3774" t="s">
        <v>43</v>
      </c>
      <c r="D3774" t="s">
        <v>116</v>
      </c>
      <c r="E3774" t="s">
        <v>119</v>
      </c>
      <c r="F3774">
        <v>28</v>
      </c>
      <c r="G3774" t="s">
        <v>123</v>
      </c>
      <c r="H3774" t="s">
        <v>130</v>
      </c>
      <c r="I3774" t="s">
        <v>134</v>
      </c>
      <c r="J3774" t="s">
        <v>148</v>
      </c>
      <c r="K3774">
        <v>7</v>
      </c>
      <c r="L3774">
        <v>10464</v>
      </c>
      <c r="M3774" t="s">
        <v>156</v>
      </c>
      <c r="N3774">
        <v>71050</v>
      </c>
      <c r="O3774" t="s">
        <v>160</v>
      </c>
      <c r="P3774" t="s">
        <v>162</v>
      </c>
    </row>
    <row r="3775" spans="1:16" x14ac:dyDescent="0.25">
      <c r="A3775">
        <v>13774</v>
      </c>
      <c r="B3775">
        <v>45592</v>
      </c>
      <c r="C3775" t="s">
        <v>96</v>
      </c>
      <c r="D3775" t="s">
        <v>116</v>
      </c>
      <c r="E3775" t="s">
        <v>118</v>
      </c>
      <c r="F3775">
        <v>48</v>
      </c>
      <c r="G3775" t="s">
        <v>122</v>
      </c>
      <c r="H3775" t="s">
        <v>127</v>
      </c>
      <c r="I3775" t="s">
        <v>132</v>
      </c>
      <c r="J3775" t="s">
        <v>142</v>
      </c>
      <c r="K3775">
        <v>10</v>
      </c>
      <c r="L3775">
        <v>72848</v>
      </c>
      <c r="M3775" t="s">
        <v>153</v>
      </c>
      <c r="N3775">
        <v>655632</v>
      </c>
      <c r="O3775" t="s">
        <v>161</v>
      </c>
      <c r="P3775" t="s">
        <v>163</v>
      </c>
    </row>
    <row r="3776" spans="1:16" x14ac:dyDescent="0.25">
      <c r="A3776">
        <v>13775</v>
      </c>
      <c r="B3776">
        <v>45536</v>
      </c>
      <c r="C3776" t="s">
        <v>91</v>
      </c>
      <c r="D3776" t="s">
        <v>117</v>
      </c>
      <c r="E3776" t="s">
        <v>119</v>
      </c>
      <c r="F3776">
        <v>33</v>
      </c>
      <c r="G3776" t="s">
        <v>123</v>
      </c>
      <c r="H3776" t="s">
        <v>128</v>
      </c>
      <c r="I3776" t="s">
        <v>132</v>
      </c>
      <c r="J3776" t="s">
        <v>137</v>
      </c>
      <c r="K3776">
        <v>7</v>
      </c>
      <c r="L3776">
        <v>57543</v>
      </c>
      <c r="M3776" t="s">
        <v>151</v>
      </c>
      <c r="N3776">
        <v>382660</v>
      </c>
      <c r="O3776" t="s">
        <v>161</v>
      </c>
      <c r="P3776" t="s">
        <v>163</v>
      </c>
    </row>
    <row r="3777" spans="1:16" x14ac:dyDescent="0.25">
      <c r="A3777">
        <v>13776</v>
      </c>
      <c r="B3777">
        <v>45614</v>
      </c>
      <c r="C3777" t="s">
        <v>75</v>
      </c>
      <c r="D3777" t="s">
        <v>116</v>
      </c>
      <c r="E3777" t="s">
        <v>119</v>
      </c>
      <c r="F3777">
        <v>48</v>
      </c>
      <c r="G3777" t="s">
        <v>124</v>
      </c>
      <c r="H3777" t="s">
        <v>127</v>
      </c>
      <c r="I3777" t="s">
        <v>133</v>
      </c>
      <c r="J3777" t="s">
        <v>141</v>
      </c>
      <c r="K3777">
        <v>2</v>
      </c>
      <c r="L3777">
        <v>152105</v>
      </c>
      <c r="M3777" t="s">
        <v>157</v>
      </c>
      <c r="N3777">
        <v>298125</v>
      </c>
      <c r="O3777" t="s">
        <v>161</v>
      </c>
      <c r="P3777" t="s">
        <v>162</v>
      </c>
    </row>
    <row r="3778" spans="1:16" x14ac:dyDescent="0.25">
      <c r="A3778">
        <v>13777</v>
      </c>
      <c r="B3778">
        <v>45377</v>
      </c>
      <c r="C3778" t="s">
        <v>20</v>
      </c>
      <c r="D3778" t="s">
        <v>117</v>
      </c>
      <c r="E3778" t="s">
        <v>119</v>
      </c>
      <c r="F3778">
        <v>60</v>
      </c>
      <c r="G3778" t="s">
        <v>121</v>
      </c>
      <c r="H3778" t="s">
        <v>126</v>
      </c>
      <c r="I3778" t="s">
        <v>132</v>
      </c>
      <c r="J3778" t="s">
        <v>144</v>
      </c>
      <c r="K3778">
        <v>2</v>
      </c>
      <c r="L3778">
        <v>74717</v>
      </c>
      <c r="M3778" t="s">
        <v>151</v>
      </c>
      <c r="N3778">
        <v>141962</v>
      </c>
      <c r="O3778" t="s">
        <v>159</v>
      </c>
      <c r="P3778" t="s">
        <v>163</v>
      </c>
    </row>
    <row r="3779" spans="1:16" x14ac:dyDescent="0.25">
      <c r="A3779">
        <v>13778</v>
      </c>
      <c r="B3779">
        <v>45607</v>
      </c>
      <c r="C3779" t="s">
        <v>60</v>
      </c>
      <c r="D3779" t="s">
        <v>116</v>
      </c>
      <c r="E3779" t="s">
        <v>119</v>
      </c>
      <c r="F3779">
        <v>61</v>
      </c>
      <c r="G3779" t="s">
        <v>122</v>
      </c>
      <c r="H3779" t="s">
        <v>130</v>
      </c>
      <c r="I3779" t="s">
        <v>133</v>
      </c>
      <c r="J3779" t="s">
        <v>140</v>
      </c>
      <c r="K3779">
        <v>4</v>
      </c>
      <c r="L3779">
        <v>69404</v>
      </c>
      <c r="M3779" t="s">
        <v>158</v>
      </c>
      <c r="N3779">
        <v>222092</v>
      </c>
      <c r="O3779" t="s">
        <v>161</v>
      </c>
      <c r="P3779" t="s">
        <v>162</v>
      </c>
    </row>
    <row r="3780" spans="1:16" x14ac:dyDescent="0.25">
      <c r="A3780">
        <v>13779</v>
      </c>
      <c r="B3780">
        <v>45557</v>
      </c>
      <c r="C3780" t="s">
        <v>58</v>
      </c>
      <c r="D3780" t="s">
        <v>117</v>
      </c>
      <c r="E3780" t="s">
        <v>119</v>
      </c>
      <c r="F3780">
        <v>56</v>
      </c>
      <c r="G3780" t="s">
        <v>121</v>
      </c>
      <c r="H3780" t="s">
        <v>128</v>
      </c>
      <c r="I3780" t="s">
        <v>132</v>
      </c>
      <c r="J3780" t="s">
        <v>144</v>
      </c>
      <c r="K3780">
        <v>1</v>
      </c>
      <c r="L3780">
        <v>85016</v>
      </c>
      <c r="M3780" t="s">
        <v>155</v>
      </c>
      <c r="N3780">
        <v>79064</v>
      </c>
      <c r="O3780" t="s">
        <v>161</v>
      </c>
      <c r="P3780" t="s">
        <v>162</v>
      </c>
    </row>
    <row r="3781" spans="1:16" x14ac:dyDescent="0.25">
      <c r="A3781">
        <v>13780</v>
      </c>
      <c r="B3781">
        <v>45349</v>
      </c>
      <c r="C3781" t="s">
        <v>61</v>
      </c>
      <c r="D3781" t="s">
        <v>116</v>
      </c>
      <c r="E3781" t="s">
        <v>118</v>
      </c>
      <c r="F3781">
        <v>57</v>
      </c>
      <c r="G3781" t="s">
        <v>124</v>
      </c>
      <c r="H3781" t="s">
        <v>126</v>
      </c>
      <c r="I3781" t="s">
        <v>133</v>
      </c>
      <c r="J3781" t="s">
        <v>139</v>
      </c>
      <c r="K3781">
        <v>10</v>
      </c>
      <c r="L3781">
        <v>97604</v>
      </c>
      <c r="M3781" t="s">
        <v>158</v>
      </c>
      <c r="N3781">
        <v>780832</v>
      </c>
      <c r="O3781" t="s">
        <v>159</v>
      </c>
      <c r="P3781" t="s">
        <v>164</v>
      </c>
    </row>
    <row r="3782" spans="1:16" x14ac:dyDescent="0.25">
      <c r="A3782">
        <v>13781</v>
      </c>
      <c r="B3782">
        <v>45341</v>
      </c>
      <c r="C3782" t="s">
        <v>105</v>
      </c>
      <c r="D3782" t="s">
        <v>116</v>
      </c>
      <c r="E3782" t="s">
        <v>119</v>
      </c>
      <c r="F3782">
        <v>58</v>
      </c>
      <c r="G3782" t="s">
        <v>120</v>
      </c>
      <c r="H3782" t="s">
        <v>130</v>
      </c>
      <c r="I3782" t="s">
        <v>132</v>
      </c>
      <c r="J3782" t="s">
        <v>137</v>
      </c>
      <c r="K3782">
        <v>3</v>
      </c>
      <c r="L3782">
        <v>39894</v>
      </c>
      <c r="M3782" t="s">
        <v>155</v>
      </c>
      <c r="N3782">
        <v>111304</v>
      </c>
      <c r="O3782" t="s">
        <v>160</v>
      </c>
      <c r="P3782" t="s">
        <v>163</v>
      </c>
    </row>
    <row r="3783" spans="1:16" x14ac:dyDescent="0.25">
      <c r="A3783">
        <v>13782</v>
      </c>
      <c r="B3783">
        <v>45322</v>
      </c>
      <c r="C3783" t="s">
        <v>74</v>
      </c>
      <c r="D3783" t="s">
        <v>116</v>
      </c>
      <c r="E3783" t="s">
        <v>118</v>
      </c>
      <c r="F3783">
        <v>63</v>
      </c>
      <c r="G3783" t="s">
        <v>123</v>
      </c>
      <c r="H3783" t="s">
        <v>126</v>
      </c>
      <c r="I3783" t="s">
        <v>134</v>
      </c>
      <c r="J3783" t="s">
        <v>146</v>
      </c>
      <c r="K3783">
        <v>5</v>
      </c>
      <c r="L3783">
        <v>14153</v>
      </c>
      <c r="M3783" t="s">
        <v>151</v>
      </c>
      <c r="N3783">
        <v>67226</v>
      </c>
      <c r="O3783" t="s">
        <v>160</v>
      </c>
      <c r="P3783" t="s">
        <v>162</v>
      </c>
    </row>
    <row r="3784" spans="1:16" x14ac:dyDescent="0.25">
      <c r="A3784">
        <v>13783</v>
      </c>
      <c r="B3784">
        <v>45411</v>
      </c>
      <c r="C3784" t="s">
        <v>63</v>
      </c>
      <c r="D3784" t="s">
        <v>116</v>
      </c>
      <c r="E3784" t="s">
        <v>119</v>
      </c>
      <c r="F3784">
        <v>21</v>
      </c>
      <c r="G3784" t="s">
        <v>120</v>
      </c>
      <c r="H3784" t="s">
        <v>127</v>
      </c>
      <c r="I3784" t="s">
        <v>132</v>
      </c>
      <c r="J3784" t="s">
        <v>144</v>
      </c>
      <c r="K3784">
        <v>6</v>
      </c>
      <c r="L3784">
        <v>141460</v>
      </c>
      <c r="M3784" t="s">
        <v>157</v>
      </c>
      <c r="N3784">
        <v>831784</v>
      </c>
      <c r="O3784" t="s">
        <v>159</v>
      </c>
      <c r="P3784" t="s">
        <v>164</v>
      </c>
    </row>
    <row r="3785" spans="1:16" x14ac:dyDescent="0.25">
      <c r="A3785">
        <v>13784</v>
      </c>
      <c r="B3785">
        <v>45498</v>
      </c>
      <c r="C3785" t="s">
        <v>111</v>
      </c>
      <c r="D3785" t="s">
        <v>116</v>
      </c>
      <c r="E3785" t="s">
        <v>118</v>
      </c>
      <c r="F3785">
        <v>46</v>
      </c>
      <c r="G3785" t="s">
        <v>120</v>
      </c>
      <c r="H3785" t="s">
        <v>126</v>
      </c>
      <c r="I3785" t="s">
        <v>133</v>
      </c>
      <c r="J3785" t="s">
        <v>140</v>
      </c>
      <c r="K3785">
        <v>9</v>
      </c>
      <c r="L3785">
        <v>101473</v>
      </c>
      <c r="M3785" t="s">
        <v>155</v>
      </c>
      <c r="N3785">
        <v>849329</v>
      </c>
      <c r="O3785" t="s">
        <v>160</v>
      </c>
      <c r="P3785" t="s">
        <v>162</v>
      </c>
    </row>
    <row r="3786" spans="1:16" x14ac:dyDescent="0.25">
      <c r="A3786">
        <v>13785</v>
      </c>
      <c r="B3786">
        <v>45297</v>
      </c>
      <c r="C3786" t="s">
        <v>106</v>
      </c>
      <c r="D3786" t="s">
        <v>117</v>
      </c>
      <c r="E3786" t="s">
        <v>118</v>
      </c>
      <c r="F3786">
        <v>64</v>
      </c>
      <c r="G3786" t="s">
        <v>123</v>
      </c>
      <c r="H3786" t="s">
        <v>127</v>
      </c>
      <c r="I3786" t="s">
        <v>131</v>
      </c>
      <c r="J3786" t="s">
        <v>136</v>
      </c>
      <c r="K3786">
        <v>2</v>
      </c>
      <c r="L3786">
        <v>39791</v>
      </c>
      <c r="M3786" t="s">
        <v>155</v>
      </c>
      <c r="N3786">
        <v>74011</v>
      </c>
      <c r="O3786" t="s">
        <v>161</v>
      </c>
      <c r="P3786" t="s">
        <v>162</v>
      </c>
    </row>
    <row r="3787" spans="1:16" x14ac:dyDescent="0.25">
      <c r="A3787">
        <v>13786</v>
      </c>
      <c r="B3787">
        <v>45648</v>
      </c>
      <c r="C3787" t="s">
        <v>33</v>
      </c>
      <c r="D3787" t="s">
        <v>116</v>
      </c>
      <c r="E3787" t="s">
        <v>119</v>
      </c>
      <c r="F3787">
        <v>24</v>
      </c>
      <c r="G3787" t="s">
        <v>122</v>
      </c>
      <c r="H3787" t="s">
        <v>127</v>
      </c>
      <c r="I3787" t="s">
        <v>133</v>
      </c>
      <c r="J3787" t="s">
        <v>143</v>
      </c>
      <c r="K3787">
        <v>10</v>
      </c>
      <c r="L3787">
        <v>38520</v>
      </c>
      <c r="M3787" t="s">
        <v>157</v>
      </c>
      <c r="N3787">
        <v>377496</v>
      </c>
      <c r="O3787" t="s">
        <v>160</v>
      </c>
      <c r="P3787" t="s">
        <v>164</v>
      </c>
    </row>
    <row r="3788" spans="1:16" x14ac:dyDescent="0.25">
      <c r="A3788">
        <v>13787</v>
      </c>
      <c r="B3788">
        <v>45580</v>
      </c>
      <c r="C3788" t="s">
        <v>16</v>
      </c>
      <c r="D3788" t="s">
        <v>117</v>
      </c>
      <c r="E3788" t="s">
        <v>118</v>
      </c>
      <c r="F3788">
        <v>40</v>
      </c>
      <c r="G3788" t="s">
        <v>125</v>
      </c>
      <c r="H3788" t="s">
        <v>128</v>
      </c>
      <c r="I3788" t="s">
        <v>133</v>
      </c>
      <c r="J3788" t="s">
        <v>139</v>
      </c>
      <c r="K3788">
        <v>1</v>
      </c>
      <c r="L3788">
        <v>159638</v>
      </c>
      <c r="M3788" t="s">
        <v>156</v>
      </c>
      <c r="N3788">
        <v>154848</v>
      </c>
      <c r="O3788" t="s">
        <v>160</v>
      </c>
      <c r="P3788" t="s">
        <v>164</v>
      </c>
    </row>
    <row r="3789" spans="1:16" x14ac:dyDescent="0.25">
      <c r="A3789">
        <v>13788</v>
      </c>
      <c r="B3789">
        <v>45367</v>
      </c>
      <c r="C3789" t="s">
        <v>61</v>
      </c>
      <c r="D3789" t="s">
        <v>117</v>
      </c>
      <c r="E3789" t="s">
        <v>118</v>
      </c>
      <c r="F3789">
        <v>37</v>
      </c>
      <c r="G3789" t="s">
        <v>122</v>
      </c>
      <c r="H3789" t="s">
        <v>126</v>
      </c>
      <c r="I3789" t="s">
        <v>133</v>
      </c>
      <c r="J3789" t="s">
        <v>143</v>
      </c>
      <c r="K3789">
        <v>6</v>
      </c>
      <c r="L3789">
        <v>82265</v>
      </c>
      <c r="M3789" t="s">
        <v>158</v>
      </c>
      <c r="N3789">
        <v>394872</v>
      </c>
      <c r="O3789" t="s">
        <v>160</v>
      </c>
      <c r="P3789" t="s">
        <v>163</v>
      </c>
    </row>
    <row r="3790" spans="1:16" x14ac:dyDescent="0.25">
      <c r="A3790">
        <v>13789</v>
      </c>
      <c r="B3790">
        <v>45426</v>
      </c>
      <c r="C3790" t="s">
        <v>52</v>
      </c>
      <c r="D3790" t="s">
        <v>116</v>
      </c>
      <c r="E3790" t="s">
        <v>118</v>
      </c>
      <c r="F3790">
        <v>37</v>
      </c>
      <c r="G3790" t="s">
        <v>125</v>
      </c>
      <c r="H3790" t="s">
        <v>127</v>
      </c>
      <c r="I3790" t="s">
        <v>133</v>
      </c>
      <c r="J3790" t="s">
        <v>143</v>
      </c>
      <c r="K3790">
        <v>10</v>
      </c>
      <c r="L3790">
        <v>72405</v>
      </c>
      <c r="M3790" t="s">
        <v>154</v>
      </c>
      <c r="N3790">
        <v>724050</v>
      </c>
      <c r="O3790" t="s">
        <v>160</v>
      </c>
      <c r="P3790" t="s">
        <v>164</v>
      </c>
    </row>
    <row r="3791" spans="1:16" x14ac:dyDescent="0.25">
      <c r="A3791">
        <v>13790</v>
      </c>
      <c r="B3791">
        <v>45441</v>
      </c>
      <c r="C3791" t="s">
        <v>25</v>
      </c>
      <c r="D3791" t="s">
        <v>117</v>
      </c>
      <c r="E3791" t="s">
        <v>119</v>
      </c>
      <c r="F3791">
        <v>63</v>
      </c>
      <c r="G3791" t="s">
        <v>124</v>
      </c>
      <c r="H3791" t="s">
        <v>128</v>
      </c>
      <c r="I3791" t="s">
        <v>134</v>
      </c>
      <c r="J3791" t="s">
        <v>149</v>
      </c>
      <c r="K3791">
        <v>5</v>
      </c>
      <c r="L3791">
        <v>140479</v>
      </c>
      <c r="M3791" t="s">
        <v>157</v>
      </c>
      <c r="N3791">
        <v>688347</v>
      </c>
      <c r="O3791" t="s">
        <v>161</v>
      </c>
      <c r="P3791" t="s">
        <v>164</v>
      </c>
    </row>
    <row r="3792" spans="1:16" x14ac:dyDescent="0.25">
      <c r="A3792">
        <v>13791</v>
      </c>
      <c r="B3792">
        <v>45578</v>
      </c>
      <c r="C3792" t="s">
        <v>94</v>
      </c>
      <c r="D3792" t="s">
        <v>116</v>
      </c>
      <c r="E3792" t="s">
        <v>118</v>
      </c>
      <c r="F3792">
        <v>33</v>
      </c>
      <c r="G3792" t="s">
        <v>120</v>
      </c>
      <c r="H3792" t="s">
        <v>129</v>
      </c>
      <c r="I3792" t="s">
        <v>133</v>
      </c>
      <c r="J3792" t="s">
        <v>139</v>
      </c>
      <c r="K3792">
        <v>7</v>
      </c>
      <c r="L3792">
        <v>88362</v>
      </c>
      <c r="M3792" t="s">
        <v>154</v>
      </c>
      <c r="N3792">
        <v>618534</v>
      </c>
      <c r="O3792" t="s">
        <v>161</v>
      </c>
      <c r="P3792" t="s">
        <v>163</v>
      </c>
    </row>
    <row r="3793" spans="1:16" x14ac:dyDescent="0.25">
      <c r="A3793">
        <v>13792</v>
      </c>
      <c r="B3793">
        <v>45406</v>
      </c>
      <c r="C3793" t="s">
        <v>96</v>
      </c>
      <c r="D3793" t="s">
        <v>117</v>
      </c>
      <c r="E3793" t="s">
        <v>118</v>
      </c>
      <c r="F3793">
        <v>34</v>
      </c>
      <c r="G3793" t="s">
        <v>124</v>
      </c>
      <c r="H3793" t="s">
        <v>130</v>
      </c>
      <c r="I3793" t="s">
        <v>132</v>
      </c>
      <c r="J3793" t="s">
        <v>142</v>
      </c>
      <c r="K3793">
        <v>4</v>
      </c>
      <c r="L3793">
        <v>161225</v>
      </c>
      <c r="M3793" t="s">
        <v>157</v>
      </c>
      <c r="N3793">
        <v>632002</v>
      </c>
      <c r="O3793" t="s">
        <v>161</v>
      </c>
      <c r="P3793" t="s">
        <v>162</v>
      </c>
    </row>
    <row r="3794" spans="1:16" x14ac:dyDescent="0.25">
      <c r="A3794">
        <v>13793</v>
      </c>
      <c r="B3794">
        <v>45354</v>
      </c>
      <c r="C3794" t="s">
        <v>87</v>
      </c>
      <c r="D3794" t="s">
        <v>116</v>
      </c>
      <c r="E3794" t="s">
        <v>119</v>
      </c>
      <c r="F3794">
        <v>34</v>
      </c>
      <c r="G3794" t="s">
        <v>120</v>
      </c>
      <c r="H3794" t="s">
        <v>130</v>
      </c>
      <c r="I3794" t="s">
        <v>133</v>
      </c>
      <c r="J3794" t="s">
        <v>140</v>
      </c>
      <c r="K3794">
        <v>8</v>
      </c>
      <c r="L3794">
        <v>39735</v>
      </c>
      <c r="M3794" t="s">
        <v>158</v>
      </c>
      <c r="N3794">
        <v>254304</v>
      </c>
      <c r="O3794" t="s">
        <v>160</v>
      </c>
      <c r="P3794" t="s">
        <v>162</v>
      </c>
    </row>
    <row r="3795" spans="1:16" x14ac:dyDescent="0.25">
      <c r="A3795">
        <v>13794</v>
      </c>
      <c r="B3795">
        <v>45439</v>
      </c>
      <c r="C3795" t="s">
        <v>47</v>
      </c>
      <c r="D3795" t="s">
        <v>116</v>
      </c>
      <c r="E3795" t="s">
        <v>119</v>
      </c>
      <c r="F3795">
        <v>47</v>
      </c>
      <c r="G3795" t="s">
        <v>122</v>
      </c>
      <c r="H3795" t="s">
        <v>126</v>
      </c>
      <c r="I3795" t="s">
        <v>132</v>
      </c>
      <c r="J3795" t="s">
        <v>144</v>
      </c>
      <c r="K3795">
        <v>5</v>
      </c>
      <c r="L3795">
        <v>30674</v>
      </c>
      <c r="M3795" t="s">
        <v>156</v>
      </c>
      <c r="N3795">
        <v>148768</v>
      </c>
      <c r="O3795" t="s">
        <v>160</v>
      </c>
      <c r="P3795" t="s">
        <v>163</v>
      </c>
    </row>
    <row r="3796" spans="1:16" x14ac:dyDescent="0.25">
      <c r="A3796">
        <v>13795</v>
      </c>
      <c r="B3796">
        <v>45317</v>
      </c>
      <c r="C3796" t="s">
        <v>104</v>
      </c>
      <c r="D3796" t="s">
        <v>116</v>
      </c>
      <c r="E3796" t="s">
        <v>119</v>
      </c>
      <c r="F3796">
        <v>33</v>
      </c>
      <c r="G3796" t="s">
        <v>124</v>
      </c>
      <c r="H3796" t="s">
        <v>128</v>
      </c>
      <c r="I3796" t="s">
        <v>131</v>
      </c>
      <c r="J3796" t="s">
        <v>147</v>
      </c>
      <c r="K3796">
        <v>6</v>
      </c>
      <c r="L3796">
        <v>61763</v>
      </c>
      <c r="M3796" t="s">
        <v>158</v>
      </c>
      <c r="N3796">
        <v>296462</v>
      </c>
      <c r="O3796" t="s">
        <v>161</v>
      </c>
      <c r="P3796" t="s">
        <v>164</v>
      </c>
    </row>
    <row r="3797" spans="1:16" x14ac:dyDescent="0.25">
      <c r="A3797">
        <v>13796</v>
      </c>
      <c r="B3797">
        <v>45373</v>
      </c>
      <c r="C3797" t="s">
        <v>19</v>
      </c>
      <c r="D3797" t="s">
        <v>117</v>
      </c>
      <c r="E3797" t="s">
        <v>119</v>
      </c>
      <c r="F3797">
        <v>58</v>
      </c>
      <c r="G3797" t="s">
        <v>121</v>
      </c>
      <c r="H3797" t="s">
        <v>127</v>
      </c>
      <c r="I3797" t="s">
        <v>133</v>
      </c>
      <c r="J3797" t="s">
        <v>140</v>
      </c>
      <c r="K3797">
        <v>4</v>
      </c>
      <c r="L3797">
        <v>64274</v>
      </c>
      <c r="M3797" t="s">
        <v>153</v>
      </c>
      <c r="N3797">
        <v>231386</v>
      </c>
      <c r="O3797" t="s">
        <v>160</v>
      </c>
      <c r="P3797" t="s">
        <v>164</v>
      </c>
    </row>
    <row r="3798" spans="1:16" x14ac:dyDescent="0.25">
      <c r="A3798">
        <v>13797</v>
      </c>
      <c r="B3798">
        <v>45562</v>
      </c>
      <c r="C3798" t="s">
        <v>17</v>
      </c>
      <c r="D3798" t="s">
        <v>117</v>
      </c>
      <c r="E3798" t="s">
        <v>119</v>
      </c>
      <c r="F3798">
        <v>64</v>
      </c>
      <c r="G3798" t="s">
        <v>120</v>
      </c>
      <c r="H3798" t="s">
        <v>128</v>
      </c>
      <c r="I3798" t="s">
        <v>132</v>
      </c>
      <c r="J3798" t="s">
        <v>145</v>
      </c>
      <c r="K3798">
        <v>4</v>
      </c>
      <c r="L3798">
        <v>46711</v>
      </c>
      <c r="M3798" t="s">
        <v>157</v>
      </c>
      <c r="N3798">
        <v>183107</v>
      </c>
      <c r="O3798" t="s">
        <v>161</v>
      </c>
      <c r="P3798" t="s">
        <v>163</v>
      </c>
    </row>
    <row r="3799" spans="1:16" x14ac:dyDescent="0.25">
      <c r="A3799">
        <v>13798</v>
      </c>
      <c r="B3799">
        <v>45384</v>
      </c>
      <c r="C3799" t="s">
        <v>114</v>
      </c>
      <c r="D3799" t="s">
        <v>117</v>
      </c>
      <c r="E3799" t="s">
        <v>119</v>
      </c>
      <c r="F3799">
        <v>36</v>
      </c>
      <c r="G3799" t="s">
        <v>122</v>
      </c>
      <c r="H3799" t="s">
        <v>126</v>
      </c>
      <c r="I3799" t="s">
        <v>131</v>
      </c>
      <c r="J3799" t="s">
        <v>135</v>
      </c>
      <c r="K3799">
        <v>2</v>
      </c>
      <c r="L3799">
        <v>162716</v>
      </c>
      <c r="M3799" t="s">
        <v>155</v>
      </c>
      <c r="N3799">
        <v>302651</v>
      </c>
      <c r="O3799" t="s">
        <v>160</v>
      </c>
      <c r="P3799" t="s">
        <v>163</v>
      </c>
    </row>
    <row r="3800" spans="1:16" x14ac:dyDescent="0.25">
      <c r="A3800">
        <v>13799</v>
      </c>
      <c r="B3800">
        <v>45465</v>
      </c>
      <c r="C3800" t="s">
        <v>36</v>
      </c>
      <c r="D3800" t="s">
        <v>116</v>
      </c>
      <c r="E3800" t="s">
        <v>119</v>
      </c>
      <c r="F3800">
        <v>36</v>
      </c>
      <c r="G3800" t="s">
        <v>124</v>
      </c>
      <c r="H3800" t="s">
        <v>129</v>
      </c>
      <c r="I3800" t="s">
        <v>132</v>
      </c>
      <c r="J3800" t="s">
        <v>144</v>
      </c>
      <c r="K3800">
        <v>10</v>
      </c>
      <c r="L3800">
        <v>176942</v>
      </c>
      <c r="M3800" t="s">
        <v>153</v>
      </c>
      <c r="N3800">
        <v>1592478</v>
      </c>
      <c r="O3800" t="s">
        <v>161</v>
      </c>
      <c r="P3800" t="s">
        <v>162</v>
      </c>
    </row>
    <row r="3801" spans="1:16" x14ac:dyDescent="0.25">
      <c r="A3801">
        <v>13800</v>
      </c>
      <c r="B3801">
        <v>45581</v>
      </c>
      <c r="C3801" t="s">
        <v>107</v>
      </c>
      <c r="D3801" t="s">
        <v>117</v>
      </c>
      <c r="E3801" t="s">
        <v>119</v>
      </c>
      <c r="F3801">
        <v>35</v>
      </c>
      <c r="G3801" t="s">
        <v>122</v>
      </c>
      <c r="H3801" t="s">
        <v>126</v>
      </c>
      <c r="I3801" t="s">
        <v>133</v>
      </c>
      <c r="J3801" t="s">
        <v>143</v>
      </c>
      <c r="K3801">
        <v>1</v>
      </c>
      <c r="L3801">
        <v>75880</v>
      </c>
      <c r="M3801" t="s">
        <v>154</v>
      </c>
      <c r="N3801">
        <v>75880</v>
      </c>
      <c r="O3801" t="s">
        <v>159</v>
      </c>
      <c r="P3801" t="s">
        <v>164</v>
      </c>
    </row>
    <row r="3802" spans="1:16" x14ac:dyDescent="0.25">
      <c r="A3802">
        <v>13801</v>
      </c>
      <c r="B3802">
        <v>45390</v>
      </c>
      <c r="C3802" t="s">
        <v>107</v>
      </c>
      <c r="D3802" t="s">
        <v>117</v>
      </c>
      <c r="E3802" t="s">
        <v>119</v>
      </c>
      <c r="F3802">
        <v>18</v>
      </c>
      <c r="G3802" t="s">
        <v>123</v>
      </c>
      <c r="H3802" t="s">
        <v>128</v>
      </c>
      <c r="I3802" t="s">
        <v>131</v>
      </c>
      <c r="J3802" t="s">
        <v>147</v>
      </c>
      <c r="K3802">
        <v>4</v>
      </c>
      <c r="L3802">
        <v>34253</v>
      </c>
      <c r="M3802" t="s">
        <v>152</v>
      </c>
      <c r="N3802">
        <v>116460</v>
      </c>
      <c r="O3802" t="s">
        <v>161</v>
      </c>
      <c r="P3802" t="s">
        <v>164</v>
      </c>
    </row>
    <row r="3803" spans="1:16" x14ac:dyDescent="0.25">
      <c r="A3803">
        <v>13802</v>
      </c>
      <c r="B3803">
        <v>45549</v>
      </c>
      <c r="C3803" t="s">
        <v>71</v>
      </c>
      <c r="D3803" t="s">
        <v>116</v>
      </c>
      <c r="E3803" t="s">
        <v>118</v>
      </c>
      <c r="F3803">
        <v>25</v>
      </c>
      <c r="G3803" t="s">
        <v>122</v>
      </c>
      <c r="H3803" t="s">
        <v>126</v>
      </c>
      <c r="I3803" t="s">
        <v>133</v>
      </c>
      <c r="J3803" t="s">
        <v>143</v>
      </c>
      <c r="K3803">
        <v>5</v>
      </c>
      <c r="L3803">
        <v>71713</v>
      </c>
      <c r="M3803" t="s">
        <v>158</v>
      </c>
      <c r="N3803">
        <v>286852</v>
      </c>
      <c r="O3803" t="s">
        <v>159</v>
      </c>
      <c r="P3803" t="s">
        <v>163</v>
      </c>
    </row>
    <row r="3804" spans="1:16" x14ac:dyDescent="0.25">
      <c r="A3804">
        <v>13803</v>
      </c>
      <c r="B3804">
        <v>45367</v>
      </c>
      <c r="C3804" t="s">
        <v>20</v>
      </c>
      <c r="D3804" t="s">
        <v>116</v>
      </c>
      <c r="E3804" t="s">
        <v>118</v>
      </c>
      <c r="F3804">
        <v>28</v>
      </c>
      <c r="G3804" t="s">
        <v>125</v>
      </c>
      <c r="H3804" t="s">
        <v>127</v>
      </c>
      <c r="I3804" t="s">
        <v>133</v>
      </c>
      <c r="J3804" t="s">
        <v>140</v>
      </c>
      <c r="K3804">
        <v>10</v>
      </c>
      <c r="L3804">
        <v>25476</v>
      </c>
      <c r="M3804" t="s">
        <v>154</v>
      </c>
      <c r="N3804">
        <v>254760</v>
      </c>
      <c r="O3804" t="s">
        <v>161</v>
      </c>
      <c r="P3804" t="s">
        <v>164</v>
      </c>
    </row>
    <row r="3805" spans="1:16" x14ac:dyDescent="0.25">
      <c r="A3805">
        <v>13804</v>
      </c>
      <c r="B3805">
        <v>45584</v>
      </c>
      <c r="C3805" t="s">
        <v>32</v>
      </c>
      <c r="D3805" t="s">
        <v>117</v>
      </c>
      <c r="E3805" t="s">
        <v>119</v>
      </c>
      <c r="F3805">
        <v>52</v>
      </c>
      <c r="G3805" t="s">
        <v>122</v>
      </c>
      <c r="H3805" t="s">
        <v>126</v>
      </c>
      <c r="I3805" t="s">
        <v>134</v>
      </c>
      <c r="J3805" t="s">
        <v>146</v>
      </c>
      <c r="K3805">
        <v>1</v>
      </c>
      <c r="L3805">
        <v>120514</v>
      </c>
      <c r="M3805" t="s">
        <v>152</v>
      </c>
      <c r="N3805">
        <v>102436</v>
      </c>
      <c r="O3805" t="s">
        <v>159</v>
      </c>
      <c r="P3805" t="s">
        <v>164</v>
      </c>
    </row>
    <row r="3806" spans="1:16" x14ac:dyDescent="0.25">
      <c r="A3806">
        <v>13805</v>
      </c>
      <c r="B3806">
        <v>45346</v>
      </c>
      <c r="C3806" t="s">
        <v>50</v>
      </c>
      <c r="D3806" t="s">
        <v>117</v>
      </c>
      <c r="E3806" t="s">
        <v>119</v>
      </c>
      <c r="F3806">
        <v>24</v>
      </c>
      <c r="G3806" t="s">
        <v>124</v>
      </c>
      <c r="H3806" t="s">
        <v>126</v>
      </c>
      <c r="I3806" t="s">
        <v>133</v>
      </c>
      <c r="J3806" t="s">
        <v>140</v>
      </c>
      <c r="K3806">
        <v>9</v>
      </c>
      <c r="L3806">
        <v>156063</v>
      </c>
      <c r="M3806" t="s">
        <v>153</v>
      </c>
      <c r="N3806">
        <v>1264110</v>
      </c>
      <c r="O3806" t="s">
        <v>159</v>
      </c>
      <c r="P3806" t="s">
        <v>163</v>
      </c>
    </row>
    <row r="3807" spans="1:16" x14ac:dyDescent="0.25">
      <c r="A3807">
        <v>13806</v>
      </c>
      <c r="B3807">
        <v>45516</v>
      </c>
      <c r="C3807" t="s">
        <v>30</v>
      </c>
      <c r="D3807" t="s">
        <v>116</v>
      </c>
      <c r="E3807" t="s">
        <v>119</v>
      </c>
      <c r="F3807">
        <v>32</v>
      </c>
      <c r="G3807" t="s">
        <v>120</v>
      </c>
      <c r="H3807" t="s">
        <v>129</v>
      </c>
      <c r="I3807" t="s">
        <v>134</v>
      </c>
      <c r="J3807" t="s">
        <v>150</v>
      </c>
      <c r="K3807">
        <v>1</v>
      </c>
      <c r="L3807">
        <v>42729</v>
      </c>
      <c r="M3807" t="s">
        <v>158</v>
      </c>
      <c r="N3807">
        <v>34183</v>
      </c>
      <c r="O3807" t="s">
        <v>159</v>
      </c>
      <c r="P3807" t="s">
        <v>163</v>
      </c>
    </row>
    <row r="3808" spans="1:16" x14ac:dyDescent="0.25">
      <c r="A3808">
        <v>13807</v>
      </c>
      <c r="B3808">
        <v>45301</v>
      </c>
      <c r="C3808" t="s">
        <v>45</v>
      </c>
      <c r="D3808" t="s">
        <v>117</v>
      </c>
      <c r="E3808" t="s">
        <v>118</v>
      </c>
      <c r="F3808">
        <v>48</v>
      </c>
      <c r="G3808" t="s">
        <v>125</v>
      </c>
      <c r="H3808" t="s">
        <v>130</v>
      </c>
      <c r="I3808" t="s">
        <v>133</v>
      </c>
      <c r="J3808" t="s">
        <v>139</v>
      </c>
      <c r="K3808">
        <v>2</v>
      </c>
      <c r="L3808">
        <v>11423</v>
      </c>
      <c r="M3808" t="s">
        <v>154</v>
      </c>
      <c r="N3808">
        <v>22846</v>
      </c>
      <c r="O3808" t="s">
        <v>161</v>
      </c>
      <c r="P3808" t="s">
        <v>163</v>
      </c>
    </row>
    <row r="3809" spans="1:16" x14ac:dyDescent="0.25">
      <c r="A3809">
        <v>13808</v>
      </c>
      <c r="B3809">
        <v>45646</v>
      </c>
      <c r="C3809" t="s">
        <v>108</v>
      </c>
      <c r="D3809" t="s">
        <v>117</v>
      </c>
      <c r="E3809" t="s">
        <v>119</v>
      </c>
      <c r="F3809">
        <v>42</v>
      </c>
      <c r="G3809" t="s">
        <v>122</v>
      </c>
      <c r="H3809" t="s">
        <v>126</v>
      </c>
      <c r="I3809" t="s">
        <v>132</v>
      </c>
      <c r="J3809" t="s">
        <v>137</v>
      </c>
      <c r="K3809">
        <v>8</v>
      </c>
      <c r="L3809">
        <v>172481</v>
      </c>
      <c r="M3809" t="s">
        <v>157</v>
      </c>
      <c r="N3809">
        <v>1352251</v>
      </c>
      <c r="O3809" t="s">
        <v>159</v>
      </c>
      <c r="P3809" t="s">
        <v>162</v>
      </c>
    </row>
    <row r="3810" spans="1:16" x14ac:dyDescent="0.25">
      <c r="A3810">
        <v>13809</v>
      </c>
      <c r="B3810">
        <v>45500</v>
      </c>
      <c r="C3810" t="s">
        <v>53</v>
      </c>
      <c r="D3810" t="s">
        <v>116</v>
      </c>
      <c r="E3810" t="s">
        <v>118</v>
      </c>
      <c r="F3810">
        <v>25</v>
      </c>
      <c r="G3810" t="s">
        <v>120</v>
      </c>
      <c r="H3810" t="s">
        <v>130</v>
      </c>
      <c r="I3810" t="s">
        <v>132</v>
      </c>
      <c r="J3810" t="s">
        <v>142</v>
      </c>
      <c r="K3810">
        <v>9</v>
      </c>
      <c r="L3810">
        <v>46664</v>
      </c>
      <c r="M3810" t="s">
        <v>151</v>
      </c>
      <c r="N3810">
        <v>398977</v>
      </c>
      <c r="O3810" t="s">
        <v>161</v>
      </c>
      <c r="P3810" t="s">
        <v>164</v>
      </c>
    </row>
    <row r="3811" spans="1:16" x14ac:dyDescent="0.25">
      <c r="A3811">
        <v>13810</v>
      </c>
      <c r="B3811">
        <v>45486</v>
      </c>
      <c r="C3811" t="s">
        <v>44</v>
      </c>
      <c r="D3811" t="s">
        <v>117</v>
      </c>
      <c r="E3811" t="s">
        <v>119</v>
      </c>
      <c r="F3811">
        <v>41</v>
      </c>
      <c r="G3811" t="s">
        <v>120</v>
      </c>
      <c r="H3811" t="s">
        <v>129</v>
      </c>
      <c r="I3811" t="s">
        <v>131</v>
      </c>
      <c r="J3811" t="s">
        <v>136</v>
      </c>
      <c r="K3811">
        <v>2</v>
      </c>
      <c r="L3811">
        <v>18819</v>
      </c>
      <c r="M3811" t="s">
        <v>156</v>
      </c>
      <c r="N3811">
        <v>36508</v>
      </c>
      <c r="O3811" t="s">
        <v>160</v>
      </c>
      <c r="P3811" t="s">
        <v>164</v>
      </c>
    </row>
    <row r="3812" spans="1:16" x14ac:dyDescent="0.25">
      <c r="A3812">
        <v>13811</v>
      </c>
      <c r="B3812">
        <v>45586</v>
      </c>
      <c r="C3812" t="s">
        <v>112</v>
      </c>
      <c r="D3812" t="s">
        <v>117</v>
      </c>
      <c r="E3812" t="s">
        <v>118</v>
      </c>
      <c r="F3812">
        <v>39</v>
      </c>
      <c r="G3812" t="s">
        <v>123</v>
      </c>
      <c r="H3812" t="s">
        <v>127</v>
      </c>
      <c r="I3812" t="s">
        <v>134</v>
      </c>
      <c r="J3812" t="s">
        <v>146</v>
      </c>
      <c r="K3812">
        <v>6</v>
      </c>
      <c r="L3812">
        <v>46961</v>
      </c>
      <c r="M3812" t="s">
        <v>156</v>
      </c>
      <c r="N3812">
        <v>273313</v>
      </c>
      <c r="O3812" t="s">
        <v>160</v>
      </c>
      <c r="P3812" t="s">
        <v>163</v>
      </c>
    </row>
    <row r="3813" spans="1:16" x14ac:dyDescent="0.25">
      <c r="A3813">
        <v>13812</v>
      </c>
      <c r="B3813">
        <v>45444</v>
      </c>
      <c r="C3813" t="s">
        <v>18</v>
      </c>
      <c r="D3813" t="s">
        <v>116</v>
      </c>
      <c r="E3813" t="s">
        <v>119</v>
      </c>
      <c r="F3813">
        <v>42</v>
      </c>
      <c r="G3813" t="s">
        <v>125</v>
      </c>
      <c r="H3813" t="s">
        <v>130</v>
      </c>
      <c r="I3813" t="s">
        <v>132</v>
      </c>
      <c r="J3813" t="s">
        <v>142</v>
      </c>
      <c r="K3813">
        <v>7</v>
      </c>
      <c r="L3813">
        <v>162787</v>
      </c>
      <c r="M3813" t="s">
        <v>157</v>
      </c>
      <c r="N3813">
        <v>1116718</v>
      </c>
      <c r="O3813" t="s">
        <v>160</v>
      </c>
      <c r="P3813" t="s">
        <v>164</v>
      </c>
    </row>
    <row r="3814" spans="1:16" x14ac:dyDescent="0.25">
      <c r="A3814">
        <v>13813</v>
      </c>
      <c r="B3814">
        <v>45422</v>
      </c>
      <c r="C3814" t="s">
        <v>50</v>
      </c>
      <c r="D3814" t="s">
        <v>117</v>
      </c>
      <c r="E3814" t="s">
        <v>118</v>
      </c>
      <c r="F3814">
        <v>65</v>
      </c>
      <c r="G3814" t="s">
        <v>122</v>
      </c>
      <c r="H3814" t="s">
        <v>130</v>
      </c>
      <c r="I3814" t="s">
        <v>134</v>
      </c>
      <c r="J3814" t="s">
        <v>146</v>
      </c>
      <c r="K3814">
        <v>4</v>
      </c>
      <c r="L3814">
        <v>120597</v>
      </c>
      <c r="M3814" t="s">
        <v>156</v>
      </c>
      <c r="N3814">
        <v>467916</v>
      </c>
      <c r="O3814" t="s">
        <v>160</v>
      </c>
      <c r="P3814" t="s">
        <v>164</v>
      </c>
    </row>
    <row r="3815" spans="1:16" x14ac:dyDescent="0.25">
      <c r="A3815">
        <v>13814</v>
      </c>
      <c r="B3815">
        <v>45621</v>
      </c>
      <c r="C3815" t="s">
        <v>100</v>
      </c>
      <c r="D3815" t="s">
        <v>116</v>
      </c>
      <c r="E3815" t="s">
        <v>118</v>
      </c>
      <c r="F3815">
        <v>40</v>
      </c>
      <c r="G3815" t="s">
        <v>125</v>
      </c>
      <c r="H3815" t="s">
        <v>130</v>
      </c>
      <c r="I3815" t="s">
        <v>133</v>
      </c>
      <c r="J3815" t="s">
        <v>140</v>
      </c>
      <c r="K3815">
        <v>2</v>
      </c>
      <c r="L3815">
        <v>134239</v>
      </c>
      <c r="M3815" t="s">
        <v>155</v>
      </c>
      <c r="N3815">
        <v>249684</v>
      </c>
      <c r="O3815" t="s">
        <v>159</v>
      </c>
      <c r="P3815" t="s">
        <v>163</v>
      </c>
    </row>
    <row r="3816" spans="1:16" x14ac:dyDescent="0.25">
      <c r="A3816">
        <v>13815</v>
      </c>
      <c r="B3816">
        <v>45425</v>
      </c>
      <c r="C3816" t="s">
        <v>112</v>
      </c>
      <c r="D3816" t="s">
        <v>117</v>
      </c>
      <c r="E3816" t="s">
        <v>118</v>
      </c>
      <c r="F3816">
        <v>52</v>
      </c>
      <c r="G3816" t="s">
        <v>120</v>
      </c>
      <c r="H3816" t="s">
        <v>129</v>
      </c>
      <c r="I3816" t="s">
        <v>132</v>
      </c>
      <c r="J3816" t="s">
        <v>142</v>
      </c>
      <c r="K3816">
        <v>6</v>
      </c>
      <c r="L3816">
        <v>161597</v>
      </c>
      <c r="M3816" t="s">
        <v>152</v>
      </c>
      <c r="N3816">
        <v>824144</v>
      </c>
      <c r="O3816" t="s">
        <v>160</v>
      </c>
      <c r="P3816" t="s">
        <v>162</v>
      </c>
    </row>
    <row r="3817" spans="1:16" x14ac:dyDescent="0.25">
      <c r="A3817">
        <v>13816</v>
      </c>
      <c r="B3817">
        <v>45312</v>
      </c>
      <c r="C3817" t="s">
        <v>36</v>
      </c>
      <c r="D3817" t="s">
        <v>117</v>
      </c>
      <c r="E3817" t="s">
        <v>119</v>
      </c>
      <c r="F3817">
        <v>22</v>
      </c>
      <c r="G3817" t="s">
        <v>120</v>
      </c>
      <c r="H3817" t="s">
        <v>129</v>
      </c>
      <c r="I3817" t="s">
        <v>133</v>
      </c>
      <c r="J3817" t="s">
        <v>141</v>
      </c>
      <c r="K3817">
        <v>10</v>
      </c>
      <c r="L3817">
        <v>176704</v>
      </c>
      <c r="M3817" t="s">
        <v>152</v>
      </c>
      <c r="N3817">
        <v>1501984</v>
      </c>
      <c r="O3817" t="s">
        <v>159</v>
      </c>
      <c r="P3817" t="s">
        <v>162</v>
      </c>
    </row>
    <row r="3818" spans="1:16" x14ac:dyDescent="0.25">
      <c r="A3818">
        <v>13817</v>
      </c>
      <c r="B3818">
        <v>45386</v>
      </c>
      <c r="C3818" t="s">
        <v>75</v>
      </c>
      <c r="D3818" t="s">
        <v>117</v>
      </c>
      <c r="E3818" t="s">
        <v>118</v>
      </c>
      <c r="F3818">
        <v>29</v>
      </c>
      <c r="G3818" t="s">
        <v>125</v>
      </c>
      <c r="H3818" t="s">
        <v>126</v>
      </c>
      <c r="I3818" t="s">
        <v>134</v>
      </c>
      <c r="J3818" t="s">
        <v>149</v>
      </c>
      <c r="K3818">
        <v>6</v>
      </c>
      <c r="L3818">
        <v>66486</v>
      </c>
      <c r="M3818" t="s">
        <v>153</v>
      </c>
      <c r="N3818">
        <v>359024</v>
      </c>
      <c r="O3818" t="s">
        <v>159</v>
      </c>
      <c r="P3818" t="s">
        <v>163</v>
      </c>
    </row>
    <row r="3819" spans="1:16" x14ac:dyDescent="0.25">
      <c r="A3819">
        <v>13818</v>
      </c>
      <c r="B3819">
        <v>45604</v>
      </c>
      <c r="C3819" t="s">
        <v>60</v>
      </c>
      <c r="D3819" t="s">
        <v>117</v>
      </c>
      <c r="E3819" t="s">
        <v>119</v>
      </c>
      <c r="F3819">
        <v>51</v>
      </c>
      <c r="G3819" t="s">
        <v>124</v>
      </c>
      <c r="H3819" t="s">
        <v>130</v>
      </c>
      <c r="I3819" t="s">
        <v>131</v>
      </c>
      <c r="J3819" t="s">
        <v>138</v>
      </c>
      <c r="K3819">
        <v>4</v>
      </c>
      <c r="L3819">
        <v>172595</v>
      </c>
      <c r="M3819" t="s">
        <v>158</v>
      </c>
      <c r="N3819">
        <v>552304</v>
      </c>
      <c r="O3819" t="s">
        <v>160</v>
      </c>
      <c r="P3819" t="s">
        <v>164</v>
      </c>
    </row>
    <row r="3820" spans="1:16" x14ac:dyDescent="0.25">
      <c r="A3820">
        <v>13819</v>
      </c>
      <c r="B3820">
        <v>45510</v>
      </c>
      <c r="C3820" t="s">
        <v>48</v>
      </c>
      <c r="D3820" t="s">
        <v>117</v>
      </c>
      <c r="E3820" t="s">
        <v>118</v>
      </c>
      <c r="F3820">
        <v>41</v>
      </c>
      <c r="G3820" t="s">
        <v>124</v>
      </c>
      <c r="H3820" t="s">
        <v>129</v>
      </c>
      <c r="I3820" t="s">
        <v>134</v>
      </c>
      <c r="J3820" t="s">
        <v>150</v>
      </c>
      <c r="K3820">
        <v>9</v>
      </c>
      <c r="L3820">
        <v>174054</v>
      </c>
      <c r="M3820" t="s">
        <v>151</v>
      </c>
      <c r="N3820">
        <v>1488161</v>
      </c>
      <c r="O3820" t="s">
        <v>161</v>
      </c>
      <c r="P3820" t="s">
        <v>164</v>
      </c>
    </row>
    <row r="3821" spans="1:16" x14ac:dyDescent="0.25">
      <c r="A3821">
        <v>13820</v>
      </c>
      <c r="B3821">
        <v>45374</v>
      </c>
      <c r="C3821" t="s">
        <v>102</v>
      </c>
      <c r="D3821" t="s">
        <v>117</v>
      </c>
      <c r="E3821" t="s">
        <v>119</v>
      </c>
      <c r="F3821">
        <v>42</v>
      </c>
      <c r="G3821" t="s">
        <v>124</v>
      </c>
      <c r="H3821" t="s">
        <v>130</v>
      </c>
      <c r="I3821" t="s">
        <v>133</v>
      </c>
      <c r="J3821" t="s">
        <v>139</v>
      </c>
      <c r="K3821">
        <v>3</v>
      </c>
      <c r="L3821">
        <v>96603</v>
      </c>
      <c r="M3821" t="s">
        <v>155</v>
      </c>
      <c r="N3821">
        <v>269522</v>
      </c>
      <c r="O3821" t="s">
        <v>160</v>
      </c>
      <c r="P3821" t="s">
        <v>163</v>
      </c>
    </row>
    <row r="3822" spans="1:16" x14ac:dyDescent="0.25">
      <c r="A3822">
        <v>13821</v>
      </c>
      <c r="B3822">
        <v>45323</v>
      </c>
      <c r="C3822" t="s">
        <v>37</v>
      </c>
      <c r="D3822" t="s">
        <v>117</v>
      </c>
      <c r="E3822" t="s">
        <v>118</v>
      </c>
      <c r="F3822">
        <v>29</v>
      </c>
      <c r="G3822" t="s">
        <v>125</v>
      </c>
      <c r="H3822" t="s">
        <v>130</v>
      </c>
      <c r="I3822" t="s">
        <v>133</v>
      </c>
      <c r="J3822" t="s">
        <v>139</v>
      </c>
      <c r="K3822">
        <v>10</v>
      </c>
      <c r="L3822">
        <v>134694</v>
      </c>
      <c r="M3822" t="s">
        <v>153</v>
      </c>
      <c r="N3822">
        <v>1212246</v>
      </c>
      <c r="O3822" t="s">
        <v>159</v>
      </c>
      <c r="P3822" t="s">
        <v>164</v>
      </c>
    </row>
    <row r="3823" spans="1:16" x14ac:dyDescent="0.25">
      <c r="A3823">
        <v>13822</v>
      </c>
      <c r="B3823">
        <v>45516</v>
      </c>
      <c r="C3823" t="s">
        <v>83</v>
      </c>
      <c r="D3823" t="s">
        <v>117</v>
      </c>
      <c r="E3823" t="s">
        <v>118</v>
      </c>
      <c r="F3823">
        <v>24</v>
      </c>
      <c r="G3823" t="s">
        <v>120</v>
      </c>
      <c r="H3823" t="s">
        <v>128</v>
      </c>
      <c r="I3823" t="s">
        <v>131</v>
      </c>
      <c r="J3823" t="s">
        <v>138</v>
      </c>
      <c r="K3823">
        <v>9</v>
      </c>
      <c r="L3823">
        <v>6495</v>
      </c>
      <c r="M3823" t="s">
        <v>152</v>
      </c>
      <c r="N3823">
        <v>49686</v>
      </c>
      <c r="O3823" t="s">
        <v>159</v>
      </c>
      <c r="P3823" t="s">
        <v>164</v>
      </c>
    </row>
    <row r="3824" spans="1:16" x14ac:dyDescent="0.25">
      <c r="A3824">
        <v>13823</v>
      </c>
      <c r="B3824">
        <v>45622</v>
      </c>
      <c r="C3824" t="s">
        <v>56</v>
      </c>
      <c r="D3824" t="s">
        <v>116</v>
      </c>
      <c r="E3824" t="s">
        <v>118</v>
      </c>
      <c r="F3824">
        <v>39</v>
      </c>
      <c r="G3824" t="s">
        <v>122</v>
      </c>
      <c r="H3824" t="s">
        <v>130</v>
      </c>
      <c r="I3824" t="s">
        <v>132</v>
      </c>
      <c r="J3824" t="s">
        <v>137</v>
      </c>
      <c r="K3824">
        <v>7</v>
      </c>
      <c r="L3824">
        <v>131441</v>
      </c>
      <c r="M3824" t="s">
        <v>157</v>
      </c>
      <c r="N3824">
        <v>901685</v>
      </c>
      <c r="O3824" t="s">
        <v>160</v>
      </c>
      <c r="P3824" t="s">
        <v>162</v>
      </c>
    </row>
    <row r="3825" spans="1:16" x14ac:dyDescent="0.25">
      <c r="A3825">
        <v>13824</v>
      </c>
      <c r="B3825">
        <v>45605</v>
      </c>
      <c r="C3825" t="s">
        <v>113</v>
      </c>
      <c r="D3825" t="s">
        <v>117</v>
      </c>
      <c r="E3825" t="s">
        <v>119</v>
      </c>
      <c r="F3825">
        <v>53</v>
      </c>
      <c r="G3825" t="s">
        <v>121</v>
      </c>
      <c r="H3825" t="s">
        <v>127</v>
      </c>
      <c r="I3825" t="s">
        <v>131</v>
      </c>
      <c r="J3825" t="s">
        <v>135</v>
      </c>
      <c r="K3825">
        <v>3</v>
      </c>
      <c r="L3825">
        <v>195889</v>
      </c>
      <c r="M3825" t="s">
        <v>153</v>
      </c>
      <c r="N3825">
        <v>528900</v>
      </c>
      <c r="O3825" t="s">
        <v>160</v>
      </c>
      <c r="P3825" t="s">
        <v>162</v>
      </c>
    </row>
    <row r="3826" spans="1:16" x14ac:dyDescent="0.25">
      <c r="A3826">
        <v>13825</v>
      </c>
      <c r="B3826">
        <v>45484</v>
      </c>
      <c r="C3826" t="s">
        <v>62</v>
      </c>
      <c r="D3826" t="s">
        <v>116</v>
      </c>
      <c r="E3826" t="s">
        <v>119</v>
      </c>
      <c r="F3826">
        <v>36</v>
      </c>
      <c r="G3826" t="s">
        <v>125</v>
      </c>
      <c r="H3826" t="s">
        <v>129</v>
      </c>
      <c r="I3826" t="s">
        <v>134</v>
      </c>
      <c r="J3826" t="s">
        <v>146</v>
      </c>
      <c r="K3826">
        <v>3</v>
      </c>
      <c r="L3826">
        <v>15894</v>
      </c>
      <c r="M3826" t="s">
        <v>151</v>
      </c>
      <c r="N3826">
        <v>45297</v>
      </c>
      <c r="O3826" t="s">
        <v>160</v>
      </c>
      <c r="P3826" t="s">
        <v>162</v>
      </c>
    </row>
    <row r="3827" spans="1:16" x14ac:dyDescent="0.25">
      <c r="A3827">
        <v>13826</v>
      </c>
      <c r="B3827">
        <v>45328</v>
      </c>
      <c r="C3827" t="s">
        <v>95</v>
      </c>
      <c r="D3827" t="s">
        <v>117</v>
      </c>
      <c r="E3827" t="s">
        <v>118</v>
      </c>
      <c r="F3827">
        <v>38</v>
      </c>
      <c r="G3827" t="s">
        <v>124</v>
      </c>
      <c r="H3827" t="s">
        <v>126</v>
      </c>
      <c r="I3827" t="s">
        <v>133</v>
      </c>
      <c r="J3827" t="s">
        <v>143</v>
      </c>
      <c r="K3827">
        <v>10</v>
      </c>
      <c r="L3827">
        <v>177098</v>
      </c>
      <c r="M3827" t="s">
        <v>155</v>
      </c>
      <c r="N3827">
        <v>1647011</v>
      </c>
      <c r="O3827" t="s">
        <v>160</v>
      </c>
      <c r="P3827" t="s">
        <v>164</v>
      </c>
    </row>
    <row r="3828" spans="1:16" x14ac:dyDescent="0.25">
      <c r="A3828">
        <v>13827</v>
      </c>
      <c r="B3828">
        <v>45312</v>
      </c>
      <c r="C3828" t="s">
        <v>75</v>
      </c>
      <c r="D3828" t="s">
        <v>117</v>
      </c>
      <c r="E3828" t="s">
        <v>119</v>
      </c>
      <c r="F3828">
        <v>30</v>
      </c>
      <c r="G3828" t="s">
        <v>120</v>
      </c>
      <c r="H3828" t="s">
        <v>130</v>
      </c>
      <c r="I3828" t="s">
        <v>132</v>
      </c>
      <c r="J3828" t="s">
        <v>144</v>
      </c>
      <c r="K3828">
        <v>9</v>
      </c>
      <c r="L3828">
        <v>160036</v>
      </c>
      <c r="M3828" t="s">
        <v>155</v>
      </c>
      <c r="N3828">
        <v>1339501</v>
      </c>
      <c r="O3828" t="s">
        <v>161</v>
      </c>
      <c r="P3828" t="s">
        <v>163</v>
      </c>
    </row>
    <row r="3829" spans="1:16" x14ac:dyDescent="0.25">
      <c r="A3829">
        <v>13828</v>
      </c>
      <c r="B3829">
        <v>45502</v>
      </c>
      <c r="C3829" t="s">
        <v>100</v>
      </c>
      <c r="D3829" t="s">
        <v>116</v>
      </c>
      <c r="E3829" t="s">
        <v>118</v>
      </c>
      <c r="F3829">
        <v>48</v>
      </c>
      <c r="G3829" t="s">
        <v>123</v>
      </c>
      <c r="H3829" t="s">
        <v>130</v>
      </c>
      <c r="I3829" t="s">
        <v>131</v>
      </c>
      <c r="J3829" t="s">
        <v>147</v>
      </c>
      <c r="K3829">
        <v>2</v>
      </c>
      <c r="L3829">
        <v>143681</v>
      </c>
      <c r="M3829" t="s">
        <v>155</v>
      </c>
      <c r="N3829">
        <v>267246</v>
      </c>
      <c r="O3829" t="s">
        <v>160</v>
      </c>
      <c r="P3829" t="s">
        <v>162</v>
      </c>
    </row>
    <row r="3830" spans="1:16" x14ac:dyDescent="0.25">
      <c r="A3830">
        <v>13829</v>
      </c>
      <c r="B3830">
        <v>45468</v>
      </c>
      <c r="C3830" t="s">
        <v>101</v>
      </c>
      <c r="D3830" t="s">
        <v>117</v>
      </c>
      <c r="E3830" t="s">
        <v>118</v>
      </c>
      <c r="F3830">
        <v>44</v>
      </c>
      <c r="G3830" t="s">
        <v>120</v>
      </c>
      <c r="H3830" t="s">
        <v>126</v>
      </c>
      <c r="I3830" t="s">
        <v>131</v>
      </c>
      <c r="J3830" t="s">
        <v>147</v>
      </c>
      <c r="K3830">
        <v>10</v>
      </c>
      <c r="L3830">
        <v>42536</v>
      </c>
      <c r="M3830" t="s">
        <v>158</v>
      </c>
      <c r="N3830">
        <v>340288</v>
      </c>
      <c r="O3830" t="s">
        <v>159</v>
      </c>
      <c r="P3830" t="s">
        <v>162</v>
      </c>
    </row>
    <row r="3831" spans="1:16" x14ac:dyDescent="0.25">
      <c r="A3831">
        <v>13830</v>
      </c>
      <c r="B3831">
        <v>45292</v>
      </c>
      <c r="C3831" t="s">
        <v>28</v>
      </c>
      <c r="D3831" t="s">
        <v>116</v>
      </c>
      <c r="E3831" t="s">
        <v>119</v>
      </c>
      <c r="F3831">
        <v>50</v>
      </c>
      <c r="G3831" t="s">
        <v>122</v>
      </c>
      <c r="H3831" t="s">
        <v>130</v>
      </c>
      <c r="I3831" t="s">
        <v>133</v>
      </c>
      <c r="J3831" t="s">
        <v>140</v>
      </c>
      <c r="K3831">
        <v>8</v>
      </c>
      <c r="L3831">
        <v>81560</v>
      </c>
      <c r="M3831" t="s">
        <v>154</v>
      </c>
      <c r="N3831">
        <v>652480</v>
      </c>
      <c r="O3831" t="s">
        <v>160</v>
      </c>
      <c r="P3831" t="s">
        <v>164</v>
      </c>
    </row>
    <row r="3832" spans="1:16" x14ac:dyDescent="0.25">
      <c r="A3832">
        <v>13831</v>
      </c>
      <c r="B3832">
        <v>45485</v>
      </c>
      <c r="C3832" t="s">
        <v>19</v>
      </c>
      <c r="D3832" t="s">
        <v>117</v>
      </c>
      <c r="E3832" t="s">
        <v>119</v>
      </c>
      <c r="F3832">
        <v>47</v>
      </c>
      <c r="G3832" t="s">
        <v>120</v>
      </c>
      <c r="H3832" t="s">
        <v>126</v>
      </c>
      <c r="I3832" t="s">
        <v>133</v>
      </c>
      <c r="J3832" t="s">
        <v>140</v>
      </c>
      <c r="K3832">
        <v>2</v>
      </c>
      <c r="L3832">
        <v>147653</v>
      </c>
      <c r="M3832" t="s">
        <v>154</v>
      </c>
      <c r="N3832">
        <v>295306</v>
      </c>
      <c r="O3832" t="s">
        <v>160</v>
      </c>
      <c r="P3832" t="s">
        <v>162</v>
      </c>
    </row>
    <row r="3833" spans="1:16" x14ac:dyDescent="0.25">
      <c r="A3833">
        <v>13832</v>
      </c>
      <c r="B3833">
        <v>45359</v>
      </c>
      <c r="C3833" t="s">
        <v>82</v>
      </c>
      <c r="D3833" t="s">
        <v>117</v>
      </c>
      <c r="E3833" t="s">
        <v>119</v>
      </c>
      <c r="F3833">
        <v>57</v>
      </c>
      <c r="G3833" t="s">
        <v>120</v>
      </c>
      <c r="H3833" t="s">
        <v>127</v>
      </c>
      <c r="I3833" t="s">
        <v>131</v>
      </c>
      <c r="J3833" t="s">
        <v>135</v>
      </c>
      <c r="K3833">
        <v>1</v>
      </c>
      <c r="L3833">
        <v>44234</v>
      </c>
      <c r="M3833" t="s">
        <v>156</v>
      </c>
      <c r="N3833">
        <v>42906</v>
      </c>
      <c r="O3833" t="s">
        <v>159</v>
      </c>
      <c r="P3833" t="s">
        <v>164</v>
      </c>
    </row>
    <row r="3834" spans="1:16" x14ac:dyDescent="0.25">
      <c r="A3834">
        <v>13833</v>
      </c>
      <c r="B3834">
        <v>45485</v>
      </c>
      <c r="C3834" t="s">
        <v>94</v>
      </c>
      <c r="D3834" t="s">
        <v>117</v>
      </c>
      <c r="E3834" t="s">
        <v>119</v>
      </c>
      <c r="F3834">
        <v>18</v>
      </c>
      <c r="G3834" t="s">
        <v>121</v>
      </c>
      <c r="H3834" t="s">
        <v>129</v>
      </c>
      <c r="I3834" t="s">
        <v>131</v>
      </c>
      <c r="J3834" t="s">
        <v>135</v>
      </c>
      <c r="K3834">
        <v>2</v>
      </c>
      <c r="L3834">
        <v>148145</v>
      </c>
      <c r="M3834" t="s">
        <v>157</v>
      </c>
      <c r="N3834">
        <v>290364</v>
      </c>
      <c r="O3834" t="s">
        <v>160</v>
      </c>
      <c r="P3834" t="s">
        <v>164</v>
      </c>
    </row>
    <row r="3835" spans="1:16" x14ac:dyDescent="0.25">
      <c r="A3835">
        <v>13834</v>
      </c>
      <c r="B3835">
        <v>45606</v>
      </c>
      <c r="C3835" t="s">
        <v>20</v>
      </c>
      <c r="D3835" t="s">
        <v>116</v>
      </c>
      <c r="E3835" t="s">
        <v>118</v>
      </c>
      <c r="F3835">
        <v>32</v>
      </c>
      <c r="G3835" t="s">
        <v>122</v>
      </c>
      <c r="H3835" t="s">
        <v>128</v>
      </c>
      <c r="I3835" t="s">
        <v>133</v>
      </c>
      <c r="J3835" t="s">
        <v>141</v>
      </c>
      <c r="K3835">
        <v>1</v>
      </c>
      <c r="L3835">
        <v>33805</v>
      </c>
      <c r="M3835" t="s">
        <v>155</v>
      </c>
      <c r="N3835">
        <v>31438</v>
      </c>
      <c r="O3835" t="s">
        <v>159</v>
      </c>
      <c r="P3835" t="s">
        <v>164</v>
      </c>
    </row>
    <row r="3836" spans="1:16" x14ac:dyDescent="0.25">
      <c r="A3836">
        <v>13835</v>
      </c>
      <c r="B3836">
        <v>45423</v>
      </c>
      <c r="C3836" t="s">
        <v>51</v>
      </c>
      <c r="D3836" t="s">
        <v>117</v>
      </c>
      <c r="E3836" t="s">
        <v>118</v>
      </c>
      <c r="F3836">
        <v>25</v>
      </c>
      <c r="G3836" t="s">
        <v>121</v>
      </c>
      <c r="H3836" t="s">
        <v>129</v>
      </c>
      <c r="I3836" t="s">
        <v>132</v>
      </c>
      <c r="J3836" t="s">
        <v>137</v>
      </c>
      <c r="K3836">
        <v>2</v>
      </c>
      <c r="L3836">
        <v>153745</v>
      </c>
      <c r="M3836" t="s">
        <v>152</v>
      </c>
      <c r="N3836">
        <v>261366</v>
      </c>
      <c r="O3836" t="s">
        <v>159</v>
      </c>
      <c r="P3836" t="s">
        <v>162</v>
      </c>
    </row>
    <row r="3837" spans="1:16" x14ac:dyDescent="0.25">
      <c r="A3837">
        <v>13836</v>
      </c>
      <c r="B3837">
        <v>45421</v>
      </c>
      <c r="C3837" t="s">
        <v>55</v>
      </c>
      <c r="D3837" t="s">
        <v>117</v>
      </c>
      <c r="E3837" t="s">
        <v>118</v>
      </c>
      <c r="F3837">
        <v>38</v>
      </c>
      <c r="G3837" t="s">
        <v>120</v>
      </c>
      <c r="H3837" t="s">
        <v>130</v>
      </c>
      <c r="I3837" t="s">
        <v>131</v>
      </c>
      <c r="J3837" t="s">
        <v>147</v>
      </c>
      <c r="K3837">
        <v>1</v>
      </c>
      <c r="L3837">
        <v>45877</v>
      </c>
      <c r="M3837" t="s">
        <v>153</v>
      </c>
      <c r="N3837">
        <v>41289</v>
      </c>
      <c r="O3837" t="s">
        <v>161</v>
      </c>
      <c r="P3837" t="s">
        <v>163</v>
      </c>
    </row>
    <row r="3838" spans="1:16" x14ac:dyDescent="0.25">
      <c r="A3838">
        <v>13837</v>
      </c>
      <c r="B3838">
        <v>45458</v>
      </c>
      <c r="C3838" t="s">
        <v>57</v>
      </c>
      <c r="D3838" t="s">
        <v>116</v>
      </c>
      <c r="E3838" t="s">
        <v>118</v>
      </c>
      <c r="F3838">
        <v>62</v>
      </c>
      <c r="G3838" t="s">
        <v>121</v>
      </c>
      <c r="H3838" t="s">
        <v>127</v>
      </c>
      <c r="I3838" t="s">
        <v>132</v>
      </c>
      <c r="J3838" t="s">
        <v>142</v>
      </c>
      <c r="K3838">
        <v>9</v>
      </c>
      <c r="L3838">
        <v>178899</v>
      </c>
      <c r="M3838" t="s">
        <v>156</v>
      </c>
      <c r="N3838">
        <v>1561788</v>
      </c>
      <c r="O3838" t="s">
        <v>161</v>
      </c>
      <c r="P3838" t="s">
        <v>163</v>
      </c>
    </row>
    <row r="3839" spans="1:16" x14ac:dyDescent="0.25">
      <c r="A3839">
        <v>13838</v>
      </c>
      <c r="B3839">
        <v>45625</v>
      </c>
      <c r="C3839" t="s">
        <v>23</v>
      </c>
      <c r="D3839" t="s">
        <v>116</v>
      </c>
      <c r="E3839" t="s">
        <v>119</v>
      </c>
      <c r="F3839">
        <v>41</v>
      </c>
      <c r="G3839" t="s">
        <v>122</v>
      </c>
      <c r="H3839" t="s">
        <v>130</v>
      </c>
      <c r="I3839" t="s">
        <v>131</v>
      </c>
      <c r="J3839" t="s">
        <v>136</v>
      </c>
      <c r="K3839">
        <v>5</v>
      </c>
      <c r="L3839">
        <v>42132</v>
      </c>
      <c r="M3839" t="s">
        <v>155</v>
      </c>
      <c r="N3839">
        <v>195913</v>
      </c>
      <c r="O3839" t="s">
        <v>159</v>
      </c>
      <c r="P3839" t="s">
        <v>164</v>
      </c>
    </row>
    <row r="3840" spans="1:16" x14ac:dyDescent="0.25">
      <c r="A3840">
        <v>13839</v>
      </c>
      <c r="B3840">
        <v>45546</v>
      </c>
      <c r="C3840" t="s">
        <v>62</v>
      </c>
      <c r="D3840" t="s">
        <v>116</v>
      </c>
      <c r="E3840" t="s">
        <v>119</v>
      </c>
      <c r="F3840">
        <v>27</v>
      </c>
      <c r="G3840" t="s">
        <v>120</v>
      </c>
      <c r="H3840" t="s">
        <v>129</v>
      </c>
      <c r="I3840" t="s">
        <v>133</v>
      </c>
      <c r="J3840" t="s">
        <v>139</v>
      </c>
      <c r="K3840">
        <v>5</v>
      </c>
      <c r="L3840">
        <v>136907</v>
      </c>
      <c r="M3840" t="s">
        <v>158</v>
      </c>
      <c r="N3840">
        <v>547628</v>
      </c>
      <c r="O3840" t="s">
        <v>159</v>
      </c>
      <c r="P3840" t="s">
        <v>164</v>
      </c>
    </row>
    <row r="3841" spans="1:16" x14ac:dyDescent="0.25">
      <c r="A3841">
        <v>13840</v>
      </c>
      <c r="B3841">
        <v>45560</v>
      </c>
      <c r="C3841" t="s">
        <v>46</v>
      </c>
      <c r="D3841" t="s">
        <v>117</v>
      </c>
      <c r="E3841" t="s">
        <v>118</v>
      </c>
      <c r="F3841">
        <v>35</v>
      </c>
      <c r="G3841" t="s">
        <v>125</v>
      </c>
      <c r="H3841" t="s">
        <v>128</v>
      </c>
      <c r="I3841" t="s">
        <v>132</v>
      </c>
      <c r="J3841" t="s">
        <v>144</v>
      </c>
      <c r="K3841">
        <v>1</v>
      </c>
      <c r="L3841">
        <v>66631</v>
      </c>
      <c r="M3841" t="s">
        <v>157</v>
      </c>
      <c r="N3841">
        <v>65298</v>
      </c>
      <c r="O3841" t="s">
        <v>159</v>
      </c>
      <c r="P3841" t="s">
        <v>162</v>
      </c>
    </row>
    <row r="3842" spans="1:16" x14ac:dyDescent="0.25">
      <c r="A3842">
        <v>13841</v>
      </c>
      <c r="B3842">
        <v>45314</v>
      </c>
      <c r="C3842" t="s">
        <v>55</v>
      </c>
      <c r="D3842" t="s">
        <v>117</v>
      </c>
      <c r="E3842" t="s">
        <v>119</v>
      </c>
      <c r="F3842">
        <v>20</v>
      </c>
      <c r="G3842" t="s">
        <v>123</v>
      </c>
      <c r="H3842" t="s">
        <v>128</v>
      </c>
      <c r="I3842" t="s">
        <v>133</v>
      </c>
      <c r="J3842" t="s">
        <v>141</v>
      </c>
      <c r="K3842">
        <v>8</v>
      </c>
      <c r="L3842">
        <v>56197</v>
      </c>
      <c r="M3842" t="s">
        <v>154</v>
      </c>
      <c r="N3842">
        <v>449576</v>
      </c>
      <c r="O3842" t="s">
        <v>160</v>
      </c>
      <c r="P3842" t="s">
        <v>163</v>
      </c>
    </row>
    <row r="3843" spans="1:16" x14ac:dyDescent="0.25">
      <c r="A3843">
        <v>13842</v>
      </c>
      <c r="B3843">
        <v>45308</v>
      </c>
      <c r="C3843" t="s">
        <v>51</v>
      </c>
      <c r="D3843" t="s">
        <v>117</v>
      </c>
      <c r="E3843" t="s">
        <v>118</v>
      </c>
      <c r="F3843">
        <v>57</v>
      </c>
      <c r="G3843" t="s">
        <v>124</v>
      </c>
      <c r="H3843" t="s">
        <v>126</v>
      </c>
      <c r="I3843" t="s">
        <v>133</v>
      </c>
      <c r="J3843" t="s">
        <v>140</v>
      </c>
      <c r="K3843">
        <v>7</v>
      </c>
      <c r="L3843">
        <v>50779</v>
      </c>
      <c r="M3843" t="s">
        <v>152</v>
      </c>
      <c r="N3843">
        <v>302135</v>
      </c>
      <c r="O3843" t="s">
        <v>161</v>
      </c>
      <c r="P3843" t="s">
        <v>162</v>
      </c>
    </row>
    <row r="3844" spans="1:16" x14ac:dyDescent="0.25">
      <c r="A3844">
        <v>13843</v>
      </c>
      <c r="B3844">
        <v>45596</v>
      </c>
      <c r="C3844" t="s">
        <v>87</v>
      </c>
      <c r="D3844" t="s">
        <v>117</v>
      </c>
      <c r="E3844" t="s">
        <v>118</v>
      </c>
      <c r="F3844">
        <v>64</v>
      </c>
      <c r="G3844" t="s">
        <v>125</v>
      </c>
      <c r="H3844" t="s">
        <v>129</v>
      </c>
      <c r="I3844" t="s">
        <v>134</v>
      </c>
      <c r="J3844" t="s">
        <v>149</v>
      </c>
      <c r="K3844">
        <v>2</v>
      </c>
      <c r="L3844">
        <v>113796</v>
      </c>
      <c r="M3844" t="s">
        <v>155</v>
      </c>
      <c r="N3844">
        <v>211660</v>
      </c>
      <c r="O3844" t="s">
        <v>160</v>
      </c>
      <c r="P3844" t="s">
        <v>163</v>
      </c>
    </row>
    <row r="3845" spans="1:16" x14ac:dyDescent="0.25">
      <c r="A3845">
        <v>13844</v>
      </c>
      <c r="B3845">
        <v>45348</v>
      </c>
      <c r="C3845" t="s">
        <v>109</v>
      </c>
      <c r="D3845" t="s">
        <v>117</v>
      </c>
      <c r="E3845" t="s">
        <v>119</v>
      </c>
      <c r="F3845">
        <v>47</v>
      </c>
      <c r="G3845" t="s">
        <v>124</v>
      </c>
      <c r="H3845" t="s">
        <v>128</v>
      </c>
      <c r="I3845" t="s">
        <v>133</v>
      </c>
      <c r="J3845" t="s">
        <v>141</v>
      </c>
      <c r="K3845">
        <v>4</v>
      </c>
      <c r="L3845">
        <v>185320</v>
      </c>
      <c r="M3845" t="s">
        <v>158</v>
      </c>
      <c r="N3845">
        <v>593024</v>
      </c>
      <c r="O3845" t="s">
        <v>159</v>
      </c>
      <c r="P3845" t="s">
        <v>164</v>
      </c>
    </row>
    <row r="3846" spans="1:16" x14ac:dyDescent="0.25">
      <c r="A3846">
        <v>13845</v>
      </c>
      <c r="B3846">
        <v>45531</v>
      </c>
      <c r="C3846" t="s">
        <v>50</v>
      </c>
      <c r="D3846" t="s">
        <v>117</v>
      </c>
      <c r="E3846" t="s">
        <v>118</v>
      </c>
      <c r="F3846">
        <v>64</v>
      </c>
      <c r="G3846" t="s">
        <v>124</v>
      </c>
      <c r="H3846" t="s">
        <v>127</v>
      </c>
      <c r="I3846" t="s">
        <v>132</v>
      </c>
      <c r="J3846" t="s">
        <v>145</v>
      </c>
      <c r="K3846">
        <v>4</v>
      </c>
      <c r="L3846">
        <v>43278</v>
      </c>
      <c r="M3846" t="s">
        <v>156</v>
      </c>
      <c r="N3846">
        <v>167918</v>
      </c>
      <c r="O3846" t="s">
        <v>159</v>
      </c>
      <c r="P3846" t="s">
        <v>163</v>
      </c>
    </row>
    <row r="3847" spans="1:16" x14ac:dyDescent="0.25">
      <c r="A3847">
        <v>13846</v>
      </c>
      <c r="B3847">
        <v>45467</v>
      </c>
      <c r="C3847" t="s">
        <v>68</v>
      </c>
      <c r="D3847" t="s">
        <v>116</v>
      </c>
      <c r="E3847" t="s">
        <v>119</v>
      </c>
      <c r="F3847">
        <v>64</v>
      </c>
      <c r="G3847" t="s">
        <v>120</v>
      </c>
      <c r="H3847" t="s">
        <v>130</v>
      </c>
      <c r="I3847" t="s">
        <v>134</v>
      </c>
      <c r="J3847" t="s">
        <v>150</v>
      </c>
      <c r="K3847">
        <v>7</v>
      </c>
      <c r="L3847">
        <v>185510</v>
      </c>
      <c r="M3847" t="s">
        <v>155</v>
      </c>
      <c r="N3847">
        <v>1207670</v>
      </c>
      <c r="O3847" t="s">
        <v>161</v>
      </c>
      <c r="P3847" t="s">
        <v>162</v>
      </c>
    </row>
    <row r="3848" spans="1:16" x14ac:dyDescent="0.25">
      <c r="A3848">
        <v>13847</v>
      </c>
      <c r="B3848">
        <v>45580</v>
      </c>
      <c r="C3848" t="s">
        <v>48</v>
      </c>
      <c r="D3848" t="s">
        <v>116</v>
      </c>
      <c r="E3848" t="s">
        <v>119</v>
      </c>
      <c r="F3848">
        <v>31</v>
      </c>
      <c r="G3848" t="s">
        <v>122</v>
      </c>
      <c r="H3848" t="s">
        <v>130</v>
      </c>
      <c r="I3848" t="s">
        <v>134</v>
      </c>
      <c r="J3848" t="s">
        <v>146</v>
      </c>
      <c r="K3848">
        <v>7</v>
      </c>
      <c r="L3848">
        <v>113977</v>
      </c>
      <c r="M3848" t="s">
        <v>153</v>
      </c>
      <c r="N3848">
        <v>718055</v>
      </c>
      <c r="O3848" t="s">
        <v>160</v>
      </c>
      <c r="P3848" t="s">
        <v>163</v>
      </c>
    </row>
    <row r="3849" spans="1:16" x14ac:dyDescent="0.25">
      <c r="A3849">
        <v>13848</v>
      </c>
      <c r="B3849">
        <v>45555</v>
      </c>
      <c r="C3849" t="s">
        <v>67</v>
      </c>
      <c r="D3849" t="s">
        <v>117</v>
      </c>
      <c r="E3849" t="s">
        <v>118</v>
      </c>
      <c r="F3849">
        <v>48</v>
      </c>
      <c r="G3849" t="s">
        <v>123</v>
      </c>
      <c r="H3849" t="s">
        <v>127</v>
      </c>
      <c r="I3849" t="s">
        <v>132</v>
      </c>
      <c r="J3849" t="s">
        <v>144</v>
      </c>
      <c r="K3849">
        <v>6</v>
      </c>
      <c r="L3849">
        <v>106606</v>
      </c>
      <c r="M3849" t="s">
        <v>152</v>
      </c>
      <c r="N3849">
        <v>543690</v>
      </c>
      <c r="O3849" t="s">
        <v>160</v>
      </c>
      <c r="P3849" t="s">
        <v>164</v>
      </c>
    </row>
    <row r="3850" spans="1:16" x14ac:dyDescent="0.25">
      <c r="A3850">
        <v>13849</v>
      </c>
      <c r="B3850">
        <v>45349</v>
      </c>
      <c r="C3850" t="s">
        <v>93</v>
      </c>
      <c r="D3850" t="s">
        <v>117</v>
      </c>
      <c r="E3850" t="s">
        <v>118</v>
      </c>
      <c r="F3850">
        <v>22</v>
      </c>
      <c r="G3850" t="s">
        <v>124</v>
      </c>
      <c r="H3850" t="s">
        <v>126</v>
      </c>
      <c r="I3850" t="s">
        <v>132</v>
      </c>
      <c r="J3850" t="s">
        <v>142</v>
      </c>
      <c r="K3850">
        <v>4</v>
      </c>
      <c r="L3850">
        <v>188458</v>
      </c>
      <c r="M3850" t="s">
        <v>154</v>
      </c>
      <c r="N3850">
        <v>753832</v>
      </c>
      <c r="O3850" t="s">
        <v>160</v>
      </c>
      <c r="P3850" t="s">
        <v>164</v>
      </c>
    </row>
    <row r="3851" spans="1:16" x14ac:dyDescent="0.25">
      <c r="A3851">
        <v>13850</v>
      </c>
      <c r="B3851">
        <v>45337</v>
      </c>
      <c r="C3851" t="s">
        <v>75</v>
      </c>
      <c r="D3851" t="s">
        <v>117</v>
      </c>
      <c r="E3851" t="s">
        <v>119</v>
      </c>
      <c r="F3851">
        <v>58</v>
      </c>
      <c r="G3851" t="s">
        <v>121</v>
      </c>
      <c r="H3851" t="s">
        <v>130</v>
      </c>
      <c r="I3851" t="s">
        <v>133</v>
      </c>
      <c r="J3851" t="s">
        <v>140</v>
      </c>
      <c r="K3851">
        <v>1</v>
      </c>
      <c r="L3851">
        <v>31030</v>
      </c>
      <c r="M3851" t="s">
        <v>155</v>
      </c>
      <c r="N3851">
        <v>28857</v>
      </c>
      <c r="O3851" t="s">
        <v>159</v>
      </c>
      <c r="P3851" t="s">
        <v>162</v>
      </c>
    </row>
    <row r="3852" spans="1:16" x14ac:dyDescent="0.25">
      <c r="A3852">
        <v>13851</v>
      </c>
      <c r="B3852">
        <v>45572</v>
      </c>
      <c r="C3852" t="s">
        <v>75</v>
      </c>
      <c r="D3852" t="s">
        <v>117</v>
      </c>
      <c r="E3852" t="s">
        <v>118</v>
      </c>
      <c r="F3852">
        <v>64</v>
      </c>
      <c r="G3852" t="s">
        <v>121</v>
      </c>
      <c r="H3852" t="s">
        <v>127</v>
      </c>
      <c r="I3852" t="s">
        <v>134</v>
      </c>
      <c r="J3852" t="s">
        <v>146</v>
      </c>
      <c r="K3852">
        <v>10</v>
      </c>
      <c r="L3852">
        <v>76650</v>
      </c>
      <c r="M3852" t="s">
        <v>156</v>
      </c>
      <c r="N3852">
        <v>743505</v>
      </c>
      <c r="O3852" t="s">
        <v>159</v>
      </c>
      <c r="P3852" t="s">
        <v>164</v>
      </c>
    </row>
    <row r="3853" spans="1:16" x14ac:dyDescent="0.25">
      <c r="A3853">
        <v>13852</v>
      </c>
      <c r="B3853">
        <v>45618</v>
      </c>
      <c r="C3853" t="s">
        <v>38</v>
      </c>
      <c r="D3853" t="s">
        <v>117</v>
      </c>
      <c r="E3853" t="s">
        <v>118</v>
      </c>
      <c r="F3853">
        <v>65</v>
      </c>
      <c r="G3853" t="s">
        <v>124</v>
      </c>
      <c r="H3853" t="s">
        <v>130</v>
      </c>
      <c r="I3853" t="s">
        <v>131</v>
      </c>
      <c r="J3853" t="s">
        <v>147</v>
      </c>
      <c r="K3853">
        <v>4</v>
      </c>
      <c r="L3853">
        <v>162323</v>
      </c>
      <c r="M3853" t="s">
        <v>158</v>
      </c>
      <c r="N3853">
        <v>519433</v>
      </c>
      <c r="O3853" t="s">
        <v>159</v>
      </c>
      <c r="P3853" t="s">
        <v>163</v>
      </c>
    </row>
    <row r="3854" spans="1:16" x14ac:dyDescent="0.25">
      <c r="A3854">
        <v>13853</v>
      </c>
      <c r="B3854">
        <v>45323</v>
      </c>
      <c r="C3854" t="s">
        <v>31</v>
      </c>
      <c r="D3854" t="s">
        <v>117</v>
      </c>
      <c r="E3854" t="s">
        <v>118</v>
      </c>
      <c r="F3854">
        <v>32</v>
      </c>
      <c r="G3854" t="s">
        <v>120</v>
      </c>
      <c r="H3854" t="s">
        <v>126</v>
      </c>
      <c r="I3854" t="s">
        <v>131</v>
      </c>
      <c r="J3854" t="s">
        <v>135</v>
      </c>
      <c r="K3854">
        <v>10</v>
      </c>
      <c r="L3854">
        <v>150925</v>
      </c>
      <c r="M3854" t="s">
        <v>157</v>
      </c>
      <c r="N3854">
        <v>1479065</v>
      </c>
      <c r="O3854" t="s">
        <v>159</v>
      </c>
      <c r="P3854" t="s">
        <v>163</v>
      </c>
    </row>
    <row r="3855" spans="1:16" x14ac:dyDescent="0.25">
      <c r="A3855">
        <v>13854</v>
      </c>
      <c r="B3855">
        <v>45463</v>
      </c>
      <c r="C3855" t="s">
        <v>96</v>
      </c>
      <c r="D3855" t="s">
        <v>117</v>
      </c>
      <c r="E3855" t="s">
        <v>119</v>
      </c>
      <c r="F3855">
        <v>46</v>
      </c>
      <c r="G3855" t="s">
        <v>123</v>
      </c>
      <c r="H3855" t="s">
        <v>129</v>
      </c>
      <c r="I3855" t="s">
        <v>133</v>
      </c>
      <c r="J3855" t="s">
        <v>143</v>
      </c>
      <c r="K3855">
        <v>3</v>
      </c>
      <c r="L3855">
        <v>8706</v>
      </c>
      <c r="M3855" t="s">
        <v>152</v>
      </c>
      <c r="N3855">
        <v>22200</v>
      </c>
      <c r="O3855" t="s">
        <v>161</v>
      </c>
      <c r="P3855" t="s">
        <v>162</v>
      </c>
    </row>
    <row r="3856" spans="1:16" x14ac:dyDescent="0.25">
      <c r="A3856">
        <v>13855</v>
      </c>
      <c r="B3856">
        <v>45493</v>
      </c>
      <c r="C3856" t="s">
        <v>106</v>
      </c>
      <c r="D3856" t="s">
        <v>116</v>
      </c>
      <c r="E3856" t="s">
        <v>119</v>
      </c>
      <c r="F3856">
        <v>23</v>
      </c>
      <c r="G3856" t="s">
        <v>125</v>
      </c>
      <c r="H3856" t="s">
        <v>130</v>
      </c>
      <c r="I3856" t="s">
        <v>131</v>
      </c>
      <c r="J3856" t="s">
        <v>136</v>
      </c>
      <c r="K3856">
        <v>7</v>
      </c>
      <c r="L3856">
        <v>56818</v>
      </c>
      <c r="M3856" t="s">
        <v>156</v>
      </c>
      <c r="N3856">
        <v>385794</v>
      </c>
      <c r="O3856" t="s">
        <v>159</v>
      </c>
      <c r="P3856" t="s">
        <v>164</v>
      </c>
    </row>
    <row r="3857" spans="1:16" x14ac:dyDescent="0.25">
      <c r="A3857">
        <v>13856</v>
      </c>
      <c r="B3857">
        <v>45332</v>
      </c>
      <c r="C3857" t="s">
        <v>20</v>
      </c>
      <c r="D3857" t="s">
        <v>117</v>
      </c>
      <c r="E3857" t="s">
        <v>119</v>
      </c>
      <c r="F3857">
        <v>45</v>
      </c>
      <c r="G3857" t="s">
        <v>123</v>
      </c>
      <c r="H3857" t="s">
        <v>127</v>
      </c>
      <c r="I3857" t="s">
        <v>131</v>
      </c>
      <c r="J3857" t="s">
        <v>147</v>
      </c>
      <c r="K3857">
        <v>6</v>
      </c>
      <c r="L3857">
        <v>64947</v>
      </c>
      <c r="M3857" t="s">
        <v>158</v>
      </c>
      <c r="N3857">
        <v>311745</v>
      </c>
      <c r="O3857" t="s">
        <v>159</v>
      </c>
      <c r="P3857" t="s">
        <v>164</v>
      </c>
    </row>
    <row r="3858" spans="1:16" x14ac:dyDescent="0.25">
      <c r="A3858">
        <v>13857</v>
      </c>
      <c r="B3858">
        <v>45487</v>
      </c>
      <c r="C3858" t="s">
        <v>76</v>
      </c>
      <c r="D3858" t="s">
        <v>116</v>
      </c>
      <c r="E3858" t="s">
        <v>119</v>
      </c>
      <c r="F3858">
        <v>64</v>
      </c>
      <c r="G3858" t="s">
        <v>124</v>
      </c>
      <c r="H3858" t="s">
        <v>126</v>
      </c>
      <c r="I3858" t="s">
        <v>132</v>
      </c>
      <c r="J3858" t="s">
        <v>142</v>
      </c>
      <c r="K3858">
        <v>7</v>
      </c>
      <c r="L3858">
        <v>180705</v>
      </c>
      <c r="M3858" t="s">
        <v>155</v>
      </c>
      <c r="N3858">
        <v>1176389</v>
      </c>
      <c r="O3858" t="s">
        <v>160</v>
      </c>
      <c r="P3858" t="s">
        <v>163</v>
      </c>
    </row>
    <row r="3859" spans="1:16" x14ac:dyDescent="0.25">
      <c r="A3859">
        <v>13858</v>
      </c>
      <c r="B3859">
        <v>45451</v>
      </c>
      <c r="C3859" t="s">
        <v>88</v>
      </c>
      <c r="D3859" t="s">
        <v>117</v>
      </c>
      <c r="E3859" t="s">
        <v>118</v>
      </c>
      <c r="F3859">
        <v>34</v>
      </c>
      <c r="G3859" t="s">
        <v>122</v>
      </c>
      <c r="H3859" t="s">
        <v>128</v>
      </c>
      <c r="I3859" t="s">
        <v>134</v>
      </c>
      <c r="J3859" t="s">
        <v>146</v>
      </c>
      <c r="K3859">
        <v>9</v>
      </c>
      <c r="L3859">
        <v>195384</v>
      </c>
      <c r="M3859" t="s">
        <v>153</v>
      </c>
      <c r="N3859">
        <v>1582610</v>
      </c>
      <c r="O3859" t="s">
        <v>161</v>
      </c>
      <c r="P3859" t="s">
        <v>163</v>
      </c>
    </row>
    <row r="3860" spans="1:16" x14ac:dyDescent="0.25">
      <c r="A3860">
        <v>13859</v>
      </c>
      <c r="B3860">
        <v>45374</v>
      </c>
      <c r="C3860" t="s">
        <v>48</v>
      </c>
      <c r="D3860" t="s">
        <v>117</v>
      </c>
      <c r="E3860" t="s">
        <v>119</v>
      </c>
      <c r="F3860">
        <v>29</v>
      </c>
      <c r="G3860" t="s">
        <v>125</v>
      </c>
      <c r="H3860" t="s">
        <v>127</v>
      </c>
      <c r="I3860" t="s">
        <v>133</v>
      </c>
      <c r="J3860" t="s">
        <v>139</v>
      </c>
      <c r="K3860">
        <v>3</v>
      </c>
      <c r="L3860">
        <v>138247</v>
      </c>
      <c r="M3860" t="s">
        <v>158</v>
      </c>
      <c r="N3860">
        <v>331792</v>
      </c>
      <c r="O3860" t="s">
        <v>160</v>
      </c>
      <c r="P3860" t="s">
        <v>164</v>
      </c>
    </row>
    <row r="3861" spans="1:16" x14ac:dyDescent="0.25">
      <c r="A3861">
        <v>13860</v>
      </c>
      <c r="B3861">
        <v>45302</v>
      </c>
      <c r="C3861" t="s">
        <v>86</v>
      </c>
      <c r="D3861" t="s">
        <v>117</v>
      </c>
      <c r="E3861" t="s">
        <v>118</v>
      </c>
      <c r="F3861">
        <v>25</v>
      </c>
      <c r="G3861" t="s">
        <v>120</v>
      </c>
      <c r="H3861" t="s">
        <v>129</v>
      </c>
      <c r="I3861" t="s">
        <v>134</v>
      </c>
      <c r="J3861" t="s">
        <v>148</v>
      </c>
      <c r="K3861">
        <v>5</v>
      </c>
      <c r="L3861">
        <v>44682</v>
      </c>
      <c r="M3861" t="s">
        <v>157</v>
      </c>
      <c r="N3861">
        <v>218941</v>
      </c>
      <c r="O3861" t="s">
        <v>160</v>
      </c>
      <c r="P3861" t="s">
        <v>164</v>
      </c>
    </row>
    <row r="3862" spans="1:16" x14ac:dyDescent="0.25">
      <c r="A3862">
        <v>13861</v>
      </c>
      <c r="B3862">
        <v>45469</v>
      </c>
      <c r="C3862" t="s">
        <v>100</v>
      </c>
      <c r="D3862" t="s">
        <v>117</v>
      </c>
      <c r="E3862" t="s">
        <v>118</v>
      </c>
      <c r="F3862">
        <v>26</v>
      </c>
      <c r="G3862" t="s">
        <v>123</v>
      </c>
      <c r="H3862" t="s">
        <v>129</v>
      </c>
      <c r="I3862" t="s">
        <v>134</v>
      </c>
      <c r="J3862" t="s">
        <v>150</v>
      </c>
      <c r="K3862">
        <v>6</v>
      </c>
      <c r="L3862">
        <v>59720</v>
      </c>
      <c r="M3862" t="s">
        <v>154</v>
      </c>
      <c r="N3862">
        <v>358320</v>
      </c>
      <c r="O3862" t="s">
        <v>161</v>
      </c>
      <c r="P3862" t="s">
        <v>162</v>
      </c>
    </row>
    <row r="3863" spans="1:16" x14ac:dyDescent="0.25">
      <c r="A3863">
        <v>13862</v>
      </c>
      <c r="B3863">
        <v>45296</v>
      </c>
      <c r="C3863" t="s">
        <v>39</v>
      </c>
      <c r="D3863" t="s">
        <v>117</v>
      </c>
      <c r="E3863" t="s">
        <v>118</v>
      </c>
      <c r="F3863">
        <v>30</v>
      </c>
      <c r="G3863" t="s">
        <v>124</v>
      </c>
      <c r="H3863" t="s">
        <v>127</v>
      </c>
      <c r="I3863" t="s">
        <v>132</v>
      </c>
      <c r="J3863" t="s">
        <v>144</v>
      </c>
      <c r="K3863">
        <v>10</v>
      </c>
      <c r="L3863">
        <v>93710</v>
      </c>
      <c r="M3863" t="s">
        <v>151</v>
      </c>
      <c r="N3863">
        <v>890245</v>
      </c>
      <c r="O3863" t="s">
        <v>161</v>
      </c>
      <c r="P3863" t="s">
        <v>162</v>
      </c>
    </row>
    <row r="3864" spans="1:16" x14ac:dyDescent="0.25">
      <c r="A3864">
        <v>13863</v>
      </c>
      <c r="B3864">
        <v>45634</v>
      </c>
      <c r="C3864" t="s">
        <v>29</v>
      </c>
      <c r="D3864" t="s">
        <v>116</v>
      </c>
      <c r="E3864" t="s">
        <v>118</v>
      </c>
      <c r="F3864">
        <v>28</v>
      </c>
      <c r="G3864" t="s">
        <v>125</v>
      </c>
      <c r="H3864" t="s">
        <v>127</v>
      </c>
      <c r="I3864" t="s">
        <v>134</v>
      </c>
      <c r="J3864" t="s">
        <v>149</v>
      </c>
      <c r="K3864">
        <v>4</v>
      </c>
      <c r="L3864">
        <v>124126</v>
      </c>
      <c r="M3864" t="s">
        <v>158</v>
      </c>
      <c r="N3864">
        <v>397203</v>
      </c>
      <c r="O3864" t="s">
        <v>161</v>
      </c>
      <c r="P3864" t="s">
        <v>164</v>
      </c>
    </row>
    <row r="3865" spans="1:16" x14ac:dyDescent="0.25">
      <c r="A3865">
        <v>13864</v>
      </c>
      <c r="B3865">
        <v>45351</v>
      </c>
      <c r="C3865" t="s">
        <v>73</v>
      </c>
      <c r="D3865" t="s">
        <v>117</v>
      </c>
      <c r="E3865" t="s">
        <v>119</v>
      </c>
      <c r="F3865">
        <v>49</v>
      </c>
      <c r="G3865" t="s">
        <v>122</v>
      </c>
      <c r="H3865" t="s">
        <v>130</v>
      </c>
      <c r="I3865" t="s">
        <v>133</v>
      </c>
      <c r="J3865" t="s">
        <v>141</v>
      </c>
      <c r="K3865">
        <v>2</v>
      </c>
      <c r="L3865">
        <v>62903</v>
      </c>
      <c r="M3865" t="s">
        <v>157</v>
      </c>
      <c r="N3865">
        <v>123289</v>
      </c>
      <c r="O3865" t="s">
        <v>160</v>
      </c>
      <c r="P3865" t="s">
        <v>164</v>
      </c>
    </row>
    <row r="3866" spans="1:16" x14ac:dyDescent="0.25">
      <c r="A3866">
        <v>13865</v>
      </c>
      <c r="B3866">
        <v>45355</v>
      </c>
      <c r="C3866" t="s">
        <v>69</v>
      </c>
      <c r="D3866" t="s">
        <v>117</v>
      </c>
      <c r="E3866" t="s">
        <v>118</v>
      </c>
      <c r="F3866">
        <v>55</v>
      </c>
      <c r="G3866" t="s">
        <v>125</v>
      </c>
      <c r="H3866" t="s">
        <v>127</v>
      </c>
      <c r="I3866" t="s">
        <v>132</v>
      </c>
      <c r="J3866" t="s">
        <v>145</v>
      </c>
      <c r="K3866">
        <v>3</v>
      </c>
      <c r="L3866">
        <v>82066</v>
      </c>
      <c r="M3866" t="s">
        <v>156</v>
      </c>
      <c r="N3866">
        <v>238812</v>
      </c>
      <c r="O3866" t="s">
        <v>159</v>
      </c>
      <c r="P3866" t="s">
        <v>164</v>
      </c>
    </row>
    <row r="3867" spans="1:16" x14ac:dyDescent="0.25">
      <c r="A3867">
        <v>13866</v>
      </c>
      <c r="B3867">
        <v>45410</v>
      </c>
      <c r="C3867" t="s">
        <v>91</v>
      </c>
      <c r="D3867" t="s">
        <v>116</v>
      </c>
      <c r="E3867" t="s">
        <v>118</v>
      </c>
      <c r="F3867">
        <v>62</v>
      </c>
      <c r="G3867" t="s">
        <v>123</v>
      </c>
      <c r="H3867" t="s">
        <v>128</v>
      </c>
      <c r="I3867" t="s">
        <v>133</v>
      </c>
      <c r="J3867" t="s">
        <v>140</v>
      </c>
      <c r="K3867">
        <v>2</v>
      </c>
      <c r="L3867">
        <v>124959</v>
      </c>
      <c r="M3867" t="s">
        <v>157</v>
      </c>
      <c r="N3867">
        <v>244919</v>
      </c>
      <c r="O3867" t="s">
        <v>161</v>
      </c>
      <c r="P3867" t="s">
        <v>164</v>
      </c>
    </row>
    <row r="3868" spans="1:16" x14ac:dyDescent="0.25">
      <c r="A3868">
        <v>13867</v>
      </c>
      <c r="B3868">
        <v>45461</v>
      </c>
      <c r="C3868" t="s">
        <v>81</v>
      </c>
      <c r="D3868" t="s">
        <v>117</v>
      </c>
      <c r="E3868" t="s">
        <v>119</v>
      </c>
      <c r="F3868">
        <v>57</v>
      </c>
      <c r="G3868" t="s">
        <v>121</v>
      </c>
      <c r="H3868" t="s">
        <v>127</v>
      </c>
      <c r="I3868" t="s">
        <v>131</v>
      </c>
      <c r="J3868" t="s">
        <v>135</v>
      </c>
      <c r="K3868">
        <v>6</v>
      </c>
      <c r="L3868">
        <v>78034</v>
      </c>
      <c r="M3868" t="s">
        <v>156</v>
      </c>
      <c r="N3868">
        <v>454157</v>
      </c>
      <c r="O3868" t="s">
        <v>159</v>
      </c>
      <c r="P3868" t="s">
        <v>164</v>
      </c>
    </row>
    <row r="3869" spans="1:16" x14ac:dyDescent="0.25">
      <c r="A3869">
        <v>13868</v>
      </c>
      <c r="B3869">
        <v>45292</v>
      </c>
      <c r="C3869" t="s">
        <v>56</v>
      </c>
      <c r="D3869" t="s">
        <v>116</v>
      </c>
      <c r="E3869" t="s">
        <v>118</v>
      </c>
      <c r="F3869">
        <v>60</v>
      </c>
      <c r="G3869" t="s">
        <v>124</v>
      </c>
      <c r="H3869" t="s">
        <v>129</v>
      </c>
      <c r="I3869" t="s">
        <v>132</v>
      </c>
      <c r="J3869" t="s">
        <v>142</v>
      </c>
      <c r="K3869">
        <v>7</v>
      </c>
      <c r="L3869">
        <v>26612</v>
      </c>
      <c r="M3869" t="s">
        <v>156</v>
      </c>
      <c r="N3869">
        <v>180695</v>
      </c>
      <c r="O3869" t="s">
        <v>161</v>
      </c>
      <c r="P3869" t="s">
        <v>163</v>
      </c>
    </row>
    <row r="3870" spans="1:16" x14ac:dyDescent="0.25">
      <c r="A3870">
        <v>13869</v>
      </c>
      <c r="B3870">
        <v>45453</v>
      </c>
      <c r="C3870" t="s">
        <v>45</v>
      </c>
      <c r="D3870" t="s">
        <v>117</v>
      </c>
      <c r="E3870" t="s">
        <v>119</v>
      </c>
      <c r="F3870">
        <v>21</v>
      </c>
      <c r="G3870" t="s">
        <v>123</v>
      </c>
      <c r="H3870" t="s">
        <v>128</v>
      </c>
      <c r="I3870" t="s">
        <v>132</v>
      </c>
      <c r="J3870" t="s">
        <v>145</v>
      </c>
      <c r="K3870">
        <v>8</v>
      </c>
      <c r="L3870">
        <v>91642</v>
      </c>
      <c r="M3870" t="s">
        <v>157</v>
      </c>
      <c r="N3870">
        <v>718473</v>
      </c>
      <c r="O3870" t="s">
        <v>160</v>
      </c>
      <c r="P3870" t="s">
        <v>164</v>
      </c>
    </row>
    <row r="3871" spans="1:16" x14ac:dyDescent="0.25">
      <c r="A3871">
        <v>13870</v>
      </c>
      <c r="B3871">
        <v>45642</v>
      </c>
      <c r="C3871" t="s">
        <v>97</v>
      </c>
      <c r="D3871" t="s">
        <v>117</v>
      </c>
      <c r="E3871" t="s">
        <v>118</v>
      </c>
      <c r="F3871">
        <v>51</v>
      </c>
      <c r="G3871" t="s">
        <v>125</v>
      </c>
      <c r="H3871" t="s">
        <v>128</v>
      </c>
      <c r="I3871" t="s">
        <v>134</v>
      </c>
      <c r="J3871" t="s">
        <v>148</v>
      </c>
      <c r="K3871">
        <v>7</v>
      </c>
      <c r="L3871">
        <v>103435</v>
      </c>
      <c r="M3871" t="s">
        <v>157</v>
      </c>
      <c r="N3871">
        <v>709564</v>
      </c>
      <c r="O3871" t="s">
        <v>160</v>
      </c>
      <c r="P3871" t="s">
        <v>163</v>
      </c>
    </row>
    <row r="3872" spans="1:16" x14ac:dyDescent="0.25">
      <c r="A3872">
        <v>13871</v>
      </c>
      <c r="B3872">
        <v>45397</v>
      </c>
      <c r="C3872" t="s">
        <v>75</v>
      </c>
      <c r="D3872" t="s">
        <v>116</v>
      </c>
      <c r="E3872" t="s">
        <v>118</v>
      </c>
      <c r="F3872">
        <v>42</v>
      </c>
      <c r="G3872" t="s">
        <v>123</v>
      </c>
      <c r="H3872" t="s">
        <v>128</v>
      </c>
      <c r="I3872" t="s">
        <v>131</v>
      </c>
      <c r="J3872" t="s">
        <v>147</v>
      </c>
      <c r="K3872">
        <v>5</v>
      </c>
      <c r="L3872">
        <v>154909</v>
      </c>
      <c r="M3872" t="s">
        <v>151</v>
      </c>
      <c r="N3872">
        <v>735817</v>
      </c>
      <c r="O3872" t="s">
        <v>160</v>
      </c>
      <c r="P3872" t="s">
        <v>163</v>
      </c>
    </row>
    <row r="3873" spans="1:16" x14ac:dyDescent="0.25">
      <c r="A3873">
        <v>13872</v>
      </c>
      <c r="B3873">
        <v>45557</v>
      </c>
      <c r="C3873" t="s">
        <v>104</v>
      </c>
      <c r="D3873" t="s">
        <v>116</v>
      </c>
      <c r="E3873" t="s">
        <v>119</v>
      </c>
      <c r="F3873">
        <v>44</v>
      </c>
      <c r="G3873" t="s">
        <v>122</v>
      </c>
      <c r="H3873" t="s">
        <v>130</v>
      </c>
      <c r="I3873" t="s">
        <v>131</v>
      </c>
      <c r="J3873" t="s">
        <v>136</v>
      </c>
      <c r="K3873">
        <v>7</v>
      </c>
      <c r="L3873">
        <v>37815</v>
      </c>
      <c r="M3873" t="s">
        <v>157</v>
      </c>
      <c r="N3873">
        <v>259410</v>
      </c>
      <c r="O3873" t="s">
        <v>159</v>
      </c>
      <c r="P3873" t="s">
        <v>164</v>
      </c>
    </row>
    <row r="3874" spans="1:16" x14ac:dyDescent="0.25">
      <c r="A3874">
        <v>13873</v>
      </c>
      <c r="B3874">
        <v>45366</v>
      </c>
      <c r="C3874" t="s">
        <v>32</v>
      </c>
      <c r="D3874" t="s">
        <v>117</v>
      </c>
      <c r="E3874" t="s">
        <v>118</v>
      </c>
      <c r="F3874">
        <v>43</v>
      </c>
      <c r="G3874" t="s">
        <v>120</v>
      </c>
      <c r="H3874" t="s">
        <v>130</v>
      </c>
      <c r="I3874" t="s">
        <v>134</v>
      </c>
      <c r="J3874" t="s">
        <v>148</v>
      </c>
      <c r="K3874">
        <v>9</v>
      </c>
      <c r="L3874">
        <v>90285</v>
      </c>
      <c r="M3874" t="s">
        <v>156</v>
      </c>
      <c r="N3874">
        <v>788188</v>
      </c>
      <c r="O3874" t="s">
        <v>161</v>
      </c>
      <c r="P3874" t="s">
        <v>162</v>
      </c>
    </row>
    <row r="3875" spans="1:16" x14ac:dyDescent="0.25">
      <c r="A3875">
        <v>13874</v>
      </c>
      <c r="B3875">
        <v>45332</v>
      </c>
      <c r="C3875" t="s">
        <v>57</v>
      </c>
      <c r="D3875" t="s">
        <v>117</v>
      </c>
      <c r="E3875" t="s">
        <v>118</v>
      </c>
      <c r="F3875">
        <v>35</v>
      </c>
      <c r="G3875" t="s">
        <v>125</v>
      </c>
      <c r="H3875" t="s">
        <v>130</v>
      </c>
      <c r="I3875" t="s">
        <v>133</v>
      </c>
      <c r="J3875" t="s">
        <v>143</v>
      </c>
      <c r="K3875">
        <v>10</v>
      </c>
      <c r="L3875">
        <v>140151</v>
      </c>
      <c r="M3875" t="s">
        <v>158</v>
      </c>
      <c r="N3875">
        <v>1121208</v>
      </c>
      <c r="O3875" t="s">
        <v>159</v>
      </c>
      <c r="P3875" t="s">
        <v>162</v>
      </c>
    </row>
    <row r="3876" spans="1:16" x14ac:dyDescent="0.25">
      <c r="A3876">
        <v>13875</v>
      </c>
      <c r="B3876">
        <v>45542</v>
      </c>
      <c r="C3876" t="s">
        <v>59</v>
      </c>
      <c r="D3876" t="s">
        <v>116</v>
      </c>
      <c r="E3876" t="s">
        <v>118</v>
      </c>
      <c r="F3876">
        <v>44</v>
      </c>
      <c r="G3876" t="s">
        <v>123</v>
      </c>
      <c r="H3876" t="s">
        <v>127</v>
      </c>
      <c r="I3876" t="s">
        <v>133</v>
      </c>
      <c r="J3876" t="s">
        <v>139</v>
      </c>
      <c r="K3876">
        <v>6</v>
      </c>
      <c r="L3876">
        <v>182068</v>
      </c>
      <c r="M3876" t="s">
        <v>158</v>
      </c>
      <c r="N3876">
        <v>873926</v>
      </c>
      <c r="O3876" t="s">
        <v>159</v>
      </c>
      <c r="P3876" t="s">
        <v>164</v>
      </c>
    </row>
    <row r="3877" spans="1:16" x14ac:dyDescent="0.25">
      <c r="A3877">
        <v>13876</v>
      </c>
      <c r="B3877">
        <v>45381</v>
      </c>
      <c r="C3877" t="s">
        <v>109</v>
      </c>
      <c r="D3877" t="s">
        <v>116</v>
      </c>
      <c r="E3877" t="s">
        <v>118</v>
      </c>
      <c r="F3877">
        <v>30</v>
      </c>
      <c r="G3877" t="s">
        <v>120</v>
      </c>
      <c r="H3877" t="s">
        <v>127</v>
      </c>
      <c r="I3877" t="s">
        <v>132</v>
      </c>
      <c r="J3877" t="s">
        <v>142</v>
      </c>
      <c r="K3877">
        <v>7</v>
      </c>
      <c r="L3877">
        <v>69090</v>
      </c>
      <c r="M3877" t="s">
        <v>151</v>
      </c>
      <c r="N3877">
        <v>459448</v>
      </c>
      <c r="O3877" t="s">
        <v>160</v>
      </c>
      <c r="P3877" t="s">
        <v>164</v>
      </c>
    </row>
    <row r="3878" spans="1:16" x14ac:dyDescent="0.25">
      <c r="A3878">
        <v>13877</v>
      </c>
      <c r="B3878">
        <v>45320</v>
      </c>
      <c r="C3878" t="s">
        <v>105</v>
      </c>
      <c r="D3878" t="s">
        <v>116</v>
      </c>
      <c r="E3878" t="s">
        <v>118</v>
      </c>
      <c r="F3878">
        <v>19</v>
      </c>
      <c r="G3878" t="s">
        <v>121</v>
      </c>
      <c r="H3878" t="s">
        <v>129</v>
      </c>
      <c r="I3878" t="s">
        <v>134</v>
      </c>
      <c r="J3878" t="s">
        <v>149</v>
      </c>
      <c r="K3878">
        <v>9</v>
      </c>
      <c r="L3878">
        <v>104547</v>
      </c>
      <c r="M3878" t="s">
        <v>152</v>
      </c>
      <c r="N3878">
        <v>799784</v>
      </c>
      <c r="O3878" t="s">
        <v>160</v>
      </c>
      <c r="P3878" t="s">
        <v>163</v>
      </c>
    </row>
    <row r="3879" spans="1:16" x14ac:dyDescent="0.25">
      <c r="A3879">
        <v>13878</v>
      </c>
      <c r="B3879">
        <v>45301</v>
      </c>
      <c r="C3879" t="s">
        <v>41</v>
      </c>
      <c r="D3879" t="s">
        <v>116</v>
      </c>
      <c r="E3879" t="s">
        <v>118</v>
      </c>
      <c r="F3879">
        <v>23</v>
      </c>
      <c r="G3879" t="s">
        <v>120</v>
      </c>
      <c r="H3879" t="s">
        <v>129</v>
      </c>
      <c r="I3879" t="s">
        <v>131</v>
      </c>
      <c r="J3879" t="s">
        <v>147</v>
      </c>
      <c r="K3879">
        <v>10</v>
      </c>
      <c r="L3879">
        <v>172965</v>
      </c>
      <c r="M3879" t="s">
        <v>153</v>
      </c>
      <c r="N3879">
        <v>1556685</v>
      </c>
      <c r="O3879" t="s">
        <v>161</v>
      </c>
      <c r="P3879" t="s">
        <v>164</v>
      </c>
    </row>
    <row r="3880" spans="1:16" x14ac:dyDescent="0.25">
      <c r="A3880">
        <v>13879</v>
      </c>
      <c r="B3880">
        <v>45361</v>
      </c>
      <c r="C3880" t="s">
        <v>21</v>
      </c>
      <c r="D3880" t="s">
        <v>117</v>
      </c>
      <c r="E3880" t="s">
        <v>118</v>
      </c>
      <c r="F3880">
        <v>24</v>
      </c>
      <c r="G3880" t="s">
        <v>123</v>
      </c>
      <c r="H3880" t="s">
        <v>127</v>
      </c>
      <c r="I3880" t="s">
        <v>133</v>
      </c>
      <c r="J3880" t="s">
        <v>139</v>
      </c>
      <c r="K3880">
        <v>6</v>
      </c>
      <c r="L3880">
        <v>197741</v>
      </c>
      <c r="M3880" t="s">
        <v>151</v>
      </c>
      <c r="N3880">
        <v>1127123</v>
      </c>
      <c r="O3880" t="s">
        <v>159</v>
      </c>
      <c r="P3880" t="s">
        <v>162</v>
      </c>
    </row>
    <row r="3881" spans="1:16" x14ac:dyDescent="0.25">
      <c r="A3881">
        <v>13880</v>
      </c>
      <c r="B3881">
        <v>45558</v>
      </c>
      <c r="C3881" t="s">
        <v>57</v>
      </c>
      <c r="D3881" t="s">
        <v>116</v>
      </c>
      <c r="E3881" t="s">
        <v>118</v>
      </c>
      <c r="F3881">
        <v>55</v>
      </c>
      <c r="G3881" t="s">
        <v>121</v>
      </c>
      <c r="H3881" t="s">
        <v>126</v>
      </c>
      <c r="I3881" t="s">
        <v>134</v>
      </c>
      <c r="J3881" t="s">
        <v>148</v>
      </c>
      <c r="K3881">
        <v>5</v>
      </c>
      <c r="L3881">
        <v>56247</v>
      </c>
      <c r="M3881" t="s">
        <v>152</v>
      </c>
      <c r="N3881">
        <v>239049</v>
      </c>
      <c r="O3881" t="s">
        <v>159</v>
      </c>
      <c r="P3881" t="s">
        <v>162</v>
      </c>
    </row>
    <row r="3882" spans="1:16" x14ac:dyDescent="0.25">
      <c r="A3882">
        <v>13881</v>
      </c>
      <c r="B3882">
        <v>45346</v>
      </c>
      <c r="C3882" t="s">
        <v>113</v>
      </c>
      <c r="D3882" t="s">
        <v>116</v>
      </c>
      <c r="E3882" t="s">
        <v>119</v>
      </c>
      <c r="F3882">
        <v>63</v>
      </c>
      <c r="G3882" t="s">
        <v>123</v>
      </c>
      <c r="H3882" t="s">
        <v>128</v>
      </c>
      <c r="I3882" t="s">
        <v>131</v>
      </c>
      <c r="J3882" t="s">
        <v>136</v>
      </c>
      <c r="K3882">
        <v>1</v>
      </c>
      <c r="L3882">
        <v>139648</v>
      </c>
      <c r="M3882" t="s">
        <v>158</v>
      </c>
      <c r="N3882">
        <v>111718</v>
      </c>
      <c r="O3882" t="s">
        <v>161</v>
      </c>
      <c r="P3882" t="s">
        <v>164</v>
      </c>
    </row>
    <row r="3883" spans="1:16" x14ac:dyDescent="0.25">
      <c r="A3883">
        <v>13882</v>
      </c>
      <c r="B3883">
        <v>45551</v>
      </c>
      <c r="C3883" t="s">
        <v>56</v>
      </c>
      <c r="D3883" t="s">
        <v>116</v>
      </c>
      <c r="E3883" t="s">
        <v>119</v>
      </c>
      <c r="F3883">
        <v>57</v>
      </c>
      <c r="G3883" t="s">
        <v>124</v>
      </c>
      <c r="H3883" t="s">
        <v>129</v>
      </c>
      <c r="I3883" t="s">
        <v>132</v>
      </c>
      <c r="J3883" t="s">
        <v>145</v>
      </c>
      <c r="K3883">
        <v>2</v>
      </c>
      <c r="L3883">
        <v>153474</v>
      </c>
      <c r="M3883" t="s">
        <v>157</v>
      </c>
      <c r="N3883">
        <v>300809</v>
      </c>
      <c r="O3883" t="s">
        <v>161</v>
      </c>
      <c r="P3883" t="s">
        <v>162</v>
      </c>
    </row>
    <row r="3884" spans="1:16" x14ac:dyDescent="0.25">
      <c r="A3884">
        <v>13883</v>
      </c>
      <c r="B3884">
        <v>45560</v>
      </c>
      <c r="C3884" t="s">
        <v>73</v>
      </c>
      <c r="D3884" t="s">
        <v>117</v>
      </c>
      <c r="E3884" t="s">
        <v>118</v>
      </c>
      <c r="F3884">
        <v>44</v>
      </c>
      <c r="G3884" t="s">
        <v>123</v>
      </c>
      <c r="H3884" t="s">
        <v>126</v>
      </c>
      <c r="I3884" t="s">
        <v>131</v>
      </c>
      <c r="J3884" t="s">
        <v>147</v>
      </c>
      <c r="K3884">
        <v>6</v>
      </c>
      <c r="L3884">
        <v>5715</v>
      </c>
      <c r="M3884" t="s">
        <v>157</v>
      </c>
      <c r="N3884">
        <v>33604</v>
      </c>
      <c r="O3884" t="s">
        <v>159</v>
      </c>
      <c r="P3884" t="s">
        <v>164</v>
      </c>
    </row>
    <row r="3885" spans="1:16" x14ac:dyDescent="0.25">
      <c r="A3885">
        <v>13884</v>
      </c>
      <c r="B3885">
        <v>45356</v>
      </c>
      <c r="C3885" t="s">
        <v>23</v>
      </c>
      <c r="D3885" t="s">
        <v>116</v>
      </c>
      <c r="E3885" t="s">
        <v>118</v>
      </c>
      <c r="F3885">
        <v>56</v>
      </c>
      <c r="G3885" t="s">
        <v>120</v>
      </c>
      <c r="H3885" t="s">
        <v>127</v>
      </c>
      <c r="I3885" t="s">
        <v>131</v>
      </c>
      <c r="J3885" t="s">
        <v>147</v>
      </c>
      <c r="K3885">
        <v>8</v>
      </c>
      <c r="L3885">
        <v>184221</v>
      </c>
      <c r="M3885" t="s">
        <v>153</v>
      </c>
      <c r="N3885">
        <v>1326391</v>
      </c>
      <c r="O3885" t="s">
        <v>159</v>
      </c>
      <c r="P3885" t="s">
        <v>164</v>
      </c>
    </row>
    <row r="3886" spans="1:16" x14ac:dyDescent="0.25">
      <c r="A3886">
        <v>13885</v>
      </c>
      <c r="B3886">
        <v>45515</v>
      </c>
      <c r="C3886" t="s">
        <v>69</v>
      </c>
      <c r="D3886" t="s">
        <v>117</v>
      </c>
      <c r="E3886" t="s">
        <v>118</v>
      </c>
      <c r="F3886">
        <v>30</v>
      </c>
      <c r="G3886" t="s">
        <v>120</v>
      </c>
      <c r="H3886" t="s">
        <v>130</v>
      </c>
      <c r="I3886" t="s">
        <v>132</v>
      </c>
      <c r="J3886" t="s">
        <v>144</v>
      </c>
      <c r="K3886">
        <v>9</v>
      </c>
      <c r="L3886">
        <v>33142</v>
      </c>
      <c r="M3886" t="s">
        <v>152</v>
      </c>
      <c r="N3886">
        <v>253536</v>
      </c>
      <c r="O3886" t="s">
        <v>159</v>
      </c>
      <c r="P3886" t="s">
        <v>164</v>
      </c>
    </row>
    <row r="3887" spans="1:16" x14ac:dyDescent="0.25">
      <c r="A3887">
        <v>13886</v>
      </c>
      <c r="B3887">
        <v>45414</v>
      </c>
      <c r="C3887" t="s">
        <v>25</v>
      </c>
      <c r="D3887" t="s">
        <v>117</v>
      </c>
      <c r="E3887" t="s">
        <v>118</v>
      </c>
      <c r="F3887">
        <v>29</v>
      </c>
      <c r="G3887" t="s">
        <v>125</v>
      </c>
      <c r="H3887" t="s">
        <v>127</v>
      </c>
      <c r="I3887" t="s">
        <v>133</v>
      </c>
      <c r="J3887" t="s">
        <v>139</v>
      </c>
      <c r="K3887">
        <v>10</v>
      </c>
      <c r="L3887">
        <v>69481</v>
      </c>
      <c r="M3887" t="s">
        <v>157</v>
      </c>
      <c r="N3887">
        <v>680913</v>
      </c>
      <c r="O3887" t="s">
        <v>161</v>
      </c>
      <c r="P3887" t="s">
        <v>162</v>
      </c>
    </row>
    <row r="3888" spans="1:16" x14ac:dyDescent="0.25">
      <c r="A3888">
        <v>13887</v>
      </c>
      <c r="B3888">
        <v>45557</v>
      </c>
      <c r="C3888" t="s">
        <v>112</v>
      </c>
      <c r="D3888" t="s">
        <v>117</v>
      </c>
      <c r="E3888" t="s">
        <v>118</v>
      </c>
      <c r="F3888">
        <v>58</v>
      </c>
      <c r="G3888" t="s">
        <v>125</v>
      </c>
      <c r="H3888" t="s">
        <v>126</v>
      </c>
      <c r="I3888" t="s">
        <v>133</v>
      </c>
      <c r="J3888" t="s">
        <v>140</v>
      </c>
      <c r="K3888">
        <v>6</v>
      </c>
      <c r="L3888">
        <v>21412</v>
      </c>
      <c r="M3888" t="s">
        <v>157</v>
      </c>
      <c r="N3888">
        <v>125902</v>
      </c>
      <c r="O3888" t="s">
        <v>160</v>
      </c>
      <c r="P3888" t="s">
        <v>162</v>
      </c>
    </row>
    <row r="3889" spans="1:16" x14ac:dyDescent="0.25">
      <c r="A3889">
        <v>13888</v>
      </c>
      <c r="B3889">
        <v>45460</v>
      </c>
      <c r="C3889" t="s">
        <v>57</v>
      </c>
      <c r="D3889" t="s">
        <v>116</v>
      </c>
      <c r="E3889" t="s">
        <v>118</v>
      </c>
      <c r="F3889">
        <v>29</v>
      </c>
      <c r="G3889" t="s">
        <v>124</v>
      </c>
      <c r="H3889" t="s">
        <v>126</v>
      </c>
      <c r="I3889" t="s">
        <v>131</v>
      </c>
      <c r="J3889" t="s">
        <v>147</v>
      </c>
      <c r="K3889">
        <v>3</v>
      </c>
      <c r="L3889">
        <v>127893</v>
      </c>
      <c r="M3889" t="s">
        <v>157</v>
      </c>
      <c r="N3889">
        <v>376005</v>
      </c>
      <c r="O3889" t="s">
        <v>161</v>
      </c>
      <c r="P3889" t="s">
        <v>162</v>
      </c>
    </row>
    <row r="3890" spans="1:16" x14ac:dyDescent="0.25">
      <c r="A3890">
        <v>13889</v>
      </c>
      <c r="B3890">
        <v>45388</v>
      </c>
      <c r="C3890" t="s">
        <v>36</v>
      </c>
      <c r="D3890" t="s">
        <v>117</v>
      </c>
      <c r="E3890" t="s">
        <v>119</v>
      </c>
      <c r="F3890">
        <v>63</v>
      </c>
      <c r="G3890" t="s">
        <v>121</v>
      </c>
      <c r="H3890" t="s">
        <v>127</v>
      </c>
      <c r="I3890" t="s">
        <v>134</v>
      </c>
      <c r="J3890" t="s">
        <v>148</v>
      </c>
      <c r="K3890">
        <v>4</v>
      </c>
      <c r="L3890">
        <v>92489</v>
      </c>
      <c r="M3890" t="s">
        <v>154</v>
      </c>
      <c r="N3890">
        <v>369956</v>
      </c>
      <c r="O3890" t="s">
        <v>161</v>
      </c>
      <c r="P3890" t="s">
        <v>163</v>
      </c>
    </row>
    <row r="3891" spans="1:16" x14ac:dyDescent="0.25">
      <c r="A3891">
        <v>13890</v>
      </c>
      <c r="B3891">
        <v>45511</v>
      </c>
      <c r="C3891" t="s">
        <v>87</v>
      </c>
      <c r="D3891" t="s">
        <v>117</v>
      </c>
      <c r="E3891" t="s">
        <v>119</v>
      </c>
      <c r="F3891">
        <v>25</v>
      </c>
      <c r="G3891" t="s">
        <v>124</v>
      </c>
      <c r="H3891" t="s">
        <v>129</v>
      </c>
      <c r="I3891" t="s">
        <v>133</v>
      </c>
      <c r="J3891" t="s">
        <v>139</v>
      </c>
      <c r="K3891">
        <v>8</v>
      </c>
      <c r="L3891">
        <v>84042</v>
      </c>
      <c r="M3891" t="s">
        <v>155</v>
      </c>
      <c r="N3891">
        <v>625272</v>
      </c>
      <c r="O3891" t="s">
        <v>159</v>
      </c>
      <c r="P3891" t="s">
        <v>164</v>
      </c>
    </row>
    <row r="3892" spans="1:16" x14ac:dyDescent="0.25">
      <c r="A3892">
        <v>13891</v>
      </c>
      <c r="B3892">
        <v>45553</v>
      </c>
      <c r="C3892" t="s">
        <v>49</v>
      </c>
      <c r="D3892" t="s">
        <v>117</v>
      </c>
      <c r="E3892" t="s">
        <v>118</v>
      </c>
      <c r="F3892">
        <v>20</v>
      </c>
      <c r="G3892" t="s">
        <v>125</v>
      </c>
      <c r="H3892" t="s">
        <v>126</v>
      </c>
      <c r="I3892" t="s">
        <v>132</v>
      </c>
      <c r="J3892" t="s">
        <v>142</v>
      </c>
      <c r="K3892">
        <v>3</v>
      </c>
      <c r="L3892">
        <v>91486</v>
      </c>
      <c r="M3892" t="s">
        <v>153</v>
      </c>
      <c r="N3892">
        <v>247012</v>
      </c>
      <c r="O3892" t="s">
        <v>159</v>
      </c>
      <c r="P3892" t="s">
        <v>162</v>
      </c>
    </row>
    <row r="3893" spans="1:16" x14ac:dyDescent="0.25">
      <c r="A3893">
        <v>13892</v>
      </c>
      <c r="B3893">
        <v>45483</v>
      </c>
      <c r="C3893" t="s">
        <v>60</v>
      </c>
      <c r="D3893" t="s">
        <v>117</v>
      </c>
      <c r="E3893" t="s">
        <v>118</v>
      </c>
      <c r="F3893">
        <v>62</v>
      </c>
      <c r="G3893" t="s">
        <v>121</v>
      </c>
      <c r="H3893" t="s">
        <v>128</v>
      </c>
      <c r="I3893" t="s">
        <v>134</v>
      </c>
      <c r="J3893" t="s">
        <v>148</v>
      </c>
      <c r="K3893">
        <v>4</v>
      </c>
      <c r="L3893">
        <v>86354</v>
      </c>
      <c r="M3893" t="s">
        <v>152</v>
      </c>
      <c r="N3893">
        <v>293603</v>
      </c>
      <c r="O3893" t="s">
        <v>161</v>
      </c>
      <c r="P3893" t="s">
        <v>163</v>
      </c>
    </row>
    <row r="3894" spans="1:16" x14ac:dyDescent="0.25">
      <c r="A3894">
        <v>13893</v>
      </c>
      <c r="B3894">
        <v>45543</v>
      </c>
      <c r="C3894" t="s">
        <v>62</v>
      </c>
      <c r="D3894" t="s">
        <v>117</v>
      </c>
      <c r="E3894" t="s">
        <v>119</v>
      </c>
      <c r="F3894">
        <v>28</v>
      </c>
      <c r="G3894" t="s">
        <v>125</v>
      </c>
      <c r="H3894" t="s">
        <v>130</v>
      </c>
      <c r="I3894" t="s">
        <v>132</v>
      </c>
      <c r="J3894" t="s">
        <v>145</v>
      </c>
      <c r="K3894">
        <v>5</v>
      </c>
      <c r="L3894">
        <v>81848</v>
      </c>
      <c r="M3894" t="s">
        <v>158</v>
      </c>
      <c r="N3894">
        <v>327392</v>
      </c>
      <c r="O3894" t="s">
        <v>161</v>
      </c>
      <c r="P3894" t="s">
        <v>164</v>
      </c>
    </row>
    <row r="3895" spans="1:16" x14ac:dyDescent="0.25">
      <c r="A3895">
        <v>13894</v>
      </c>
      <c r="B3895">
        <v>45480</v>
      </c>
      <c r="C3895" t="s">
        <v>47</v>
      </c>
      <c r="D3895" t="s">
        <v>117</v>
      </c>
      <c r="E3895" t="s">
        <v>118</v>
      </c>
      <c r="F3895">
        <v>42</v>
      </c>
      <c r="G3895" t="s">
        <v>125</v>
      </c>
      <c r="H3895" t="s">
        <v>129</v>
      </c>
      <c r="I3895" t="s">
        <v>132</v>
      </c>
      <c r="J3895" t="s">
        <v>137</v>
      </c>
      <c r="K3895">
        <v>2</v>
      </c>
      <c r="L3895">
        <v>11687</v>
      </c>
      <c r="M3895" t="s">
        <v>152</v>
      </c>
      <c r="N3895">
        <v>19867</v>
      </c>
      <c r="O3895" t="s">
        <v>159</v>
      </c>
      <c r="P3895" t="s">
        <v>164</v>
      </c>
    </row>
    <row r="3896" spans="1:16" x14ac:dyDescent="0.25">
      <c r="A3896">
        <v>13895</v>
      </c>
      <c r="B3896">
        <v>45412</v>
      </c>
      <c r="C3896" t="s">
        <v>94</v>
      </c>
      <c r="D3896" t="s">
        <v>116</v>
      </c>
      <c r="E3896" t="s">
        <v>118</v>
      </c>
      <c r="F3896">
        <v>46</v>
      </c>
      <c r="G3896" t="s">
        <v>123</v>
      </c>
      <c r="H3896" t="s">
        <v>129</v>
      </c>
      <c r="I3896" t="s">
        <v>131</v>
      </c>
      <c r="J3896" t="s">
        <v>147</v>
      </c>
      <c r="K3896">
        <v>8</v>
      </c>
      <c r="L3896">
        <v>170615</v>
      </c>
      <c r="M3896" t="s">
        <v>154</v>
      </c>
      <c r="N3896">
        <v>1364920</v>
      </c>
      <c r="O3896" t="s">
        <v>160</v>
      </c>
      <c r="P3896" t="s">
        <v>163</v>
      </c>
    </row>
    <row r="3897" spans="1:16" x14ac:dyDescent="0.25">
      <c r="A3897">
        <v>13896</v>
      </c>
      <c r="B3897">
        <v>45395</v>
      </c>
      <c r="C3897" t="s">
        <v>28</v>
      </c>
      <c r="D3897" t="s">
        <v>116</v>
      </c>
      <c r="E3897" t="s">
        <v>119</v>
      </c>
      <c r="F3897">
        <v>51</v>
      </c>
      <c r="G3897" t="s">
        <v>122</v>
      </c>
      <c r="H3897" t="s">
        <v>126</v>
      </c>
      <c r="I3897" t="s">
        <v>134</v>
      </c>
      <c r="J3897" t="s">
        <v>148</v>
      </c>
      <c r="K3897">
        <v>1</v>
      </c>
      <c r="L3897">
        <v>197770</v>
      </c>
      <c r="M3897" t="s">
        <v>155</v>
      </c>
      <c r="N3897">
        <v>183926</v>
      </c>
      <c r="O3897" t="s">
        <v>159</v>
      </c>
      <c r="P3897" t="s">
        <v>162</v>
      </c>
    </row>
    <row r="3898" spans="1:16" x14ac:dyDescent="0.25">
      <c r="A3898">
        <v>13897</v>
      </c>
      <c r="B3898">
        <v>45463</v>
      </c>
      <c r="C3898" t="s">
        <v>103</v>
      </c>
      <c r="D3898" t="s">
        <v>117</v>
      </c>
      <c r="E3898" t="s">
        <v>119</v>
      </c>
      <c r="F3898">
        <v>49</v>
      </c>
      <c r="G3898" t="s">
        <v>122</v>
      </c>
      <c r="H3898" t="s">
        <v>130</v>
      </c>
      <c r="I3898" t="s">
        <v>134</v>
      </c>
      <c r="J3898" t="s">
        <v>148</v>
      </c>
      <c r="K3898">
        <v>10</v>
      </c>
      <c r="L3898">
        <v>197869</v>
      </c>
      <c r="M3898" t="s">
        <v>151</v>
      </c>
      <c r="N3898">
        <v>1879755</v>
      </c>
      <c r="O3898" t="s">
        <v>159</v>
      </c>
      <c r="P3898" t="s">
        <v>162</v>
      </c>
    </row>
    <row r="3899" spans="1:16" x14ac:dyDescent="0.25">
      <c r="A3899">
        <v>13898</v>
      </c>
      <c r="B3899">
        <v>45436</v>
      </c>
      <c r="C3899" t="s">
        <v>52</v>
      </c>
      <c r="D3899" t="s">
        <v>116</v>
      </c>
      <c r="E3899" t="s">
        <v>118</v>
      </c>
      <c r="F3899">
        <v>48</v>
      </c>
      <c r="G3899" t="s">
        <v>124</v>
      </c>
      <c r="H3899" t="s">
        <v>128</v>
      </c>
      <c r="I3899" t="s">
        <v>131</v>
      </c>
      <c r="J3899" t="s">
        <v>135</v>
      </c>
      <c r="K3899">
        <v>7</v>
      </c>
      <c r="L3899">
        <v>109171</v>
      </c>
      <c r="M3899" t="s">
        <v>152</v>
      </c>
      <c r="N3899">
        <v>649567</v>
      </c>
      <c r="O3899" t="s">
        <v>160</v>
      </c>
      <c r="P3899" t="s">
        <v>164</v>
      </c>
    </row>
    <row r="3900" spans="1:16" x14ac:dyDescent="0.25">
      <c r="A3900">
        <v>13899</v>
      </c>
      <c r="B3900">
        <v>45609</v>
      </c>
      <c r="C3900" t="s">
        <v>74</v>
      </c>
      <c r="D3900" t="s">
        <v>117</v>
      </c>
      <c r="E3900" t="s">
        <v>119</v>
      </c>
      <c r="F3900">
        <v>24</v>
      </c>
      <c r="G3900" t="s">
        <v>125</v>
      </c>
      <c r="H3900" t="s">
        <v>128</v>
      </c>
      <c r="I3900" t="s">
        <v>133</v>
      </c>
      <c r="J3900" t="s">
        <v>139</v>
      </c>
      <c r="K3900">
        <v>6</v>
      </c>
      <c r="L3900">
        <v>136221</v>
      </c>
      <c r="M3900" t="s">
        <v>158</v>
      </c>
      <c r="N3900">
        <v>653860</v>
      </c>
      <c r="O3900" t="s">
        <v>159</v>
      </c>
      <c r="P3900" t="s">
        <v>163</v>
      </c>
    </row>
    <row r="3901" spans="1:16" x14ac:dyDescent="0.25">
      <c r="A3901">
        <v>13900</v>
      </c>
      <c r="B3901">
        <v>45484</v>
      </c>
      <c r="C3901" t="s">
        <v>101</v>
      </c>
      <c r="D3901" t="s">
        <v>116</v>
      </c>
      <c r="E3901" t="s">
        <v>118</v>
      </c>
      <c r="F3901">
        <v>24</v>
      </c>
      <c r="G3901" t="s">
        <v>120</v>
      </c>
      <c r="H3901" t="s">
        <v>128</v>
      </c>
      <c r="I3901" t="s">
        <v>134</v>
      </c>
      <c r="J3901" t="s">
        <v>149</v>
      </c>
      <c r="K3901">
        <v>2</v>
      </c>
      <c r="L3901">
        <v>174687</v>
      </c>
      <c r="M3901" t="s">
        <v>154</v>
      </c>
      <c r="N3901">
        <v>349374</v>
      </c>
      <c r="O3901" t="s">
        <v>161</v>
      </c>
      <c r="P3901" t="s">
        <v>164</v>
      </c>
    </row>
    <row r="3902" spans="1:16" x14ac:dyDescent="0.25">
      <c r="A3902">
        <v>13901</v>
      </c>
      <c r="B3902">
        <v>45492</v>
      </c>
      <c r="C3902" t="s">
        <v>70</v>
      </c>
      <c r="D3902" t="s">
        <v>117</v>
      </c>
      <c r="E3902" t="s">
        <v>119</v>
      </c>
      <c r="F3902">
        <v>19</v>
      </c>
      <c r="G3902" t="s">
        <v>120</v>
      </c>
      <c r="H3902" t="s">
        <v>130</v>
      </c>
      <c r="I3902" t="s">
        <v>132</v>
      </c>
      <c r="J3902" t="s">
        <v>144</v>
      </c>
      <c r="K3902">
        <v>8</v>
      </c>
      <c r="L3902">
        <v>180796</v>
      </c>
      <c r="M3902" t="s">
        <v>152</v>
      </c>
      <c r="N3902">
        <v>1229412</v>
      </c>
      <c r="O3902" t="s">
        <v>159</v>
      </c>
      <c r="P3902" t="s">
        <v>163</v>
      </c>
    </row>
    <row r="3903" spans="1:16" x14ac:dyDescent="0.25">
      <c r="A3903">
        <v>13902</v>
      </c>
      <c r="B3903">
        <v>45363</v>
      </c>
      <c r="C3903" t="s">
        <v>20</v>
      </c>
      <c r="D3903" t="s">
        <v>116</v>
      </c>
      <c r="E3903" t="s">
        <v>118</v>
      </c>
      <c r="F3903">
        <v>28</v>
      </c>
      <c r="G3903" t="s">
        <v>120</v>
      </c>
      <c r="H3903" t="s">
        <v>129</v>
      </c>
      <c r="I3903" t="s">
        <v>134</v>
      </c>
      <c r="J3903" t="s">
        <v>148</v>
      </c>
      <c r="K3903">
        <v>4</v>
      </c>
      <c r="L3903">
        <v>18028</v>
      </c>
      <c r="M3903" t="s">
        <v>153</v>
      </c>
      <c r="N3903">
        <v>64900</v>
      </c>
      <c r="O3903" t="s">
        <v>160</v>
      </c>
      <c r="P3903" t="s">
        <v>163</v>
      </c>
    </row>
    <row r="3904" spans="1:16" x14ac:dyDescent="0.25">
      <c r="A3904">
        <v>13903</v>
      </c>
      <c r="B3904">
        <v>45580</v>
      </c>
      <c r="C3904" t="s">
        <v>55</v>
      </c>
      <c r="D3904" t="s">
        <v>117</v>
      </c>
      <c r="E3904" t="s">
        <v>118</v>
      </c>
      <c r="F3904">
        <v>45</v>
      </c>
      <c r="G3904" t="s">
        <v>120</v>
      </c>
      <c r="H3904" t="s">
        <v>130</v>
      </c>
      <c r="I3904" t="s">
        <v>131</v>
      </c>
      <c r="J3904" t="s">
        <v>136</v>
      </c>
      <c r="K3904">
        <v>4</v>
      </c>
      <c r="L3904">
        <v>93423</v>
      </c>
      <c r="M3904" t="s">
        <v>156</v>
      </c>
      <c r="N3904">
        <v>362481</v>
      </c>
      <c r="O3904" t="s">
        <v>161</v>
      </c>
      <c r="P3904" t="s">
        <v>164</v>
      </c>
    </row>
    <row r="3905" spans="1:16" x14ac:dyDescent="0.25">
      <c r="A3905">
        <v>13904</v>
      </c>
      <c r="B3905">
        <v>45615</v>
      </c>
      <c r="C3905" t="s">
        <v>101</v>
      </c>
      <c r="D3905" t="s">
        <v>117</v>
      </c>
      <c r="E3905" t="s">
        <v>119</v>
      </c>
      <c r="F3905">
        <v>37</v>
      </c>
      <c r="G3905" t="s">
        <v>125</v>
      </c>
      <c r="H3905" t="s">
        <v>130</v>
      </c>
      <c r="I3905" t="s">
        <v>133</v>
      </c>
      <c r="J3905" t="s">
        <v>141</v>
      </c>
      <c r="K3905">
        <v>1</v>
      </c>
      <c r="L3905">
        <v>146542</v>
      </c>
      <c r="M3905" t="s">
        <v>155</v>
      </c>
      <c r="N3905">
        <v>136284</v>
      </c>
      <c r="O3905" t="s">
        <v>161</v>
      </c>
      <c r="P3905" t="s">
        <v>163</v>
      </c>
    </row>
    <row r="3906" spans="1:16" x14ac:dyDescent="0.25">
      <c r="A3906">
        <v>13905</v>
      </c>
      <c r="B3906">
        <v>45502</v>
      </c>
      <c r="C3906" t="s">
        <v>106</v>
      </c>
      <c r="D3906" t="s">
        <v>116</v>
      </c>
      <c r="E3906" t="s">
        <v>119</v>
      </c>
      <c r="F3906">
        <v>58</v>
      </c>
      <c r="G3906" t="s">
        <v>122</v>
      </c>
      <c r="H3906" t="s">
        <v>127</v>
      </c>
      <c r="I3906" t="s">
        <v>133</v>
      </c>
      <c r="J3906" t="s">
        <v>140</v>
      </c>
      <c r="K3906">
        <v>2</v>
      </c>
      <c r="L3906">
        <v>42611</v>
      </c>
      <c r="M3906" t="s">
        <v>158</v>
      </c>
      <c r="N3906">
        <v>68177</v>
      </c>
      <c r="O3906" t="s">
        <v>160</v>
      </c>
      <c r="P3906" t="s">
        <v>164</v>
      </c>
    </row>
    <row r="3907" spans="1:16" x14ac:dyDescent="0.25">
      <c r="A3907">
        <v>13906</v>
      </c>
      <c r="B3907">
        <v>45353</v>
      </c>
      <c r="C3907" t="s">
        <v>109</v>
      </c>
      <c r="D3907" t="s">
        <v>116</v>
      </c>
      <c r="E3907" t="s">
        <v>118</v>
      </c>
      <c r="F3907">
        <v>53</v>
      </c>
      <c r="G3907" t="s">
        <v>123</v>
      </c>
      <c r="H3907" t="s">
        <v>128</v>
      </c>
      <c r="I3907" t="s">
        <v>134</v>
      </c>
      <c r="J3907" t="s">
        <v>149</v>
      </c>
      <c r="K3907">
        <v>2</v>
      </c>
      <c r="L3907">
        <v>78595</v>
      </c>
      <c r="M3907" t="s">
        <v>151</v>
      </c>
      <c r="N3907">
        <v>149330</v>
      </c>
      <c r="O3907" t="s">
        <v>161</v>
      </c>
      <c r="P3907" t="s">
        <v>164</v>
      </c>
    </row>
    <row r="3908" spans="1:16" x14ac:dyDescent="0.25">
      <c r="A3908">
        <v>13907</v>
      </c>
      <c r="B3908">
        <v>45308</v>
      </c>
      <c r="C3908" t="s">
        <v>41</v>
      </c>
      <c r="D3908" t="s">
        <v>116</v>
      </c>
      <c r="E3908" t="s">
        <v>118</v>
      </c>
      <c r="F3908">
        <v>21</v>
      </c>
      <c r="G3908" t="s">
        <v>120</v>
      </c>
      <c r="H3908" t="s">
        <v>130</v>
      </c>
      <c r="I3908" t="s">
        <v>134</v>
      </c>
      <c r="J3908" t="s">
        <v>146</v>
      </c>
      <c r="K3908">
        <v>2</v>
      </c>
      <c r="L3908">
        <v>51727</v>
      </c>
      <c r="M3908" t="s">
        <v>154</v>
      </c>
      <c r="N3908">
        <v>103454</v>
      </c>
      <c r="O3908" t="s">
        <v>160</v>
      </c>
      <c r="P3908" t="s">
        <v>162</v>
      </c>
    </row>
    <row r="3909" spans="1:16" x14ac:dyDescent="0.25">
      <c r="A3909">
        <v>13908</v>
      </c>
      <c r="B3909">
        <v>45385</v>
      </c>
      <c r="C3909" t="s">
        <v>53</v>
      </c>
      <c r="D3909" t="s">
        <v>116</v>
      </c>
      <c r="E3909" t="s">
        <v>119</v>
      </c>
      <c r="F3909">
        <v>22</v>
      </c>
      <c r="G3909" t="s">
        <v>122</v>
      </c>
      <c r="H3909" t="s">
        <v>127</v>
      </c>
      <c r="I3909" t="s">
        <v>133</v>
      </c>
      <c r="J3909" t="s">
        <v>141</v>
      </c>
      <c r="K3909">
        <v>4</v>
      </c>
      <c r="L3909">
        <v>111024</v>
      </c>
      <c r="M3909" t="s">
        <v>155</v>
      </c>
      <c r="N3909">
        <v>413009</v>
      </c>
      <c r="O3909" t="s">
        <v>161</v>
      </c>
      <c r="P3909" t="s">
        <v>162</v>
      </c>
    </row>
    <row r="3910" spans="1:16" x14ac:dyDescent="0.25">
      <c r="A3910">
        <v>13909</v>
      </c>
      <c r="B3910">
        <v>45355</v>
      </c>
      <c r="C3910" t="s">
        <v>83</v>
      </c>
      <c r="D3910" t="s">
        <v>117</v>
      </c>
      <c r="E3910" t="s">
        <v>118</v>
      </c>
      <c r="F3910">
        <v>28</v>
      </c>
      <c r="G3910" t="s">
        <v>120</v>
      </c>
      <c r="H3910" t="s">
        <v>129</v>
      </c>
      <c r="I3910" t="s">
        <v>134</v>
      </c>
      <c r="J3910" t="s">
        <v>148</v>
      </c>
      <c r="K3910">
        <v>5</v>
      </c>
      <c r="L3910">
        <v>169174</v>
      </c>
      <c r="M3910" t="s">
        <v>158</v>
      </c>
      <c r="N3910">
        <v>676696</v>
      </c>
      <c r="O3910" t="s">
        <v>160</v>
      </c>
      <c r="P3910" t="s">
        <v>164</v>
      </c>
    </row>
    <row r="3911" spans="1:16" x14ac:dyDescent="0.25">
      <c r="A3911">
        <v>13910</v>
      </c>
      <c r="B3911">
        <v>45309</v>
      </c>
      <c r="C3911" t="s">
        <v>73</v>
      </c>
      <c r="D3911" t="s">
        <v>116</v>
      </c>
      <c r="E3911" t="s">
        <v>118</v>
      </c>
      <c r="F3911">
        <v>35</v>
      </c>
      <c r="G3911" t="s">
        <v>124</v>
      </c>
      <c r="H3911" t="s">
        <v>130</v>
      </c>
      <c r="I3911" t="s">
        <v>134</v>
      </c>
      <c r="J3911" t="s">
        <v>146</v>
      </c>
      <c r="K3911">
        <v>10</v>
      </c>
      <c r="L3911">
        <v>51571</v>
      </c>
      <c r="M3911" t="s">
        <v>157</v>
      </c>
      <c r="N3911">
        <v>505395</v>
      </c>
      <c r="O3911" t="s">
        <v>159</v>
      </c>
      <c r="P3911" t="s">
        <v>164</v>
      </c>
    </row>
    <row r="3912" spans="1:16" x14ac:dyDescent="0.25">
      <c r="A3912">
        <v>13911</v>
      </c>
      <c r="B3912">
        <v>45543</v>
      </c>
      <c r="C3912" t="s">
        <v>54</v>
      </c>
      <c r="D3912" t="s">
        <v>116</v>
      </c>
      <c r="E3912" t="s">
        <v>119</v>
      </c>
      <c r="F3912">
        <v>32</v>
      </c>
      <c r="G3912" t="s">
        <v>122</v>
      </c>
      <c r="H3912" t="s">
        <v>127</v>
      </c>
      <c r="I3912" t="s">
        <v>134</v>
      </c>
      <c r="J3912" t="s">
        <v>148</v>
      </c>
      <c r="K3912">
        <v>8</v>
      </c>
      <c r="L3912">
        <v>93364</v>
      </c>
      <c r="M3912" t="s">
        <v>154</v>
      </c>
      <c r="N3912">
        <v>746912</v>
      </c>
      <c r="O3912" t="s">
        <v>161</v>
      </c>
      <c r="P3912" t="s">
        <v>162</v>
      </c>
    </row>
    <row r="3913" spans="1:16" x14ac:dyDescent="0.25">
      <c r="A3913">
        <v>13912</v>
      </c>
      <c r="B3913">
        <v>45649</v>
      </c>
      <c r="C3913" t="s">
        <v>69</v>
      </c>
      <c r="D3913" t="s">
        <v>117</v>
      </c>
      <c r="E3913" t="s">
        <v>118</v>
      </c>
      <c r="F3913">
        <v>28</v>
      </c>
      <c r="G3913" t="s">
        <v>121</v>
      </c>
      <c r="H3913" t="s">
        <v>126</v>
      </c>
      <c r="I3913" t="s">
        <v>134</v>
      </c>
      <c r="J3913" t="s">
        <v>149</v>
      </c>
      <c r="K3913">
        <v>2</v>
      </c>
      <c r="L3913">
        <v>168136</v>
      </c>
      <c r="M3913" t="s">
        <v>152</v>
      </c>
      <c r="N3913">
        <v>285831</v>
      </c>
      <c r="O3913" t="s">
        <v>160</v>
      </c>
      <c r="P3913" t="s">
        <v>163</v>
      </c>
    </row>
    <row r="3914" spans="1:16" x14ac:dyDescent="0.25">
      <c r="A3914">
        <v>13913</v>
      </c>
      <c r="B3914">
        <v>45551</v>
      </c>
      <c r="C3914" t="s">
        <v>81</v>
      </c>
      <c r="D3914" t="s">
        <v>116</v>
      </c>
      <c r="E3914" t="s">
        <v>118</v>
      </c>
      <c r="F3914">
        <v>50</v>
      </c>
      <c r="G3914" t="s">
        <v>125</v>
      </c>
      <c r="H3914" t="s">
        <v>129</v>
      </c>
      <c r="I3914" t="s">
        <v>133</v>
      </c>
      <c r="J3914" t="s">
        <v>141</v>
      </c>
      <c r="K3914">
        <v>7</v>
      </c>
      <c r="L3914">
        <v>87946</v>
      </c>
      <c r="M3914" t="s">
        <v>152</v>
      </c>
      <c r="N3914">
        <v>523278</v>
      </c>
      <c r="O3914" t="s">
        <v>160</v>
      </c>
      <c r="P3914" t="s">
        <v>162</v>
      </c>
    </row>
    <row r="3915" spans="1:16" x14ac:dyDescent="0.25">
      <c r="A3915">
        <v>13914</v>
      </c>
      <c r="B3915">
        <v>45647</v>
      </c>
      <c r="C3915" t="s">
        <v>32</v>
      </c>
      <c r="D3915" t="s">
        <v>117</v>
      </c>
      <c r="E3915" t="s">
        <v>118</v>
      </c>
      <c r="F3915">
        <v>64</v>
      </c>
      <c r="G3915" t="s">
        <v>123</v>
      </c>
      <c r="H3915" t="s">
        <v>129</v>
      </c>
      <c r="I3915" t="s">
        <v>133</v>
      </c>
      <c r="J3915" t="s">
        <v>141</v>
      </c>
      <c r="K3915">
        <v>3</v>
      </c>
      <c r="L3915">
        <v>22258</v>
      </c>
      <c r="M3915" t="s">
        <v>151</v>
      </c>
      <c r="N3915">
        <v>63435</v>
      </c>
      <c r="O3915" t="s">
        <v>159</v>
      </c>
      <c r="P3915" t="s">
        <v>164</v>
      </c>
    </row>
    <row r="3916" spans="1:16" x14ac:dyDescent="0.25">
      <c r="A3916">
        <v>13915</v>
      </c>
      <c r="B3916">
        <v>45623</v>
      </c>
      <c r="C3916" t="s">
        <v>100</v>
      </c>
      <c r="D3916" t="s">
        <v>117</v>
      </c>
      <c r="E3916" t="s">
        <v>119</v>
      </c>
      <c r="F3916">
        <v>65</v>
      </c>
      <c r="G3916" t="s">
        <v>125</v>
      </c>
      <c r="H3916" t="s">
        <v>127</v>
      </c>
      <c r="I3916" t="s">
        <v>133</v>
      </c>
      <c r="J3916" t="s">
        <v>141</v>
      </c>
      <c r="K3916">
        <v>1</v>
      </c>
      <c r="L3916">
        <v>38281</v>
      </c>
      <c r="M3916" t="s">
        <v>156</v>
      </c>
      <c r="N3916">
        <v>37132</v>
      </c>
      <c r="O3916" t="s">
        <v>160</v>
      </c>
      <c r="P3916" t="s">
        <v>162</v>
      </c>
    </row>
    <row r="3917" spans="1:16" x14ac:dyDescent="0.25">
      <c r="A3917">
        <v>13916</v>
      </c>
      <c r="B3917">
        <v>45404</v>
      </c>
      <c r="C3917" t="s">
        <v>42</v>
      </c>
      <c r="D3917" t="s">
        <v>117</v>
      </c>
      <c r="E3917" t="s">
        <v>119</v>
      </c>
      <c r="F3917">
        <v>44</v>
      </c>
      <c r="G3917" t="s">
        <v>125</v>
      </c>
      <c r="H3917" t="s">
        <v>129</v>
      </c>
      <c r="I3917" t="s">
        <v>133</v>
      </c>
      <c r="J3917" t="s">
        <v>139</v>
      </c>
      <c r="K3917">
        <v>4</v>
      </c>
      <c r="L3917">
        <v>5020</v>
      </c>
      <c r="M3917" t="s">
        <v>154</v>
      </c>
      <c r="N3917">
        <v>20080</v>
      </c>
      <c r="O3917" t="s">
        <v>160</v>
      </c>
      <c r="P3917" t="s">
        <v>164</v>
      </c>
    </row>
    <row r="3918" spans="1:16" x14ac:dyDescent="0.25">
      <c r="A3918">
        <v>13917</v>
      </c>
      <c r="B3918">
        <v>45599</v>
      </c>
      <c r="C3918" t="s">
        <v>49</v>
      </c>
      <c r="D3918" t="s">
        <v>117</v>
      </c>
      <c r="E3918" t="s">
        <v>119</v>
      </c>
      <c r="F3918">
        <v>62</v>
      </c>
      <c r="G3918" t="s">
        <v>122</v>
      </c>
      <c r="H3918" t="s">
        <v>126</v>
      </c>
      <c r="I3918" t="s">
        <v>134</v>
      </c>
      <c r="J3918" t="s">
        <v>148</v>
      </c>
      <c r="K3918">
        <v>9</v>
      </c>
      <c r="L3918">
        <v>113687</v>
      </c>
      <c r="M3918" t="s">
        <v>155</v>
      </c>
      <c r="N3918">
        <v>951560</v>
      </c>
      <c r="O3918" t="s">
        <v>159</v>
      </c>
      <c r="P3918" t="s">
        <v>164</v>
      </c>
    </row>
    <row r="3919" spans="1:16" x14ac:dyDescent="0.25">
      <c r="A3919">
        <v>13918</v>
      </c>
      <c r="B3919">
        <v>45548</v>
      </c>
      <c r="C3919" t="s">
        <v>105</v>
      </c>
      <c r="D3919" t="s">
        <v>116</v>
      </c>
      <c r="E3919" t="s">
        <v>118</v>
      </c>
      <c r="F3919">
        <v>41</v>
      </c>
      <c r="G3919" t="s">
        <v>125</v>
      </c>
      <c r="H3919" t="s">
        <v>129</v>
      </c>
      <c r="I3919" t="s">
        <v>132</v>
      </c>
      <c r="J3919" t="s">
        <v>144</v>
      </c>
      <c r="K3919">
        <v>7</v>
      </c>
      <c r="L3919">
        <v>149941</v>
      </c>
      <c r="M3919" t="s">
        <v>152</v>
      </c>
      <c r="N3919">
        <v>892148</v>
      </c>
      <c r="O3919" t="s">
        <v>161</v>
      </c>
      <c r="P3919" t="s">
        <v>163</v>
      </c>
    </row>
    <row r="3920" spans="1:16" x14ac:dyDescent="0.25">
      <c r="A3920">
        <v>13919</v>
      </c>
      <c r="B3920">
        <v>45458</v>
      </c>
      <c r="C3920" t="s">
        <v>27</v>
      </c>
      <c r="D3920" t="s">
        <v>116</v>
      </c>
      <c r="E3920" t="s">
        <v>118</v>
      </c>
      <c r="F3920">
        <v>65</v>
      </c>
      <c r="G3920" t="s">
        <v>121</v>
      </c>
      <c r="H3920" t="s">
        <v>127</v>
      </c>
      <c r="I3920" t="s">
        <v>134</v>
      </c>
      <c r="J3920" t="s">
        <v>150</v>
      </c>
      <c r="K3920">
        <v>8</v>
      </c>
      <c r="L3920">
        <v>189856</v>
      </c>
      <c r="M3920" t="s">
        <v>152</v>
      </c>
      <c r="N3920">
        <v>1291020</v>
      </c>
      <c r="O3920" t="s">
        <v>159</v>
      </c>
      <c r="P3920" t="s">
        <v>162</v>
      </c>
    </row>
    <row r="3921" spans="1:16" x14ac:dyDescent="0.25">
      <c r="A3921">
        <v>13920</v>
      </c>
      <c r="B3921">
        <v>45469</v>
      </c>
      <c r="C3921" t="s">
        <v>40</v>
      </c>
      <c r="D3921" t="s">
        <v>116</v>
      </c>
      <c r="E3921" t="s">
        <v>118</v>
      </c>
      <c r="F3921">
        <v>22</v>
      </c>
      <c r="G3921" t="s">
        <v>122</v>
      </c>
      <c r="H3921" t="s">
        <v>130</v>
      </c>
      <c r="I3921" t="s">
        <v>131</v>
      </c>
      <c r="J3921" t="s">
        <v>136</v>
      </c>
      <c r="K3921">
        <v>3</v>
      </c>
      <c r="L3921">
        <v>44346</v>
      </c>
      <c r="M3921" t="s">
        <v>156</v>
      </c>
      <c r="N3921">
        <v>129046</v>
      </c>
      <c r="O3921" t="s">
        <v>160</v>
      </c>
      <c r="P3921" t="s">
        <v>163</v>
      </c>
    </row>
    <row r="3922" spans="1:16" x14ac:dyDescent="0.25">
      <c r="A3922">
        <v>13921</v>
      </c>
      <c r="B3922">
        <v>45584</v>
      </c>
      <c r="C3922" t="s">
        <v>48</v>
      </c>
      <c r="D3922" t="s">
        <v>117</v>
      </c>
      <c r="E3922" t="s">
        <v>118</v>
      </c>
      <c r="F3922">
        <v>32</v>
      </c>
      <c r="G3922" t="s">
        <v>120</v>
      </c>
      <c r="H3922" t="s">
        <v>127</v>
      </c>
      <c r="I3922" t="s">
        <v>134</v>
      </c>
      <c r="J3922" t="s">
        <v>146</v>
      </c>
      <c r="K3922">
        <v>6</v>
      </c>
      <c r="L3922">
        <v>196606</v>
      </c>
      <c r="M3922" t="s">
        <v>154</v>
      </c>
      <c r="N3922">
        <v>1179636</v>
      </c>
      <c r="O3922" t="s">
        <v>161</v>
      </c>
      <c r="P3922" t="s">
        <v>162</v>
      </c>
    </row>
    <row r="3923" spans="1:16" x14ac:dyDescent="0.25">
      <c r="A3923">
        <v>13922</v>
      </c>
      <c r="B3923">
        <v>45543</v>
      </c>
      <c r="C3923" t="s">
        <v>106</v>
      </c>
      <c r="D3923" t="s">
        <v>116</v>
      </c>
      <c r="E3923" t="s">
        <v>119</v>
      </c>
      <c r="F3923">
        <v>53</v>
      </c>
      <c r="G3923" t="s">
        <v>122</v>
      </c>
      <c r="H3923" t="s">
        <v>128</v>
      </c>
      <c r="I3923" t="s">
        <v>133</v>
      </c>
      <c r="J3923" t="s">
        <v>140</v>
      </c>
      <c r="K3923">
        <v>3</v>
      </c>
      <c r="L3923">
        <v>43138</v>
      </c>
      <c r="M3923" t="s">
        <v>155</v>
      </c>
      <c r="N3923">
        <v>120355</v>
      </c>
      <c r="O3923" t="s">
        <v>159</v>
      </c>
      <c r="P3923" t="s">
        <v>163</v>
      </c>
    </row>
    <row r="3924" spans="1:16" x14ac:dyDescent="0.25">
      <c r="A3924">
        <v>13923</v>
      </c>
      <c r="B3924">
        <v>45453</v>
      </c>
      <c r="C3924" t="s">
        <v>80</v>
      </c>
      <c r="D3924" t="s">
        <v>117</v>
      </c>
      <c r="E3924" t="s">
        <v>118</v>
      </c>
      <c r="F3924">
        <v>25</v>
      </c>
      <c r="G3924" t="s">
        <v>123</v>
      </c>
      <c r="H3924" t="s">
        <v>129</v>
      </c>
      <c r="I3924" t="s">
        <v>131</v>
      </c>
      <c r="J3924" t="s">
        <v>135</v>
      </c>
      <c r="K3924">
        <v>1</v>
      </c>
      <c r="L3924">
        <v>42876</v>
      </c>
      <c r="M3924" t="s">
        <v>155</v>
      </c>
      <c r="N3924">
        <v>39874</v>
      </c>
      <c r="O3924" t="s">
        <v>161</v>
      </c>
      <c r="P3924" t="s">
        <v>164</v>
      </c>
    </row>
    <row r="3925" spans="1:16" x14ac:dyDescent="0.25">
      <c r="A3925">
        <v>13924</v>
      </c>
      <c r="B3925">
        <v>45628</v>
      </c>
      <c r="C3925" t="s">
        <v>71</v>
      </c>
      <c r="D3925" t="s">
        <v>116</v>
      </c>
      <c r="E3925" t="s">
        <v>119</v>
      </c>
      <c r="F3925">
        <v>50</v>
      </c>
      <c r="G3925" t="s">
        <v>122</v>
      </c>
      <c r="H3925" t="s">
        <v>130</v>
      </c>
      <c r="I3925" t="s">
        <v>132</v>
      </c>
      <c r="J3925" t="s">
        <v>145</v>
      </c>
      <c r="K3925">
        <v>10</v>
      </c>
      <c r="L3925">
        <v>130393</v>
      </c>
      <c r="M3925" t="s">
        <v>151</v>
      </c>
      <c r="N3925">
        <v>1238733</v>
      </c>
      <c r="O3925" t="s">
        <v>161</v>
      </c>
      <c r="P3925" t="s">
        <v>163</v>
      </c>
    </row>
    <row r="3926" spans="1:16" x14ac:dyDescent="0.25">
      <c r="A3926">
        <v>13925</v>
      </c>
      <c r="B3926">
        <v>45559</v>
      </c>
      <c r="C3926" t="s">
        <v>42</v>
      </c>
      <c r="D3926" t="s">
        <v>116</v>
      </c>
      <c r="E3926" t="s">
        <v>118</v>
      </c>
      <c r="F3926">
        <v>50</v>
      </c>
      <c r="G3926" t="s">
        <v>120</v>
      </c>
      <c r="H3926" t="s">
        <v>129</v>
      </c>
      <c r="I3926" t="s">
        <v>133</v>
      </c>
      <c r="J3926" t="s">
        <v>143</v>
      </c>
      <c r="K3926">
        <v>9</v>
      </c>
      <c r="L3926">
        <v>193670</v>
      </c>
      <c r="M3926" t="s">
        <v>152</v>
      </c>
      <c r="N3926">
        <v>1481575</v>
      </c>
      <c r="O3926" t="s">
        <v>159</v>
      </c>
      <c r="P3926" t="s">
        <v>164</v>
      </c>
    </row>
    <row r="3927" spans="1:16" x14ac:dyDescent="0.25">
      <c r="A3927">
        <v>13926</v>
      </c>
      <c r="B3927">
        <v>45364</v>
      </c>
      <c r="C3927" t="s">
        <v>33</v>
      </c>
      <c r="D3927" t="s">
        <v>116</v>
      </c>
      <c r="E3927" t="s">
        <v>118</v>
      </c>
      <c r="F3927">
        <v>58</v>
      </c>
      <c r="G3927" t="s">
        <v>124</v>
      </c>
      <c r="H3927" t="s">
        <v>128</v>
      </c>
      <c r="I3927" t="s">
        <v>133</v>
      </c>
      <c r="J3927" t="s">
        <v>141</v>
      </c>
      <c r="K3927">
        <v>7</v>
      </c>
      <c r="L3927">
        <v>96381</v>
      </c>
      <c r="M3927" t="s">
        <v>156</v>
      </c>
      <c r="N3927">
        <v>654426</v>
      </c>
      <c r="O3927" t="s">
        <v>159</v>
      </c>
      <c r="P3927" t="s">
        <v>163</v>
      </c>
    </row>
    <row r="3928" spans="1:16" x14ac:dyDescent="0.25">
      <c r="A3928">
        <v>13927</v>
      </c>
      <c r="B3928">
        <v>45588</v>
      </c>
      <c r="C3928" t="s">
        <v>42</v>
      </c>
      <c r="D3928" t="s">
        <v>116</v>
      </c>
      <c r="E3928" t="s">
        <v>118</v>
      </c>
      <c r="F3928">
        <v>51</v>
      </c>
      <c r="G3928" t="s">
        <v>125</v>
      </c>
      <c r="H3928" t="s">
        <v>128</v>
      </c>
      <c r="I3928" t="s">
        <v>133</v>
      </c>
      <c r="J3928" t="s">
        <v>143</v>
      </c>
      <c r="K3928">
        <v>6</v>
      </c>
      <c r="L3928">
        <v>39883</v>
      </c>
      <c r="M3928" t="s">
        <v>157</v>
      </c>
      <c r="N3928">
        <v>234512</v>
      </c>
      <c r="O3928" t="s">
        <v>160</v>
      </c>
      <c r="P3928" t="s">
        <v>162</v>
      </c>
    </row>
    <row r="3929" spans="1:16" x14ac:dyDescent="0.25">
      <c r="A3929">
        <v>13928</v>
      </c>
      <c r="B3929">
        <v>45321</v>
      </c>
      <c r="C3929" t="s">
        <v>70</v>
      </c>
      <c r="D3929" t="s">
        <v>117</v>
      </c>
      <c r="E3929" t="s">
        <v>119</v>
      </c>
      <c r="F3929">
        <v>64</v>
      </c>
      <c r="G3929" t="s">
        <v>122</v>
      </c>
      <c r="H3929" t="s">
        <v>129</v>
      </c>
      <c r="I3929" t="s">
        <v>132</v>
      </c>
      <c r="J3929" t="s">
        <v>144</v>
      </c>
      <c r="K3929">
        <v>5</v>
      </c>
      <c r="L3929">
        <v>51270</v>
      </c>
      <c r="M3929" t="s">
        <v>153</v>
      </c>
      <c r="N3929">
        <v>230715</v>
      </c>
      <c r="O3929" t="s">
        <v>161</v>
      </c>
      <c r="P3929" t="s">
        <v>164</v>
      </c>
    </row>
    <row r="3930" spans="1:16" x14ac:dyDescent="0.25">
      <c r="A3930">
        <v>13929</v>
      </c>
      <c r="B3930">
        <v>45522</v>
      </c>
      <c r="C3930" t="s">
        <v>46</v>
      </c>
      <c r="D3930" t="s">
        <v>117</v>
      </c>
      <c r="E3930" t="s">
        <v>118</v>
      </c>
      <c r="F3930">
        <v>52</v>
      </c>
      <c r="G3930" t="s">
        <v>121</v>
      </c>
      <c r="H3930" t="s">
        <v>129</v>
      </c>
      <c r="I3930" t="s">
        <v>133</v>
      </c>
      <c r="J3930" t="s">
        <v>143</v>
      </c>
      <c r="K3930">
        <v>9</v>
      </c>
      <c r="L3930">
        <v>28114</v>
      </c>
      <c r="M3930" t="s">
        <v>154</v>
      </c>
      <c r="N3930">
        <v>253026</v>
      </c>
      <c r="O3930" t="s">
        <v>161</v>
      </c>
      <c r="P3930" t="s">
        <v>164</v>
      </c>
    </row>
    <row r="3931" spans="1:16" x14ac:dyDescent="0.25">
      <c r="A3931">
        <v>13930</v>
      </c>
      <c r="B3931">
        <v>45603</v>
      </c>
      <c r="C3931" t="s">
        <v>88</v>
      </c>
      <c r="D3931" t="s">
        <v>117</v>
      </c>
      <c r="E3931" t="s">
        <v>118</v>
      </c>
      <c r="F3931">
        <v>45</v>
      </c>
      <c r="G3931" t="s">
        <v>124</v>
      </c>
      <c r="H3931" t="s">
        <v>128</v>
      </c>
      <c r="I3931" t="s">
        <v>132</v>
      </c>
      <c r="J3931" t="s">
        <v>145</v>
      </c>
      <c r="K3931">
        <v>2</v>
      </c>
      <c r="L3931">
        <v>144663</v>
      </c>
      <c r="M3931" t="s">
        <v>157</v>
      </c>
      <c r="N3931">
        <v>283539</v>
      </c>
      <c r="O3931" t="s">
        <v>161</v>
      </c>
      <c r="P3931" t="s">
        <v>162</v>
      </c>
    </row>
    <row r="3932" spans="1:16" x14ac:dyDescent="0.25">
      <c r="A3932">
        <v>13931</v>
      </c>
      <c r="B3932">
        <v>45435</v>
      </c>
      <c r="C3932" t="s">
        <v>104</v>
      </c>
      <c r="D3932" t="s">
        <v>116</v>
      </c>
      <c r="E3932" t="s">
        <v>118</v>
      </c>
      <c r="F3932">
        <v>26</v>
      </c>
      <c r="G3932" t="s">
        <v>121</v>
      </c>
      <c r="H3932" t="s">
        <v>126</v>
      </c>
      <c r="I3932" t="s">
        <v>132</v>
      </c>
      <c r="J3932" t="s">
        <v>142</v>
      </c>
      <c r="K3932">
        <v>6</v>
      </c>
      <c r="L3932">
        <v>61500</v>
      </c>
      <c r="M3932" t="s">
        <v>158</v>
      </c>
      <c r="N3932">
        <v>295200</v>
      </c>
      <c r="O3932" t="s">
        <v>159</v>
      </c>
      <c r="P3932" t="s">
        <v>164</v>
      </c>
    </row>
    <row r="3933" spans="1:16" x14ac:dyDescent="0.25">
      <c r="A3933">
        <v>13932</v>
      </c>
      <c r="B3933">
        <v>45547</v>
      </c>
      <c r="C3933" t="s">
        <v>45</v>
      </c>
      <c r="D3933" t="s">
        <v>117</v>
      </c>
      <c r="E3933" t="s">
        <v>119</v>
      </c>
      <c r="F3933">
        <v>51</v>
      </c>
      <c r="G3933" t="s">
        <v>124</v>
      </c>
      <c r="H3933" t="s">
        <v>127</v>
      </c>
      <c r="I3933" t="s">
        <v>132</v>
      </c>
      <c r="J3933" t="s">
        <v>144</v>
      </c>
      <c r="K3933">
        <v>3</v>
      </c>
      <c r="L3933">
        <v>78309</v>
      </c>
      <c r="M3933" t="s">
        <v>158</v>
      </c>
      <c r="N3933">
        <v>187941</v>
      </c>
      <c r="O3933" t="s">
        <v>161</v>
      </c>
      <c r="P3933" t="s">
        <v>162</v>
      </c>
    </row>
    <row r="3934" spans="1:16" x14ac:dyDescent="0.25">
      <c r="A3934">
        <v>13933</v>
      </c>
      <c r="B3934">
        <v>45589</v>
      </c>
      <c r="C3934" t="s">
        <v>68</v>
      </c>
      <c r="D3934" t="s">
        <v>117</v>
      </c>
      <c r="E3934" t="s">
        <v>119</v>
      </c>
      <c r="F3934">
        <v>41</v>
      </c>
      <c r="G3934" t="s">
        <v>121</v>
      </c>
      <c r="H3934" t="s">
        <v>130</v>
      </c>
      <c r="I3934" t="s">
        <v>133</v>
      </c>
      <c r="J3934" t="s">
        <v>140</v>
      </c>
      <c r="K3934">
        <v>2</v>
      </c>
      <c r="L3934">
        <v>60436</v>
      </c>
      <c r="M3934" t="s">
        <v>156</v>
      </c>
      <c r="N3934">
        <v>117245</v>
      </c>
      <c r="O3934" t="s">
        <v>160</v>
      </c>
      <c r="P3934" t="s">
        <v>163</v>
      </c>
    </row>
    <row r="3935" spans="1:16" x14ac:dyDescent="0.25">
      <c r="A3935">
        <v>13934</v>
      </c>
      <c r="B3935">
        <v>45535</v>
      </c>
      <c r="C3935" t="s">
        <v>23</v>
      </c>
      <c r="D3935" t="s">
        <v>117</v>
      </c>
      <c r="E3935" t="s">
        <v>119</v>
      </c>
      <c r="F3935">
        <v>18</v>
      </c>
      <c r="G3935" t="s">
        <v>121</v>
      </c>
      <c r="H3935" t="s">
        <v>130</v>
      </c>
      <c r="I3935" t="s">
        <v>133</v>
      </c>
      <c r="J3935" t="s">
        <v>143</v>
      </c>
      <c r="K3935">
        <v>10</v>
      </c>
      <c r="L3935">
        <v>149371</v>
      </c>
      <c r="M3935" t="s">
        <v>153</v>
      </c>
      <c r="N3935">
        <v>1344339</v>
      </c>
      <c r="O3935" t="s">
        <v>161</v>
      </c>
      <c r="P3935" t="s">
        <v>164</v>
      </c>
    </row>
    <row r="3936" spans="1:16" x14ac:dyDescent="0.25">
      <c r="A3936">
        <v>13935</v>
      </c>
      <c r="B3936">
        <v>45560</v>
      </c>
      <c r="C3936" t="s">
        <v>89</v>
      </c>
      <c r="D3936" t="s">
        <v>117</v>
      </c>
      <c r="E3936" t="s">
        <v>118</v>
      </c>
      <c r="F3936">
        <v>61</v>
      </c>
      <c r="G3936" t="s">
        <v>123</v>
      </c>
      <c r="H3936" t="s">
        <v>128</v>
      </c>
      <c r="I3936" t="s">
        <v>134</v>
      </c>
      <c r="J3936" t="s">
        <v>146</v>
      </c>
      <c r="K3936">
        <v>9</v>
      </c>
      <c r="L3936">
        <v>174957</v>
      </c>
      <c r="M3936" t="s">
        <v>153</v>
      </c>
      <c r="N3936">
        <v>1417151</v>
      </c>
      <c r="O3936" t="s">
        <v>159</v>
      </c>
      <c r="P3936" t="s">
        <v>164</v>
      </c>
    </row>
    <row r="3937" spans="1:16" x14ac:dyDescent="0.25">
      <c r="A3937">
        <v>13936</v>
      </c>
      <c r="B3937">
        <v>45428</v>
      </c>
      <c r="C3937" t="s">
        <v>102</v>
      </c>
      <c r="D3937" t="s">
        <v>117</v>
      </c>
      <c r="E3937" t="s">
        <v>118</v>
      </c>
      <c r="F3937">
        <v>65</v>
      </c>
      <c r="G3937" t="s">
        <v>122</v>
      </c>
      <c r="H3937" t="s">
        <v>127</v>
      </c>
      <c r="I3937" t="s">
        <v>134</v>
      </c>
      <c r="J3937" t="s">
        <v>150</v>
      </c>
      <c r="K3937">
        <v>1</v>
      </c>
      <c r="L3937">
        <v>90651</v>
      </c>
      <c r="M3937" t="s">
        <v>157</v>
      </c>
      <c r="N3937">
        <v>88837</v>
      </c>
      <c r="O3937" t="s">
        <v>161</v>
      </c>
      <c r="P3937" t="s">
        <v>164</v>
      </c>
    </row>
    <row r="3938" spans="1:16" x14ac:dyDescent="0.25">
      <c r="A3938">
        <v>13937</v>
      </c>
      <c r="B3938">
        <v>45456</v>
      </c>
      <c r="C3938" t="s">
        <v>45</v>
      </c>
      <c r="D3938" t="s">
        <v>117</v>
      </c>
      <c r="E3938" t="s">
        <v>118</v>
      </c>
      <c r="F3938">
        <v>24</v>
      </c>
      <c r="G3938" t="s">
        <v>123</v>
      </c>
      <c r="H3938" t="s">
        <v>126</v>
      </c>
      <c r="I3938" t="s">
        <v>133</v>
      </c>
      <c r="J3938" t="s">
        <v>139</v>
      </c>
      <c r="K3938">
        <v>5</v>
      </c>
      <c r="L3938">
        <v>64160</v>
      </c>
      <c r="M3938" t="s">
        <v>155</v>
      </c>
      <c r="N3938">
        <v>298344</v>
      </c>
      <c r="O3938" t="s">
        <v>160</v>
      </c>
      <c r="P3938" t="s">
        <v>163</v>
      </c>
    </row>
    <row r="3939" spans="1:16" x14ac:dyDescent="0.25">
      <c r="A3939">
        <v>13938</v>
      </c>
      <c r="B3939">
        <v>45364</v>
      </c>
      <c r="C3939" t="s">
        <v>21</v>
      </c>
      <c r="D3939" t="s">
        <v>117</v>
      </c>
      <c r="E3939" t="s">
        <v>119</v>
      </c>
      <c r="F3939">
        <v>38</v>
      </c>
      <c r="G3939" t="s">
        <v>122</v>
      </c>
      <c r="H3939" t="s">
        <v>130</v>
      </c>
      <c r="I3939" t="s">
        <v>133</v>
      </c>
      <c r="J3939" t="s">
        <v>140</v>
      </c>
      <c r="K3939">
        <v>3</v>
      </c>
      <c r="L3939">
        <v>44190</v>
      </c>
      <c r="M3939" t="s">
        <v>156</v>
      </c>
      <c r="N3939">
        <v>128592</v>
      </c>
      <c r="O3939" t="s">
        <v>159</v>
      </c>
      <c r="P3939" t="s">
        <v>162</v>
      </c>
    </row>
    <row r="3940" spans="1:16" x14ac:dyDescent="0.25">
      <c r="A3940">
        <v>13939</v>
      </c>
      <c r="B3940">
        <v>45478</v>
      </c>
      <c r="C3940" t="s">
        <v>77</v>
      </c>
      <c r="D3940" t="s">
        <v>117</v>
      </c>
      <c r="E3940" t="s">
        <v>118</v>
      </c>
      <c r="F3940">
        <v>62</v>
      </c>
      <c r="G3940" t="s">
        <v>121</v>
      </c>
      <c r="H3940" t="s">
        <v>128</v>
      </c>
      <c r="I3940" t="s">
        <v>132</v>
      </c>
      <c r="J3940" t="s">
        <v>145</v>
      </c>
      <c r="K3940">
        <v>1</v>
      </c>
      <c r="L3940">
        <v>40602</v>
      </c>
      <c r="M3940" t="s">
        <v>158</v>
      </c>
      <c r="N3940">
        <v>32481</v>
      </c>
      <c r="O3940" t="s">
        <v>159</v>
      </c>
      <c r="P3940" t="s">
        <v>164</v>
      </c>
    </row>
    <row r="3941" spans="1:16" x14ac:dyDescent="0.25">
      <c r="A3941">
        <v>13940</v>
      </c>
      <c r="B3941">
        <v>45415</v>
      </c>
      <c r="C3941" t="s">
        <v>70</v>
      </c>
      <c r="D3941" t="s">
        <v>116</v>
      </c>
      <c r="E3941" t="s">
        <v>119</v>
      </c>
      <c r="F3941">
        <v>45</v>
      </c>
      <c r="G3941" t="s">
        <v>124</v>
      </c>
      <c r="H3941" t="s">
        <v>126</v>
      </c>
      <c r="I3941" t="s">
        <v>131</v>
      </c>
      <c r="J3941" t="s">
        <v>138</v>
      </c>
      <c r="K3941">
        <v>2</v>
      </c>
      <c r="L3941">
        <v>71098</v>
      </c>
      <c r="M3941" t="s">
        <v>153</v>
      </c>
      <c r="N3941">
        <v>127976</v>
      </c>
      <c r="O3941" t="s">
        <v>159</v>
      </c>
      <c r="P3941" t="s">
        <v>162</v>
      </c>
    </row>
    <row r="3942" spans="1:16" x14ac:dyDescent="0.25">
      <c r="A3942">
        <v>13941</v>
      </c>
      <c r="B3942">
        <v>45498</v>
      </c>
      <c r="C3942" t="s">
        <v>56</v>
      </c>
      <c r="D3942" t="s">
        <v>116</v>
      </c>
      <c r="E3942" t="s">
        <v>118</v>
      </c>
      <c r="F3942">
        <v>41</v>
      </c>
      <c r="G3942" t="s">
        <v>124</v>
      </c>
      <c r="H3942" t="s">
        <v>127</v>
      </c>
      <c r="I3942" t="s">
        <v>133</v>
      </c>
      <c r="J3942" t="s">
        <v>139</v>
      </c>
      <c r="K3942">
        <v>1</v>
      </c>
      <c r="L3942">
        <v>19329</v>
      </c>
      <c r="M3942" t="s">
        <v>154</v>
      </c>
      <c r="N3942">
        <v>19329</v>
      </c>
      <c r="O3942" t="s">
        <v>161</v>
      </c>
      <c r="P3942" t="s">
        <v>162</v>
      </c>
    </row>
    <row r="3943" spans="1:16" x14ac:dyDescent="0.25">
      <c r="A3943">
        <v>13942</v>
      </c>
      <c r="B3943">
        <v>45474</v>
      </c>
      <c r="C3943" t="s">
        <v>52</v>
      </c>
      <c r="D3943" t="s">
        <v>116</v>
      </c>
      <c r="E3943" t="s">
        <v>119</v>
      </c>
      <c r="F3943">
        <v>29</v>
      </c>
      <c r="G3943" t="s">
        <v>122</v>
      </c>
      <c r="H3943" t="s">
        <v>126</v>
      </c>
      <c r="I3943" t="s">
        <v>132</v>
      </c>
      <c r="J3943" t="s">
        <v>144</v>
      </c>
      <c r="K3943">
        <v>5</v>
      </c>
      <c r="L3943">
        <v>72144</v>
      </c>
      <c r="M3943" t="s">
        <v>153</v>
      </c>
      <c r="N3943">
        <v>324648</v>
      </c>
      <c r="O3943" t="s">
        <v>160</v>
      </c>
      <c r="P3943" t="s">
        <v>164</v>
      </c>
    </row>
    <row r="3944" spans="1:16" x14ac:dyDescent="0.25">
      <c r="A3944">
        <v>13943</v>
      </c>
      <c r="B3944">
        <v>45627</v>
      </c>
      <c r="C3944" t="s">
        <v>73</v>
      </c>
      <c r="D3944" t="s">
        <v>117</v>
      </c>
      <c r="E3944" t="s">
        <v>119</v>
      </c>
      <c r="F3944">
        <v>31</v>
      </c>
      <c r="G3944" t="s">
        <v>120</v>
      </c>
      <c r="H3944" t="s">
        <v>130</v>
      </c>
      <c r="I3944" t="s">
        <v>134</v>
      </c>
      <c r="J3944" t="s">
        <v>150</v>
      </c>
      <c r="K3944">
        <v>2</v>
      </c>
      <c r="L3944">
        <v>54685</v>
      </c>
      <c r="M3944" t="s">
        <v>153</v>
      </c>
      <c r="N3944">
        <v>98433</v>
      </c>
      <c r="O3944" t="s">
        <v>161</v>
      </c>
      <c r="P3944" t="s">
        <v>162</v>
      </c>
    </row>
    <row r="3945" spans="1:16" x14ac:dyDescent="0.25">
      <c r="A3945">
        <v>13944</v>
      </c>
      <c r="B3945">
        <v>45538</v>
      </c>
      <c r="C3945" t="s">
        <v>88</v>
      </c>
      <c r="D3945" t="s">
        <v>117</v>
      </c>
      <c r="E3945" t="s">
        <v>118</v>
      </c>
      <c r="F3945">
        <v>63</v>
      </c>
      <c r="G3945" t="s">
        <v>120</v>
      </c>
      <c r="H3945" t="s">
        <v>126</v>
      </c>
      <c r="I3945" t="s">
        <v>134</v>
      </c>
      <c r="J3945" t="s">
        <v>149</v>
      </c>
      <c r="K3945">
        <v>10</v>
      </c>
      <c r="L3945">
        <v>90759</v>
      </c>
      <c r="M3945" t="s">
        <v>154</v>
      </c>
      <c r="N3945">
        <v>907590</v>
      </c>
      <c r="O3945" t="s">
        <v>160</v>
      </c>
      <c r="P3945" t="s">
        <v>162</v>
      </c>
    </row>
    <row r="3946" spans="1:16" x14ac:dyDescent="0.25">
      <c r="A3946">
        <v>13945</v>
      </c>
      <c r="B3946">
        <v>45441</v>
      </c>
      <c r="C3946" t="s">
        <v>60</v>
      </c>
      <c r="D3946" t="s">
        <v>116</v>
      </c>
      <c r="E3946" t="s">
        <v>119</v>
      </c>
      <c r="F3946">
        <v>47</v>
      </c>
      <c r="G3946" t="s">
        <v>122</v>
      </c>
      <c r="H3946" t="s">
        <v>126</v>
      </c>
      <c r="I3946" t="s">
        <v>133</v>
      </c>
      <c r="J3946" t="s">
        <v>141</v>
      </c>
      <c r="K3946">
        <v>2</v>
      </c>
      <c r="L3946">
        <v>41747</v>
      </c>
      <c r="M3946" t="s">
        <v>158</v>
      </c>
      <c r="N3946">
        <v>66795</v>
      </c>
      <c r="O3946" t="s">
        <v>161</v>
      </c>
      <c r="P3946" t="s">
        <v>163</v>
      </c>
    </row>
    <row r="3947" spans="1:16" x14ac:dyDescent="0.25">
      <c r="A3947">
        <v>13946</v>
      </c>
      <c r="B3947">
        <v>45359</v>
      </c>
      <c r="C3947" t="s">
        <v>49</v>
      </c>
      <c r="D3947" t="s">
        <v>117</v>
      </c>
      <c r="E3947" t="s">
        <v>119</v>
      </c>
      <c r="F3947">
        <v>50</v>
      </c>
      <c r="G3947" t="s">
        <v>124</v>
      </c>
      <c r="H3947" t="s">
        <v>130</v>
      </c>
      <c r="I3947" t="s">
        <v>132</v>
      </c>
      <c r="J3947" t="s">
        <v>144</v>
      </c>
      <c r="K3947">
        <v>2</v>
      </c>
      <c r="L3947">
        <v>77193</v>
      </c>
      <c r="M3947" t="s">
        <v>153</v>
      </c>
      <c r="N3947">
        <v>138947</v>
      </c>
      <c r="O3947" t="s">
        <v>159</v>
      </c>
      <c r="P3947" t="s">
        <v>164</v>
      </c>
    </row>
    <row r="3948" spans="1:16" x14ac:dyDescent="0.25">
      <c r="A3948">
        <v>13947</v>
      </c>
      <c r="B3948">
        <v>45330</v>
      </c>
      <c r="C3948" t="s">
        <v>41</v>
      </c>
      <c r="D3948" t="s">
        <v>116</v>
      </c>
      <c r="E3948" t="s">
        <v>118</v>
      </c>
      <c r="F3948">
        <v>42</v>
      </c>
      <c r="G3948" t="s">
        <v>120</v>
      </c>
      <c r="H3948" t="s">
        <v>128</v>
      </c>
      <c r="I3948" t="s">
        <v>132</v>
      </c>
      <c r="J3948" t="s">
        <v>137</v>
      </c>
      <c r="K3948">
        <v>1</v>
      </c>
      <c r="L3948">
        <v>99533</v>
      </c>
      <c r="M3948" t="s">
        <v>156</v>
      </c>
      <c r="N3948">
        <v>96547</v>
      </c>
      <c r="O3948" t="s">
        <v>159</v>
      </c>
      <c r="P3948" t="s">
        <v>164</v>
      </c>
    </row>
    <row r="3949" spans="1:16" x14ac:dyDescent="0.25">
      <c r="A3949">
        <v>13948</v>
      </c>
      <c r="B3949">
        <v>45319</v>
      </c>
      <c r="C3949" t="s">
        <v>57</v>
      </c>
      <c r="D3949" t="s">
        <v>117</v>
      </c>
      <c r="E3949" t="s">
        <v>118</v>
      </c>
      <c r="F3949">
        <v>38</v>
      </c>
      <c r="G3949" t="s">
        <v>125</v>
      </c>
      <c r="H3949" t="s">
        <v>128</v>
      </c>
      <c r="I3949" t="s">
        <v>131</v>
      </c>
      <c r="J3949" t="s">
        <v>135</v>
      </c>
      <c r="K3949">
        <v>3</v>
      </c>
      <c r="L3949">
        <v>176078</v>
      </c>
      <c r="M3949" t="s">
        <v>152</v>
      </c>
      <c r="N3949">
        <v>448998</v>
      </c>
      <c r="O3949" t="s">
        <v>161</v>
      </c>
      <c r="P3949" t="s">
        <v>162</v>
      </c>
    </row>
    <row r="3950" spans="1:16" x14ac:dyDescent="0.25">
      <c r="A3950">
        <v>13949</v>
      </c>
      <c r="B3950">
        <v>45570</v>
      </c>
      <c r="C3950" t="s">
        <v>52</v>
      </c>
      <c r="D3950" t="s">
        <v>117</v>
      </c>
      <c r="E3950" t="s">
        <v>118</v>
      </c>
      <c r="F3950">
        <v>22</v>
      </c>
      <c r="G3950" t="s">
        <v>124</v>
      </c>
      <c r="H3950" t="s">
        <v>130</v>
      </c>
      <c r="I3950" t="s">
        <v>134</v>
      </c>
      <c r="J3950" t="s">
        <v>150</v>
      </c>
      <c r="K3950">
        <v>1</v>
      </c>
      <c r="L3950">
        <v>160775</v>
      </c>
      <c r="M3950" t="s">
        <v>151</v>
      </c>
      <c r="N3950">
        <v>152736</v>
      </c>
      <c r="O3950" t="s">
        <v>160</v>
      </c>
      <c r="P3950" t="s">
        <v>164</v>
      </c>
    </row>
    <row r="3951" spans="1:16" x14ac:dyDescent="0.25">
      <c r="A3951">
        <v>13950</v>
      </c>
      <c r="B3951">
        <v>45448</v>
      </c>
      <c r="C3951" t="s">
        <v>49</v>
      </c>
      <c r="D3951" t="s">
        <v>116</v>
      </c>
      <c r="E3951" t="s">
        <v>118</v>
      </c>
      <c r="F3951">
        <v>43</v>
      </c>
      <c r="G3951" t="s">
        <v>121</v>
      </c>
      <c r="H3951" t="s">
        <v>130</v>
      </c>
      <c r="I3951" t="s">
        <v>131</v>
      </c>
      <c r="J3951" t="s">
        <v>138</v>
      </c>
      <c r="K3951">
        <v>5</v>
      </c>
      <c r="L3951">
        <v>138784</v>
      </c>
      <c r="M3951" t="s">
        <v>158</v>
      </c>
      <c r="N3951">
        <v>555136</v>
      </c>
      <c r="O3951" t="s">
        <v>159</v>
      </c>
      <c r="P3951" t="s">
        <v>162</v>
      </c>
    </row>
    <row r="3952" spans="1:16" x14ac:dyDescent="0.25">
      <c r="A3952">
        <v>13951</v>
      </c>
      <c r="B3952">
        <v>45431</v>
      </c>
      <c r="C3952" t="s">
        <v>43</v>
      </c>
      <c r="D3952" t="s">
        <v>117</v>
      </c>
      <c r="E3952" t="s">
        <v>119</v>
      </c>
      <c r="F3952">
        <v>24</v>
      </c>
      <c r="G3952" t="s">
        <v>122</v>
      </c>
      <c r="H3952" t="s">
        <v>130</v>
      </c>
      <c r="I3952" t="s">
        <v>131</v>
      </c>
      <c r="J3952" t="s">
        <v>138</v>
      </c>
      <c r="K3952">
        <v>7</v>
      </c>
      <c r="L3952">
        <v>6777</v>
      </c>
      <c r="M3952" t="s">
        <v>155</v>
      </c>
      <c r="N3952">
        <v>44118</v>
      </c>
      <c r="O3952" t="s">
        <v>160</v>
      </c>
      <c r="P3952" t="s">
        <v>162</v>
      </c>
    </row>
    <row r="3953" spans="1:16" x14ac:dyDescent="0.25">
      <c r="A3953">
        <v>13952</v>
      </c>
      <c r="B3953">
        <v>45320</v>
      </c>
      <c r="C3953" t="s">
        <v>38</v>
      </c>
      <c r="D3953" t="s">
        <v>117</v>
      </c>
      <c r="E3953" t="s">
        <v>119</v>
      </c>
      <c r="F3953">
        <v>50</v>
      </c>
      <c r="G3953" t="s">
        <v>125</v>
      </c>
      <c r="H3953" t="s">
        <v>127</v>
      </c>
      <c r="I3953" t="s">
        <v>133</v>
      </c>
      <c r="J3953" t="s">
        <v>140</v>
      </c>
      <c r="K3953">
        <v>6</v>
      </c>
      <c r="L3953">
        <v>103605</v>
      </c>
      <c r="M3953" t="s">
        <v>152</v>
      </c>
      <c r="N3953">
        <v>528385</v>
      </c>
      <c r="O3953" t="s">
        <v>161</v>
      </c>
      <c r="P3953" t="s">
        <v>163</v>
      </c>
    </row>
    <row r="3954" spans="1:16" x14ac:dyDescent="0.25">
      <c r="A3954">
        <v>13953</v>
      </c>
      <c r="B3954">
        <v>45535</v>
      </c>
      <c r="C3954" t="s">
        <v>94</v>
      </c>
      <c r="D3954" t="s">
        <v>116</v>
      </c>
      <c r="E3954" t="s">
        <v>118</v>
      </c>
      <c r="F3954">
        <v>49</v>
      </c>
      <c r="G3954" t="s">
        <v>125</v>
      </c>
      <c r="H3954" t="s">
        <v>130</v>
      </c>
      <c r="I3954" t="s">
        <v>133</v>
      </c>
      <c r="J3954" t="s">
        <v>139</v>
      </c>
      <c r="K3954">
        <v>8</v>
      </c>
      <c r="L3954">
        <v>145988</v>
      </c>
      <c r="M3954" t="s">
        <v>151</v>
      </c>
      <c r="N3954">
        <v>1109508</v>
      </c>
      <c r="O3954" t="s">
        <v>160</v>
      </c>
      <c r="P3954" t="s">
        <v>162</v>
      </c>
    </row>
    <row r="3955" spans="1:16" x14ac:dyDescent="0.25">
      <c r="A3955">
        <v>13954</v>
      </c>
      <c r="B3955">
        <v>45647</v>
      </c>
      <c r="C3955" t="s">
        <v>54</v>
      </c>
      <c r="D3955" t="s">
        <v>116</v>
      </c>
      <c r="E3955" t="s">
        <v>119</v>
      </c>
      <c r="F3955">
        <v>19</v>
      </c>
      <c r="G3955" t="s">
        <v>122</v>
      </c>
      <c r="H3955" t="s">
        <v>129</v>
      </c>
      <c r="I3955" t="s">
        <v>131</v>
      </c>
      <c r="J3955" t="s">
        <v>136</v>
      </c>
      <c r="K3955">
        <v>6</v>
      </c>
      <c r="L3955">
        <v>44952</v>
      </c>
      <c r="M3955" t="s">
        <v>157</v>
      </c>
      <c r="N3955">
        <v>264317</v>
      </c>
      <c r="O3955" t="s">
        <v>160</v>
      </c>
      <c r="P3955" t="s">
        <v>163</v>
      </c>
    </row>
    <row r="3956" spans="1:16" x14ac:dyDescent="0.25">
      <c r="A3956">
        <v>13955</v>
      </c>
      <c r="B3956">
        <v>45637</v>
      </c>
      <c r="C3956" t="s">
        <v>107</v>
      </c>
      <c r="D3956" t="s">
        <v>116</v>
      </c>
      <c r="E3956" t="s">
        <v>119</v>
      </c>
      <c r="F3956">
        <v>22</v>
      </c>
      <c r="G3956" t="s">
        <v>123</v>
      </c>
      <c r="H3956" t="s">
        <v>128</v>
      </c>
      <c r="I3956" t="s">
        <v>133</v>
      </c>
      <c r="J3956" t="s">
        <v>141</v>
      </c>
      <c r="K3956">
        <v>5</v>
      </c>
      <c r="L3956">
        <v>54097</v>
      </c>
      <c r="M3956" t="s">
        <v>155</v>
      </c>
      <c r="N3956">
        <v>251551</v>
      </c>
      <c r="O3956" t="s">
        <v>159</v>
      </c>
      <c r="P3956" t="s">
        <v>162</v>
      </c>
    </row>
    <row r="3957" spans="1:16" x14ac:dyDescent="0.25">
      <c r="A3957">
        <v>13956</v>
      </c>
      <c r="B3957">
        <v>45522</v>
      </c>
      <c r="C3957" t="s">
        <v>22</v>
      </c>
      <c r="D3957" t="s">
        <v>116</v>
      </c>
      <c r="E3957" t="s">
        <v>119</v>
      </c>
      <c r="F3957">
        <v>33</v>
      </c>
      <c r="G3957" t="s">
        <v>120</v>
      </c>
      <c r="H3957" t="s">
        <v>128</v>
      </c>
      <c r="I3957" t="s">
        <v>133</v>
      </c>
      <c r="J3957" t="s">
        <v>140</v>
      </c>
      <c r="K3957">
        <v>3</v>
      </c>
      <c r="L3957">
        <v>66486</v>
      </c>
      <c r="M3957" t="s">
        <v>158</v>
      </c>
      <c r="N3957">
        <v>159566</v>
      </c>
      <c r="O3957" t="s">
        <v>161</v>
      </c>
      <c r="P3957" t="s">
        <v>162</v>
      </c>
    </row>
    <row r="3958" spans="1:16" x14ac:dyDescent="0.25">
      <c r="A3958">
        <v>13957</v>
      </c>
      <c r="B3958">
        <v>45543</v>
      </c>
      <c r="C3958" t="s">
        <v>35</v>
      </c>
      <c r="D3958" t="s">
        <v>116</v>
      </c>
      <c r="E3958" t="s">
        <v>118</v>
      </c>
      <c r="F3958">
        <v>42</v>
      </c>
      <c r="G3958" t="s">
        <v>122</v>
      </c>
      <c r="H3958" t="s">
        <v>130</v>
      </c>
      <c r="I3958" t="s">
        <v>131</v>
      </c>
      <c r="J3958" t="s">
        <v>138</v>
      </c>
      <c r="K3958">
        <v>6</v>
      </c>
      <c r="L3958">
        <v>47593</v>
      </c>
      <c r="M3958" t="s">
        <v>151</v>
      </c>
      <c r="N3958">
        <v>271280</v>
      </c>
      <c r="O3958" t="s">
        <v>161</v>
      </c>
      <c r="P3958" t="s">
        <v>162</v>
      </c>
    </row>
    <row r="3959" spans="1:16" x14ac:dyDescent="0.25">
      <c r="A3959">
        <v>13958</v>
      </c>
      <c r="B3959">
        <v>45455</v>
      </c>
      <c r="C3959" t="s">
        <v>63</v>
      </c>
      <c r="D3959" t="s">
        <v>117</v>
      </c>
      <c r="E3959" t="s">
        <v>118</v>
      </c>
      <c r="F3959">
        <v>52</v>
      </c>
      <c r="G3959" t="s">
        <v>120</v>
      </c>
      <c r="H3959" t="s">
        <v>127</v>
      </c>
      <c r="I3959" t="s">
        <v>133</v>
      </c>
      <c r="J3959" t="s">
        <v>139</v>
      </c>
      <c r="K3959">
        <v>3</v>
      </c>
      <c r="L3959">
        <v>100525</v>
      </c>
      <c r="M3959" t="s">
        <v>152</v>
      </c>
      <c r="N3959">
        <v>256338</v>
      </c>
      <c r="O3959" t="s">
        <v>161</v>
      </c>
      <c r="P3959" t="s">
        <v>162</v>
      </c>
    </row>
    <row r="3960" spans="1:16" x14ac:dyDescent="0.25">
      <c r="A3960">
        <v>13959</v>
      </c>
      <c r="B3960">
        <v>45650</v>
      </c>
      <c r="C3960" t="s">
        <v>22</v>
      </c>
      <c r="D3960" t="s">
        <v>116</v>
      </c>
      <c r="E3960" t="s">
        <v>118</v>
      </c>
      <c r="F3960">
        <v>48</v>
      </c>
      <c r="G3960" t="s">
        <v>125</v>
      </c>
      <c r="H3960" t="s">
        <v>126</v>
      </c>
      <c r="I3960" t="s">
        <v>131</v>
      </c>
      <c r="J3960" t="s">
        <v>135</v>
      </c>
      <c r="K3960">
        <v>6</v>
      </c>
      <c r="L3960">
        <v>150795</v>
      </c>
      <c r="M3960" t="s">
        <v>153</v>
      </c>
      <c r="N3960">
        <v>814293</v>
      </c>
      <c r="O3960" t="s">
        <v>159</v>
      </c>
      <c r="P3960" t="s">
        <v>163</v>
      </c>
    </row>
    <row r="3961" spans="1:16" x14ac:dyDescent="0.25">
      <c r="A3961">
        <v>13960</v>
      </c>
      <c r="B3961">
        <v>45524</v>
      </c>
      <c r="C3961" t="s">
        <v>114</v>
      </c>
      <c r="D3961" t="s">
        <v>116</v>
      </c>
      <c r="E3961" t="s">
        <v>118</v>
      </c>
      <c r="F3961">
        <v>47</v>
      </c>
      <c r="G3961" t="s">
        <v>124</v>
      </c>
      <c r="H3961" t="s">
        <v>127</v>
      </c>
      <c r="I3961" t="s">
        <v>134</v>
      </c>
      <c r="J3961" t="s">
        <v>146</v>
      </c>
      <c r="K3961">
        <v>9</v>
      </c>
      <c r="L3961">
        <v>185427</v>
      </c>
      <c r="M3961" t="s">
        <v>153</v>
      </c>
      <c r="N3961">
        <v>1501958</v>
      </c>
      <c r="O3961" t="s">
        <v>161</v>
      </c>
      <c r="P3961" t="s">
        <v>164</v>
      </c>
    </row>
    <row r="3962" spans="1:16" x14ac:dyDescent="0.25">
      <c r="A3962">
        <v>13961</v>
      </c>
      <c r="B3962">
        <v>45469</v>
      </c>
      <c r="C3962" t="s">
        <v>76</v>
      </c>
      <c r="D3962" t="s">
        <v>117</v>
      </c>
      <c r="E3962" t="s">
        <v>118</v>
      </c>
      <c r="F3962">
        <v>44</v>
      </c>
      <c r="G3962" t="s">
        <v>120</v>
      </c>
      <c r="H3962" t="s">
        <v>128</v>
      </c>
      <c r="I3962" t="s">
        <v>131</v>
      </c>
      <c r="J3962" t="s">
        <v>138</v>
      </c>
      <c r="K3962">
        <v>9</v>
      </c>
      <c r="L3962">
        <v>141214</v>
      </c>
      <c r="M3962" t="s">
        <v>157</v>
      </c>
      <c r="N3962">
        <v>1245507</v>
      </c>
      <c r="O3962" t="s">
        <v>161</v>
      </c>
      <c r="P3962" t="s">
        <v>164</v>
      </c>
    </row>
    <row r="3963" spans="1:16" x14ac:dyDescent="0.25">
      <c r="A3963">
        <v>13962</v>
      </c>
      <c r="B3963">
        <v>45310</v>
      </c>
      <c r="C3963" t="s">
        <v>104</v>
      </c>
      <c r="D3963" t="s">
        <v>117</v>
      </c>
      <c r="E3963" t="s">
        <v>118</v>
      </c>
      <c r="F3963">
        <v>27</v>
      </c>
      <c r="G3963" t="s">
        <v>121</v>
      </c>
      <c r="H3963" t="s">
        <v>129</v>
      </c>
      <c r="I3963" t="s">
        <v>134</v>
      </c>
      <c r="J3963" t="s">
        <v>150</v>
      </c>
      <c r="K3963">
        <v>2</v>
      </c>
      <c r="L3963">
        <v>124051</v>
      </c>
      <c r="M3963" t="s">
        <v>157</v>
      </c>
      <c r="N3963">
        <v>243139</v>
      </c>
      <c r="O3963" t="s">
        <v>160</v>
      </c>
      <c r="P3963" t="s">
        <v>164</v>
      </c>
    </row>
    <row r="3964" spans="1:16" x14ac:dyDescent="0.25">
      <c r="A3964">
        <v>13963</v>
      </c>
      <c r="B3964">
        <v>45412</v>
      </c>
      <c r="C3964" t="s">
        <v>113</v>
      </c>
      <c r="D3964" t="s">
        <v>117</v>
      </c>
      <c r="E3964" t="s">
        <v>118</v>
      </c>
      <c r="F3964">
        <v>45</v>
      </c>
      <c r="G3964" t="s">
        <v>121</v>
      </c>
      <c r="H3964" t="s">
        <v>127</v>
      </c>
      <c r="I3964" t="s">
        <v>134</v>
      </c>
      <c r="J3964" t="s">
        <v>150</v>
      </c>
      <c r="K3964">
        <v>6</v>
      </c>
      <c r="L3964">
        <v>179862</v>
      </c>
      <c r="M3964" t="s">
        <v>153</v>
      </c>
      <c r="N3964">
        <v>971254</v>
      </c>
      <c r="O3964" t="s">
        <v>161</v>
      </c>
      <c r="P3964" t="s">
        <v>164</v>
      </c>
    </row>
    <row r="3965" spans="1:16" x14ac:dyDescent="0.25">
      <c r="A3965">
        <v>13964</v>
      </c>
      <c r="B3965">
        <v>45433</v>
      </c>
      <c r="C3965" t="s">
        <v>99</v>
      </c>
      <c r="D3965" t="s">
        <v>116</v>
      </c>
      <c r="E3965" t="s">
        <v>119</v>
      </c>
      <c r="F3965">
        <v>45</v>
      </c>
      <c r="G3965" t="s">
        <v>122</v>
      </c>
      <c r="H3965" t="s">
        <v>130</v>
      </c>
      <c r="I3965" t="s">
        <v>134</v>
      </c>
      <c r="J3965" t="s">
        <v>148</v>
      </c>
      <c r="K3965">
        <v>3</v>
      </c>
      <c r="L3965">
        <v>178724</v>
      </c>
      <c r="M3965" t="s">
        <v>151</v>
      </c>
      <c r="N3965">
        <v>509363</v>
      </c>
      <c r="O3965" t="s">
        <v>160</v>
      </c>
      <c r="P3965" t="s">
        <v>163</v>
      </c>
    </row>
    <row r="3966" spans="1:16" x14ac:dyDescent="0.25">
      <c r="A3966">
        <v>13965</v>
      </c>
      <c r="B3966">
        <v>45561</v>
      </c>
      <c r="C3966" t="s">
        <v>43</v>
      </c>
      <c r="D3966" t="s">
        <v>117</v>
      </c>
      <c r="E3966" t="s">
        <v>118</v>
      </c>
      <c r="F3966">
        <v>28</v>
      </c>
      <c r="G3966" t="s">
        <v>124</v>
      </c>
      <c r="H3966" t="s">
        <v>128</v>
      </c>
      <c r="I3966" t="s">
        <v>134</v>
      </c>
      <c r="J3966" t="s">
        <v>150</v>
      </c>
      <c r="K3966">
        <v>10</v>
      </c>
      <c r="L3966">
        <v>174404</v>
      </c>
      <c r="M3966" t="s">
        <v>157</v>
      </c>
      <c r="N3966">
        <v>1709159</v>
      </c>
      <c r="O3966" t="s">
        <v>159</v>
      </c>
      <c r="P3966" t="s">
        <v>163</v>
      </c>
    </row>
    <row r="3967" spans="1:16" x14ac:dyDescent="0.25">
      <c r="A3967">
        <v>13966</v>
      </c>
      <c r="B3967">
        <v>45397</v>
      </c>
      <c r="C3967" t="s">
        <v>29</v>
      </c>
      <c r="D3967" t="s">
        <v>117</v>
      </c>
      <c r="E3967" t="s">
        <v>119</v>
      </c>
      <c r="F3967">
        <v>58</v>
      </c>
      <c r="G3967" t="s">
        <v>122</v>
      </c>
      <c r="H3967" t="s">
        <v>126</v>
      </c>
      <c r="I3967" t="s">
        <v>132</v>
      </c>
      <c r="J3967" t="s">
        <v>137</v>
      </c>
      <c r="K3967">
        <v>9</v>
      </c>
      <c r="L3967">
        <v>20677</v>
      </c>
      <c r="M3967" t="s">
        <v>153</v>
      </c>
      <c r="N3967">
        <v>167483</v>
      </c>
      <c r="O3967" t="s">
        <v>161</v>
      </c>
      <c r="P3967" t="s">
        <v>162</v>
      </c>
    </row>
    <row r="3968" spans="1:16" x14ac:dyDescent="0.25">
      <c r="A3968">
        <v>13967</v>
      </c>
      <c r="B3968">
        <v>45294</v>
      </c>
      <c r="C3968" t="s">
        <v>64</v>
      </c>
      <c r="D3968" t="s">
        <v>117</v>
      </c>
      <c r="E3968" t="s">
        <v>118</v>
      </c>
      <c r="F3968">
        <v>30</v>
      </c>
      <c r="G3968" t="s">
        <v>125</v>
      </c>
      <c r="H3968" t="s">
        <v>127</v>
      </c>
      <c r="I3968" t="s">
        <v>134</v>
      </c>
      <c r="J3968" t="s">
        <v>149</v>
      </c>
      <c r="K3968">
        <v>2</v>
      </c>
      <c r="L3968">
        <v>33645</v>
      </c>
      <c r="M3968" t="s">
        <v>158</v>
      </c>
      <c r="N3968">
        <v>53832</v>
      </c>
      <c r="O3968" t="s">
        <v>160</v>
      </c>
      <c r="P3968" t="s">
        <v>164</v>
      </c>
    </row>
    <row r="3969" spans="1:16" x14ac:dyDescent="0.25">
      <c r="A3969">
        <v>13968</v>
      </c>
      <c r="B3969">
        <v>45609</v>
      </c>
      <c r="C3969" t="s">
        <v>73</v>
      </c>
      <c r="D3969" t="s">
        <v>117</v>
      </c>
      <c r="E3969" t="s">
        <v>119</v>
      </c>
      <c r="F3969">
        <v>57</v>
      </c>
      <c r="G3969" t="s">
        <v>123</v>
      </c>
      <c r="H3969" t="s">
        <v>129</v>
      </c>
      <c r="I3969" t="s">
        <v>132</v>
      </c>
      <c r="J3969" t="s">
        <v>145</v>
      </c>
      <c r="K3969">
        <v>3</v>
      </c>
      <c r="L3969">
        <v>51061</v>
      </c>
      <c r="M3969" t="s">
        <v>151</v>
      </c>
      <c r="N3969">
        <v>145523</v>
      </c>
      <c r="O3969" t="s">
        <v>161</v>
      </c>
      <c r="P3969" t="s">
        <v>162</v>
      </c>
    </row>
    <row r="3970" spans="1:16" x14ac:dyDescent="0.25">
      <c r="A3970">
        <v>13969</v>
      </c>
      <c r="B3970">
        <v>45633</v>
      </c>
      <c r="C3970" t="s">
        <v>108</v>
      </c>
      <c r="D3970" t="s">
        <v>116</v>
      </c>
      <c r="E3970" t="s">
        <v>119</v>
      </c>
      <c r="F3970">
        <v>31</v>
      </c>
      <c r="G3970" t="s">
        <v>123</v>
      </c>
      <c r="H3970" t="s">
        <v>127</v>
      </c>
      <c r="I3970" t="s">
        <v>132</v>
      </c>
      <c r="J3970" t="s">
        <v>137</v>
      </c>
      <c r="K3970">
        <v>9</v>
      </c>
      <c r="L3970">
        <v>148205</v>
      </c>
      <c r="M3970" t="s">
        <v>153</v>
      </c>
      <c r="N3970">
        <v>1200460</v>
      </c>
      <c r="O3970" t="s">
        <v>161</v>
      </c>
      <c r="P3970" t="s">
        <v>164</v>
      </c>
    </row>
    <row r="3971" spans="1:16" x14ac:dyDescent="0.25">
      <c r="A3971">
        <v>13970</v>
      </c>
      <c r="B3971">
        <v>45449</v>
      </c>
      <c r="C3971" t="s">
        <v>59</v>
      </c>
      <c r="D3971" t="s">
        <v>116</v>
      </c>
      <c r="E3971" t="s">
        <v>118</v>
      </c>
      <c r="F3971">
        <v>30</v>
      </c>
      <c r="G3971" t="s">
        <v>124</v>
      </c>
      <c r="H3971" t="s">
        <v>129</v>
      </c>
      <c r="I3971" t="s">
        <v>133</v>
      </c>
      <c r="J3971" t="s">
        <v>139</v>
      </c>
      <c r="K3971">
        <v>1</v>
      </c>
      <c r="L3971">
        <v>143339</v>
      </c>
      <c r="M3971" t="s">
        <v>158</v>
      </c>
      <c r="N3971">
        <v>114671</v>
      </c>
      <c r="O3971" t="s">
        <v>159</v>
      </c>
      <c r="P3971" t="s">
        <v>164</v>
      </c>
    </row>
    <row r="3972" spans="1:16" x14ac:dyDescent="0.25">
      <c r="A3972">
        <v>13971</v>
      </c>
      <c r="B3972">
        <v>45466</v>
      </c>
      <c r="C3972" t="s">
        <v>78</v>
      </c>
      <c r="D3972" t="s">
        <v>116</v>
      </c>
      <c r="E3972" t="s">
        <v>118</v>
      </c>
      <c r="F3972">
        <v>25</v>
      </c>
      <c r="G3972" t="s">
        <v>124</v>
      </c>
      <c r="H3972" t="s">
        <v>130</v>
      </c>
      <c r="I3972" t="s">
        <v>133</v>
      </c>
      <c r="J3972" t="s">
        <v>141</v>
      </c>
      <c r="K3972">
        <v>8</v>
      </c>
      <c r="L3972">
        <v>96019</v>
      </c>
      <c r="M3972" t="s">
        <v>152</v>
      </c>
      <c r="N3972">
        <v>652929</v>
      </c>
      <c r="O3972" t="s">
        <v>161</v>
      </c>
      <c r="P3972" t="s">
        <v>163</v>
      </c>
    </row>
    <row r="3973" spans="1:16" x14ac:dyDescent="0.25">
      <c r="A3973">
        <v>13972</v>
      </c>
      <c r="B3973">
        <v>45551</v>
      </c>
      <c r="C3973" t="s">
        <v>31</v>
      </c>
      <c r="D3973" t="s">
        <v>117</v>
      </c>
      <c r="E3973" t="s">
        <v>118</v>
      </c>
      <c r="F3973">
        <v>39</v>
      </c>
      <c r="G3973" t="s">
        <v>125</v>
      </c>
      <c r="H3973" t="s">
        <v>126</v>
      </c>
      <c r="I3973" t="s">
        <v>134</v>
      </c>
      <c r="J3973" t="s">
        <v>146</v>
      </c>
      <c r="K3973">
        <v>6</v>
      </c>
      <c r="L3973">
        <v>37590</v>
      </c>
      <c r="M3973" t="s">
        <v>157</v>
      </c>
      <c r="N3973">
        <v>221029</v>
      </c>
      <c r="O3973" t="s">
        <v>161</v>
      </c>
      <c r="P3973" t="s">
        <v>164</v>
      </c>
    </row>
    <row r="3974" spans="1:16" x14ac:dyDescent="0.25">
      <c r="A3974">
        <v>13973</v>
      </c>
      <c r="B3974">
        <v>45555</v>
      </c>
      <c r="C3974" t="s">
        <v>113</v>
      </c>
      <c r="D3974" t="s">
        <v>117</v>
      </c>
      <c r="E3974" t="s">
        <v>118</v>
      </c>
      <c r="F3974">
        <v>18</v>
      </c>
      <c r="G3974" t="s">
        <v>120</v>
      </c>
      <c r="H3974" t="s">
        <v>129</v>
      </c>
      <c r="I3974" t="s">
        <v>132</v>
      </c>
      <c r="J3974" t="s">
        <v>137</v>
      </c>
      <c r="K3974">
        <v>2</v>
      </c>
      <c r="L3974">
        <v>101765</v>
      </c>
      <c r="M3974" t="s">
        <v>156</v>
      </c>
      <c r="N3974">
        <v>197424</v>
      </c>
      <c r="O3974" t="s">
        <v>159</v>
      </c>
      <c r="P3974" t="s">
        <v>164</v>
      </c>
    </row>
    <row r="3975" spans="1:16" x14ac:dyDescent="0.25">
      <c r="A3975">
        <v>13974</v>
      </c>
      <c r="B3975">
        <v>45447</v>
      </c>
      <c r="C3975" t="s">
        <v>48</v>
      </c>
      <c r="D3975" t="s">
        <v>116</v>
      </c>
      <c r="E3975" t="s">
        <v>119</v>
      </c>
      <c r="F3975">
        <v>49</v>
      </c>
      <c r="G3975" t="s">
        <v>123</v>
      </c>
      <c r="H3975" t="s">
        <v>127</v>
      </c>
      <c r="I3975" t="s">
        <v>133</v>
      </c>
      <c r="J3975" t="s">
        <v>141</v>
      </c>
      <c r="K3975">
        <v>7</v>
      </c>
      <c r="L3975">
        <v>71039</v>
      </c>
      <c r="M3975" t="s">
        <v>157</v>
      </c>
      <c r="N3975">
        <v>487327</v>
      </c>
      <c r="O3975" t="s">
        <v>159</v>
      </c>
      <c r="P3975" t="s">
        <v>162</v>
      </c>
    </row>
    <row r="3976" spans="1:16" x14ac:dyDescent="0.25">
      <c r="A3976">
        <v>13975</v>
      </c>
      <c r="B3976">
        <v>45433</v>
      </c>
      <c r="C3976" t="s">
        <v>43</v>
      </c>
      <c r="D3976" t="s">
        <v>117</v>
      </c>
      <c r="E3976" t="s">
        <v>118</v>
      </c>
      <c r="F3976">
        <v>22</v>
      </c>
      <c r="G3976" t="s">
        <v>125</v>
      </c>
      <c r="H3976" t="s">
        <v>129</v>
      </c>
      <c r="I3976" t="s">
        <v>131</v>
      </c>
      <c r="J3976" t="s">
        <v>138</v>
      </c>
      <c r="K3976">
        <v>7</v>
      </c>
      <c r="L3976">
        <v>165700</v>
      </c>
      <c r="M3976" t="s">
        <v>157</v>
      </c>
      <c r="N3976">
        <v>1136702</v>
      </c>
      <c r="O3976" t="s">
        <v>159</v>
      </c>
      <c r="P3976" t="s">
        <v>162</v>
      </c>
    </row>
    <row r="3977" spans="1:16" x14ac:dyDescent="0.25">
      <c r="A3977">
        <v>13976</v>
      </c>
      <c r="B3977">
        <v>45608</v>
      </c>
      <c r="C3977" t="s">
        <v>62</v>
      </c>
      <c r="D3977" t="s">
        <v>117</v>
      </c>
      <c r="E3977" t="s">
        <v>119</v>
      </c>
      <c r="F3977">
        <v>58</v>
      </c>
      <c r="G3977" t="s">
        <v>121</v>
      </c>
      <c r="H3977" t="s">
        <v>128</v>
      </c>
      <c r="I3977" t="s">
        <v>133</v>
      </c>
      <c r="J3977" t="s">
        <v>140</v>
      </c>
      <c r="K3977">
        <v>9</v>
      </c>
      <c r="L3977">
        <v>75812</v>
      </c>
      <c r="M3977" t="s">
        <v>154</v>
      </c>
      <c r="N3977">
        <v>682308</v>
      </c>
      <c r="O3977" t="s">
        <v>159</v>
      </c>
      <c r="P3977" t="s">
        <v>162</v>
      </c>
    </row>
    <row r="3978" spans="1:16" x14ac:dyDescent="0.25">
      <c r="A3978">
        <v>13977</v>
      </c>
      <c r="B3978">
        <v>45538</v>
      </c>
      <c r="C3978" t="s">
        <v>76</v>
      </c>
      <c r="D3978" t="s">
        <v>117</v>
      </c>
      <c r="E3978" t="s">
        <v>119</v>
      </c>
      <c r="F3978">
        <v>37</v>
      </c>
      <c r="G3978" t="s">
        <v>124</v>
      </c>
      <c r="H3978" t="s">
        <v>127</v>
      </c>
      <c r="I3978" t="s">
        <v>131</v>
      </c>
      <c r="J3978" t="s">
        <v>147</v>
      </c>
      <c r="K3978">
        <v>2</v>
      </c>
      <c r="L3978">
        <v>155430</v>
      </c>
      <c r="M3978" t="s">
        <v>153</v>
      </c>
      <c r="N3978">
        <v>279774</v>
      </c>
      <c r="O3978" t="s">
        <v>159</v>
      </c>
      <c r="P3978" t="s">
        <v>163</v>
      </c>
    </row>
    <row r="3979" spans="1:16" x14ac:dyDescent="0.25">
      <c r="A3979">
        <v>13978</v>
      </c>
      <c r="B3979">
        <v>45400</v>
      </c>
      <c r="C3979" t="s">
        <v>63</v>
      </c>
      <c r="D3979" t="s">
        <v>116</v>
      </c>
      <c r="E3979" t="s">
        <v>118</v>
      </c>
      <c r="F3979">
        <v>29</v>
      </c>
      <c r="G3979" t="s">
        <v>124</v>
      </c>
      <c r="H3979" t="s">
        <v>129</v>
      </c>
      <c r="I3979" t="s">
        <v>134</v>
      </c>
      <c r="J3979" t="s">
        <v>150</v>
      </c>
      <c r="K3979">
        <v>9</v>
      </c>
      <c r="L3979">
        <v>54656</v>
      </c>
      <c r="M3979" t="s">
        <v>158</v>
      </c>
      <c r="N3979">
        <v>393523</v>
      </c>
      <c r="O3979" t="s">
        <v>160</v>
      </c>
      <c r="P3979" t="s">
        <v>164</v>
      </c>
    </row>
    <row r="3980" spans="1:16" x14ac:dyDescent="0.25">
      <c r="A3980">
        <v>13979</v>
      </c>
      <c r="B3980">
        <v>45558</v>
      </c>
      <c r="C3980" t="s">
        <v>114</v>
      </c>
      <c r="D3980" t="s">
        <v>117</v>
      </c>
      <c r="E3980" t="s">
        <v>118</v>
      </c>
      <c r="F3980">
        <v>51</v>
      </c>
      <c r="G3980" t="s">
        <v>122</v>
      </c>
      <c r="H3980" t="s">
        <v>129</v>
      </c>
      <c r="I3980" t="s">
        <v>131</v>
      </c>
      <c r="J3980" t="s">
        <v>135</v>
      </c>
      <c r="K3980">
        <v>9</v>
      </c>
      <c r="L3980">
        <v>72434</v>
      </c>
      <c r="M3980" t="s">
        <v>151</v>
      </c>
      <c r="N3980">
        <v>619310</v>
      </c>
      <c r="O3980" t="s">
        <v>161</v>
      </c>
      <c r="P3980" t="s">
        <v>162</v>
      </c>
    </row>
    <row r="3981" spans="1:16" x14ac:dyDescent="0.25">
      <c r="A3981">
        <v>13980</v>
      </c>
      <c r="B3981">
        <v>45525</v>
      </c>
      <c r="C3981" t="s">
        <v>61</v>
      </c>
      <c r="D3981" t="s">
        <v>117</v>
      </c>
      <c r="E3981" t="s">
        <v>118</v>
      </c>
      <c r="F3981">
        <v>34</v>
      </c>
      <c r="G3981" t="s">
        <v>125</v>
      </c>
      <c r="H3981" t="s">
        <v>126</v>
      </c>
      <c r="I3981" t="s">
        <v>132</v>
      </c>
      <c r="J3981" t="s">
        <v>142</v>
      </c>
      <c r="K3981">
        <v>10</v>
      </c>
      <c r="L3981">
        <v>163372</v>
      </c>
      <c r="M3981" t="s">
        <v>154</v>
      </c>
      <c r="N3981">
        <v>1633720</v>
      </c>
      <c r="O3981" t="s">
        <v>159</v>
      </c>
      <c r="P3981" t="s">
        <v>162</v>
      </c>
    </row>
    <row r="3982" spans="1:16" x14ac:dyDescent="0.25">
      <c r="A3982">
        <v>13981</v>
      </c>
      <c r="B3982">
        <v>45657</v>
      </c>
      <c r="C3982" t="s">
        <v>84</v>
      </c>
      <c r="D3982" t="s">
        <v>116</v>
      </c>
      <c r="E3982" t="s">
        <v>119</v>
      </c>
      <c r="F3982">
        <v>50</v>
      </c>
      <c r="G3982" t="s">
        <v>121</v>
      </c>
      <c r="H3982" t="s">
        <v>130</v>
      </c>
      <c r="I3982" t="s">
        <v>131</v>
      </c>
      <c r="J3982" t="s">
        <v>147</v>
      </c>
      <c r="K3982">
        <v>1</v>
      </c>
      <c r="L3982">
        <v>73607</v>
      </c>
      <c r="M3982" t="s">
        <v>153</v>
      </c>
      <c r="N3982">
        <v>66246</v>
      </c>
      <c r="O3982" t="s">
        <v>159</v>
      </c>
      <c r="P3982" t="s">
        <v>162</v>
      </c>
    </row>
    <row r="3983" spans="1:16" x14ac:dyDescent="0.25">
      <c r="A3983">
        <v>13982</v>
      </c>
      <c r="B3983">
        <v>45414</v>
      </c>
      <c r="C3983" t="s">
        <v>64</v>
      </c>
      <c r="D3983" t="s">
        <v>116</v>
      </c>
      <c r="E3983" t="s">
        <v>119</v>
      </c>
      <c r="F3983">
        <v>31</v>
      </c>
      <c r="G3983" t="s">
        <v>121</v>
      </c>
      <c r="H3983" t="s">
        <v>130</v>
      </c>
      <c r="I3983" t="s">
        <v>131</v>
      </c>
      <c r="J3983" t="s">
        <v>136</v>
      </c>
      <c r="K3983">
        <v>8</v>
      </c>
      <c r="L3983">
        <v>172286</v>
      </c>
      <c r="M3983" t="s">
        <v>152</v>
      </c>
      <c r="N3983">
        <v>1171544</v>
      </c>
      <c r="O3983" t="s">
        <v>160</v>
      </c>
      <c r="P3983" t="s">
        <v>164</v>
      </c>
    </row>
    <row r="3984" spans="1:16" x14ac:dyDescent="0.25">
      <c r="A3984">
        <v>13983</v>
      </c>
      <c r="B3984">
        <v>45624</v>
      </c>
      <c r="C3984" t="s">
        <v>30</v>
      </c>
      <c r="D3984" t="s">
        <v>117</v>
      </c>
      <c r="E3984" t="s">
        <v>119</v>
      </c>
      <c r="F3984">
        <v>34</v>
      </c>
      <c r="G3984" t="s">
        <v>121</v>
      </c>
      <c r="H3984" t="s">
        <v>130</v>
      </c>
      <c r="I3984" t="s">
        <v>134</v>
      </c>
      <c r="J3984" t="s">
        <v>148</v>
      </c>
      <c r="K3984">
        <v>5</v>
      </c>
      <c r="L3984">
        <v>59405</v>
      </c>
      <c r="M3984" t="s">
        <v>156</v>
      </c>
      <c r="N3984">
        <v>288114</v>
      </c>
      <c r="O3984" t="s">
        <v>160</v>
      </c>
      <c r="P3984" t="s">
        <v>162</v>
      </c>
    </row>
    <row r="3985" spans="1:16" x14ac:dyDescent="0.25">
      <c r="A3985">
        <v>13984</v>
      </c>
      <c r="B3985">
        <v>45425</v>
      </c>
      <c r="C3985" t="s">
        <v>94</v>
      </c>
      <c r="D3985" t="s">
        <v>116</v>
      </c>
      <c r="E3985" t="s">
        <v>118</v>
      </c>
      <c r="F3985">
        <v>31</v>
      </c>
      <c r="G3985" t="s">
        <v>124</v>
      </c>
      <c r="H3985" t="s">
        <v>129</v>
      </c>
      <c r="I3985" t="s">
        <v>134</v>
      </c>
      <c r="J3985" t="s">
        <v>146</v>
      </c>
      <c r="K3985">
        <v>3</v>
      </c>
      <c r="L3985">
        <v>114661</v>
      </c>
      <c r="M3985" t="s">
        <v>153</v>
      </c>
      <c r="N3985">
        <v>309584</v>
      </c>
      <c r="O3985" t="s">
        <v>159</v>
      </c>
      <c r="P3985" t="s">
        <v>163</v>
      </c>
    </row>
    <row r="3986" spans="1:16" x14ac:dyDescent="0.25">
      <c r="A3986">
        <v>13985</v>
      </c>
      <c r="B3986">
        <v>45606</v>
      </c>
      <c r="C3986" t="s">
        <v>54</v>
      </c>
      <c r="D3986" t="s">
        <v>117</v>
      </c>
      <c r="E3986" t="s">
        <v>119</v>
      </c>
      <c r="F3986">
        <v>44</v>
      </c>
      <c r="G3986" t="s">
        <v>120</v>
      </c>
      <c r="H3986" t="s">
        <v>129</v>
      </c>
      <c r="I3986" t="s">
        <v>134</v>
      </c>
      <c r="J3986" t="s">
        <v>148</v>
      </c>
      <c r="K3986">
        <v>4</v>
      </c>
      <c r="L3986">
        <v>182483</v>
      </c>
      <c r="M3986" t="s">
        <v>153</v>
      </c>
      <c r="N3986">
        <v>656938</v>
      </c>
      <c r="O3986" t="s">
        <v>159</v>
      </c>
      <c r="P3986" t="s">
        <v>164</v>
      </c>
    </row>
    <row r="3987" spans="1:16" x14ac:dyDescent="0.25">
      <c r="A3987">
        <v>13986</v>
      </c>
      <c r="B3987">
        <v>45297</v>
      </c>
      <c r="C3987" t="s">
        <v>69</v>
      </c>
      <c r="D3987" t="s">
        <v>117</v>
      </c>
      <c r="E3987" t="s">
        <v>119</v>
      </c>
      <c r="F3987">
        <v>25</v>
      </c>
      <c r="G3987" t="s">
        <v>121</v>
      </c>
      <c r="H3987" t="s">
        <v>127</v>
      </c>
      <c r="I3987" t="s">
        <v>131</v>
      </c>
      <c r="J3987" t="s">
        <v>147</v>
      </c>
      <c r="K3987">
        <v>3</v>
      </c>
      <c r="L3987">
        <v>127434</v>
      </c>
      <c r="M3987" t="s">
        <v>155</v>
      </c>
      <c r="N3987">
        <v>355540</v>
      </c>
      <c r="O3987" t="s">
        <v>159</v>
      </c>
      <c r="P3987" t="s">
        <v>162</v>
      </c>
    </row>
    <row r="3988" spans="1:16" x14ac:dyDescent="0.25">
      <c r="A3988">
        <v>13987</v>
      </c>
      <c r="B3988">
        <v>45450</v>
      </c>
      <c r="C3988" t="s">
        <v>39</v>
      </c>
      <c r="D3988" t="s">
        <v>117</v>
      </c>
      <c r="E3988" t="s">
        <v>118</v>
      </c>
      <c r="F3988">
        <v>29</v>
      </c>
      <c r="G3988" t="s">
        <v>121</v>
      </c>
      <c r="H3988" t="s">
        <v>126</v>
      </c>
      <c r="I3988" t="s">
        <v>131</v>
      </c>
      <c r="J3988" t="s">
        <v>136</v>
      </c>
      <c r="K3988">
        <v>7</v>
      </c>
      <c r="L3988">
        <v>101255</v>
      </c>
      <c r="M3988" t="s">
        <v>152</v>
      </c>
      <c r="N3988">
        <v>602467</v>
      </c>
      <c r="O3988" t="s">
        <v>159</v>
      </c>
      <c r="P3988" t="s">
        <v>163</v>
      </c>
    </row>
    <row r="3989" spans="1:16" x14ac:dyDescent="0.25">
      <c r="A3989">
        <v>13988</v>
      </c>
      <c r="B3989">
        <v>45396</v>
      </c>
      <c r="C3989" t="s">
        <v>74</v>
      </c>
      <c r="D3989" t="s">
        <v>116</v>
      </c>
      <c r="E3989" t="s">
        <v>118</v>
      </c>
      <c r="F3989">
        <v>54</v>
      </c>
      <c r="G3989" t="s">
        <v>125</v>
      </c>
      <c r="H3989" t="s">
        <v>127</v>
      </c>
      <c r="I3989" t="s">
        <v>132</v>
      </c>
      <c r="J3989" t="s">
        <v>144</v>
      </c>
      <c r="K3989">
        <v>3</v>
      </c>
      <c r="L3989">
        <v>54634</v>
      </c>
      <c r="M3989" t="s">
        <v>155</v>
      </c>
      <c r="N3989">
        <v>152428</v>
      </c>
      <c r="O3989" t="s">
        <v>161</v>
      </c>
      <c r="P3989" t="s">
        <v>164</v>
      </c>
    </row>
    <row r="3990" spans="1:16" x14ac:dyDescent="0.25">
      <c r="A3990">
        <v>13989</v>
      </c>
      <c r="B3990">
        <v>45434</v>
      </c>
      <c r="C3990" t="s">
        <v>40</v>
      </c>
      <c r="D3990" t="s">
        <v>116</v>
      </c>
      <c r="E3990" t="s">
        <v>118</v>
      </c>
      <c r="F3990">
        <v>57</v>
      </c>
      <c r="G3990" t="s">
        <v>121</v>
      </c>
      <c r="H3990" t="s">
        <v>129</v>
      </c>
      <c r="I3990" t="s">
        <v>132</v>
      </c>
      <c r="J3990" t="s">
        <v>144</v>
      </c>
      <c r="K3990">
        <v>6</v>
      </c>
      <c r="L3990">
        <v>21723</v>
      </c>
      <c r="M3990" t="s">
        <v>158</v>
      </c>
      <c r="N3990">
        <v>104270</v>
      </c>
      <c r="O3990" t="s">
        <v>160</v>
      </c>
      <c r="P3990" t="s">
        <v>163</v>
      </c>
    </row>
    <row r="3991" spans="1:16" x14ac:dyDescent="0.25">
      <c r="A3991">
        <v>13990</v>
      </c>
      <c r="B3991">
        <v>45515</v>
      </c>
      <c r="C3991" t="s">
        <v>22</v>
      </c>
      <c r="D3991" t="s">
        <v>116</v>
      </c>
      <c r="E3991" t="s">
        <v>118</v>
      </c>
      <c r="F3991">
        <v>49</v>
      </c>
      <c r="G3991" t="s">
        <v>121</v>
      </c>
      <c r="H3991" t="s">
        <v>129</v>
      </c>
      <c r="I3991" t="s">
        <v>134</v>
      </c>
      <c r="J3991" t="s">
        <v>150</v>
      </c>
      <c r="K3991">
        <v>2</v>
      </c>
      <c r="L3991">
        <v>47570</v>
      </c>
      <c r="M3991" t="s">
        <v>153</v>
      </c>
      <c r="N3991">
        <v>85626</v>
      </c>
      <c r="O3991" t="s">
        <v>160</v>
      </c>
      <c r="P3991" t="s">
        <v>163</v>
      </c>
    </row>
    <row r="3992" spans="1:16" x14ac:dyDescent="0.25">
      <c r="A3992">
        <v>13991</v>
      </c>
      <c r="B3992">
        <v>45332</v>
      </c>
      <c r="C3992" t="s">
        <v>67</v>
      </c>
      <c r="D3992" t="s">
        <v>116</v>
      </c>
      <c r="E3992" t="s">
        <v>119</v>
      </c>
      <c r="F3992">
        <v>32</v>
      </c>
      <c r="G3992" t="s">
        <v>123</v>
      </c>
      <c r="H3992" t="s">
        <v>128</v>
      </c>
      <c r="I3992" t="s">
        <v>131</v>
      </c>
      <c r="J3992" t="s">
        <v>136</v>
      </c>
      <c r="K3992">
        <v>2</v>
      </c>
      <c r="L3992">
        <v>197726</v>
      </c>
      <c r="M3992" t="s">
        <v>154</v>
      </c>
      <c r="N3992">
        <v>395452</v>
      </c>
      <c r="O3992" t="s">
        <v>160</v>
      </c>
      <c r="P3992" t="s">
        <v>163</v>
      </c>
    </row>
    <row r="3993" spans="1:16" x14ac:dyDescent="0.25">
      <c r="A3993">
        <v>13992</v>
      </c>
      <c r="B3993">
        <v>45439</v>
      </c>
      <c r="C3993" t="s">
        <v>34</v>
      </c>
      <c r="D3993" t="s">
        <v>117</v>
      </c>
      <c r="E3993" t="s">
        <v>118</v>
      </c>
      <c r="F3993">
        <v>61</v>
      </c>
      <c r="G3993" t="s">
        <v>125</v>
      </c>
      <c r="H3993" t="s">
        <v>129</v>
      </c>
      <c r="I3993" t="s">
        <v>132</v>
      </c>
      <c r="J3993" t="s">
        <v>137</v>
      </c>
      <c r="K3993">
        <v>3</v>
      </c>
      <c r="L3993">
        <v>24319</v>
      </c>
      <c r="M3993" t="s">
        <v>155</v>
      </c>
      <c r="N3993">
        <v>67850</v>
      </c>
      <c r="O3993" t="s">
        <v>160</v>
      </c>
      <c r="P3993" t="s">
        <v>164</v>
      </c>
    </row>
    <row r="3994" spans="1:16" x14ac:dyDescent="0.25">
      <c r="A3994">
        <v>13993</v>
      </c>
      <c r="B3994">
        <v>45477</v>
      </c>
      <c r="C3994" t="s">
        <v>112</v>
      </c>
      <c r="D3994" t="s">
        <v>117</v>
      </c>
      <c r="E3994" t="s">
        <v>119</v>
      </c>
      <c r="F3994">
        <v>20</v>
      </c>
      <c r="G3994" t="s">
        <v>124</v>
      </c>
      <c r="H3994" t="s">
        <v>130</v>
      </c>
      <c r="I3994" t="s">
        <v>132</v>
      </c>
      <c r="J3994" t="s">
        <v>145</v>
      </c>
      <c r="K3994">
        <v>9</v>
      </c>
      <c r="L3994">
        <v>57480</v>
      </c>
      <c r="M3994" t="s">
        <v>156</v>
      </c>
      <c r="N3994">
        <v>501800</v>
      </c>
      <c r="O3994" t="s">
        <v>160</v>
      </c>
      <c r="P3994" t="s">
        <v>164</v>
      </c>
    </row>
    <row r="3995" spans="1:16" x14ac:dyDescent="0.25">
      <c r="A3995">
        <v>13994</v>
      </c>
      <c r="B3995">
        <v>45324</v>
      </c>
      <c r="C3995" t="s">
        <v>98</v>
      </c>
      <c r="D3995" t="s">
        <v>117</v>
      </c>
      <c r="E3995" t="s">
        <v>118</v>
      </c>
      <c r="F3995">
        <v>44</v>
      </c>
      <c r="G3995" t="s">
        <v>120</v>
      </c>
      <c r="H3995" t="s">
        <v>129</v>
      </c>
      <c r="I3995" t="s">
        <v>132</v>
      </c>
      <c r="J3995" t="s">
        <v>137</v>
      </c>
      <c r="K3995">
        <v>3</v>
      </c>
      <c r="L3995">
        <v>21794</v>
      </c>
      <c r="M3995" t="s">
        <v>153</v>
      </c>
      <c r="N3995">
        <v>58843</v>
      </c>
      <c r="O3995" t="s">
        <v>161</v>
      </c>
      <c r="P3995" t="s">
        <v>164</v>
      </c>
    </row>
    <row r="3996" spans="1:16" x14ac:dyDescent="0.25">
      <c r="A3996">
        <v>13995</v>
      </c>
      <c r="B3996">
        <v>45535</v>
      </c>
      <c r="C3996" t="s">
        <v>110</v>
      </c>
      <c r="D3996" t="s">
        <v>116</v>
      </c>
      <c r="E3996" t="s">
        <v>119</v>
      </c>
      <c r="F3996">
        <v>52</v>
      </c>
      <c r="G3996" t="s">
        <v>120</v>
      </c>
      <c r="H3996" t="s">
        <v>126</v>
      </c>
      <c r="I3996" t="s">
        <v>132</v>
      </c>
      <c r="J3996" t="s">
        <v>137</v>
      </c>
      <c r="K3996">
        <v>8</v>
      </c>
      <c r="L3996">
        <v>31740</v>
      </c>
      <c r="M3996" t="s">
        <v>153</v>
      </c>
      <c r="N3996">
        <v>228528</v>
      </c>
      <c r="O3996" t="s">
        <v>159</v>
      </c>
      <c r="P3996" t="s">
        <v>162</v>
      </c>
    </row>
    <row r="3997" spans="1:16" x14ac:dyDescent="0.25">
      <c r="A3997">
        <v>13996</v>
      </c>
      <c r="B3997">
        <v>45399</v>
      </c>
      <c r="C3997" t="s">
        <v>72</v>
      </c>
      <c r="D3997" t="s">
        <v>117</v>
      </c>
      <c r="E3997" t="s">
        <v>119</v>
      </c>
      <c r="F3997">
        <v>29</v>
      </c>
      <c r="G3997" t="s">
        <v>120</v>
      </c>
      <c r="H3997" t="s">
        <v>129</v>
      </c>
      <c r="I3997" t="s">
        <v>131</v>
      </c>
      <c r="J3997" t="s">
        <v>136</v>
      </c>
      <c r="K3997">
        <v>3</v>
      </c>
      <c r="L3997">
        <v>31895</v>
      </c>
      <c r="M3997" t="s">
        <v>156</v>
      </c>
      <c r="N3997">
        <v>92814</v>
      </c>
      <c r="O3997" t="s">
        <v>161</v>
      </c>
      <c r="P3997" t="s">
        <v>164</v>
      </c>
    </row>
    <row r="3998" spans="1:16" x14ac:dyDescent="0.25">
      <c r="A3998">
        <v>13997</v>
      </c>
      <c r="B3998">
        <v>45424</v>
      </c>
      <c r="C3998" t="s">
        <v>76</v>
      </c>
      <c r="D3998" t="s">
        <v>116</v>
      </c>
      <c r="E3998" t="s">
        <v>119</v>
      </c>
      <c r="F3998">
        <v>44</v>
      </c>
      <c r="G3998" t="s">
        <v>122</v>
      </c>
      <c r="H3998" t="s">
        <v>130</v>
      </c>
      <c r="I3998" t="s">
        <v>132</v>
      </c>
      <c r="J3998" t="s">
        <v>144</v>
      </c>
      <c r="K3998">
        <v>4</v>
      </c>
      <c r="L3998">
        <v>45184</v>
      </c>
      <c r="M3998" t="s">
        <v>153</v>
      </c>
      <c r="N3998">
        <v>162662</v>
      </c>
      <c r="O3998" t="s">
        <v>160</v>
      </c>
      <c r="P3998" t="s">
        <v>164</v>
      </c>
    </row>
    <row r="3999" spans="1:16" x14ac:dyDescent="0.25">
      <c r="A3999">
        <v>13998</v>
      </c>
      <c r="B3999">
        <v>45395</v>
      </c>
      <c r="C3999" t="s">
        <v>26</v>
      </c>
      <c r="D3999" t="s">
        <v>117</v>
      </c>
      <c r="E3999" t="s">
        <v>119</v>
      </c>
      <c r="F3999">
        <v>35</v>
      </c>
      <c r="G3999" t="s">
        <v>125</v>
      </c>
      <c r="H3999" t="s">
        <v>126</v>
      </c>
      <c r="I3999" t="s">
        <v>132</v>
      </c>
      <c r="J3999" t="s">
        <v>142</v>
      </c>
      <c r="K3999">
        <v>5</v>
      </c>
      <c r="L3999">
        <v>74227</v>
      </c>
      <c r="M3999" t="s">
        <v>153</v>
      </c>
      <c r="N3999">
        <v>334021</v>
      </c>
      <c r="O3999" t="s">
        <v>161</v>
      </c>
      <c r="P3999" t="s">
        <v>163</v>
      </c>
    </row>
    <row r="4000" spans="1:16" x14ac:dyDescent="0.25">
      <c r="A4000">
        <v>13999</v>
      </c>
      <c r="B4000">
        <v>45332</v>
      </c>
      <c r="C4000" t="s">
        <v>115</v>
      </c>
      <c r="D4000" t="s">
        <v>116</v>
      </c>
      <c r="E4000" t="s">
        <v>119</v>
      </c>
      <c r="F4000">
        <v>29</v>
      </c>
      <c r="G4000" t="s">
        <v>121</v>
      </c>
      <c r="H4000" t="s">
        <v>128</v>
      </c>
      <c r="I4000" t="s">
        <v>133</v>
      </c>
      <c r="J4000" t="s">
        <v>140</v>
      </c>
      <c r="K4000">
        <v>8</v>
      </c>
      <c r="L4000">
        <v>149296</v>
      </c>
      <c r="M4000" t="s">
        <v>154</v>
      </c>
      <c r="N4000">
        <v>1194368</v>
      </c>
      <c r="O4000" t="s">
        <v>160</v>
      </c>
      <c r="P4000" t="s">
        <v>162</v>
      </c>
    </row>
    <row r="4001" spans="1:16" x14ac:dyDescent="0.25">
      <c r="A4001">
        <v>14000</v>
      </c>
      <c r="B4001">
        <v>45473</v>
      </c>
      <c r="C4001" t="s">
        <v>24</v>
      </c>
      <c r="D4001" t="s">
        <v>116</v>
      </c>
      <c r="E4001" t="s">
        <v>119</v>
      </c>
      <c r="F4001">
        <v>30</v>
      </c>
      <c r="G4001" t="s">
        <v>123</v>
      </c>
      <c r="H4001" t="s">
        <v>129</v>
      </c>
      <c r="I4001" t="s">
        <v>132</v>
      </c>
      <c r="J4001" t="s">
        <v>144</v>
      </c>
      <c r="K4001">
        <v>7</v>
      </c>
      <c r="L4001">
        <v>54852</v>
      </c>
      <c r="M4001" t="s">
        <v>153</v>
      </c>
      <c r="N4001">
        <v>345567</v>
      </c>
      <c r="O4001" t="s">
        <v>161</v>
      </c>
      <c r="P4001" t="s">
        <v>164</v>
      </c>
    </row>
    <row r="4002" spans="1:16" x14ac:dyDescent="0.25">
      <c r="A4002">
        <v>14001</v>
      </c>
      <c r="B4002">
        <v>45334</v>
      </c>
      <c r="C4002" t="s">
        <v>28</v>
      </c>
      <c r="D4002" t="s">
        <v>116</v>
      </c>
      <c r="E4002" t="s">
        <v>119</v>
      </c>
      <c r="F4002">
        <v>30</v>
      </c>
      <c r="G4002" t="s">
        <v>123</v>
      </c>
      <c r="H4002" t="s">
        <v>128</v>
      </c>
      <c r="I4002" t="s">
        <v>132</v>
      </c>
      <c r="J4002" t="s">
        <v>142</v>
      </c>
      <c r="K4002">
        <v>1</v>
      </c>
      <c r="L4002">
        <v>94450</v>
      </c>
      <c r="M4002" t="s">
        <v>158</v>
      </c>
      <c r="N4002">
        <v>75560</v>
      </c>
      <c r="O4002" t="s">
        <v>159</v>
      </c>
      <c r="P4002" t="s">
        <v>163</v>
      </c>
    </row>
    <row r="4003" spans="1:16" x14ac:dyDescent="0.25">
      <c r="A4003">
        <v>14002</v>
      </c>
      <c r="B4003">
        <v>45578</v>
      </c>
      <c r="C4003" t="s">
        <v>106</v>
      </c>
      <c r="D4003" t="s">
        <v>116</v>
      </c>
      <c r="E4003" t="s">
        <v>118</v>
      </c>
      <c r="F4003">
        <v>18</v>
      </c>
      <c r="G4003" t="s">
        <v>122</v>
      </c>
      <c r="H4003" t="s">
        <v>130</v>
      </c>
      <c r="I4003" t="s">
        <v>134</v>
      </c>
      <c r="J4003" t="s">
        <v>150</v>
      </c>
      <c r="K4003">
        <v>6</v>
      </c>
      <c r="L4003">
        <v>41083</v>
      </c>
      <c r="M4003" t="s">
        <v>158</v>
      </c>
      <c r="N4003">
        <v>197198</v>
      </c>
      <c r="O4003" t="s">
        <v>160</v>
      </c>
      <c r="P4003" t="s">
        <v>163</v>
      </c>
    </row>
    <row r="4004" spans="1:16" x14ac:dyDescent="0.25">
      <c r="A4004">
        <v>14003</v>
      </c>
      <c r="B4004">
        <v>45610</v>
      </c>
      <c r="C4004" t="s">
        <v>56</v>
      </c>
      <c r="D4004" t="s">
        <v>117</v>
      </c>
      <c r="E4004" t="s">
        <v>119</v>
      </c>
      <c r="F4004">
        <v>56</v>
      </c>
      <c r="G4004" t="s">
        <v>123</v>
      </c>
      <c r="H4004" t="s">
        <v>127</v>
      </c>
      <c r="I4004" t="s">
        <v>134</v>
      </c>
      <c r="J4004" t="s">
        <v>148</v>
      </c>
      <c r="K4004">
        <v>10</v>
      </c>
      <c r="L4004">
        <v>66006</v>
      </c>
      <c r="M4004" t="s">
        <v>154</v>
      </c>
      <c r="N4004">
        <v>660060</v>
      </c>
      <c r="O4004" t="s">
        <v>159</v>
      </c>
      <c r="P4004" t="s">
        <v>163</v>
      </c>
    </row>
    <row r="4005" spans="1:16" x14ac:dyDescent="0.25">
      <c r="A4005">
        <v>14004</v>
      </c>
      <c r="B4005">
        <v>45633</v>
      </c>
      <c r="C4005" t="s">
        <v>114</v>
      </c>
      <c r="D4005" t="s">
        <v>116</v>
      </c>
      <c r="E4005" t="s">
        <v>118</v>
      </c>
      <c r="F4005">
        <v>53</v>
      </c>
      <c r="G4005" t="s">
        <v>123</v>
      </c>
      <c r="H4005" t="s">
        <v>129</v>
      </c>
      <c r="I4005" t="s">
        <v>133</v>
      </c>
      <c r="J4005" t="s">
        <v>140</v>
      </c>
      <c r="K4005">
        <v>10</v>
      </c>
      <c r="L4005">
        <v>107755</v>
      </c>
      <c r="M4005" t="s">
        <v>151</v>
      </c>
      <c r="N4005">
        <v>1023672</v>
      </c>
      <c r="O4005" t="s">
        <v>160</v>
      </c>
      <c r="P4005" t="s">
        <v>163</v>
      </c>
    </row>
    <row r="4006" spans="1:16" x14ac:dyDescent="0.25">
      <c r="A4006">
        <v>14005</v>
      </c>
      <c r="B4006">
        <v>45598</v>
      </c>
      <c r="C4006" t="s">
        <v>89</v>
      </c>
      <c r="D4006" t="s">
        <v>116</v>
      </c>
      <c r="E4006" t="s">
        <v>118</v>
      </c>
      <c r="F4006">
        <v>23</v>
      </c>
      <c r="G4006" t="s">
        <v>125</v>
      </c>
      <c r="H4006" t="s">
        <v>127</v>
      </c>
      <c r="I4006" t="s">
        <v>131</v>
      </c>
      <c r="J4006" t="s">
        <v>136</v>
      </c>
      <c r="K4006">
        <v>4</v>
      </c>
      <c r="L4006">
        <v>177867</v>
      </c>
      <c r="M4006" t="s">
        <v>157</v>
      </c>
      <c r="N4006">
        <v>697238</v>
      </c>
      <c r="O4006" t="s">
        <v>159</v>
      </c>
      <c r="P4006" t="s">
        <v>163</v>
      </c>
    </row>
    <row r="4007" spans="1:16" x14ac:dyDescent="0.25">
      <c r="A4007">
        <v>14006</v>
      </c>
      <c r="B4007">
        <v>45462</v>
      </c>
      <c r="C4007" t="s">
        <v>93</v>
      </c>
      <c r="D4007" t="s">
        <v>116</v>
      </c>
      <c r="E4007" t="s">
        <v>118</v>
      </c>
      <c r="F4007">
        <v>20</v>
      </c>
      <c r="G4007" t="s">
        <v>122</v>
      </c>
      <c r="H4007" t="s">
        <v>128</v>
      </c>
      <c r="I4007" t="s">
        <v>134</v>
      </c>
      <c r="J4007" t="s">
        <v>149</v>
      </c>
      <c r="K4007">
        <v>4</v>
      </c>
      <c r="L4007">
        <v>123772</v>
      </c>
      <c r="M4007" t="s">
        <v>151</v>
      </c>
      <c r="N4007">
        <v>470333</v>
      </c>
      <c r="O4007" t="s">
        <v>161</v>
      </c>
      <c r="P4007" t="s">
        <v>164</v>
      </c>
    </row>
    <row r="4008" spans="1:16" x14ac:dyDescent="0.25">
      <c r="A4008">
        <v>14007</v>
      </c>
      <c r="B4008">
        <v>45564</v>
      </c>
      <c r="C4008" t="s">
        <v>65</v>
      </c>
      <c r="D4008" t="s">
        <v>117</v>
      </c>
      <c r="E4008" t="s">
        <v>119</v>
      </c>
      <c r="F4008">
        <v>22</v>
      </c>
      <c r="G4008" t="s">
        <v>120</v>
      </c>
      <c r="H4008" t="s">
        <v>129</v>
      </c>
      <c r="I4008" t="s">
        <v>133</v>
      </c>
      <c r="J4008" t="s">
        <v>140</v>
      </c>
      <c r="K4008">
        <v>7</v>
      </c>
      <c r="L4008">
        <v>136497</v>
      </c>
      <c r="M4008" t="s">
        <v>152</v>
      </c>
      <c r="N4008">
        <v>812157</v>
      </c>
      <c r="O4008" t="s">
        <v>159</v>
      </c>
      <c r="P4008" t="s">
        <v>162</v>
      </c>
    </row>
    <row r="4009" spans="1:16" x14ac:dyDescent="0.25">
      <c r="A4009">
        <v>14008</v>
      </c>
      <c r="B4009">
        <v>45650</v>
      </c>
      <c r="C4009" t="s">
        <v>17</v>
      </c>
      <c r="D4009" t="s">
        <v>117</v>
      </c>
      <c r="E4009" t="s">
        <v>119</v>
      </c>
      <c r="F4009">
        <v>57</v>
      </c>
      <c r="G4009" t="s">
        <v>121</v>
      </c>
      <c r="H4009" t="s">
        <v>127</v>
      </c>
      <c r="I4009" t="s">
        <v>131</v>
      </c>
      <c r="J4009" t="s">
        <v>147</v>
      </c>
      <c r="K4009">
        <v>6</v>
      </c>
      <c r="L4009">
        <v>27080</v>
      </c>
      <c r="M4009" t="s">
        <v>155</v>
      </c>
      <c r="N4009">
        <v>151106</v>
      </c>
      <c r="O4009" t="s">
        <v>161</v>
      </c>
      <c r="P4009" t="s">
        <v>163</v>
      </c>
    </row>
    <row r="4010" spans="1:16" x14ac:dyDescent="0.25">
      <c r="A4010">
        <v>14009</v>
      </c>
      <c r="B4010">
        <v>45516</v>
      </c>
      <c r="C4010" t="s">
        <v>26</v>
      </c>
      <c r="D4010" t="s">
        <v>116</v>
      </c>
      <c r="E4010" t="s">
        <v>119</v>
      </c>
      <c r="F4010">
        <v>61</v>
      </c>
      <c r="G4010" t="s">
        <v>120</v>
      </c>
      <c r="H4010" t="s">
        <v>130</v>
      </c>
      <c r="I4010" t="s">
        <v>132</v>
      </c>
      <c r="J4010" t="s">
        <v>142</v>
      </c>
      <c r="K4010">
        <v>1</v>
      </c>
      <c r="L4010">
        <v>94106</v>
      </c>
      <c r="M4010" t="s">
        <v>153</v>
      </c>
      <c r="N4010">
        <v>84695</v>
      </c>
      <c r="O4010" t="s">
        <v>160</v>
      </c>
      <c r="P4010" t="s">
        <v>163</v>
      </c>
    </row>
    <row r="4011" spans="1:16" x14ac:dyDescent="0.25">
      <c r="A4011">
        <v>14010</v>
      </c>
      <c r="B4011">
        <v>45572</v>
      </c>
      <c r="C4011" t="s">
        <v>96</v>
      </c>
      <c r="D4011" t="s">
        <v>117</v>
      </c>
      <c r="E4011" t="s">
        <v>119</v>
      </c>
      <c r="F4011">
        <v>39</v>
      </c>
      <c r="G4011" t="s">
        <v>124</v>
      </c>
      <c r="H4011" t="s">
        <v>127</v>
      </c>
      <c r="I4011" t="s">
        <v>133</v>
      </c>
      <c r="J4011" t="s">
        <v>141</v>
      </c>
      <c r="K4011">
        <v>9</v>
      </c>
      <c r="L4011">
        <v>170055</v>
      </c>
      <c r="M4011" t="s">
        <v>153</v>
      </c>
      <c r="N4011">
        <v>1377445</v>
      </c>
      <c r="O4011" t="s">
        <v>159</v>
      </c>
      <c r="P4011" t="s">
        <v>163</v>
      </c>
    </row>
    <row r="4012" spans="1:16" x14ac:dyDescent="0.25">
      <c r="A4012">
        <v>14011</v>
      </c>
      <c r="B4012">
        <v>45462</v>
      </c>
      <c r="C4012" t="s">
        <v>111</v>
      </c>
      <c r="D4012" t="s">
        <v>116</v>
      </c>
      <c r="E4012" t="s">
        <v>118</v>
      </c>
      <c r="F4012">
        <v>63</v>
      </c>
      <c r="G4012" t="s">
        <v>124</v>
      </c>
      <c r="H4012" t="s">
        <v>129</v>
      </c>
      <c r="I4012" t="s">
        <v>132</v>
      </c>
      <c r="J4012" t="s">
        <v>144</v>
      </c>
      <c r="K4012">
        <v>2</v>
      </c>
      <c r="L4012">
        <v>73614</v>
      </c>
      <c r="M4012" t="s">
        <v>155</v>
      </c>
      <c r="N4012">
        <v>136922</v>
      </c>
      <c r="O4012" t="s">
        <v>159</v>
      </c>
      <c r="P4012" t="s">
        <v>163</v>
      </c>
    </row>
    <row r="4013" spans="1:16" x14ac:dyDescent="0.25">
      <c r="A4013">
        <v>14012</v>
      </c>
      <c r="B4013">
        <v>45574</v>
      </c>
      <c r="C4013" t="s">
        <v>61</v>
      </c>
      <c r="D4013" t="s">
        <v>116</v>
      </c>
      <c r="E4013" t="s">
        <v>119</v>
      </c>
      <c r="F4013">
        <v>38</v>
      </c>
      <c r="G4013" t="s">
        <v>120</v>
      </c>
      <c r="H4013" t="s">
        <v>127</v>
      </c>
      <c r="I4013" t="s">
        <v>132</v>
      </c>
      <c r="J4013" t="s">
        <v>142</v>
      </c>
      <c r="K4013">
        <v>10</v>
      </c>
      <c r="L4013">
        <v>139264</v>
      </c>
      <c r="M4013" t="s">
        <v>157</v>
      </c>
      <c r="N4013">
        <v>1364787</v>
      </c>
      <c r="O4013" t="s">
        <v>161</v>
      </c>
      <c r="P4013" t="s">
        <v>162</v>
      </c>
    </row>
    <row r="4014" spans="1:16" x14ac:dyDescent="0.25">
      <c r="A4014">
        <v>14013</v>
      </c>
      <c r="B4014">
        <v>45299</v>
      </c>
      <c r="C4014" t="s">
        <v>62</v>
      </c>
      <c r="D4014" t="s">
        <v>117</v>
      </c>
      <c r="E4014" t="s">
        <v>118</v>
      </c>
      <c r="F4014">
        <v>58</v>
      </c>
      <c r="G4014" t="s">
        <v>125</v>
      </c>
      <c r="H4014" t="s">
        <v>130</v>
      </c>
      <c r="I4014" t="s">
        <v>134</v>
      </c>
      <c r="J4014" t="s">
        <v>148</v>
      </c>
      <c r="K4014">
        <v>6</v>
      </c>
      <c r="L4014">
        <v>20619</v>
      </c>
      <c r="M4014" t="s">
        <v>153</v>
      </c>
      <c r="N4014">
        <v>111342</v>
      </c>
      <c r="O4014" t="s">
        <v>161</v>
      </c>
      <c r="P4014" t="s">
        <v>164</v>
      </c>
    </row>
    <row r="4015" spans="1:16" x14ac:dyDescent="0.25">
      <c r="A4015">
        <v>14014</v>
      </c>
      <c r="B4015">
        <v>45385</v>
      </c>
      <c r="C4015" t="s">
        <v>23</v>
      </c>
      <c r="D4015" t="s">
        <v>117</v>
      </c>
      <c r="E4015" t="s">
        <v>118</v>
      </c>
      <c r="F4015">
        <v>26</v>
      </c>
      <c r="G4015" t="s">
        <v>125</v>
      </c>
      <c r="H4015" t="s">
        <v>127</v>
      </c>
      <c r="I4015" t="s">
        <v>133</v>
      </c>
      <c r="J4015" t="s">
        <v>143</v>
      </c>
      <c r="K4015">
        <v>7</v>
      </c>
      <c r="L4015">
        <v>71757</v>
      </c>
      <c r="M4015" t="s">
        <v>157</v>
      </c>
      <c r="N4015">
        <v>492253</v>
      </c>
      <c r="O4015" t="s">
        <v>161</v>
      </c>
      <c r="P4015" t="s">
        <v>162</v>
      </c>
    </row>
    <row r="4016" spans="1:16" x14ac:dyDescent="0.25">
      <c r="A4016">
        <v>14015</v>
      </c>
      <c r="B4016">
        <v>45298</v>
      </c>
      <c r="C4016" t="s">
        <v>99</v>
      </c>
      <c r="D4016" t="s">
        <v>117</v>
      </c>
      <c r="E4016" t="s">
        <v>119</v>
      </c>
      <c r="F4016">
        <v>52</v>
      </c>
      <c r="G4016" t="s">
        <v>120</v>
      </c>
      <c r="H4016" t="s">
        <v>129</v>
      </c>
      <c r="I4016" t="s">
        <v>132</v>
      </c>
      <c r="J4016" t="s">
        <v>137</v>
      </c>
      <c r="K4016">
        <v>6</v>
      </c>
      <c r="L4016">
        <v>60543</v>
      </c>
      <c r="M4016" t="s">
        <v>152</v>
      </c>
      <c r="N4016">
        <v>308769</v>
      </c>
      <c r="O4016" t="s">
        <v>160</v>
      </c>
      <c r="P4016" t="s">
        <v>164</v>
      </c>
    </row>
    <row r="4017" spans="1:16" x14ac:dyDescent="0.25">
      <c r="A4017">
        <v>14016</v>
      </c>
      <c r="B4017">
        <v>45584</v>
      </c>
      <c r="C4017" t="s">
        <v>63</v>
      </c>
      <c r="D4017" t="s">
        <v>117</v>
      </c>
      <c r="E4017" t="s">
        <v>119</v>
      </c>
      <c r="F4017">
        <v>46</v>
      </c>
      <c r="G4017" t="s">
        <v>121</v>
      </c>
      <c r="H4017" t="s">
        <v>128</v>
      </c>
      <c r="I4017" t="s">
        <v>134</v>
      </c>
      <c r="J4017" t="s">
        <v>146</v>
      </c>
      <c r="K4017">
        <v>6</v>
      </c>
      <c r="L4017">
        <v>181343</v>
      </c>
      <c r="M4017" t="s">
        <v>151</v>
      </c>
      <c r="N4017">
        <v>1033655</v>
      </c>
      <c r="O4017" t="s">
        <v>159</v>
      </c>
      <c r="P4017" t="s">
        <v>162</v>
      </c>
    </row>
    <row r="4018" spans="1:16" x14ac:dyDescent="0.25">
      <c r="A4018">
        <v>14017</v>
      </c>
      <c r="B4018">
        <v>45488</v>
      </c>
      <c r="C4018" t="s">
        <v>43</v>
      </c>
      <c r="D4018" t="s">
        <v>117</v>
      </c>
      <c r="E4018" t="s">
        <v>119</v>
      </c>
      <c r="F4018">
        <v>52</v>
      </c>
      <c r="G4018" t="s">
        <v>120</v>
      </c>
      <c r="H4018" t="s">
        <v>128</v>
      </c>
      <c r="I4018" t="s">
        <v>131</v>
      </c>
      <c r="J4018" t="s">
        <v>135</v>
      </c>
      <c r="K4018">
        <v>3</v>
      </c>
      <c r="L4018">
        <v>44954</v>
      </c>
      <c r="M4018" t="s">
        <v>155</v>
      </c>
      <c r="N4018">
        <v>125421</v>
      </c>
      <c r="O4018" t="s">
        <v>160</v>
      </c>
      <c r="P4018" t="s">
        <v>162</v>
      </c>
    </row>
    <row r="4019" spans="1:16" x14ac:dyDescent="0.25">
      <c r="A4019">
        <v>14018</v>
      </c>
      <c r="B4019">
        <v>45602</v>
      </c>
      <c r="C4019" t="s">
        <v>113</v>
      </c>
      <c r="D4019" t="s">
        <v>117</v>
      </c>
      <c r="E4019" t="s">
        <v>119</v>
      </c>
      <c r="F4019">
        <v>61</v>
      </c>
      <c r="G4019" t="s">
        <v>125</v>
      </c>
      <c r="H4019" t="s">
        <v>128</v>
      </c>
      <c r="I4019" t="s">
        <v>132</v>
      </c>
      <c r="J4019" t="s">
        <v>142</v>
      </c>
      <c r="K4019">
        <v>10</v>
      </c>
      <c r="L4019">
        <v>127695</v>
      </c>
      <c r="M4019" t="s">
        <v>154</v>
      </c>
      <c r="N4019">
        <v>1276950</v>
      </c>
      <c r="O4019" t="s">
        <v>159</v>
      </c>
      <c r="P4019" t="s">
        <v>162</v>
      </c>
    </row>
    <row r="4020" spans="1:16" x14ac:dyDescent="0.25">
      <c r="A4020">
        <v>14019</v>
      </c>
      <c r="B4020">
        <v>45517</v>
      </c>
      <c r="C4020" t="s">
        <v>39</v>
      </c>
      <c r="D4020" t="s">
        <v>117</v>
      </c>
      <c r="E4020" t="s">
        <v>119</v>
      </c>
      <c r="F4020">
        <v>33</v>
      </c>
      <c r="G4020" t="s">
        <v>121</v>
      </c>
      <c r="H4020" t="s">
        <v>128</v>
      </c>
      <c r="I4020" t="s">
        <v>133</v>
      </c>
      <c r="J4020" t="s">
        <v>139</v>
      </c>
      <c r="K4020">
        <v>4</v>
      </c>
      <c r="L4020">
        <v>66796</v>
      </c>
      <c r="M4020" t="s">
        <v>157</v>
      </c>
      <c r="N4020">
        <v>261840</v>
      </c>
      <c r="O4020" t="s">
        <v>160</v>
      </c>
      <c r="P4020" t="s">
        <v>162</v>
      </c>
    </row>
    <row r="4021" spans="1:16" x14ac:dyDescent="0.25">
      <c r="A4021">
        <v>14020</v>
      </c>
      <c r="B4021">
        <v>45531</v>
      </c>
      <c r="C4021" t="s">
        <v>40</v>
      </c>
      <c r="D4021" t="s">
        <v>117</v>
      </c>
      <c r="E4021" t="s">
        <v>119</v>
      </c>
      <c r="F4021">
        <v>41</v>
      </c>
      <c r="G4021" t="s">
        <v>122</v>
      </c>
      <c r="H4021" t="s">
        <v>129</v>
      </c>
      <c r="I4021" t="s">
        <v>133</v>
      </c>
      <c r="J4021" t="s">
        <v>141</v>
      </c>
      <c r="K4021">
        <v>5</v>
      </c>
      <c r="L4021">
        <v>174651</v>
      </c>
      <c r="M4021" t="s">
        <v>151</v>
      </c>
      <c r="N4021">
        <v>829592</v>
      </c>
      <c r="O4021" t="s">
        <v>159</v>
      </c>
      <c r="P4021" t="s">
        <v>163</v>
      </c>
    </row>
    <row r="4022" spans="1:16" x14ac:dyDescent="0.25">
      <c r="A4022">
        <v>14021</v>
      </c>
      <c r="B4022">
        <v>45414</v>
      </c>
      <c r="C4022" t="s">
        <v>27</v>
      </c>
      <c r="D4022" t="s">
        <v>116</v>
      </c>
      <c r="E4022" t="s">
        <v>119</v>
      </c>
      <c r="F4022">
        <v>29</v>
      </c>
      <c r="G4022" t="s">
        <v>125</v>
      </c>
      <c r="H4022" t="s">
        <v>129</v>
      </c>
      <c r="I4022" t="s">
        <v>132</v>
      </c>
      <c r="J4022" t="s">
        <v>142</v>
      </c>
      <c r="K4022">
        <v>2</v>
      </c>
      <c r="L4022">
        <v>89759</v>
      </c>
      <c r="M4022" t="s">
        <v>151</v>
      </c>
      <c r="N4022">
        <v>170542</v>
      </c>
      <c r="O4022" t="s">
        <v>161</v>
      </c>
      <c r="P4022" t="s">
        <v>163</v>
      </c>
    </row>
    <row r="4023" spans="1:16" x14ac:dyDescent="0.25">
      <c r="A4023">
        <v>14022</v>
      </c>
      <c r="B4023">
        <v>45412</v>
      </c>
      <c r="C4023" t="s">
        <v>75</v>
      </c>
      <c r="D4023" t="s">
        <v>117</v>
      </c>
      <c r="E4023" t="s">
        <v>119</v>
      </c>
      <c r="F4023">
        <v>56</v>
      </c>
      <c r="G4023" t="s">
        <v>121</v>
      </c>
      <c r="H4023" t="s">
        <v>128</v>
      </c>
      <c r="I4023" t="s">
        <v>134</v>
      </c>
      <c r="J4023" t="s">
        <v>149</v>
      </c>
      <c r="K4023">
        <v>5</v>
      </c>
      <c r="L4023">
        <v>22602</v>
      </c>
      <c r="M4023" t="s">
        <v>151</v>
      </c>
      <c r="N4023">
        <v>107359</v>
      </c>
      <c r="O4023" t="s">
        <v>159</v>
      </c>
      <c r="P4023" t="s">
        <v>164</v>
      </c>
    </row>
    <row r="4024" spans="1:16" x14ac:dyDescent="0.25">
      <c r="A4024">
        <v>14023</v>
      </c>
      <c r="B4024">
        <v>45627</v>
      </c>
      <c r="C4024" t="s">
        <v>113</v>
      </c>
      <c r="D4024" t="s">
        <v>116</v>
      </c>
      <c r="E4024" t="s">
        <v>118</v>
      </c>
      <c r="F4024">
        <v>37</v>
      </c>
      <c r="G4024" t="s">
        <v>122</v>
      </c>
      <c r="H4024" t="s">
        <v>126</v>
      </c>
      <c r="I4024" t="s">
        <v>134</v>
      </c>
      <c r="J4024" t="s">
        <v>150</v>
      </c>
      <c r="K4024">
        <v>3</v>
      </c>
      <c r="L4024">
        <v>41966</v>
      </c>
      <c r="M4024" t="s">
        <v>152</v>
      </c>
      <c r="N4024">
        <v>107013</v>
      </c>
      <c r="O4024" t="s">
        <v>161</v>
      </c>
      <c r="P4024" t="s">
        <v>164</v>
      </c>
    </row>
    <row r="4025" spans="1:16" x14ac:dyDescent="0.25">
      <c r="A4025">
        <v>14024</v>
      </c>
      <c r="B4025">
        <v>45418</v>
      </c>
      <c r="C4025" t="s">
        <v>115</v>
      </c>
      <c r="D4025" t="s">
        <v>117</v>
      </c>
      <c r="E4025" t="s">
        <v>118</v>
      </c>
      <c r="F4025">
        <v>30</v>
      </c>
      <c r="G4025" t="s">
        <v>123</v>
      </c>
      <c r="H4025" t="s">
        <v>129</v>
      </c>
      <c r="I4025" t="s">
        <v>131</v>
      </c>
      <c r="J4025" t="s">
        <v>136</v>
      </c>
      <c r="K4025">
        <v>5</v>
      </c>
      <c r="L4025">
        <v>186251</v>
      </c>
      <c r="M4025" t="s">
        <v>157</v>
      </c>
      <c r="N4025">
        <v>912629</v>
      </c>
      <c r="O4025" t="s">
        <v>160</v>
      </c>
      <c r="P4025" t="s">
        <v>163</v>
      </c>
    </row>
    <row r="4026" spans="1:16" x14ac:dyDescent="0.25">
      <c r="A4026">
        <v>14025</v>
      </c>
      <c r="B4026">
        <v>45653</v>
      </c>
      <c r="C4026" t="s">
        <v>33</v>
      </c>
      <c r="D4026" t="s">
        <v>116</v>
      </c>
      <c r="E4026" t="s">
        <v>118</v>
      </c>
      <c r="F4026">
        <v>38</v>
      </c>
      <c r="G4026" t="s">
        <v>122</v>
      </c>
      <c r="H4026" t="s">
        <v>130</v>
      </c>
      <c r="I4026" t="s">
        <v>131</v>
      </c>
      <c r="J4026" t="s">
        <v>136</v>
      </c>
      <c r="K4026">
        <v>7</v>
      </c>
      <c r="L4026">
        <v>85248</v>
      </c>
      <c r="M4026" t="s">
        <v>152</v>
      </c>
      <c r="N4026">
        <v>507225</v>
      </c>
      <c r="O4026" t="s">
        <v>161</v>
      </c>
      <c r="P4026" t="s">
        <v>164</v>
      </c>
    </row>
    <row r="4027" spans="1:16" x14ac:dyDescent="0.25">
      <c r="A4027">
        <v>14026</v>
      </c>
      <c r="B4027">
        <v>45450</v>
      </c>
      <c r="C4027" t="s">
        <v>41</v>
      </c>
      <c r="D4027" t="s">
        <v>116</v>
      </c>
      <c r="E4027" t="s">
        <v>118</v>
      </c>
      <c r="F4027">
        <v>57</v>
      </c>
      <c r="G4027" t="s">
        <v>124</v>
      </c>
      <c r="H4027" t="s">
        <v>130</v>
      </c>
      <c r="I4027" t="s">
        <v>132</v>
      </c>
      <c r="J4027" t="s">
        <v>144</v>
      </c>
      <c r="K4027">
        <v>3</v>
      </c>
      <c r="L4027">
        <v>90231</v>
      </c>
      <c r="M4027" t="s">
        <v>151</v>
      </c>
      <c r="N4027">
        <v>257158</v>
      </c>
      <c r="O4027" t="s">
        <v>161</v>
      </c>
      <c r="P4027" t="s">
        <v>163</v>
      </c>
    </row>
    <row r="4028" spans="1:16" x14ac:dyDescent="0.25">
      <c r="A4028">
        <v>14027</v>
      </c>
      <c r="B4028">
        <v>45573</v>
      </c>
      <c r="C4028" t="s">
        <v>93</v>
      </c>
      <c r="D4028" t="s">
        <v>117</v>
      </c>
      <c r="E4028" t="s">
        <v>119</v>
      </c>
      <c r="F4028">
        <v>25</v>
      </c>
      <c r="G4028" t="s">
        <v>123</v>
      </c>
      <c r="H4028" t="s">
        <v>128</v>
      </c>
      <c r="I4028" t="s">
        <v>133</v>
      </c>
      <c r="J4028" t="s">
        <v>139</v>
      </c>
      <c r="K4028">
        <v>8</v>
      </c>
      <c r="L4028">
        <v>124557</v>
      </c>
      <c r="M4028" t="s">
        <v>153</v>
      </c>
      <c r="N4028">
        <v>896810</v>
      </c>
      <c r="O4028" t="s">
        <v>160</v>
      </c>
      <c r="P4028" t="s">
        <v>162</v>
      </c>
    </row>
    <row r="4029" spans="1:16" x14ac:dyDescent="0.25">
      <c r="A4029">
        <v>14028</v>
      </c>
      <c r="B4029">
        <v>45337</v>
      </c>
      <c r="C4029" t="s">
        <v>44</v>
      </c>
      <c r="D4029" t="s">
        <v>116</v>
      </c>
      <c r="E4029" t="s">
        <v>118</v>
      </c>
      <c r="F4029">
        <v>35</v>
      </c>
      <c r="G4029" t="s">
        <v>120</v>
      </c>
      <c r="H4029" t="s">
        <v>130</v>
      </c>
      <c r="I4029" t="s">
        <v>133</v>
      </c>
      <c r="J4029" t="s">
        <v>139</v>
      </c>
      <c r="K4029">
        <v>1</v>
      </c>
      <c r="L4029">
        <v>118565</v>
      </c>
      <c r="M4029" t="s">
        <v>155</v>
      </c>
      <c r="N4029">
        <v>110265</v>
      </c>
      <c r="O4029" t="s">
        <v>160</v>
      </c>
      <c r="P4029" t="s">
        <v>163</v>
      </c>
    </row>
    <row r="4030" spans="1:16" x14ac:dyDescent="0.25">
      <c r="A4030">
        <v>14029</v>
      </c>
      <c r="B4030">
        <v>45299</v>
      </c>
      <c r="C4030" t="s">
        <v>92</v>
      </c>
      <c r="D4030" t="s">
        <v>116</v>
      </c>
      <c r="E4030" t="s">
        <v>119</v>
      </c>
      <c r="F4030">
        <v>49</v>
      </c>
      <c r="G4030" t="s">
        <v>123</v>
      </c>
      <c r="H4030" t="s">
        <v>126</v>
      </c>
      <c r="I4030" t="s">
        <v>133</v>
      </c>
      <c r="J4030" t="s">
        <v>143</v>
      </c>
      <c r="K4030">
        <v>1</v>
      </c>
      <c r="L4030">
        <v>123632</v>
      </c>
      <c r="M4030" t="s">
        <v>153</v>
      </c>
      <c r="N4030">
        <v>111268</v>
      </c>
      <c r="O4030" t="s">
        <v>159</v>
      </c>
      <c r="P4030" t="s">
        <v>164</v>
      </c>
    </row>
    <row r="4031" spans="1:16" x14ac:dyDescent="0.25">
      <c r="A4031">
        <v>14030</v>
      </c>
      <c r="B4031">
        <v>45637</v>
      </c>
      <c r="C4031" t="s">
        <v>25</v>
      </c>
      <c r="D4031" t="s">
        <v>117</v>
      </c>
      <c r="E4031" t="s">
        <v>118</v>
      </c>
      <c r="F4031">
        <v>30</v>
      </c>
      <c r="G4031" t="s">
        <v>121</v>
      </c>
      <c r="H4031" t="s">
        <v>127</v>
      </c>
      <c r="I4031" t="s">
        <v>134</v>
      </c>
      <c r="J4031" t="s">
        <v>148</v>
      </c>
      <c r="K4031">
        <v>5</v>
      </c>
      <c r="L4031">
        <v>31792</v>
      </c>
      <c r="M4031" t="s">
        <v>154</v>
      </c>
      <c r="N4031">
        <v>158960</v>
      </c>
      <c r="O4031" t="s">
        <v>159</v>
      </c>
      <c r="P4031" t="s">
        <v>163</v>
      </c>
    </row>
    <row r="4032" spans="1:16" x14ac:dyDescent="0.25">
      <c r="A4032">
        <v>14031</v>
      </c>
      <c r="B4032">
        <v>45642</v>
      </c>
      <c r="C4032" t="s">
        <v>87</v>
      </c>
      <c r="D4032" t="s">
        <v>116</v>
      </c>
      <c r="E4032" t="s">
        <v>118</v>
      </c>
      <c r="F4032">
        <v>49</v>
      </c>
      <c r="G4032" t="s">
        <v>121</v>
      </c>
      <c r="H4032" t="s">
        <v>128</v>
      </c>
      <c r="I4032" t="s">
        <v>132</v>
      </c>
      <c r="J4032" t="s">
        <v>142</v>
      </c>
      <c r="K4032">
        <v>3</v>
      </c>
      <c r="L4032">
        <v>111489</v>
      </c>
      <c r="M4032" t="s">
        <v>155</v>
      </c>
      <c r="N4032">
        <v>311054</v>
      </c>
      <c r="O4032" t="s">
        <v>161</v>
      </c>
      <c r="P4032" t="s">
        <v>163</v>
      </c>
    </row>
    <row r="4033" spans="1:16" x14ac:dyDescent="0.25">
      <c r="A4033">
        <v>14032</v>
      </c>
      <c r="B4033">
        <v>45614</v>
      </c>
      <c r="C4033" t="s">
        <v>23</v>
      </c>
      <c r="D4033" t="s">
        <v>117</v>
      </c>
      <c r="E4033" t="s">
        <v>119</v>
      </c>
      <c r="F4033">
        <v>18</v>
      </c>
      <c r="G4033" t="s">
        <v>120</v>
      </c>
      <c r="H4033" t="s">
        <v>130</v>
      </c>
      <c r="I4033" t="s">
        <v>133</v>
      </c>
      <c r="J4033" t="s">
        <v>140</v>
      </c>
      <c r="K4033">
        <v>5</v>
      </c>
      <c r="L4033">
        <v>107201</v>
      </c>
      <c r="M4033" t="s">
        <v>158</v>
      </c>
      <c r="N4033">
        <v>428804</v>
      </c>
      <c r="O4033" t="s">
        <v>159</v>
      </c>
      <c r="P4033" t="s">
        <v>162</v>
      </c>
    </row>
    <row r="4034" spans="1:16" x14ac:dyDescent="0.25">
      <c r="A4034">
        <v>14033</v>
      </c>
      <c r="B4034">
        <v>45340</v>
      </c>
      <c r="C4034" t="s">
        <v>105</v>
      </c>
      <c r="D4034" t="s">
        <v>116</v>
      </c>
      <c r="E4034" t="s">
        <v>118</v>
      </c>
      <c r="F4034">
        <v>60</v>
      </c>
      <c r="G4034" t="s">
        <v>121</v>
      </c>
      <c r="H4034" t="s">
        <v>126</v>
      </c>
      <c r="I4034" t="s">
        <v>132</v>
      </c>
      <c r="J4034" t="s">
        <v>145</v>
      </c>
      <c r="K4034">
        <v>10</v>
      </c>
      <c r="L4034">
        <v>152047</v>
      </c>
      <c r="M4034" t="s">
        <v>156</v>
      </c>
      <c r="N4034">
        <v>1474855</v>
      </c>
      <c r="O4034" t="s">
        <v>161</v>
      </c>
      <c r="P4034" t="s">
        <v>164</v>
      </c>
    </row>
    <row r="4035" spans="1:16" x14ac:dyDescent="0.25">
      <c r="A4035">
        <v>14034</v>
      </c>
      <c r="B4035">
        <v>45611</v>
      </c>
      <c r="C4035" t="s">
        <v>16</v>
      </c>
      <c r="D4035" t="s">
        <v>117</v>
      </c>
      <c r="E4035" t="s">
        <v>119</v>
      </c>
      <c r="F4035">
        <v>37</v>
      </c>
      <c r="G4035" t="s">
        <v>123</v>
      </c>
      <c r="H4035" t="s">
        <v>129</v>
      </c>
      <c r="I4035" t="s">
        <v>133</v>
      </c>
      <c r="J4035" t="s">
        <v>141</v>
      </c>
      <c r="K4035">
        <v>5</v>
      </c>
      <c r="L4035">
        <v>163050</v>
      </c>
      <c r="M4035" t="s">
        <v>155</v>
      </c>
      <c r="N4035">
        <v>758182</v>
      </c>
      <c r="O4035" t="s">
        <v>160</v>
      </c>
      <c r="P4035" t="s">
        <v>163</v>
      </c>
    </row>
    <row r="4036" spans="1:16" x14ac:dyDescent="0.25">
      <c r="A4036">
        <v>14035</v>
      </c>
      <c r="B4036">
        <v>45590</v>
      </c>
      <c r="C4036" t="s">
        <v>25</v>
      </c>
      <c r="D4036" t="s">
        <v>117</v>
      </c>
      <c r="E4036" t="s">
        <v>119</v>
      </c>
      <c r="F4036">
        <v>44</v>
      </c>
      <c r="G4036" t="s">
        <v>124</v>
      </c>
      <c r="H4036" t="s">
        <v>130</v>
      </c>
      <c r="I4036" t="s">
        <v>131</v>
      </c>
      <c r="J4036" t="s">
        <v>147</v>
      </c>
      <c r="K4036">
        <v>1</v>
      </c>
      <c r="L4036">
        <v>59751</v>
      </c>
      <c r="M4036" t="s">
        <v>155</v>
      </c>
      <c r="N4036">
        <v>55568</v>
      </c>
      <c r="O4036" t="s">
        <v>159</v>
      </c>
      <c r="P4036" t="s">
        <v>164</v>
      </c>
    </row>
    <row r="4037" spans="1:16" x14ac:dyDescent="0.25">
      <c r="A4037">
        <v>14036</v>
      </c>
      <c r="B4037">
        <v>45335</v>
      </c>
      <c r="C4037" t="s">
        <v>31</v>
      </c>
      <c r="D4037" t="s">
        <v>117</v>
      </c>
      <c r="E4037" t="s">
        <v>118</v>
      </c>
      <c r="F4037">
        <v>22</v>
      </c>
      <c r="G4037" t="s">
        <v>123</v>
      </c>
      <c r="H4037" t="s">
        <v>127</v>
      </c>
      <c r="I4037" t="s">
        <v>133</v>
      </c>
      <c r="J4037" t="s">
        <v>139</v>
      </c>
      <c r="K4037">
        <v>7</v>
      </c>
      <c r="L4037">
        <v>23777</v>
      </c>
      <c r="M4037" t="s">
        <v>155</v>
      </c>
      <c r="N4037">
        <v>154788</v>
      </c>
      <c r="O4037" t="s">
        <v>161</v>
      </c>
      <c r="P4037" t="s">
        <v>162</v>
      </c>
    </row>
    <row r="4038" spans="1:16" x14ac:dyDescent="0.25">
      <c r="A4038">
        <v>14037</v>
      </c>
      <c r="B4038">
        <v>45572</v>
      </c>
      <c r="C4038" t="s">
        <v>41</v>
      </c>
      <c r="D4038" t="s">
        <v>116</v>
      </c>
      <c r="E4038" t="s">
        <v>118</v>
      </c>
      <c r="F4038">
        <v>54</v>
      </c>
      <c r="G4038" t="s">
        <v>120</v>
      </c>
      <c r="H4038" t="s">
        <v>130</v>
      </c>
      <c r="I4038" t="s">
        <v>132</v>
      </c>
      <c r="J4038" t="s">
        <v>144</v>
      </c>
      <c r="K4038">
        <v>6</v>
      </c>
      <c r="L4038">
        <v>123435</v>
      </c>
      <c r="M4038" t="s">
        <v>154</v>
      </c>
      <c r="N4038">
        <v>740610</v>
      </c>
      <c r="O4038" t="s">
        <v>159</v>
      </c>
      <c r="P4038" t="s">
        <v>164</v>
      </c>
    </row>
    <row r="4039" spans="1:16" x14ac:dyDescent="0.25">
      <c r="A4039">
        <v>14038</v>
      </c>
      <c r="B4039">
        <v>45332</v>
      </c>
      <c r="C4039" t="s">
        <v>79</v>
      </c>
      <c r="D4039" t="s">
        <v>116</v>
      </c>
      <c r="E4039" t="s">
        <v>118</v>
      </c>
      <c r="F4039">
        <v>31</v>
      </c>
      <c r="G4039" t="s">
        <v>120</v>
      </c>
      <c r="H4039" t="s">
        <v>130</v>
      </c>
      <c r="I4039" t="s">
        <v>132</v>
      </c>
      <c r="J4039" t="s">
        <v>137</v>
      </c>
      <c r="K4039">
        <v>8</v>
      </c>
      <c r="L4039">
        <v>198124</v>
      </c>
      <c r="M4039" t="s">
        <v>157</v>
      </c>
      <c r="N4039">
        <v>1553292</v>
      </c>
      <c r="O4039" t="s">
        <v>159</v>
      </c>
      <c r="P4039" t="s">
        <v>164</v>
      </c>
    </row>
    <row r="4040" spans="1:16" x14ac:dyDescent="0.25">
      <c r="A4040">
        <v>14039</v>
      </c>
      <c r="B4040">
        <v>45595</v>
      </c>
      <c r="C4040" t="s">
        <v>79</v>
      </c>
      <c r="D4040" t="s">
        <v>117</v>
      </c>
      <c r="E4040" t="s">
        <v>119</v>
      </c>
      <c r="F4040">
        <v>27</v>
      </c>
      <c r="G4040" t="s">
        <v>122</v>
      </c>
      <c r="H4040" t="s">
        <v>126</v>
      </c>
      <c r="I4040" t="s">
        <v>134</v>
      </c>
      <c r="J4040" t="s">
        <v>150</v>
      </c>
      <c r="K4040">
        <v>2</v>
      </c>
      <c r="L4040">
        <v>186988</v>
      </c>
      <c r="M4040" t="s">
        <v>156</v>
      </c>
      <c r="N4040">
        <v>362756</v>
      </c>
      <c r="O4040" t="s">
        <v>159</v>
      </c>
      <c r="P4040" t="s">
        <v>162</v>
      </c>
    </row>
    <row r="4041" spans="1:16" x14ac:dyDescent="0.25">
      <c r="A4041">
        <v>14040</v>
      </c>
      <c r="B4041">
        <v>45326</v>
      </c>
      <c r="C4041" t="s">
        <v>75</v>
      </c>
      <c r="D4041" t="s">
        <v>116</v>
      </c>
      <c r="E4041" t="s">
        <v>118</v>
      </c>
      <c r="F4041">
        <v>65</v>
      </c>
      <c r="G4041" t="s">
        <v>121</v>
      </c>
      <c r="H4041" t="s">
        <v>130</v>
      </c>
      <c r="I4041" t="s">
        <v>134</v>
      </c>
      <c r="J4041" t="s">
        <v>146</v>
      </c>
      <c r="K4041">
        <v>4</v>
      </c>
      <c r="L4041">
        <v>63801</v>
      </c>
      <c r="M4041" t="s">
        <v>153</v>
      </c>
      <c r="N4041">
        <v>229683</v>
      </c>
      <c r="O4041" t="s">
        <v>161</v>
      </c>
      <c r="P4041" t="s">
        <v>164</v>
      </c>
    </row>
    <row r="4042" spans="1:16" x14ac:dyDescent="0.25">
      <c r="A4042">
        <v>14041</v>
      </c>
      <c r="B4042">
        <v>45491</v>
      </c>
      <c r="C4042" t="s">
        <v>37</v>
      </c>
      <c r="D4042" t="s">
        <v>116</v>
      </c>
      <c r="E4042" t="s">
        <v>119</v>
      </c>
      <c r="F4042">
        <v>43</v>
      </c>
      <c r="G4042" t="s">
        <v>120</v>
      </c>
      <c r="H4042" t="s">
        <v>128</v>
      </c>
      <c r="I4042" t="s">
        <v>133</v>
      </c>
      <c r="J4042" t="s">
        <v>143</v>
      </c>
      <c r="K4042">
        <v>8</v>
      </c>
      <c r="L4042">
        <v>149518</v>
      </c>
      <c r="M4042" t="s">
        <v>158</v>
      </c>
      <c r="N4042">
        <v>956915</v>
      </c>
      <c r="O4042" t="s">
        <v>161</v>
      </c>
      <c r="P4042" t="s">
        <v>163</v>
      </c>
    </row>
    <row r="4043" spans="1:16" x14ac:dyDescent="0.25">
      <c r="A4043">
        <v>14042</v>
      </c>
      <c r="B4043">
        <v>45460</v>
      </c>
      <c r="C4043" t="s">
        <v>76</v>
      </c>
      <c r="D4043" t="s">
        <v>117</v>
      </c>
      <c r="E4043" t="s">
        <v>118</v>
      </c>
      <c r="F4043">
        <v>50</v>
      </c>
      <c r="G4043" t="s">
        <v>121</v>
      </c>
      <c r="H4043" t="s">
        <v>127</v>
      </c>
      <c r="I4043" t="s">
        <v>132</v>
      </c>
      <c r="J4043" t="s">
        <v>144</v>
      </c>
      <c r="K4043">
        <v>10</v>
      </c>
      <c r="L4043">
        <v>105451</v>
      </c>
      <c r="M4043" t="s">
        <v>152</v>
      </c>
      <c r="N4043">
        <v>896333</v>
      </c>
      <c r="O4043" t="s">
        <v>160</v>
      </c>
      <c r="P4043" t="s">
        <v>163</v>
      </c>
    </row>
    <row r="4044" spans="1:16" x14ac:dyDescent="0.25">
      <c r="A4044">
        <v>14043</v>
      </c>
      <c r="B4044">
        <v>45487</v>
      </c>
      <c r="C4044" t="s">
        <v>114</v>
      </c>
      <c r="D4044" t="s">
        <v>117</v>
      </c>
      <c r="E4044" t="s">
        <v>118</v>
      </c>
      <c r="F4044">
        <v>54</v>
      </c>
      <c r="G4044" t="s">
        <v>124</v>
      </c>
      <c r="H4044" t="s">
        <v>126</v>
      </c>
      <c r="I4044" t="s">
        <v>132</v>
      </c>
      <c r="J4044" t="s">
        <v>142</v>
      </c>
      <c r="K4044">
        <v>7</v>
      </c>
      <c r="L4044">
        <v>45691</v>
      </c>
      <c r="M4044" t="s">
        <v>154</v>
      </c>
      <c r="N4044">
        <v>319837</v>
      </c>
      <c r="O4044" t="s">
        <v>161</v>
      </c>
      <c r="P4044" t="s">
        <v>164</v>
      </c>
    </row>
    <row r="4045" spans="1:16" x14ac:dyDescent="0.25">
      <c r="A4045">
        <v>14044</v>
      </c>
      <c r="B4045">
        <v>45324</v>
      </c>
      <c r="C4045" t="s">
        <v>27</v>
      </c>
      <c r="D4045" t="s">
        <v>116</v>
      </c>
      <c r="E4045" t="s">
        <v>118</v>
      </c>
      <c r="F4045">
        <v>33</v>
      </c>
      <c r="G4045" t="s">
        <v>123</v>
      </c>
      <c r="H4045" t="s">
        <v>130</v>
      </c>
      <c r="I4045" t="s">
        <v>133</v>
      </c>
      <c r="J4045" t="s">
        <v>143</v>
      </c>
      <c r="K4045">
        <v>1</v>
      </c>
      <c r="L4045">
        <v>50397</v>
      </c>
      <c r="M4045" t="s">
        <v>157</v>
      </c>
      <c r="N4045">
        <v>49389</v>
      </c>
      <c r="O4045" t="s">
        <v>161</v>
      </c>
      <c r="P4045" t="s">
        <v>162</v>
      </c>
    </row>
    <row r="4046" spans="1:16" x14ac:dyDescent="0.25">
      <c r="A4046">
        <v>14045</v>
      </c>
      <c r="B4046">
        <v>45330</v>
      </c>
      <c r="C4046" t="s">
        <v>100</v>
      </c>
      <c r="D4046" t="s">
        <v>117</v>
      </c>
      <c r="E4046" t="s">
        <v>119</v>
      </c>
      <c r="F4046">
        <v>30</v>
      </c>
      <c r="G4046" t="s">
        <v>120</v>
      </c>
      <c r="H4046" t="s">
        <v>127</v>
      </c>
      <c r="I4046" t="s">
        <v>134</v>
      </c>
      <c r="J4046" t="s">
        <v>148</v>
      </c>
      <c r="K4046">
        <v>10</v>
      </c>
      <c r="L4046">
        <v>189931</v>
      </c>
      <c r="M4046" t="s">
        <v>157</v>
      </c>
      <c r="N4046">
        <v>1861323</v>
      </c>
      <c r="O4046" t="s">
        <v>159</v>
      </c>
      <c r="P4046" t="s">
        <v>163</v>
      </c>
    </row>
    <row r="4047" spans="1:16" x14ac:dyDescent="0.25">
      <c r="A4047">
        <v>14046</v>
      </c>
      <c r="B4047">
        <v>45414</v>
      </c>
      <c r="C4047" t="s">
        <v>64</v>
      </c>
      <c r="D4047" t="s">
        <v>116</v>
      </c>
      <c r="E4047" t="s">
        <v>119</v>
      </c>
      <c r="F4047">
        <v>54</v>
      </c>
      <c r="G4047" t="s">
        <v>124</v>
      </c>
      <c r="H4047" t="s">
        <v>126</v>
      </c>
      <c r="I4047" t="s">
        <v>134</v>
      </c>
      <c r="J4047" t="s">
        <v>150</v>
      </c>
      <c r="K4047">
        <v>1</v>
      </c>
      <c r="L4047">
        <v>78999</v>
      </c>
      <c r="M4047" t="s">
        <v>155</v>
      </c>
      <c r="N4047">
        <v>73469</v>
      </c>
      <c r="O4047" t="s">
        <v>159</v>
      </c>
      <c r="P4047" t="s">
        <v>164</v>
      </c>
    </row>
    <row r="4048" spans="1:16" x14ac:dyDescent="0.25">
      <c r="A4048">
        <v>14047</v>
      </c>
      <c r="B4048">
        <v>45637</v>
      </c>
      <c r="C4048" t="s">
        <v>96</v>
      </c>
      <c r="D4048" t="s">
        <v>116</v>
      </c>
      <c r="E4048" t="s">
        <v>118</v>
      </c>
      <c r="F4048">
        <v>29</v>
      </c>
      <c r="G4048" t="s">
        <v>125</v>
      </c>
      <c r="H4048" t="s">
        <v>126</v>
      </c>
      <c r="I4048" t="s">
        <v>134</v>
      </c>
      <c r="J4048" t="s">
        <v>150</v>
      </c>
      <c r="K4048">
        <v>2</v>
      </c>
      <c r="L4048">
        <v>112310</v>
      </c>
      <c r="M4048" t="s">
        <v>157</v>
      </c>
      <c r="N4048">
        <v>220127</v>
      </c>
      <c r="O4048" t="s">
        <v>161</v>
      </c>
      <c r="P4048" t="s">
        <v>164</v>
      </c>
    </row>
    <row r="4049" spans="1:16" x14ac:dyDescent="0.25">
      <c r="A4049">
        <v>14048</v>
      </c>
      <c r="B4049">
        <v>45415</v>
      </c>
      <c r="C4049" t="s">
        <v>114</v>
      </c>
      <c r="D4049" t="s">
        <v>116</v>
      </c>
      <c r="E4049" t="s">
        <v>118</v>
      </c>
      <c r="F4049">
        <v>18</v>
      </c>
      <c r="G4049" t="s">
        <v>123</v>
      </c>
      <c r="H4049" t="s">
        <v>127</v>
      </c>
      <c r="I4049" t="s">
        <v>134</v>
      </c>
      <c r="J4049" t="s">
        <v>148</v>
      </c>
      <c r="K4049">
        <v>7</v>
      </c>
      <c r="L4049">
        <v>65986</v>
      </c>
      <c r="M4049" t="s">
        <v>156</v>
      </c>
      <c r="N4049">
        <v>448044</v>
      </c>
      <c r="O4049" t="s">
        <v>160</v>
      </c>
      <c r="P4049" t="s">
        <v>164</v>
      </c>
    </row>
    <row r="4050" spans="1:16" x14ac:dyDescent="0.25">
      <c r="A4050">
        <v>14049</v>
      </c>
      <c r="B4050">
        <v>45502</v>
      </c>
      <c r="C4050" t="s">
        <v>67</v>
      </c>
      <c r="D4050" t="s">
        <v>117</v>
      </c>
      <c r="E4050" t="s">
        <v>118</v>
      </c>
      <c r="F4050">
        <v>56</v>
      </c>
      <c r="G4050" t="s">
        <v>125</v>
      </c>
      <c r="H4050" t="s">
        <v>126</v>
      </c>
      <c r="I4050" t="s">
        <v>134</v>
      </c>
      <c r="J4050" t="s">
        <v>148</v>
      </c>
      <c r="K4050">
        <v>1</v>
      </c>
      <c r="L4050">
        <v>68674</v>
      </c>
      <c r="M4050" t="s">
        <v>158</v>
      </c>
      <c r="N4050">
        <v>54939</v>
      </c>
      <c r="O4050" t="s">
        <v>161</v>
      </c>
      <c r="P4050" t="s">
        <v>163</v>
      </c>
    </row>
    <row r="4051" spans="1:16" x14ac:dyDescent="0.25">
      <c r="A4051">
        <v>14050</v>
      </c>
      <c r="B4051">
        <v>45334</v>
      </c>
      <c r="C4051" t="s">
        <v>113</v>
      </c>
      <c r="D4051" t="s">
        <v>117</v>
      </c>
      <c r="E4051" t="s">
        <v>118</v>
      </c>
      <c r="F4051">
        <v>51</v>
      </c>
      <c r="G4051" t="s">
        <v>120</v>
      </c>
      <c r="H4051" t="s">
        <v>126</v>
      </c>
      <c r="I4051" t="s">
        <v>132</v>
      </c>
      <c r="J4051" t="s">
        <v>137</v>
      </c>
      <c r="K4051">
        <v>9</v>
      </c>
      <c r="L4051">
        <v>60138</v>
      </c>
      <c r="M4051" t="s">
        <v>153</v>
      </c>
      <c r="N4051">
        <v>487117</v>
      </c>
      <c r="O4051" t="s">
        <v>160</v>
      </c>
      <c r="P4051" t="s">
        <v>163</v>
      </c>
    </row>
    <row r="4052" spans="1:16" x14ac:dyDescent="0.25">
      <c r="A4052">
        <v>14051</v>
      </c>
      <c r="B4052">
        <v>45537</v>
      </c>
      <c r="C4052" t="s">
        <v>62</v>
      </c>
      <c r="D4052" t="s">
        <v>116</v>
      </c>
      <c r="E4052" t="s">
        <v>119</v>
      </c>
      <c r="F4052">
        <v>24</v>
      </c>
      <c r="G4052" t="s">
        <v>120</v>
      </c>
      <c r="H4052" t="s">
        <v>130</v>
      </c>
      <c r="I4052" t="s">
        <v>134</v>
      </c>
      <c r="J4052" t="s">
        <v>149</v>
      </c>
      <c r="K4052">
        <v>7</v>
      </c>
      <c r="L4052">
        <v>136185</v>
      </c>
      <c r="M4052" t="s">
        <v>155</v>
      </c>
      <c r="N4052">
        <v>886564</v>
      </c>
      <c r="O4052" t="s">
        <v>161</v>
      </c>
      <c r="P4052" t="s">
        <v>164</v>
      </c>
    </row>
    <row r="4053" spans="1:16" x14ac:dyDescent="0.25">
      <c r="A4053">
        <v>14052</v>
      </c>
      <c r="B4053">
        <v>45642</v>
      </c>
      <c r="C4053" t="s">
        <v>75</v>
      </c>
      <c r="D4053" t="s">
        <v>117</v>
      </c>
      <c r="E4053" t="s">
        <v>119</v>
      </c>
      <c r="F4053">
        <v>25</v>
      </c>
      <c r="G4053" t="s">
        <v>120</v>
      </c>
      <c r="H4053" t="s">
        <v>126</v>
      </c>
      <c r="I4053" t="s">
        <v>131</v>
      </c>
      <c r="J4053" t="s">
        <v>138</v>
      </c>
      <c r="K4053">
        <v>9</v>
      </c>
      <c r="L4053">
        <v>181713</v>
      </c>
      <c r="M4053" t="s">
        <v>153</v>
      </c>
      <c r="N4053">
        <v>1471875</v>
      </c>
      <c r="O4053" t="s">
        <v>160</v>
      </c>
      <c r="P4053" t="s">
        <v>163</v>
      </c>
    </row>
    <row r="4054" spans="1:16" x14ac:dyDescent="0.25">
      <c r="A4054">
        <v>14053</v>
      </c>
      <c r="B4054">
        <v>45464</v>
      </c>
      <c r="C4054" t="s">
        <v>54</v>
      </c>
      <c r="D4054" t="s">
        <v>116</v>
      </c>
      <c r="E4054" t="s">
        <v>119</v>
      </c>
      <c r="F4054">
        <v>24</v>
      </c>
      <c r="G4054" t="s">
        <v>125</v>
      </c>
      <c r="H4054" t="s">
        <v>126</v>
      </c>
      <c r="I4054" t="s">
        <v>131</v>
      </c>
      <c r="J4054" t="s">
        <v>136</v>
      </c>
      <c r="K4054">
        <v>4</v>
      </c>
      <c r="L4054">
        <v>102176</v>
      </c>
      <c r="M4054" t="s">
        <v>151</v>
      </c>
      <c r="N4054">
        <v>388268</v>
      </c>
      <c r="O4054" t="s">
        <v>161</v>
      </c>
      <c r="P4054" t="s">
        <v>162</v>
      </c>
    </row>
    <row r="4055" spans="1:16" x14ac:dyDescent="0.25">
      <c r="A4055">
        <v>14054</v>
      </c>
      <c r="B4055">
        <v>45333</v>
      </c>
      <c r="C4055" t="s">
        <v>46</v>
      </c>
      <c r="D4055" t="s">
        <v>117</v>
      </c>
      <c r="E4055" t="s">
        <v>118</v>
      </c>
      <c r="F4055">
        <v>21</v>
      </c>
      <c r="G4055" t="s">
        <v>122</v>
      </c>
      <c r="H4055" t="s">
        <v>129</v>
      </c>
      <c r="I4055" t="s">
        <v>132</v>
      </c>
      <c r="J4055" t="s">
        <v>144</v>
      </c>
      <c r="K4055">
        <v>6</v>
      </c>
      <c r="L4055">
        <v>117407</v>
      </c>
      <c r="M4055" t="s">
        <v>151</v>
      </c>
      <c r="N4055">
        <v>669219</v>
      </c>
      <c r="O4055" t="s">
        <v>159</v>
      </c>
      <c r="P4055" t="s">
        <v>163</v>
      </c>
    </row>
    <row r="4056" spans="1:16" x14ac:dyDescent="0.25">
      <c r="A4056">
        <v>14055</v>
      </c>
      <c r="B4056">
        <v>45531</v>
      </c>
      <c r="C4056" t="s">
        <v>49</v>
      </c>
      <c r="D4056" t="s">
        <v>116</v>
      </c>
      <c r="E4056" t="s">
        <v>119</v>
      </c>
      <c r="F4056">
        <v>57</v>
      </c>
      <c r="G4056" t="s">
        <v>122</v>
      </c>
      <c r="H4056" t="s">
        <v>128</v>
      </c>
      <c r="I4056" t="s">
        <v>132</v>
      </c>
      <c r="J4056" t="s">
        <v>145</v>
      </c>
      <c r="K4056">
        <v>9</v>
      </c>
      <c r="L4056">
        <v>170910</v>
      </c>
      <c r="M4056" t="s">
        <v>155</v>
      </c>
      <c r="N4056">
        <v>1430516</v>
      </c>
      <c r="O4056" t="s">
        <v>159</v>
      </c>
      <c r="P4056" t="s">
        <v>163</v>
      </c>
    </row>
    <row r="4057" spans="1:16" x14ac:dyDescent="0.25">
      <c r="A4057">
        <v>14056</v>
      </c>
      <c r="B4057">
        <v>45298</v>
      </c>
      <c r="C4057" t="s">
        <v>90</v>
      </c>
      <c r="D4057" t="s">
        <v>116</v>
      </c>
      <c r="E4057" t="s">
        <v>119</v>
      </c>
      <c r="F4057">
        <v>58</v>
      </c>
      <c r="G4057" t="s">
        <v>124</v>
      </c>
      <c r="H4057" t="s">
        <v>126</v>
      </c>
      <c r="I4057" t="s">
        <v>133</v>
      </c>
      <c r="J4057" t="s">
        <v>140</v>
      </c>
      <c r="K4057">
        <v>1</v>
      </c>
      <c r="L4057">
        <v>96248</v>
      </c>
      <c r="M4057" t="s">
        <v>157</v>
      </c>
      <c r="N4057">
        <v>94323</v>
      </c>
      <c r="O4057" t="s">
        <v>159</v>
      </c>
      <c r="P4057" t="s">
        <v>164</v>
      </c>
    </row>
    <row r="4058" spans="1:16" x14ac:dyDescent="0.25">
      <c r="A4058">
        <v>14057</v>
      </c>
      <c r="B4058">
        <v>45648</v>
      </c>
      <c r="C4058" t="s">
        <v>57</v>
      </c>
      <c r="D4058" t="s">
        <v>116</v>
      </c>
      <c r="E4058" t="s">
        <v>118</v>
      </c>
      <c r="F4058">
        <v>58</v>
      </c>
      <c r="G4058" t="s">
        <v>120</v>
      </c>
      <c r="H4058" t="s">
        <v>127</v>
      </c>
      <c r="I4058" t="s">
        <v>132</v>
      </c>
      <c r="J4058" t="s">
        <v>142</v>
      </c>
      <c r="K4058">
        <v>4</v>
      </c>
      <c r="L4058">
        <v>34815</v>
      </c>
      <c r="M4058" t="s">
        <v>157</v>
      </c>
      <c r="N4058">
        <v>136474</v>
      </c>
      <c r="O4058" t="s">
        <v>161</v>
      </c>
      <c r="P4058" t="s">
        <v>162</v>
      </c>
    </row>
    <row r="4059" spans="1:16" x14ac:dyDescent="0.25">
      <c r="A4059">
        <v>14058</v>
      </c>
      <c r="B4059">
        <v>45582</v>
      </c>
      <c r="C4059" t="s">
        <v>37</v>
      </c>
      <c r="D4059" t="s">
        <v>117</v>
      </c>
      <c r="E4059" t="s">
        <v>119</v>
      </c>
      <c r="F4059">
        <v>38</v>
      </c>
      <c r="G4059" t="s">
        <v>124</v>
      </c>
      <c r="H4059" t="s">
        <v>129</v>
      </c>
      <c r="I4059" t="s">
        <v>131</v>
      </c>
      <c r="J4059" t="s">
        <v>138</v>
      </c>
      <c r="K4059">
        <v>5</v>
      </c>
      <c r="L4059">
        <v>86037</v>
      </c>
      <c r="M4059" t="s">
        <v>152</v>
      </c>
      <c r="N4059">
        <v>365657</v>
      </c>
      <c r="O4059" t="s">
        <v>159</v>
      </c>
      <c r="P4059" t="s">
        <v>163</v>
      </c>
    </row>
    <row r="4060" spans="1:16" x14ac:dyDescent="0.25">
      <c r="A4060">
        <v>14059</v>
      </c>
      <c r="B4060">
        <v>45506</v>
      </c>
      <c r="C4060" t="s">
        <v>83</v>
      </c>
      <c r="D4060" t="s">
        <v>116</v>
      </c>
      <c r="E4060" t="s">
        <v>119</v>
      </c>
      <c r="F4060">
        <v>35</v>
      </c>
      <c r="G4060" t="s">
        <v>125</v>
      </c>
      <c r="H4060" t="s">
        <v>126</v>
      </c>
      <c r="I4060" t="s">
        <v>131</v>
      </c>
      <c r="J4060" t="s">
        <v>135</v>
      </c>
      <c r="K4060">
        <v>2</v>
      </c>
      <c r="L4060">
        <v>159860</v>
      </c>
      <c r="M4060" t="s">
        <v>158</v>
      </c>
      <c r="N4060">
        <v>255776</v>
      </c>
      <c r="O4060" t="s">
        <v>159</v>
      </c>
      <c r="P4060" t="s">
        <v>163</v>
      </c>
    </row>
    <row r="4061" spans="1:16" x14ac:dyDescent="0.25">
      <c r="A4061">
        <v>14060</v>
      </c>
      <c r="B4061">
        <v>45393</v>
      </c>
      <c r="C4061" t="s">
        <v>95</v>
      </c>
      <c r="D4061" t="s">
        <v>116</v>
      </c>
      <c r="E4061" t="s">
        <v>118</v>
      </c>
      <c r="F4061">
        <v>42</v>
      </c>
      <c r="G4061" t="s">
        <v>121</v>
      </c>
      <c r="H4061" t="s">
        <v>126</v>
      </c>
      <c r="I4061" t="s">
        <v>131</v>
      </c>
      <c r="J4061" t="s">
        <v>138</v>
      </c>
      <c r="K4061">
        <v>2</v>
      </c>
      <c r="L4061">
        <v>179750</v>
      </c>
      <c r="M4061" t="s">
        <v>157</v>
      </c>
      <c r="N4061">
        <v>352310</v>
      </c>
      <c r="O4061" t="s">
        <v>160</v>
      </c>
      <c r="P4061" t="s">
        <v>162</v>
      </c>
    </row>
    <row r="4062" spans="1:16" x14ac:dyDescent="0.25">
      <c r="A4062">
        <v>14061</v>
      </c>
      <c r="B4062">
        <v>45576</v>
      </c>
      <c r="C4062" t="s">
        <v>24</v>
      </c>
      <c r="D4062" t="s">
        <v>117</v>
      </c>
      <c r="E4062" t="s">
        <v>119</v>
      </c>
      <c r="F4062">
        <v>59</v>
      </c>
      <c r="G4062" t="s">
        <v>120</v>
      </c>
      <c r="H4062" t="s">
        <v>128</v>
      </c>
      <c r="I4062" t="s">
        <v>133</v>
      </c>
      <c r="J4062" t="s">
        <v>141</v>
      </c>
      <c r="K4062">
        <v>7</v>
      </c>
      <c r="L4062">
        <v>184641</v>
      </c>
      <c r="M4062" t="s">
        <v>152</v>
      </c>
      <c r="N4062">
        <v>1098613</v>
      </c>
      <c r="O4062" t="s">
        <v>161</v>
      </c>
      <c r="P4062" t="s">
        <v>163</v>
      </c>
    </row>
    <row r="4063" spans="1:16" x14ac:dyDescent="0.25">
      <c r="A4063">
        <v>14062</v>
      </c>
      <c r="B4063">
        <v>45565</v>
      </c>
      <c r="C4063" t="s">
        <v>96</v>
      </c>
      <c r="D4063" t="s">
        <v>117</v>
      </c>
      <c r="E4063" t="s">
        <v>119</v>
      </c>
      <c r="F4063">
        <v>32</v>
      </c>
      <c r="G4063" t="s">
        <v>125</v>
      </c>
      <c r="H4063" t="s">
        <v>127</v>
      </c>
      <c r="I4063" t="s">
        <v>132</v>
      </c>
      <c r="J4063" t="s">
        <v>137</v>
      </c>
      <c r="K4063">
        <v>9</v>
      </c>
      <c r="L4063">
        <v>23574</v>
      </c>
      <c r="M4063" t="s">
        <v>157</v>
      </c>
      <c r="N4063">
        <v>207922</v>
      </c>
      <c r="O4063" t="s">
        <v>160</v>
      </c>
      <c r="P4063" t="s">
        <v>162</v>
      </c>
    </row>
    <row r="4064" spans="1:16" x14ac:dyDescent="0.25">
      <c r="A4064">
        <v>14063</v>
      </c>
      <c r="B4064">
        <v>45547</v>
      </c>
      <c r="C4064" t="s">
        <v>47</v>
      </c>
      <c r="D4064" t="s">
        <v>116</v>
      </c>
      <c r="E4064" t="s">
        <v>119</v>
      </c>
      <c r="F4064">
        <v>54</v>
      </c>
      <c r="G4064" t="s">
        <v>121</v>
      </c>
      <c r="H4064" t="s">
        <v>130</v>
      </c>
      <c r="I4064" t="s">
        <v>134</v>
      </c>
      <c r="J4064" t="s">
        <v>150</v>
      </c>
      <c r="K4064">
        <v>8</v>
      </c>
      <c r="L4064">
        <v>42272</v>
      </c>
      <c r="M4064" t="s">
        <v>155</v>
      </c>
      <c r="N4064">
        <v>314503</v>
      </c>
      <c r="O4064" t="s">
        <v>161</v>
      </c>
      <c r="P4064" t="s">
        <v>163</v>
      </c>
    </row>
    <row r="4065" spans="1:16" x14ac:dyDescent="0.25">
      <c r="A4065">
        <v>14064</v>
      </c>
      <c r="B4065">
        <v>45295</v>
      </c>
      <c r="C4065" t="s">
        <v>55</v>
      </c>
      <c r="D4065" t="s">
        <v>117</v>
      </c>
      <c r="E4065" t="s">
        <v>119</v>
      </c>
      <c r="F4065">
        <v>48</v>
      </c>
      <c r="G4065" t="s">
        <v>123</v>
      </c>
      <c r="H4065" t="s">
        <v>130</v>
      </c>
      <c r="I4065" t="s">
        <v>132</v>
      </c>
      <c r="J4065" t="s">
        <v>142</v>
      </c>
      <c r="K4065">
        <v>10</v>
      </c>
      <c r="L4065">
        <v>24498</v>
      </c>
      <c r="M4065" t="s">
        <v>152</v>
      </c>
      <c r="N4065">
        <v>208233</v>
      </c>
      <c r="O4065" t="s">
        <v>159</v>
      </c>
      <c r="P4065" t="s">
        <v>162</v>
      </c>
    </row>
    <row r="4066" spans="1:16" x14ac:dyDescent="0.25">
      <c r="A4066">
        <v>14065</v>
      </c>
      <c r="B4066">
        <v>45508</v>
      </c>
      <c r="C4066" t="s">
        <v>70</v>
      </c>
      <c r="D4066" t="s">
        <v>116</v>
      </c>
      <c r="E4066" t="s">
        <v>118</v>
      </c>
      <c r="F4066">
        <v>26</v>
      </c>
      <c r="G4066" t="s">
        <v>120</v>
      </c>
      <c r="H4066" t="s">
        <v>128</v>
      </c>
      <c r="I4066" t="s">
        <v>131</v>
      </c>
      <c r="J4066" t="s">
        <v>135</v>
      </c>
      <c r="K4066">
        <v>8</v>
      </c>
      <c r="L4066">
        <v>19652</v>
      </c>
      <c r="M4066" t="s">
        <v>152</v>
      </c>
      <c r="N4066">
        <v>133633</v>
      </c>
      <c r="O4066" t="s">
        <v>160</v>
      </c>
      <c r="P4066" t="s">
        <v>164</v>
      </c>
    </row>
    <row r="4067" spans="1:16" x14ac:dyDescent="0.25">
      <c r="A4067">
        <v>14066</v>
      </c>
      <c r="B4067">
        <v>45448</v>
      </c>
      <c r="C4067" t="s">
        <v>105</v>
      </c>
      <c r="D4067" t="s">
        <v>117</v>
      </c>
      <c r="E4067" t="s">
        <v>118</v>
      </c>
      <c r="F4067">
        <v>23</v>
      </c>
      <c r="G4067" t="s">
        <v>122</v>
      </c>
      <c r="H4067" t="s">
        <v>129</v>
      </c>
      <c r="I4067" t="s">
        <v>132</v>
      </c>
      <c r="J4067" t="s">
        <v>137</v>
      </c>
      <c r="K4067">
        <v>9</v>
      </c>
      <c r="L4067">
        <v>70586</v>
      </c>
      <c r="M4067" t="s">
        <v>154</v>
      </c>
      <c r="N4067">
        <v>635274</v>
      </c>
      <c r="O4067" t="s">
        <v>160</v>
      </c>
      <c r="P4067" t="s">
        <v>163</v>
      </c>
    </row>
    <row r="4068" spans="1:16" x14ac:dyDescent="0.25">
      <c r="A4068">
        <v>14067</v>
      </c>
      <c r="B4068">
        <v>45453</v>
      </c>
      <c r="C4068" t="s">
        <v>50</v>
      </c>
      <c r="D4068" t="s">
        <v>117</v>
      </c>
      <c r="E4068" t="s">
        <v>118</v>
      </c>
      <c r="F4068">
        <v>24</v>
      </c>
      <c r="G4068" t="s">
        <v>125</v>
      </c>
      <c r="H4068" t="s">
        <v>129</v>
      </c>
      <c r="I4068" t="s">
        <v>134</v>
      </c>
      <c r="J4068" t="s">
        <v>149</v>
      </c>
      <c r="K4068">
        <v>5</v>
      </c>
      <c r="L4068">
        <v>31433</v>
      </c>
      <c r="M4068" t="s">
        <v>152</v>
      </c>
      <c r="N4068">
        <v>133590</v>
      </c>
      <c r="O4068" t="s">
        <v>159</v>
      </c>
      <c r="P4068" t="s">
        <v>162</v>
      </c>
    </row>
    <row r="4069" spans="1:16" x14ac:dyDescent="0.25">
      <c r="A4069">
        <v>14068</v>
      </c>
      <c r="B4069">
        <v>45345</v>
      </c>
      <c r="C4069" t="s">
        <v>35</v>
      </c>
      <c r="D4069" t="s">
        <v>117</v>
      </c>
      <c r="E4069" t="s">
        <v>119</v>
      </c>
      <c r="F4069">
        <v>41</v>
      </c>
      <c r="G4069" t="s">
        <v>124</v>
      </c>
      <c r="H4069" t="s">
        <v>129</v>
      </c>
      <c r="I4069" t="s">
        <v>131</v>
      </c>
      <c r="J4069" t="s">
        <v>136</v>
      </c>
      <c r="K4069">
        <v>1</v>
      </c>
      <c r="L4069">
        <v>134538</v>
      </c>
      <c r="M4069" t="s">
        <v>154</v>
      </c>
      <c r="N4069">
        <v>134538</v>
      </c>
      <c r="O4069" t="s">
        <v>160</v>
      </c>
      <c r="P4069" t="s">
        <v>164</v>
      </c>
    </row>
    <row r="4070" spans="1:16" x14ac:dyDescent="0.25">
      <c r="A4070">
        <v>14069</v>
      </c>
      <c r="B4070">
        <v>45362</v>
      </c>
      <c r="C4070" t="s">
        <v>74</v>
      </c>
      <c r="D4070" t="s">
        <v>117</v>
      </c>
      <c r="E4070" t="s">
        <v>119</v>
      </c>
      <c r="F4070">
        <v>40</v>
      </c>
      <c r="G4070" t="s">
        <v>120</v>
      </c>
      <c r="H4070" t="s">
        <v>130</v>
      </c>
      <c r="I4070" t="s">
        <v>132</v>
      </c>
      <c r="J4070" t="s">
        <v>145</v>
      </c>
      <c r="K4070">
        <v>3</v>
      </c>
      <c r="L4070">
        <v>99775</v>
      </c>
      <c r="M4070" t="s">
        <v>153</v>
      </c>
      <c r="N4070">
        <v>269392</v>
      </c>
      <c r="O4070" t="s">
        <v>159</v>
      </c>
      <c r="P4070" t="s">
        <v>163</v>
      </c>
    </row>
    <row r="4071" spans="1:16" x14ac:dyDescent="0.25">
      <c r="A4071">
        <v>14070</v>
      </c>
      <c r="B4071">
        <v>45550</v>
      </c>
      <c r="C4071" t="s">
        <v>63</v>
      </c>
      <c r="D4071" t="s">
        <v>116</v>
      </c>
      <c r="E4071" t="s">
        <v>119</v>
      </c>
      <c r="F4071">
        <v>34</v>
      </c>
      <c r="G4071" t="s">
        <v>122</v>
      </c>
      <c r="H4071" t="s">
        <v>127</v>
      </c>
      <c r="I4071" t="s">
        <v>134</v>
      </c>
      <c r="J4071" t="s">
        <v>148</v>
      </c>
      <c r="K4071">
        <v>9</v>
      </c>
      <c r="L4071">
        <v>114521</v>
      </c>
      <c r="M4071" t="s">
        <v>157</v>
      </c>
      <c r="N4071">
        <v>1010075</v>
      </c>
      <c r="O4071" t="s">
        <v>159</v>
      </c>
      <c r="P4071" t="s">
        <v>162</v>
      </c>
    </row>
    <row r="4072" spans="1:16" x14ac:dyDescent="0.25">
      <c r="A4072">
        <v>14071</v>
      </c>
      <c r="B4072">
        <v>45645</v>
      </c>
      <c r="C4072" t="s">
        <v>86</v>
      </c>
      <c r="D4072" t="s">
        <v>116</v>
      </c>
      <c r="E4072" t="s">
        <v>119</v>
      </c>
      <c r="F4072">
        <v>55</v>
      </c>
      <c r="G4072" t="s">
        <v>124</v>
      </c>
      <c r="H4072" t="s">
        <v>128</v>
      </c>
      <c r="I4072" t="s">
        <v>133</v>
      </c>
      <c r="J4072" t="s">
        <v>139</v>
      </c>
      <c r="K4072">
        <v>4</v>
      </c>
      <c r="L4072">
        <v>39283</v>
      </c>
      <c r="M4072" t="s">
        <v>157</v>
      </c>
      <c r="N4072">
        <v>153989</v>
      </c>
      <c r="O4072" t="s">
        <v>159</v>
      </c>
      <c r="P4072" t="s">
        <v>162</v>
      </c>
    </row>
    <row r="4073" spans="1:16" x14ac:dyDescent="0.25">
      <c r="A4073">
        <v>14072</v>
      </c>
      <c r="B4073">
        <v>45542</v>
      </c>
      <c r="C4073" t="s">
        <v>52</v>
      </c>
      <c r="D4073" t="s">
        <v>117</v>
      </c>
      <c r="E4073" t="s">
        <v>119</v>
      </c>
      <c r="F4073">
        <v>24</v>
      </c>
      <c r="G4073" t="s">
        <v>125</v>
      </c>
      <c r="H4073" t="s">
        <v>126</v>
      </c>
      <c r="I4073" t="s">
        <v>131</v>
      </c>
      <c r="J4073" t="s">
        <v>138</v>
      </c>
      <c r="K4073">
        <v>1</v>
      </c>
      <c r="L4073">
        <v>17435</v>
      </c>
      <c r="M4073" t="s">
        <v>151</v>
      </c>
      <c r="N4073">
        <v>16563</v>
      </c>
      <c r="O4073" t="s">
        <v>160</v>
      </c>
      <c r="P4073" t="s">
        <v>163</v>
      </c>
    </row>
    <row r="4074" spans="1:16" x14ac:dyDescent="0.25">
      <c r="A4074">
        <v>14073</v>
      </c>
      <c r="B4074">
        <v>45572</v>
      </c>
      <c r="C4074" t="s">
        <v>105</v>
      </c>
      <c r="D4074" t="s">
        <v>116</v>
      </c>
      <c r="E4074" t="s">
        <v>118</v>
      </c>
      <c r="F4074">
        <v>57</v>
      </c>
      <c r="G4074" t="s">
        <v>120</v>
      </c>
      <c r="H4074" t="s">
        <v>130</v>
      </c>
      <c r="I4074" t="s">
        <v>134</v>
      </c>
      <c r="J4074" t="s">
        <v>148</v>
      </c>
      <c r="K4074">
        <v>3</v>
      </c>
      <c r="L4074">
        <v>97260</v>
      </c>
      <c r="M4074" t="s">
        <v>158</v>
      </c>
      <c r="N4074">
        <v>233424</v>
      </c>
      <c r="O4074" t="s">
        <v>161</v>
      </c>
      <c r="P4074" t="s">
        <v>163</v>
      </c>
    </row>
    <row r="4075" spans="1:16" x14ac:dyDescent="0.25">
      <c r="A4075">
        <v>14074</v>
      </c>
      <c r="B4075">
        <v>45601</v>
      </c>
      <c r="C4075" t="s">
        <v>84</v>
      </c>
      <c r="D4075" t="s">
        <v>116</v>
      </c>
      <c r="E4075" t="s">
        <v>119</v>
      </c>
      <c r="F4075">
        <v>51</v>
      </c>
      <c r="G4075" t="s">
        <v>121</v>
      </c>
      <c r="H4075" t="s">
        <v>127</v>
      </c>
      <c r="I4075" t="s">
        <v>131</v>
      </c>
      <c r="J4075" t="s">
        <v>138</v>
      </c>
      <c r="K4075">
        <v>7</v>
      </c>
      <c r="L4075">
        <v>55568</v>
      </c>
      <c r="M4075" t="s">
        <v>152</v>
      </c>
      <c r="N4075">
        <v>330629</v>
      </c>
      <c r="O4075" t="s">
        <v>161</v>
      </c>
      <c r="P4075" t="s">
        <v>164</v>
      </c>
    </row>
    <row r="4076" spans="1:16" x14ac:dyDescent="0.25">
      <c r="A4076">
        <v>14075</v>
      </c>
      <c r="B4076">
        <v>45332</v>
      </c>
      <c r="C4076" t="s">
        <v>113</v>
      </c>
      <c r="D4076" t="s">
        <v>117</v>
      </c>
      <c r="E4076" t="s">
        <v>118</v>
      </c>
      <c r="F4076">
        <v>60</v>
      </c>
      <c r="G4076" t="s">
        <v>121</v>
      </c>
      <c r="H4076" t="s">
        <v>126</v>
      </c>
      <c r="I4076" t="s">
        <v>132</v>
      </c>
      <c r="J4076" t="s">
        <v>145</v>
      </c>
      <c r="K4076">
        <v>3</v>
      </c>
      <c r="L4076">
        <v>112103</v>
      </c>
      <c r="M4076" t="s">
        <v>152</v>
      </c>
      <c r="N4076">
        <v>285862</v>
      </c>
      <c r="O4076" t="s">
        <v>160</v>
      </c>
      <c r="P4076" t="s">
        <v>164</v>
      </c>
    </row>
    <row r="4077" spans="1:16" x14ac:dyDescent="0.25">
      <c r="A4077">
        <v>14076</v>
      </c>
      <c r="B4077">
        <v>45640</v>
      </c>
      <c r="C4077" t="s">
        <v>17</v>
      </c>
      <c r="D4077" t="s">
        <v>116</v>
      </c>
      <c r="E4077" t="s">
        <v>118</v>
      </c>
      <c r="F4077">
        <v>57</v>
      </c>
      <c r="G4077" t="s">
        <v>120</v>
      </c>
      <c r="H4077" t="s">
        <v>127</v>
      </c>
      <c r="I4077" t="s">
        <v>133</v>
      </c>
      <c r="J4077" t="s">
        <v>139</v>
      </c>
      <c r="K4077">
        <v>3</v>
      </c>
      <c r="L4077">
        <v>161690</v>
      </c>
      <c r="M4077" t="s">
        <v>152</v>
      </c>
      <c r="N4077">
        <v>412309</v>
      </c>
      <c r="O4077" t="s">
        <v>160</v>
      </c>
      <c r="P4077" t="s">
        <v>164</v>
      </c>
    </row>
    <row r="4078" spans="1:16" x14ac:dyDescent="0.25">
      <c r="A4078">
        <v>14077</v>
      </c>
      <c r="B4078">
        <v>45424</v>
      </c>
      <c r="C4078" t="s">
        <v>25</v>
      </c>
      <c r="D4078" t="s">
        <v>117</v>
      </c>
      <c r="E4078" t="s">
        <v>118</v>
      </c>
      <c r="F4078">
        <v>20</v>
      </c>
      <c r="G4078" t="s">
        <v>125</v>
      </c>
      <c r="H4078" t="s">
        <v>126</v>
      </c>
      <c r="I4078" t="s">
        <v>133</v>
      </c>
      <c r="J4078" t="s">
        <v>141</v>
      </c>
      <c r="K4078">
        <v>5</v>
      </c>
      <c r="L4078">
        <v>30241</v>
      </c>
      <c r="M4078" t="s">
        <v>156</v>
      </c>
      <c r="N4078">
        <v>146668</v>
      </c>
      <c r="O4078" t="s">
        <v>161</v>
      </c>
      <c r="P4078" t="s">
        <v>163</v>
      </c>
    </row>
    <row r="4079" spans="1:16" x14ac:dyDescent="0.25">
      <c r="A4079">
        <v>14078</v>
      </c>
      <c r="B4079">
        <v>45375</v>
      </c>
      <c r="C4079" t="s">
        <v>85</v>
      </c>
      <c r="D4079" t="s">
        <v>116</v>
      </c>
      <c r="E4079" t="s">
        <v>118</v>
      </c>
      <c r="F4079">
        <v>46</v>
      </c>
      <c r="G4079" t="s">
        <v>124</v>
      </c>
      <c r="H4079" t="s">
        <v>128</v>
      </c>
      <c r="I4079" t="s">
        <v>134</v>
      </c>
      <c r="J4079" t="s">
        <v>150</v>
      </c>
      <c r="K4079">
        <v>1</v>
      </c>
      <c r="L4079">
        <v>89438</v>
      </c>
      <c r="M4079" t="s">
        <v>152</v>
      </c>
      <c r="N4079">
        <v>76022</v>
      </c>
      <c r="O4079" t="s">
        <v>161</v>
      </c>
      <c r="P4079" t="s">
        <v>163</v>
      </c>
    </row>
    <row r="4080" spans="1:16" x14ac:dyDescent="0.25">
      <c r="A4080">
        <v>14079</v>
      </c>
      <c r="B4080">
        <v>45587</v>
      </c>
      <c r="C4080" t="s">
        <v>22</v>
      </c>
      <c r="D4080" t="s">
        <v>117</v>
      </c>
      <c r="E4080" t="s">
        <v>119</v>
      </c>
      <c r="F4080">
        <v>46</v>
      </c>
      <c r="G4080" t="s">
        <v>125</v>
      </c>
      <c r="H4080" t="s">
        <v>126</v>
      </c>
      <c r="I4080" t="s">
        <v>131</v>
      </c>
      <c r="J4080" t="s">
        <v>135</v>
      </c>
      <c r="K4080">
        <v>4</v>
      </c>
      <c r="L4080">
        <v>155465</v>
      </c>
      <c r="M4080" t="s">
        <v>157</v>
      </c>
      <c r="N4080">
        <v>609422</v>
      </c>
      <c r="O4080" t="s">
        <v>160</v>
      </c>
      <c r="P4080" t="s">
        <v>162</v>
      </c>
    </row>
    <row r="4081" spans="1:16" x14ac:dyDescent="0.25">
      <c r="A4081">
        <v>14080</v>
      </c>
      <c r="B4081">
        <v>45400</v>
      </c>
      <c r="C4081" t="s">
        <v>103</v>
      </c>
      <c r="D4081" t="s">
        <v>116</v>
      </c>
      <c r="E4081" t="s">
        <v>118</v>
      </c>
      <c r="F4081">
        <v>19</v>
      </c>
      <c r="G4081" t="s">
        <v>125</v>
      </c>
      <c r="H4081" t="s">
        <v>129</v>
      </c>
      <c r="I4081" t="s">
        <v>131</v>
      </c>
      <c r="J4081" t="s">
        <v>135</v>
      </c>
      <c r="K4081">
        <v>4</v>
      </c>
      <c r="L4081">
        <v>77478</v>
      </c>
      <c r="M4081" t="s">
        <v>155</v>
      </c>
      <c r="N4081">
        <v>288218</v>
      </c>
      <c r="O4081" t="s">
        <v>159</v>
      </c>
      <c r="P4081" t="s">
        <v>163</v>
      </c>
    </row>
    <row r="4082" spans="1:16" x14ac:dyDescent="0.25">
      <c r="A4082">
        <v>14081</v>
      </c>
      <c r="B4082">
        <v>45386</v>
      </c>
      <c r="C4082" t="s">
        <v>45</v>
      </c>
      <c r="D4082" t="s">
        <v>116</v>
      </c>
      <c r="E4082" t="s">
        <v>118</v>
      </c>
      <c r="F4082">
        <v>32</v>
      </c>
      <c r="G4082" t="s">
        <v>122</v>
      </c>
      <c r="H4082" t="s">
        <v>126</v>
      </c>
      <c r="I4082" t="s">
        <v>133</v>
      </c>
      <c r="J4082" t="s">
        <v>140</v>
      </c>
      <c r="K4082">
        <v>4</v>
      </c>
      <c r="L4082">
        <v>98772</v>
      </c>
      <c r="M4082" t="s">
        <v>158</v>
      </c>
      <c r="N4082">
        <v>316070</v>
      </c>
      <c r="O4082" t="s">
        <v>161</v>
      </c>
      <c r="P4082" t="s">
        <v>164</v>
      </c>
    </row>
    <row r="4083" spans="1:16" x14ac:dyDescent="0.25">
      <c r="A4083">
        <v>14082</v>
      </c>
      <c r="B4083">
        <v>45450</v>
      </c>
      <c r="C4083" t="s">
        <v>63</v>
      </c>
      <c r="D4083" t="s">
        <v>117</v>
      </c>
      <c r="E4083" t="s">
        <v>119</v>
      </c>
      <c r="F4083">
        <v>29</v>
      </c>
      <c r="G4083" t="s">
        <v>120</v>
      </c>
      <c r="H4083" t="s">
        <v>126</v>
      </c>
      <c r="I4083" t="s">
        <v>131</v>
      </c>
      <c r="J4083" t="s">
        <v>136</v>
      </c>
      <c r="K4083">
        <v>5</v>
      </c>
      <c r="L4083">
        <v>88494</v>
      </c>
      <c r="M4083" t="s">
        <v>155</v>
      </c>
      <c r="N4083">
        <v>411497</v>
      </c>
      <c r="O4083" t="s">
        <v>161</v>
      </c>
      <c r="P4083" t="s">
        <v>163</v>
      </c>
    </row>
    <row r="4084" spans="1:16" x14ac:dyDescent="0.25">
      <c r="A4084">
        <v>14083</v>
      </c>
      <c r="B4084">
        <v>45541</v>
      </c>
      <c r="C4084" t="s">
        <v>98</v>
      </c>
      <c r="D4084" t="s">
        <v>116</v>
      </c>
      <c r="E4084" t="s">
        <v>118</v>
      </c>
      <c r="F4084">
        <v>54</v>
      </c>
      <c r="G4084" t="s">
        <v>120</v>
      </c>
      <c r="H4084" t="s">
        <v>128</v>
      </c>
      <c r="I4084" t="s">
        <v>134</v>
      </c>
      <c r="J4084" t="s">
        <v>149</v>
      </c>
      <c r="K4084">
        <v>9</v>
      </c>
      <c r="L4084">
        <v>114731</v>
      </c>
      <c r="M4084" t="s">
        <v>157</v>
      </c>
      <c r="N4084">
        <v>1011927</v>
      </c>
      <c r="O4084" t="s">
        <v>161</v>
      </c>
      <c r="P4084" t="s">
        <v>162</v>
      </c>
    </row>
    <row r="4085" spans="1:16" x14ac:dyDescent="0.25">
      <c r="A4085">
        <v>14084</v>
      </c>
      <c r="B4085">
        <v>45530</v>
      </c>
      <c r="C4085" t="s">
        <v>31</v>
      </c>
      <c r="D4085" t="s">
        <v>117</v>
      </c>
      <c r="E4085" t="s">
        <v>119</v>
      </c>
      <c r="F4085">
        <v>23</v>
      </c>
      <c r="G4085" t="s">
        <v>120</v>
      </c>
      <c r="H4085" t="s">
        <v>130</v>
      </c>
      <c r="I4085" t="s">
        <v>134</v>
      </c>
      <c r="J4085" t="s">
        <v>149</v>
      </c>
      <c r="K4085">
        <v>8</v>
      </c>
      <c r="L4085">
        <v>114935</v>
      </c>
      <c r="M4085" t="s">
        <v>157</v>
      </c>
      <c r="N4085">
        <v>901090</v>
      </c>
      <c r="O4085" t="s">
        <v>161</v>
      </c>
      <c r="P4085" t="s">
        <v>163</v>
      </c>
    </row>
    <row r="4086" spans="1:16" x14ac:dyDescent="0.25">
      <c r="A4086">
        <v>14085</v>
      </c>
      <c r="B4086">
        <v>45360</v>
      </c>
      <c r="C4086" t="s">
        <v>19</v>
      </c>
      <c r="D4086" t="s">
        <v>116</v>
      </c>
      <c r="E4086" t="s">
        <v>119</v>
      </c>
      <c r="F4086">
        <v>51</v>
      </c>
      <c r="G4086" t="s">
        <v>120</v>
      </c>
      <c r="H4086" t="s">
        <v>127</v>
      </c>
      <c r="I4086" t="s">
        <v>133</v>
      </c>
      <c r="J4086" t="s">
        <v>143</v>
      </c>
      <c r="K4086">
        <v>6</v>
      </c>
      <c r="L4086">
        <v>131468</v>
      </c>
      <c r="M4086" t="s">
        <v>152</v>
      </c>
      <c r="N4086">
        <v>670486</v>
      </c>
      <c r="O4086" t="s">
        <v>160</v>
      </c>
      <c r="P4086" t="s">
        <v>164</v>
      </c>
    </row>
    <row r="4087" spans="1:16" x14ac:dyDescent="0.25">
      <c r="A4087">
        <v>14086</v>
      </c>
      <c r="B4087">
        <v>45423</v>
      </c>
      <c r="C4087" t="s">
        <v>85</v>
      </c>
      <c r="D4087" t="s">
        <v>116</v>
      </c>
      <c r="E4087" t="s">
        <v>118</v>
      </c>
      <c r="F4087">
        <v>45</v>
      </c>
      <c r="G4087" t="s">
        <v>121</v>
      </c>
      <c r="H4087" t="s">
        <v>130</v>
      </c>
      <c r="I4087" t="s">
        <v>134</v>
      </c>
      <c r="J4087" t="s">
        <v>150</v>
      </c>
      <c r="K4087">
        <v>1</v>
      </c>
      <c r="L4087">
        <v>11283</v>
      </c>
      <c r="M4087" t="s">
        <v>154</v>
      </c>
      <c r="N4087">
        <v>11283</v>
      </c>
      <c r="O4087" t="s">
        <v>159</v>
      </c>
      <c r="P4087" t="s">
        <v>163</v>
      </c>
    </row>
    <row r="4088" spans="1:16" x14ac:dyDescent="0.25">
      <c r="A4088">
        <v>14087</v>
      </c>
      <c r="B4088">
        <v>45371</v>
      </c>
      <c r="C4088" t="s">
        <v>79</v>
      </c>
      <c r="D4088" t="s">
        <v>116</v>
      </c>
      <c r="E4088" t="s">
        <v>119</v>
      </c>
      <c r="F4088">
        <v>46</v>
      </c>
      <c r="G4088" t="s">
        <v>125</v>
      </c>
      <c r="H4088" t="s">
        <v>128</v>
      </c>
      <c r="I4088" t="s">
        <v>133</v>
      </c>
      <c r="J4088" t="s">
        <v>143</v>
      </c>
      <c r="K4088">
        <v>8</v>
      </c>
      <c r="L4088">
        <v>102769</v>
      </c>
      <c r="M4088" t="s">
        <v>152</v>
      </c>
      <c r="N4088">
        <v>698829</v>
      </c>
      <c r="O4088" t="s">
        <v>161</v>
      </c>
      <c r="P4088" t="s">
        <v>162</v>
      </c>
    </row>
    <row r="4089" spans="1:16" x14ac:dyDescent="0.25">
      <c r="A4089">
        <v>14088</v>
      </c>
      <c r="B4089">
        <v>45306</v>
      </c>
      <c r="C4089" t="s">
        <v>62</v>
      </c>
      <c r="D4089" t="s">
        <v>117</v>
      </c>
      <c r="E4089" t="s">
        <v>118</v>
      </c>
      <c r="F4089">
        <v>62</v>
      </c>
      <c r="G4089" t="s">
        <v>123</v>
      </c>
      <c r="H4089" t="s">
        <v>126</v>
      </c>
      <c r="I4089" t="s">
        <v>132</v>
      </c>
      <c r="J4089" t="s">
        <v>142</v>
      </c>
      <c r="K4089">
        <v>6</v>
      </c>
      <c r="L4089">
        <v>55825</v>
      </c>
      <c r="M4089" t="s">
        <v>158</v>
      </c>
      <c r="N4089">
        <v>267960</v>
      </c>
      <c r="O4089" t="s">
        <v>161</v>
      </c>
      <c r="P4089" t="s">
        <v>163</v>
      </c>
    </row>
    <row r="4090" spans="1:16" x14ac:dyDescent="0.25">
      <c r="A4090">
        <v>14089</v>
      </c>
      <c r="B4090">
        <v>45557</v>
      </c>
      <c r="C4090" t="s">
        <v>94</v>
      </c>
      <c r="D4090" t="s">
        <v>116</v>
      </c>
      <c r="E4090" t="s">
        <v>119</v>
      </c>
      <c r="F4090">
        <v>59</v>
      </c>
      <c r="G4090" t="s">
        <v>121</v>
      </c>
      <c r="H4090" t="s">
        <v>129</v>
      </c>
      <c r="I4090" t="s">
        <v>132</v>
      </c>
      <c r="J4090" t="s">
        <v>142</v>
      </c>
      <c r="K4090">
        <v>4</v>
      </c>
      <c r="L4090">
        <v>45018</v>
      </c>
      <c r="M4090" t="s">
        <v>155</v>
      </c>
      <c r="N4090">
        <v>167466</v>
      </c>
      <c r="O4090" t="s">
        <v>160</v>
      </c>
      <c r="P4090" t="s">
        <v>163</v>
      </c>
    </row>
    <row r="4091" spans="1:16" x14ac:dyDescent="0.25">
      <c r="A4091">
        <v>14090</v>
      </c>
      <c r="B4091">
        <v>45490</v>
      </c>
      <c r="C4091" t="s">
        <v>41</v>
      </c>
      <c r="D4091" t="s">
        <v>116</v>
      </c>
      <c r="E4091" t="s">
        <v>119</v>
      </c>
      <c r="F4091">
        <v>35</v>
      </c>
      <c r="G4091" t="s">
        <v>120</v>
      </c>
      <c r="H4091" t="s">
        <v>127</v>
      </c>
      <c r="I4091" t="s">
        <v>133</v>
      </c>
      <c r="J4091" t="s">
        <v>140</v>
      </c>
      <c r="K4091">
        <v>10</v>
      </c>
      <c r="L4091">
        <v>76034</v>
      </c>
      <c r="M4091" t="s">
        <v>152</v>
      </c>
      <c r="N4091">
        <v>646289</v>
      </c>
      <c r="O4091" t="s">
        <v>161</v>
      </c>
      <c r="P4091" t="s">
        <v>163</v>
      </c>
    </row>
    <row r="4092" spans="1:16" x14ac:dyDescent="0.25">
      <c r="A4092">
        <v>14091</v>
      </c>
      <c r="B4092">
        <v>45541</v>
      </c>
      <c r="C4092" t="s">
        <v>40</v>
      </c>
      <c r="D4092" t="s">
        <v>117</v>
      </c>
      <c r="E4092" t="s">
        <v>118</v>
      </c>
      <c r="F4092">
        <v>45</v>
      </c>
      <c r="G4092" t="s">
        <v>125</v>
      </c>
      <c r="H4092" t="s">
        <v>128</v>
      </c>
      <c r="I4092" t="s">
        <v>132</v>
      </c>
      <c r="J4092" t="s">
        <v>145</v>
      </c>
      <c r="K4092">
        <v>9</v>
      </c>
      <c r="L4092">
        <v>163419</v>
      </c>
      <c r="M4092" t="s">
        <v>154</v>
      </c>
      <c r="N4092">
        <v>1470771</v>
      </c>
      <c r="O4092" t="s">
        <v>160</v>
      </c>
      <c r="P4092" t="s">
        <v>164</v>
      </c>
    </row>
    <row r="4093" spans="1:16" x14ac:dyDescent="0.25">
      <c r="A4093">
        <v>14092</v>
      </c>
      <c r="B4093">
        <v>45336</v>
      </c>
      <c r="C4093" t="s">
        <v>101</v>
      </c>
      <c r="D4093" t="s">
        <v>117</v>
      </c>
      <c r="E4093" t="s">
        <v>119</v>
      </c>
      <c r="F4093">
        <v>46</v>
      </c>
      <c r="G4093" t="s">
        <v>124</v>
      </c>
      <c r="H4093" t="s">
        <v>130</v>
      </c>
      <c r="I4093" t="s">
        <v>133</v>
      </c>
      <c r="J4093" t="s">
        <v>139</v>
      </c>
      <c r="K4093">
        <v>7</v>
      </c>
      <c r="L4093">
        <v>83459</v>
      </c>
      <c r="M4093" t="s">
        <v>153</v>
      </c>
      <c r="N4093">
        <v>525791</v>
      </c>
      <c r="O4093" t="s">
        <v>160</v>
      </c>
      <c r="P4093" t="s">
        <v>163</v>
      </c>
    </row>
    <row r="4094" spans="1:16" x14ac:dyDescent="0.25">
      <c r="A4094">
        <v>14093</v>
      </c>
      <c r="B4094">
        <v>45365</v>
      </c>
      <c r="C4094" t="s">
        <v>97</v>
      </c>
      <c r="D4094" t="s">
        <v>117</v>
      </c>
      <c r="E4094" t="s">
        <v>119</v>
      </c>
      <c r="F4094">
        <v>38</v>
      </c>
      <c r="G4094" t="s">
        <v>120</v>
      </c>
      <c r="H4094" t="s">
        <v>126</v>
      </c>
      <c r="I4094" t="s">
        <v>132</v>
      </c>
      <c r="J4094" t="s">
        <v>137</v>
      </c>
      <c r="K4094">
        <v>2</v>
      </c>
      <c r="L4094">
        <v>109467</v>
      </c>
      <c r="M4094" t="s">
        <v>153</v>
      </c>
      <c r="N4094">
        <v>197040</v>
      </c>
      <c r="O4094" t="s">
        <v>161</v>
      </c>
      <c r="P4094" t="s">
        <v>163</v>
      </c>
    </row>
    <row r="4095" spans="1:16" x14ac:dyDescent="0.25">
      <c r="A4095">
        <v>14094</v>
      </c>
      <c r="B4095">
        <v>45432</v>
      </c>
      <c r="C4095" t="s">
        <v>57</v>
      </c>
      <c r="D4095" t="s">
        <v>117</v>
      </c>
      <c r="E4095" t="s">
        <v>118</v>
      </c>
      <c r="F4095">
        <v>46</v>
      </c>
      <c r="G4095" t="s">
        <v>125</v>
      </c>
      <c r="H4095" t="s">
        <v>129</v>
      </c>
      <c r="I4095" t="s">
        <v>133</v>
      </c>
      <c r="J4095" t="s">
        <v>140</v>
      </c>
      <c r="K4095">
        <v>4</v>
      </c>
      <c r="L4095">
        <v>73049</v>
      </c>
      <c r="M4095" t="s">
        <v>157</v>
      </c>
      <c r="N4095">
        <v>286352</v>
      </c>
      <c r="O4095" t="s">
        <v>160</v>
      </c>
      <c r="P4095" t="s">
        <v>162</v>
      </c>
    </row>
    <row r="4096" spans="1:16" x14ac:dyDescent="0.25">
      <c r="A4096">
        <v>14095</v>
      </c>
      <c r="B4096">
        <v>45560</v>
      </c>
      <c r="C4096" t="s">
        <v>49</v>
      </c>
      <c r="D4096" t="s">
        <v>116</v>
      </c>
      <c r="E4096" t="s">
        <v>118</v>
      </c>
      <c r="F4096">
        <v>49</v>
      </c>
      <c r="G4096" t="s">
        <v>124</v>
      </c>
      <c r="H4096" t="s">
        <v>129</v>
      </c>
      <c r="I4096" t="s">
        <v>133</v>
      </c>
      <c r="J4096" t="s">
        <v>141</v>
      </c>
      <c r="K4096">
        <v>1</v>
      </c>
      <c r="L4096">
        <v>55663</v>
      </c>
      <c r="M4096" t="s">
        <v>157</v>
      </c>
      <c r="N4096">
        <v>54549</v>
      </c>
      <c r="O4096" t="s">
        <v>159</v>
      </c>
      <c r="P4096" t="s">
        <v>163</v>
      </c>
    </row>
    <row r="4097" spans="1:16" x14ac:dyDescent="0.25">
      <c r="A4097">
        <v>14096</v>
      </c>
      <c r="B4097">
        <v>45296</v>
      </c>
      <c r="C4097" t="s">
        <v>38</v>
      </c>
      <c r="D4097" t="s">
        <v>117</v>
      </c>
      <c r="E4097" t="s">
        <v>118</v>
      </c>
      <c r="F4097">
        <v>52</v>
      </c>
      <c r="G4097" t="s">
        <v>125</v>
      </c>
      <c r="H4097" t="s">
        <v>129</v>
      </c>
      <c r="I4097" t="s">
        <v>133</v>
      </c>
      <c r="J4097" t="s">
        <v>140</v>
      </c>
      <c r="K4097">
        <v>5</v>
      </c>
      <c r="L4097">
        <v>196476</v>
      </c>
      <c r="M4097" t="s">
        <v>156</v>
      </c>
      <c r="N4097">
        <v>952908</v>
      </c>
      <c r="O4097" t="s">
        <v>159</v>
      </c>
      <c r="P4097" t="s">
        <v>162</v>
      </c>
    </row>
    <row r="4098" spans="1:16" x14ac:dyDescent="0.25">
      <c r="A4098">
        <v>14097</v>
      </c>
      <c r="B4098">
        <v>45461</v>
      </c>
      <c r="C4098" t="s">
        <v>16</v>
      </c>
      <c r="D4098" t="s">
        <v>117</v>
      </c>
      <c r="E4098" t="s">
        <v>118</v>
      </c>
      <c r="F4098">
        <v>25</v>
      </c>
      <c r="G4098" t="s">
        <v>125</v>
      </c>
      <c r="H4098" t="s">
        <v>130</v>
      </c>
      <c r="I4098" t="s">
        <v>131</v>
      </c>
      <c r="J4098" t="s">
        <v>147</v>
      </c>
      <c r="K4098">
        <v>4</v>
      </c>
      <c r="L4098">
        <v>73646</v>
      </c>
      <c r="M4098" t="s">
        <v>152</v>
      </c>
      <c r="N4098">
        <v>250396</v>
      </c>
      <c r="O4098" t="s">
        <v>159</v>
      </c>
      <c r="P4098" t="s">
        <v>162</v>
      </c>
    </row>
    <row r="4099" spans="1:16" x14ac:dyDescent="0.25">
      <c r="A4099">
        <v>14098</v>
      </c>
      <c r="B4099">
        <v>45656</v>
      </c>
      <c r="C4099" t="s">
        <v>103</v>
      </c>
      <c r="D4099" t="s">
        <v>117</v>
      </c>
      <c r="E4099" t="s">
        <v>119</v>
      </c>
      <c r="F4099">
        <v>52</v>
      </c>
      <c r="G4099" t="s">
        <v>123</v>
      </c>
      <c r="H4099" t="s">
        <v>129</v>
      </c>
      <c r="I4099" t="s">
        <v>131</v>
      </c>
      <c r="J4099" t="s">
        <v>138</v>
      </c>
      <c r="K4099">
        <v>2</v>
      </c>
      <c r="L4099">
        <v>182381</v>
      </c>
      <c r="M4099" t="s">
        <v>151</v>
      </c>
      <c r="N4099">
        <v>346523</v>
      </c>
      <c r="O4099" t="s">
        <v>161</v>
      </c>
      <c r="P4099" t="s">
        <v>164</v>
      </c>
    </row>
    <row r="4100" spans="1:16" x14ac:dyDescent="0.25">
      <c r="A4100">
        <v>14099</v>
      </c>
      <c r="B4100">
        <v>45515</v>
      </c>
      <c r="C4100" t="s">
        <v>30</v>
      </c>
      <c r="D4100" t="s">
        <v>116</v>
      </c>
      <c r="E4100" t="s">
        <v>118</v>
      </c>
      <c r="F4100">
        <v>18</v>
      </c>
      <c r="G4100" t="s">
        <v>123</v>
      </c>
      <c r="H4100" t="s">
        <v>127</v>
      </c>
      <c r="I4100" t="s">
        <v>133</v>
      </c>
      <c r="J4100" t="s">
        <v>139</v>
      </c>
      <c r="K4100">
        <v>2</v>
      </c>
      <c r="L4100">
        <v>172510</v>
      </c>
      <c r="M4100" t="s">
        <v>155</v>
      </c>
      <c r="N4100">
        <v>320868</v>
      </c>
      <c r="O4100" t="s">
        <v>161</v>
      </c>
      <c r="P4100" t="s">
        <v>162</v>
      </c>
    </row>
    <row r="4101" spans="1:16" x14ac:dyDescent="0.25">
      <c r="A4101">
        <v>14100</v>
      </c>
      <c r="B4101">
        <v>45481</v>
      </c>
      <c r="C4101" t="s">
        <v>67</v>
      </c>
      <c r="D4101" t="s">
        <v>117</v>
      </c>
      <c r="E4101" t="s">
        <v>118</v>
      </c>
      <c r="F4101">
        <v>22</v>
      </c>
      <c r="G4101" t="s">
        <v>123</v>
      </c>
      <c r="H4101" t="s">
        <v>130</v>
      </c>
      <c r="I4101" t="s">
        <v>133</v>
      </c>
      <c r="J4101" t="s">
        <v>140</v>
      </c>
      <c r="K4101">
        <v>1</v>
      </c>
      <c r="L4101">
        <v>33053</v>
      </c>
      <c r="M4101" t="s">
        <v>153</v>
      </c>
      <c r="N4101">
        <v>29747</v>
      </c>
      <c r="O4101" t="s">
        <v>160</v>
      </c>
      <c r="P4101" t="s">
        <v>163</v>
      </c>
    </row>
    <row r="4102" spans="1:16" x14ac:dyDescent="0.25">
      <c r="A4102">
        <v>14101</v>
      </c>
      <c r="B4102">
        <v>45540</v>
      </c>
      <c r="C4102" t="s">
        <v>49</v>
      </c>
      <c r="D4102" t="s">
        <v>116</v>
      </c>
      <c r="E4102" t="s">
        <v>118</v>
      </c>
      <c r="F4102">
        <v>25</v>
      </c>
      <c r="G4102" t="s">
        <v>121</v>
      </c>
      <c r="H4102" t="s">
        <v>128</v>
      </c>
      <c r="I4102" t="s">
        <v>134</v>
      </c>
      <c r="J4102" t="s">
        <v>150</v>
      </c>
      <c r="K4102">
        <v>3</v>
      </c>
      <c r="L4102">
        <v>185428</v>
      </c>
      <c r="M4102" t="s">
        <v>153</v>
      </c>
      <c r="N4102">
        <v>500655</v>
      </c>
      <c r="O4102" t="s">
        <v>159</v>
      </c>
      <c r="P4102" t="s">
        <v>162</v>
      </c>
    </row>
    <row r="4103" spans="1:16" x14ac:dyDescent="0.25">
      <c r="A4103">
        <v>14102</v>
      </c>
      <c r="B4103">
        <v>45334</v>
      </c>
      <c r="C4103" t="s">
        <v>29</v>
      </c>
      <c r="D4103" t="s">
        <v>116</v>
      </c>
      <c r="E4103" t="s">
        <v>119</v>
      </c>
      <c r="F4103">
        <v>27</v>
      </c>
      <c r="G4103" t="s">
        <v>120</v>
      </c>
      <c r="H4103" t="s">
        <v>127</v>
      </c>
      <c r="I4103" t="s">
        <v>131</v>
      </c>
      <c r="J4103" t="s">
        <v>136</v>
      </c>
      <c r="K4103">
        <v>3</v>
      </c>
      <c r="L4103">
        <v>126405</v>
      </c>
      <c r="M4103" t="s">
        <v>157</v>
      </c>
      <c r="N4103">
        <v>371630</v>
      </c>
      <c r="O4103" t="s">
        <v>161</v>
      </c>
      <c r="P4103" t="s">
        <v>164</v>
      </c>
    </row>
    <row r="4104" spans="1:16" x14ac:dyDescent="0.25">
      <c r="A4104">
        <v>14103</v>
      </c>
      <c r="B4104">
        <v>45643</v>
      </c>
      <c r="C4104" t="s">
        <v>18</v>
      </c>
      <c r="D4104" t="s">
        <v>117</v>
      </c>
      <c r="E4104" t="s">
        <v>118</v>
      </c>
      <c r="F4104">
        <v>61</v>
      </c>
      <c r="G4104" t="s">
        <v>121</v>
      </c>
      <c r="H4104" t="s">
        <v>130</v>
      </c>
      <c r="I4104" t="s">
        <v>131</v>
      </c>
      <c r="J4104" t="s">
        <v>135</v>
      </c>
      <c r="K4104">
        <v>9</v>
      </c>
      <c r="L4104">
        <v>71588</v>
      </c>
      <c r="M4104" t="s">
        <v>158</v>
      </c>
      <c r="N4104">
        <v>515433</v>
      </c>
      <c r="O4104" t="s">
        <v>160</v>
      </c>
      <c r="P4104" t="s">
        <v>164</v>
      </c>
    </row>
    <row r="4105" spans="1:16" x14ac:dyDescent="0.25">
      <c r="A4105">
        <v>14104</v>
      </c>
      <c r="B4105">
        <v>45602</v>
      </c>
      <c r="C4105" t="s">
        <v>62</v>
      </c>
      <c r="D4105" t="s">
        <v>116</v>
      </c>
      <c r="E4105" t="s">
        <v>119</v>
      </c>
      <c r="F4105">
        <v>53</v>
      </c>
      <c r="G4105" t="s">
        <v>123</v>
      </c>
      <c r="H4105" t="s">
        <v>130</v>
      </c>
      <c r="I4105" t="s">
        <v>132</v>
      </c>
      <c r="J4105" t="s">
        <v>144</v>
      </c>
      <c r="K4105">
        <v>9</v>
      </c>
      <c r="L4105">
        <v>52309</v>
      </c>
      <c r="M4105" t="s">
        <v>151</v>
      </c>
      <c r="N4105">
        <v>447241</v>
      </c>
      <c r="O4105" t="s">
        <v>160</v>
      </c>
      <c r="P4105" t="s">
        <v>163</v>
      </c>
    </row>
    <row r="4106" spans="1:16" x14ac:dyDescent="0.25">
      <c r="A4106">
        <v>14105</v>
      </c>
      <c r="B4106">
        <v>45560</v>
      </c>
      <c r="C4106" t="s">
        <v>24</v>
      </c>
      <c r="D4106" t="s">
        <v>117</v>
      </c>
      <c r="E4106" t="s">
        <v>119</v>
      </c>
      <c r="F4106">
        <v>26</v>
      </c>
      <c r="G4106" t="s">
        <v>124</v>
      </c>
      <c r="H4106" t="s">
        <v>129</v>
      </c>
      <c r="I4106" t="s">
        <v>134</v>
      </c>
      <c r="J4106" t="s">
        <v>146</v>
      </c>
      <c r="K4106">
        <v>6</v>
      </c>
      <c r="L4106">
        <v>159041</v>
      </c>
      <c r="M4106" t="s">
        <v>154</v>
      </c>
      <c r="N4106">
        <v>954246</v>
      </c>
      <c r="O4106" t="s">
        <v>160</v>
      </c>
      <c r="P4106" t="s">
        <v>164</v>
      </c>
    </row>
    <row r="4107" spans="1:16" x14ac:dyDescent="0.25">
      <c r="A4107">
        <v>14106</v>
      </c>
      <c r="B4107">
        <v>45346</v>
      </c>
      <c r="C4107" t="s">
        <v>53</v>
      </c>
      <c r="D4107" t="s">
        <v>116</v>
      </c>
      <c r="E4107" t="s">
        <v>119</v>
      </c>
      <c r="F4107">
        <v>34</v>
      </c>
      <c r="G4107" t="s">
        <v>125</v>
      </c>
      <c r="H4107" t="s">
        <v>129</v>
      </c>
      <c r="I4107" t="s">
        <v>134</v>
      </c>
      <c r="J4107" t="s">
        <v>150</v>
      </c>
      <c r="K4107">
        <v>7</v>
      </c>
      <c r="L4107">
        <v>42139</v>
      </c>
      <c r="M4107" t="s">
        <v>158</v>
      </c>
      <c r="N4107">
        <v>235978</v>
      </c>
      <c r="O4107" t="s">
        <v>161</v>
      </c>
      <c r="P4107" t="s">
        <v>164</v>
      </c>
    </row>
    <row r="4108" spans="1:16" x14ac:dyDescent="0.25">
      <c r="A4108">
        <v>14107</v>
      </c>
      <c r="B4108">
        <v>45600</v>
      </c>
      <c r="C4108" t="s">
        <v>104</v>
      </c>
      <c r="D4108" t="s">
        <v>117</v>
      </c>
      <c r="E4108" t="s">
        <v>119</v>
      </c>
      <c r="F4108">
        <v>54</v>
      </c>
      <c r="G4108" t="s">
        <v>125</v>
      </c>
      <c r="H4108" t="s">
        <v>129</v>
      </c>
      <c r="I4108" t="s">
        <v>134</v>
      </c>
      <c r="J4108" t="s">
        <v>150</v>
      </c>
      <c r="K4108">
        <v>10</v>
      </c>
      <c r="L4108">
        <v>147031</v>
      </c>
      <c r="M4108" t="s">
        <v>154</v>
      </c>
      <c r="N4108">
        <v>1470310</v>
      </c>
      <c r="O4108" t="s">
        <v>161</v>
      </c>
      <c r="P4108" t="s">
        <v>162</v>
      </c>
    </row>
    <row r="4109" spans="1:16" x14ac:dyDescent="0.25">
      <c r="A4109">
        <v>14108</v>
      </c>
      <c r="B4109">
        <v>45499</v>
      </c>
      <c r="C4109" t="s">
        <v>65</v>
      </c>
      <c r="D4109" t="s">
        <v>117</v>
      </c>
      <c r="E4109" t="s">
        <v>119</v>
      </c>
      <c r="F4109">
        <v>35</v>
      </c>
      <c r="G4109" t="s">
        <v>125</v>
      </c>
      <c r="H4109" t="s">
        <v>127</v>
      </c>
      <c r="I4109" t="s">
        <v>131</v>
      </c>
      <c r="J4109" t="s">
        <v>147</v>
      </c>
      <c r="K4109">
        <v>3</v>
      </c>
      <c r="L4109">
        <v>116591</v>
      </c>
      <c r="M4109" t="s">
        <v>155</v>
      </c>
      <c r="N4109">
        <v>325288</v>
      </c>
      <c r="O4109" t="s">
        <v>160</v>
      </c>
      <c r="P4109" t="s">
        <v>162</v>
      </c>
    </row>
    <row r="4110" spans="1:16" x14ac:dyDescent="0.25">
      <c r="A4110">
        <v>14109</v>
      </c>
      <c r="B4110">
        <v>45363</v>
      </c>
      <c r="C4110" t="s">
        <v>31</v>
      </c>
      <c r="D4110" t="s">
        <v>116</v>
      </c>
      <c r="E4110" t="s">
        <v>118</v>
      </c>
      <c r="F4110">
        <v>37</v>
      </c>
      <c r="G4110" t="s">
        <v>124</v>
      </c>
      <c r="H4110" t="s">
        <v>130</v>
      </c>
      <c r="I4110" t="s">
        <v>131</v>
      </c>
      <c r="J4110" t="s">
        <v>136</v>
      </c>
      <c r="K4110">
        <v>9</v>
      </c>
      <c r="L4110">
        <v>184390</v>
      </c>
      <c r="M4110" t="s">
        <v>155</v>
      </c>
      <c r="N4110">
        <v>1543344</v>
      </c>
      <c r="O4110" t="s">
        <v>161</v>
      </c>
      <c r="P4110" t="s">
        <v>164</v>
      </c>
    </row>
    <row r="4111" spans="1:16" x14ac:dyDescent="0.25">
      <c r="A4111">
        <v>14110</v>
      </c>
      <c r="B4111">
        <v>45311</v>
      </c>
      <c r="C4111" t="s">
        <v>111</v>
      </c>
      <c r="D4111" t="s">
        <v>117</v>
      </c>
      <c r="E4111" t="s">
        <v>119</v>
      </c>
      <c r="F4111">
        <v>26</v>
      </c>
      <c r="G4111" t="s">
        <v>123</v>
      </c>
      <c r="H4111" t="s">
        <v>128</v>
      </c>
      <c r="I4111" t="s">
        <v>131</v>
      </c>
      <c r="J4111" t="s">
        <v>135</v>
      </c>
      <c r="K4111">
        <v>2</v>
      </c>
      <c r="L4111">
        <v>42549</v>
      </c>
      <c r="M4111" t="s">
        <v>156</v>
      </c>
      <c r="N4111">
        <v>82545</v>
      </c>
      <c r="O4111" t="s">
        <v>160</v>
      </c>
      <c r="P4111" t="s">
        <v>162</v>
      </c>
    </row>
    <row r="4112" spans="1:16" x14ac:dyDescent="0.25">
      <c r="A4112">
        <v>14111</v>
      </c>
      <c r="B4112">
        <v>45458</v>
      </c>
      <c r="C4112" t="s">
        <v>20</v>
      </c>
      <c r="D4112" t="s">
        <v>117</v>
      </c>
      <c r="E4112" t="s">
        <v>118</v>
      </c>
      <c r="F4112">
        <v>28</v>
      </c>
      <c r="G4112" t="s">
        <v>122</v>
      </c>
      <c r="H4112" t="s">
        <v>129</v>
      </c>
      <c r="I4112" t="s">
        <v>132</v>
      </c>
      <c r="J4112" t="s">
        <v>145</v>
      </c>
      <c r="K4112">
        <v>9</v>
      </c>
      <c r="L4112">
        <v>78108</v>
      </c>
      <c r="M4112" t="s">
        <v>154</v>
      </c>
      <c r="N4112">
        <v>702972</v>
      </c>
      <c r="O4112" t="s">
        <v>159</v>
      </c>
      <c r="P4112" t="s">
        <v>162</v>
      </c>
    </row>
    <row r="4113" spans="1:16" x14ac:dyDescent="0.25">
      <c r="A4113">
        <v>14112</v>
      </c>
      <c r="B4113">
        <v>45606</v>
      </c>
      <c r="C4113" t="s">
        <v>89</v>
      </c>
      <c r="D4113" t="s">
        <v>116</v>
      </c>
      <c r="E4113" t="s">
        <v>119</v>
      </c>
      <c r="F4113">
        <v>28</v>
      </c>
      <c r="G4113" t="s">
        <v>123</v>
      </c>
      <c r="H4113" t="s">
        <v>129</v>
      </c>
      <c r="I4113" t="s">
        <v>133</v>
      </c>
      <c r="J4113" t="s">
        <v>140</v>
      </c>
      <c r="K4113">
        <v>8</v>
      </c>
      <c r="L4113">
        <v>102462</v>
      </c>
      <c r="M4113" t="s">
        <v>157</v>
      </c>
      <c r="N4113">
        <v>803302</v>
      </c>
      <c r="O4113" t="s">
        <v>159</v>
      </c>
      <c r="P4113" t="s">
        <v>163</v>
      </c>
    </row>
    <row r="4114" spans="1:16" x14ac:dyDescent="0.25">
      <c r="A4114">
        <v>14113</v>
      </c>
      <c r="B4114">
        <v>45414</v>
      </c>
      <c r="C4114" t="s">
        <v>23</v>
      </c>
      <c r="D4114" t="s">
        <v>117</v>
      </c>
      <c r="E4114" t="s">
        <v>118</v>
      </c>
      <c r="F4114">
        <v>52</v>
      </c>
      <c r="G4114" t="s">
        <v>125</v>
      </c>
      <c r="H4114" t="s">
        <v>129</v>
      </c>
      <c r="I4114" t="s">
        <v>132</v>
      </c>
      <c r="J4114" t="s">
        <v>137</v>
      </c>
      <c r="K4114">
        <v>8</v>
      </c>
      <c r="L4114">
        <v>138556</v>
      </c>
      <c r="M4114" t="s">
        <v>155</v>
      </c>
      <c r="N4114">
        <v>1030856</v>
      </c>
      <c r="O4114" t="s">
        <v>160</v>
      </c>
      <c r="P4114" t="s">
        <v>164</v>
      </c>
    </row>
    <row r="4115" spans="1:16" x14ac:dyDescent="0.25">
      <c r="A4115">
        <v>14114</v>
      </c>
      <c r="B4115">
        <v>45403</v>
      </c>
      <c r="C4115" t="s">
        <v>22</v>
      </c>
      <c r="D4115" t="s">
        <v>117</v>
      </c>
      <c r="E4115" t="s">
        <v>118</v>
      </c>
      <c r="F4115">
        <v>33</v>
      </c>
      <c r="G4115" t="s">
        <v>121</v>
      </c>
      <c r="H4115" t="s">
        <v>129</v>
      </c>
      <c r="I4115" t="s">
        <v>132</v>
      </c>
      <c r="J4115" t="s">
        <v>142</v>
      </c>
      <c r="K4115">
        <v>1</v>
      </c>
      <c r="L4115">
        <v>59751</v>
      </c>
      <c r="M4115" t="s">
        <v>156</v>
      </c>
      <c r="N4115">
        <v>57958</v>
      </c>
      <c r="O4115" t="s">
        <v>160</v>
      </c>
      <c r="P4115" t="s">
        <v>162</v>
      </c>
    </row>
    <row r="4116" spans="1:16" x14ac:dyDescent="0.25">
      <c r="A4116">
        <v>14115</v>
      </c>
      <c r="B4116">
        <v>45331</v>
      </c>
      <c r="C4116" t="s">
        <v>54</v>
      </c>
      <c r="D4116" t="s">
        <v>117</v>
      </c>
      <c r="E4116" t="s">
        <v>118</v>
      </c>
      <c r="F4116">
        <v>56</v>
      </c>
      <c r="G4116" t="s">
        <v>124</v>
      </c>
      <c r="H4116" t="s">
        <v>129</v>
      </c>
      <c r="I4116" t="s">
        <v>131</v>
      </c>
      <c r="J4116" t="s">
        <v>138</v>
      </c>
      <c r="K4116">
        <v>9</v>
      </c>
      <c r="L4116">
        <v>94877</v>
      </c>
      <c r="M4116" t="s">
        <v>156</v>
      </c>
      <c r="N4116">
        <v>828276</v>
      </c>
      <c r="O4116" t="s">
        <v>161</v>
      </c>
      <c r="P4116" t="s">
        <v>162</v>
      </c>
    </row>
    <row r="4117" spans="1:16" x14ac:dyDescent="0.25">
      <c r="A4117">
        <v>14116</v>
      </c>
      <c r="B4117">
        <v>45640</v>
      </c>
      <c r="C4117" t="s">
        <v>82</v>
      </c>
      <c r="D4117" t="s">
        <v>117</v>
      </c>
      <c r="E4117" t="s">
        <v>118</v>
      </c>
      <c r="F4117">
        <v>50</v>
      </c>
      <c r="G4117" t="s">
        <v>124</v>
      </c>
      <c r="H4117" t="s">
        <v>128</v>
      </c>
      <c r="I4117" t="s">
        <v>132</v>
      </c>
      <c r="J4117" t="s">
        <v>137</v>
      </c>
      <c r="K4117">
        <v>4</v>
      </c>
      <c r="L4117">
        <v>29425</v>
      </c>
      <c r="M4117" t="s">
        <v>156</v>
      </c>
      <c r="N4117">
        <v>114169</v>
      </c>
      <c r="O4117" t="s">
        <v>161</v>
      </c>
      <c r="P4117" t="s">
        <v>162</v>
      </c>
    </row>
    <row r="4118" spans="1:16" x14ac:dyDescent="0.25">
      <c r="A4118">
        <v>14117</v>
      </c>
      <c r="B4118">
        <v>45428</v>
      </c>
      <c r="C4118" t="s">
        <v>82</v>
      </c>
      <c r="D4118" t="s">
        <v>117</v>
      </c>
      <c r="E4118" t="s">
        <v>118</v>
      </c>
      <c r="F4118">
        <v>19</v>
      </c>
      <c r="G4118" t="s">
        <v>123</v>
      </c>
      <c r="H4118" t="s">
        <v>129</v>
      </c>
      <c r="I4118" t="s">
        <v>132</v>
      </c>
      <c r="J4118" t="s">
        <v>144</v>
      </c>
      <c r="K4118">
        <v>1</v>
      </c>
      <c r="L4118">
        <v>130091</v>
      </c>
      <c r="M4118" t="s">
        <v>157</v>
      </c>
      <c r="N4118">
        <v>127489</v>
      </c>
      <c r="O4118" t="s">
        <v>160</v>
      </c>
      <c r="P4118" t="s">
        <v>162</v>
      </c>
    </row>
    <row r="4119" spans="1:16" x14ac:dyDescent="0.25">
      <c r="A4119">
        <v>14118</v>
      </c>
      <c r="B4119">
        <v>45445</v>
      </c>
      <c r="C4119" t="s">
        <v>48</v>
      </c>
      <c r="D4119" t="s">
        <v>117</v>
      </c>
      <c r="E4119" t="s">
        <v>118</v>
      </c>
      <c r="F4119">
        <v>38</v>
      </c>
      <c r="G4119" t="s">
        <v>123</v>
      </c>
      <c r="H4119" t="s">
        <v>128</v>
      </c>
      <c r="I4119" t="s">
        <v>133</v>
      </c>
      <c r="J4119" t="s">
        <v>140</v>
      </c>
      <c r="K4119">
        <v>10</v>
      </c>
      <c r="L4119">
        <v>189408</v>
      </c>
      <c r="M4119" t="s">
        <v>156</v>
      </c>
      <c r="N4119">
        <v>1837257</v>
      </c>
      <c r="O4119" t="s">
        <v>160</v>
      </c>
      <c r="P4119" t="s">
        <v>162</v>
      </c>
    </row>
    <row r="4120" spans="1:16" x14ac:dyDescent="0.25">
      <c r="A4120">
        <v>14119</v>
      </c>
      <c r="B4120">
        <v>45561</v>
      </c>
      <c r="C4120" t="s">
        <v>98</v>
      </c>
      <c r="D4120" t="s">
        <v>116</v>
      </c>
      <c r="E4120" t="s">
        <v>119</v>
      </c>
      <c r="F4120">
        <v>26</v>
      </c>
      <c r="G4120" t="s">
        <v>125</v>
      </c>
      <c r="H4120" t="s">
        <v>130</v>
      </c>
      <c r="I4120" t="s">
        <v>131</v>
      </c>
      <c r="J4120" t="s">
        <v>136</v>
      </c>
      <c r="K4120">
        <v>2</v>
      </c>
      <c r="L4120">
        <v>103006</v>
      </c>
      <c r="M4120" t="s">
        <v>152</v>
      </c>
      <c r="N4120">
        <v>175110</v>
      </c>
      <c r="O4120" t="s">
        <v>160</v>
      </c>
      <c r="P4120" t="s">
        <v>163</v>
      </c>
    </row>
    <row r="4121" spans="1:16" x14ac:dyDescent="0.25">
      <c r="A4121">
        <v>14120</v>
      </c>
      <c r="B4121">
        <v>45510</v>
      </c>
      <c r="C4121" t="s">
        <v>108</v>
      </c>
      <c r="D4121" t="s">
        <v>117</v>
      </c>
      <c r="E4121" t="s">
        <v>119</v>
      </c>
      <c r="F4121">
        <v>63</v>
      </c>
      <c r="G4121" t="s">
        <v>120</v>
      </c>
      <c r="H4121" t="s">
        <v>126</v>
      </c>
      <c r="I4121" t="s">
        <v>134</v>
      </c>
      <c r="J4121" t="s">
        <v>149</v>
      </c>
      <c r="K4121">
        <v>4</v>
      </c>
      <c r="L4121">
        <v>154917</v>
      </c>
      <c r="M4121" t="s">
        <v>155</v>
      </c>
      <c r="N4121">
        <v>576291</v>
      </c>
      <c r="O4121" t="s">
        <v>161</v>
      </c>
      <c r="P4121" t="s">
        <v>162</v>
      </c>
    </row>
    <row r="4122" spans="1:16" x14ac:dyDescent="0.25">
      <c r="A4122">
        <v>14121</v>
      </c>
      <c r="B4122">
        <v>45549</v>
      </c>
      <c r="C4122" t="s">
        <v>47</v>
      </c>
      <c r="D4122" t="s">
        <v>117</v>
      </c>
      <c r="E4122" t="s">
        <v>119</v>
      </c>
      <c r="F4122">
        <v>61</v>
      </c>
      <c r="G4122" t="s">
        <v>122</v>
      </c>
      <c r="H4122" t="s">
        <v>129</v>
      </c>
      <c r="I4122" t="s">
        <v>132</v>
      </c>
      <c r="J4122" t="s">
        <v>137</v>
      </c>
      <c r="K4122">
        <v>9</v>
      </c>
      <c r="L4122">
        <v>183073</v>
      </c>
      <c r="M4122" t="s">
        <v>153</v>
      </c>
      <c r="N4122">
        <v>1482891</v>
      </c>
      <c r="O4122" t="s">
        <v>160</v>
      </c>
      <c r="P4122" t="s">
        <v>162</v>
      </c>
    </row>
    <row r="4123" spans="1:16" x14ac:dyDescent="0.25">
      <c r="A4123">
        <v>14122</v>
      </c>
      <c r="B4123">
        <v>45491</v>
      </c>
      <c r="C4123" t="s">
        <v>99</v>
      </c>
      <c r="D4123" t="s">
        <v>116</v>
      </c>
      <c r="E4123" t="s">
        <v>119</v>
      </c>
      <c r="F4123">
        <v>29</v>
      </c>
      <c r="G4123" t="s">
        <v>122</v>
      </c>
      <c r="H4123" t="s">
        <v>128</v>
      </c>
      <c r="I4123" t="s">
        <v>132</v>
      </c>
      <c r="J4123" t="s">
        <v>145</v>
      </c>
      <c r="K4123">
        <v>2</v>
      </c>
      <c r="L4123">
        <v>163843</v>
      </c>
      <c r="M4123" t="s">
        <v>156</v>
      </c>
      <c r="N4123">
        <v>317855</v>
      </c>
      <c r="O4123" t="s">
        <v>160</v>
      </c>
      <c r="P4123" t="s">
        <v>162</v>
      </c>
    </row>
    <row r="4124" spans="1:16" x14ac:dyDescent="0.25">
      <c r="A4124">
        <v>14123</v>
      </c>
      <c r="B4124">
        <v>45657</v>
      </c>
      <c r="C4124" t="s">
        <v>55</v>
      </c>
      <c r="D4124" t="s">
        <v>117</v>
      </c>
      <c r="E4124" t="s">
        <v>119</v>
      </c>
      <c r="F4124">
        <v>42</v>
      </c>
      <c r="G4124" t="s">
        <v>123</v>
      </c>
      <c r="H4124" t="s">
        <v>128</v>
      </c>
      <c r="I4124" t="s">
        <v>131</v>
      </c>
      <c r="J4124" t="s">
        <v>147</v>
      </c>
      <c r="K4124">
        <v>4</v>
      </c>
      <c r="L4124">
        <v>118953</v>
      </c>
      <c r="M4124" t="s">
        <v>152</v>
      </c>
      <c r="N4124">
        <v>404440</v>
      </c>
      <c r="O4124" t="s">
        <v>160</v>
      </c>
      <c r="P4124" t="s">
        <v>164</v>
      </c>
    </row>
    <row r="4125" spans="1:16" x14ac:dyDescent="0.25">
      <c r="A4125">
        <v>14124</v>
      </c>
      <c r="B4125">
        <v>45404</v>
      </c>
      <c r="C4125" t="s">
        <v>33</v>
      </c>
      <c r="D4125" t="s">
        <v>117</v>
      </c>
      <c r="E4125" t="s">
        <v>119</v>
      </c>
      <c r="F4125">
        <v>30</v>
      </c>
      <c r="G4125" t="s">
        <v>124</v>
      </c>
      <c r="H4125" t="s">
        <v>127</v>
      </c>
      <c r="I4125" t="s">
        <v>131</v>
      </c>
      <c r="J4125" t="s">
        <v>135</v>
      </c>
      <c r="K4125">
        <v>10</v>
      </c>
      <c r="L4125">
        <v>111087</v>
      </c>
      <c r="M4125" t="s">
        <v>155</v>
      </c>
      <c r="N4125">
        <v>1033109</v>
      </c>
      <c r="O4125" t="s">
        <v>159</v>
      </c>
      <c r="P4125" t="s">
        <v>162</v>
      </c>
    </row>
    <row r="4126" spans="1:16" x14ac:dyDescent="0.25">
      <c r="A4126">
        <v>14125</v>
      </c>
      <c r="B4126">
        <v>45294</v>
      </c>
      <c r="C4126" t="s">
        <v>89</v>
      </c>
      <c r="D4126" t="s">
        <v>116</v>
      </c>
      <c r="E4126" t="s">
        <v>119</v>
      </c>
      <c r="F4126">
        <v>29</v>
      </c>
      <c r="G4126" t="s">
        <v>122</v>
      </c>
      <c r="H4126" t="s">
        <v>126</v>
      </c>
      <c r="I4126" t="s">
        <v>131</v>
      </c>
      <c r="J4126" t="s">
        <v>135</v>
      </c>
      <c r="K4126">
        <v>2</v>
      </c>
      <c r="L4126">
        <v>138372</v>
      </c>
      <c r="M4126" t="s">
        <v>158</v>
      </c>
      <c r="N4126">
        <v>221395</v>
      </c>
      <c r="O4126" t="s">
        <v>160</v>
      </c>
      <c r="P4126" t="s">
        <v>162</v>
      </c>
    </row>
    <row r="4127" spans="1:16" x14ac:dyDescent="0.25">
      <c r="A4127">
        <v>14126</v>
      </c>
      <c r="B4127">
        <v>45586</v>
      </c>
      <c r="C4127" t="s">
        <v>110</v>
      </c>
      <c r="D4127" t="s">
        <v>116</v>
      </c>
      <c r="E4127" t="s">
        <v>119</v>
      </c>
      <c r="F4127">
        <v>36</v>
      </c>
      <c r="G4127" t="s">
        <v>121</v>
      </c>
      <c r="H4127" t="s">
        <v>129</v>
      </c>
      <c r="I4127" t="s">
        <v>132</v>
      </c>
      <c r="J4127" t="s">
        <v>144</v>
      </c>
      <c r="K4127">
        <v>1</v>
      </c>
      <c r="L4127">
        <v>147027</v>
      </c>
      <c r="M4127" t="s">
        <v>151</v>
      </c>
      <c r="N4127">
        <v>139675</v>
      </c>
      <c r="O4127" t="s">
        <v>159</v>
      </c>
      <c r="P4127" t="s">
        <v>163</v>
      </c>
    </row>
    <row r="4128" spans="1:16" x14ac:dyDescent="0.25">
      <c r="A4128">
        <v>14127</v>
      </c>
      <c r="B4128">
        <v>45566</v>
      </c>
      <c r="C4128" t="s">
        <v>66</v>
      </c>
      <c r="D4128" t="s">
        <v>117</v>
      </c>
      <c r="E4128" t="s">
        <v>118</v>
      </c>
      <c r="F4128">
        <v>54</v>
      </c>
      <c r="G4128" t="s">
        <v>124</v>
      </c>
      <c r="H4128" t="s">
        <v>126</v>
      </c>
      <c r="I4128" t="s">
        <v>131</v>
      </c>
      <c r="J4128" t="s">
        <v>135</v>
      </c>
      <c r="K4128">
        <v>2</v>
      </c>
      <c r="L4128">
        <v>79975</v>
      </c>
      <c r="M4128" t="s">
        <v>158</v>
      </c>
      <c r="N4128">
        <v>127960</v>
      </c>
      <c r="O4128" t="s">
        <v>159</v>
      </c>
      <c r="P4128" t="s">
        <v>163</v>
      </c>
    </row>
    <row r="4129" spans="1:16" x14ac:dyDescent="0.25">
      <c r="A4129">
        <v>14128</v>
      </c>
      <c r="B4129">
        <v>45321</v>
      </c>
      <c r="C4129" t="s">
        <v>63</v>
      </c>
      <c r="D4129" t="s">
        <v>117</v>
      </c>
      <c r="E4129" t="s">
        <v>118</v>
      </c>
      <c r="F4129">
        <v>63</v>
      </c>
      <c r="G4129" t="s">
        <v>121</v>
      </c>
      <c r="H4129" t="s">
        <v>126</v>
      </c>
      <c r="I4129" t="s">
        <v>132</v>
      </c>
      <c r="J4129" t="s">
        <v>142</v>
      </c>
      <c r="K4129">
        <v>7</v>
      </c>
      <c r="L4129">
        <v>114763</v>
      </c>
      <c r="M4129" t="s">
        <v>153</v>
      </c>
      <c r="N4129">
        <v>723006</v>
      </c>
      <c r="O4129" t="s">
        <v>159</v>
      </c>
      <c r="P4129" t="s">
        <v>163</v>
      </c>
    </row>
    <row r="4130" spans="1:16" x14ac:dyDescent="0.25">
      <c r="A4130">
        <v>14129</v>
      </c>
      <c r="B4130">
        <v>45470</v>
      </c>
      <c r="C4130" t="s">
        <v>39</v>
      </c>
      <c r="D4130" t="s">
        <v>117</v>
      </c>
      <c r="E4130" t="s">
        <v>118</v>
      </c>
      <c r="F4130">
        <v>18</v>
      </c>
      <c r="G4130" t="s">
        <v>121</v>
      </c>
      <c r="H4130" t="s">
        <v>130</v>
      </c>
      <c r="I4130" t="s">
        <v>132</v>
      </c>
      <c r="J4130" t="s">
        <v>142</v>
      </c>
      <c r="K4130">
        <v>7</v>
      </c>
      <c r="L4130">
        <v>10215</v>
      </c>
      <c r="M4130" t="s">
        <v>151</v>
      </c>
      <c r="N4130">
        <v>67929</v>
      </c>
      <c r="O4130" t="s">
        <v>159</v>
      </c>
      <c r="P4130" t="s">
        <v>164</v>
      </c>
    </row>
    <row r="4131" spans="1:16" x14ac:dyDescent="0.25">
      <c r="A4131">
        <v>14130</v>
      </c>
      <c r="B4131">
        <v>45337</v>
      </c>
      <c r="C4131" t="s">
        <v>96</v>
      </c>
      <c r="D4131" t="s">
        <v>117</v>
      </c>
      <c r="E4131" t="s">
        <v>118</v>
      </c>
      <c r="F4131">
        <v>45</v>
      </c>
      <c r="G4131" t="s">
        <v>125</v>
      </c>
      <c r="H4131" t="s">
        <v>129</v>
      </c>
      <c r="I4131" t="s">
        <v>133</v>
      </c>
      <c r="J4131" t="s">
        <v>141</v>
      </c>
      <c r="K4131">
        <v>6</v>
      </c>
      <c r="L4131">
        <v>45496</v>
      </c>
      <c r="M4131" t="s">
        <v>155</v>
      </c>
      <c r="N4131">
        <v>253867</v>
      </c>
      <c r="O4131" t="s">
        <v>161</v>
      </c>
      <c r="P4131" t="s">
        <v>163</v>
      </c>
    </row>
    <row r="4132" spans="1:16" x14ac:dyDescent="0.25">
      <c r="A4132">
        <v>14131</v>
      </c>
      <c r="B4132">
        <v>45502</v>
      </c>
      <c r="C4132" t="s">
        <v>32</v>
      </c>
      <c r="D4132" t="s">
        <v>117</v>
      </c>
      <c r="E4132" t="s">
        <v>119</v>
      </c>
      <c r="F4132">
        <v>63</v>
      </c>
      <c r="G4132" t="s">
        <v>124</v>
      </c>
      <c r="H4132" t="s">
        <v>127</v>
      </c>
      <c r="I4132" t="s">
        <v>133</v>
      </c>
      <c r="J4132" t="s">
        <v>140</v>
      </c>
      <c r="K4132">
        <v>7</v>
      </c>
      <c r="L4132">
        <v>171586</v>
      </c>
      <c r="M4132" t="s">
        <v>155</v>
      </c>
      <c r="N4132">
        <v>1117024</v>
      </c>
      <c r="O4132" t="s">
        <v>159</v>
      </c>
      <c r="P4132" t="s">
        <v>162</v>
      </c>
    </row>
    <row r="4133" spans="1:16" x14ac:dyDescent="0.25">
      <c r="A4133">
        <v>14132</v>
      </c>
      <c r="B4133">
        <v>45426</v>
      </c>
      <c r="C4133" t="s">
        <v>53</v>
      </c>
      <c r="D4133" t="s">
        <v>117</v>
      </c>
      <c r="E4133" t="s">
        <v>118</v>
      </c>
      <c r="F4133">
        <v>64</v>
      </c>
      <c r="G4133" t="s">
        <v>120</v>
      </c>
      <c r="H4133" t="s">
        <v>126</v>
      </c>
      <c r="I4133" t="s">
        <v>131</v>
      </c>
      <c r="J4133" t="s">
        <v>135</v>
      </c>
      <c r="K4133">
        <v>2</v>
      </c>
      <c r="L4133">
        <v>60503</v>
      </c>
      <c r="M4133" t="s">
        <v>158</v>
      </c>
      <c r="N4133">
        <v>96804</v>
      </c>
      <c r="O4133" t="s">
        <v>160</v>
      </c>
      <c r="P4133" t="s">
        <v>162</v>
      </c>
    </row>
    <row r="4134" spans="1:16" x14ac:dyDescent="0.25">
      <c r="A4134">
        <v>14133</v>
      </c>
      <c r="B4134">
        <v>45631</v>
      </c>
      <c r="C4134" t="s">
        <v>34</v>
      </c>
      <c r="D4134" t="s">
        <v>116</v>
      </c>
      <c r="E4134" t="s">
        <v>118</v>
      </c>
      <c r="F4134">
        <v>45</v>
      </c>
      <c r="G4134" t="s">
        <v>122</v>
      </c>
      <c r="H4134" t="s">
        <v>130</v>
      </c>
      <c r="I4134" t="s">
        <v>132</v>
      </c>
      <c r="J4134" t="s">
        <v>144</v>
      </c>
      <c r="K4134">
        <v>3</v>
      </c>
      <c r="L4134">
        <v>43605</v>
      </c>
      <c r="M4134" t="s">
        <v>153</v>
      </c>
      <c r="N4134">
        <v>117733</v>
      </c>
      <c r="O4134" t="s">
        <v>159</v>
      </c>
      <c r="P4134" t="s">
        <v>164</v>
      </c>
    </row>
    <row r="4135" spans="1:16" x14ac:dyDescent="0.25">
      <c r="A4135">
        <v>14134</v>
      </c>
      <c r="B4135">
        <v>45467</v>
      </c>
      <c r="C4135" t="s">
        <v>20</v>
      </c>
      <c r="D4135" t="s">
        <v>117</v>
      </c>
      <c r="E4135" t="s">
        <v>118</v>
      </c>
      <c r="F4135">
        <v>43</v>
      </c>
      <c r="G4135" t="s">
        <v>125</v>
      </c>
      <c r="H4135" t="s">
        <v>129</v>
      </c>
      <c r="I4135" t="s">
        <v>132</v>
      </c>
      <c r="J4135" t="s">
        <v>137</v>
      </c>
      <c r="K4135">
        <v>6</v>
      </c>
      <c r="L4135">
        <v>16640</v>
      </c>
      <c r="M4135" t="s">
        <v>157</v>
      </c>
      <c r="N4135">
        <v>97843</v>
      </c>
      <c r="O4135" t="s">
        <v>161</v>
      </c>
      <c r="P4135" t="s">
        <v>163</v>
      </c>
    </row>
    <row r="4136" spans="1:16" x14ac:dyDescent="0.25">
      <c r="A4136">
        <v>14135</v>
      </c>
      <c r="B4136">
        <v>45310</v>
      </c>
      <c r="C4136" t="s">
        <v>88</v>
      </c>
      <c r="D4136" t="s">
        <v>116</v>
      </c>
      <c r="E4136" t="s">
        <v>119</v>
      </c>
      <c r="F4136">
        <v>51</v>
      </c>
      <c r="G4136" t="s">
        <v>121</v>
      </c>
      <c r="H4136" t="s">
        <v>130</v>
      </c>
      <c r="I4136" t="s">
        <v>133</v>
      </c>
      <c r="J4136" t="s">
        <v>141</v>
      </c>
      <c r="K4136">
        <v>1</v>
      </c>
      <c r="L4136">
        <v>188058</v>
      </c>
      <c r="M4136" t="s">
        <v>154</v>
      </c>
      <c r="N4136">
        <v>188058</v>
      </c>
      <c r="O4136" t="s">
        <v>161</v>
      </c>
      <c r="P4136" t="s">
        <v>164</v>
      </c>
    </row>
    <row r="4137" spans="1:16" x14ac:dyDescent="0.25">
      <c r="A4137">
        <v>14136</v>
      </c>
      <c r="B4137">
        <v>45612</v>
      </c>
      <c r="C4137" t="s">
        <v>36</v>
      </c>
      <c r="D4137" t="s">
        <v>116</v>
      </c>
      <c r="E4137" t="s">
        <v>118</v>
      </c>
      <c r="F4137">
        <v>21</v>
      </c>
      <c r="G4137" t="s">
        <v>122</v>
      </c>
      <c r="H4137" t="s">
        <v>129</v>
      </c>
      <c r="I4137" t="s">
        <v>134</v>
      </c>
      <c r="J4137" t="s">
        <v>149</v>
      </c>
      <c r="K4137">
        <v>10</v>
      </c>
      <c r="L4137">
        <v>67582</v>
      </c>
      <c r="M4137" t="s">
        <v>151</v>
      </c>
      <c r="N4137">
        <v>642029</v>
      </c>
      <c r="O4137" t="s">
        <v>161</v>
      </c>
      <c r="P4137" t="s">
        <v>164</v>
      </c>
    </row>
    <row r="4138" spans="1:16" x14ac:dyDescent="0.25">
      <c r="A4138">
        <v>14137</v>
      </c>
      <c r="B4138">
        <v>45616</v>
      </c>
      <c r="C4138" t="s">
        <v>65</v>
      </c>
      <c r="D4138" t="s">
        <v>116</v>
      </c>
      <c r="E4138" t="s">
        <v>119</v>
      </c>
      <c r="F4138">
        <v>50</v>
      </c>
      <c r="G4138" t="s">
        <v>121</v>
      </c>
      <c r="H4138" t="s">
        <v>127</v>
      </c>
      <c r="I4138" t="s">
        <v>133</v>
      </c>
      <c r="J4138" t="s">
        <v>143</v>
      </c>
      <c r="K4138">
        <v>2</v>
      </c>
      <c r="L4138">
        <v>88894</v>
      </c>
      <c r="M4138" t="s">
        <v>153</v>
      </c>
      <c r="N4138">
        <v>160009</v>
      </c>
      <c r="O4138" t="s">
        <v>160</v>
      </c>
      <c r="P4138" t="s">
        <v>163</v>
      </c>
    </row>
    <row r="4139" spans="1:16" x14ac:dyDescent="0.25">
      <c r="A4139">
        <v>14138</v>
      </c>
      <c r="B4139">
        <v>45348</v>
      </c>
      <c r="C4139" t="s">
        <v>34</v>
      </c>
      <c r="D4139" t="s">
        <v>116</v>
      </c>
      <c r="E4139" t="s">
        <v>119</v>
      </c>
      <c r="F4139">
        <v>49</v>
      </c>
      <c r="G4139" t="s">
        <v>120</v>
      </c>
      <c r="H4139" t="s">
        <v>128</v>
      </c>
      <c r="I4139" t="s">
        <v>133</v>
      </c>
      <c r="J4139" t="s">
        <v>139</v>
      </c>
      <c r="K4139">
        <v>2</v>
      </c>
      <c r="L4139">
        <v>185774</v>
      </c>
      <c r="M4139" t="s">
        <v>151</v>
      </c>
      <c r="N4139">
        <v>352970</v>
      </c>
      <c r="O4139" t="s">
        <v>160</v>
      </c>
      <c r="P4139" t="s">
        <v>163</v>
      </c>
    </row>
    <row r="4140" spans="1:16" x14ac:dyDescent="0.25">
      <c r="A4140">
        <v>14139</v>
      </c>
      <c r="B4140">
        <v>45300</v>
      </c>
      <c r="C4140" t="s">
        <v>62</v>
      </c>
      <c r="D4140" t="s">
        <v>116</v>
      </c>
      <c r="E4140" t="s">
        <v>119</v>
      </c>
      <c r="F4140">
        <v>50</v>
      </c>
      <c r="G4140" t="s">
        <v>125</v>
      </c>
      <c r="H4140" t="s">
        <v>127</v>
      </c>
      <c r="I4140" t="s">
        <v>134</v>
      </c>
      <c r="J4140" t="s">
        <v>149</v>
      </c>
      <c r="K4140">
        <v>9</v>
      </c>
      <c r="L4140">
        <v>172301</v>
      </c>
      <c r="M4140" t="s">
        <v>153</v>
      </c>
      <c r="N4140">
        <v>1395638</v>
      </c>
      <c r="O4140" t="s">
        <v>159</v>
      </c>
      <c r="P4140" t="s">
        <v>164</v>
      </c>
    </row>
    <row r="4141" spans="1:16" x14ac:dyDescent="0.25">
      <c r="A4141">
        <v>14140</v>
      </c>
      <c r="B4141">
        <v>45498</v>
      </c>
      <c r="C4141" t="s">
        <v>48</v>
      </c>
      <c r="D4141" t="s">
        <v>117</v>
      </c>
      <c r="E4141" t="s">
        <v>119</v>
      </c>
      <c r="F4141">
        <v>22</v>
      </c>
      <c r="G4141" t="s">
        <v>121</v>
      </c>
      <c r="H4141" t="s">
        <v>129</v>
      </c>
      <c r="I4141" t="s">
        <v>134</v>
      </c>
      <c r="J4141" t="s">
        <v>146</v>
      </c>
      <c r="K4141">
        <v>10</v>
      </c>
      <c r="L4141">
        <v>64184</v>
      </c>
      <c r="M4141" t="s">
        <v>156</v>
      </c>
      <c r="N4141">
        <v>622584</v>
      </c>
      <c r="O4141" t="s">
        <v>159</v>
      </c>
      <c r="P4141" t="s">
        <v>162</v>
      </c>
    </row>
    <row r="4142" spans="1:16" x14ac:dyDescent="0.25">
      <c r="A4142">
        <v>14141</v>
      </c>
      <c r="B4142">
        <v>45477</v>
      </c>
      <c r="C4142" t="s">
        <v>45</v>
      </c>
      <c r="D4142" t="s">
        <v>116</v>
      </c>
      <c r="E4142" t="s">
        <v>118</v>
      </c>
      <c r="F4142">
        <v>36</v>
      </c>
      <c r="G4142" t="s">
        <v>123</v>
      </c>
      <c r="H4142" t="s">
        <v>128</v>
      </c>
      <c r="I4142" t="s">
        <v>133</v>
      </c>
      <c r="J4142" t="s">
        <v>141</v>
      </c>
      <c r="K4142">
        <v>2</v>
      </c>
      <c r="L4142">
        <v>17379</v>
      </c>
      <c r="M4142" t="s">
        <v>152</v>
      </c>
      <c r="N4142">
        <v>29544</v>
      </c>
      <c r="O4142" t="s">
        <v>160</v>
      </c>
      <c r="P4142" t="s">
        <v>162</v>
      </c>
    </row>
    <row r="4143" spans="1:16" x14ac:dyDescent="0.25">
      <c r="A4143">
        <v>14142</v>
      </c>
      <c r="B4143">
        <v>45613</v>
      </c>
      <c r="C4143" t="s">
        <v>60</v>
      </c>
      <c r="D4143" t="s">
        <v>116</v>
      </c>
      <c r="E4143" t="s">
        <v>118</v>
      </c>
      <c r="F4143">
        <v>28</v>
      </c>
      <c r="G4143" t="s">
        <v>123</v>
      </c>
      <c r="H4143" t="s">
        <v>129</v>
      </c>
      <c r="I4143" t="s">
        <v>132</v>
      </c>
      <c r="J4143" t="s">
        <v>145</v>
      </c>
      <c r="K4143">
        <v>10</v>
      </c>
      <c r="L4143">
        <v>66067</v>
      </c>
      <c r="M4143" t="s">
        <v>157</v>
      </c>
      <c r="N4143">
        <v>647456</v>
      </c>
      <c r="O4143" t="s">
        <v>160</v>
      </c>
      <c r="P4143" t="s">
        <v>163</v>
      </c>
    </row>
    <row r="4144" spans="1:16" x14ac:dyDescent="0.25">
      <c r="A4144">
        <v>14143</v>
      </c>
      <c r="B4144">
        <v>45445</v>
      </c>
      <c r="C4144" t="s">
        <v>16</v>
      </c>
      <c r="D4144" t="s">
        <v>117</v>
      </c>
      <c r="E4144" t="s">
        <v>118</v>
      </c>
      <c r="F4144">
        <v>18</v>
      </c>
      <c r="G4144" t="s">
        <v>124</v>
      </c>
      <c r="H4144" t="s">
        <v>127</v>
      </c>
      <c r="I4144" t="s">
        <v>133</v>
      </c>
      <c r="J4144" t="s">
        <v>141</v>
      </c>
      <c r="K4144">
        <v>7</v>
      </c>
      <c r="L4144">
        <v>187239</v>
      </c>
      <c r="M4144" t="s">
        <v>154</v>
      </c>
      <c r="N4144">
        <v>1310673</v>
      </c>
      <c r="O4144" t="s">
        <v>160</v>
      </c>
      <c r="P4144" t="s">
        <v>163</v>
      </c>
    </row>
    <row r="4145" spans="1:16" x14ac:dyDescent="0.25">
      <c r="A4145">
        <v>14144</v>
      </c>
      <c r="B4145">
        <v>45336</v>
      </c>
      <c r="C4145" t="s">
        <v>77</v>
      </c>
      <c r="D4145" t="s">
        <v>117</v>
      </c>
      <c r="E4145" t="s">
        <v>118</v>
      </c>
      <c r="F4145">
        <v>37</v>
      </c>
      <c r="G4145" t="s">
        <v>122</v>
      </c>
      <c r="H4145" t="s">
        <v>127</v>
      </c>
      <c r="I4145" t="s">
        <v>131</v>
      </c>
      <c r="J4145" t="s">
        <v>135</v>
      </c>
      <c r="K4145">
        <v>9</v>
      </c>
      <c r="L4145">
        <v>53987</v>
      </c>
      <c r="M4145" t="s">
        <v>156</v>
      </c>
      <c r="N4145">
        <v>471306</v>
      </c>
      <c r="O4145" t="s">
        <v>161</v>
      </c>
      <c r="P4145" t="s">
        <v>162</v>
      </c>
    </row>
    <row r="4146" spans="1:16" x14ac:dyDescent="0.25">
      <c r="A4146">
        <v>14145</v>
      </c>
      <c r="B4146">
        <v>45645</v>
      </c>
      <c r="C4146" t="s">
        <v>113</v>
      </c>
      <c r="D4146" t="s">
        <v>116</v>
      </c>
      <c r="E4146" t="s">
        <v>118</v>
      </c>
      <c r="F4146">
        <v>55</v>
      </c>
      <c r="G4146" t="s">
        <v>122</v>
      </c>
      <c r="H4146" t="s">
        <v>128</v>
      </c>
      <c r="I4146" t="s">
        <v>131</v>
      </c>
      <c r="J4146" t="s">
        <v>147</v>
      </c>
      <c r="K4146">
        <v>6</v>
      </c>
      <c r="L4146">
        <v>63513</v>
      </c>
      <c r="M4146" t="s">
        <v>151</v>
      </c>
      <c r="N4146">
        <v>362024</v>
      </c>
      <c r="O4146" t="s">
        <v>161</v>
      </c>
      <c r="P4146" t="s">
        <v>164</v>
      </c>
    </row>
    <row r="4147" spans="1:16" x14ac:dyDescent="0.25">
      <c r="A4147">
        <v>14146</v>
      </c>
      <c r="B4147">
        <v>45353</v>
      </c>
      <c r="C4147" t="s">
        <v>40</v>
      </c>
      <c r="D4147" t="s">
        <v>117</v>
      </c>
      <c r="E4147" t="s">
        <v>118</v>
      </c>
      <c r="F4147">
        <v>31</v>
      </c>
      <c r="G4147" t="s">
        <v>125</v>
      </c>
      <c r="H4147" t="s">
        <v>127</v>
      </c>
      <c r="I4147" t="s">
        <v>133</v>
      </c>
      <c r="J4147" t="s">
        <v>141</v>
      </c>
      <c r="K4147">
        <v>9</v>
      </c>
      <c r="L4147">
        <v>184842</v>
      </c>
      <c r="M4147" t="s">
        <v>152</v>
      </c>
      <c r="N4147">
        <v>1414041</v>
      </c>
      <c r="O4147" t="s">
        <v>161</v>
      </c>
      <c r="P4147" t="s">
        <v>163</v>
      </c>
    </row>
    <row r="4148" spans="1:16" x14ac:dyDescent="0.25">
      <c r="A4148">
        <v>14147</v>
      </c>
      <c r="B4148">
        <v>45505</v>
      </c>
      <c r="C4148" t="s">
        <v>56</v>
      </c>
      <c r="D4148" t="s">
        <v>116</v>
      </c>
      <c r="E4148" t="s">
        <v>118</v>
      </c>
      <c r="F4148">
        <v>39</v>
      </c>
      <c r="G4148" t="s">
        <v>124</v>
      </c>
      <c r="H4148" t="s">
        <v>130</v>
      </c>
      <c r="I4148" t="s">
        <v>133</v>
      </c>
      <c r="J4148" t="s">
        <v>139</v>
      </c>
      <c r="K4148">
        <v>3</v>
      </c>
      <c r="L4148">
        <v>50231</v>
      </c>
      <c r="M4148" t="s">
        <v>154</v>
      </c>
      <c r="N4148">
        <v>150693</v>
      </c>
      <c r="O4148" t="s">
        <v>159</v>
      </c>
      <c r="P4148" t="s">
        <v>162</v>
      </c>
    </row>
    <row r="4149" spans="1:16" x14ac:dyDescent="0.25">
      <c r="A4149">
        <v>14148</v>
      </c>
      <c r="B4149">
        <v>45480</v>
      </c>
      <c r="C4149" t="s">
        <v>113</v>
      </c>
      <c r="D4149" t="s">
        <v>117</v>
      </c>
      <c r="E4149" t="s">
        <v>118</v>
      </c>
      <c r="F4149">
        <v>57</v>
      </c>
      <c r="G4149" t="s">
        <v>120</v>
      </c>
      <c r="H4149" t="s">
        <v>126</v>
      </c>
      <c r="I4149" t="s">
        <v>132</v>
      </c>
      <c r="J4149" t="s">
        <v>137</v>
      </c>
      <c r="K4149">
        <v>9</v>
      </c>
      <c r="L4149">
        <v>20482</v>
      </c>
      <c r="M4149" t="s">
        <v>158</v>
      </c>
      <c r="N4149">
        <v>147470</v>
      </c>
      <c r="O4149" t="s">
        <v>161</v>
      </c>
      <c r="P4149" t="s">
        <v>164</v>
      </c>
    </row>
    <row r="4150" spans="1:16" x14ac:dyDescent="0.25">
      <c r="A4150">
        <v>14149</v>
      </c>
      <c r="B4150">
        <v>45335</v>
      </c>
      <c r="C4150" t="s">
        <v>101</v>
      </c>
      <c r="D4150" t="s">
        <v>117</v>
      </c>
      <c r="E4150" t="s">
        <v>119</v>
      </c>
      <c r="F4150">
        <v>46</v>
      </c>
      <c r="G4150" t="s">
        <v>121</v>
      </c>
      <c r="H4150" t="s">
        <v>128</v>
      </c>
      <c r="I4150" t="s">
        <v>134</v>
      </c>
      <c r="J4150" t="s">
        <v>146</v>
      </c>
      <c r="K4150">
        <v>5</v>
      </c>
      <c r="L4150">
        <v>151151</v>
      </c>
      <c r="M4150" t="s">
        <v>151</v>
      </c>
      <c r="N4150">
        <v>717967</v>
      </c>
      <c r="O4150" t="s">
        <v>159</v>
      </c>
      <c r="P4150" t="s">
        <v>163</v>
      </c>
    </row>
    <row r="4151" spans="1:16" x14ac:dyDescent="0.25">
      <c r="A4151">
        <v>14150</v>
      </c>
      <c r="B4151">
        <v>45362</v>
      </c>
      <c r="C4151" t="s">
        <v>114</v>
      </c>
      <c r="D4151" t="s">
        <v>116</v>
      </c>
      <c r="E4151" t="s">
        <v>118</v>
      </c>
      <c r="F4151">
        <v>60</v>
      </c>
      <c r="G4151" t="s">
        <v>121</v>
      </c>
      <c r="H4151" t="s">
        <v>126</v>
      </c>
      <c r="I4151" t="s">
        <v>131</v>
      </c>
      <c r="J4151" t="s">
        <v>147</v>
      </c>
      <c r="K4151">
        <v>10</v>
      </c>
      <c r="L4151">
        <v>184722</v>
      </c>
      <c r="M4151" t="s">
        <v>151</v>
      </c>
      <c r="N4151">
        <v>1754859</v>
      </c>
      <c r="O4151" t="s">
        <v>160</v>
      </c>
      <c r="P4151" t="s">
        <v>163</v>
      </c>
    </row>
    <row r="4152" spans="1:16" x14ac:dyDescent="0.25">
      <c r="A4152">
        <v>14151</v>
      </c>
      <c r="B4152">
        <v>45314</v>
      </c>
      <c r="C4152" t="s">
        <v>79</v>
      </c>
      <c r="D4152" t="s">
        <v>117</v>
      </c>
      <c r="E4152" t="s">
        <v>119</v>
      </c>
      <c r="F4152">
        <v>45</v>
      </c>
      <c r="G4152" t="s">
        <v>120</v>
      </c>
      <c r="H4152" t="s">
        <v>129</v>
      </c>
      <c r="I4152" t="s">
        <v>131</v>
      </c>
      <c r="J4152" t="s">
        <v>135</v>
      </c>
      <c r="K4152">
        <v>1</v>
      </c>
      <c r="L4152">
        <v>64220</v>
      </c>
      <c r="M4152" t="s">
        <v>155</v>
      </c>
      <c r="N4152">
        <v>59724</v>
      </c>
      <c r="O4152" t="s">
        <v>160</v>
      </c>
      <c r="P4152" t="s">
        <v>163</v>
      </c>
    </row>
    <row r="4153" spans="1:16" x14ac:dyDescent="0.25">
      <c r="A4153">
        <v>14152</v>
      </c>
      <c r="B4153">
        <v>45549</v>
      </c>
      <c r="C4153" t="s">
        <v>57</v>
      </c>
      <c r="D4153" t="s">
        <v>116</v>
      </c>
      <c r="E4153" t="s">
        <v>119</v>
      </c>
      <c r="F4153">
        <v>21</v>
      </c>
      <c r="G4153" t="s">
        <v>120</v>
      </c>
      <c r="H4153" t="s">
        <v>126</v>
      </c>
      <c r="I4153" t="s">
        <v>133</v>
      </c>
      <c r="J4153" t="s">
        <v>139</v>
      </c>
      <c r="K4153">
        <v>2</v>
      </c>
      <c r="L4153">
        <v>129184</v>
      </c>
      <c r="M4153" t="s">
        <v>157</v>
      </c>
      <c r="N4153">
        <v>253200</v>
      </c>
      <c r="O4153" t="s">
        <v>159</v>
      </c>
      <c r="P4153" t="s">
        <v>162</v>
      </c>
    </row>
    <row r="4154" spans="1:16" x14ac:dyDescent="0.25">
      <c r="A4154">
        <v>14153</v>
      </c>
      <c r="B4154">
        <v>45433</v>
      </c>
      <c r="C4154" t="s">
        <v>83</v>
      </c>
      <c r="D4154" t="s">
        <v>116</v>
      </c>
      <c r="E4154" t="s">
        <v>118</v>
      </c>
      <c r="F4154">
        <v>18</v>
      </c>
      <c r="G4154" t="s">
        <v>120</v>
      </c>
      <c r="H4154" t="s">
        <v>126</v>
      </c>
      <c r="I4154" t="s">
        <v>132</v>
      </c>
      <c r="J4154" t="s">
        <v>142</v>
      </c>
      <c r="K4154">
        <v>3</v>
      </c>
      <c r="L4154">
        <v>194120</v>
      </c>
      <c r="M4154" t="s">
        <v>157</v>
      </c>
      <c r="N4154">
        <v>570712</v>
      </c>
      <c r="O4154" t="s">
        <v>161</v>
      </c>
      <c r="P4154" t="s">
        <v>162</v>
      </c>
    </row>
    <row r="4155" spans="1:16" x14ac:dyDescent="0.25">
      <c r="A4155">
        <v>14154</v>
      </c>
      <c r="B4155">
        <v>45589</v>
      </c>
      <c r="C4155" t="s">
        <v>64</v>
      </c>
      <c r="D4155" t="s">
        <v>117</v>
      </c>
      <c r="E4155" t="s">
        <v>119</v>
      </c>
      <c r="F4155">
        <v>35</v>
      </c>
      <c r="G4155" t="s">
        <v>125</v>
      </c>
      <c r="H4155" t="s">
        <v>130</v>
      </c>
      <c r="I4155" t="s">
        <v>132</v>
      </c>
      <c r="J4155" t="s">
        <v>142</v>
      </c>
      <c r="K4155">
        <v>6</v>
      </c>
      <c r="L4155">
        <v>178146</v>
      </c>
      <c r="M4155" t="s">
        <v>157</v>
      </c>
      <c r="N4155">
        <v>1047498</v>
      </c>
      <c r="O4155" t="s">
        <v>161</v>
      </c>
      <c r="P4155" t="s">
        <v>163</v>
      </c>
    </row>
    <row r="4156" spans="1:16" x14ac:dyDescent="0.25">
      <c r="A4156">
        <v>14155</v>
      </c>
      <c r="B4156">
        <v>45557</v>
      </c>
      <c r="C4156" t="s">
        <v>24</v>
      </c>
      <c r="D4156" t="s">
        <v>116</v>
      </c>
      <c r="E4156" t="s">
        <v>118</v>
      </c>
      <c r="F4156">
        <v>62</v>
      </c>
      <c r="G4156" t="s">
        <v>123</v>
      </c>
      <c r="H4156" t="s">
        <v>128</v>
      </c>
      <c r="I4156" t="s">
        <v>133</v>
      </c>
      <c r="J4156" t="s">
        <v>139</v>
      </c>
      <c r="K4156">
        <v>6</v>
      </c>
      <c r="L4156">
        <v>103937</v>
      </c>
      <c r="M4156" t="s">
        <v>157</v>
      </c>
      <c r="N4156">
        <v>611149</v>
      </c>
      <c r="O4156" t="s">
        <v>161</v>
      </c>
      <c r="P4156" t="s">
        <v>162</v>
      </c>
    </row>
    <row r="4157" spans="1:16" x14ac:dyDescent="0.25">
      <c r="A4157">
        <v>14156</v>
      </c>
      <c r="B4157">
        <v>45450</v>
      </c>
      <c r="C4157" t="s">
        <v>105</v>
      </c>
      <c r="D4157" t="s">
        <v>116</v>
      </c>
      <c r="E4157" t="s">
        <v>118</v>
      </c>
      <c r="F4157">
        <v>50</v>
      </c>
      <c r="G4157" t="s">
        <v>121</v>
      </c>
      <c r="H4157" t="s">
        <v>126</v>
      </c>
      <c r="I4157" t="s">
        <v>132</v>
      </c>
      <c r="J4157" t="s">
        <v>145</v>
      </c>
      <c r="K4157">
        <v>6</v>
      </c>
      <c r="L4157">
        <v>167801</v>
      </c>
      <c r="M4157" t="s">
        <v>158</v>
      </c>
      <c r="N4157">
        <v>805444</v>
      </c>
      <c r="O4157" t="s">
        <v>161</v>
      </c>
      <c r="P4157" t="s">
        <v>162</v>
      </c>
    </row>
    <row r="4158" spans="1:16" x14ac:dyDescent="0.25">
      <c r="A4158">
        <v>14157</v>
      </c>
      <c r="B4158">
        <v>45484</v>
      </c>
      <c r="C4158" t="s">
        <v>110</v>
      </c>
      <c r="D4158" t="s">
        <v>116</v>
      </c>
      <c r="E4158" t="s">
        <v>118</v>
      </c>
      <c r="F4158">
        <v>52</v>
      </c>
      <c r="G4158" t="s">
        <v>123</v>
      </c>
      <c r="H4158" t="s">
        <v>128</v>
      </c>
      <c r="I4158" t="s">
        <v>131</v>
      </c>
      <c r="J4158" t="s">
        <v>136</v>
      </c>
      <c r="K4158">
        <v>4</v>
      </c>
      <c r="L4158">
        <v>141884</v>
      </c>
      <c r="M4158" t="s">
        <v>156</v>
      </c>
      <c r="N4158">
        <v>550509</v>
      </c>
      <c r="O4158" t="s">
        <v>160</v>
      </c>
      <c r="P4158" t="s">
        <v>164</v>
      </c>
    </row>
    <row r="4159" spans="1:16" x14ac:dyDescent="0.25">
      <c r="A4159">
        <v>14158</v>
      </c>
      <c r="B4159">
        <v>45641</v>
      </c>
      <c r="C4159" t="s">
        <v>56</v>
      </c>
      <c r="D4159" t="s">
        <v>116</v>
      </c>
      <c r="E4159" t="s">
        <v>118</v>
      </c>
      <c r="F4159">
        <v>64</v>
      </c>
      <c r="G4159" t="s">
        <v>124</v>
      </c>
      <c r="H4159" t="s">
        <v>128</v>
      </c>
      <c r="I4159" t="s">
        <v>131</v>
      </c>
      <c r="J4159" t="s">
        <v>136</v>
      </c>
      <c r="K4159">
        <v>7</v>
      </c>
      <c r="L4159">
        <v>110687</v>
      </c>
      <c r="M4159" t="s">
        <v>152</v>
      </c>
      <c r="N4159">
        <v>658587</v>
      </c>
      <c r="O4159" t="s">
        <v>159</v>
      </c>
      <c r="P4159" t="s">
        <v>164</v>
      </c>
    </row>
    <row r="4160" spans="1:16" x14ac:dyDescent="0.25">
      <c r="A4160">
        <v>14159</v>
      </c>
      <c r="B4160">
        <v>45648</v>
      </c>
      <c r="C4160" t="s">
        <v>52</v>
      </c>
      <c r="D4160" t="s">
        <v>117</v>
      </c>
      <c r="E4160" t="s">
        <v>118</v>
      </c>
      <c r="F4160">
        <v>52</v>
      </c>
      <c r="G4160" t="s">
        <v>123</v>
      </c>
      <c r="H4160" t="s">
        <v>129</v>
      </c>
      <c r="I4160" t="s">
        <v>133</v>
      </c>
      <c r="J4160" t="s">
        <v>140</v>
      </c>
      <c r="K4160">
        <v>1</v>
      </c>
      <c r="L4160">
        <v>181965</v>
      </c>
      <c r="M4160" t="s">
        <v>152</v>
      </c>
      <c r="N4160">
        <v>154670</v>
      </c>
      <c r="O4160" t="s">
        <v>160</v>
      </c>
      <c r="P4160" t="s">
        <v>164</v>
      </c>
    </row>
    <row r="4161" spans="1:16" x14ac:dyDescent="0.25">
      <c r="A4161">
        <v>14160</v>
      </c>
      <c r="B4161">
        <v>45543</v>
      </c>
      <c r="C4161" t="s">
        <v>46</v>
      </c>
      <c r="D4161" t="s">
        <v>116</v>
      </c>
      <c r="E4161" t="s">
        <v>119</v>
      </c>
      <c r="F4161">
        <v>20</v>
      </c>
      <c r="G4161" t="s">
        <v>121</v>
      </c>
      <c r="H4161" t="s">
        <v>127</v>
      </c>
      <c r="I4161" t="s">
        <v>133</v>
      </c>
      <c r="J4161" t="s">
        <v>140</v>
      </c>
      <c r="K4161">
        <v>6</v>
      </c>
      <c r="L4161">
        <v>162407</v>
      </c>
      <c r="M4161" t="s">
        <v>158</v>
      </c>
      <c r="N4161">
        <v>779553</v>
      </c>
      <c r="O4161" t="s">
        <v>159</v>
      </c>
      <c r="P4161" t="s">
        <v>164</v>
      </c>
    </row>
    <row r="4162" spans="1:16" x14ac:dyDescent="0.25">
      <c r="A4162">
        <v>14161</v>
      </c>
      <c r="B4162">
        <v>45535</v>
      </c>
      <c r="C4162" t="s">
        <v>93</v>
      </c>
      <c r="D4162" t="s">
        <v>116</v>
      </c>
      <c r="E4162" t="s">
        <v>118</v>
      </c>
      <c r="F4162">
        <v>47</v>
      </c>
      <c r="G4162" t="s">
        <v>125</v>
      </c>
      <c r="H4162" t="s">
        <v>126</v>
      </c>
      <c r="I4162" t="s">
        <v>133</v>
      </c>
      <c r="J4162" t="s">
        <v>143</v>
      </c>
      <c r="K4162">
        <v>4</v>
      </c>
      <c r="L4162">
        <v>176876</v>
      </c>
      <c r="M4162" t="s">
        <v>151</v>
      </c>
      <c r="N4162">
        <v>672128</v>
      </c>
      <c r="O4162" t="s">
        <v>161</v>
      </c>
      <c r="P4162" t="s">
        <v>164</v>
      </c>
    </row>
    <row r="4163" spans="1:16" x14ac:dyDescent="0.25">
      <c r="A4163">
        <v>14162</v>
      </c>
      <c r="B4163">
        <v>45464</v>
      </c>
      <c r="C4163" t="s">
        <v>105</v>
      </c>
      <c r="D4163" t="s">
        <v>117</v>
      </c>
      <c r="E4163" t="s">
        <v>119</v>
      </c>
      <c r="F4163">
        <v>59</v>
      </c>
      <c r="G4163" t="s">
        <v>124</v>
      </c>
      <c r="H4163" t="s">
        <v>127</v>
      </c>
      <c r="I4163" t="s">
        <v>132</v>
      </c>
      <c r="J4163" t="s">
        <v>145</v>
      </c>
      <c r="K4163">
        <v>8</v>
      </c>
      <c r="L4163">
        <v>152427</v>
      </c>
      <c r="M4163" t="s">
        <v>152</v>
      </c>
      <c r="N4163">
        <v>1036503</v>
      </c>
      <c r="O4163" t="s">
        <v>160</v>
      </c>
      <c r="P4163" t="s">
        <v>163</v>
      </c>
    </row>
    <row r="4164" spans="1:16" x14ac:dyDescent="0.25">
      <c r="A4164">
        <v>14163</v>
      </c>
      <c r="B4164">
        <v>45399</v>
      </c>
      <c r="C4164" t="s">
        <v>111</v>
      </c>
      <c r="D4164" t="s">
        <v>116</v>
      </c>
      <c r="E4164" t="s">
        <v>119</v>
      </c>
      <c r="F4164">
        <v>18</v>
      </c>
      <c r="G4164" t="s">
        <v>123</v>
      </c>
      <c r="H4164" t="s">
        <v>127</v>
      </c>
      <c r="I4164" t="s">
        <v>131</v>
      </c>
      <c r="J4164" t="s">
        <v>138</v>
      </c>
      <c r="K4164">
        <v>3</v>
      </c>
      <c r="L4164">
        <v>26327</v>
      </c>
      <c r="M4164" t="s">
        <v>158</v>
      </c>
      <c r="N4164">
        <v>63184</v>
      </c>
      <c r="O4164" t="s">
        <v>161</v>
      </c>
      <c r="P4164" t="s">
        <v>163</v>
      </c>
    </row>
    <row r="4165" spans="1:16" x14ac:dyDescent="0.25">
      <c r="A4165">
        <v>14164</v>
      </c>
      <c r="B4165">
        <v>45593</v>
      </c>
      <c r="C4165" t="s">
        <v>18</v>
      </c>
      <c r="D4165" t="s">
        <v>117</v>
      </c>
      <c r="E4165" t="s">
        <v>118</v>
      </c>
      <c r="F4165">
        <v>57</v>
      </c>
      <c r="G4165" t="s">
        <v>122</v>
      </c>
      <c r="H4165" t="s">
        <v>126</v>
      </c>
      <c r="I4165" t="s">
        <v>132</v>
      </c>
      <c r="J4165" t="s">
        <v>142</v>
      </c>
      <c r="K4165">
        <v>3</v>
      </c>
      <c r="L4165">
        <v>192236</v>
      </c>
      <c r="M4165" t="s">
        <v>156</v>
      </c>
      <c r="N4165">
        <v>559406</v>
      </c>
      <c r="O4165" t="s">
        <v>161</v>
      </c>
      <c r="P4165" t="s">
        <v>164</v>
      </c>
    </row>
    <row r="4166" spans="1:16" x14ac:dyDescent="0.25">
      <c r="A4166">
        <v>14165</v>
      </c>
      <c r="B4166">
        <v>45647</v>
      </c>
      <c r="C4166" t="s">
        <v>102</v>
      </c>
      <c r="D4166" t="s">
        <v>117</v>
      </c>
      <c r="E4166" t="s">
        <v>119</v>
      </c>
      <c r="F4166">
        <v>30</v>
      </c>
      <c r="G4166" t="s">
        <v>123</v>
      </c>
      <c r="H4166" t="s">
        <v>126</v>
      </c>
      <c r="I4166" t="s">
        <v>132</v>
      </c>
      <c r="J4166" t="s">
        <v>145</v>
      </c>
      <c r="K4166">
        <v>1</v>
      </c>
      <c r="L4166">
        <v>119986</v>
      </c>
      <c r="M4166" t="s">
        <v>157</v>
      </c>
      <c r="N4166">
        <v>117586</v>
      </c>
      <c r="O4166" t="s">
        <v>160</v>
      </c>
      <c r="P4166" t="s">
        <v>164</v>
      </c>
    </row>
    <row r="4167" spans="1:16" x14ac:dyDescent="0.25">
      <c r="A4167">
        <v>14166</v>
      </c>
      <c r="B4167">
        <v>45580</v>
      </c>
      <c r="C4167" t="s">
        <v>59</v>
      </c>
      <c r="D4167" t="s">
        <v>117</v>
      </c>
      <c r="E4167" t="s">
        <v>119</v>
      </c>
      <c r="F4167">
        <v>58</v>
      </c>
      <c r="G4167" t="s">
        <v>124</v>
      </c>
      <c r="H4167" t="s">
        <v>127</v>
      </c>
      <c r="I4167" t="s">
        <v>134</v>
      </c>
      <c r="J4167" t="s">
        <v>146</v>
      </c>
      <c r="K4167">
        <v>5</v>
      </c>
      <c r="L4167">
        <v>81966</v>
      </c>
      <c r="M4167" t="s">
        <v>157</v>
      </c>
      <c r="N4167">
        <v>401633</v>
      </c>
      <c r="O4167" t="s">
        <v>161</v>
      </c>
      <c r="P4167" t="s">
        <v>164</v>
      </c>
    </row>
    <row r="4168" spans="1:16" x14ac:dyDescent="0.25">
      <c r="A4168">
        <v>14167</v>
      </c>
      <c r="B4168">
        <v>45373</v>
      </c>
      <c r="C4168" t="s">
        <v>55</v>
      </c>
      <c r="D4168" t="s">
        <v>117</v>
      </c>
      <c r="E4168" t="s">
        <v>118</v>
      </c>
      <c r="F4168">
        <v>33</v>
      </c>
      <c r="G4168" t="s">
        <v>125</v>
      </c>
      <c r="H4168" t="s">
        <v>130</v>
      </c>
      <c r="I4168" t="s">
        <v>133</v>
      </c>
      <c r="J4168" t="s">
        <v>140</v>
      </c>
      <c r="K4168">
        <v>2</v>
      </c>
      <c r="L4168">
        <v>34308</v>
      </c>
      <c r="M4168" t="s">
        <v>158</v>
      </c>
      <c r="N4168">
        <v>54892</v>
      </c>
      <c r="O4168" t="s">
        <v>160</v>
      </c>
      <c r="P4168" t="s">
        <v>163</v>
      </c>
    </row>
    <row r="4169" spans="1:16" x14ac:dyDescent="0.25">
      <c r="A4169">
        <v>14168</v>
      </c>
      <c r="B4169">
        <v>45615</v>
      </c>
      <c r="C4169" t="s">
        <v>46</v>
      </c>
      <c r="D4169" t="s">
        <v>116</v>
      </c>
      <c r="E4169" t="s">
        <v>118</v>
      </c>
      <c r="F4169">
        <v>18</v>
      </c>
      <c r="G4169" t="s">
        <v>124</v>
      </c>
      <c r="H4169" t="s">
        <v>128</v>
      </c>
      <c r="I4169" t="s">
        <v>131</v>
      </c>
      <c r="J4169" t="s">
        <v>138</v>
      </c>
      <c r="K4169">
        <v>2</v>
      </c>
      <c r="L4169">
        <v>114458</v>
      </c>
      <c r="M4169" t="s">
        <v>156</v>
      </c>
      <c r="N4169">
        <v>222048</v>
      </c>
      <c r="O4169" t="s">
        <v>160</v>
      </c>
      <c r="P4169" t="s">
        <v>162</v>
      </c>
    </row>
    <row r="4170" spans="1:16" x14ac:dyDescent="0.25">
      <c r="A4170">
        <v>14169</v>
      </c>
      <c r="B4170">
        <v>45365</v>
      </c>
      <c r="C4170" t="s">
        <v>115</v>
      </c>
      <c r="D4170" t="s">
        <v>117</v>
      </c>
      <c r="E4170" t="s">
        <v>118</v>
      </c>
      <c r="F4170">
        <v>46</v>
      </c>
      <c r="G4170" t="s">
        <v>120</v>
      </c>
      <c r="H4170" t="s">
        <v>126</v>
      </c>
      <c r="I4170" t="s">
        <v>133</v>
      </c>
      <c r="J4170" t="s">
        <v>141</v>
      </c>
      <c r="K4170">
        <v>2</v>
      </c>
      <c r="L4170">
        <v>191999</v>
      </c>
      <c r="M4170" t="s">
        <v>151</v>
      </c>
      <c r="N4170">
        <v>364798</v>
      </c>
      <c r="O4170" t="s">
        <v>161</v>
      </c>
      <c r="P4170" t="s">
        <v>164</v>
      </c>
    </row>
    <row r="4171" spans="1:16" x14ac:dyDescent="0.25">
      <c r="A4171">
        <v>14170</v>
      </c>
      <c r="B4171">
        <v>45295</v>
      </c>
      <c r="C4171" t="s">
        <v>48</v>
      </c>
      <c r="D4171" t="s">
        <v>116</v>
      </c>
      <c r="E4171" t="s">
        <v>119</v>
      </c>
      <c r="F4171">
        <v>48</v>
      </c>
      <c r="G4171" t="s">
        <v>120</v>
      </c>
      <c r="H4171" t="s">
        <v>128</v>
      </c>
      <c r="I4171" t="s">
        <v>131</v>
      </c>
      <c r="J4171" t="s">
        <v>147</v>
      </c>
      <c r="K4171">
        <v>2</v>
      </c>
      <c r="L4171">
        <v>126835</v>
      </c>
      <c r="M4171" t="s">
        <v>157</v>
      </c>
      <c r="N4171">
        <v>248596</v>
      </c>
      <c r="O4171" t="s">
        <v>161</v>
      </c>
      <c r="P4171" t="s">
        <v>164</v>
      </c>
    </row>
    <row r="4172" spans="1:16" x14ac:dyDescent="0.25">
      <c r="A4172">
        <v>14171</v>
      </c>
      <c r="B4172">
        <v>45345</v>
      </c>
      <c r="C4172" t="s">
        <v>83</v>
      </c>
      <c r="D4172" t="s">
        <v>117</v>
      </c>
      <c r="E4172" t="s">
        <v>119</v>
      </c>
      <c r="F4172">
        <v>38</v>
      </c>
      <c r="G4172" t="s">
        <v>120</v>
      </c>
      <c r="H4172" t="s">
        <v>130</v>
      </c>
      <c r="I4172" t="s">
        <v>131</v>
      </c>
      <c r="J4172" t="s">
        <v>136</v>
      </c>
      <c r="K4172">
        <v>3</v>
      </c>
      <c r="L4172">
        <v>25649</v>
      </c>
      <c r="M4172" t="s">
        <v>151</v>
      </c>
      <c r="N4172">
        <v>73099</v>
      </c>
      <c r="O4172" t="s">
        <v>160</v>
      </c>
      <c r="P4172" t="s">
        <v>163</v>
      </c>
    </row>
    <row r="4173" spans="1:16" x14ac:dyDescent="0.25">
      <c r="A4173">
        <v>14172</v>
      </c>
      <c r="B4173">
        <v>45338</v>
      </c>
      <c r="C4173" t="s">
        <v>59</v>
      </c>
      <c r="D4173" t="s">
        <v>116</v>
      </c>
      <c r="E4173" t="s">
        <v>118</v>
      </c>
      <c r="F4173">
        <v>44</v>
      </c>
      <c r="G4173" t="s">
        <v>125</v>
      </c>
      <c r="H4173" t="s">
        <v>127</v>
      </c>
      <c r="I4173" t="s">
        <v>131</v>
      </c>
      <c r="J4173" t="s">
        <v>135</v>
      </c>
      <c r="K4173">
        <v>8</v>
      </c>
      <c r="L4173">
        <v>67369</v>
      </c>
      <c r="M4173" t="s">
        <v>155</v>
      </c>
      <c r="N4173">
        <v>501225</v>
      </c>
      <c r="O4173" t="s">
        <v>160</v>
      </c>
      <c r="P4173" t="s">
        <v>163</v>
      </c>
    </row>
    <row r="4174" spans="1:16" x14ac:dyDescent="0.25">
      <c r="A4174">
        <v>14173</v>
      </c>
      <c r="B4174">
        <v>45478</v>
      </c>
      <c r="C4174" t="s">
        <v>32</v>
      </c>
      <c r="D4174" t="s">
        <v>117</v>
      </c>
      <c r="E4174" t="s">
        <v>118</v>
      </c>
      <c r="F4174">
        <v>65</v>
      </c>
      <c r="G4174" t="s">
        <v>124</v>
      </c>
      <c r="H4174" t="s">
        <v>126</v>
      </c>
      <c r="I4174" t="s">
        <v>131</v>
      </c>
      <c r="J4174" t="s">
        <v>136</v>
      </c>
      <c r="K4174">
        <v>4</v>
      </c>
      <c r="L4174">
        <v>59117</v>
      </c>
      <c r="M4174" t="s">
        <v>153</v>
      </c>
      <c r="N4174">
        <v>212821</v>
      </c>
      <c r="O4174" t="s">
        <v>160</v>
      </c>
      <c r="P4174" t="s">
        <v>164</v>
      </c>
    </row>
    <row r="4175" spans="1:16" x14ac:dyDescent="0.25">
      <c r="A4175">
        <v>14174</v>
      </c>
      <c r="B4175">
        <v>45487</v>
      </c>
      <c r="C4175" t="s">
        <v>93</v>
      </c>
      <c r="D4175" t="s">
        <v>117</v>
      </c>
      <c r="E4175" t="s">
        <v>118</v>
      </c>
      <c r="F4175">
        <v>50</v>
      </c>
      <c r="G4175" t="s">
        <v>121</v>
      </c>
      <c r="H4175" t="s">
        <v>127</v>
      </c>
      <c r="I4175" t="s">
        <v>133</v>
      </c>
      <c r="J4175" t="s">
        <v>140</v>
      </c>
      <c r="K4175">
        <v>4</v>
      </c>
      <c r="L4175">
        <v>11162</v>
      </c>
      <c r="M4175" t="s">
        <v>151</v>
      </c>
      <c r="N4175">
        <v>42415</v>
      </c>
      <c r="O4175" t="s">
        <v>159</v>
      </c>
      <c r="P4175" t="s">
        <v>162</v>
      </c>
    </row>
    <row r="4176" spans="1:16" x14ac:dyDescent="0.25">
      <c r="A4176">
        <v>14175</v>
      </c>
      <c r="B4176">
        <v>45383</v>
      </c>
      <c r="C4176" t="s">
        <v>38</v>
      </c>
      <c r="D4176" t="s">
        <v>116</v>
      </c>
      <c r="E4176" t="s">
        <v>119</v>
      </c>
      <c r="F4176">
        <v>44</v>
      </c>
      <c r="G4176" t="s">
        <v>125</v>
      </c>
      <c r="H4176" t="s">
        <v>130</v>
      </c>
      <c r="I4176" t="s">
        <v>133</v>
      </c>
      <c r="J4176" t="s">
        <v>139</v>
      </c>
      <c r="K4176">
        <v>5</v>
      </c>
      <c r="L4176">
        <v>59733</v>
      </c>
      <c r="M4176" t="s">
        <v>153</v>
      </c>
      <c r="N4176">
        <v>268798</v>
      </c>
      <c r="O4176" t="s">
        <v>160</v>
      </c>
      <c r="P4176" t="s">
        <v>163</v>
      </c>
    </row>
    <row r="4177" spans="1:16" x14ac:dyDescent="0.25">
      <c r="A4177">
        <v>14176</v>
      </c>
      <c r="B4177">
        <v>45606</v>
      </c>
      <c r="C4177" t="s">
        <v>46</v>
      </c>
      <c r="D4177" t="s">
        <v>117</v>
      </c>
      <c r="E4177" t="s">
        <v>119</v>
      </c>
      <c r="F4177">
        <v>31</v>
      </c>
      <c r="G4177" t="s">
        <v>125</v>
      </c>
      <c r="H4177" t="s">
        <v>126</v>
      </c>
      <c r="I4177" t="s">
        <v>133</v>
      </c>
      <c r="J4177" t="s">
        <v>141</v>
      </c>
      <c r="K4177">
        <v>7</v>
      </c>
      <c r="L4177">
        <v>175730</v>
      </c>
      <c r="M4177" t="s">
        <v>152</v>
      </c>
      <c r="N4177">
        <v>1045593</v>
      </c>
      <c r="O4177" t="s">
        <v>160</v>
      </c>
      <c r="P4177" t="s">
        <v>163</v>
      </c>
    </row>
    <row r="4178" spans="1:16" x14ac:dyDescent="0.25">
      <c r="A4178">
        <v>14177</v>
      </c>
      <c r="B4178">
        <v>45432</v>
      </c>
      <c r="C4178" t="s">
        <v>32</v>
      </c>
      <c r="D4178" t="s">
        <v>117</v>
      </c>
      <c r="E4178" t="s">
        <v>119</v>
      </c>
      <c r="F4178">
        <v>40</v>
      </c>
      <c r="G4178" t="s">
        <v>120</v>
      </c>
      <c r="H4178" t="s">
        <v>128</v>
      </c>
      <c r="I4178" t="s">
        <v>132</v>
      </c>
      <c r="J4178" t="s">
        <v>137</v>
      </c>
      <c r="K4178">
        <v>5</v>
      </c>
      <c r="L4178">
        <v>148538</v>
      </c>
      <c r="M4178" t="s">
        <v>152</v>
      </c>
      <c r="N4178">
        <v>631286</v>
      </c>
      <c r="O4178" t="s">
        <v>159</v>
      </c>
      <c r="P4178" t="s">
        <v>164</v>
      </c>
    </row>
    <row r="4179" spans="1:16" x14ac:dyDescent="0.25">
      <c r="A4179">
        <v>14178</v>
      </c>
      <c r="B4179">
        <v>45558</v>
      </c>
      <c r="C4179" t="s">
        <v>68</v>
      </c>
      <c r="D4179" t="s">
        <v>117</v>
      </c>
      <c r="E4179" t="s">
        <v>119</v>
      </c>
      <c r="F4179">
        <v>56</v>
      </c>
      <c r="G4179" t="s">
        <v>122</v>
      </c>
      <c r="H4179" t="s">
        <v>128</v>
      </c>
      <c r="I4179" t="s">
        <v>134</v>
      </c>
      <c r="J4179" t="s">
        <v>146</v>
      </c>
      <c r="K4179">
        <v>6</v>
      </c>
      <c r="L4179">
        <v>197642</v>
      </c>
      <c r="M4179" t="s">
        <v>157</v>
      </c>
      <c r="N4179">
        <v>1162134</v>
      </c>
      <c r="O4179" t="s">
        <v>161</v>
      </c>
      <c r="P4179" t="s">
        <v>163</v>
      </c>
    </row>
    <row r="4180" spans="1:16" x14ac:dyDescent="0.25">
      <c r="A4180">
        <v>14179</v>
      </c>
      <c r="B4180">
        <v>45525</v>
      </c>
      <c r="C4180" t="s">
        <v>19</v>
      </c>
      <c r="D4180" t="s">
        <v>116</v>
      </c>
      <c r="E4180" t="s">
        <v>118</v>
      </c>
      <c r="F4180">
        <v>57</v>
      </c>
      <c r="G4180" t="s">
        <v>123</v>
      </c>
      <c r="H4180" t="s">
        <v>128</v>
      </c>
      <c r="I4180" t="s">
        <v>133</v>
      </c>
      <c r="J4180" t="s">
        <v>139</v>
      </c>
      <c r="K4180">
        <v>2</v>
      </c>
      <c r="L4180">
        <v>58596</v>
      </c>
      <c r="M4180" t="s">
        <v>156</v>
      </c>
      <c r="N4180">
        <v>113676</v>
      </c>
      <c r="O4180" t="s">
        <v>159</v>
      </c>
      <c r="P4180" t="s">
        <v>162</v>
      </c>
    </row>
    <row r="4181" spans="1:16" x14ac:dyDescent="0.25">
      <c r="A4181">
        <v>14180</v>
      </c>
      <c r="B4181">
        <v>45533</v>
      </c>
      <c r="C4181" t="s">
        <v>31</v>
      </c>
      <c r="D4181" t="s">
        <v>116</v>
      </c>
      <c r="E4181" t="s">
        <v>119</v>
      </c>
      <c r="F4181">
        <v>59</v>
      </c>
      <c r="G4181" t="s">
        <v>120</v>
      </c>
      <c r="H4181" t="s">
        <v>127</v>
      </c>
      <c r="I4181" t="s">
        <v>133</v>
      </c>
      <c r="J4181" t="s">
        <v>139</v>
      </c>
      <c r="K4181">
        <v>4</v>
      </c>
      <c r="L4181">
        <v>140383</v>
      </c>
      <c r="M4181" t="s">
        <v>155</v>
      </c>
      <c r="N4181">
        <v>522224</v>
      </c>
      <c r="O4181" t="s">
        <v>159</v>
      </c>
      <c r="P4181" t="s">
        <v>164</v>
      </c>
    </row>
    <row r="4182" spans="1:16" x14ac:dyDescent="0.25">
      <c r="A4182">
        <v>14181</v>
      </c>
      <c r="B4182">
        <v>45629</v>
      </c>
      <c r="C4182" t="s">
        <v>45</v>
      </c>
      <c r="D4182" t="s">
        <v>116</v>
      </c>
      <c r="E4182" t="s">
        <v>118</v>
      </c>
      <c r="F4182">
        <v>55</v>
      </c>
      <c r="G4182" t="s">
        <v>122</v>
      </c>
      <c r="H4182" t="s">
        <v>130</v>
      </c>
      <c r="I4182" t="s">
        <v>131</v>
      </c>
      <c r="J4182" t="s">
        <v>147</v>
      </c>
      <c r="K4182">
        <v>4</v>
      </c>
      <c r="L4182">
        <v>67687</v>
      </c>
      <c r="M4182" t="s">
        <v>156</v>
      </c>
      <c r="N4182">
        <v>262625</v>
      </c>
      <c r="O4182" t="s">
        <v>161</v>
      </c>
      <c r="P4182" t="s">
        <v>163</v>
      </c>
    </row>
    <row r="4183" spans="1:16" x14ac:dyDescent="0.25">
      <c r="A4183">
        <v>14182</v>
      </c>
      <c r="B4183">
        <v>45654</v>
      </c>
      <c r="C4183" t="s">
        <v>55</v>
      </c>
      <c r="D4183" t="s">
        <v>116</v>
      </c>
      <c r="E4183" t="s">
        <v>119</v>
      </c>
      <c r="F4183">
        <v>50</v>
      </c>
      <c r="G4183" t="s">
        <v>123</v>
      </c>
      <c r="H4183" t="s">
        <v>130</v>
      </c>
      <c r="I4183" t="s">
        <v>134</v>
      </c>
      <c r="J4183" t="s">
        <v>149</v>
      </c>
      <c r="K4183">
        <v>2</v>
      </c>
      <c r="L4183">
        <v>34130</v>
      </c>
      <c r="M4183" t="s">
        <v>156</v>
      </c>
      <c r="N4183">
        <v>66212</v>
      </c>
      <c r="O4183" t="s">
        <v>159</v>
      </c>
      <c r="P4183" t="s">
        <v>162</v>
      </c>
    </row>
    <row r="4184" spans="1:16" x14ac:dyDescent="0.25">
      <c r="A4184">
        <v>14183</v>
      </c>
      <c r="B4184">
        <v>45554</v>
      </c>
      <c r="C4184" t="s">
        <v>71</v>
      </c>
      <c r="D4184" t="s">
        <v>116</v>
      </c>
      <c r="E4184" t="s">
        <v>118</v>
      </c>
      <c r="F4184">
        <v>41</v>
      </c>
      <c r="G4184" t="s">
        <v>120</v>
      </c>
      <c r="H4184" t="s">
        <v>129</v>
      </c>
      <c r="I4184" t="s">
        <v>133</v>
      </c>
      <c r="J4184" t="s">
        <v>143</v>
      </c>
      <c r="K4184">
        <v>4</v>
      </c>
      <c r="L4184">
        <v>144462</v>
      </c>
      <c r="M4184" t="s">
        <v>157</v>
      </c>
      <c r="N4184">
        <v>566291</v>
      </c>
      <c r="O4184" t="s">
        <v>160</v>
      </c>
      <c r="P4184" t="s">
        <v>164</v>
      </c>
    </row>
    <row r="4185" spans="1:16" x14ac:dyDescent="0.25">
      <c r="A4185">
        <v>14184</v>
      </c>
      <c r="B4185">
        <v>45641</v>
      </c>
      <c r="C4185" t="s">
        <v>54</v>
      </c>
      <c r="D4185" t="s">
        <v>116</v>
      </c>
      <c r="E4185" t="s">
        <v>118</v>
      </c>
      <c r="F4185">
        <v>57</v>
      </c>
      <c r="G4185" t="s">
        <v>120</v>
      </c>
      <c r="H4185" t="s">
        <v>126</v>
      </c>
      <c r="I4185" t="s">
        <v>131</v>
      </c>
      <c r="J4185" t="s">
        <v>147</v>
      </c>
      <c r="K4185">
        <v>8</v>
      </c>
      <c r="L4185">
        <v>109852</v>
      </c>
      <c r="M4185" t="s">
        <v>157</v>
      </c>
      <c r="N4185">
        <v>861239</v>
      </c>
      <c r="O4185" t="s">
        <v>160</v>
      </c>
      <c r="P4185" t="s">
        <v>162</v>
      </c>
    </row>
    <row r="4186" spans="1:16" x14ac:dyDescent="0.25">
      <c r="A4186">
        <v>14185</v>
      </c>
      <c r="B4186">
        <v>45581</v>
      </c>
      <c r="C4186" t="s">
        <v>62</v>
      </c>
      <c r="D4186" t="s">
        <v>116</v>
      </c>
      <c r="E4186" t="s">
        <v>118</v>
      </c>
      <c r="F4186">
        <v>31</v>
      </c>
      <c r="G4186" t="s">
        <v>120</v>
      </c>
      <c r="H4186" t="s">
        <v>127</v>
      </c>
      <c r="I4186" t="s">
        <v>132</v>
      </c>
      <c r="J4186" t="s">
        <v>144</v>
      </c>
      <c r="K4186">
        <v>4</v>
      </c>
      <c r="L4186">
        <v>189328</v>
      </c>
      <c r="M4186" t="s">
        <v>153</v>
      </c>
      <c r="N4186">
        <v>681580</v>
      </c>
      <c r="O4186" t="s">
        <v>159</v>
      </c>
      <c r="P4186" t="s">
        <v>163</v>
      </c>
    </row>
    <row r="4187" spans="1:16" x14ac:dyDescent="0.25">
      <c r="A4187">
        <v>14186</v>
      </c>
      <c r="B4187">
        <v>45451</v>
      </c>
      <c r="C4187" t="s">
        <v>38</v>
      </c>
      <c r="D4187" t="s">
        <v>117</v>
      </c>
      <c r="E4187" t="s">
        <v>119</v>
      </c>
      <c r="F4187">
        <v>54</v>
      </c>
      <c r="G4187" t="s">
        <v>125</v>
      </c>
      <c r="H4187" t="s">
        <v>126</v>
      </c>
      <c r="I4187" t="s">
        <v>133</v>
      </c>
      <c r="J4187" t="s">
        <v>143</v>
      </c>
      <c r="K4187">
        <v>9</v>
      </c>
      <c r="L4187">
        <v>125692</v>
      </c>
      <c r="M4187" t="s">
        <v>156</v>
      </c>
      <c r="N4187">
        <v>1097291</v>
      </c>
      <c r="O4187" t="s">
        <v>160</v>
      </c>
      <c r="P4187" t="s">
        <v>163</v>
      </c>
    </row>
    <row r="4188" spans="1:16" x14ac:dyDescent="0.25">
      <c r="A4188">
        <v>14187</v>
      </c>
      <c r="B4188">
        <v>45564</v>
      </c>
      <c r="C4188" t="s">
        <v>42</v>
      </c>
      <c r="D4188" t="s">
        <v>116</v>
      </c>
      <c r="E4188" t="s">
        <v>119</v>
      </c>
      <c r="F4188">
        <v>52</v>
      </c>
      <c r="G4188" t="s">
        <v>123</v>
      </c>
      <c r="H4188" t="s">
        <v>130</v>
      </c>
      <c r="I4188" t="s">
        <v>133</v>
      </c>
      <c r="J4188" t="s">
        <v>141</v>
      </c>
      <c r="K4188">
        <v>7</v>
      </c>
      <c r="L4188">
        <v>149339</v>
      </c>
      <c r="M4188" t="s">
        <v>156</v>
      </c>
      <c r="N4188">
        <v>1014011</v>
      </c>
      <c r="O4188" t="s">
        <v>160</v>
      </c>
      <c r="P4188" t="s">
        <v>163</v>
      </c>
    </row>
    <row r="4189" spans="1:16" x14ac:dyDescent="0.25">
      <c r="A4189">
        <v>14188</v>
      </c>
      <c r="B4189">
        <v>45484</v>
      </c>
      <c r="C4189" t="s">
        <v>51</v>
      </c>
      <c r="D4189" t="s">
        <v>117</v>
      </c>
      <c r="E4189" t="s">
        <v>119</v>
      </c>
      <c r="F4189">
        <v>31</v>
      </c>
      <c r="G4189" t="s">
        <v>124</v>
      </c>
      <c r="H4189" t="s">
        <v>129</v>
      </c>
      <c r="I4189" t="s">
        <v>133</v>
      </c>
      <c r="J4189" t="s">
        <v>143</v>
      </c>
      <c r="K4189">
        <v>2</v>
      </c>
      <c r="L4189">
        <v>109904</v>
      </c>
      <c r="M4189" t="s">
        <v>151</v>
      </c>
      <c r="N4189">
        <v>208817</v>
      </c>
      <c r="O4189" t="s">
        <v>161</v>
      </c>
      <c r="P4189" t="s">
        <v>163</v>
      </c>
    </row>
    <row r="4190" spans="1:16" x14ac:dyDescent="0.25">
      <c r="A4190">
        <v>14189</v>
      </c>
      <c r="B4190">
        <v>45403</v>
      </c>
      <c r="C4190" t="s">
        <v>67</v>
      </c>
      <c r="D4190" t="s">
        <v>117</v>
      </c>
      <c r="E4190" t="s">
        <v>119</v>
      </c>
      <c r="F4190">
        <v>45</v>
      </c>
      <c r="G4190" t="s">
        <v>122</v>
      </c>
      <c r="H4190" t="s">
        <v>129</v>
      </c>
      <c r="I4190" t="s">
        <v>133</v>
      </c>
      <c r="J4190" t="s">
        <v>143</v>
      </c>
      <c r="K4190">
        <v>3</v>
      </c>
      <c r="L4190">
        <v>192862</v>
      </c>
      <c r="M4190" t="s">
        <v>156</v>
      </c>
      <c r="N4190">
        <v>561228</v>
      </c>
      <c r="O4190" t="s">
        <v>161</v>
      </c>
      <c r="P4190" t="s">
        <v>164</v>
      </c>
    </row>
    <row r="4191" spans="1:16" x14ac:dyDescent="0.25">
      <c r="A4191">
        <v>14190</v>
      </c>
      <c r="B4191">
        <v>45466</v>
      </c>
      <c r="C4191" t="s">
        <v>20</v>
      </c>
      <c r="D4191" t="s">
        <v>117</v>
      </c>
      <c r="E4191" t="s">
        <v>118</v>
      </c>
      <c r="F4191">
        <v>26</v>
      </c>
      <c r="G4191" t="s">
        <v>124</v>
      </c>
      <c r="H4191" t="s">
        <v>129</v>
      </c>
      <c r="I4191" t="s">
        <v>132</v>
      </c>
      <c r="J4191" t="s">
        <v>145</v>
      </c>
      <c r="K4191">
        <v>9</v>
      </c>
      <c r="L4191">
        <v>25603</v>
      </c>
      <c r="M4191" t="s">
        <v>156</v>
      </c>
      <c r="N4191">
        <v>223514</v>
      </c>
      <c r="O4191" t="s">
        <v>161</v>
      </c>
      <c r="P4191" t="s">
        <v>163</v>
      </c>
    </row>
    <row r="4192" spans="1:16" x14ac:dyDescent="0.25">
      <c r="A4192">
        <v>14191</v>
      </c>
      <c r="B4192">
        <v>45424</v>
      </c>
      <c r="C4192" t="s">
        <v>59</v>
      </c>
      <c r="D4192" t="s">
        <v>116</v>
      </c>
      <c r="E4192" t="s">
        <v>118</v>
      </c>
      <c r="F4192">
        <v>45</v>
      </c>
      <c r="G4192" t="s">
        <v>125</v>
      </c>
      <c r="H4192" t="s">
        <v>130</v>
      </c>
      <c r="I4192" t="s">
        <v>133</v>
      </c>
      <c r="J4192" t="s">
        <v>139</v>
      </c>
      <c r="K4192">
        <v>10</v>
      </c>
      <c r="L4192">
        <v>6946</v>
      </c>
      <c r="M4192" t="s">
        <v>155</v>
      </c>
      <c r="N4192">
        <v>64597</v>
      </c>
      <c r="O4192" t="s">
        <v>160</v>
      </c>
      <c r="P4192" t="s">
        <v>163</v>
      </c>
    </row>
    <row r="4193" spans="1:16" x14ac:dyDescent="0.25">
      <c r="A4193">
        <v>14192</v>
      </c>
      <c r="B4193">
        <v>45633</v>
      </c>
      <c r="C4193" t="s">
        <v>104</v>
      </c>
      <c r="D4193" t="s">
        <v>117</v>
      </c>
      <c r="E4193" t="s">
        <v>119</v>
      </c>
      <c r="F4193">
        <v>40</v>
      </c>
      <c r="G4193" t="s">
        <v>122</v>
      </c>
      <c r="H4193" t="s">
        <v>130</v>
      </c>
      <c r="I4193" t="s">
        <v>131</v>
      </c>
      <c r="J4193" t="s">
        <v>135</v>
      </c>
      <c r="K4193">
        <v>6</v>
      </c>
      <c r="L4193">
        <v>125125</v>
      </c>
      <c r="M4193" t="s">
        <v>155</v>
      </c>
      <c r="N4193">
        <v>698197</v>
      </c>
      <c r="O4193" t="s">
        <v>161</v>
      </c>
      <c r="P4193" t="s">
        <v>162</v>
      </c>
    </row>
    <row r="4194" spans="1:16" x14ac:dyDescent="0.25">
      <c r="A4194">
        <v>14193</v>
      </c>
      <c r="B4194">
        <v>45434</v>
      </c>
      <c r="C4194" t="s">
        <v>69</v>
      </c>
      <c r="D4194" t="s">
        <v>117</v>
      </c>
      <c r="E4194" t="s">
        <v>118</v>
      </c>
      <c r="F4194">
        <v>18</v>
      </c>
      <c r="G4194" t="s">
        <v>124</v>
      </c>
      <c r="H4194" t="s">
        <v>128</v>
      </c>
      <c r="I4194" t="s">
        <v>132</v>
      </c>
      <c r="J4194" t="s">
        <v>137</v>
      </c>
      <c r="K4194">
        <v>5</v>
      </c>
      <c r="L4194">
        <v>75417</v>
      </c>
      <c r="M4194" t="s">
        <v>151</v>
      </c>
      <c r="N4194">
        <v>358230</v>
      </c>
      <c r="O4194" t="s">
        <v>160</v>
      </c>
      <c r="P4194" t="s">
        <v>163</v>
      </c>
    </row>
    <row r="4195" spans="1:16" x14ac:dyDescent="0.25">
      <c r="A4195">
        <v>14194</v>
      </c>
      <c r="B4195">
        <v>45456</v>
      </c>
      <c r="C4195" t="s">
        <v>105</v>
      </c>
      <c r="D4195" t="s">
        <v>117</v>
      </c>
      <c r="E4195" t="s">
        <v>118</v>
      </c>
      <c r="F4195">
        <v>29</v>
      </c>
      <c r="G4195" t="s">
        <v>125</v>
      </c>
      <c r="H4195" t="s">
        <v>126</v>
      </c>
      <c r="I4195" t="s">
        <v>134</v>
      </c>
      <c r="J4195" t="s">
        <v>150</v>
      </c>
      <c r="K4195">
        <v>8</v>
      </c>
      <c r="L4195">
        <v>40727</v>
      </c>
      <c r="M4195" t="s">
        <v>157</v>
      </c>
      <c r="N4195">
        <v>319299</v>
      </c>
      <c r="O4195" t="s">
        <v>159</v>
      </c>
      <c r="P4195" t="s">
        <v>164</v>
      </c>
    </row>
    <row r="4196" spans="1:16" x14ac:dyDescent="0.25">
      <c r="A4196">
        <v>14195</v>
      </c>
      <c r="B4196">
        <v>45391</v>
      </c>
      <c r="C4196" t="s">
        <v>78</v>
      </c>
      <c r="D4196" t="s">
        <v>116</v>
      </c>
      <c r="E4196" t="s">
        <v>118</v>
      </c>
      <c r="F4196">
        <v>57</v>
      </c>
      <c r="G4196" t="s">
        <v>125</v>
      </c>
      <c r="H4196" t="s">
        <v>128</v>
      </c>
      <c r="I4196" t="s">
        <v>133</v>
      </c>
      <c r="J4196" t="s">
        <v>143</v>
      </c>
      <c r="K4196">
        <v>3</v>
      </c>
      <c r="L4196">
        <v>11888</v>
      </c>
      <c r="M4196" t="s">
        <v>155</v>
      </c>
      <c r="N4196">
        <v>33167</v>
      </c>
      <c r="O4196" t="s">
        <v>160</v>
      </c>
      <c r="P4196" t="s">
        <v>162</v>
      </c>
    </row>
    <row r="4197" spans="1:16" x14ac:dyDescent="0.25">
      <c r="A4197">
        <v>14196</v>
      </c>
      <c r="B4197">
        <v>45351</v>
      </c>
      <c r="C4197" t="s">
        <v>25</v>
      </c>
      <c r="D4197" t="s">
        <v>116</v>
      </c>
      <c r="E4197" t="s">
        <v>119</v>
      </c>
      <c r="F4197">
        <v>38</v>
      </c>
      <c r="G4197" t="s">
        <v>121</v>
      </c>
      <c r="H4197" t="s">
        <v>128</v>
      </c>
      <c r="I4197" t="s">
        <v>134</v>
      </c>
      <c r="J4197" t="s">
        <v>150</v>
      </c>
      <c r="K4197">
        <v>10</v>
      </c>
      <c r="L4197">
        <v>38899</v>
      </c>
      <c r="M4197" t="s">
        <v>152</v>
      </c>
      <c r="N4197">
        <v>330641</v>
      </c>
      <c r="O4197" t="s">
        <v>159</v>
      </c>
      <c r="P4197" t="s">
        <v>164</v>
      </c>
    </row>
    <row r="4198" spans="1:16" x14ac:dyDescent="0.25">
      <c r="A4198">
        <v>14197</v>
      </c>
      <c r="B4198">
        <v>45534</v>
      </c>
      <c r="C4198" t="s">
        <v>35</v>
      </c>
      <c r="D4198" t="s">
        <v>116</v>
      </c>
      <c r="E4198" t="s">
        <v>119</v>
      </c>
      <c r="F4198">
        <v>20</v>
      </c>
      <c r="G4198" t="s">
        <v>124</v>
      </c>
      <c r="H4198" t="s">
        <v>130</v>
      </c>
      <c r="I4198" t="s">
        <v>131</v>
      </c>
      <c r="J4198" t="s">
        <v>135</v>
      </c>
      <c r="K4198">
        <v>9</v>
      </c>
      <c r="L4198">
        <v>51031</v>
      </c>
      <c r="M4198" t="s">
        <v>154</v>
      </c>
      <c r="N4198">
        <v>459279</v>
      </c>
      <c r="O4198" t="s">
        <v>160</v>
      </c>
      <c r="P4198" t="s">
        <v>162</v>
      </c>
    </row>
    <row r="4199" spans="1:16" x14ac:dyDescent="0.25">
      <c r="A4199">
        <v>14198</v>
      </c>
      <c r="B4199">
        <v>45392</v>
      </c>
      <c r="C4199" t="s">
        <v>87</v>
      </c>
      <c r="D4199" t="s">
        <v>117</v>
      </c>
      <c r="E4199" t="s">
        <v>119</v>
      </c>
      <c r="F4199">
        <v>31</v>
      </c>
      <c r="G4199" t="s">
        <v>120</v>
      </c>
      <c r="H4199" t="s">
        <v>130</v>
      </c>
      <c r="I4199" t="s">
        <v>131</v>
      </c>
      <c r="J4199" t="s">
        <v>135</v>
      </c>
      <c r="K4199">
        <v>10</v>
      </c>
      <c r="L4199">
        <v>76760</v>
      </c>
      <c r="M4199" t="s">
        <v>156</v>
      </c>
      <c r="N4199">
        <v>744572</v>
      </c>
      <c r="O4199" t="s">
        <v>160</v>
      </c>
      <c r="P4199" t="s">
        <v>164</v>
      </c>
    </row>
    <row r="4200" spans="1:16" x14ac:dyDescent="0.25">
      <c r="A4200">
        <v>14199</v>
      </c>
      <c r="B4200">
        <v>45303</v>
      </c>
      <c r="C4200" t="s">
        <v>39</v>
      </c>
      <c r="D4200" t="s">
        <v>116</v>
      </c>
      <c r="E4200" t="s">
        <v>118</v>
      </c>
      <c r="F4200">
        <v>56</v>
      </c>
      <c r="G4200" t="s">
        <v>124</v>
      </c>
      <c r="H4200" t="s">
        <v>130</v>
      </c>
      <c r="I4200" t="s">
        <v>132</v>
      </c>
      <c r="J4200" t="s">
        <v>142</v>
      </c>
      <c r="K4200">
        <v>3</v>
      </c>
      <c r="L4200">
        <v>87614</v>
      </c>
      <c r="M4200" t="s">
        <v>157</v>
      </c>
      <c r="N4200">
        <v>257585</v>
      </c>
      <c r="O4200" t="s">
        <v>160</v>
      </c>
      <c r="P4200" t="s">
        <v>163</v>
      </c>
    </row>
    <row r="4201" spans="1:16" x14ac:dyDescent="0.25">
      <c r="A4201">
        <v>14200</v>
      </c>
      <c r="B4201">
        <v>45400</v>
      </c>
      <c r="C4201" t="s">
        <v>23</v>
      </c>
      <c r="D4201" t="s">
        <v>116</v>
      </c>
      <c r="E4201" t="s">
        <v>119</v>
      </c>
      <c r="F4201">
        <v>29</v>
      </c>
      <c r="G4201" t="s">
        <v>122</v>
      </c>
      <c r="H4201" t="s">
        <v>127</v>
      </c>
      <c r="I4201" t="s">
        <v>132</v>
      </c>
      <c r="J4201" t="s">
        <v>137</v>
      </c>
      <c r="K4201">
        <v>10</v>
      </c>
      <c r="L4201">
        <v>186220</v>
      </c>
      <c r="M4201" t="s">
        <v>155</v>
      </c>
      <c r="N4201">
        <v>1731846</v>
      </c>
      <c r="O4201" t="s">
        <v>159</v>
      </c>
      <c r="P4201" t="s">
        <v>164</v>
      </c>
    </row>
    <row r="4202" spans="1:16" x14ac:dyDescent="0.25">
      <c r="A4202">
        <v>14201</v>
      </c>
      <c r="B4202">
        <v>45298</v>
      </c>
      <c r="C4202" t="s">
        <v>53</v>
      </c>
      <c r="D4202" t="s">
        <v>116</v>
      </c>
      <c r="E4202" t="s">
        <v>118</v>
      </c>
      <c r="F4202">
        <v>24</v>
      </c>
      <c r="G4202" t="s">
        <v>125</v>
      </c>
      <c r="H4202" t="s">
        <v>126</v>
      </c>
      <c r="I4202" t="s">
        <v>131</v>
      </c>
      <c r="J4202" t="s">
        <v>147</v>
      </c>
      <c r="K4202">
        <v>8</v>
      </c>
      <c r="L4202">
        <v>173253</v>
      </c>
      <c r="M4202" t="s">
        <v>154</v>
      </c>
      <c r="N4202">
        <v>1386024</v>
      </c>
      <c r="O4202" t="s">
        <v>160</v>
      </c>
      <c r="P4202" t="s">
        <v>164</v>
      </c>
    </row>
    <row r="4203" spans="1:16" x14ac:dyDescent="0.25">
      <c r="A4203">
        <v>14202</v>
      </c>
      <c r="B4203">
        <v>45551</v>
      </c>
      <c r="C4203" t="s">
        <v>80</v>
      </c>
      <c r="D4203" t="s">
        <v>117</v>
      </c>
      <c r="E4203" t="s">
        <v>119</v>
      </c>
      <c r="F4203">
        <v>61</v>
      </c>
      <c r="G4203" t="s">
        <v>120</v>
      </c>
      <c r="H4203" t="s">
        <v>128</v>
      </c>
      <c r="I4203" t="s">
        <v>134</v>
      </c>
      <c r="J4203" t="s">
        <v>146</v>
      </c>
      <c r="K4203">
        <v>5</v>
      </c>
      <c r="L4203">
        <v>104936</v>
      </c>
      <c r="M4203" t="s">
        <v>154</v>
      </c>
      <c r="N4203">
        <v>524680</v>
      </c>
      <c r="O4203" t="s">
        <v>160</v>
      </c>
      <c r="P4203" t="s">
        <v>162</v>
      </c>
    </row>
    <row r="4204" spans="1:16" x14ac:dyDescent="0.25">
      <c r="A4204">
        <v>14203</v>
      </c>
      <c r="B4204">
        <v>45488</v>
      </c>
      <c r="C4204" t="s">
        <v>89</v>
      </c>
      <c r="D4204" t="s">
        <v>117</v>
      </c>
      <c r="E4204" t="s">
        <v>118</v>
      </c>
      <c r="F4204">
        <v>54</v>
      </c>
      <c r="G4204" t="s">
        <v>125</v>
      </c>
      <c r="H4204" t="s">
        <v>126</v>
      </c>
      <c r="I4204" t="s">
        <v>134</v>
      </c>
      <c r="J4204" t="s">
        <v>148</v>
      </c>
      <c r="K4204">
        <v>3</v>
      </c>
      <c r="L4204">
        <v>41776</v>
      </c>
      <c r="M4204" t="s">
        <v>152</v>
      </c>
      <c r="N4204">
        <v>106528</v>
      </c>
      <c r="O4204" t="s">
        <v>159</v>
      </c>
      <c r="P4204" t="s">
        <v>163</v>
      </c>
    </row>
    <row r="4205" spans="1:16" x14ac:dyDescent="0.25">
      <c r="A4205">
        <v>14204</v>
      </c>
      <c r="B4205">
        <v>45499</v>
      </c>
      <c r="C4205" t="s">
        <v>57</v>
      </c>
      <c r="D4205" t="s">
        <v>117</v>
      </c>
      <c r="E4205" t="s">
        <v>119</v>
      </c>
      <c r="F4205">
        <v>48</v>
      </c>
      <c r="G4205" t="s">
        <v>122</v>
      </c>
      <c r="H4205" t="s">
        <v>127</v>
      </c>
      <c r="I4205" t="s">
        <v>131</v>
      </c>
      <c r="J4205" t="s">
        <v>138</v>
      </c>
      <c r="K4205">
        <v>10</v>
      </c>
      <c r="L4205">
        <v>21369</v>
      </c>
      <c r="M4205" t="s">
        <v>151</v>
      </c>
      <c r="N4205">
        <v>203005</v>
      </c>
      <c r="O4205" t="s">
        <v>161</v>
      </c>
      <c r="P4205" t="s">
        <v>164</v>
      </c>
    </row>
    <row r="4206" spans="1:16" x14ac:dyDescent="0.25">
      <c r="A4206">
        <v>14205</v>
      </c>
      <c r="B4206">
        <v>45551</v>
      </c>
      <c r="C4206" t="s">
        <v>57</v>
      </c>
      <c r="D4206" t="s">
        <v>116</v>
      </c>
      <c r="E4206" t="s">
        <v>118</v>
      </c>
      <c r="F4206">
        <v>32</v>
      </c>
      <c r="G4206" t="s">
        <v>123</v>
      </c>
      <c r="H4206" t="s">
        <v>130</v>
      </c>
      <c r="I4206" t="s">
        <v>131</v>
      </c>
      <c r="J4206" t="s">
        <v>135</v>
      </c>
      <c r="K4206">
        <v>3</v>
      </c>
      <c r="L4206">
        <v>87860</v>
      </c>
      <c r="M4206" t="s">
        <v>152</v>
      </c>
      <c r="N4206">
        <v>224043</v>
      </c>
      <c r="O4206" t="s">
        <v>161</v>
      </c>
      <c r="P4206" t="s">
        <v>164</v>
      </c>
    </row>
    <row r="4207" spans="1:16" x14ac:dyDescent="0.25">
      <c r="A4207">
        <v>14206</v>
      </c>
      <c r="B4207">
        <v>45451</v>
      </c>
      <c r="C4207" t="s">
        <v>51</v>
      </c>
      <c r="D4207" t="s">
        <v>117</v>
      </c>
      <c r="E4207" t="s">
        <v>118</v>
      </c>
      <c r="F4207">
        <v>49</v>
      </c>
      <c r="G4207" t="s">
        <v>120</v>
      </c>
      <c r="H4207" t="s">
        <v>128</v>
      </c>
      <c r="I4207" t="s">
        <v>133</v>
      </c>
      <c r="J4207" t="s">
        <v>140</v>
      </c>
      <c r="K4207">
        <v>8</v>
      </c>
      <c r="L4207">
        <v>24505</v>
      </c>
      <c r="M4207" t="s">
        <v>153</v>
      </c>
      <c r="N4207">
        <v>176436</v>
      </c>
      <c r="O4207" t="s">
        <v>160</v>
      </c>
      <c r="P4207" t="s">
        <v>163</v>
      </c>
    </row>
    <row r="4208" spans="1:16" x14ac:dyDescent="0.25">
      <c r="A4208">
        <v>14207</v>
      </c>
      <c r="B4208">
        <v>45599</v>
      </c>
      <c r="C4208" t="s">
        <v>19</v>
      </c>
      <c r="D4208" t="s">
        <v>116</v>
      </c>
      <c r="E4208" t="s">
        <v>118</v>
      </c>
      <c r="F4208">
        <v>30</v>
      </c>
      <c r="G4208" t="s">
        <v>122</v>
      </c>
      <c r="H4208" t="s">
        <v>129</v>
      </c>
      <c r="I4208" t="s">
        <v>133</v>
      </c>
      <c r="J4208" t="s">
        <v>141</v>
      </c>
      <c r="K4208">
        <v>1</v>
      </c>
      <c r="L4208">
        <v>127612</v>
      </c>
      <c r="M4208" t="s">
        <v>157</v>
      </c>
      <c r="N4208">
        <v>125059</v>
      </c>
      <c r="O4208" t="s">
        <v>159</v>
      </c>
      <c r="P4208" t="s">
        <v>163</v>
      </c>
    </row>
    <row r="4209" spans="1:16" x14ac:dyDescent="0.25">
      <c r="A4209">
        <v>14208</v>
      </c>
      <c r="B4209">
        <v>45428</v>
      </c>
      <c r="C4209" t="s">
        <v>88</v>
      </c>
      <c r="D4209" t="s">
        <v>116</v>
      </c>
      <c r="E4209" t="s">
        <v>118</v>
      </c>
      <c r="F4209">
        <v>38</v>
      </c>
      <c r="G4209" t="s">
        <v>124</v>
      </c>
      <c r="H4209" t="s">
        <v>128</v>
      </c>
      <c r="I4209" t="s">
        <v>132</v>
      </c>
      <c r="J4209" t="s">
        <v>142</v>
      </c>
      <c r="K4209">
        <v>8</v>
      </c>
      <c r="L4209">
        <v>52065</v>
      </c>
      <c r="M4209" t="s">
        <v>151</v>
      </c>
      <c r="N4209">
        <v>395694</v>
      </c>
      <c r="O4209" t="s">
        <v>161</v>
      </c>
      <c r="P4209" t="s">
        <v>163</v>
      </c>
    </row>
    <row r="4210" spans="1:16" x14ac:dyDescent="0.25">
      <c r="A4210">
        <v>14209</v>
      </c>
      <c r="B4210">
        <v>45633</v>
      </c>
      <c r="C4210" t="s">
        <v>22</v>
      </c>
      <c r="D4210" t="s">
        <v>117</v>
      </c>
      <c r="E4210" t="s">
        <v>119</v>
      </c>
      <c r="F4210">
        <v>42</v>
      </c>
      <c r="G4210" t="s">
        <v>120</v>
      </c>
      <c r="H4210" t="s">
        <v>126</v>
      </c>
      <c r="I4210" t="s">
        <v>133</v>
      </c>
      <c r="J4210" t="s">
        <v>143</v>
      </c>
      <c r="K4210">
        <v>2</v>
      </c>
      <c r="L4210">
        <v>177640</v>
      </c>
      <c r="M4210" t="s">
        <v>155</v>
      </c>
      <c r="N4210">
        <v>330410</v>
      </c>
      <c r="O4210" t="s">
        <v>160</v>
      </c>
      <c r="P4210" t="s">
        <v>163</v>
      </c>
    </row>
    <row r="4211" spans="1:16" x14ac:dyDescent="0.25">
      <c r="A4211">
        <v>14210</v>
      </c>
      <c r="B4211">
        <v>45605</v>
      </c>
      <c r="C4211" t="s">
        <v>55</v>
      </c>
      <c r="D4211" t="s">
        <v>116</v>
      </c>
      <c r="E4211" t="s">
        <v>119</v>
      </c>
      <c r="F4211">
        <v>64</v>
      </c>
      <c r="G4211" t="s">
        <v>123</v>
      </c>
      <c r="H4211" t="s">
        <v>129</v>
      </c>
      <c r="I4211" t="s">
        <v>132</v>
      </c>
      <c r="J4211" t="s">
        <v>142</v>
      </c>
      <c r="K4211">
        <v>2</v>
      </c>
      <c r="L4211">
        <v>187670</v>
      </c>
      <c r="M4211" t="s">
        <v>153</v>
      </c>
      <c r="N4211">
        <v>337806</v>
      </c>
      <c r="O4211" t="s">
        <v>160</v>
      </c>
      <c r="P4211" t="s">
        <v>164</v>
      </c>
    </row>
    <row r="4212" spans="1:16" x14ac:dyDescent="0.25">
      <c r="A4212">
        <v>14211</v>
      </c>
      <c r="B4212">
        <v>45493</v>
      </c>
      <c r="C4212" t="s">
        <v>50</v>
      </c>
      <c r="D4212" t="s">
        <v>117</v>
      </c>
      <c r="E4212" t="s">
        <v>119</v>
      </c>
      <c r="F4212">
        <v>35</v>
      </c>
      <c r="G4212" t="s">
        <v>122</v>
      </c>
      <c r="H4212" t="s">
        <v>126</v>
      </c>
      <c r="I4212" t="s">
        <v>134</v>
      </c>
      <c r="J4212" t="s">
        <v>148</v>
      </c>
      <c r="K4212">
        <v>8</v>
      </c>
      <c r="L4212">
        <v>58815</v>
      </c>
      <c r="M4212" t="s">
        <v>151</v>
      </c>
      <c r="N4212">
        <v>446994</v>
      </c>
      <c r="O4212" t="s">
        <v>159</v>
      </c>
      <c r="P4212" t="s">
        <v>163</v>
      </c>
    </row>
    <row r="4213" spans="1:16" x14ac:dyDescent="0.25">
      <c r="A4213">
        <v>14212</v>
      </c>
      <c r="B4213">
        <v>45582</v>
      </c>
      <c r="C4213" t="s">
        <v>35</v>
      </c>
      <c r="D4213" t="s">
        <v>116</v>
      </c>
      <c r="E4213" t="s">
        <v>119</v>
      </c>
      <c r="F4213">
        <v>18</v>
      </c>
      <c r="G4213" t="s">
        <v>121</v>
      </c>
      <c r="H4213" t="s">
        <v>130</v>
      </c>
      <c r="I4213" t="s">
        <v>134</v>
      </c>
      <c r="J4213" t="s">
        <v>148</v>
      </c>
      <c r="K4213">
        <v>1</v>
      </c>
      <c r="L4213">
        <v>188486</v>
      </c>
      <c r="M4213" t="s">
        <v>157</v>
      </c>
      <c r="N4213">
        <v>184716</v>
      </c>
      <c r="O4213" t="s">
        <v>161</v>
      </c>
      <c r="P4213" t="s">
        <v>162</v>
      </c>
    </row>
    <row r="4214" spans="1:16" x14ac:dyDescent="0.25">
      <c r="A4214">
        <v>14213</v>
      </c>
      <c r="B4214">
        <v>45488</v>
      </c>
      <c r="C4214" t="s">
        <v>87</v>
      </c>
      <c r="D4214" t="s">
        <v>117</v>
      </c>
      <c r="E4214" t="s">
        <v>119</v>
      </c>
      <c r="F4214">
        <v>60</v>
      </c>
      <c r="G4214" t="s">
        <v>124</v>
      </c>
      <c r="H4214" t="s">
        <v>128</v>
      </c>
      <c r="I4214" t="s">
        <v>132</v>
      </c>
      <c r="J4214" t="s">
        <v>137</v>
      </c>
      <c r="K4214">
        <v>5</v>
      </c>
      <c r="L4214">
        <v>66656</v>
      </c>
      <c r="M4214" t="s">
        <v>156</v>
      </c>
      <c r="N4214">
        <v>323281</v>
      </c>
      <c r="O4214" t="s">
        <v>161</v>
      </c>
      <c r="P4214" t="s">
        <v>164</v>
      </c>
    </row>
    <row r="4215" spans="1:16" x14ac:dyDescent="0.25">
      <c r="A4215">
        <v>14214</v>
      </c>
      <c r="B4215">
        <v>45458</v>
      </c>
      <c r="C4215" t="s">
        <v>73</v>
      </c>
      <c r="D4215" t="s">
        <v>116</v>
      </c>
      <c r="E4215" t="s">
        <v>118</v>
      </c>
      <c r="F4215">
        <v>36</v>
      </c>
      <c r="G4215" t="s">
        <v>122</v>
      </c>
      <c r="H4215" t="s">
        <v>129</v>
      </c>
      <c r="I4215" t="s">
        <v>131</v>
      </c>
      <c r="J4215" t="s">
        <v>147</v>
      </c>
      <c r="K4215">
        <v>9</v>
      </c>
      <c r="L4215">
        <v>176422</v>
      </c>
      <c r="M4215" t="s">
        <v>153</v>
      </c>
      <c r="N4215">
        <v>1429018</v>
      </c>
      <c r="O4215" t="s">
        <v>161</v>
      </c>
      <c r="P4215" t="s">
        <v>164</v>
      </c>
    </row>
    <row r="4216" spans="1:16" x14ac:dyDescent="0.25">
      <c r="A4216">
        <v>14215</v>
      </c>
      <c r="B4216">
        <v>45565</v>
      </c>
      <c r="C4216" t="s">
        <v>94</v>
      </c>
      <c r="D4216" t="s">
        <v>116</v>
      </c>
      <c r="E4216" t="s">
        <v>118</v>
      </c>
      <c r="F4216">
        <v>57</v>
      </c>
      <c r="G4216" t="s">
        <v>125</v>
      </c>
      <c r="H4216" t="s">
        <v>126</v>
      </c>
      <c r="I4216" t="s">
        <v>131</v>
      </c>
      <c r="J4216" t="s">
        <v>136</v>
      </c>
      <c r="K4216">
        <v>5</v>
      </c>
      <c r="L4216">
        <v>101255</v>
      </c>
      <c r="M4216" t="s">
        <v>155</v>
      </c>
      <c r="N4216">
        <v>470835</v>
      </c>
      <c r="O4216" t="s">
        <v>161</v>
      </c>
      <c r="P4216" t="s">
        <v>162</v>
      </c>
    </row>
    <row r="4217" spans="1:16" x14ac:dyDescent="0.25">
      <c r="A4217">
        <v>14216</v>
      </c>
      <c r="B4217">
        <v>45497</v>
      </c>
      <c r="C4217" t="s">
        <v>42</v>
      </c>
      <c r="D4217" t="s">
        <v>116</v>
      </c>
      <c r="E4217" t="s">
        <v>119</v>
      </c>
      <c r="F4217">
        <v>30</v>
      </c>
      <c r="G4217" t="s">
        <v>122</v>
      </c>
      <c r="H4217" t="s">
        <v>126</v>
      </c>
      <c r="I4217" t="s">
        <v>131</v>
      </c>
      <c r="J4217" t="s">
        <v>135</v>
      </c>
      <c r="K4217">
        <v>1</v>
      </c>
      <c r="L4217">
        <v>114156</v>
      </c>
      <c r="M4217" t="s">
        <v>153</v>
      </c>
      <c r="N4217">
        <v>102740</v>
      </c>
      <c r="O4217" t="s">
        <v>160</v>
      </c>
      <c r="P4217" t="s">
        <v>163</v>
      </c>
    </row>
    <row r="4218" spans="1:16" x14ac:dyDescent="0.25">
      <c r="A4218">
        <v>14217</v>
      </c>
      <c r="B4218">
        <v>45650</v>
      </c>
      <c r="C4218" t="s">
        <v>27</v>
      </c>
      <c r="D4218" t="s">
        <v>117</v>
      </c>
      <c r="E4218" t="s">
        <v>118</v>
      </c>
      <c r="F4218">
        <v>18</v>
      </c>
      <c r="G4218" t="s">
        <v>125</v>
      </c>
      <c r="H4218" t="s">
        <v>128</v>
      </c>
      <c r="I4218" t="s">
        <v>132</v>
      </c>
      <c r="J4218" t="s">
        <v>145</v>
      </c>
      <c r="K4218">
        <v>7</v>
      </c>
      <c r="L4218">
        <v>80513</v>
      </c>
      <c r="M4218" t="s">
        <v>154</v>
      </c>
      <c r="N4218">
        <v>563591</v>
      </c>
      <c r="O4218" t="s">
        <v>161</v>
      </c>
      <c r="P4218" t="s">
        <v>164</v>
      </c>
    </row>
    <row r="4219" spans="1:16" x14ac:dyDescent="0.25">
      <c r="A4219">
        <v>14218</v>
      </c>
      <c r="B4219">
        <v>45322</v>
      </c>
      <c r="C4219" t="s">
        <v>46</v>
      </c>
      <c r="D4219" t="s">
        <v>116</v>
      </c>
      <c r="E4219" t="s">
        <v>119</v>
      </c>
      <c r="F4219">
        <v>54</v>
      </c>
      <c r="G4219" t="s">
        <v>120</v>
      </c>
      <c r="H4219" t="s">
        <v>129</v>
      </c>
      <c r="I4219" t="s">
        <v>131</v>
      </c>
      <c r="J4219" t="s">
        <v>147</v>
      </c>
      <c r="K4219">
        <v>5</v>
      </c>
      <c r="L4219">
        <v>10394</v>
      </c>
      <c r="M4219" t="s">
        <v>157</v>
      </c>
      <c r="N4219">
        <v>50930</v>
      </c>
      <c r="O4219" t="s">
        <v>161</v>
      </c>
      <c r="P4219" t="s">
        <v>163</v>
      </c>
    </row>
    <row r="4220" spans="1:16" x14ac:dyDescent="0.25">
      <c r="A4220">
        <v>14219</v>
      </c>
      <c r="B4220">
        <v>45305</v>
      </c>
      <c r="C4220" t="s">
        <v>70</v>
      </c>
      <c r="D4220" t="s">
        <v>117</v>
      </c>
      <c r="E4220" t="s">
        <v>119</v>
      </c>
      <c r="F4220">
        <v>64</v>
      </c>
      <c r="G4220" t="s">
        <v>121</v>
      </c>
      <c r="H4220" t="s">
        <v>127</v>
      </c>
      <c r="I4220" t="s">
        <v>134</v>
      </c>
      <c r="J4220" t="s">
        <v>148</v>
      </c>
      <c r="K4220">
        <v>1</v>
      </c>
      <c r="L4220">
        <v>90468</v>
      </c>
      <c r="M4220" t="s">
        <v>156</v>
      </c>
      <c r="N4220">
        <v>87753</v>
      </c>
      <c r="O4220" t="s">
        <v>161</v>
      </c>
      <c r="P4220" t="s">
        <v>163</v>
      </c>
    </row>
    <row r="4221" spans="1:16" x14ac:dyDescent="0.25">
      <c r="A4221">
        <v>14220</v>
      </c>
      <c r="B4221">
        <v>45335</v>
      </c>
      <c r="C4221" t="s">
        <v>41</v>
      </c>
      <c r="D4221" t="s">
        <v>117</v>
      </c>
      <c r="E4221" t="s">
        <v>118</v>
      </c>
      <c r="F4221">
        <v>64</v>
      </c>
      <c r="G4221" t="s">
        <v>123</v>
      </c>
      <c r="H4221" t="s">
        <v>127</v>
      </c>
      <c r="I4221" t="s">
        <v>134</v>
      </c>
      <c r="J4221" t="s">
        <v>150</v>
      </c>
      <c r="K4221">
        <v>9</v>
      </c>
      <c r="L4221">
        <v>56301</v>
      </c>
      <c r="M4221" t="s">
        <v>151</v>
      </c>
      <c r="N4221">
        <v>481373</v>
      </c>
      <c r="O4221" t="s">
        <v>160</v>
      </c>
      <c r="P4221" t="s">
        <v>164</v>
      </c>
    </row>
    <row r="4222" spans="1:16" x14ac:dyDescent="0.25">
      <c r="A4222">
        <v>14221</v>
      </c>
      <c r="B4222">
        <v>45367</v>
      </c>
      <c r="C4222" t="s">
        <v>63</v>
      </c>
      <c r="D4222" t="s">
        <v>116</v>
      </c>
      <c r="E4222" t="s">
        <v>119</v>
      </c>
      <c r="F4222">
        <v>48</v>
      </c>
      <c r="G4222" t="s">
        <v>123</v>
      </c>
      <c r="H4222" t="s">
        <v>128</v>
      </c>
      <c r="I4222" t="s">
        <v>132</v>
      </c>
      <c r="J4222" t="s">
        <v>137</v>
      </c>
      <c r="K4222">
        <v>8</v>
      </c>
      <c r="L4222">
        <v>138704</v>
      </c>
      <c r="M4222" t="s">
        <v>157</v>
      </c>
      <c r="N4222">
        <v>1087439</v>
      </c>
      <c r="O4222" t="s">
        <v>160</v>
      </c>
      <c r="P4222" t="s">
        <v>164</v>
      </c>
    </row>
    <row r="4223" spans="1:16" x14ac:dyDescent="0.25">
      <c r="A4223">
        <v>14222</v>
      </c>
      <c r="B4223">
        <v>45312</v>
      </c>
      <c r="C4223" t="s">
        <v>27</v>
      </c>
      <c r="D4223" t="s">
        <v>117</v>
      </c>
      <c r="E4223" t="s">
        <v>119</v>
      </c>
      <c r="F4223">
        <v>47</v>
      </c>
      <c r="G4223" t="s">
        <v>123</v>
      </c>
      <c r="H4223" t="s">
        <v>129</v>
      </c>
      <c r="I4223" t="s">
        <v>132</v>
      </c>
      <c r="J4223" t="s">
        <v>144</v>
      </c>
      <c r="K4223">
        <v>1</v>
      </c>
      <c r="L4223">
        <v>26213</v>
      </c>
      <c r="M4223" t="s">
        <v>158</v>
      </c>
      <c r="N4223">
        <v>20970</v>
      </c>
      <c r="O4223" t="s">
        <v>159</v>
      </c>
      <c r="P4223" t="s">
        <v>162</v>
      </c>
    </row>
    <row r="4224" spans="1:16" x14ac:dyDescent="0.25">
      <c r="A4224">
        <v>14223</v>
      </c>
      <c r="B4224">
        <v>45335</v>
      </c>
      <c r="C4224" t="s">
        <v>32</v>
      </c>
      <c r="D4224" t="s">
        <v>116</v>
      </c>
      <c r="E4224" t="s">
        <v>118</v>
      </c>
      <c r="F4224">
        <v>47</v>
      </c>
      <c r="G4224" t="s">
        <v>121</v>
      </c>
      <c r="H4224" t="s">
        <v>126</v>
      </c>
      <c r="I4224" t="s">
        <v>132</v>
      </c>
      <c r="J4224" t="s">
        <v>137</v>
      </c>
      <c r="K4224">
        <v>6</v>
      </c>
      <c r="L4224">
        <v>144220</v>
      </c>
      <c r="M4224" t="s">
        <v>157</v>
      </c>
      <c r="N4224">
        <v>848013</v>
      </c>
      <c r="O4224" t="s">
        <v>160</v>
      </c>
      <c r="P4224" t="s">
        <v>162</v>
      </c>
    </row>
    <row r="4225" spans="1:16" x14ac:dyDescent="0.25">
      <c r="A4225">
        <v>14224</v>
      </c>
      <c r="B4225">
        <v>45356</v>
      </c>
      <c r="C4225" t="s">
        <v>24</v>
      </c>
      <c r="D4225" t="s">
        <v>117</v>
      </c>
      <c r="E4225" t="s">
        <v>118</v>
      </c>
      <c r="F4225">
        <v>62</v>
      </c>
      <c r="G4225" t="s">
        <v>120</v>
      </c>
      <c r="H4225" t="s">
        <v>126</v>
      </c>
      <c r="I4225" t="s">
        <v>131</v>
      </c>
      <c r="J4225" t="s">
        <v>147</v>
      </c>
      <c r="K4225">
        <v>9</v>
      </c>
      <c r="L4225">
        <v>74753</v>
      </c>
      <c r="M4225" t="s">
        <v>155</v>
      </c>
      <c r="N4225">
        <v>625682</v>
      </c>
      <c r="O4225" t="s">
        <v>160</v>
      </c>
      <c r="P4225" t="s">
        <v>164</v>
      </c>
    </row>
    <row r="4226" spans="1:16" x14ac:dyDescent="0.25">
      <c r="A4226">
        <v>14225</v>
      </c>
      <c r="B4226">
        <v>45453</v>
      </c>
      <c r="C4226" t="s">
        <v>26</v>
      </c>
      <c r="D4226" t="s">
        <v>116</v>
      </c>
      <c r="E4226" t="s">
        <v>118</v>
      </c>
      <c r="F4226">
        <v>34</v>
      </c>
      <c r="G4226" t="s">
        <v>125</v>
      </c>
      <c r="H4226" t="s">
        <v>127</v>
      </c>
      <c r="I4226" t="s">
        <v>132</v>
      </c>
      <c r="J4226" t="s">
        <v>137</v>
      </c>
      <c r="K4226">
        <v>10</v>
      </c>
      <c r="L4226">
        <v>121329</v>
      </c>
      <c r="M4226" t="s">
        <v>152</v>
      </c>
      <c r="N4226">
        <v>1031296</v>
      </c>
      <c r="O4226" t="s">
        <v>161</v>
      </c>
      <c r="P4226" t="s">
        <v>163</v>
      </c>
    </row>
    <row r="4227" spans="1:16" x14ac:dyDescent="0.25">
      <c r="A4227">
        <v>14226</v>
      </c>
      <c r="B4227">
        <v>45324</v>
      </c>
      <c r="C4227" t="s">
        <v>55</v>
      </c>
      <c r="D4227" t="s">
        <v>116</v>
      </c>
      <c r="E4227" t="s">
        <v>119</v>
      </c>
      <c r="F4227">
        <v>60</v>
      </c>
      <c r="G4227" t="s">
        <v>123</v>
      </c>
      <c r="H4227" t="s">
        <v>127</v>
      </c>
      <c r="I4227" t="s">
        <v>133</v>
      </c>
      <c r="J4227" t="s">
        <v>139</v>
      </c>
      <c r="K4227">
        <v>2</v>
      </c>
      <c r="L4227">
        <v>160998</v>
      </c>
      <c r="M4227" t="s">
        <v>152</v>
      </c>
      <c r="N4227">
        <v>273696</v>
      </c>
      <c r="O4227" t="s">
        <v>159</v>
      </c>
      <c r="P4227" t="s">
        <v>164</v>
      </c>
    </row>
    <row r="4228" spans="1:16" x14ac:dyDescent="0.25">
      <c r="A4228">
        <v>14227</v>
      </c>
      <c r="B4228">
        <v>45451</v>
      </c>
      <c r="C4228" t="s">
        <v>54</v>
      </c>
      <c r="D4228" t="s">
        <v>116</v>
      </c>
      <c r="E4228" t="s">
        <v>118</v>
      </c>
      <c r="F4228">
        <v>27</v>
      </c>
      <c r="G4228" t="s">
        <v>120</v>
      </c>
      <c r="H4228" t="s">
        <v>129</v>
      </c>
      <c r="I4228" t="s">
        <v>131</v>
      </c>
      <c r="J4228" t="s">
        <v>138</v>
      </c>
      <c r="K4228">
        <v>5</v>
      </c>
      <c r="L4228">
        <v>174049</v>
      </c>
      <c r="M4228" t="s">
        <v>155</v>
      </c>
      <c r="N4228">
        <v>809327</v>
      </c>
      <c r="O4228" t="s">
        <v>160</v>
      </c>
      <c r="P4228" t="s">
        <v>162</v>
      </c>
    </row>
    <row r="4229" spans="1:16" x14ac:dyDescent="0.25">
      <c r="A4229">
        <v>14228</v>
      </c>
      <c r="B4229">
        <v>45526</v>
      </c>
      <c r="C4229" t="s">
        <v>50</v>
      </c>
      <c r="D4229" t="s">
        <v>117</v>
      </c>
      <c r="E4229" t="s">
        <v>118</v>
      </c>
      <c r="F4229">
        <v>40</v>
      </c>
      <c r="G4229" t="s">
        <v>123</v>
      </c>
      <c r="H4229" t="s">
        <v>130</v>
      </c>
      <c r="I4229" t="s">
        <v>133</v>
      </c>
      <c r="J4229" t="s">
        <v>143</v>
      </c>
      <c r="K4229">
        <v>10</v>
      </c>
      <c r="L4229">
        <v>181416</v>
      </c>
      <c r="M4229" t="s">
        <v>154</v>
      </c>
      <c r="N4229">
        <v>1814160</v>
      </c>
      <c r="O4229" t="s">
        <v>160</v>
      </c>
      <c r="P4229" t="s">
        <v>164</v>
      </c>
    </row>
    <row r="4230" spans="1:16" x14ac:dyDescent="0.25">
      <c r="A4230">
        <v>14229</v>
      </c>
      <c r="B4230">
        <v>45456</v>
      </c>
      <c r="C4230" t="s">
        <v>100</v>
      </c>
      <c r="D4230" t="s">
        <v>117</v>
      </c>
      <c r="E4230" t="s">
        <v>119</v>
      </c>
      <c r="F4230">
        <v>43</v>
      </c>
      <c r="G4230" t="s">
        <v>125</v>
      </c>
      <c r="H4230" t="s">
        <v>128</v>
      </c>
      <c r="I4230" t="s">
        <v>134</v>
      </c>
      <c r="J4230" t="s">
        <v>146</v>
      </c>
      <c r="K4230">
        <v>1</v>
      </c>
      <c r="L4230">
        <v>68074</v>
      </c>
      <c r="M4230" t="s">
        <v>157</v>
      </c>
      <c r="N4230">
        <v>66712</v>
      </c>
      <c r="O4230" t="s">
        <v>159</v>
      </c>
      <c r="P4230" t="s">
        <v>162</v>
      </c>
    </row>
    <row r="4231" spans="1:16" x14ac:dyDescent="0.25">
      <c r="A4231">
        <v>14230</v>
      </c>
      <c r="B4231">
        <v>45516</v>
      </c>
      <c r="C4231" t="s">
        <v>34</v>
      </c>
      <c r="D4231" t="s">
        <v>117</v>
      </c>
      <c r="E4231" t="s">
        <v>119</v>
      </c>
      <c r="F4231">
        <v>38</v>
      </c>
      <c r="G4231" t="s">
        <v>120</v>
      </c>
      <c r="H4231" t="s">
        <v>128</v>
      </c>
      <c r="I4231" t="s">
        <v>132</v>
      </c>
      <c r="J4231" t="s">
        <v>137</v>
      </c>
      <c r="K4231">
        <v>6</v>
      </c>
      <c r="L4231">
        <v>20306</v>
      </c>
      <c r="M4231" t="s">
        <v>158</v>
      </c>
      <c r="N4231">
        <v>97468</v>
      </c>
      <c r="O4231" t="s">
        <v>160</v>
      </c>
      <c r="P4231" t="s">
        <v>164</v>
      </c>
    </row>
    <row r="4232" spans="1:16" x14ac:dyDescent="0.25">
      <c r="A4232">
        <v>14231</v>
      </c>
      <c r="B4232">
        <v>45527</v>
      </c>
      <c r="C4232" t="s">
        <v>92</v>
      </c>
      <c r="D4232" t="s">
        <v>117</v>
      </c>
      <c r="E4232" t="s">
        <v>119</v>
      </c>
      <c r="F4232">
        <v>31</v>
      </c>
      <c r="G4232" t="s">
        <v>124</v>
      </c>
      <c r="H4232" t="s">
        <v>130</v>
      </c>
      <c r="I4232" t="s">
        <v>131</v>
      </c>
      <c r="J4232" t="s">
        <v>135</v>
      </c>
      <c r="K4232">
        <v>10</v>
      </c>
      <c r="L4232">
        <v>41452</v>
      </c>
      <c r="M4232" t="s">
        <v>156</v>
      </c>
      <c r="N4232">
        <v>402084</v>
      </c>
      <c r="O4232" t="s">
        <v>160</v>
      </c>
      <c r="P4232" t="s">
        <v>162</v>
      </c>
    </row>
    <row r="4233" spans="1:16" x14ac:dyDescent="0.25">
      <c r="A4233">
        <v>14232</v>
      </c>
      <c r="B4233">
        <v>45380</v>
      </c>
      <c r="C4233" t="s">
        <v>52</v>
      </c>
      <c r="D4233" t="s">
        <v>117</v>
      </c>
      <c r="E4233" t="s">
        <v>119</v>
      </c>
      <c r="F4233">
        <v>31</v>
      </c>
      <c r="G4233" t="s">
        <v>122</v>
      </c>
      <c r="H4233" t="s">
        <v>129</v>
      </c>
      <c r="I4233" t="s">
        <v>133</v>
      </c>
      <c r="J4233" t="s">
        <v>141</v>
      </c>
      <c r="K4233">
        <v>2</v>
      </c>
      <c r="L4233">
        <v>125877</v>
      </c>
      <c r="M4233" t="s">
        <v>158</v>
      </c>
      <c r="N4233">
        <v>201403</v>
      </c>
      <c r="O4233" t="s">
        <v>159</v>
      </c>
      <c r="P4233" t="s">
        <v>162</v>
      </c>
    </row>
    <row r="4234" spans="1:16" x14ac:dyDescent="0.25">
      <c r="A4234">
        <v>14233</v>
      </c>
      <c r="B4234">
        <v>45334</v>
      </c>
      <c r="C4234" t="s">
        <v>103</v>
      </c>
      <c r="D4234" t="s">
        <v>116</v>
      </c>
      <c r="E4234" t="s">
        <v>119</v>
      </c>
      <c r="F4234">
        <v>59</v>
      </c>
      <c r="G4234" t="s">
        <v>122</v>
      </c>
      <c r="H4234" t="s">
        <v>126</v>
      </c>
      <c r="I4234" t="s">
        <v>134</v>
      </c>
      <c r="J4234" t="s">
        <v>150</v>
      </c>
      <c r="K4234">
        <v>3</v>
      </c>
      <c r="L4234">
        <v>123592</v>
      </c>
      <c r="M4234" t="s">
        <v>154</v>
      </c>
      <c r="N4234">
        <v>370776</v>
      </c>
      <c r="O4234" t="s">
        <v>159</v>
      </c>
      <c r="P4234" t="s">
        <v>162</v>
      </c>
    </row>
    <row r="4235" spans="1:16" x14ac:dyDescent="0.25">
      <c r="A4235">
        <v>14234</v>
      </c>
      <c r="B4235">
        <v>45533</v>
      </c>
      <c r="C4235" t="s">
        <v>68</v>
      </c>
      <c r="D4235" t="s">
        <v>117</v>
      </c>
      <c r="E4235" t="s">
        <v>119</v>
      </c>
      <c r="F4235">
        <v>52</v>
      </c>
      <c r="G4235" t="s">
        <v>123</v>
      </c>
      <c r="H4235" t="s">
        <v>127</v>
      </c>
      <c r="I4235" t="s">
        <v>134</v>
      </c>
      <c r="J4235" t="s">
        <v>146</v>
      </c>
      <c r="K4235">
        <v>1</v>
      </c>
      <c r="L4235">
        <v>77197</v>
      </c>
      <c r="M4235" t="s">
        <v>152</v>
      </c>
      <c r="N4235">
        <v>65617</v>
      </c>
      <c r="O4235" t="s">
        <v>159</v>
      </c>
      <c r="P4235" t="s">
        <v>162</v>
      </c>
    </row>
    <row r="4236" spans="1:16" x14ac:dyDescent="0.25">
      <c r="A4236">
        <v>14235</v>
      </c>
      <c r="B4236">
        <v>45648</v>
      </c>
      <c r="C4236" t="s">
        <v>34</v>
      </c>
      <c r="D4236" t="s">
        <v>117</v>
      </c>
      <c r="E4236" t="s">
        <v>118</v>
      </c>
      <c r="F4236">
        <v>29</v>
      </c>
      <c r="G4236" t="s">
        <v>123</v>
      </c>
      <c r="H4236" t="s">
        <v>128</v>
      </c>
      <c r="I4236" t="s">
        <v>131</v>
      </c>
      <c r="J4236" t="s">
        <v>135</v>
      </c>
      <c r="K4236">
        <v>6</v>
      </c>
      <c r="L4236">
        <v>110803</v>
      </c>
      <c r="M4236" t="s">
        <v>155</v>
      </c>
      <c r="N4236">
        <v>618280</v>
      </c>
      <c r="O4236" t="s">
        <v>160</v>
      </c>
      <c r="P4236" t="s">
        <v>163</v>
      </c>
    </row>
    <row r="4237" spans="1:16" x14ac:dyDescent="0.25">
      <c r="A4237">
        <v>14236</v>
      </c>
      <c r="B4237">
        <v>45413</v>
      </c>
      <c r="C4237" t="s">
        <v>21</v>
      </c>
      <c r="D4237" t="s">
        <v>116</v>
      </c>
      <c r="E4237" t="s">
        <v>119</v>
      </c>
      <c r="F4237">
        <v>40</v>
      </c>
      <c r="G4237" t="s">
        <v>122</v>
      </c>
      <c r="H4237" t="s">
        <v>128</v>
      </c>
      <c r="I4237" t="s">
        <v>132</v>
      </c>
      <c r="J4237" t="s">
        <v>142</v>
      </c>
      <c r="K4237">
        <v>9</v>
      </c>
      <c r="L4237">
        <v>72800</v>
      </c>
      <c r="M4237" t="s">
        <v>151</v>
      </c>
      <c r="N4237">
        <v>622440</v>
      </c>
      <c r="O4237" t="s">
        <v>160</v>
      </c>
      <c r="P4237" t="s">
        <v>163</v>
      </c>
    </row>
    <row r="4238" spans="1:16" x14ac:dyDescent="0.25">
      <c r="A4238">
        <v>14237</v>
      </c>
      <c r="B4238">
        <v>45391</v>
      </c>
      <c r="C4238" t="s">
        <v>94</v>
      </c>
      <c r="D4238" t="s">
        <v>116</v>
      </c>
      <c r="E4238" t="s">
        <v>119</v>
      </c>
      <c r="F4238">
        <v>26</v>
      </c>
      <c r="G4238" t="s">
        <v>122</v>
      </c>
      <c r="H4238" t="s">
        <v>126</v>
      </c>
      <c r="I4238" t="s">
        <v>134</v>
      </c>
      <c r="J4238" t="s">
        <v>149</v>
      </c>
      <c r="K4238">
        <v>2</v>
      </c>
      <c r="L4238">
        <v>104144</v>
      </c>
      <c r="M4238" t="s">
        <v>152</v>
      </c>
      <c r="N4238">
        <v>177044</v>
      </c>
      <c r="O4238" t="s">
        <v>160</v>
      </c>
      <c r="P4238" t="s">
        <v>164</v>
      </c>
    </row>
    <row r="4239" spans="1:16" x14ac:dyDescent="0.25">
      <c r="A4239">
        <v>14238</v>
      </c>
      <c r="B4239">
        <v>45334</v>
      </c>
      <c r="C4239" t="s">
        <v>18</v>
      </c>
      <c r="D4239" t="s">
        <v>117</v>
      </c>
      <c r="E4239" t="s">
        <v>118</v>
      </c>
      <c r="F4239">
        <v>61</v>
      </c>
      <c r="G4239" t="s">
        <v>120</v>
      </c>
      <c r="H4239" t="s">
        <v>130</v>
      </c>
      <c r="I4239" t="s">
        <v>131</v>
      </c>
      <c r="J4239" t="s">
        <v>147</v>
      </c>
      <c r="K4239">
        <v>1</v>
      </c>
      <c r="L4239">
        <v>30074</v>
      </c>
      <c r="M4239" t="s">
        <v>156</v>
      </c>
      <c r="N4239">
        <v>29171</v>
      </c>
      <c r="O4239" t="s">
        <v>160</v>
      </c>
      <c r="P4239" t="s">
        <v>162</v>
      </c>
    </row>
    <row r="4240" spans="1:16" x14ac:dyDescent="0.25">
      <c r="A4240">
        <v>14239</v>
      </c>
      <c r="B4240">
        <v>45646</v>
      </c>
      <c r="C4240" t="s">
        <v>36</v>
      </c>
      <c r="D4240" t="s">
        <v>116</v>
      </c>
      <c r="E4240" t="s">
        <v>119</v>
      </c>
      <c r="F4240">
        <v>48</v>
      </c>
      <c r="G4240" t="s">
        <v>124</v>
      </c>
      <c r="H4240" t="s">
        <v>126</v>
      </c>
      <c r="I4240" t="s">
        <v>132</v>
      </c>
      <c r="J4240" t="s">
        <v>142</v>
      </c>
      <c r="K4240">
        <v>9</v>
      </c>
      <c r="L4240">
        <v>148168</v>
      </c>
      <c r="M4240" t="s">
        <v>151</v>
      </c>
      <c r="N4240">
        <v>1266836</v>
      </c>
      <c r="O4240" t="s">
        <v>161</v>
      </c>
      <c r="P4240" t="s">
        <v>163</v>
      </c>
    </row>
    <row r="4241" spans="1:16" x14ac:dyDescent="0.25">
      <c r="A4241">
        <v>14240</v>
      </c>
      <c r="B4241">
        <v>45490</v>
      </c>
      <c r="C4241" t="s">
        <v>54</v>
      </c>
      <c r="D4241" t="s">
        <v>116</v>
      </c>
      <c r="E4241" t="s">
        <v>118</v>
      </c>
      <c r="F4241">
        <v>30</v>
      </c>
      <c r="G4241" t="s">
        <v>121</v>
      </c>
      <c r="H4241" t="s">
        <v>129</v>
      </c>
      <c r="I4241" t="s">
        <v>134</v>
      </c>
      <c r="J4241" t="s">
        <v>150</v>
      </c>
      <c r="K4241">
        <v>6</v>
      </c>
      <c r="L4241">
        <v>129112</v>
      </c>
      <c r="M4241" t="s">
        <v>152</v>
      </c>
      <c r="N4241">
        <v>658471</v>
      </c>
      <c r="O4241" t="s">
        <v>159</v>
      </c>
      <c r="P4241" t="s">
        <v>162</v>
      </c>
    </row>
    <row r="4242" spans="1:16" x14ac:dyDescent="0.25">
      <c r="A4242">
        <v>14241</v>
      </c>
      <c r="B4242">
        <v>45448</v>
      </c>
      <c r="C4242" t="s">
        <v>74</v>
      </c>
      <c r="D4242" t="s">
        <v>117</v>
      </c>
      <c r="E4242" t="s">
        <v>119</v>
      </c>
      <c r="F4242">
        <v>58</v>
      </c>
      <c r="G4242" t="s">
        <v>121</v>
      </c>
      <c r="H4242" t="s">
        <v>127</v>
      </c>
      <c r="I4242" t="s">
        <v>133</v>
      </c>
      <c r="J4242" t="s">
        <v>141</v>
      </c>
      <c r="K4242">
        <v>3</v>
      </c>
      <c r="L4242">
        <v>16325</v>
      </c>
      <c r="M4242" t="s">
        <v>151</v>
      </c>
      <c r="N4242">
        <v>46526</v>
      </c>
      <c r="O4242" t="s">
        <v>160</v>
      </c>
      <c r="P4242" t="s">
        <v>163</v>
      </c>
    </row>
    <row r="4243" spans="1:16" x14ac:dyDescent="0.25">
      <c r="A4243">
        <v>14242</v>
      </c>
      <c r="B4243">
        <v>45386</v>
      </c>
      <c r="C4243" t="s">
        <v>99</v>
      </c>
      <c r="D4243" t="s">
        <v>116</v>
      </c>
      <c r="E4243" t="s">
        <v>119</v>
      </c>
      <c r="F4243">
        <v>46</v>
      </c>
      <c r="G4243" t="s">
        <v>120</v>
      </c>
      <c r="H4243" t="s">
        <v>129</v>
      </c>
      <c r="I4243" t="s">
        <v>132</v>
      </c>
      <c r="J4243" t="s">
        <v>144</v>
      </c>
      <c r="K4243">
        <v>1</v>
      </c>
      <c r="L4243">
        <v>17401</v>
      </c>
      <c r="M4243" t="s">
        <v>156</v>
      </c>
      <c r="N4243">
        <v>16878</v>
      </c>
      <c r="O4243" t="s">
        <v>160</v>
      </c>
      <c r="P4243" t="s">
        <v>163</v>
      </c>
    </row>
    <row r="4244" spans="1:16" x14ac:dyDescent="0.25">
      <c r="A4244">
        <v>14243</v>
      </c>
      <c r="B4244">
        <v>45335</v>
      </c>
      <c r="C4244" t="s">
        <v>56</v>
      </c>
      <c r="D4244" t="s">
        <v>117</v>
      </c>
      <c r="E4244" t="s">
        <v>119</v>
      </c>
      <c r="F4244">
        <v>22</v>
      </c>
      <c r="G4244" t="s">
        <v>120</v>
      </c>
      <c r="H4244" t="s">
        <v>126</v>
      </c>
      <c r="I4244" t="s">
        <v>132</v>
      </c>
      <c r="J4244" t="s">
        <v>144</v>
      </c>
      <c r="K4244">
        <v>4</v>
      </c>
      <c r="L4244">
        <v>197927</v>
      </c>
      <c r="M4244" t="s">
        <v>153</v>
      </c>
      <c r="N4244">
        <v>712537</v>
      </c>
      <c r="O4244" t="s">
        <v>160</v>
      </c>
      <c r="P4244" t="s">
        <v>162</v>
      </c>
    </row>
    <row r="4245" spans="1:16" x14ac:dyDescent="0.25">
      <c r="A4245">
        <v>14244</v>
      </c>
      <c r="B4245">
        <v>45320</v>
      </c>
      <c r="C4245" t="s">
        <v>46</v>
      </c>
      <c r="D4245" t="s">
        <v>117</v>
      </c>
      <c r="E4245" t="s">
        <v>118</v>
      </c>
      <c r="F4245">
        <v>26</v>
      </c>
      <c r="G4245" t="s">
        <v>120</v>
      </c>
      <c r="H4245" t="s">
        <v>126</v>
      </c>
      <c r="I4245" t="s">
        <v>132</v>
      </c>
      <c r="J4245" t="s">
        <v>145</v>
      </c>
      <c r="K4245">
        <v>1</v>
      </c>
      <c r="L4245">
        <v>166355</v>
      </c>
      <c r="M4245" t="s">
        <v>151</v>
      </c>
      <c r="N4245">
        <v>158037</v>
      </c>
      <c r="O4245" t="s">
        <v>161</v>
      </c>
      <c r="P4245" t="s">
        <v>162</v>
      </c>
    </row>
    <row r="4246" spans="1:16" x14ac:dyDescent="0.25">
      <c r="A4246">
        <v>14245</v>
      </c>
      <c r="B4246">
        <v>45312</v>
      </c>
      <c r="C4246" t="s">
        <v>32</v>
      </c>
      <c r="D4246" t="s">
        <v>116</v>
      </c>
      <c r="E4246" t="s">
        <v>118</v>
      </c>
      <c r="F4246">
        <v>43</v>
      </c>
      <c r="G4246" t="s">
        <v>120</v>
      </c>
      <c r="H4246" t="s">
        <v>126</v>
      </c>
      <c r="I4246" t="s">
        <v>133</v>
      </c>
      <c r="J4246" t="s">
        <v>143</v>
      </c>
      <c r="K4246">
        <v>2</v>
      </c>
      <c r="L4246">
        <v>15514</v>
      </c>
      <c r="M4246" t="s">
        <v>157</v>
      </c>
      <c r="N4246">
        <v>30407</v>
      </c>
      <c r="O4246" t="s">
        <v>160</v>
      </c>
      <c r="P4246" t="s">
        <v>162</v>
      </c>
    </row>
    <row r="4247" spans="1:16" x14ac:dyDescent="0.25">
      <c r="A4247">
        <v>14246</v>
      </c>
      <c r="B4247">
        <v>45505</v>
      </c>
      <c r="C4247" t="s">
        <v>70</v>
      </c>
      <c r="D4247" t="s">
        <v>117</v>
      </c>
      <c r="E4247" t="s">
        <v>119</v>
      </c>
      <c r="F4247">
        <v>19</v>
      </c>
      <c r="G4247" t="s">
        <v>122</v>
      </c>
      <c r="H4247" t="s">
        <v>128</v>
      </c>
      <c r="I4247" t="s">
        <v>131</v>
      </c>
      <c r="J4247" t="s">
        <v>138</v>
      </c>
      <c r="K4247">
        <v>10</v>
      </c>
      <c r="L4247">
        <v>94236</v>
      </c>
      <c r="M4247" t="s">
        <v>152</v>
      </c>
      <c r="N4247">
        <v>801006</v>
      </c>
      <c r="O4247" t="s">
        <v>161</v>
      </c>
      <c r="P4247" t="s">
        <v>163</v>
      </c>
    </row>
    <row r="4248" spans="1:16" x14ac:dyDescent="0.25">
      <c r="A4248">
        <v>14247</v>
      </c>
      <c r="B4248">
        <v>45653</v>
      </c>
      <c r="C4248" t="s">
        <v>34</v>
      </c>
      <c r="D4248" t="s">
        <v>116</v>
      </c>
      <c r="E4248" t="s">
        <v>119</v>
      </c>
      <c r="F4248">
        <v>28</v>
      </c>
      <c r="G4248" t="s">
        <v>125</v>
      </c>
      <c r="H4248" t="s">
        <v>130</v>
      </c>
      <c r="I4248" t="s">
        <v>132</v>
      </c>
      <c r="J4248" t="s">
        <v>145</v>
      </c>
      <c r="K4248">
        <v>3</v>
      </c>
      <c r="L4248">
        <v>40509</v>
      </c>
      <c r="M4248" t="s">
        <v>158</v>
      </c>
      <c r="N4248">
        <v>97221</v>
      </c>
      <c r="O4248" t="s">
        <v>159</v>
      </c>
      <c r="P4248" t="s">
        <v>163</v>
      </c>
    </row>
    <row r="4249" spans="1:16" x14ac:dyDescent="0.25">
      <c r="A4249">
        <v>14248</v>
      </c>
      <c r="B4249">
        <v>45474</v>
      </c>
      <c r="C4249" t="s">
        <v>78</v>
      </c>
      <c r="D4249" t="s">
        <v>117</v>
      </c>
      <c r="E4249" t="s">
        <v>118</v>
      </c>
      <c r="F4249">
        <v>37</v>
      </c>
      <c r="G4249" t="s">
        <v>122</v>
      </c>
      <c r="H4249" t="s">
        <v>128</v>
      </c>
      <c r="I4249" t="s">
        <v>134</v>
      </c>
      <c r="J4249" t="s">
        <v>148</v>
      </c>
      <c r="K4249">
        <v>8</v>
      </c>
      <c r="L4249">
        <v>112272</v>
      </c>
      <c r="M4249" t="s">
        <v>152</v>
      </c>
      <c r="N4249">
        <v>763449</v>
      </c>
      <c r="O4249" t="s">
        <v>160</v>
      </c>
      <c r="P4249" t="s">
        <v>164</v>
      </c>
    </row>
    <row r="4250" spans="1:16" x14ac:dyDescent="0.25">
      <c r="A4250">
        <v>14249</v>
      </c>
      <c r="B4250">
        <v>45329</v>
      </c>
      <c r="C4250" t="s">
        <v>66</v>
      </c>
      <c r="D4250" t="s">
        <v>117</v>
      </c>
      <c r="E4250" t="s">
        <v>119</v>
      </c>
      <c r="F4250">
        <v>34</v>
      </c>
      <c r="G4250" t="s">
        <v>121</v>
      </c>
      <c r="H4250" t="s">
        <v>127</v>
      </c>
      <c r="I4250" t="s">
        <v>132</v>
      </c>
      <c r="J4250" t="s">
        <v>142</v>
      </c>
      <c r="K4250">
        <v>5</v>
      </c>
      <c r="L4250">
        <v>116071</v>
      </c>
      <c r="M4250" t="s">
        <v>151</v>
      </c>
      <c r="N4250">
        <v>551337</v>
      </c>
      <c r="O4250" t="s">
        <v>161</v>
      </c>
      <c r="P4250" t="s">
        <v>164</v>
      </c>
    </row>
    <row r="4251" spans="1:16" x14ac:dyDescent="0.25">
      <c r="A4251">
        <v>14250</v>
      </c>
      <c r="B4251">
        <v>45639</v>
      </c>
      <c r="C4251" t="s">
        <v>37</v>
      </c>
      <c r="D4251" t="s">
        <v>116</v>
      </c>
      <c r="E4251" t="s">
        <v>119</v>
      </c>
      <c r="F4251">
        <v>27</v>
      </c>
      <c r="G4251" t="s">
        <v>122</v>
      </c>
      <c r="H4251" t="s">
        <v>130</v>
      </c>
      <c r="I4251" t="s">
        <v>131</v>
      </c>
      <c r="J4251" t="s">
        <v>135</v>
      </c>
      <c r="K4251">
        <v>7</v>
      </c>
      <c r="L4251">
        <v>13929</v>
      </c>
      <c r="M4251" t="s">
        <v>155</v>
      </c>
      <c r="N4251">
        <v>90677</v>
      </c>
      <c r="O4251" t="s">
        <v>161</v>
      </c>
      <c r="P4251" t="s">
        <v>164</v>
      </c>
    </row>
    <row r="4252" spans="1:16" x14ac:dyDescent="0.25">
      <c r="A4252">
        <v>14251</v>
      </c>
      <c r="B4252">
        <v>45524</v>
      </c>
      <c r="C4252" t="s">
        <v>57</v>
      </c>
      <c r="D4252" t="s">
        <v>117</v>
      </c>
      <c r="E4252" t="s">
        <v>118</v>
      </c>
      <c r="F4252">
        <v>60</v>
      </c>
      <c r="G4252" t="s">
        <v>121</v>
      </c>
      <c r="H4252" t="s">
        <v>128</v>
      </c>
      <c r="I4252" t="s">
        <v>134</v>
      </c>
      <c r="J4252" t="s">
        <v>150</v>
      </c>
      <c r="K4252">
        <v>10</v>
      </c>
      <c r="L4252">
        <v>80910</v>
      </c>
      <c r="M4252" t="s">
        <v>155</v>
      </c>
      <c r="N4252">
        <v>752463</v>
      </c>
      <c r="O4252" t="s">
        <v>161</v>
      </c>
      <c r="P4252" t="s">
        <v>163</v>
      </c>
    </row>
    <row r="4253" spans="1:16" x14ac:dyDescent="0.25">
      <c r="A4253">
        <v>14252</v>
      </c>
      <c r="B4253">
        <v>45382</v>
      </c>
      <c r="C4253" t="s">
        <v>115</v>
      </c>
      <c r="D4253" t="s">
        <v>117</v>
      </c>
      <c r="E4253" t="s">
        <v>119</v>
      </c>
      <c r="F4253">
        <v>57</v>
      </c>
      <c r="G4253" t="s">
        <v>123</v>
      </c>
      <c r="H4253" t="s">
        <v>128</v>
      </c>
      <c r="I4253" t="s">
        <v>134</v>
      </c>
      <c r="J4253" t="s">
        <v>150</v>
      </c>
      <c r="K4253">
        <v>2</v>
      </c>
      <c r="L4253">
        <v>188408</v>
      </c>
      <c r="M4253" t="s">
        <v>155</v>
      </c>
      <c r="N4253">
        <v>350438</v>
      </c>
      <c r="O4253" t="s">
        <v>159</v>
      </c>
      <c r="P4253" t="s">
        <v>163</v>
      </c>
    </row>
    <row r="4254" spans="1:16" x14ac:dyDescent="0.25">
      <c r="A4254">
        <v>14253</v>
      </c>
      <c r="B4254">
        <v>45404</v>
      </c>
      <c r="C4254" t="s">
        <v>71</v>
      </c>
      <c r="D4254" t="s">
        <v>116</v>
      </c>
      <c r="E4254" t="s">
        <v>118</v>
      </c>
      <c r="F4254">
        <v>32</v>
      </c>
      <c r="G4254" t="s">
        <v>124</v>
      </c>
      <c r="H4254" t="s">
        <v>130</v>
      </c>
      <c r="I4254" t="s">
        <v>132</v>
      </c>
      <c r="J4254" t="s">
        <v>145</v>
      </c>
      <c r="K4254">
        <v>1</v>
      </c>
      <c r="L4254">
        <v>130737</v>
      </c>
      <c r="M4254" t="s">
        <v>157</v>
      </c>
      <c r="N4254">
        <v>128122</v>
      </c>
      <c r="O4254" t="s">
        <v>160</v>
      </c>
      <c r="P4254" t="s">
        <v>163</v>
      </c>
    </row>
    <row r="4255" spans="1:16" x14ac:dyDescent="0.25">
      <c r="A4255">
        <v>14254</v>
      </c>
      <c r="B4255">
        <v>45599</v>
      </c>
      <c r="C4255" t="s">
        <v>18</v>
      </c>
      <c r="D4255" t="s">
        <v>117</v>
      </c>
      <c r="E4255" t="s">
        <v>118</v>
      </c>
      <c r="F4255">
        <v>65</v>
      </c>
      <c r="G4255" t="s">
        <v>123</v>
      </c>
      <c r="H4255" t="s">
        <v>130</v>
      </c>
      <c r="I4255" t="s">
        <v>134</v>
      </c>
      <c r="J4255" t="s">
        <v>149</v>
      </c>
      <c r="K4255">
        <v>2</v>
      </c>
      <c r="L4255">
        <v>39683</v>
      </c>
      <c r="M4255" t="s">
        <v>151</v>
      </c>
      <c r="N4255">
        <v>75397</v>
      </c>
      <c r="O4255" t="s">
        <v>160</v>
      </c>
      <c r="P4255" t="s">
        <v>164</v>
      </c>
    </row>
    <row r="4256" spans="1:16" x14ac:dyDescent="0.25">
      <c r="A4256">
        <v>14255</v>
      </c>
      <c r="B4256">
        <v>45503</v>
      </c>
      <c r="C4256" t="s">
        <v>78</v>
      </c>
      <c r="D4256" t="s">
        <v>116</v>
      </c>
      <c r="E4256" t="s">
        <v>119</v>
      </c>
      <c r="F4256">
        <v>57</v>
      </c>
      <c r="G4256" t="s">
        <v>123</v>
      </c>
      <c r="H4256" t="s">
        <v>129</v>
      </c>
      <c r="I4256" t="s">
        <v>131</v>
      </c>
      <c r="J4256" t="s">
        <v>136</v>
      </c>
      <c r="K4256">
        <v>8</v>
      </c>
      <c r="L4256">
        <v>50296</v>
      </c>
      <c r="M4256" t="s">
        <v>154</v>
      </c>
      <c r="N4256">
        <v>402368</v>
      </c>
      <c r="O4256" t="s">
        <v>161</v>
      </c>
      <c r="P4256" t="s">
        <v>162</v>
      </c>
    </row>
    <row r="4257" spans="1:16" x14ac:dyDescent="0.25">
      <c r="A4257">
        <v>14256</v>
      </c>
      <c r="B4257">
        <v>45374</v>
      </c>
      <c r="C4257" t="s">
        <v>77</v>
      </c>
      <c r="D4257" t="s">
        <v>117</v>
      </c>
      <c r="E4257" t="s">
        <v>119</v>
      </c>
      <c r="F4257">
        <v>54</v>
      </c>
      <c r="G4257" t="s">
        <v>120</v>
      </c>
      <c r="H4257" t="s">
        <v>128</v>
      </c>
      <c r="I4257" t="s">
        <v>132</v>
      </c>
      <c r="J4257" t="s">
        <v>144</v>
      </c>
      <c r="K4257">
        <v>5</v>
      </c>
      <c r="L4257">
        <v>109945</v>
      </c>
      <c r="M4257" t="s">
        <v>152</v>
      </c>
      <c r="N4257">
        <v>467266</v>
      </c>
      <c r="O4257" t="s">
        <v>159</v>
      </c>
      <c r="P4257" t="s">
        <v>164</v>
      </c>
    </row>
    <row r="4258" spans="1:16" x14ac:dyDescent="0.25">
      <c r="A4258">
        <v>14257</v>
      </c>
      <c r="B4258">
        <v>45553</v>
      </c>
      <c r="C4258" t="s">
        <v>33</v>
      </c>
      <c r="D4258" t="s">
        <v>116</v>
      </c>
      <c r="E4258" t="s">
        <v>118</v>
      </c>
      <c r="F4258">
        <v>33</v>
      </c>
      <c r="G4258" t="s">
        <v>124</v>
      </c>
      <c r="H4258" t="s">
        <v>128</v>
      </c>
      <c r="I4258" t="s">
        <v>132</v>
      </c>
      <c r="J4258" t="s">
        <v>144</v>
      </c>
      <c r="K4258">
        <v>9</v>
      </c>
      <c r="L4258">
        <v>184324</v>
      </c>
      <c r="M4258" t="s">
        <v>157</v>
      </c>
      <c r="N4258">
        <v>1625737</v>
      </c>
      <c r="O4258" t="s">
        <v>160</v>
      </c>
      <c r="P4258" t="s">
        <v>164</v>
      </c>
    </row>
    <row r="4259" spans="1:16" x14ac:dyDescent="0.25">
      <c r="A4259">
        <v>14258</v>
      </c>
      <c r="B4259">
        <v>45492</v>
      </c>
      <c r="C4259" t="s">
        <v>114</v>
      </c>
      <c r="D4259" t="s">
        <v>117</v>
      </c>
      <c r="E4259" t="s">
        <v>119</v>
      </c>
      <c r="F4259">
        <v>61</v>
      </c>
      <c r="G4259" t="s">
        <v>120</v>
      </c>
      <c r="H4259" t="s">
        <v>127</v>
      </c>
      <c r="I4259" t="s">
        <v>134</v>
      </c>
      <c r="J4259" t="s">
        <v>150</v>
      </c>
      <c r="K4259">
        <v>1</v>
      </c>
      <c r="L4259">
        <v>100222</v>
      </c>
      <c r="M4259" t="s">
        <v>154</v>
      </c>
      <c r="N4259">
        <v>100222</v>
      </c>
      <c r="O4259" t="s">
        <v>160</v>
      </c>
      <c r="P4259" t="s">
        <v>162</v>
      </c>
    </row>
    <row r="4260" spans="1:16" x14ac:dyDescent="0.25">
      <c r="A4260">
        <v>14259</v>
      </c>
      <c r="B4260">
        <v>45374</v>
      </c>
      <c r="C4260" t="s">
        <v>73</v>
      </c>
      <c r="D4260" t="s">
        <v>117</v>
      </c>
      <c r="E4260" t="s">
        <v>119</v>
      </c>
      <c r="F4260">
        <v>61</v>
      </c>
      <c r="G4260" t="s">
        <v>121</v>
      </c>
      <c r="H4260" t="s">
        <v>130</v>
      </c>
      <c r="I4260" t="s">
        <v>133</v>
      </c>
      <c r="J4260" t="s">
        <v>139</v>
      </c>
      <c r="K4260">
        <v>7</v>
      </c>
      <c r="L4260">
        <v>171356</v>
      </c>
      <c r="M4260" t="s">
        <v>152</v>
      </c>
      <c r="N4260">
        <v>1019568</v>
      </c>
      <c r="O4260" t="s">
        <v>160</v>
      </c>
      <c r="P4260" t="s">
        <v>162</v>
      </c>
    </row>
    <row r="4261" spans="1:16" x14ac:dyDescent="0.25">
      <c r="A4261">
        <v>14260</v>
      </c>
      <c r="B4261">
        <v>45471</v>
      </c>
      <c r="C4261" t="s">
        <v>76</v>
      </c>
      <c r="D4261" t="s">
        <v>117</v>
      </c>
      <c r="E4261" t="s">
        <v>118</v>
      </c>
      <c r="F4261">
        <v>31</v>
      </c>
      <c r="G4261" t="s">
        <v>123</v>
      </c>
      <c r="H4261" t="s">
        <v>126</v>
      </c>
      <c r="I4261" t="s">
        <v>131</v>
      </c>
      <c r="J4261" t="s">
        <v>138</v>
      </c>
      <c r="K4261">
        <v>5</v>
      </c>
      <c r="L4261">
        <v>100053</v>
      </c>
      <c r="M4261" t="s">
        <v>152</v>
      </c>
      <c r="N4261">
        <v>425225</v>
      </c>
      <c r="O4261" t="s">
        <v>159</v>
      </c>
      <c r="P4261" t="s">
        <v>163</v>
      </c>
    </row>
    <row r="4262" spans="1:16" x14ac:dyDescent="0.25">
      <c r="A4262">
        <v>14261</v>
      </c>
      <c r="B4262">
        <v>45456</v>
      </c>
      <c r="C4262" t="s">
        <v>87</v>
      </c>
      <c r="D4262" t="s">
        <v>117</v>
      </c>
      <c r="E4262" t="s">
        <v>119</v>
      </c>
      <c r="F4262">
        <v>23</v>
      </c>
      <c r="G4262" t="s">
        <v>122</v>
      </c>
      <c r="H4262" t="s">
        <v>130</v>
      </c>
      <c r="I4262" t="s">
        <v>134</v>
      </c>
      <c r="J4262" t="s">
        <v>149</v>
      </c>
      <c r="K4262">
        <v>4</v>
      </c>
      <c r="L4262">
        <v>68992</v>
      </c>
      <c r="M4262" t="s">
        <v>155</v>
      </c>
      <c r="N4262">
        <v>256650</v>
      </c>
      <c r="O4262" t="s">
        <v>159</v>
      </c>
      <c r="P4262" t="s">
        <v>162</v>
      </c>
    </row>
    <row r="4263" spans="1:16" x14ac:dyDescent="0.25">
      <c r="A4263">
        <v>14262</v>
      </c>
      <c r="B4263">
        <v>45319</v>
      </c>
      <c r="C4263" t="s">
        <v>91</v>
      </c>
      <c r="D4263" t="s">
        <v>116</v>
      </c>
      <c r="E4263" t="s">
        <v>119</v>
      </c>
      <c r="F4263">
        <v>53</v>
      </c>
      <c r="G4263" t="s">
        <v>124</v>
      </c>
      <c r="H4263" t="s">
        <v>128</v>
      </c>
      <c r="I4263" t="s">
        <v>134</v>
      </c>
      <c r="J4263" t="s">
        <v>148</v>
      </c>
      <c r="K4263">
        <v>4</v>
      </c>
      <c r="L4263">
        <v>25683</v>
      </c>
      <c r="M4263" t="s">
        <v>156</v>
      </c>
      <c r="N4263">
        <v>99650</v>
      </c>
      <c r="O4263" t="s">
        <v>161</v>
      </c>
      <c r="P4263" t="s">
        <v>164</v>
      </c>
    </row>
    <row r="4264" spans="1:16" x14ac:dyDescent="0.25">
      <c r="A4264">
        <v>14263</v>
      </c>
      <c r="B4264">
        <v>45626</v>
      </c>
      <c r="C4264" t="s">
        <v>67</v>
      </c>
      <c r="D4264" t="s">
        <v>116</v>
      </c>
      <c r="E4264" t="s">
        <v>119</v>
      </c>
      <c r="F4264">
        <v>63</v>
      </c>
      <c r="G4264" t="s">
        <v>125</v>
      </c>
      <c r="H4264" t="s">
        <v>126</v>
      </c>
      <c r="I4264" t="s">
        <v>132</v>
      </c>
      <c r="J4264" t="s">
        <v>142</v>
      </c>
      <c r="K4264">
        <v>10</v>
      </c>
      <c r="L4264">
        <v>188868</v>
      </c>
      <c r="M4264" t="s">
        <v>156</v>
      </c>
      <c r="N4264">
        <v>1832019</v>
      </c>
      <c r="O4264" t="s">
        <v>160</v>
      </c>
      <c r="P4264" t="s">
        <v>163</v>
      </c>
    </row>
    <row r="4265" spans="1:16" x14ac:dyDescent="0.25">
      <c r="A4265">
        <v>14264</v>
      </c>
      <c r="B4265">
        <v>45563</v>
      </c>
      <c r="C4265" t="s">
        <v>22</v>
      </c>
      <c r="D4265" t="s">
        <v>116</v>
      </c>
      <c r="E4265" t="s">
        <v>119</v>
      </c>
      <c r="F4265">
        <v>42</v>
      </c>
      <c r="G4265" t="s">
        <v>123</v>
      </c>
      <c r="H4265" t="s">
        <v>129</v>
      </c>
      <c r="I4265" t="s">
        <v>133</v>
      </c>
      <c r="J4265" t="s">
        <v>140</v>
      </c>
      <c r="K4265">
        <v>1</v>
      </c>
      <c r="L4265">
        <v>183176</v>
      </c>
      <c r="M4265" t="s">
        <v>152</v>
      </c>
      <c r="N4265">
        <v>155699</v>
      </c>
      <c r="O4265" t="s">
        <v>160</v>
      </c>
      <c r="P4265" t="s">
        <v>163</v>
      </c>
    </row>
    <row r="4266" spans="1:16" x14ac:dyDescent="0.25">
      <c r="A4266">
        <v>14265</v>
      </c>
      <c r="B4266">
        <v>45541</v>
      </c>
      <c r="C4266" t="s">
        <v>33</v>
      </c>
      <c r="D4266" t="s">
        <v>117</v>
      </c>
      <c r="E4266" t="s">
        <v>118</v>
      </c>
      <c r="F4266">
        <v>29</v>
      </c>
      <c r="G4266" t="s">
        <v>125</v>
      </c>
      <c r="H4266" t="s">
        <v>128</v>
      </c>
      <c r="I4266" t="s">
        <v>131</v>
      </c>
      <c r="J4266" t="s">
        <v>135</v>
      </c>
      <c r="K4266">
        <v>1</v>
      </c>
      <c r="L4266">
        <v>161850</v>
      </c>
      <c r="M4266" t="s">
        <v>158</v>
      </c>
      <c r="N4266">
        <v>129480</v>
      </c>
      <c r="O4266" t="s">
        <v>160</v>
      </c>
      <c r="P4266" t="s">
        <v>164</v>
      </c>
    </row>
    <row r="4267" spans="1:16" x14ac:dyDescent="0.25">
      <c r="A4267">
        <v>14266</v>
      </c>
      <c r="B4267">
        <v>45478</v>
      </c>
      <c r="C4267" t="s">
        <v>109</v>
      </c>
      <c r="D4267" t="s">
        <v>116</v>
      </c>
      <c r="E4267" t="s">
        <v>119</v>
      </c>
      <c r="F4267">
        <v>28</v>
      </c>
      <c r="G4267" t="s">
        <v>125</v>
      </c>
      <c r="H4267" t="s">
        <v>130</v>
      </c>
      <c r="I4267" t="s">
        <v>131</v>
      </c>
      <c r="J4267" t="s">
        <v>135</v>
      </c>
      <c r="K4267">
        <v>3</v>
      </c>
      <c r="L4267">
        <v>28790</v>
      </c>
      <c r="M4267" t="s">
        <v>151</v>
      </c>
      <c r="N4267">
        <v>82051</v>
      </c>
      <c r="O4267" t="s">
        <v>160</v>
      </c>
      <c r="P4267" t="s">
        <v>164</v>
      </c>
    </row>
    <row r="4268" spans="1:16" x14ac:dyDescent="0.25">
      <c r="A4268">
        <v>14267</v>
      </c>
      <c r="B4268">
        <v>45589</v>
      </c>
      <c r="C4268" t="s">
        <v>53</v>
      </c>
      <c r="D4268" t="s">
        <v>116</v>
      </c>
      <c r="E4268" t="s">
        <v>118</v>
      </c>
      <c r="F4268">
        <v>48</v>
      </c>
      <c r="G4268" t="s">
        <v>123</v>
      </c>
      <c r="H4268" t="s">
        <v>127</v>
      </c>
      <c r="I4268" t="s">
        <v>132</v>
      </c>
      <c r="J4268" t="s">
        <v>145</v>
      </c>
      <c r="K4268">
        <v>5</v>
      </c>
      <c r="L4268">
        <v>106931</v>
      </c>
      <c r="M4268" t="s">
        <v>152</v>
      </c>
      <c r="N4268">
        <v>454456</v>
      </c>
      <c r="O4268" t="s">
        <v>160</v>
      </c>
      <c r="P4268" t="s">
        <v>163</v>
      </c>
    </row>
    <row r="4269" spans="1:16" x14ac:dyDescent="0.25">
      <c r="A4269">
        <v>14268</v>
      </c>
      <c r="B4269">
        <v>45429</v>
      </c>
      <c r="C4269" t="s">
        <v>103</v>
      </c>
      <c r="D4269" t="s">
        <v>116</v>
      </c>
      <c r="E4269" t="s">
        <v>119</v>
      </c>
      <c r="F4269">
        <v>22</v>
      </c>
      <c r="G4269" t="s">
        <v>124</v>
      </c>
      <c r="H4269" t="s">
        <v>127</v>
      </c>
      <c r="I4269" t="s">
        <v>134</v>
      </c>
      <c r="J4269" t="s">
        <v>148</v>
      </c>
      <c r="K4269">
        <v>4</v>
      </c>
      <c r="L4269">
        <v>170107</v>
      </c>
      <c r="M4269" t="s">
        <v>157</v>
      </c>
      <c r="N4269">
        <v>666819</v>
      </c>
      <c r="O4269" t="s">
        <v>160</v>
      </c>
      <c r="P4269" t="s">
        <v>164</v>
      </c>
    </row>
    <row r="4270" spans="1:16" x14ac:dyDescent="0.25">
      <c r="A4270">
        <v>14269</v>
      </c>
      <c r="B4270">
        <v>45455</v>
      </c>
      <c r="C4270" t="s">
        <v>107</v>
      </c>
      <c r="D4270" t="s">
        <v>116</v>
      </c>
      <c r="E4270" t="s">
        <v>118</v>
      </c>
      <c r="F4270">
        <v>65</v>
      </c>
      <c r="G4270" t="s">
        <v>123</v>
      </c>
      <c r="H4270" t="s">
        <v>128</v>
      </c>
      <c r="I4270" t="s">
        <v>133</v>
      </c>
      <c r="J4270" t="s">
        <v>143</v>
      </c>
      <c r="K4270">
        <v>1</v>
      </c>
      <c r="L4270">
        <v>95965</v>
      </c>
      <c r="M4270" t="s">
        <v>153</v>
      </c>
      <c r="N4270">
        <v>86368</v>
      </c>
      <c r="O4270" t="s">
        <v>160</v>
      </c>
      <c r="P4270" t="s">
        <v>163</v>
      </c>
    </row>
    <row r="4271" spans="1:16" x14ac:dyDescent="0.25">
      <c r="A4271">
        <v>14270</v>
      </c>
      <c r="B4271">
        <v>45480</v>
      </c>
      <c r="C4271" t="s">
        <v>88</v>
      </c>
      <c r="D4271" t="s">
        <v>116</v>
      </c>
      <c r="E4271" t="s">
        <v>118</v>
      </c>
      <c r="F4271">
        <v>21</v>
      </c>
      <c r="G4271" t="s">
        <v>121</v>
      </c>
      <c r="H4271" t="s">
        <v>130</v>
      </c>
      <c r="I4271" t="s">
        <v>134</v>
      </c>
      <c r="J4271" t="s">
        <v>148</v>
      </c>
      <c r="K4271">
        <v>3</v>
      </c>
      <c r="L4271">
        <v>106583</v>
      </c>
      <c r="M4271" t="s">
        <v>155</v>
      </c>
      <c r="N4271">
        <v>297366</v>
      </c>
      <c r="O4271" t="s">
        <v>159</v>
      </c>
      <c r="P4271" t="s">
        <v>164</v>
      </c>
    </row>
    <row r="4272" spans="1:16" x14ac:dyDescent="0.25">
      <c r="A4272">
        <v>14271</v>
      </c>
      <c r="B4272">
        <v>45490</v>
      </c>
      <c r="C4272" t="s">
        <v>83</v>
      </c>
      <c r="D4272" t="s">
        <v>116</v>
      </c>
      <c r="E4272" t="s">
        <v>119</v>
      </c>
      <c r="F4272">
        <v>19</v>
      </c>
      <c r="G4272" t="s">
        <v>121</v>
      </c>
      <c r="H4272" t="s">
        <v>127</v>
      </c>
      <c r="I4272" t="s">
        <v>134</v>
      </c>
      <c r="J4272" t="s">
        <v>146</v>
      </c>
      <c r="K4272">
        <v>10</v>
      </c>
      <c r="L4272">
        <v>44264</v>
      </c>
      <c r="M4272" t="s">
        <v>152</v>
      </c>
      <c r="N4272">
        <v>376244</v>
      </c>
      <c r="O4272" t="s">
        <v>161</v>
      </c>
      <c r="P4272" t="s">
        <v>162</v>
      </c>
    </row>
    <row r="4273" spans="1:16" x14ac:dyDescent="0.25">
      <c r="A4273">
        <v>14272</v>
      </c>
      <c r="B4273">
        <v>45308</v>
      </c>
      <c r="C4273" t="s">
        <v>25</v>
      </c>
      <c r="D4273" t="s">
        <v>116</v>
      </c>
      <c r="E4273" t="s">
        <v>118</v>
      </c>
      <c r="F4273">
        <v>24</v>
      </c>
      <c r="G4273" t="s">
        <v>125</v>
      </c>
      <c r="H4273" t="s">
        <v>126</v>
      </c>
      <c r="I4273" t="s">
        <v>134</v>
      </c>
      <c r="J4273" t="s">
        <v>150</v>
      </c>
      <c r="K4273">
        <v>5</v>
      </c>
      <c r="L4273">
        <v>197481</v>
      </c>
      <c r="M4273" t="s">
        <v>151</v>
      </c>
      <c r="N4273">
        <v>938034</v>
      </c>
      <c r="O4273" t="s">
        <v>160</v>
      </c>
      <c r="P4273" t="s">
        <v>162</v>
      </c>
    </row>
    <row r="4274" spans="1:16" x14ac:dyDescent="0.25">
      <c r="A4274">
        <v>14273</v>
      </c>
      <c r="B4274">
        <v>45546</v>
      </c>
      <c r="C4274" t="s">
        <v>99</v>
      </c>
      <c r="D4274" t="s">
        <v>116</v>
      </c>
      <c r="E4274" t="s">
        <v>119</v>
      </c>
      <c r="F4274">
        <v>60</v>
      </c>
      <c r="G4274" t="s">
        <v>123</v>
      </c>
      <c r="H4274" t="s">
        <v>127</v>
      </c>
      <c r="I4274" t="s">
        <v>133</v>
      </c>
      <c r="J4274" t="s">
        <v>141</v>
      </c>
      <c r="K4274">
        <v>8</v>
      </c>
      <c r="L4274">
        <v>172243</v>
      </c>
      <c r="M4274" t="s">
        <v>156</v>
      </c>
      <c r="N4274">
        <v>1336605</v>
      </c>
      <c r="O4274" t="s">
        <v>159</v>
      </c>
      <c r="P4274" t="s">
        <v>162</v>
      </c>
    </row>
    <row r="4275" spans="1:16" x14ac:dyDescent="0.25">
      <c r="A4275">
        <v>14274</v>
      </c>
      <c r="B4275">
        <v>45600</v>
      </c>
      <c r="C4275" t="s">
        <v>78</v>
      </c>
      <c r="D4275" t="s">
        <v>116</v>
      </c>
      <c r="E4275" t="s">
        <v>119</v>
      </c>
      <c r="F4275">
        <v>34</v>
      </c>
      <c r="G4275" t="s">
        <v>124</v>
      </c>
      <c r="H4275" t="s">
        <v>127</v>
      </c>
      <c r="I4275" t="s">
        <v>134</v>
      </c>
      <c r="J4275" t="s">
        <v>148</v>
      </c>
      <c r="K4275">
        <v>8</v>
      </c>
      <c r="L4275">
        <v>154454</v>
      </c>
      <c r="M4275" t="s">
        <v>151</v>
      </c>
      <c r="N4275">
        <v>1173850</v>
      </c>
      <c r="O4275" t="s">
        <v>161</v>
      </c>
      <c r="P4275" t="s">
        <v>162</v>
      </c>
    </row>
    <row r="4276" spans="1:16" x14ac:dyDescent="0.25">
      <c r="A4276">
        <v>14275</v>
      </c>
      <c r="B4276">
        <v>45443</v>
      </c>
      <c r="C4276" t="s">
        <v>49</v>
      </c>
      <c r="D4276" t="s">
        <v>117</v>
      </c>
      <c r="E4276" t="s">
        <v>119</v>
      </c>
      <c r="F4276">
        <v>37</v>
      </c>
      <c r="G4276" t="s">
        <v>120</v>
      </c>
      <c r="H4276" t="s">
        <v>127</v>
      </c>
      <c r="I4276" t="s">
        <v>134</v>
      </c>
      <c r="J4276" t="s">
        <v>148</v>
      </c>
      <c r="K4276">
        <v>6</v>
      </c>
      <c r="L4276">
        <v>74530</v>
      </c>
      <c r="M4276" t="s">
        <v>156</v>
      </c>
      <c r="N4276">
        <v>433764</v>
      </c>
      <c r="O4276" t="s">
        <v>160</v>
      </c>
      <c r="P4276" t="s">
        <v>162</v>
      </c>
    </row>
    <row r="4277" spans="1:16" x14ac:dyDescent="0.25">
      <c r="A4277">
        <v>14276</v>
      </c>
      <c r="B4277">
        <v>45541</v>
      </c>
      <c r="C4277" t="s">
        <v>72</v>
      </c>
      <c r="D4277" t="s">
        <v>116</v>
      </c>
      <c r="E4277" t="s">
        <v>118</v>
      </c>
      <c r="F4277">
        <v>62</v>
      </c>
      <c r="G4277" t="s">
        <v>121</v>
      </c>
      <c r="H4277" t="s">
        <v>128</v>
      </c>
      <c r="I4277" t="s">
        <v>134</v>
      </c>
      <c r="J4277" t="s">
        <v>148</v>
      </c>
      <c r="K4277">
        <v>9</v>
      </c>
      <c r="L4277">
        <v>140840</v>
      </c>
      <c r="M4277" t="s">
        <v>158</v>
      </c>
      <c r="N4277">
        <v>1014048</v>
      </c>
      <c r="O4277" t="s">
        <v>161</v>
      </c>
      <c r="P4277" t="s">
        <v>162</v>
      </c>
    </row>
    <row r="4278" spans="1:16" x14ac:dyDescent="0.25">
      <c r="A4278">
        <v>14277</v>
      </c>
      <c r="B4278">
        <v>45613</v>
      </c>
      <c r="C4278" t="s">
        <v>92</v>
      </c>
      <c r="D4278" t="s">
        <v>117</v>
      </c>
      <c r="E4278" t="s">
        <v>119</v>
      </c>
      <c r="F4278">
        <v>37</v>
      </c>
      <c r="G4278" t="s">
        <v>123</v>
      </c>
      <c r="H4278" t="s">
        <v>129</v>
      </c>
      <c r="I4278" t="s">
        <v>132</v>
      </c>
      <c r="J4278" t="s">
        <v>142</v>
      </c>
      <c r="K4278">
        <v>4</v>
      </c>
      <c r="L4278">
        <v>124564</v>
      </c>
      <c r="M4278" t="s">
        <v>154</v>
      </c>
      <c r="N4278">
        <v>498256</v>
      </c>
      <c r="O4278" t="s">
        <v>160</v>
      </c>
      <c r="P4278" t="s">
        <v>164</v>
      </c>
    </row>
    <row r="4279" spans="1:16" x14ac:dyDescent="0.25">
      <c r="A4279">
        <v>14278</v>
      </c>
      <c r="B4279">
        <v>45533</v>
      </c>
      <c r="C4279" t="s">
        <v>32</v>
      </c>
      <c r="D4279" t="s">
        <v>117</v>
      </c>
      <c r="E4279" t="s">
        <v>119</v>
      </c>
      <c r="F4279">
        <v>38</v>
      </c>
      <c r="G4279" t="s">
        <v>123</v>
      </c>
      <c r="H4279" t="s">
        <v>128</v>
      </c>
      <c r="I4279" t="s">
        <v>132</v>
      </c>
      <c r="J4279" t="s">
        <v>144</v>
      </c>
      <c r="K4279">
        <v>1</v>
      </c>
      <c r="L4279">
        <v>168338</v>
      </c>
      <c r="M4279" t="s">
        <v>155</v>
      </c>
      <c r="N4279">
        <v>156554</v>
      </c>
      <c r="O4279" t="s">
        <v>159</v>
      </c>
      <c r="P4279" t="s">
        <v>164</v>
      </c>
    </row>
    <row r="4280" spans="1:16" x14ac:dyDescent="0.25">
      <c r="A4280">
        <v>14279</v>
      </c>
      <c r="B4280">
        <v>45525</v>
      </c>
      <c r="C4280" t="s">
        <v>20</v>
      </c>
      <c r="D4280" t="s">
        <v>117</v>
      </c>
      <c r="E4280" t="s">
        <v>118</v>
      </c>
      <c r="F4280">
        <v>33</v>
      </c>
      <c r="G4280" t="s">
        <v>121</v>
      </c>
      <c r="H4280" t="s">
        <v>127</v>
      </c>
      <c r="I4280" t="s">
        <v>134</v>
      </c>
      <c r="J4280" t="s">
        <v>146</v>
      </c>
      <c r="K4280">
        <v>8</v>
      </c>
      <c r="L4280">
        <v>104628</v>
      </c>
      <c r="M4280" t="s">
        <v>158</v>
      </c>
      <c r="N4280">
        <v>669619</v>
      </c>
      <c r="O4280" t="s">
        <v>160</v>
      </c>
      <c r="P4280" t="s">
        <v>164</v>
      </c>
    </row>
    <row r="4281" spans="1:16" x14ac:dyDescent="0.25">
      <c r="A4281">
        <v>14280</v>
      </c>
      <c r="B4281">
        <v>45397</v>
      </c>
      <c r="C4281" t="s">
        <v>26</v>
      </c>
      <c r="D4281" t="s">
        <v>117</v>
      </c>
      <c r="E4281" t="s">
        <v>118</v>
      </c>
      <c r="F4281">
        <v>33</v>
      </c>
      <c r="G4281" t="s">
        <v>121</v>
      </c>
      <c r="H4281" t="s">
        <v>126</v>
      </c>
      <c r="I4281" t="s">
        <v>133</v>
      </c>
      <c r="J4281" t="s">
        <v>140</v>
      </c>
      <c r="K4281">
        <v>9</v>
      </c>
      <c r="L4281">
        <v>95055</v>
      </c>
      <c r="M4281" t="s">
        <v>152</v>
      </c>
      <c r="N4281">
        <v>727170</v>
      </c>
      <c r="O4281" t="s">
        <v>161</v>
      </c>
      <c r="P4281" t="s">
        <v>164</v>
      </c>
    </row>
    <row r="4282" spans="1:16" x14ac:dyDescent="0.25">
      <c r="A4282">
        <v>14281</v>
      </c>
      <c r="B4282">
        <v>45592</v>
      </c>
      <c r="C4282" t="s">
        <v>25</v>
      </c>
      <c r="D4282" t="s">
        <v>117</v>
      </c>
      <c r="E4282" t="s">
        <v>119</v>
      </c>
      <c r="F4282">
        <v>49</v>
      </c>
      <c r="G4282" t="s">
        <v>120</v>
      </c>
      <c r="H4282" t="s">
        <v>129</v>
      </c>
      <c r="I4282" t="s">
        <v>131</v>
      </c>
      <c r="J4282" t="s">
        <v>135</v>
      </c>
      <c r="K4282">
        <v>7</v>
      </c>
      <c r="L4282">
        <v>140770</v>
      </c>
      <c r="M4282" t="s">
        <v>153</v>
      </c>
      <c r="N4282">
        <v>886851</v>
      </c>
      <c r="O4282" t="s">
        <v>161</v>
      </c>
      <c r="P4282" t="s">
        <v>163</v>
      </c>
    </row>
    <row r="4283" spans="1:16" x14ac:dyDescent="0.25">
      <c r="A4283">
        <v>14282</v>
      </c>
      <c r="B4283">
        <v>45500</v>
      </c>
      <c r="C4283" t="s">
        <v>36</v>
      </c>
      <c r="D4283" t="s">
        <v>116</v>
      </c>
      <c r="E4283" t="s">
        <v>119</v>
      </c>
      <c r="F4283">
        <v>38</v>
      </c>
      <c r="G4283" t="s">
        <v>120</v>
      </c>
      <c r="H4283" t="s">
        <v>126</v>
      </c>
      <c r="I4283" t="s">
        <v>134</v>
      </c>
      <c r="J4283" t="s">
        <v>149</v>
      </c>
      <c r="K4283">
        <v>9</v>
      </c>
      <c r="L4283">
        <v>47975</v>
      </c>
      <c r="M4283" t="s">
        <v>153</v>
      </c>
      <c r="N4283">
        <v>388597</v>
      </c>
      <c r="O4283" t="s">
        <v>159</v>
      </c>
      <c r="P4283" t="s">
        <v>162</v>
      </c>
    </row>
    <row r="4284" spans="1:16" x14ac:dyDescent="0.25">
      <c r="A4284">
        <v>14283</v>
      </c>
      <c r="B4284">
        <v>45647</v>
      </c>
      <c r="C4284" t="s">
        <v>76</v>
      </c>
      <c r="D4284" t="s">
        <v>116</v>
      </c>
      <c r="E4284" t="s">
        <v>118</v>
      </c>
      <c r="F4284">
        <v>22</v>
      </c>
      <c r="G4284" t="s">
        <v>120</v>
      </c>
      <c r="H4284" t="s">
        <v>126</v>
      </c>
      <c r="I4284" t="s">
        <v>131</v>
      </c>
      <c r="J4284" t="s">
        <v>136</v>
      </c>
      <c r="K4284">
        <v>9</v>
      </c>
      <c r="L4284">
        <v>142215</v>
      </c>
      <c r="M4284" t="s">
        <v>151</v>
      </c>
      <c r="N4284">
        <v>1215938</v>
      </c>
      <c r="O4284" t="s">
        <v>159</v>
      </c>
      <c r="P4284" t="s">
        <v>164</v>
      </c>
    </row>
    <row r="4285" spans="1:16" x14ac:dyDescent="0.25">
      <c r="A4285">
        <v>14284</v>
      </c>
      <c r="B4285">
        <v>45448</v>
      </c>
      <c r="C4285" t="s">
        <v>59</v>
      </c>
      <c r="D4285" t="s">
        <v>116</v>
      </c>
      <c r="E4285" t="s">
        <v>118</v>
      </c>
      <c r="F4285">
        <v>61</v>
      </c>
      <c r="G4285" t="s">
        <v>121</v>
      </c>
      <c r="H4285" t="s">
        <v>128</v>
      </c>
      <c r="I4285" t="s">
        <v>132</v>
      </c>
      <c r="J4285" t="s">
        <v>142</v>
      </c>
      <c r="K4285">
        <v>2</v>
      </c>
      <c r="L4285">
        <v>174593</v>
      </c>
      <c r="M4285" t="s">
        <v>158</v>
      </c>
      <c r="N4285">
        <v>279348</v>
      </c>
      <c r="O4285" t="s">
        <v>160</v>
      </c>
      <c r="P4285" t="s">
        <v>162</v>
      </c>
    </row>
    <row r="4286" spans="1:16" x14ac:dyDescent="0.25">
      <c r="A4286">
        <v>14285</v>
      </c>
      <c r="B4286">
        <v>45387</v>
      </c>
      <c r="C4286" t="s">
        <v>82</v>
      </c>
      <c r="D4286" t="s">
        <v>117</v>
      </c>
      <c r="E4286" t="s">
        <v>118</v>
      </c>
      <c r="F4286">
        <v>62</v>
      </c>
      <c r="G4286" t="s">
        <v>124</v>
      </c>
      <c r="H4286" t="s">
        <v>130</v>
      </c>
      <c r="I4286" t="s">
        <v>134</v>
      </c>
      <c r="J4286" t="s">
        <v>146</v>
      </c>
      <c r="K4286">
        <v>4</v>
      </c>
      <c r="L4286">
        <v>136242</v>
      </c>
      <c r="M4286" t="s">
        <v>154</v>
      </c>
      <c r="N4286">
        <v>544968</v>
      </c>
      <c r="O4286" t="s">
        <v>160</v>
      </c>
      <c r="P4286" t="s">
        <v>163</v>
      </c>
    </row>
    <row r="4287" spans="1:16" x14ac:dyDescent="0.25">
      <c r="A4287">
        <v>14286</v>
      </c>
      <c r="B4287">
        <v>45528</v>
      </c>
      <c r="C4287" t="s">
        <v>41</v>
      </c>
      <c r="D4287" t="s">
        <v>117</v>
      </c>
      <c r="E4287" t="s">
        <v>118</v>
      </c>
      <c r="F4287">
        <v>64</v>
      </c>
      <c r="G4287" t="s">
        <v>122</v>
      </c>
      <c r="H4287" t="s">
        <v>129</v>
      </c>
      <c r="I4287" t="s">
        <v>131</v>
      </c>
      <c r="J4287" t="s">
        <v>135</v>
      </c>
      <c r="K4287">
        <v>8</v>
      </c>
      <c r="L4287">
        <v>16324</v>
      </c>
      <c r="M4287" t="s">
        <v>156</v>
      </c>
      <c r="N4287">
        <v>126674</v>
      </c>
      <c r="O4287" t="s">
        <v>161</v>
      </c>
      <c r="P4287" t="s">
        <v>163</v>
      </c>
    </row>
    <row r="4288" spans="1:16" x14ac:dyDescent="0.25">
      <c r="A4288">
        <v>14287</v>
      </c>
      <c r="B4288">
        <v>45639</v>
      </c>
      <c r="C4288" t="s">
        <v>105</v>
      </c>
      <c r="D4288" t="s">
        <v>116</v>
      </c>
      <c r="E4288" t="s">
        <v>118</v>
      </c>
      <c r="F4288">
        <v>57</v>
      </c>
      <c r="G4288" t="s">
        <v>120</v>
      </c>
      <c r="H4288" t="s">
        <v>127</v>
      </c>
      <c r="I4288" t="s">
        <v>132</v>
      </c>
      <c r="J4288" t="s">
        <v>137</v>
      </c>
      <c r="K4288">
        <v>5</v>
      </c>
      <c r="L4288">
        <v>51783</v>
      </c>
      <c r="M4288" t="s">
        <v>155</v>
      </c>
      <c r="N4288">
        <v>240790</v>
      </c>
      <c r="O4288" t="s">
        <v>161</v>
      </c>
      <c r="P4288" t="s">
        <v>163</v>
      </c>
    </row>
    <row r="4289" spans="1:16" x14ac:dyDescent="0.25">
      <c r="A4289">
        <v>14288</v>
      </c>
      <c r="B4289">
        <v>45292</v>
      </c>
      <c r="C4289" t="s">
        <v>47</v>
      </c>
      <c r="D4289" t="s">
        <v>117</v>
      </c>
      <c r="E4289" t="s">
        <v>119</v>
      </c>
      <c r="F4289">
        <v>26</v>
      </c>
      <c r="G4289" t="s">
        <v>122</v>
      </c>
      <c r="H4289" t="s">
        <v>126</v>
      </c>
      <c r="I4289" t="s">
        <v>133</v>
      </c>
      <c r="J4289" t="s">
        <v>140</v>
      </c>
      <c r="K4289">
        <v>7</v>
      </c>
      <c r="L4289">
        <v>164004</v>
      </c>
      <c r="M4289" t="s">
        <v>156</v>
      </c>
      <c r="N4289">
        <v>1113587</v>
      </c>
      <c r="O4289" t="s">
        <v>161</v>
      </c>
      <c r="P4289" t="s">
        <v>164</v>
      </c>
    </row>
    <row r="4290" spans="1:16" x14ac:dyDescent="0.25">
      <c r="A4290">
        <v>14289</v>
      </c>
      <c r="B4290">
        <v>45398</v>
      </c>
      <c r="C4290" t="s">
        <v>85</v>
      </c>
      <c r="D4290" t="s">
        <v>117</v>
      </c>
      <c r="E4290" t="s">
        <v>119</v>
      </c>
      <c r="F4290">
        <v>55</v>
      </c>
      <c r="G4290" t="s">
        <v>121</v>
      </c>
      <c r="H4290" t="s">
        <v>127</v>
      </c>
      <c r="I4290" t="s">
        <v>133</v>
      </c>
      <c r="J4290" t="s">
        <v>141</v>
      </c>
      <c r="K4290">
        <v>9</v>
      </c>
      <c r="L4290">
        <v>112543</v>
      </c>
      <c r="M4290" t="s">
        <v>151</v>
      </c>
      <c r="N4290">
        <v>962242</v>
      </c>
      <c r="O4290" t="s">
        <v>159</v>
      </c>
      <c r="P4290" t="s">
        <v>164</v>
      </c>
    </row>
    <row r="4291" spans="1:16" x14ac:dyDescent="0.25">
      <c r="A4291">
        <v>14290</v>
      </c>
      <c r="B4291">
        <v>45491</v>
      </c>
      <c r="C4291" t="s">
        <v>42</v>
      </c>
      <c r="D4291" t="s">
        <v>116</v>
      </c>
      <c r="E4291" t="s">
        <v>119</v>
      </c>
      <c r="F4291">
        <v>53</v>
      </c>
      <c r="G4291" t="s">
        <v>125</v>
      </c>
      <c r="H4291" t="s">
        <v>127</v>
      </c>
      <c r="I4291" t="s">
        <v>132</v>
      </c>
      <c r="J4291" t="s">
        <v>142</v>
      </c>
      <c r="K4291">
        <v>4</v>
      </c>
      <c r="L4291">
        <v>139636</v>
      </c>
      <c r="M4291" t="s">
        <v>153</v>
      </c>
      <c r="N4291">
        <v>502689</v>
      </c>
      <c r="O4291" t="s">
        <v>159</v>
      </c>
      <c r="P4291" t="s">
        <v>162</v>
      </c>
    </row>
    <row r="4292" spans="1:16" x14ac:dyDescent="0.25">
      <c r="A4292">
        <v>14291</v>
      </c>
      <c r="B4292">
        <v>45629</v>
      </c>
      <c r="C4292" t="s">
        <v>63</v>
      </c>
      <c r="D4292" t="s">
        <v>117</v>
      </c>
      <c r="E4292" t="s">
        <v>118</v>
      </c>
      <c r="F4292">
        <v>24</v>
      </c>
      <c r="G4292" t="s">
        <v>123</v>
      </c>
      <c r="H4292" t="s">
        <v>127</v>
      </c>
      <c r="I4292" t="s">
        <v>133</v>
      </c>
      <c r="J4292" t="s">
        <v>143</v>
      </c>
      <c r="K4292">
        <v>7</v>
      </c>
      <c r="L4292">
        <v>186463</v>
      </c>
      <c r="M4292" t="s">
        <v>156</v>
      </c>
      <c r="N4292">
        <v>1266083</v>
      </c>
      <c r="O4292" t="s">
        <v>160</v>
      </c>
      <c r="P4292" t="s">
        <v>164</v>
      </c>
    </row>
    <row r="4293" spans="1:16" x14ac:dyDescent="0.25">
      <c r="A4293">
        <v>14292</v>
      </c>
      <c r="B4293">
        <v>45333</v>
      </c>
      <c r="C4293" t="s">
        <v>109</v>
      </c>
      <c r="D4293" t="s">
        <v>117</v>
      </c>
      <c r="E4293" t="s">
        <v>119</v>
      </c>
      <c r="F4293">
        <v>43</v>
      </c>
      <c r="G4293" t="s">
        <v>123</v>
      </c>
      <c r="H4293" t="s">
        <v>126</v>
      </c>
      <c r="I4293" t="s">
        <v>131</v>
      </c>
      <c r="J4293" t="s">
        <v>138</v>
      </c>
      <c r="K4293">
        <v>5</v>
      </c>
      <c r="L4293">
        <v>124457</v>
      </c>
      <c r="M4293" t="s">
        <v>153</v>
      </c>
      <c r="N4293">
        <v>560056</v>
      </c>
      <c r="O4293" t="s">
        <v>160</v>
      </c>
      <c r="P4293" t="s">
        <v>162</v>
      </c>
    </row>
    <row r="4294" spans="1:16" x14ac:dyDescent="0.25">
      <c r="A4294">
        <v>14293</v>
      </c>
      <c r="B4294">
        <v>45641</v>
      </c>
      <c r="C4294" t="s">
        <v>89</v>
      </c>
      <c r="D4294" t="s">
        <v>116</v>
      </c>
      <c r="E4294" t="s">
        <v>118</v>
      </c>
      <c r="F4294">
        <v>52</v>
      </c>
      <c r="G4294" t="s">
        <v>120</v>
      </c>
      <c r="H4294" t="s">
        <v>129</v>
      </c>
      <c r="I4294" t="s">
        <v>132</v>
      </c>
      <c r="J4294" t="s">
        <v>144</v>
      </c>
      <c r="K4294">
        <v>9</v>
      </c>
      <c r="L4294">
        <v>43418</v>
      </c>
      <c r="M4294" t="s">
        <v>154</v>
      </c>
      <c r="N4294">
        <v>390762</v>
      </c>
      <c r="O4294" t="s">
        <v>161</v>
      </c>
      <c r="P4294" t="s">
        <v>163</v>
      </c>
    </row>
    <row r="4295" spans="1:16" x14ac:dyDescent="0.25">
      <c r="A4295">
        <v>14294</v>
      </c>
      <c r="B4295">
        <v>45395</v>
      </c>
      <c r="C4295" t="s">
        <v>31</v>
      </c>
      <c r="D4295" t="s">
        <v>116</v>
      </c>
      <c r="E4295" t="s">
        <v>119</v>
      </c>
      <c r="F4295">
        <v>29</v>
      </c>
      <c r="G4295" t="s">
        <v>122</v>
      </c>
      <c r="H4295" t="s">
        <v>126</v>
      </c>
      <c r="I4295" t="s">
        <v>132</v>
      </c>
      <c r="J4295" t="s">
        <v>137</v>
      </c>
      <c r="K4295">
        <v>7</v>
      </c>
      <c r="L4295">
        <v>87329</v>
      </c>
      <c r="M4295" t="s">
        <v>153</v>
      </c>
      <c r="N4295">
        <v>550172</v>
      </c>
      <c r="O4295" t="s">
        <v>159</v>
      </c>
      <c r="P4295" t="s">
        <v>164</v>
      </c>
    </row>
    <row r="4296" spans="1:16" x14ac:dyDescent="0.25">
      <c r="A4296">
        <v>14295</v>
      </c>
      <c r="B4296">
        <v>45455</v>
      </c>
      <c r="C4296" t="s">
        <v>34</v>
      </c>
      <c r="D4296" t="s">
        <v>116</v>
      </c>
      <c r="E4296" t="s">
        <v>119</v>
      </c>
      <c r="F4296">
        <v>32</v>
      </c>
      <c r="G4296" t="s">
        <v>122</v>
      </c>
      <c r="H4296" t="s">
        <v>129</v>
      </c>
      <c r="I4296" t="s">
        <v>131</v>
      </c>
      <c r="J4296" t="s">
        <v>147</v>
      </c>
      <c r="K4296">
        <v>10</v>
      </c>
      <c r="L4296">
        <v>10473</v>
      </c>
      <c r="M4296" t="s">
        <v>151</v>
      </c>
      <c r="N4296">
        <v>99493</v>
      </c>
      <c r="O4296" t="s">
        <v>159</v>
      </c>
      <c r="P4296" t="s">
        <v>162</v>
      </c>
    </row>
    <row r="4297" spans="1:16" x14ac:dyDescent="0.25">
      <c r="A4297">
        <v>14296</v>
      </c>
      <c r="B4297">
        <v>45492</v>
      </c>
      <c r="C4297" t="s">
        <v>60</v>
      </c>
      <c r="D4297" t="s">
        <v>116</v>
      </c>
      <c r="E4297" t="s">
        <v>119</v>
      </c>
      <c r="F4297">
        <v>34</v>
      </c>
      <c r="G4297" t="s">
        <v>124</v>
      </c>
      <c r="H4297" t="s">
        <v>128</v>
      </c>
      <c r="I4297" t="s">
        <v>134</v>
      </c>
      <c r="J4297" t="s">
        <v>150</v>
      </c>
      <c r="K4297">
        <v>3</v>
      </c>
      <c r="L4297">
        <v>75234</v>
      </c>
      <c r="M4297" t="s">
        <v>157</v>
      </c>
      <c r="N4297">
        <v>221187</v>
      </c>
      <c r="O4297" t="s">
        <v>161</v>
      </c>
      <c r="P4297" t="s">
        <v>164</v>
      </c>
    </row>
    <row r="4298" spans="1:16" x14ac:dyDescent="0.25">
      <c r="A4298">
        <v>14297</v>
      </c>
      <c r="B4298">
        <v>45356</v>
      </c>
      <c r="C4298" t="s">
        <v>97</v>
      </c>
      <c r="D4298" t="s">
        <v>117</v>
      </c>
      <c r="E4298" t="s">
        <v>118</v>
      </c>
      <c r="F4298">
        <v>43</v>
      </c>
      <c r="G4298" t="s">
        <v>120</v>
      </c>
      <c r="H4298" t="s">
        <v>128</v>
      </c>
      <c r="I4298" t="s">
        <v>134</v>
      </c>
      <c r="J4298" t="s">
        <v>146</v>
      </c>
      <c r="K4298">
        <v>3</v>
      </c>
      <c r="L4298">
        <v>61259</v>
      </c>
      <c r="M4298" t="s">
        <v>151</v>
      </c>
      <c r="N4298">
        <v>174588</v>
      </c>
      <c r="O4298" t="s">
        <v>161</v>
      </c>
      <c r="P4298" t="s">
        <v>164</v>
      </c>
    </row>
    <row r="4299" spans="1:16" x14ac:dyDescent="0.25">
      <c r="A4299">
        <v>14298</v>
      </c>
      <c r="B4299">
        <v>45552</v>
      </c>
      <c r="C4299" t="s">
        <v>113</v>
      </c>
      <c r="D4299" t="s">
        <v>116</v>
      </c>
      <c r="E4299" t="s">
        <v>119</v>
      </c>
      <c r="F4299">
        <v>33</v>
      </c>
      <c r="G4299" t="s">
        <v>123</v>
      </c>
      <c r="H4299" t="s">
        <v>130</v>
      </c>
      <c r="I4299" t="s">
        <v>133</v>
      </c>
      <c r="J4299" t="s">
        <v>141</v>
      </c>
      <c r="K4299">
        <v>1</v>
      </c>
      <c r="L4299">
        <v>138252</v>
      </c>
      <c r="M4299" t="s">
        <v>157</v>
      </c>
      <c r="N4299">
        <v>135486</v>
      </c>
      <c r="O4299" t="s">
        <v>160</v>
      </c>
      <c r="P4299" t="s">
        <v>164</v>
      </c>
    </row>
    <row r="4300" spans="1:16" x14ac:dyDescent="0.25">
      <c r="A4300">
        <v>14299</v>
      </c>
      <c r="B4300">
        <v>45630</v>
      </c>
      <c r="C4300" t="s">
        <v>87</v>
      </c>
      <c r="D4300" t="s">
        <v>117</v>
      </c>
      <c r="E4300" t="s">
        <v>118</v>
      </c>
      <c r="F4300">
        <v>26</v>
      </c>
      <c r="G4300" t="s">
        <v>122</v>
      </c>
      <c r="H4300" t="s">
        <v>129</v>
      </c>
      <c r="I4300" t="s">
        <v>134</v>
      </c>
      <c r="J4300" t="s">
        <v>146</v>
      </c>
      <c r="K4300">
        <v>2</v>
      </c>
      <c r="L4300">
        <v>73147</v>
      </c>
      <c r="M4300" t="s">
        <v>153</v>
      </c>
      <c r="N4300">
        <v>131664</v>
      </c>
      <c r="O4300" t="s">
        <v>159</v>
      </c>
      <c r="P4300" t="s">
        <v>164</v>
      </c>
    </row>
    <row r="4301" spans="1:16" x14ac:dyDescent="0.25">
      <c r="A4301">
        <v>14300</v>
      </c>
      <c r="B4301">
        <v>45426</v>
      </c>
      <c r="C4301" t="s">
        <v>99</v>
      </c>
      <c r="D4301" t="s">
        <v>116</v>
      </c>
      <c r="E4301" t="s">
        <v>118</v>
      </c>
      <c r="F4301">
        <v>57</v>
      </c>
      <c r="G4301" t="s">
        <v>123</v>
      </c>
      <c r="H4301" t="s">
        <v>129</v>
      </c>
      <c r="I4301" t="s">
        <v>131</v>
      </c>
      <c r="J4301" t="s">
        <v>138</v>
      </c>
      <c r="K4301">
        <v>9</v>
      </c>
      <c r="L4301">
        <v>165020</v>
      </c>
      <c r="M4301" t="s">
        <v>158</v>
      </c>
      <c r="N4301">
        <v>1188144</v>
      </c>
      <c r="O4301" t="s">
        <v>159</v>
      </c>
      <c r="P4301" t="s">
        <v>162</v>
      </c>
    </row>
    <row r="4302" spans="1:16" x14ac:dyDescent="0.25">
      <c r="A4302">
        <v>14301</v>
      </c>
      <c r="B4302">
        <v>45623</v>
      </c>
      <c r="C4302" t="s">
        <v>60</v>
      </c>
      <c r="D4302" t="s">
        <v>116</v>
      </c>
      <c r="E4302" t="s">
        <v>118</v>
      </c>
      <c r="F4302">
        <v>35</v>
      </c>
      <c r="G4302" t="s">
        <v>122</v>
      </c>
      <c r="H4302" t="s">
        <v>130</v>
      </c>
      <c r="I4302" t="s">
        <v>132</v>
      </c>
      <c r="J4302" t="s">
        <v>145</v>
      </c>
      <c r="K4302">
        <v>5</v>
      </c>
      <c r="L4302">
        <v>140033</v>
      </c>
      <c r="M4302" t="s">
        <v>153</v>
      </c>
      <c r="N4302">
        <v>630148</v>
      </c>
      <c r="O4302" t="s">
        <v>161</v>
      </c>
      <c r="P4302" t="s">
        <v>162</v>
      </c>
    </row>
    <row r="4303" spans="1:16" x14ac:dyDescent="0.25">
      <c r="A4303">
        <v>14302</v>
      </c>
      <c r="B4303">
        <v>45293</v>
      </c>
      <c r="C4303" t="s">
        <v>78</v>
      </c>
      <c r="D4303" t="s">
        <v>116</v>
      </c>
      <c r="E4303" t="s">
        <v>118</v>
      </c>
      <c r="F4303">
        <v>65</v>
      </c>
      <c r="G4303" t="s">
        <v>123</v>
      </c>
      <c r="H4303" t="s">
        <v>129</v>
      </c>
      <c r="I4303" t="s">
        <v>131</v>
      </c>
      <c r="J4303" t="s">
        <v>147</v>
      </c>
      <c r="K4303">
        <v>1</v>
      </c>
      <c r="L4303">
        <v>174899</v>
      </c>
      <c r="M4303" t="s">
        <v>151</v>
      </c>
      <c r="N4303">
        <v>166154</v>
      </c>
      <c r="O4303" t="s">
        <v>160</v>
      </c>
      <c r="P4303" t="s">
        <v>163</v>
      </c>
    </row>
    <row r="4304" spans="1:16" x14ac:dyDescent="0.25">
      <c r="A4304">
        <v>14303</v>
      </c>
      <c r="B4304">
        <v>45531</v>
      </c>
      <c r="C4304" t="s">
        <v>93</v>
      </c>
      <c r="D4304" t="s">
        <v>116</v>
      </c>
      <c r="E4304" t="s">
        <v>118</v>
      </c>
      <c r="F4304">
        <v>32</v>
      </c>
      <c r="G4304" t="s">
        <v>124</v>
      </c>
      <c r="H4304" t="s">
        <v>130</v>
      </c>
      <c r="I4304" t="s">
        <v>134</v>
      </c>
      <c r="J4304" t="s">
        <v>149</v>
      </c>
      <c r="K4304">
        <v>8</v>
      </c>
      <c r="L4304">
        <v>29543</v>
      </c>
      <c r="M4304" t="s">
        <v>153</v>
      </c>
      <c r="N4304">
        <v>212709</v>
      </c>
      <c r="O4304" t="s">
        <v>160</v>
      </c>
      <c r="P4304" t="s">
        <v>164</v>
      </c>
    </row>
    <row r="4305" spans="1:16" x14ac:dyDescent="0.25">
      <c r="A4305">
        <v>14304</v>
      </c>
      <c r="B4305">
        <v>45637</v>
      </c>
      <c r="C4305" t="s">
        <v>88</v>
      </c>
      <c r="D4305" t="s">
        <v>117</v>
      </c>
      <c r="E4305" t="s">
        <v>118</v>
      </c>
      <c r="F4305">
        <v>61</v>
      </c>
      <c r="G4305" t="s">
        <v>121</v>
      </c>
      <c r="H4305" t="s">
        <v>129</v>
      </c>
      <c r="I4305" t="s">
        <v>131</v>
      </c>
      <c r="J4305" t="s">
        <v>136</v>
      </c>
      <c r="K4305">
        <v>4</v>
      </c>
      <c r="L4305">
        <v>145028</v>
      </c>
      <c r="M4305" t="s">
        <v>155</v>
      </c>
      <c r="N4305">
        <v>539504</v>
      </c>
      <c r="O4305" t="s">
        <v>159</v>
      </c>
      <c r="P4305" t="s">
        <v>164</v>
      </c>
    </row>
    <row r="4306" spans="1:16" x14ac:dyDescent="0.25">
      <c r="A4306">
        <v>14305</v>
      </c>
      <c r="B4306">
        <v>45638</v>
      </c>
      <c r="C4306" t="s">
        <v>77</v>
      </c>
      <c r="D4306" t="s">
        <v>117</v>
      </c>
      <c r="E4306" t="s">
        <v>119</v>
      </c>
      <c r="F4306">
        <v>35</v>
      </c>
      <c r="G4306" t="s">
        <v>124</v>
      </c>
      <c r="H4306" t="s">
        <v>126</v>
      </c>
      <c r="I4306" t="s">
        <v>132</v>
      </c>
      <c r="J4306" t="s">
        <v>145</v>
      </c>
      <c r="K4306">
        <v>9</v>
      </c>
      <c r="L4306">
        <v>36404</v>
      </c>
      <c r="M4306" t="s">
        <v>156</v>
      </c>
      <c r="N4306">
        <v>317806</v>
      </c>
      <c r="O4306" t="s">
        <v>161</v>
      </c>
      <c r="P4306" t="s">
        <v>164</v>
      </c>
    </row>
    <row r="4307" spans="1:16" x14ac:dyDescent="0.25">
      <c r="A4307">
        <v>14306</v>
      </c>
      <c r="B4307">
        <v>45524</v>
      </c>
      <c r="C4307" t="s">
        <v>110</v>
      </c>
      <c r="D4307" t="s">
        <v>116</v>
      </c>
      <c r="E4307" t="s">
        <v>118</v>
      </c>
      <c r="F4307">
        <v>63</v>
      </c>
      <c r="G4307" t="s">
        <v>122</v>
      </c>
      <c r="H4307" t="s">
        <v>129</v>
      </c>
      <c r="I4307" t="s">
        <v>134</v>
      </c>
      <c r="J4307" t="s">
        <v>146</v>
      </c>
      <c r="K4307">
        <v>3</v>
      </c>
      <c r="L4307">
        <v>73729</v>
      </c>
      <c r="M4307" t="s">
        <v>156</v>
      </c>
      <c r="N4307">
        <v>214551</v>
      </c>
      <c r="O4307" t="s">
        <v>159</v>
      </c>
      <c r="P4307" t="s">
        <v>162</v>
      </c>
    </row>
    <row r="4308" spans="1:16" x14ac:dyDescent="0.25">
      <c r="A4308">
        <v>14307</v>
      </c>
      <c r="B4308">
        <v>45520</v>
      </c>
      <c r="C4308" t="s">
        <v>18</v>
      </c>
      <c r="D4308" t="s">
        <v>117</v>
      </c>
      <c r="E4308" t="s">
        <v>118</v>
      </c>
      <c r="F4308">
        <v>47</v>
      </c>
      <c r="G4308" t="s">
        <v>121</v>
      </c>
      <c r="H4308" t="s">
        <v>127</v>
      </c>
      <c r="I4308" t="s">
        <v>131</v>
      </c>
      <c r="J4308" t="s">
        <v>147</v>
      </c>
      <c r="K4308">
        <v>1</v>
      </c>
      <c r="L4308">
        <v>21683</v>
      </c>
      <c r="M4308" t="s">
        <v>157</v>
      </c>
      <c r="N4308">
        <v>21249</v>
      </c>
      <c r="O4308" t="s">
        <v>160</v>
      </c>
      <c r="P4308" t="s">
        <v>162</v>
      </c>
    </row>
    <row r="4309" spans="1:16" x14ac:dyDescent="0.25">
      <c r="A4309">
        <v>14308</v>
      </c>
      <c r="B4309">
        <v>45447</v>
      </c>
      <c r="C4309" t="s">
        <v>85</v>
      </c>
      <c r="D4309" t="s">
        <v>116</v>
      </c>
      <c r="E4309" t="s">
        <v>118</v>
      </c>
      <c r="F4309">
        <v>25</v>
      </c>
      <c r="G4309" t="s">
        <v>123</v>
      </c>
      <c r="H4309" t="s">
        <v>129</v>
      </c>
      <c r="I4309" t="s">
        <v>134</v>
      </c>
      <c r="J4309" t="s">
        <v>148</v>
      </c>
      <c r="K4309">
        <v>1</v>
      </c>
      <c r="L4309">
        <v>114742</v>
      </c>
      <c r="M4309" t="s">
        <v>158</v>
      </c>
      <c r="N4309">
        <v>91793</v>
      </c>
      <c r="O4309" t="s">
        <v>160</v>
      </c>
      <c r="P4309" t="s">
        <v>164</v>
      </c>
    </row>
    <row r="4310" spans="1:16" x14ac:dyDescent="0.25">
      <c r="A4310">
        <v>14309</v>
      </c>
      <c r="B4310">
        <v>45438</v>
      </c>
      <c r="C4310" t="s">
        <v>101</v>
      </c>
      <c r="D4310" t="s">
        <v>116</v>
      </c>
      <c r="E4310" t="s">
        <v>119</v>
      </c>
      <c r="F4310">
        <v>18</v>
      </c>
      <c r="G4310" t="s">
        <v>124</v>
      </c>
      <c r="H4310" t="s">
        <v>130</v>
      </c>
      <c r="I4310" t="s">
        <v>133</v>
      </c>
      <c r="J4310" t="s">
        <v>141</v>
      </c>
      <c r="K4310">
        <v>4</v>
      </c>
      <c r="L4310">
        <v>9757</v>
      </c>
      <c r="M4310" t="s">
        <v>156</v>
      </c>
      <c r="N4310">
        <v>37857</v>
      </c>
      <c r="O4310" t="s">
        <v>159</v>
      </c>
      <c r="P4310" t="s">
        <v>163</v>
      </c>
    </row>
    <row r="4311" spans="1:16" x14ac:dyDescent="0.25">
      <c r="A4311">
        <v>14310</v>
      </c>
      <c r="B4311">
        <v>45642</v>
      </c>
      <c r="C4311" t="s">
        <v>95</v>
      </c>
      <c r="D4311" t="s">
        <v>116</v>
      </c>
      <c r="E4311" t="s">
        <v>119</v>
      </c>
      <c r="F4311">
        <v>32</v>
      </c>
      <c r="G4311" t="s">
        <v>124</v>
      </c>
      <c r="H4311" t="s">
        <v>126</v>
      </c>
      <c r="I4311" t="s">
        <v>131</v>
      </c>
      <c r="J4311" t="s">
        <v>147</v>
      </c>
      <c r="K4311">
        <v>2</v>
      </c>
      <c r="L4311">
        <v>88924</v>
      </c>
      <c r="M4311" t="s">
        <v>153</v>
      </c>
      <c r="N4311">
        <v>160063</v>
      </c>
      <c r="O4311" t="s">
        <v>159</v>
      </c>
      <c r="P4311" t="s">
        <v>163</v>
      </c>
    </row>
    <row r="4312" spans="1:16" x14ac:dyDescent="0.25">
      <c r="A4312">
        <v>14311</v>
      </c>
      <c r="B4312">
        <v>45404</v>
      </c>
      <c r="C4312" t="s">
        <v>82</v>
      </c>
      <c r="D4312" t="s">
        <v>117</v>
      </c>
      <c r="E4312" t="s">
        <v>119</v>
      </c>
      <c r="F4312">
        <v>35</v>
      </c>
      <c r="G4312" t="s">
        <v>124</v>
      </c>
      <c r="H4312" t="s">
        <v>128</v>
      </c>
      <c r="I4312" t="s">
        <v>134</v>
      </c>
      <c r="J4312" t="s">
        <v>146</v>
      </c>
      <c r="K4312">
        <v>2</v>
      </c>
      <c r="L4312">
        <v>70349</v>
      </c>
      <c r="M4312" t="s">
        <v>158</v>
      </c>
      <c r="N4312">
        <v>112558</v>
      </c>
      <c r="O4312" t="s">
        <v>161</v>
      </c>
      <c r="P4312" t="s">
        <v>164</v>
      </c>
    </row>
    <row r="4313" spans="1:16" x14ac:dyDescent="0.25">
      <c r="A4313">
        <v>14312</v>
      </c>
      <c r="B4313">
        <v>45408</v>
      </c>
      <c r="C4313" t="s">
        <v>67</v>
      </c>
      <c r="D4313" t="s">
        <v>116</v>
      </c>
      <c r="E4313" t="s">
        <v>118</v>
      </c>
      <c r="F4313">
        <v>51</v>
      </c>
      <c r="G4313" t="s">
        <v>120</v>
      </c>
      <c r="H4313" t="s">
        <v>128</v>
      </c>
      <c r="I4313" t="s">
        <v>131</v>
      </c>
      <c r="J4313" t="s">
        <v>147</v>
      </c>
      <c r="K4313">
        <v>6</v>
      </c>
      <c r="L4313">
        <v>153151</v>
      </c>
      <c r="M4313" t="s">
        <v>158</v>
      </c>
      <c r="N4313">
        <v>735124</v>
      </c>
      <c r="O4313" t="s">
        <v>161</v>
      </c>
      <c r="P4313" t="s">
        <v>162</v>
      </c>
    </row>
    <row r="4314" spans="1:16" x14ac:dyDescent="0.25">
      <c r="A4314">
        <v>14313</v>
      </c>
      <c r="B4314">
        <v>45614</v>
      </c>
      <c r="C4314" t="s">
        <v>104</v>
      </c>
      <c r="D4314" t="s">
        <v>116</v>
      </c>
      <c r="E4314" t="s">
        <v>119</v>
      </c>
      <c r="F4314">
        <v>35</v>
      </c>
      <c r="G4314" t="s">
        <v>121</v>
      </c>
      <c r="H4314" t="s">
        <v>129</v>
      </c>
      <c r="I4314" t="s">
        <v>132</v>
      </c>
      <c r="J4314" t="s">
        <v>145</v>
      </c>
      <c r="K4314">
        <v>4</v>
      </c>
      <c r="L4314">
        <v>156507</v>
      </c>
      <c r="M4314" t="s">
        <v>157</v>
      </c>
      <c r="N4314">
        <v>613507</v>
      </c>
      <c r="O4314" t="s">
        <v>161</v>
      </c>
      <c r="P4314" t="s">
        <v>163</v>
      </c>
    </row>
    <row r="4315" spans="1:16" x14ac:dyDescent="0.25">
      <c r="A4315">
        <v>14314</v>
      </c>
      <c r="B4315">
        <v>45490</v>
      </c>
      <c r="C4315" t="s">
        <v>32</v>
      </c>
      <c r="D4315" t="s">
        <v>117</v>
      </c>
      <c r="E4315" t="s">
        <v>118</v>
      </c>
      <c r="F4315">
        <v>48</v>
      </c>
      <c r="G4315" t="s">
        <v>120</v>
      </c>
      <c r="H4315" t="s">
        <v>129</v>
      </c>
      <c r="I4315" t="s">
        <v>132</v>
      </c>
      <c r="J4315" t="s">
        <v>142</v>
      </c>
      <c r="K4315">
        <v>4</v>
      </c>
      <c r="L4315">
        <v>147303</v>
      </c>
      <c r="M4315" t="s">
        <v>157</v>
      </c>
      <c r="N4315">
        <v>577427</v>
      </c>
      <c r="O4315" t="s">
        <v>161</v>
      </c>
      <c r="P4315" t="s">
        <v>163</v>
      </c>
    </row>
    <row r="4316" spans="1:16" x14ac:dyDescent="0.25">
      <c r="A4316">
        <v>14315</v>
      </c>
      <c r="B4316">
        <v>45353</v>
      </c>
      <c r="C4316" t="s">
        <v>41</v>
      </c>
      <c r="D4316" t="s">
        <v>116</v>
      </c>
      <c r="E4316" t="s">
        <v>119</v>
      </c>
      <c r="F4316">
        <v>24</v>
      </c>
      <c r="G4316" t="s">
        <v>125</v>
      </c>
      <c r="H4316" t="s">
        <v>127</v>
      </c>
      <c r="I4316" t="s">
        <v>133</v>
      </c>
      <c r="J4316" t="s">
        <v>139</v>
      </c>
      <c r="K4316">
        <v>5</v>
      </c>
      <c r="L4316">
        <v>76849</v>
      </c>
      <c r="M4316" t="s">
        <v>157</v>
      </c>
      <c r="N4316">
        <v>376560</v>
      </c>
      <c r="O4316" t="s">
        <v>161</v>
      </c>
      <c r="P4316" t="s">
        <v>162</v>
      </c>
    </row>
    <row r="4317" spans="1:16" x14ac:dyDescent="0.25">
      <c r="A4317">
        <v>14316</v>
      </c>
      <c r="B4317">
        <v>45409</v>
      </c>
      <c r="C4317" t="s">
        <v>86</v>
      </c>
      <c r="D4317" t="s">
        <v>116</v>
      </c>
      <c r="E4317" t="s">
        <v>118</v>
      </c>
      <c r="F4317">
        <v>26</v>
      </c>
      <c r="G4317" t="s">
        <v>125</v>
      </c>
      <c r="H4317" t="s">
        <v>128</v>
      </c>
      <c r="I4317" t="s">
        <v>133</v>
      </c>
      <c r="J4317" t="s">
        <v>143</v>
      </c>
      <c r="K4317">
        <v>6</v>
      </c>
      <c r="L4317">
        <v>92618</v>
      </c>
      <c r="M4317" t="s">
        <v>158</v>
      </c>
      <c r="N4317">
        <v>444566</v>
      </c>
      <c r="O4317" t="s">
        <v>160</v>
      </c>
      <c r="P4317" t="s">
        <v>162</v>
      </c>
    </row>
    <row r="4318" spans="1:16" x14ac:dyDescent="0.25">
      <c r="A4318">
        <v>14317</v>
      </c>
      <c r="B4318">
        <v>45384</v>
      </c>
      <c r="C4318" t="s">
        <v>40</v>
      </c>
      <c r="D4318" t="s">
        <v>116</v>
      </c>
      <c r="E4318" t="s">
        <v>119</v>
      </c>
      <c r="F4318">
        <v>61</v>
      </c>
      <c r="G4318" t="s">
        <v>125</v>
      </c>
      <c r="H4318" t="s">
        <v>130</v>
      </c>
      <c r="I4318" t="s">
        <v>132</v>
      </c>
      <c r="J4318" t="s">
        <v>142</v>
      </c>
      <c r="K4318">
        <v>3</v>
      </c>
      <c r="L4318">
        <v>47300</v>
      </c>
      <c r="M4318" t="s">
        <v>158</v>
      </c>
      <c r="N4318">
        <v>113520</v>
      </c>
      <c r="O4318" t="s">
        <v>160</v>
      </c>
      <c r="P4318" t="s">
        <v>164</v>
      </c>
    </row>
    <row r="4319" spans="1:16" x14ac:dyDescent="0.25">
      <c r="A4319">
        <v>14318</v>
      </c>
      <c r="B4319">
        <v>45405</v>
      </c>
      <c r="C4319" t="s">
        <v>20</v>
      </c>
      <c r="D4319" t="s">
        <v>117</v>
      </c>
      <c r="E4319" t="s">
        <v>118</v>
      </c>
      <c r="F4319">
        <v>32</v>
      </c>
      <c r="G4319" t="s">
        <v>124</v>
      </c>
      <c r="H4319" t="s">
        <v>130</v>
      </c>
      <c r="I4319" t="s">
        <v>132</v>
      </c>
      <c r="J4319" t="s">
        <v>144</v>
      </c>
      <c r="K4319">
        <v>2</v>
      </c>
      <c r="L4319">
        <v>36604</v>
      </c>
      <c r="M4319" t="s">
        <v>155</v>
      </c>
      <c r="N4319">
        <v>68083</v>
      </c>
      <c r="O4319" t="s">
        <v>160</v>
      </c>
      <c r="P4319" t="s">
        <v>163</v>
      </c>
    </row>
    <row r="4320" spans="1:16" x14ac:dyDescent="0.25">
      <c r="A4320">
        <v>14319</v>
      </c>
      <c r="B4320">
        <v>45530</v>
      </c>
      <c r="C4320" t="s">
        <v>78</v>
      </c>
      <c r="D4320" t="s">
        <v>116</v>
      </c>
      <c r="E4320" t="s">
        <v>118</v>
      </c>
      <c r="F4320">
        <v>44</v>
      </c>
      <c r="G4320" t="s">
        <v>120</v>
      </c>
      <c r="H4320" t="s">
        <v>127</v>
      </c>
      <c r="I4320" t="s">
        <v>133</v>
      </c>
      <c r="J4320" t="s">
        <v>139</v>
      </c>
      <c r="K4320">
        <v>10</v>
      </c>
      <c r="L4320">
        <v>120126</v>
      </c>
      <c r="M4320" t="s">
        <v>156</v>
      </c>
      <c r="N4320">
        <v>1165222</v>
      </c>
      <c r="O4320" t="s">
        <v>159</v>
      </c>
      <c r="P4320" t="s">
        <v>164</v>
      </c>
    </row>
    <row r="4321" spans="1:16" x14ac:dyDescent="0.25">
      <c r="A4321">
        <v>14320</v>
      </c>
      <c r="B4321">
        <v>45438</v>
      </c>
      <c r="C4321" t="s">
        <v>31</v>
      </c>
      <c r="D4321" t="s">
        <v>117</v>
      </c>
      <c r="E4321" t="s">
        <v>119</v>
      </c>
      <c r="F4321">
        <v>34</v>
      </c>
      <c r="G4321" t="s">
        <v>123</v>
      </c>
      <c r="H4321" t="s">
        <v>128</v>
      </c>
      <c r="I4321" t="s">
        <v>134</v>
      </c>
      <c r="J4321" t="s">
        <v>149</v>
      </c>
      <c r="K4321">
        <v>6</v>
      </c>
      <c r="L4321">
        <v>172357</v>
      </c>
      <c r="M4321" t="s">
        <v>158</v>
      </c>
      <c r="N4321">
        <v>827313</v>
      </c>
      <c r="O4321" t="s">
        <v>160</v>
      </c>
      <c r="P4321" t="s">
        <v>164</v>
      </c>
    </row>
    <row r="4322" spans="1:16" x14ac:dyDescent="0.25">
      <c r="A4322">
        <v>14321</v>
      </c>
      <c r="B4322">
        <v>45497</v>
      </c>
      <c r="C4322" t="s">
        <v>51</v>
      </c>
      <c r="D4322" t="s">
        <v>116</v>
      </c>
      <c r="E4322" t="s">
        <v>119</v>
      </c>
      <c r="F4322">
        <v>49</v>
      </c>
      <c r="G4322" t="s">
        <v>121</v>
      </c>
      <c r="H4322" t="s">
        <v>130</v>
      </c>
      <c r="I4322" t="s">
        <v>133</v>
      </c>
      <c r="J4322" t="s">
        <v>141</v>
      </c>
      <c r="K4322">
        <v>7</v>
      </c>
      <c r="L4322">
        <v>187199</v>
      </c>
      <c r="M4322" t="s">
        <v>155</v>
      </c>
      <c r="N4322">
        <v>1218665</v>
      </c>
      <c r="O4322" t="s">
        <v>160</v>
      </c>
      <c r="P4322" t="s">
        <v>162</v>
      </c>
    </row>
    <row r="4323" spans="1:16" x14ac:dyDescent="0.25">
      <c r="A4323">
        <v>14322</v>
      </c>
      <c r="B4323">
        <v>45335</v>
      </c>
      <c r="C4323" t="s">
        <v>89</v>
      </c>
      <c r="D4323" t="s">
        <v>116</v>
      </c>
      <c r="E4323" t="s">
        <v>118</v>
      </c>
      <c r="F4323">
        <v>62</v>
      </c>
      <c r="G4323" t="s">
        <v>121</v>
      </c>
      <c r="H4323" t="s">
        <v>128</v>
      </c>
      <c r="I4323" t="s">
        <v>134</v>
      </c>
      <c r="J4323" t="s">
        <v>146</v>
      </c>
      <c r="K4323">
        <v>10</v>
      </c>
      <c r="L4323">
        <v>5530</v>
      </c>
      <c r="M4323" t="s">
        <v>157</v>
      </c>
      <c r="N4323">
        <v>54194</v>
      </c>
      <c r="O4323" t="s">
        <v>159</v>
      </c>
      <c r="P4323" t="s">
        <v>162</v>
      </c>
    </row>
    <row r="4324" spans="1:16" x14ac:dyDescent="0.25">
      <c r="A4324">
        <v>14323</v>
      </c>
      <c r="B4324">
        <v>45328</v>
      </c>
      <c r="C4324" t="s">
        <v>42</v>
      </c>
      <c r="D4324" t="s">
        <v>117</v>
      </c>
      <c r="E4324" t="s">
        <v>119</v>
      </c>
      <c r="F4324">
        <v>31</v>
      </c>
      <c r="G4324" t="s">
        <v>122</v>
      </c>
      <c r="H4324" t="s">
        <v>130</v>
      </c>
      <c r="I4324" t="s">
        <v>132</v>
      </c>
      <c r="J4324" t="s">
        <v>145</v>
      </c>
      <c r="K4324">
        <v>4</v>
      </c>
      <c r="L4324">
        <v>129937</v>
      </c>
      <c r="M4324" t="s">
        <v>155</v>
      </c>
      <c r="N4324">
        <v>483365</v>
      </c>
      <c r="O4324" t="s">
        <v>160</v>
      </c>
      <c r="P4324" t="s">
        <v>162</v>
      </c>
    </row>
    <row r="4325" spans="1:16" x14ac:dyDescent="0.25">
      <c r="A4325">
        <v>14324</v>
      </c>
      <c r="B4325">
        <v>45374</v>
      </c>
      <c r="C4325" t="s">
        <v>59</v>
      </c>
      <c r="D4325" t="s">
        <v>117</v>
      </c>
      <c r="E4325" t="s">
        <v>118</v>
      </c>
      <c r="F4325">
        <v>34</v>
      </c>
      <c r="G4325" t="s">
        <v>123</v>
      </c>
      <c r="H4325" t="s">
        <v>127</v>
      </c>
      <c r="I4325" t="s">
        <v>131</v>
      </c>
      <c r="J4325" t="s">
        <v>136</v>
      </c>
      <c r="K4325">
        <v>4</v>
      </c>
      <c r="L4325">
        <v>168836</v>
      </c>
      <c r="M4325" t="s">
        <v>156</v>
      </c>
      <c r="N4325">
        <v>655083</v>
      </c>
      <c r="O4325" t="s">
        <v>161</v>
      </c>
      <c r="P4325" t="s">
        <v>163</v>
      </c>
    </row>
    <row r="4326" spans="1:16" x14ac:dyDescent="0.25">
      <c r="A4326">
        <v>14325</v>
      </c>
      <c r="B4326">
        <v>45655</v>
      </c>
      <c r="C4326" t="s">
        <v>101</v>
      </c>
      <c r="D4326" t="s">
        <v>117</v>
      </c>
      <c r="E4326" t="s">
        <v>118</v>
      </c>
      <c r="F4326">
        <v>46</v>
      </c>
      <c r="G4326" t="s">
        <v>123</v>
      </c>
      <c r="H4326" t="s">
        <v>129</v>
      </c>
      <c r="I4326" t="s">
        <v>134</v>
      </c>
      <c r="J4326" t="s">
        <v>149</v>
      </c>
      <c r="K4326">
        <v>3</v>
      </c>
      <c r="L4326">
        <v>121310</v>
      </c>
      <c r="M4326" t="s">
        <v>158</v>
      </c>
      <c r="N4326">
        <v>291144</v>
      </c>
      <c r="O4326" t="s">
        <v>159</v>
      </c>
      <c r="P4326" t="s">
        <v>163</v>
      </c>
    </row>
    <row r="4327" spans="1:16" x14ac:dyDescent="0.25">
      <c r="A4327">
        <v>14326</v>
      </c>
      <c r="B4327">
        <v>45522</v>
      </c>
      <c r="C4327" t="s">
        <v>56</v>
      </c>
      <c r="D4327" t="s">
        <v>117</v>
      </c>
      <c r="E4327" t="s">
        <v>119</v>
      </c>
      <c r="F4327">
        <v>18</v>
      </c>
      <c r="G4327" t="s">
        <v>123</v>
      </c>
      <c r="H4327" t="s">
        <v>129</v>
      </c>
      <c r="I4327" t="s">
        <v>134</v>
      </c>
      <c r="J4327" t="s">
        <v>148</v>
      </c>
      <c r="K4327">
        <v>7</v>
      </c>
      <c r="L4327">
        <v>107743</v>
      </c>
      <c r="M4327" t="s">
        <v>152</v>
      </c>
      <c r="N4327">
        <v>641070</v>
      </c>
      <c r="O4327" t="s">
        <v>159</v>
      </c>
      <c r="P4327" t="s">
        <v>162</v>
      </c>
    </row>
    <row r="4328" spans="1:16" x14ac:dyDescent="0.25">
      <c r="A4328">
        <v>14327</v>
      </c>
      <c r="B4328">
        <v>45389</v>
      </c>
      <c r="C4328" t="s">
        <v>106</v>
      </c>
      <c r="D4328" t="s">
        <v>116</v>
      </c>
      <c r="E4328" t="s">
        <v>119</v>
      </c>
      <c r="F4328">
        <v>38</v>
      </c>
      <c r="G4328" t="s">
        <v>123</v>
      </c>
      <c r="H4328" t="s">
        <v>128</v>
      </c>
      <c r="I4328" t="s">
        <v>133</v>
      </c>
      <c r="J4328" t="s">
        <v>140</v>
      </c>
      <c r="K4328">
        <v>10</v>
      </c>
      <c r="L4328">
        <v>144428</v>
      </c>
      <c r="M4328" t="s">
        <v>156</v>
      </c>
      <c r="N4328">
        <v>1400951</v>
      </c>
      <c r="O4328" t="s">
        <v>159</v>
      </c>
      <c r="P4328" t="s">
        <v>162</v>
      </c>
    </row>
    <row r="4329" spans="1:16" x14ac:dyDescent="0.25">
      <c r="A4329">
        <v>14328</v>
      </c>
      <c r="B4329">
        <v>45382</v>
      </c>
      <c r="C4329" t="s">
        <v>114</v>
      </c>
      <c r="D4329" t="s">
        <v>116</v>
      </c>
      <c r="E4329" t="s">
        <v>119</v>
      </c>
      <c r="F4329">
        <v>28</v>
      </c>
      <c r="G4329" t="s">
        <v>121</v>
      </c>
      <c r="H4329" t="s">
        <v>130</v>
      </c>
      <c r="I4329" t="s">
        <v>133</v>
      </c>
      <c r="J4329" t="s">
        <v>140</v>
      </c>
      <c r="K4329">
        <v>10</v>
      </c>
      <c r="L4329">
        <v>12623</v>
      </c>
      <c r="M4329" t="s">
        <v>157</v>
      </c>
      <c r="N4329">
        <v>123705</v>
      </c>
      <c r="O4329" t="s">
        <v>160</v>
      </c>
      <c r="P4329" t="s">
        <v>164</v>
      </c>
    </row>
    <row r="4330" spans="1:16" x14ac:dyDescent="0.25">
      <c r="A4330">
        <v>14329</v>
      </c>
      <c r="B4330">
        <v>45309</v>
      </c>
      <c r="C4330" t="s">
        <v>23</v>
      </c>
      <c r="D4330" t="s">
        <v>116</v>
      </c>
      <c r="E4330" t="s">
        <v>119</v>
      </c>
      <c r="F4330">
        <v>63</v>
      </c>
      <c r="G4330" t="s">
        <v>125</v>
      </c>
      <c r="H4330" t="s">
        <v>126</v>
      </c>
      <c r="I4330" t="s">
        <v>131</v>
      </c>
      <c r="J4330" t="s">
        <v>138</v>
      </c>
      <c r="K4330">
        <v>7</v>
      </c>
      <c r="L4330">
        <v>130371</v>
      </c>
      <c r="M4330" t="s">
        <v>157</v>
      </c>
      <c r="N4330">
        <v>894345</v>
      </c>
      <c r="O4330" t="s">
        <v>161</v>
      </c>
      <c r="P4330" t="s">
        <v>162</v>
      </c>
    </row>
    <row r="4331" spans="1:16" x14ac:dyDescent="0.25">
      <c r="A4331">
        <v>14330</v>
      </c>
      <c r="B4331">
        <v>45440</v>
      </c>
      <c r="C4331" t="s">
        <v>53</v>
      </c>
      <c r="D4331" t="s">
        <v>116</v>
      </c>
      <c r="E4331" t="s">
        <v>119</v>
      </c>
      <c r="F4331">
        <v>50</v>
      </c>
      <c r="G4331" t="s">
        <v>125</v>
      </c>
      <c r="H4331" t="s">
        <v>126</v>
      </c>
      <c r="I4331" t="s">
        <v>132</v>
      </c>
      <c r="J4331" t="s">
        <v>137</v>
      </c>
      <c r="K4331">
        <v>7</v>
      </c>
      <c r="L4331">
        <v>39218</v>
      </c>
      <c r="M4331" t="s">
        <v>155</v>
      </c>
      <c r="N4331">
        <v>255309</v>
      </c>
      <c r="O4331" t="s">
        <v>161</v>
      </c>
      <c r="P4331" t="s">
        <v>162</v>
      </c>
    </row>
    <row r="4332" spans="1:16" x14ac:dyDescent="0.25">
      <c r="A4332">
        <v>14331</v>
      </c>
      <c r="B4332">
        <v>45427</v>
      </c>
      <c r="C4332" t="s">
        <v>107</v>
      </c>
      <c r="D4332" t="s">
        <v>116</v>
      </c>
      <c r="E4332" t="s">
        <v>119</v>
      </c>
      <c r="F4332">
        <v>52</v>
      </c>
      <c r="G4332" t="s">
        <v>122</v>
      </c>
      <c r="H4332" t="s">
        <v>128</v>
      </c>
      <c r="I4332" t="s">
        <v>132</v>
      </c>
      <c r="J4332" t="s">
        <v>137</v>
      </c>
      <c r="K4332">
        <v>3</v>
      </c>
      <c r="L4332">
        <v>20301</v>
      </c>
      <c r="M4332" t="s">
        <v>154</v>
      </c>
      <c r="N4332">
        <v>60903</v>
      </c>
      <c r="O4332" t="s">
        <v>161</v>
      </c>
      <c r="P4332" t="s">
        <v>162</v>
      </c>
    </row>
    <row r="4333" spans="1:16" x14ac:dyDescent="0.25">
      <c r="A4333">
        <v>14332</v>
      </c>
      <c r="B4333">
        <v>45629</v>
      </c>
      <c r="C4333" t="s">
        <v>50</v>
      </c>
      <c r="D4333" t="s">
        <v>117</v>
      </c>
      <c r="E4333" t="s">
        <v>119</v>
      </c>
      <c r="F4333">
        <v>19</v>
      </c>
      <c r="G4333" t="s">
        <v>122</v>
      </c>
      <c r="H4333" t="s">
        <v>126</v>
      </c>
      <c r="I4333" t="s">
        <v>132</v>
      </c>
      <c r="J4333" t="s">
        <v>137</v>
      </c>
      <c r="K4333">
        <v>8</v>
      </c>
      <c r="L4333">
        <v>166953</v>
      </c>
      <c r="M4333" t="s">
        <v>152</v>
      </c>
      <c r="N4333">
        <v>1135280</v>
      </c>
      <c r="O4333" t="s">
        <v>160</v>
      </c>
      <c r="P4333" t="s">
        <v>162</v>
      </c>
    </row>
    <row r="4334" spans="1:16" x14ac:dyDescent="0.25">
      <c r="A4334">
        <v>14333</v>
      </c>
      <c r="B4334">
        <v>45535</v>
      </c>
      <c r="C4334" t="s">
        <v>69</v>
      </c>
      <c r="D4334" t="s">
        <v>116</v>
      </c>
      <c r="E4334" t="s">
        <v>118</v>
      </c>
      <c r="F4334">
        <v>44</v>
      </c>
      <c r="G4334" t="s">
        <v>123</v>
      </c>
      <c r="H4334" t="s">
        <v>128</v>
      </c>
      <c r="I4334" t="s">
        <v>134</v>
      </c>
      <c r="J4334" t="s">
        <v>148</v>
      </c>
      <c r="K4334">
        <v>10</v>
      </c>
      <c r="L4334">
        <v>164750</v>
      </c>
      <c r="M4334" t="s">
        <v>151</v>
      </c>
      <c r="N4334">
        <v>1565125</v>
      </c>
      <c r="O4334" t="s">
        <v>160</v>
      </c>
      <c r="P4334" t="s">
        <v>164</v>
      </c>
    </row>
    <row r="4335" spans="1:16" x14ac:dyDescent="0.25">
      <c r="A4335">
        <v>14334</v>
      </c>
      <c r="B4335">
        <v>45545</v>
      </c>
      <c r="C4335" t="s">
        <v>56</v>
      </c>
      <c r="D4335" t="s">
        <v>116</v>
      </c>
      <c r="E4335" t="s">
        <v>118</v>
      </c>
      <c r="F4335">
        <v>38</v>
      </c>
      <c r="G4335" t="s">
        <v>120</v>
      </c>
      <c r="H4335" t="s">
        <v>128</v>
      </c>
      <c r="I4335" t="s">
        <v>131</v>
      </c>
      <c r="J4335" t="s">
        <v>138</v>
      </c>
      <c r="K4335">
        <v>2</v>
      </c>
      <c r="L4335">
        <v>191905</v>
      </c>
      <c r="M4335" t="s">
        <v>152</v>
      </c>
      <c r="N4335">
        <v>326238</v>
      </c>
      <c r="O4335" t="s">
        <v>159</v>
      </c>
      <c r="P4335" t="s">
        <v>162</v>
      </c>
    </row>
    <row r="4336" spans="1:16" x14ac:dyDescent="0.25">
      <c r="A4336">
        <v>14335</v>
      </c>
      <c r="B4336">
        <v>45338</v>
      </c>
      <c r="C4336" t="s">
        <v>17</v>
      </c>
      <c r="D4336" t="s">
        <v>116</v>
      </c>
      <c r="E4336" t="s">
        <v>118</v>
      </c>
      <c r="F4336">
        <v>43</v>
      </c>
      <c r="G4336" t="s">
        <v>124</v>
      </c>
      <c r="H4336" t="s">
        <v>127</v>
      </c>
      <c r="I4336" t="s">
        <v>134</v>
      </c>
      <c r="J4336" t="s">
        <v>149</v>
      </c>
      <c r="K4336">
        <v>6</v>
      </c>
      <c r="L4336">
        <v>70467</v>
      </c>
      <c r="M4336" t="s">
        <v>153</v>
      </c>
      <c r="N4336">
        <v>380521</v>
      </c>
      <c r="O4336" t="s">
        <v>161</v>
      </c>
      <c r="P4336" t="s">
        <v>163</v>
      </c>
    </row>
    <row r="4337" spans="1:16" x14ac:dyDescent="0.25">
      <c r="A4337">
        <v>14336</v>
      </c>
      <c r="B4337">
        <v>45528</v>
      </c>
      <c r="C4337" t="s">
        <v>25</v>
      </c>
      <c r="D4337" t="s">
        <v>117</v>
      </c>
      <c r="E4337" t="s">
        <v>118</v>
      </c>
      <c r="F4337">
        <v>28</v>
      </c>
      <c r="G4337" t="s">
        <v>122</v>
      </c>
      <c r="H4337" t="s">
        <v>127</v>
      </c>
      <c r="I4337" t="s">
        <v>132</v>
      </c>
      <c r="J4337" t="s">
        <v>137</v>
      </c>
      <c r="K4337">
        <v>1</v>
      </c>
      <c r="L4337">
        <v>31012</v>
      </c>
      <c r="M4337" t="s">
        <v>154</v>
      </c>
      <c r="N4337">
        <v>31012</v>
      </c>
      <c r="O4337" t="s">
        <v>160</v>
      </c>
      <c r="P4337" t="s">
        <v>164</v>
      </c>
    </row>
    <row r="4338" spans="1:16" x14ac:dyDescent="0.25">
      <c r="A4338">
        <v>14337</v>
      </c>
      <c r="B4338">
        <v>45607</v>
      </c>
      <c r="C4338" t="s">
        <v>29</v>
      </c>
      <c r="D4338" t="s">
        <v>116</v>
      </c>
      <c r="E4338" t="s">
        <v>119</v>
      </c>
      <c r="F4338">
        <v>48</v>
      </c>
      <c r="G4338" t="s">
        <v>122</v>
      </c>
      <c r="H4338" t="s">
        <v>127</v>
      </c>
      <c r="I4338" t="s">
        <v>134</v>
      </c>
      <c r="J4338" t="s">
        <v>148</v>
      </c>
      <c r="K4338">
        <v>3</v>
      </c>
      <c r="L4338">
        <v>50796</v>
      </c>
      <c r="M4338" t="s">
        <v>153</v>
      </c>
      <c r="N4338">
        <v>137149</v>
      </c>
      <c r="O4338" t="s">
        <v>160</v>
      </c>
      <c r="P4338" t="s">
        <v>163</v>
      </c>
    </row>
    <row r="4339" spans="1:16" x14ac:dyDescent="0.25">
      <c r="A4339">
        <v>14338</v>
      </c>
      <c r="B4339">
        <v>45523</v>
      </c>
      <c r="C4339" t="s">
        <v>72</v>
      </c>
      <c r="D4339" t="s">
        <v>116</v>
      </c>
      <c r="E4339" t="s">
        <v>118</v>
      </c>
      <c r="F4339">
        <v>34</v>
      </c>
      <c r="G4339" t="s">
        <v>121</v>
      </c>
      <c r="H4339" t="s">
        <v>129</v>
      </c>
      <c r="I4339" t="s">
        <v>134</v>
      </c>
      <c r="J4339" t="s">
        <v>150</v>
      </c>
      <c r="K4339">
        <v>1</v>
      </c>
      <c r="L4339">
        <v>69821</v>
      </c>
      <c r="M4339" t="s">
        <v>154</v>
      </c>
      <c r="N4339">
        <v>69821</v>
      </c>
      <c r="O4339" t="s">
        <v>160</v>
      </c>
      <c r="P4339" t="s">
        <v>162</v>
      </c>
    </row>
    <row r="4340" spans="1:16" x14ac:dyDescent="0.25">
      <c r="A4340">
        <v>14339</v>
      </c>
      <c r="B4340">
        <v>45558</v>
      </c>
      <c r="C4340" t="s">
        <v>71</v>
      </c>
      <c r="D4340" t="s">
        <v>116</v>
      </c>
      <c r="E4340" t="s">
        <v>118</v>
      </c>
      <c r="F4340">
        <v>38</v>
      </c>
      <c r="G4340" t="s">
        <v>120</v>
      </c>
      <c r="H4340" t="s">
        <v>129</v>
      </c>
      <c r="I4340" t="s">
        <v>132</v>
      </c>
      <c r="J4340" t="s">
        <v>145</v>
      </c>
      <c r="K4340">
        <v>8</v>
      </c>
      <c r="L4340">
        <v>179841</v>
      </c>
      <c r="M4340" t="s">
        <v>158</v>
      </c>
      <c r="N4340">
        <v>1150982</v>
      </c>
      <c r="O4340" t="s">
        <v>159</v>
      </c>
      <c r="P4340" t="s">
        <v>164</v>
      </c>
    </row>
    <row r="4341" spans="1:16" x14ac:dyDescent="0.25">
      <c r="A4341">
        <v>14340</v>
      </c>
      <c r="B4341">
        <v>45539</v>
      </c>
      <c r="C4341" t="s">
        <v>17</v>
      </c>
      <c r="D4341" t="s">
        <v>116</v>
      </c>
      <c r="E4341" t="s">
        <v>119</v>
      </c>
      <c r="F4341">
        <v>47</v>
      </c>
      <c r="G4341" t="s">
        <v>122</v>
      </c>
      <c r="H4341" t="s">
        <v>129</v>
      </c>
      <c r="I4341" t="s">
        <v>131</v>
      </c>
      <c r="J4341" t="s">
        <v>147</v>
      </c>
      <c r="K4341">
        <v>7</v>
      </c>
      <c r="L4341">
        <v>52452</v>
      </c>
      <c r="M4341" t="s">
        <v>152</v>
      </c>
      <c r="N4341">
        <v>312089</v>
      </c>
      <c r="O4341" t="s">
        <v>161</v>
      </c>
      <c r="P4341" t="s">
        <v>162</v>
      </c>
    </row>
    <row r="4342" spans="1:16" x14ac:dyDescent="0.25">
      <c r="A4342">
        <v>14341</v>
      </c>
      <c r="B4342">
        <v>45564</v>
      </c>
      <c r="C4342" t="s">
        <v>95</v>
      </c>
      <c r="D4342" t="s">
        <v>117</v>
      </c>
      <c r="E4342" t="s">
        <v>119</v>
      </c>
      <c r="F4342">
        <v>36</v>
      </c>
      <c r="G4342" t="s">
        <v>123</v>
      </c>
      <c r="H4342" t="s">
        <v>127</v>
      </c>
      <c r="I4342" t="s">
        <v>132</v>
      </c>
      <c r="J4342" t="s">
        <v>142</v>
      </c>
      <c r="K4342">
        <v>8</v>
      </c>
      <c r="L4342">
        <v>107280</v>
      </c>
      <c r="M4342" t="s">
        <v>155</v>
      </c>
      <c r="N4342">
        <v>798163</v>
      </c>
      <c r="O4342" t="s">
        <v>160</v>
      </c>
      <c r="P4342" t="s">
        <v>163</v>
      </c>
    </row>
    <row r="4343" spans="1:16" x14ac:dyDescent="0.25">
      <c r="A4343">
        <v>14342</v>
      </c>
      <c r="B4343">
        <v>45487</v>
      </c>
      <c r="C4343" t="s">
        <v>38</v>
      </c>
      <c r="D4343" t="s">
        <v>117</v>
      </c>
      <c r="E4343" t="s">
        <v>118</v>
      </c>
      <c r="F4343">
        <v>53</v>
      </c>
      <c r="G4343" t="s">
        <v>125</v>
      </c>
      <c r="H4343" t="s">
        <v>126</v>
      </c>
      <c r="I4343" t="s">
        <v>131</v>
      </c>
      <c r="J4343" t="s">
        <v>136</v>
      </c>
      <c r="K4343">
        <v>10</v>
      </c>
      <c r="L4343">
        <v>25929</v>
      </c>
      <c r="M4343" t="s">
        <v>153</v>
      </c>
      <c r="N4343">
        <v>233361</v>
      </c>
      <c r="O4343" t="s">
        <v>161</v>
      </c>
      <c r="P4343" t="s">
        <v>163</v>
      </c>
    </row>
    <row r="4344" spans="1:16" x14ac:dyDescent="0.25">
      <c r="A4344">
        <v>14343</v>
      </c>
      <c r="B4344">
        <v>45657</v>
      </c>
      <c r="C4344" t="s">
        <v>30</v>
      </c>
      <c r="D4344" t="s">
        <v>116</v>
      </c>
      <c r="E4344" t="s">
        <v>119</v>
      </c>
      <c r="F4344">
        <v>55</v>
      </c>
      <c r="G4344" t="s">
        <v>122</v>
      </c>
      <c r="H4344" t="s">
        <v>127</v>
      </c>
      <c r="I4344" t="s">
        <v>132</v>
      </c>
      <c r="J4344" t="s">
        <v>144</v>
      </c>
      <c r="K4344">
        <v>9</v>
      </c>
      <c r="L4344">
        <v>63699</v>
      </c>
      <c r="M4344" t="s">
        <v>153</v>
      </c>
      <c r="N4344">
        <v>515961</v>
      </c>
      <c r="O4344" t="s">
        <v>159</v>
      </c>
      <c r="P4344" t="s">
        <v>162</v>
      </c>
    </row>
    <row r="4345" spans="1:16" x14ac:dyDescent="0.25">
      <c r="A4345">
        <v>14344</v>
      </c>
      <c r="B4345">
        <v>45388</v>
      </c>
      <c r="C4345" t="s">
        <v>96</v>
      </c>
      <c r="D4345" t="s">
        <v>116</v>
      </c>
      <c r="E4345" t="s">
        <v>119</v>
      </c>
      <c r="F4345">
        <v>40</v>
      </c>
      <c r="G4345" t="s">
        <v>124</v>
      </c>
      <c r="H4345" t="s">
        <v>127</v>
      </c>
      <c r="I4345" t="s">
        <v>133</v>
      </c>
      <c r="J4345" t="s">
        <v>139</v>
      </c>
      <c r="K4345">
        <v>9</v>
      </c>
      <c r="L4345">
        <v>171393</v>
      </c>
      <c r="M4345" t="s">
        <v>152</v>
      </c>
      <c r="N4345">
        <v>1311156</v>
      </c>
      <c r="O4345" t="s">
        <v>160</v>
      </c>
      <c r="P4345" t="s">
        <v>162</v>
      </c>
    </row>
    <row r="4346" spans="1:16" x14ac:dyDescent="0.25">
      <c r="A4346">
        <v>14345</v>
      </c>
      <c r="B4346">
        <v>45635</v>
      </c>
      <c r="C4346" t="s">
        <v>73</v>
      </c>
      <c r="D4346" t="s">
        <v>117</v>
      </c>
      <c r="E4346" t="s">
        <v>119</v>
      </c>
      <c r="F4346">
        <v>23</v>
      </c>
      <c r="G4346" t="s">
        <v>121</v>
      </c>
      <c r="H4346" t="s">
        <v>130</v>
      </c>
      <c r="I4346" t="s">
        <v>133</v>
      </c>
      <c r="J4346" t="s">
        <v>141</v>
      </c>
      <c r="K4346">
        <v>5</v>
      </c>
      <c r="L4346">
        <v>64994</v>
      </c>
      <c r="M4346" t="s">
        <v>153</v>
      </c>
      <c r="N4346">
        <v>292473</v>
      </c>
      <c r="O4346" t="s">
        <v>160</v>
      </c>
      <c r="P4346" t="s">
        <v>162</v>
      </c>
    </row>
    <row r="4347" spans="1:16" x14ac:dyDescent="0.25">
      <c r="A4347">
        <v>14346</v>
      </c>
      <c r="B4347">
        <v>45622</v>
      </c>
      <c r="C4347" t="s">
        <v>76</v>
      </c>
      <c r="D4347" t="s">
        <v>117</v>
      </c>
      <c r="E4347" t="s">
        <v>118</v>
      </c>
      <c r="F4347">
        <v>24</v>
      </c>
      <c r="G4347" t="s">
        <v>122</v>
      </c>
      <c r="H4347" t="s">
        <v>129</v>
      </c>
      <c r="I4347" t="s">
        <v>131</v>
      </c>
      <c r="J4347" t="s">
        <v>138</v>
      </c>
      <c r="K4347">
        <v>6</v>
      </c>
      <c r="L4347">
        <v>109082</v>
      </c>
      <c r="M4347" t="s">
        <v>151</v>
      </c>
      <c r="N4347">
        <v>621767</v>
      </c>
      <c r="O4347" t="s">
        <v>160</v>
      </c>
      <c r="P4347" t="s">
        <v>162</v>
      </c>
    </row>
    <row r="4348" spans="1:16" x14ac:dyDescent="0.25">
      <c r="A4348">
        <v>14347</v>
      </c>
      <c r="B4348">
        <v>45391</v>
      </c>
      <c r="C4348" t="s">
        <v>100</v>
      </c>
      <c r="D4348" t="s">
        <v>117</v>
      </c>
      <c r="E4348" t="s">
        <v>119</v>
      </c>
      <c r="F4348">
        <v>45</v>
      </c>
      <c r="G4348" t="s">
        <v>123</v>
      </c>
      <c r="H4348" t="s">
        <v>129</v>
      </c>
      <c r="I4348" t="s">
        <v>133</v>
      </c>
      <c r="J4348" t="s">
        <v>139</v>
      </c>
      <c r="K4348">
        <v>6</v>
      </c>
      <c r="L4348">
        <v>137549</v>
      </c>
      <c r="M4348" t="s">
        <v>153</v>
      </c>
      <c r="N4348">
        <v>742764</v>
      </c>
      <c r="O4348" t="s">
        <v>161</v>
      </c>
      <c r="P4348" t="s">
        <v>164</v>
      </c>
    </row>
    <row r="4349" spans="1:16" x14ac:dyDescent="0.25">
      <c r="A4349">
        <v>14348</v>
      </c>
      <c r="B4349">
        <v>45586</v>
      </c>
      <c r="C4349" t="s">
        <v>80</v>
      </c>
      <c r="D4349" t="s">
        <v>117</v>
      </c>
      <c r="E4349" t="s">
        <v>118</v>
      </c>
      <c r="F4349">
        <v>59</v>
      </c>
      <c r="G4349" t="s">
        <v>125</v>
      </c>
      <c r="H4349" t="s">
        <v>129</v>
      </c>
      <c r="I4349" t="s">
        <v>131</v>
      </c>
      <c r="J4349" t="s">
        <v>147</v>
      </c>
      <c r="K4349">
        <v>6</v>
      </c>
      <c r="L4349">
        <v>25460</v>
      </c>
      <c r="M4349" t="s">
        <v>157</v>
      </c>
      <c r="N4349">
        <v>149704</v>
      </c>
      <c r="O4349" t="s">
        <v>159</v>
      </c>
      <c r="P4349" t="s">
        <v>162</v>
      </c>
    </row>
    <row r="4350" spans="1:16" x14ac:dyDescent="0.25">
      <c r="A4350">
        <v>14349</v>
      </c>
      <c r="B4350">
        <v>45442</v>
      </c>
      <c r="C4350" t="s">
        <v>74</v>
      </c>
      <c r="D4350" t="s">
        <v>117</v>
      </c>
      <c r="E4350" t="s">
        <v>118</v>
      </c>
      <c r="F4350">
        <v>61</v>
      </c>
      <c r="G4350" t="s">
        <v>121</v>
      </c>
      <c r="H4350" t="s">
        <v>126</v>
      </c>
      <c r="I4350" t="s">
        <v>131</v>
      </c>
      <c r="J4350" t="s">
        <v>147</v>
      </c>
      <c r="K4350">
        <v>8</v>
      </c>
      <c r="L4350">
        <v>138394</v>
      </c>
      <c r="M4350" t="s">
        <v>153</v>
      </c>
      <c r="N4350">
        <v>996436</v>
      </c>
      <c r="O4350" t="s">
        <v>160</v>
      </c>
      <c r="P4350" t="s">
        <v>162</v>
      </c>
    </row>
    <row r="4351" spans="1:16" x14ac:dyDescent="0.25">
      <c r="A4351">
        <v>14350</v>
      </c>
      <c r="B4351">
        <v>45451</v>
      </c>
      <c r="C4351" t="s">
        <v>41</v>
      </c>
      <c r="D4351" t="s">
        <v>117</v>
      </c>
      <c r="E4351" t="s">
        <v>118</v>
      </c>
      <c r="F4351">
        <v>64</v>
      </c>
      <c r="G4351" t="s">
        <v>122</v>
      </c>
      <c r="H4351" t="s">
        <v>130</v>
      </c>
      <c r="I4351" t="s">
        <v>134</v>
      </c>
      <c r="J4351" t="s">
        <v>150</v>
      </c>
      <c r="K4351">
        <v>9</v>
      </c>
      <c r="L4351">
        <v>194170</v>
      </c>
      <c r="M4351" t="s">
        <v>151</v>
      </c>
      <c r="N4351">
        <v>1660153</v>
      </c>
      <c r="O4351" t="s">
        <v>160</v>
      </c>
      <c r="P4351" t="s">
        <v>164</v>
      </c>
    </row>
    <row r="4352" spans="1:16" x14ac:dyDescent="0.25">
      <c r="A4352">
        <v>14351</v>
      </c>
      <c r="B4352">
        <v>45510</v>
      </c>
      <c r="C4352" t="s">
        <v>25</v>
      </c>
      <c r="D4352" t="s">
        <v>117</v>
      </c>
      <c r="E4352" t="s">
        <v>118</v>
      </c>
      <c r="F4352">
        <v>21</v>
      </c>
      <c r="G4352" t="s">
        <v>120</v>
      </c>
      <c r="H4352" t="s">
        <v>127</v>
      </c>
      <c r="I4352" t="s">
        <v>134</v>
      </c>
      <c r="J4352" t="s">
        <v>150</v>
      </c>
      <c r="K4352">
        <v>2</v>
      </c>
      <c r="L4352">
        <v>23594</v>
      </c>
      <c r="M4352" t="s">
        <v>153</v>
      </c>
      <c r="N4352">
        <v>42469</v>
      </c>
      <c r="O4352" t="s">
        <v>160</v>
      </c>
      <c r="P4352" t="s">
        <v>162</v>
      </c>
    </row>
    <row r="4353" spans="1:16" x14ac:dyDescent="0.25">
      <c r="A4353">
        <v>14352</v>
      </c>
      <c r="B4353">
        <v>45568</v>
      </c>
      <c r="C4353" t="s">
        <v>88</v>
      </c>
      <c r="D4353" t="s">
        <v>116</v>
      </c>
      <c r="E4353" t="s">
        <v>118</v>
      </c>
      <c r="F4353">
        <v>55</v>
      </c>
      <c r="G4353" t="s">
        <v>122</v>
      </c>
      <c r="H4353" t="s">
        <v>126</v>
      </c>
      <c r="I4353" t="s">
        <v>133</v>
      </c>
      <c r="J4353" t="s">
        <v>140</v>
      </c>
      <c r="K4353">
        <v>10</v>
      </c>
      <c r="L4353">
        <v>152977</v>
      </c>
      <c r="M4353" t="s">
        <v>157</v>
      </c>
      <c r="N4353">
        <v>1499174</v>
      </c>
      <c r="O4353" t="s">
        <v>159</v>
      </c>
      <c r="P4353" t="s">
        <v>164</v>
      </c>
    </row>
    <row r="4354" spans="1:16" x14ac:dyDescent="0.25">
      <c r="A4354">
        <v>14353</v>
      </c>
      <c r="B4354">
        <v>45508</v>
      </c>
      <c r="C4354" t="s">
        <v>24</v>
      </c>
      <c r="D4354" t="s">
        <v>116</v>
      </c>
      <c r="E4354" t="s">
        <v>118</v>
      </c>
      <c r="F4354">
        <v>61</v>
      </c>
      <c r="G4354" t="s">
        <v>121</v>
      </c>
      <c r="H4354" t="s">
        <v>127</v>
      </c>
      <c r="I4354" t="s">
        <v>134</v>
      </c>
      <c r="J4354" t="s">
        <v>150</v>
      </c>
      <c r="K4354">
        <v>7</v>
      </c>
      <c r="L4354">
        <v>67432</v>
      </c>
      <c r="M4354" t="s">
        <v>157</v>
      </c>
      <c r="N4354">
        <v>462583</v>
      </c>
      <c r="O4354" t="s">
        <v>161</v>
      </c>
      <c r="P4354" t="s">
        <v>162</v>
      </c>
    </row>
    <row r="4355" spans="1:16" x14ac:dyDescent="0.25">
      <c r="A4355">
        <v>14354</v>
      </c>
      <c r="B4355">
        <v>45647</v>
      </c>
      <c r="C4355" t="s">
        <v>34</v>
      </c>
      <c r="D4355" t="s">
        <v>116</v>
      </c>
      <c r="E4355" t="s">
        <v>119</v>
      </c>
      <c r="F4355">
        <v>32</v>
      </c>
      <c r="G4355" t="s">
        <v>123</v>
      </c>
      <c r="H4355" t="s">
        <v>126</v>
      </c>
      <c r="I4355" t="s">
        <v>132</v>
      </c>
      <c r="J4355" t="s">
        <v>144</v>
      </c>
      <c r="K4355">
        <v>8</v>
      </c>
      <c r="L4355">
        <v>92747</v>
      </c>
      <c r="M4355" t="s">
        <v>153</v>
      </c>
      <c r="N4355">
        <v>667778</v>
      </c>
      <c r="O4355" t="s">
        <v>160</v>
      </c>
      <c r="P4355" t="s">
        <v>164</v>
      </c>
    </row>
    <row r="4356" spans="1:16" x14ac:dyDescent="0.25">
      <c r="A4356">
        <v>14355</v>
      </c>
      <c r="B4356">
        <v>45587</v>
      </c>
      <c r="C4356" t="s">
        <v>97</v>
      </c>
      <c r="D4356" t="s">
        <v>116</v>
      </c>
      <c r="E4356" t="s">
        <v>119</v>
      </c>
      <c r="F4356">
        <v>43</v>
      </c>
      <c r="G4356" t="s">
        <v>121</v>
      </c>
      <c r="H4356" t="s">
        <v>129</v>
      </c>
      <c r="I4356" t="s">
        <v>132</v>
      </c>
      <c r="J4356" t="s">
        <v>144</v>
      </c>
      <c r="K4356">
        <v>6</v>
      </c>
      <c r="L4356">
        <v>79875</v>
      </c>
      <c r="M4356" t="s">
        <v>153</v>
      </c>
      <c r="N4356">
        <v>431325</v>
      </c>
      <c r="O4356" t="s">
        <v>160</v>
      </c>
      <c r="P4356" t="s">
        <v>162</v>
      </c>
    </row>
    <row r="4357" spans="1:16" x14ac:dyDescent="0.25">
      <c r="A4357">
        <v>14356</v>
      </c>
      <c r="B4357">
        <v>45309</v>
      </c>
      <c r="C4357" t="s">
        <v>102</v>
      </c>
      <c r="D4357" t="s">
        <v>116</v>
      </c>
      <c r="E4357" t="s">
        <v>119</v>
      </c>
      <c r="F4357">
        <v>52</v>
      </c>
      <c r="G4357" t="s">
        <v>120</v>
      </c>
      <c r="H4357" t="s">
        <v>126</v>
      </c>
      <c r="I4357" t="s">
        <v>134</v>
      </c>
      <c r="J4357" t="s">
        <v>149</v>
      </c>
      <c r="K4357">
        <v>10</v>
      </c>
      <c r="L4357">
        <v>122560</v>
      </c>
      <c r="M4357" t="s">
        <v>157</v>
      </c>
      <c r="N4357">
        <v>1201088</v>
      </c>
      <c r="O4357" t="s">
        <v>159</v>
      </c>
      <c r="P4357" t="s">
        <v>162</v>
      </c>
    </row>
    <row r="4358" spans="1:16" x14ac:dyDescent="0.25">
      <c r="A4358">
        <v>14357</v>
      </c>
      <c r="B4358">
        <v>45338</v>
      </c>
      <c r="C4358" t="s">
        <v>37</v>
      </c>
      <c r="D4358" t="s">
        <v>116</v>
      </c>
      <c r="E4358" t="s">
        <v>118</v>
      </c>
      <c r="F4358">
        <v>34</v>
      </c>
      <c r="G4358" t="s">
        <v>125</v>
      </c>
      <c r="H4358" t="s">
        <v>128</v>
      </c>
      <c r="I4358" t="s">
        <v>132</v>
      </c>
      <c r="J4358" t="s">
        <v>144</v>
      </c>
      <c r="K4358">
        <v>7</v>
      </c>
      <c r="L4358">
        <v>109644</v>
      </c>
      <c r="M4358" t="s">
        <v>152</v>
      </c>
      <c r="N4358">
        <v>652381</v>
      </c>
      <c r="O4358" t="s">
        <v>161</v>
      </c>
      <c r="P4358" t="s">
        <v>164</v>
      </c>
    </row>
    <row r="4359" spans="1:16" x14ac:dyDescent="0.25">
      <c r="A4359">
        <v>14358</v>
      </c>
      <c r="B4359">
        <v>45503</v>
      </c>
      <c r="C4359" t="s">
        <v>38</v>
      </c>
      <c r="D4359" t="s">
        <v>116</v>
      </c>
      <c r="E4359" t="s">
        <v>118</v>
      </c>
      <c r="F4359">
        <v>28</v>
      </c>
      <c r="G4359" t="s">
        <v>125</v>
      </c>
      <c r="H4359" t="s">
        <v>126</v>
      </c>
      <c r="I4359" t="s">
        <v>131</v>
      </c>
      <c r="J4359" t="s">
        <v>147</v>
      </c>
      <c r="K4359">
        <v>3</v>
      </c>
      <c r="L4359">
        <v>134546</v>
      </c>
      <c r="M4359" t="s">
        <v>158</v>
      </c>
      <c r="N4359">
        <v>322910</v>
      </c>
      <c r="O4359" t="s">
        <v>159</v>
      </c>
      <c r="P4359" t="s">
        <v>162</v>
      </c>
    </row>
    <row r="4360" spans="1:16" x14ac:dyDescent="0.25">
      <c r="A4360">
        <v>14359</v>
      </c>
      <c r="B4360">
        <v>45395</v>
      </c>
      <c r="C4360" t="s">
        <v>40</v>
      </c>
      <c r="D4360" t="s">
        <v>116</v>
      </c>
      <c r="E4360" t="s">
        <v>118</v>
      </c>
      <c r="F4360">
        <v>22</v>
      </c>
      <c r="G4360" t="s">
        <v>124</v>
      </c>
      <c r="H4360" t="s">
        <v>129</v>
      </c>
      <c r="I4360" t="s">
        <v>132</v>
      </c>
      <c r="J4360" t="s">
        <v>142</v>
      </c>
      <c r="K4360">
        <v>6</v>
      </c>
      <c r="L4360">
        <v>57776</v>
      </c>
      <c r="M4360" t="s">
        <v>153</v>
      </c>
      <c r="N4360">
        <v>311990</v>
      </c>
      <c r="O4360" t="s">
        <v>160</v>
      </c>
      <c r="P4360" t="s">
        <v>164</v>
      </c>
    </row>
    <row r="4361" spans="1:16" x14ac:dyDescent="0.25">
      <c r="A4361">
        <v>14360</v>
      </c>
      <c r="B4361">
        <v>45361</v>
      </c>
      <c r="C4361" t="s">
        <v>94</v>
      </c>
      <c r="D4361" t="s">
        <v>116</v>
      </c>
      <c r="E4361" t="s">
        <v>119</v>
      </c>
      <c r="F4361">
        <v>25</v>
      </c>
      <c r="G4361" t="s">
        <v>123</v>
      </c>
      <c r="H4361" t="s">
        <v>126</v>
      </c>
      <c r="I4361" t="s">
        <v>133</v>
      </c>
      <c r="J4361" t="s">
        <v>141</v>
      </c>
      <c r="K4361">
        <v>7</v>
      </c>
      <c r="L4361">
        <v>48835</v>
      </c>
      <c r="M4361" t="s">
        <v>155</v>
      </c>
      <c r="N4361">
        <v>317915</v>
      </c>
      <c r="O4361" t="s">
        <v>160</v>
      </c>
      <c r="P4361" t="s">
        <v>164</v>
      </c>
    </row>
    <row r="4362" spans="1:16" x14ac:dyDescent="0.25">
      <c r="A4362">
        <v>14361</v>
      </c>
      <c r="B4362">
        <v>45449</v>
      </c>
      <c r="C4362" t="s">
        <v>30</v>
      </c>
      <c r="D4362" t="s">
        <v>116</v>
      </c>
      <c r="E4362" t="s">
        <v>118</v>
      </c>
      <c r="F4362">
        <v>53</v>
      </c>
      <c r="G4362" t="s">
        <v>121</v>
      </c>
      <c r="H4362" t="s">
        <v>127</v>
      </c>
      <c r="I4362" t="s">
        <v>131</v>
      </c>
      <c r="J4362" t="s">
        <v>135</v>
      </c>
      <c r="K4362">
        <v>8</v>
      </c>
      <c r="L4362">
        <v>125839</v>
      </c>
      <c r="M4362" t="s">
        <v>155</v>
      </c>
      <c r="N4362">
        <v>936242</v>
      </c>
      <c r="O4362" t="s">
        <v>161</v>
      </c>
      <c r="P4362" t="s">
        <v>162</v>
      </c>
    </row>
    <row r="4363" spans="1:16" x14ac:dyDescent="0.25">
      <c r="A4363">
        <v>14362</v>
      </c>
      <c r="B4363">
        <v>45340</v>
      </c>
      <c r="C4363" t="s">
        <v>44</v>
      </c>
      <c r="D4363" t="s">
        <v>116</v>
      </c>
      <c r="E4363" t="s">
        <v>119</v>
      </c>
      <c r="F4363">
        <v>38</v>
      </c>
      <c r="G4363" t="s">
        <v>123</v>
      </c>
      <c r="H4363" t="s">
        <v>130</v>
      </c>
      <c r="I4363" t="s">
        <v>133</v>
      </c>
      <c r="J4363" t="s">
        <v>139</v>
      </c>
      <c r="K4363">
        <v>1</v>
      </c>
      <c r="L4363">
        <v>124476</v>
      </c>
      <c r="M4363" t="s">
        <v>151</v>
      </c>
      <c r="N4363">
        <v>118252</v>
      </c>
      <c r="O4363" t="s">
        <v>160</v>
      </c>
      <c r="P4363" t="s">
        <v>164</v>
      </c>
    </row>
    <row r="4364" spans="1:16" x14ac:dyDescent="0.25">
      <c r="A4364">
        <v>14363</v>
      </c>
      <c r="B4364">
        <v>45438</v>
      </c>
      <c r="C4364" t="s">
        <v>19</v>
      </c>
      <c r="D4364" t="s">
        <v>116</v>
      </c>
      <c r="E4364" t="s">
        <v>118</v>
      </c>
      <c r="F4364">
        <v>40</v>
      </c>
      <c r="G4364" t="s">
        <v>120</v>
      </c>
      <c r="H4364" t="s">
        <v>127</v>
      </c>
      <c r="I4364" t="s">
        <v>133</v>
      </c>
      <c r="J4364" t="s">
        <v>140</v>
      </c>
      <c r="K4364">
        <v>3</v>
      </c>
      <c r="L4364">
        <v>32015</v>
      </c>
      <c r="M4364" t="s">
        <v>158</v>
      </c>
      <c r="N4364">
        <v>76836</v>
      </c>
      <c r="O4364" t="s">
        <v>159</v>
      </c>
      <c r="P4364" t="s">
        <v>163</v>
      </c>
    </row>
    <row r="4365" spans="1:16" x14ac:dyDescent="0.25">
      <c r="A4365">
        <v>14364</v>
      </c>
      <c r="B4365">
        <v>45389</v>
      </c>
      <c r="C4365" t="s">
        <v>28</v>
      </c>
      <c r="D4365" t="s">
        <v>116</v>
      </c>
      <c r="E4365" t="s">
        <v>119</v>
      </c>
      <c r="F4365">
        <v>46</v>
      </c>
      <c r="G4365" t="s">
        <v>124</v>
      </c>
      <c r="H4365" t="s">
        <v>129</v>
      </c>
      <c r="I4365" t="s">
        <v>134</v>
      </c>
      <c r="J4365" t="s">
        <v>149</v>
      </c>
      <c r="K4365">
        <v>7</v>
      </c>
      <c r="L4365">
        <v>143478</v>
      </c>
      <c r="M4365" t="s">
        <v>156</v>
      </c>
      <c r="N4365">
        <v>974215</v>
      </c>
      <c r="O4365" t="s">
        <v>159</v>
      </c>
      <c r="P4365" t="s">
        <v>162</v>
      </c>
    </row>
    <row r="4366" spans="1:16" x14ac:dyDescent="0.25">
      <c r="A4366">
        <v>14365</v>
      </c>
      <c r="B4366">
        <v>45474</v>
      </c>
      <c r="C4366" t="s">
        <v>86</v>
      </c>
      <c r="D4366" t="s">
        <v>116</v>
      </c>
      <c r="E4366" t="s">
        <v>119</v>
      </c>
      <c r="F4366">
        <v>60</v>
      </c>
      <c r="G4366" t="s">
        <v>124</v>
      </c>
      <c r="H4366" t="s">
        <v>128</v>
      </c>
      <c r="I4366" t="s">
        <v>134</v>
      </c>
      <c r="J4366" t="s">
        <v>149</v>
      </c>
      <c r="K4366">
        <v>4</v>
      </c>
      <c r="L4366">
        <v>99330</v>
      </c>
      <c r="M4366" t="s">
        <v>153</v>
      </c>
      <c r="N4366">
        <v>357588</v>
      </c>
      <c r="O4366" t="s">
        <v>159</v>
      </c>
      <c r="P4366" t="s">
        <v>163</v>
      </c>
    </row>
    <row r="4367" spans="1:16" x14ac:dyDescent="0.25">
      <c r="A4367">
        <v>14366</v>
      </c>
      <c r="B4367">
        <v>45587</v>
      </c>
      <c r="C4367" t="s">
        <v>109</v>
      </c>
      <c r="D4367" t="s">
        <v>116</v>
      </c>
      <c r="E4367" t="s">
        <v>119</v>
      </c>
      <c r="F4367">
        <v>54</v>
      </c>
      <c r="G4367" t="s">
        <v>121</v>
      </c>
      <c r="H4367" t="s">
        <v>127</v>
      </c>
      <c r="I4367" t="s">
        <v>134</v>
      </c>
      <c r="J4367" t="s">
        <v>146</v>
      </c>
      <c r="K4367">
        <v>6</v>
      </c>
      <c r="L4367">
        <v>55153</v>
      </c>
      <c r="M4367" t="s">
        <v>153</v>
      </c>
      <c r="N4367">
        <v>297826</v>
      </c>
      <c r="O4367" t="s">
        <v>160</v>
      </c>
      <c r="P4367" t="s">
        <v>164</v>
      </c>
    </row>
    <row r="4368" spans="1:16" x14ac:dyDescent="0.25">
      <c r="A4368">
        <v>14367</v>
      </c>
      <c r="B4368">
        <v>45423</v>
      </c>
      <c r="C4368" t="s">
        <v>91</v>
      </c>
      <c r="D4368" t="s">
        <v>116</v>
      </c>
      <c r="E4368" t="s">
        <v>118</v>
      </c>
      <c r="F4368">
        <v>38</v>
      </c>
      <c r="G4368" t="s">
        <v>122</v>
      </c>
      <c r="H4368" t="s">
        <v>126</v>
      </c>
      <c r="I4368" t="s">
        <v>133</v>
      </c>
      <c r="J4368" t="s">
        <v>141</v>
      </c>
      <c r="K4368">
        <v>6</v>
      </c>
      <c r="L4368">
        <v>168460</v>
      </c>
      <c r="M4368" t="s">
        <v>155</v>
      </c>
      <c r="N4368">
        <v>940006</v>
      </c>
      <c r="O4368" t="s">
        <v>159</v>
      </c>
      <c r="P4368" t="s">
        <v>162</v>
      </c>
    </row>
    <row r="4369" spans="1:16" x14ac:dyDescent="0.25">
      <c r="A4369">
        <v>14368</v>
      </c>
      <c r="B4369">
        <v>45292</v>
      </c>
      <c r="C4369" t="s">
        <v>26</v>
      </c>
      <c r="D4369" t="s">
        <v>116</v>
      </c>
      <c r="E4369" t="s">
        <v>118</v>
      </c>
      <c r="F4369">
        <v>19</v>
      </c>
      <c r="G4369" t="s">
        <v>125</v>
      </c>
      <c r="H4369" t="s">
        <v>130</v>
      </c>
      <c r="I4369" t="s">
        <v>131</v>
      </c>
      <c r="J4369" t="s">
        <v>136</v>
      </c>
      <c r="K4369">
        <v>9</v>
      </c>
      <c r="L4369">
        <v>147941</v>
      </c>
      <c r="M4369" t="s">
        <v>158</v>
      </c>
      <c r="N4369">
        <v>1065175</v>
      </c>
      <c r="O4369" t="s">
        <v>159</v>
      </c>
      <c r="P4369" t="s">
        <v>162</v>
      </c>
    </row>
    <row r="4370" spans="1:16" x14ac:dyDescent="0.25">
      <c r="A4370">
        <v>14369</v>
      </c>
      <c r="B4370">
        <v>45569</v>
      </c>
      <c r="C4370" t="s">
        <v>100</v>
      </c>
      <c r="D4370" t="s">
        <v>117</v>
      </c>
      <c r="E4370" t="s">
        <v>118</v>
      </c>
      <c r="F4370">
        <v>27</v>
      </c>
      <c r="G4370" t="s">
        <v>120</v>
      </c>
      <c r="H4370" t="s">
        <v>126</v>
      </c>
      <c r="I4370" t="s">
        <v>131</v>
      </c>
      <c r="J4370" t="s">
        <v>135</v>
      </c>
      <c r="K4370">
        <v>1</v>
      </c>
      <c r="L4370">
        <v>80052</v>
      </c>
      <c r="M4370" t="s">
        <v>152</v>
      </c>
      <c r="N4370">
        <v>68044</v>
      </c>
      <c r="O4370" t="s">
        <v>159</v>
      </c>
      <c r="P4370" t="s">
        <v>164</v>
      </c>
    </row>
    <row r="4371" spans="1:16" x14ac:dyDescent="0.25">
      <c r="A4371">
        <v>14370</v>
      </c>
      <c r="B4371">
        <v>45469</v>
      </c>
      <c r="C4371" t="s">
        <v>110</v>
      </c>
      <c r="D4371" t="s">
        <v>117</v>
      </c>
      <c r="E4371" t="s">
        <v>119</v>
      </c>
      <c r="F4371">
        <v>29</v>
      </c>
      <c r="G4371" t="s">
        <v>122</v>
      </c>
      <c r="H4371" t="s">
        <v>128</v>
      </c>
      <c r="I4371" t="s">
        <v>134</v>
      </c>
      <c r="J4371" t="s">
        <v>149</v>
      </c>
      <c r="K4371">
        <v>6</v>
      </c>
      <c r="L4371">
        <v>83533</v>
      </c>
      <c r="M4371" t="s">
        <v>156</v>
      </c>
      <c r="N4371">
        <v>486162</v>
      </c>
      <c r="O4371" t="s">
        <v>159</v>
      </c>
      <c r="P4371" t="s">
        <v>164</v>
      </c>
    </row>
    <row r="4372" spans="1:16" x14ac:dyDescent="0.25">
      <c r="A4372">
        <v>14371</v>
      </c>
      <c r="B4372">
        <v>45337</v>
      </c>
      <c r="C4372" t="s">
        <v>88</v>
      </c>
      <c r="D4372" t="s">
        <v>117</v>
      </c>
      <c r="E4372" t="s">
        <v>118</v>
      </c>
      <c r="F4372">
        <v>31</v>
      </c>
      <c r="G4372" t="s">
        <v>124</v>
      </c>
      <c r="H4372" t="s">
        <v>130</v>
      </c>
      <c r="I4372" t="s">
        <v>134</v>
      </c>
      <c r="J4372" t="s">
        <v>150</v>
      </c>
      <c r="K4372">
        <v>5</v>
      </c>
      <c r="L4372">
        <v>29806</v>
      </c>
      <c r="M4372" t="s">
        <v>158</v>
      </c>
      <c r="N4372">
        <v>119224</v>
      </c>
      <c r="O4372" t="s">
        <v>161</v>
      </c>
      <c r="P4372" t="s">
        <v>162</v>
      </c>
    </row>
    <row r="4373" spans="1:16" x14ac:dyDescent="0.25">
      <c r="A4373">
        <v>14372</v>
      </c>
      <c r="B4373">
        <v>45420</v>
      </c>
      <c r="C4373" t="s">
        <v>49</v>
      </c>
      <c r="D4373" t="s">
        <v>116</v>
      </c>
      <c r="E4373" t="s">
        <v>119</v>
      </c>
      <c r="F4373">
        <v>39</v>
      </c>
      <c r="G4373" t="s">
        <v>124</v>
      </c>
      <c r="H4373" t="s">
        <v>130</v>
      </c>
      <c r="I4373" t="s">
        <v>133</v>
      </c>
      <c r="J4373" t="s">
        <v>141</v>
      </c>
      <c r="K4373">
        <v>8</v>
      </c>
      <c r="L4373">
        <v>7414</v>
      </c>
      <c r="M4373" t="s">
        <v>152</v>
      </c>
      <c r="N4373">
        <v>50415</v>
      </c>
      <c r="O4373" t="s">
        <v>161</v>
      </c>
      <c r="P4373" t="s">
        <v>164</v>
      </c>
    </row>
    <row r="4374" spans="1:16" x14ac:dyDescent="0.25">
      <c r="A4374">
        <v>14373</v>
      </c>
      <c r="B4374">
        <v>45319</v>
      </c>
      <c r="C4374" t="s">
        <v>90</v>
      </c>
      <c r="D4374" t="s">
        <v>117</v>
      </c>
      <c r="E4374" t="s">
        <v>119</v>
      </c>
      <c r="F4374">
        <v>20</v>
      </c>
      <c r="G4374" t="s">
        <v>125</v>
      </c>
      <c r="H4374" t="s">
        <v>128</v>
      </c>
      <c r="I4374" t="s">
        <v>134</v>
      </c>
      <c r="J4374" t="s">
        <v>148</v>
      </c>
      <c r="K4374">
        <v>8</v>
      </c>
      <c r="L4374">
        <v>100511</v>
      </c>
      <c r="M4374" t="s">
        <v>156</v>
      </c>
      <c r="N4374">
        <v>779965</v>
      </c>
      <c r="O4374" t="s">
        <v>159</v>
      </c>
      <c r="P4374" t="s">
        <v>164</v>
      </c>
    </row>
    <row r="4375" spans="1:16" x14ac:dyDescent="0.25">
      <c r="A4375">
        <v>14374</v>
      </c>
      <c r="B4375">
        <v>45419</v>
      </c>
      <c r="C4375" t="s">
        <v>112</v>
      </c>
      <c r="D4375" t="s">
        <v>117</v>
      </c>
      <c r="E4375" t="s">
        <v>119</v>
      </c>
      <c r="F4375">
        <v>52</v>
      </c>
      <c r="G4375" t="s">
        <v>122</v>
      </c>
      <c r="H4375" t="s">
        <v>129</v>
      </c>
      <c r="I4375" t="s">
        <v>131</v>
      </c>
      <c r="J4375" t="s">
        <v>147</v>
      </c>
      <c r="K4375">
        <v>7</v>
      </c>
      <c r="L4375">
        <v>39015</v>
      </c>
      <c r="M4375" t="s">
        <v>158</v>
      </c>
      <c r="N4375">
        <v>218484</v>
      </c>
      <c r="O4375" t="s">
        <v>161</v>
      </c>
      <c r="P4375" t="s">
        <v>163</v>
      </c>
    </row>
    <row r="4376" spans="1:16" x14ac:dyDescent="0.25">
      <c r="A4376">
        <v>14375</v>
      </c>
      <c r="B4376">
        <v>45374</v>
      </c>
      <c r="C4376" t="s">
        <v>112</v>
      </c>
      <c r="D4376" t="s">
        <v>116</v>
      </c>
      <c r="E4376" t="s">
        <v>118</v>
      </c>
      <c r="F4376">
        <v>31</v>
      </c>
      <c r="G4376" t="s">
        <v>125</v>
      </c>
      <c r="H4376" t="s">
        <v>128</v>
      </c>
      <c r="I4376" t="s">
        <v>132</v>
      </c>
      <c r="J4376" t="s">
        <v>144</v>
      </c>
      <c r="K4376">
        <v>3</v>
      </c>
      <c r="L4376">
        <v>187650</v>
      </c>
      <c r="M4376" t="s">
        <v>152</v>
      </c>
      <c r="N4376">
        <v>478507</v>
      </c>
      <c r="O4376" t="s">
        <v>159</v>
      </c>
      <c r="P4376" t="s">
        <v>163</v>
      </c>
    </row>
    <row r="4377" spans="1:16" x14ac:dyDescent="0.25">
      <c r="A4377">
        <v>14376</v>
      </c>
      <c r="B4377">
        <v>45425</v>
      </c>
      <c r="C4377" t="s">
        <v>21</v>
      </c>
      <c r="D4377" t="s">
        <v>117</v>
      </c>
      <c r="E4377" t="s">
        <v>118</v>
      </c>
      <c r="F4377">
        <v>41</v>
      </c>
      <c r="G4377" t="s">
        <v>120</v>
      </c>
      <c r="H4377" t="s">
        <v>130</v>
      </c>
      <c r="I4377" t="s">
        <v>132</v>
      </c>
      <c r="J4377" t="s">
        <v>144</v>
      </c>
      <c r="K4377">
        <v>4</v>
      </c>
      <c r="L4377">
        <v>5744</v>
      </c>
      <c r="M4377" t="s">
        <v>157</v>
      </c>
      <c r="N4377">
        <v>22516</v>
      </c>
      <c r="O4377" t="s">
        <v>161</v>
      </c>
      <c r="P4377" t="s">
        <v>162</v>
      </c>
    </row>
    <row r="4378" spans="1:16" x14ac:dyDescent="0.25">
      <c r="A4378">
        <v>14377</v>
      </c>
      <c r="B4378">
        <v>45647</v>
      </c>
      <c r="C4378" t="s">
        <v>79</v>
      </c>
      <c r="D4378" t="s">
        <v>116</v>
      </c>
      <c r="E4378" t="s">
        <v>118</v>
      </c>
      <c r="F4378">
        <v>24</v>
      </c>
      <c r="G4378" t="s">
        <v>120</v>
      </c>
      <c r="H4378" t="s">
        <v>126</v>
      </c>
      <c r="I4378" t="s">
        <v>134</v>
      </c>
      <c r="J4378" t="s">
        <v>150</v>
      </c>
      <c r="K4378">
        <v>2</v>
      </c>
      <c r="L4378">
        <v>146933</v>
      </c>
      <c r="M4378" t="s">
        <v>153</v>
      </c>
      <c r="N4378">
        <v>264479</v>
      </c>
      <c r="O4378" t="s">
        <v>161</v>
      </c>
      <c r="P4378" t="s">
        <v>162</v>
      </c>
    </row>
    <row r="4379" spans="1:16" x14ac:dyDescent="0.25">
      <c r="A4379">
        <v>14378</v>
      </c>
      <c r="B4379">
        <v>45478</v>
      </c>
      <c r="C4379" t="s">
        <v>31</v>
      </c>
      <c r="D4379" t="s">
        <v>116</v>
      </c>
      <c r="E4379" t="s">
        <v>119</v>
      </c>
      <c r="F4379">
        <v>34</v>
      </c>
      <c r="G4379" t="s">
        <v>120</v>
      </c>
      <c r="H4379" t="s">
        <v>128</v>
      </c>
      <c r="I4379" t="s">
        <v>134</v>
      </c>
      <c r="J4379" t="s">
        <v>150</v>
      </c>
      <c r="K4379">
        <v>4</v>
      </c>
      <c r="L4379">
        <v>62098</v>
      </c>
      <c r="M4379" t="s">
        <v>154</v>
      </c>
      <c r="N4379">
        <v>248392</v>
      </c>
      <c r="O4379" t="s">
        <v>160</v>
      </c>
      <c r="P4379" t="s">
        <v>164</v>
      </c>
    </row>
    <row r="4380" spans="1:16" x14ac:dyDescent="0.25">
      <c r="A4380">
        <v>14379</v>
      </c>
      <c r="B4380">
        <v>45549</v>
      </c>
      <c r="C4380" t="s">
        <v>57</v>
      </c>
      <c r="D4380" t="s">
        <v>117</v>
      </c>
      <c r="E4380" t="s">
        <v>118</v>
      </c>
      <c r="F4380">
        <v>38</v>
      </c>
      <c r="G4380" t="s">
        <v>124</v>
      </c>
      <c r="H4380" t="s">
        <v>127</v>
      </c>
      <c r="I4380" t="s">
        <v>131</v>
      </c>
      <c r="J4380" t="s">
        <v>135</v>
      </c>
      <c r="K4380">
        <v>9</v>
      </c>
      <c r="L4380">
        <v>131023</v>
      </c>
      <c r="M4380" t="s">
        <v>152</v>
      </c>
      <c r="N4380">
        <v>1002325</v>
      </c>
      <c r="O4380" t="s">
        <v>159</v>
      </c>
      <c r="P4380" t="s">
        <v>162</v>
      </c>
    </row>
    <row r="4381" spans="1:16" x14ac:dyDescent="0.25">
      <c r="A4381">
        <v>14380</v>
      </c>
      <c r="B4381">
        <v>45559</v>
      </c>
      <c r="C4381" t="s">
        <v>74</v>
      </c>
      <c r="D4381" t="s">
        <v>117</v>
      </c>
      <c r="E4381" t="s">
        <v>118</v>
      </c>
      <c r="F4381">
        <v>62</v>
      </c>
      <c r="G4381" t="s">
        <v>121</v>
      </c>
      <c r="H4381" t="s">
        <v>127</v>
      </c>
      <c r="I4381" t="s">
        <v>134</v>
      </c>
      <c r="J4381" t="s">
        <v>146</v>
      </c>
      <c r="K4381">
        <v>8</v>
      </c>
      <c r="L4381">
        <v>120302</v>
      </c>
      <c r="M4381" t="s">
        <v>152</v>
      </c>
      <c r="N4381">
        <v>818053</v>
      </c>
      <c r="O4381" t="s">
        <v>160</v>
      </c>
      <c r="P4381" t="s">
        <v>162</v>
      </c>
    </row>
    <row r="4382" spans="1:16" x14ac:dyDescent="0.25">
      <c r="A4382">
        <v>14381</v>
      </c>
      <c r="B4382">
        <v>45336</v>
      </c>
      <c r="C4382" t="s">
        <v>94</v>
      </c>
      <c r="D4382" t="s">
        <v>116</v>
      </c>
      <c r="E4382" t="s">
        <v>118</v>
      </c>
      <c r="F4382">
        <v>26</v>
      </c>
      <c r="G4382" t="s">
        <v>123</v>
      </c>
      <c r="H4382" t="s">
        <v>129</v>
      </c>
      <c r="I4382" t="s">
        <v>132</v>
      </c>
      <c r="J4382" t="s">
        <v>145</v>
      </c>
      <c r="K4382">
        <v>8</v>
      </c>
      <c r="L4382">
        <v>94463</v>
      </c>
      <c r="M4382" t="s">
        <v>154</v>
      </c>
      <c r="N4382">
        <v>755704</v>
      </c>
      <c r="O4382" t="s">
        <v>160</v>
      </c>
      <c r="P4382" t="s">
        <v>163</v>
      </c>
    </row>
    <row r="4383" spans="1:16" x14ac:dyDescent="0.25">
      <c r="A4383">
        <v>14382</v>
      </c>
      <c r="B4383">
        <v>45509</v>
      </c>
      <c r="C4383" t="s">
        <v>30</v>
      </c>
      <c r="D4383" t="s">
        <v>117</v>
      </c>
      <c r="E4383" t="s">
        <v>119</v>
      </c>
      <c r="F4383">
        <v>30</v>
      </c>
      <c r="G4383" t="s">
        <v>124</v>
      </c>
      <c r="H4383" t="s">
        <v>126</v>
      </c>
      <c r="I4383" t="s">
        <v>134</v>
      </c>
      <c r="J4383" t="s">
        <v>146</v>
      </c>
      <c r="K4383">
        <v>3</v>
      </c>
      <c r="L4383">
        <v>50373</v>
      </c>
      <c r="M4383" t="s">
        <v>157</v>
      </c>
      <c r="N4383">
        <v>148096</v>
      </c>
      <c r="O4383" t="s">
        <v>160</v>
      </c>
      <c r="P4383" t="s">
        <v>164</v>
      </c>
    </row>
    <row r="4384" spans="1:16" x14ac:dyDescent="0.25">
      <c r="A4384">
        <v>14383</v>
      </c>
      <c r="B4384">
        <v>45650</v>
      </c>
      <c r="C4384" t="s">
        <v>33</v>
      </c>
      <c r="D4384" t="s">
        <v>117</v>
      </c>
      <c r="E4384" t="s">
        <v>118</v>
      </c>
      <c r="F4384">
        <v>46</v>
      </c>
      <c r="G4384" t="s">
        <v>124</v>
      </c>
      <c r="H4384" t="s">
        <v>130</v>
      </c>
      <c r="I4384" t="s">
        <v>133</v>
      </c>
      <c r="J4384" t="s">
        <v>141</v>
      </c>
      <c r="K4384">
        <v>5</v>
      </c>
      <c r="L4384">
        <v>52612</v>
      </c>
      <c r="M4384" t="s">
        <v>154</v>
      </c>
      <c r="N4384">
        <v>263060</v>
      </c>
      <c r="O4384" t="s">
        <v>159</v>
      </c>
      <c r="P4384" t="s">
        <v>162</v>
      </c>
    </row>
    <row r="4385" spans="1:16" x14ac:dyDescent="0.25">
      <c r="A4385">
        <v>14384</v>
      </c>
      <c r="B4385">
        <v>45556</v>
      </c>
      <c r="C4385" t="s">
        <v>113</v>
      </c>
      <c r="D4385" t="s">
        <v>117</v>
      </c>
      <c r="E4385" t="s">
        <v>119</v>
      </c>
      <c r="F4385">
        <v>32</v>
      </c>
      <c r="G4385" t="s">
        <v>120</v>
      </c>
      <c r="H4385" t="s">
        <v>129</v>
      </c>
      <c r="I4385" t="s">
        <v>134</v>
      </c>
      <c r="J4385" t="s">
        <v>148</v>
      </c>
      <c r="K4385">
        <v>5</v>
      </c>
      <c r="L4385">
        <v>159557</v>
      </c>
      <c r="M4385" t="s">
        <v>151</v>
      </c>
      <c r="N4385">
        <v>757895</v>
      </c>
      <c r="O4385" t="s">
        <v>160</v>
      </c>
      <c r="P4385" t="s">
        <v>164</v>
      </c>
    </row>
    <row r="4386" spans="1:16" x14ac:dyDescent="0.25">
      <c r="A4386">
        <v>14385</v>
      </c>
      <c r="B4386">
        <v>45394</v>
      </c>
      <c r="C4386" t="s">
        <v>90</v>
      </c>
      <c r="D4386" t="s">
        <v>117</v>
      </c>
      <c r="E4386" t="s">
        <v>118</v>
      </c>
      <c r="F4386">
        <v>31</v>
      </c>
      <c r="G4386" t="s">
        <v>120</v>
      </c>
      <c r="H4386" t="s">
        <v>129</v>
      </c>
      <c r="I4386" t="s">
        <v>134</v>
      </c>
      <c r="J4386" t="s">
        <v>146</v>
      </c>
      <c r="K4386">
        <v>4</v>
      </c>
      <c r="L4386">
        <v>196712</v>
      </c>
      <c r="M4386" t="s">
        <v>158</v>
      </c>
      <c r="N4386">
        <v>629478</v>
      </c>
      <c r="O4386" t="s">
        <v>160</v>
      </c>
      <c r="P4386" t="s">
        <v>164</v>
      </c>
    </row>
    <row r="4387" spans="1:16" x14ac:dyDescent="0.25">
      <c r="A4387">
        <v>14386</v>
      </c>
      <c r="B4387">
        <v>45445</v>
      </c>
      <c r="C4387" t="s">
        <v>96</v>
      </c>
      <c r="D4387" t="s">
        <v>116</v>
      </c>
      <c r="E4387" t="s">
        <v>118</v>
      </c>
      <c r="F4387">
        <v>61</v>
      </c>
      <c r="G4387" t="s">
        <v>123</v>
      </c>
      <c r="H4387" t="s">
        <v>128</v>
      </c>
      <c r="I4387" t="s">
        <v>134</v>
      </c>
      <c r="J4387" t="s">
        <v>146</v>
      </c>
      <c r="K4387">
        <v>8</v>
      </c>
      <c r="L4387">
        <v>118011</v>
      </c>
      <c r="M4387" t="s">
        <v>153</v>
      </c>
      <c r="N4387">
        <v>849679</v>
      </c>
      <c r="O4387" t="s">
        <v>161</v>
      </c>
      <c r="P4387" t="s">
        <v>163</v>
      </c>
    </row>
    <row r="4388" spans="1:16" x14ac:dyDescent="0.25">
      <c r="A4388">
        <v>14387</v>
      </c>
      <c r="B4388">
        <v>45553</v>
      </c>
      <c r="C4388" t="s">
        <v>65</v>
      </c>
      <c r="D4388" t="s">
        <v>116</v>
      </c>
      <c r="E4388" t="s">
        <v>118</v>
      </c>
      <c r="F4388">
        <v>60</v>
      </c>
      <c r="G4388" t="s">
        <v>123</v>
      </c>
      <c r="H4388" t="s">
        <v>127</v>
      </c>
      <c r="I4388" t="s">
        <v>132</v>
      </c>
      <c r="J4388" t="s">
        <v>142</v>
      </c>
      <c r="K4388">
        <v>4</v>
      </c>
      <c r="L4388">
        <v>191765</v>
      </c>
      <c r="M4388" t="s">
        <v>158</v>
      </c>
      <c r="N4388">
        <v>613648</v>
      </c>
      <c r="O4388" t="s">
        <v>161</v>
      </c>
      <c r="P4388" t="s">
        <v>162</v>
      </c>
    </row>
    <row r="4389" spans="1:16" x14ac:dyDescent="0.25">
      <c r="A4389">
        <v>14388</v>
      </c>
      <c r="B4389">
        <v>45350</v>
      </c>
      <c r="C4389" t="s">
        <v>102</v>
      </c>
      <c r="D4389" t="s">
        <v>117</v>
      </c>
      <c r="E4389" t="s">
        <v>118</v>
      </c>
      <c r="F4389">
        <v>19</v>
      </c>
      <c r="G4389" t="s">
        <v>125</v>
      </c>
      <c r="H4389" t="s">
        <v>129</v>
      </c>
      <c r="I4389" t="s">
        <v>132</v>
      </c>
      <c r="J4389" t="s">
        <v>145</v>
      </c>
      <c r="K4389">
        <v>9</v>
      </c>
      <c r="L4389">
        <v>127542</v>
      </c>
      <c r="M4389" t="s">
        <v>152</v>
      </c>
      <c r="N4389">
        <v>975696</v>
      </c>
      <c r="O4389" t="s">
        <v>159</v>
      </c>
      <c r="P4389" t="s">
        <v>162</v>
      </c>
    </row>
    <row r="4390" spans="1:16" x14ac:dyDescent="0.25">
      <c r="A4390">
        <v>14389</v>
      </c>
      <c r="B4390">
        <v>45544</v>
      </c>
      <c r="C4390" t="s">
        <v>55</v>
      </c>
      <c r="D4390" t="s">
        <v>116</v>
      </c>
      <c r="E4390" t="s">
        <v>118</v>
      </c>
      <c r="F4390">
        <v>56</v>
      </c>
      <c r="G4390" t="s">
        <v>121</v>
      </c>
      <c r="H4390" t="s">
        <v>126</v>
      </c>
      <c r="I4390" t="s">
        <v>134</v>
      </c>
      <c r="J4390" t="s">
        <v>150</v>
      </c>
      <c r="K4390">
        <v>6</v>
      </c>
      <c r="L4390">
        <v>30395</v>
      </c>
      <c r="M4390" t="s">
        <v>154</v>
      </c>
      <c r="N4390">
        <v>182370</v>
      </c>
      <c r="O4390" t="s">
        <v>159</v>
      </c>
      <c r="P4390" t="s">
        <v>163</v>
      </c>
    </row>
    <row r="4391" spans="1:16" x14ac:dyDescent="0.25">
      <c r="A4391">
        <v>14390</v>
      </c>
      <c r="B4391">
        <v>45356</v>
      </c>
      <c r="C4391" t="s">
        <v>28</v>
      </c>
      <c r="D4391" t="s">
        <v>116</v>
      </c>
      <c r="E4391" t="s">
        <v>119</v>
      </c>
      <c r="F4391">
        <v>64</v>
      </c>
      <c r="G4391" t="s">
        <v>122</v>
      </c>
      <c r="H4391" t="s">
        <v>129</v>
      </c>
      <c r="I4391" t="s">
        <v>131</v>
      </c>
      <c r="J4391" t="s">
        <v>135</v>
      </c>
      <c r="K4391">
        <v>8</v>
      </c>
      <c r="L4391">
        <v>23850</v>
      </c>
      <c r="M4391" t="s">
        <v>158</v>
      </c>
      <c r="N4391">
        <v>152640</v>
      </c>
      <c r="O4391" t="s">
        <v>161</v>
      </c>
      <c r="P4391" t="s">
        <v>162</v>
      </c>
    </row>
    <row r="4392" spans="1:16" x14ac:dyDescent="0.25">
      <c r="A4392">
        <v>14391</v>
      </c>
      <c r="B4392">
        <v>45387</v>
      </c>
      <c r="C4392" t="s">
        <v>104</v>
      </c>
      <c r="D4392" t="s">
        <v>116</v>
      </c>
      <c r="E4392" t="s">
        <v>118</v>
      </c>
      <c r="F4392">
        <v>58</v>
      </c>
      <c r="G4392" t="s">
        <v>120</v>
      </c>
      <c r="H4392" t="s">
        <v>126</v>
      </c>
      <c r="I4392" t="s">
        <v>131</v>
      </c>
      <c r="J4392" t="s">
        <v>138</v>
      </c>
      <c r="K4392">
        <v>7</v>
      </c>
      <c r="L4392">
        <v>49218</v>
      </c>
      <c r="M4392" t="s">
        <v>155</v>
      </c>
      <c r="N4392">
        <v>320409</v>
      </c>
      <c r="O4392" t="s">
        <v>160</v>
      </c>
      <c r="P4392" t="s">
        <v>164</v>
      </c>
    </row>
    <row r="4393" spans="1:16" x14ac:dyDescent="0.25">
      <c r="A4393">
        <v>14392</v>
      </c>
      <c r="B4393">
        <v>45428</v>
      </c>
      <c r="C4393" t="s">
        <v>33</v>
      </c>
      <c r="D4393" t="s">
        <v>116</v>
      </c>
      <c r="E4393" t="s">
        <v>118</v>
      </c>
      <c r="F4393">
        <v>53</v>
      </c>
      <c r="G4393" t="s">
        <v>122</v>
      </c>
      <c r="H4393" t="s">
        <v>126</v>
      </c>
      <c r="I4393" t="s">
        <v>133</v>
      </c>
      <c r="J4393" t="s">
        <v>140</v>
      </c>
      <c r="K4393">
        <v>10</v>
      </c>
      <c r="L4393">
        <v>7753</v>
      </c>
      <c r="M4393" t="s">
        <v>153</v>
      </c>
      <c r="N4393">
        <v>69777</v>
      </c>
      <c r="O4393" t="s">
        <v>161</v>
      </c>
      <c r="P4393" t="s">
        <v>163</v>
      </c>
    </row>
    <row r="4394" spans="1:16" x14ac:dyDescent="0.25">
      <c r="A4394">
        <v>14393</v>
      </c>
      <c r="B4394">
        <v>45646</v>
      </c>
      <c r="C4394" t="s">
        <v>44</v>
      </c>
      <c r="D4394" t="s">
        <v>116</v>
      </c>
      <c r="E4394" t="s">
        <v>118</v>
      </c>
      <c r="F4394">
        <v>63</v>
      </c>
      <c r="G4394" t="s">
        <v>120</v>
      </c>
      <c r="H4394" t="s">
        <v>126</v>
      </c>
      <c r="I4394" t="s">
        <v>133</v>
      </c>
      <c r="J4394" t="s">
        <v>141</v>
      </c>
      <c r="K4394">
        <v>10</v>
      </c>
      <c r="L4394">
        <v>197482</v>
      </c>
      <c r="M4394" t="s">
        <v>154</v>
      </c>
      <c r="N4394">
        <v>1974820</v>
      </c>
      <c r="O4394" t="s">
        <v>161</v>
      </c>
      <c r="P4394" t="s">
        <v>163</v>
      </c>
    </row>
    <row r="4395" spans="1:16" x14ac:dyDescent="0.25">
      <c r="A4395">
        <v>14394</v>
      </c>
      <c r="B4395">
        <v>45611</v>
      </c>
      <c r="C4395" t="s">
        <v>111</v>
      </c>
      <c r="D4395" t="s">
        <v>116</v>
      </c>
      <c r="E4395" t="s">
        <v>119</v>
      </c>
      <c r="F4395">
        <v>20</v>
      </c>
      <c r="G4395" t="s">
        <v>122</v>
      </c>
      <c r="H4395" t="s">
        <v>127</v>
      </c>
      <c r="I4395" t="s">
        <v>132</v>
      </c>
      <c r="J4395" t="s">
        <v>144</v>
      </c>
      <c r="K4395">
        <v>6</v>
      </c>
      <c r="L4395">
        <v>123400</v>
      </c>
      <c r="M4395" t="s">
        <v>153</v>
      </c>
      <c r="N4395">
        <v>666360</v>
      </c>
      <c r="O4395" t="s">
        <v>161</v>
      </c>
      <c r="P4395" t="s">
        <v>164</v>
      </c>
    </row>
    <row r="4396" spans="1:16" x14ac:dyDescent="0.25">
      <c r="A4396">
        <v>14395</v>
      </c>
      <c r="B4396">
        <v>45396</v>
      </c>
      <c r="C4396" t="s">
        <v>73</v>
      </c>
      <c r="D4396" t="s">
        <v>116</v>
      </c>
      <c r="E4396" t="s">
        <v>119</v>
      </c>
      <c r="F4396">
        <v>65</v>
      </c>
      <c r="G4396" t="s">
        <v>120</v>
      </c>
      <c r="H4396" t="s">
        <v>127</v>
      </c>
      <c r="I4396" t="s">
        <v>131</v>
      </c>
      <c r="J4396" t="s">
        <v>138</v>
      </c>
      <c r="K4396">
        <v>7</v>
      </c>
      <c r="L4396">
        <v>191863</v>
      </c>
      <c r="M4396" t="s">
        <v>155</v>
      </c>
      <c r="N4396">
        <v>1249028</v>
      </c>
      <c r="O4396" t="s">
        <v>160</v>
      </c>
      <c r="P4396" t="s">
        <v>162</v>
      </c>
    </row>
    <row r="4397" spans="1:16" x14ac:dyDescent="0.25">
      <c r="A4397">
        <v>14396</v>
      </c>
      <c r="B4397">
        <v>45524</v>
      </c>
      <c r="C4397" t="s">
        <v>86</v>
      </c>
      <c r="D4397" t="s">
        <v>117</v>
      </c>
      <c r="E4397" t="s">
        <v>119</v>
      </c>
      <c r="F4397">
        <v>40</v>
      </c>
      <c r="G4397" t="s">
        <v>120</v>
      </c>
      <c r="H4397" t="s">
        <v>127</v>
      </c>
      <c r="I4397" t="s">
        <v>131</v>
      </c>
      <c r="J4397" t="s">
        <v>135</v>
      </c>
      <c r="K4397">
        <v>9</v>
      </c>
      <c r="L4397">
        <v>186376</v>
      </c>
      <c r="M4397" t="s">
        <v>152</v>
      </c>
      <c r="N4397">
        <v>1425776</v>
      </c>
      <c r="O4397" t="s">
        <v>160</v>
      </c>
      <c r="P4397" t="s">
        <v>163</v>
      </c>
    </row>
    <row r="4398" spans="1:16" x14ac:dyDescent="0.25">
      <c r="A4398">
        <v>14397</v>
      </c>
      <c r="B4398">
        <v>45405</v>
      </c>
      <c r="C4398" t="s">
        <v>82</v>
      </c>
      <c r="D4398" t="s">
        <v>117</v>
      </c>
      <c r="E4398" t="s">
        <v>118</v>
      </c>
      <c r="F4398">
        <v>46</v>
      </c>
      <c r="G4398" t="s">
        <v>120</v>
      </c>
      <c r="H4398" t="s">
        <v>128</v>
      </c>
      <c r="I4398" t="s">
        <v>134</v>
      </c>
      <c r="J4398" t="s">
        <v>146</v>
      </c>
      <c r="K4398">
        <v>2</v>
      </c>
      <c r="L4398">
        <v>148452</v>
      </c>
      <c r="M4398" t="s">
        <v>157</v>
      </c>
      <c r="N4398">
        <v>290965</v>
      </c>
      <c r="O4398" t="s">
        <v>161</v>
      </c>
      <c r="P4398" t="s">
        <v>163</v>
      </c>
    </row>
    <row r="4399" spans="1:16" x14ac:dyDescent="0.25">
      <c r="A4399">
        <v>14398</v>
      </c>
      <c r="B4399">
        <v>45625</v>
      </c>
      <c r="C4399" t="s">
        <v>88</v>
      </c>
      <c r="D4399" t="s">
        <v>117</v>
      </c>
      <c r="E4399" t="s">
        <v>119</v>
      </c>
      <c r="F4399">
        <v>46</v>
      </c>
      <c r="G4399" t="s">
        <v>121</v>
      </c>
      <c r="H4399" t="s">
        <v>127</v>
      </c>
      <c r="I4399" t="s">
        <v>132</v>
      </c>
      <c r="J4399" t="s">
        <v>137</v>
      </c>
      <c r="K4399">
        <v>2</v>
      </c>
      <c r="L4399">
        <v>66856</v>
      </c>
      <c r="M4399" t="s">
        <v>153</v>
      </c>
      <c r="N4399">
        <v>120340</v>
      </c>
      <c r="O4399" t="s">
        <v>160</v>
      </c>
      <c r="P4399" t="s">
        <v>162</v>
      </c>
    </row>
    <row r="4400" spans="1:16" x14ac:dyDescent="0.25">
      <c r="A4400">
        <v>14399</v>
      </c>
      <c r="B4400">
        <v>45501</v>
      </c>
      <c r="C4400" t="s">
        <v>114</v>
      </c>
      <c r="D4400" t="s">
        <v>116</v>
      </c>
      <c r="E4400" t="s">
        <v>119</v>
      </c>
      <c r="F4400">
        <v>36</v>
      </c>
      <c r="G4400" t="s">
        <v>125</v>
      </c>
      <c r="H4400" t="s">
        <v>130</v>
      </c>
      <c r="I4400" t="s">
        <v>133</v>
      </c>
      <c r="J4400" t="s">
        <v>143</v>
      </c>
      <c r="K4400">
        <v>10</v>
      </c>
      <c r="L4400">
        <v>75783</v>
      </c>
      <c r="M4400" t="s">
        <v>151</v>
      </c>
      <c r="N4400">
        <v>719938</v>
      </c>
      <c r="O4400" t="s">
        <v>161</v>
      </c>
      <c r="P4400" t="s">
        <v>163</v>
      </c>
    </row>
    <row r="4401" spans="1:16" x14ac:dyDescent="0.25">
      <c r="A4401">
        <v>14400</v>
      </c>
      <c r="B4401">
        <v>45564</v>
      </c>
      <c r="C4401" t="s">
        <v>48</v>
      </c>
      <c r="D4401" t="s">
        <v>117</v>
      </c>
      <c r="E4401" t="s">
        <v>118</v>
      </c>
      <c r="F4401">
        <v>52</v>
      </c>
      <c r="G4401" t="s">
        <v>125</v>
      </c>
      <c r="H4401" t="s">
        <v>126</v>
      </c>
      <c r="I4401" t="s">
        <v>131</v>
      </c>
      <c r="J4401" t="s">
        <v>147</v>
      </c>
      <c r="K4401">
        <v>3</v>
      </c>
      <c r="L4401">
        <v>10908</v>
      </c>
      <c r="M4401" t="s">
        <v>158</v>
      </c>
      <c r="N4401">
        <v>26179</v>
      </c>
      <c r="O4401" t="s">
        <v>159</v>
      </c>
      <c r="P4401" t="s">
        <v>162</v>
      </c>
    </row>
    <row r="4402" spans="1:16" x14ac:dyDescent="0.25">
      <c r="A4402">
        <v>14401</v>
      </c>
      <c r="B4402">
        <v>45358</v>
      </c>
      <c r="C4402" t="s">
        <v>16</v>
      </c>
      <c r="D4402" t="s">
        <v>116</v>
      </c>
      <c r="E4402" t="s">
        <v>118</v>
      </c>
      <c r="F4402">
        <v>45</v>
      </c>
      <c r="G4402" t="s">
        <v>121</v>
      </c>
      <c r="H4402" t="s">
        <v>130</v>
      </c>
      <c r="I4402" t="s">
        <v>132</v>
      </c>
      <c r="J4402" t="s">
        <v>145</v>
      </c>
      <c r="K4402">
        <v>8</v>
      </c>
      <c r="L4402">
        <v>104315</v>
      </c>
      <c r="M4402" t="s">
        <v>154</v>
      </c>
      <c r="N4402">
        <v>834520</v>
      </c>
      <c r="O4402" t="s">
        <v>160</v>
      </c>
      <c r="P4402" t="s">
        <v>162</v>
      </c>
    </row>
    <row r="4403" spans="1:16" x14ac:dyDescent="0.25">
      <c r="A4403">
        <v>14402</v>
      </c>
      <c r="B4403">
        <v>45471</v>
      </c>
      <c r="C4403" t="s">
        <v>84</v>
      </c>
      <c r="D4403" t="s">
        <v>116</v>
      </c>
      <c r="E4403" t="s">
        <v>118</v>
      </c>
      <c r="F4403">
        <v>46</v>
      </c>
      <c r="G4403" t="s">
        <v>121</v>
      </c>
      <c r="H4403" t="s">
        <v>127</v>
      </c>
      <c r="I4403" t="s">
        <v>133</v>
      </c>
      <c r="J4403" t="s">
        <v>143</v>
      </c>
      <c r="K4403">
        <v>5</v>
      </c>
      <c r="L4403">
        <v>71698</v>
      </c>
      <c r="M4403" t="s">
        <v>155</v>
      </c>
      <c r="N4403">
        <v>333395</v>
      </c>
      <c r="O4403" t="s">
        <v>161</v>
      </c>
      <c r="P4403" t="s">
        <v>162</v>
      </c>
    </row>
    <row r="4404" spans="1:16" x14ac:dyDescent="0.25">
      <c r="A4404">
        <v>14403</v>
      </c>
      <c r="B4404">
        <v>45504</v>
      </c>
      <c r="C4404" t="s">
        <v>36</v>
      </c>
      <c r="D4404" t="s">
        <v>117</v>
      </c>
      <c r="E4404" t="s">
        <v>119</v>
      </c>
      <c r="F4404">
        <v>64</v>
      </c>
      <c r="G4404" t="s">
        <v>121</v>
      </c>
      <c r="H4404" t="s">
        <v>126</v>
      </c>
      <c r="I4404" t="s">
        <v>131</v>
      </c>
      <c r="J4404" t="s">
        <v>135</v>
      </c>
      <c r="K4404">
        <v>9</v>
      </c>
      <c r="L4404">
        <v>55401</v>
      </c>
      <c r="M4404" t="s">
        <v>154</v>
      </c>
      <c r="N4404">
        <v>498609</v>
      </c>
      <c r="O4404" t="s">
        <v>159</v>
      </c>
      <c r="P4404" t="s">
        <v>164</v>
      </c>
    </row>
    <row r="4405" spans="1:16" x14ac:dyDescent="0.25">
      <c r="A4405">
        <v>14404</v>
      </c>
      <c r="B4405">
        <v>45430</v>
      </c>
      <c r="C4405" t="s">
        <v>44</v>
      </c>
      <c r="D4405" t="s">
        <v>117</v>
      </c>
      <c r="E4405" t="s">
        <v>119</v>
      </c>
      <c r="F4405">
        <v>39</v>
      </c>
      <c r="G4405" t="s">
        <v>122</v>
      </c>
      <c r="H4405" t="s">
        <v>127</v>
      </c>
      <c r="I4405" t="s">
        <v>134</v>
      </c>
      <c r="J4405" t="s">
        <v>146</v>
      </c>
      <c r="K4405">
        <v>6</v>
      </c>
      <c r="L4405">
        <v>121486</v>
      </c>
      <c r="M4405" t="s">
        <v>153</v>
      </c>
      <c r="N4405">
        <v>656024</v>
      </c>
      <c r="O4405" t="s">
        <v>161</v>
      </c>
      <c r="P4405" t="s">
        <v>163</v>
      </c>
    </row>
    <row r="4406" spans="1:16" x14ac:dyDescent="0.25">
      <c r="A4406">
        <v>14405</v>
      </c>
      <c r="B4406">
        <v>45376</v>
      </c>
      <c r="C4406" t="s">
        <v>112</v>
      </c>
      <c r="D4406" t="s">
        <v>116</v>
      </c>
      <c r="E4406" t="s">
        <v>118</v>
      </c>
      <c r="F4406">
        <v>19</v>
      </c>
      <c r="G4406" t="s">
        <v>122</v>
      </c>
      <c r="H4406" t="s">
        <v>130</v>
      </c>
      <c r="I4406" t="s">
        <v>132</v>
      </c>
      <c r="J4406" t="s">
        <v>137</v>
      </c>
      <c r="K4406">
        <v>9</v>
      </c>
      <c r="L4406">
        <v>114942</v>
      </c>
      <c r="M4406" t="s">
        <v>151</v>
      </c>
      <c r="N4406">
        <v>982754</v>
      </c>
      <c r="O4406" t="s">
        <v>160</v>
      </c>
      <c r="P4406" t="s">
        <v>163</v>
      </c>
    </row>
    <row r="4407" spans="1:16" x14ac:dyDescent="0.25">
      <c r="A4407">
        <v>14406</v>
      </c>
      <c r="B4407">
        <v>45409</v>
      </c>
      <c r="C4407" t="s">
        <v>108</v>
      </c>
      <c r="D4407" t="s">
        <v>117</v>
      </c>
      <c r="E4407" t="s">
        <v>119</v>
      </c>
      <c r="F4407">
        <v>32</v>
      </c>
      <c r="G4407" t="s">
        <v>121</v>
      </c>
      <c r="H4407" t="s">
        <v>126</v>
      </c>
      <c r="I4407" t="s">
        <v>134</v>
      </c>
      <c r="J4407" t="s">
        <v>149</v>
      </c>
      <c r="K4407">
        <v>10</v>
      </c>
      <c r="L4407">
        <v>6921</v>
      </c>
      <c r="M4407" t="s">
        <v>151</v>
      </c>
      <c r="N4407">
        <v>65749</v>
      </c>
      <c r="O4407" t="s">
        <v>160</v>
      </c>
      <c r="P4407" t="s">
        <v>164</v>
      </c>
    </row>
    <row r="4408" spans="1:16" x14ac:dyDescent="0.25">
      <c r="A4408">
        <v>14407</v>
      </c>
      <c r="B4408">
        <v>45385</v>
      </c>
      <c r="C4408" t="s">
        <v>82</v>
      </c>
      <c r="D4408" t="s">
        <v>116</v>
      </c>
      <c r="E4408" t="s">
        <v>119</v>
      </c>
      <c r="F4408">
        <v>64</v>
      </c>
      <c r="G4408" t="s">
        <v>125</v>
      </c>
      <c r="H4408" t="s">
        <v>126</v>
      </c>
      <c r="I4408" t="s">
        <v>133</v>
      </c>
      <c r="J4408" t="s">
        <v>140</v>
      </c>
      <c r="K4408">
        <v>6</v>
      </c>
      <c r="L4408">
        <v>41800</v>
      </c>
      <c r="M4408" t="s">
        <v>156</v>
      </c>
      <c r="N4408">
        <v>243276</v>
      </c>
      <c r="O4408" t="s">
        <v>161</v>
      </c>
      <c r="P4408" t="s">
        <v>162</v>
      </c>
    </row>
    <row r="4409" spans="1:16" x14ac:dyDescent="0.25">
      <c r="A4409">
        <v>14408</v>
      </c>
      <c r="B4409">
        <v>45407</v>
      </c>
      <c r="C4409" t="s">
        <v>49</v>
      </c>
      <c r="D4409" t="s">
        <v>116</v>
      </c>
      <c r="E4409" t="s">
        <v>118</v>
      </c>
      <c r="F4409">
        <v>41</v>
      </c>
      <c r="G4409" t="s">
        <v>122</v>
      </c>
      <c r="H4409" t="s">
        <v>127</v>
      </c>
      <c r="I4409" t="s">
        <v>132</v>
      </c>
      <c r="J4409" t="s">
        <v>137</v>
      </c>
      <c r="K4409">
        <v>3</v>
      </c>
      <c r="L4409">
        <v>17382</v>
      </c>
      <c r="M4409" t="s">
        <v>151</v>
      </c>
      <c r="N4409">
        <v>49538</v>
      </c>
      <c r="O4409" t="s">
        <v>159</v>
      </c>
      <c r="P4409" t="s">
        <v>162</v>
      </c>
    </row>
    <row r="4410" spans="1:16" x14ac:dyDescent="0.25">
      <c r="A4410">
        <v>14409</v>
      </c>
      <c r="B4410">
        <v>45414</v>
      </c>
      <c r="C4410" t="s">
        <v>34</v>
      </c>
      <c r="D4410" t="s">
        <v>117</v>
      </c>
      <c r="E4410" t="s">
        <v>118</v>
      </c>
      <c r="F4410">
        <v>44</v>
      </c>
      <c r="G4410" t="s">
        <v>124</v>
      </c>
      <c r="H4410" t="s">
        <v>127</v>
      </c>
      <c r="I4410" t="s">
        <v>132</v>
      </c>
      <c r="J4410" t="s">
        <v>142</v>
      </c>
      <c r="K4410">
        <v>6</v>
      </c>
      <c r="L4410">
        <v>178883</v>
      </c>
      <c r="M4410" t="s">
        <v>152</v>
      </c>
      <c r="N4410">
        <v>912303</v>
      </c>
      <c r="O4410" t="s">
        <v>161</v>
      </c>
      <c r="P4410" t="s">
        <v>162</v>
      </c>
    </row>
    <row r="4411" spans="1:16" x14ac:dyDescent="0.25">
      <c r="A4411">
        <v>14410</v>
      </c>
      <c r="B4411">
        <v>45607</v>
      </c>
      <c r="C4411" t="s">
        <v>84</v>
      </c>
      <c r="D4411" t="s">
        <v>117</v>
      </c>
      <c r="E4411" t="s">
        <v>118</v>
      </c>
      <c r="F4411">
        <v>62</v>
      </c>
      <c r="G4411" t="s">
        <v>120</v>
      </c>
      <c r="H4411" t="s">
        <v>130</v>
      </c>
      <c r="I4411" t="s">
        <v>133</v>
      </c>
      <c r="J4411" t="s">
        <v>139</v>
      </c>
      <c r="K4411">
        <v>9</v>
      </c>
      <c r="L4411">
        <v>103370</v>
      </c>
      <c r="M4411" t="s">
        <v>155</v>
      </c>
      <c r="N4411">
        <v>865206</v>
      </c>
      <c r="O4411" t="s">
        <v>161</v>
      </c>
      <c r="P4411" t="s">
        <v>164</v>
      </c>
    </row>
    <row r="4412" spans="1:16" x14ac:dyDescent="0.25">
      <c r="A4412">
        <v>14411</v>
      </c>
      <c r="B4412">
        <v>45418</v>
      </c>
      <c r="C4412" t="s">
        <v>51</v>
      </c>
      <c r="D4412" t="s">
        <v>117</v>
      </c>
      <c r="E4412" t="s">
        <v>118</v>
      </c>
      <c r="F4412">
        <v>49</v>
      </c>
      <c r="G4412" t="s">
        <v>122</v>
      </c>
      <c r="H4412" t="s">
        <v>129</v>
      </c>
      <c r="I4412" t="s">
        <v>134</v>
      </c>
      <c r="J4412" t="s">
        <v>150</v>
      </c>
      <c r="K4412">
        <v>6</v>
      </c>
      <c r="L4412">
        <v>195251</v>
      </c>
      <c r="M4412" t="s">
        <v>153</v>
      </c>
      <c r="N4412">
        <v>1054355</v>
      </c>
      <c r="O4412" t="s">
        <v>160</v>
      </c>
      <c r="P4412" t="s">
        <v>164</v>
      </c>
    </row>
    <row r="4413" spans="1:16" x14ac:dyDescent="0.25">
      <c r="A4413">
        <v>14412</v>
      </c>
      <c r="B4413">
        <v>45549</v>
      </c>
      <c r="C4413" t="s">
        <v>80</v>
      </c>
      <c r="D4413" t="s">
        <v>117</v>
      </c>
      <c r="E4413" t="s">
        <v>119</v>
      </c>
      <c r="F4413">
        <v>43</v>
      </c>
      <c r="G4413" t="s">
        <v>121</v>
      </c>
      <c r="H4413" t="s">
        <v>129</v>
      </c>
      <c r="I4413" t="s">
        <v>134</v>
      </c>
      <c r="J4413" t="s">
        <v>146</v>
      </c>
      <c r="K4413">
        <v>9</v>
      </c>
      <c r="L4413">
        <v>59785</v>
      </c>
      <c r="M4413" t="s">
        <v>157</v>
      </c>
      <c r="N4413">
        <v>527303</v>
      </c>
      <c r="O4413" t="s">
        <v>159</v>
      </c>
      <c r="P4413" t="s">
        <v>162</v>
      </c>
    </row>
    <row r="4414" spans="1:16" x14ac:dyDescent="0.25">
      <c r="A4414">
        <v>14413</v>
      </c>
      <c r="B4414">
        <v>45341</v>
      </c>
      <c r="C4414" t="s">
        <v>87</v>
      </c>
      <c r="D4414" t="s">
        <v>116</v>
      </c>
      <c r="E4414" t="s">
        <v>118</v>
      </c>
      <c r="F4414">
        <v>50</v>
      </c>
      <c r="G4414" t="s">
        <v>122</v>
      </c>
      <c r="H4414" t="s">
        <v>127</v>
      </c>
      <c r="I4414" t="s">
        <v>134</v>
      </c>
      <c r="J4414" t="s">
        <v>146</v>
      </c>
      <c r="K4414">
        <v>9</v>
      </c>
      <c r="L4414">
        <v>14093</v>
      </c>
      <c r="M4414" t="s">
        <v>157</v>
      </c>
      <c r="N4414">
        <v>124300</v>
      </c>
      <c r="O4414" t="s">
        <v>161</v>
      </c>
      <c r="P4414" t="s">
        <v>163</v>
      </c>
    </row>
    <row r="4415" spans="1:16" x14ac:dyDescent="0.25">
      <c r="A4415">
        <v>14414</v>
      </c>
      <c r="B4415">
        <v>45633</v>
      </c>
      <c r="C4415" t="s">
        <v>32</v>
      </c>
      <c r="D4415" t="s">
        <v>116</v>
      </c>
      <c r="E4415" t="s">
        <v>118</v>
      </c>
      <c r="F4415">
        <v>20</v>
      </c>
      <c r="G4415" t="s">
        <v>121</v>
      </c>
      <c r="H4415" t="s">
        <v>127</v>
      </c>
      <c r="I4415" t="s">
        <v>133</v>
      </c>
      <c r="J4415" t="s">
        <v>141</v>
      </c>
      <c r="K4415">
        <v>6</v>
      </c>
      <c r="L4415">
        <v>182566</v>
      </c>
      <c r="M4415" t="s">
        <v>155</v>
      </c>
      <c r="N4415">
        <v>1018718</v>
      </c>
      <c r="O4415" t="s">
        <v>161</v>
      </c>
      <c r="P4415" t="s">
        <v>163</v>
      </c>
    </row>
    <row r="4416" spans="1:16" x14ac:dyDescent="0.25">
      <c r="A4416">
        <v>14415</v>
      </c>
      <c r="B4416">
        <v>45509</v>
      </c>
      <c r="C4416" t="s">
        <v>59</v>
      </c>
      <c r="D4416" t="s">
        <v>116</v>
      </c>
      <c r="E4416" t="s">
        <v>118</v>
      </c>
      <c r="F4416">
        <v>40</v>
      </c>
      <c r="G4416" t="s">
        <v>122</v>
      </c>
      <c r="H4416" t="s">
        <v>127</v>
      </c>
      <c r="I4416" t="s">
        <v>133</v>
      </c>
      <c r="J4416" t="s">
        <v>140</v>
      </c>
      <c r="K4416">
        <v>6</v>
      </c>
      <c r="L4416">
        <v>30070</v>
      </c>
      <c r="M4416" t="s">
        <v>156</v>
      </c>
      <c r="N4416">
        <v>175007</v>
      </c>
      <c r="O4416" t="s">
        <v>159</v>
      </c>
      <c r="P4416" t="s">
        <v>162</v>
      </c>
    </row>
    <row r="4417" spans="1:16" x14ac:dyDescent="0.25">
      <c r="A4417">
        <v>14416</v>
      </c>
      <c r="B4417">
        <v>45581</v>
      </c>
      <c r="C4417" t="s">
        <v>93</v>
      </c>
      <c r="D4417" t="s">
        <v>117</v>
      </c>
      <c r="E4417" t="s">
        <v>118</v>
      </c>
      <c r="F4417">
        <v>45</v>
      </c>
      <c r="G4417" t="s">
        <v>125</v>
      </c>
      <c r="H4417" t="s">
        <v>126</v>
      </c>
      <c r="I4417" t="s">
        <v>132</v>
      </c>
      <c r="J4417" t="s">
        <v>137</v>
      </c>
      <c r="K4417">
        <v>6</v>
      </c>
      <c r="L4417">
        <v>113325</v>
      </c>
      <c r="M4417" t="s">
        <v>156</v>
      </c>
      <c r="N4417">
        <v>659551</v>
      </c>
      <c r="O4417" t="s">
        <v>160</v>
      </c>
      <c r="P4417" t="s">
        <v>164</v>
      </c>
    </row>
    <row r="4418" spans="1:16" x14ac:dyDescent="0.25">
      <c r="A4418">
        <v>14417</v>
      </c>
      <c r="B4418">
        <v>45541</v>
      </c>
      <c r="C4418" t="s">
        <v>30</v>
      </c>
      <c r="D4418" t="s">
        <v>117</v>
      </c>
      <c r="E4418" t="s">
        <v>118</v>
      </c>
      <c r="F4418">
        <v>46</v>
      </c>
      <c r="G4418" t="s">
        <v>121</v>
      </c>
      <c r="H4418" t="s">
        <v>127</v>
      </c>
      <c r="I4418" t="s">
        <v>132</v>
      </c>
      <c r="J4418" t="s">
        <v>144</v>
      </c>
      <c r="K4418">
        <v>4</v>
      </c>
      <c r="L4418">
        <v>18818</v>
      </c>
      <c r="M4418" t="s">
        <v>155</v>
      </c>
      <c r="N4418">
        <v>70002</v>
      </c>
      <c r="O4418" t="s">
        <v>161</v>
      </c>
      <c r="P4418" t="s">
        <v>163</v>
      </c>
    </row>
    <row r="4419" spans="1:16" x14ac:dyDescent="0.25">
      <c r="A4419">
        <v>14418</v>
      </c>
      <c r="B4419">
        <v>45409</v>
      </c>
      <c r="C4419" t="s">
        <v>85</v>
      </c>
      <c r="D4419" t="s">
        <v>116</v>
      </c>
      <c r="E4419" t="s">
        <v>118</v>
      </c>
      <c r="F4419">
        <v>42</v>
      </c>
      <c r="G4419" t="s">
        <v>121</v>
      </c>
      <c r="H4419" t="s">
        <v>128</v>
      </c>
      <c r="I4419" t="s">
        <v>131</v>
      </c>
      <c r="J4419" t="s">
        <v>136</v>
      </c>
      <c r="K4419">
        <v>5</v>
      </c>
      <c r="L4419">
        <v>152996</v>
      </c>
      <c r="M4419" t="s">
        <v>151</v>
      </c>
      <c r="N4419">
        <v>726731</v>
      </c>
      <c r="O4419" t="s">
        <v>160</v>
      </c>
      <c r="P4419" t="s">
        <v>164</v>
      </c>
    </row>
    <row r="4420" spans="1:16" x14ac:dyDescent="0.25">
      <c r="A4420">
        <v>14419</v>
      </c>
      <c r="B4420">
        <v>45606</v>
      </c>
      <c r="C4420" t="s">
        <v>76</v>
      </c>
      <c r="D4420" t="s">
        <v>116</v>
      </c>
      <c r="E4420" t="s">
        <v>118</v>
      </c>
      <c r="F4420">
        <v>31</v>
      </c>
      <c r="G4420" t="s">
        <v>125</v>
      </c>
      <c r="H4420" t="s">
        <v>130</v>
      </c>
      <c r="I4420" t="s">
        <v>132</v>
      </c>
      <c r="J4420" t="s">
        <v>144</v>
      </c>
      <c r="K4420">
        <v>6</v>
      </c>
      <c r="L4420">
        <v>181225</v>
      </c>
      <c r="M4420" t="s">
        <v>156</v>
      </c>
      <c r="N4420">
        <v>1054729</v>
      </c>
      <c r="O4420" t="s">
        <v>161</v>
      </c>
      <c r="P4420" t="s">
        <v>162</v>
      </c>
    </row>
    <row r="4421" spans="1:16" x14ac:dyDescent="0.25">
      <c r="A4421">
        <v>14420</v>
      </c>
      <c r="B4421">
        <v>45644</v>
      </c>
      <c r="C4421" t="s">
        <v>70</v>
      </c>
      <c r="D4421" t="s">
        <v>117</v>
      </c>
      <c r="E4421" t="s">
        <v>118</v>
      </c>
      <c r="F4421">
        <v>34</v>
      </c>
      <c r="G4421" t="s">
        <v>121</v>
      </c>
      <c r="H4421" t="s">
        <v>128</v>
      </c>
      <c r="I4421" t="s">
        <v>132</v>
      </c>
      <c r="J4421" t="s">
        <v>142</v>
      </c>
      <c r="K4421">
        <v>2</v>
      </c>
      <c r="L4421">
        <v>188971</v>
      </c>
      <c r="M4421" t="s">
        <v>152</v>
      </c>
      <c r="N4421">
        <v>321250</v>
      </c>
      <c r="O4421" t="s">
        <v>160</v>
      </c>
      <c r="P4421" t="s">
        <v>164</v>
      </c>
    </row>
    <row r="4422" spans="1:16" x14ac:dyDescent="0.25">
      <c r="A4422">
        <v>14421</v>
      </c>
      <c r="B4422">
        <v>45324</v>
      </c>
      <c r="C4422" t="s">
        <v>114</v>
      </c>
      <c r="D4422" t="s">
        <v>116</v>
      </c>
      <c r="E4422" t="s">
        <v>118</v>
      </c>
      <c r="F4422">
        <v>57</v>
      </c>
      <c r="G4422" t="s">
        <v>125</v>
      </c>
      <c r="H4422" t="s">
        <v>127</v>
      </c>
      <c r="I4422" t="s">
        <v>133</v>
      </c>
      <c r="J4422" t="s">
        <v>143</v>
      </c>
      <c r="K4422">
        <v>3</v>
      </c>
      <c r="L4422">
        <v>5851</v>
      </c>
      <c r="M4422" t="s">
        <v>158</v>
      </c>
      <c r="N4422">
        <v>14042</v>
      </c>
      <c r="O4422" t="s">
        <v>159</v>
      </c>
      <c r="P4422" t="s">
        <v>164</v>
      </c>
    </row>
    <row r="4423" spans="1:16" x14ac:dyDescent="0.25">
      <c r="A4423">
        <v>14422</v>
      </c>
      <c r="B4423">
        <v>45550</v>
      </c>
      <c r="C4423" t="s">
        <v>105</v>
      </c>
      <c r="D4423" t="s">
        <v>116</v>
      </c>
      <c r="E4423" t="s">
        <v>118</v>
      </c>
      <c r="F4423">
        <v>32</v>
      </c>
      <c r="G4423" t="s">
        <v>123</v>
      </c>
      <c r="H4423" t="s">
        <v>128</v>
      </c>
      <c r="I4423" t="s">
        <v>132</v>
      </c>
      <c r="J4423" t="s">
        <v>145</v>
      </c>
      <c r="K4423">
        <v>10</v>
      </c>
      <c r="L4423">
        <v>135575</v>
      </c>
      <c r="M4423" t="s">
        <v>157</v>
      </c>
      <c r="N4423">
        <v>1328635</v>
      </c>
      <c r="O4423" t="s">
        <v>161</v>
      </c>
      <c r="P4423" t="s">
        <v>164</v>
      </c>
    </row>
    <row r="4424" spans="1:16" x14ac:dyDescent="0.25">
      <c r="A4424">
        <v>14423</v>
      </c>
      <c r="B4424">
        <v>45331</v>
      </c>
      <c r="C4424" t="s">
        <v>32</v>
      </c>
      <c r="D4424" t="s">
        <v>117</v>
      </c>
      <c r="E4424" t="s">
        <v>118</v>
      </c>
      <c r="F4424">
        <v>60</v>
      </c>
      <c r="G4424" t="s">
        <v>120</v>
      </c>
      <c r="H4424" t="s">
        <v>126</v>
      </c>
      <c r="I4424" t="s">
        <v>133</v>
      </c>
      <c r="J4424" t="s">
        <v>139</v>
      </c>
      <c r="K4424">
        <v>1</v>
      </c>
      <c r="L4424">
        <v>96944</v>
      </c>
      <c r="M4424" t="s">
        <v>155</v>
      </c>
      <c r="N4424">
        <v>90157</v>
      </c>
      <c r="O4424" t="s">
        <v>160</v>
      </c>
      <c r="P4424" t="s">
        <v>163</v>
      </c>
    </row>
    <row r="4425" spans="1:16" x14ac:dyDescent="0.25">
      <c r="A4425">
        <v>14424</v>
      </c>
      <c r="B4425">
        <v>45364</v>
      </c>
      <c r="C4425" t="s">
        <v>59</v>
      </c>
      <c r="D4425" t="s">
        <v>116</v>
      </c>
      <c r="E4425" t="s">
        <v>118</v>
      </c>
      <c r="F4425">
        <v>40</v>
      </c>
      <c r="G4425" t="s">
        <v>120</v>
      </c>
      <c r="H4425" t="s">
        <v>130</v>
      </c>
      <c r="I4425" t="s">
        <v>132</v>
      </c>
      <c r="J4425" t="s">
        <v>145</v>
      </c>
      <c r="K4425">
        <v>2</v>
      </c>
      <c r="L4425">
        <v>86658</v>
      </c>
      <c r="M4425" t="s">
        <v>156</v>
      </c>
      <c r="N4425">
        <v>168116</v>
      </c>
      <c r="O4425" t="s">
        <v>159</v>
      </c>
      <c r="P4425" t="s">
        <v>164</v>
      </c>
    </row>
    <row r="4426" spans="1:16" x14ac:dyDescent="0.25">
      <c r="A4426">
        <v>14425</v>
      </c>
      <c r="B4426">
        <v>45317</v>
      </c>
      <c r="C4426" t="s">
        <v>33</v>
      </c>
      <c r="D4426" t="s">
        <v>117</v>
      </c>
      <c r="E4426" t="s">
        <v>118</v>
      </c>
      <c r="F4426">
        <v>32</v>
      </c>
      <c r="G4426" t="s">
        <v>120</v>
      </c>
      <c r="H4426" t="s">
        <v>128</v>
      </c>
      <c r="I4426" t="s">
        <v>134</v>
      </c>
      <c r="J4426" t="s">
        <v>146</v>
      </c>
      <c r="K4426">
        <v>8</v>
      </c>
      <c r="L4426">
        <v>12852</v>
      </c>
      <c r="M4426" t="s">
        <v>157</v>
      </c>
      <c r="N4426">
        <v>100759</v>
      </c>
      <c r="O4426" t="s">
        <v>161</v>
      </c>
      <c r="P4426" t="s">
        <v>162</v>
      </c>
    </row>
    <row r="4427" spans="1:16" x14ac:dyDescent="0.25">
      <c r="A4427">
        <v>14426</v>
      </c>
      <c r="B4427">
        <v>45422</v>
      </c>
      <c r="C4427" t="s">
        <v>30</v>
      </c>
      <c r="D4427" t="s">
        <v>116</v>
      </c>
      <c r="E4427" t="s">
        <v>119</v>
      </c>
      <c r="F4427">
        <v>52</v>
      </c>
      <c r="G4427" t="s">
        <v>123</v>
      </c>
      <c r="H4427" t="s">
        <v>127</v>
      </c>
      <c r="I4427" t="s">
        <v>131</v>
      </c>
      <c r="J4427" t="s">
        <v>135</v>
      </c>
      <c r="K4427">
        <v>5</v>
      </c>
      <c r="L4427">
        <v>174340</v>
      </c>
      <c r="M4427" t="s">
        <v>156</v>
      </c>
      <c r="N4427">
        <v>845549</v>
      </c>
      <c r="O4427" t="s">
        <v>160</v>
      </c>
      <c r="P4427" t="s">
        <v>164</v>
      </c>
    </row>
    <row r="4428" spans="1:16" x14ac:dyDescent="0.25">
      <c r="A4428">
        <v>14427</v>
      </c>
      <c r="B4428">
        <v>45625</v>
      </c>
      <c r="C4428" t="s">
        <v>38</v>
      </c>
      <c r="D4428" t="s">
        <v>116</v>
      </c>
      <c r="E4428" t="s">
        <v>119</v>
      </c>
      <c r="F4428">
        <v>53</v>
      </c>
      <c r="G4428" t="s">
        <v>121</v>
      </c>
      <c r="H4428" t="s">
        <v>129</v>
      </c>
      <c r="I4428" t="s">
        <v>133</v>
      </c>
      <c r="J4428" t="s">
        <v>143</v>
      </c>
      <c r="K4428">
        <v>7</v>
      </c>
      <c r="L4428">
        <v>64761</v>
      </c>
      <c r="M4428" t="s">
        <v>157</v>
      </c>
      <c r="N4428">
        <v>444260</v>
      </c>
      <c r="O4428" t="s">
        <v>160</v>
      </c>
      <c r="P4428" t="s">
        <v>162</v>
      </c>
    </row>
    <row r="4429" spans="1:16" x14ac:dyDescent="0.25">
      <c r="A4429">
        <v>14428</v>
      </c>
      <c r="B4429">
        <v>45598</v>
      </c>
      <c r="C4429" t="s">
        <v>95</v>
      </c>
      <c r="D4429" t="s">
        <v>117</v>
      </c>
      <c r="E4429" t="s">
        <v>118</v>
      </c>
      <c r="F4429">
        <v>60</v>
      </c>
      <c r="G4429" t="s">
        <v>120</v>
      </c>
      <c r="H4429" t="s">
        <v>129</v>
      </c>
      <c r="I4429" t="s">
        <v>134</v>
      </c>
      <c r="J4429" t="s">
        <v>146</v>
      </c>
      <c r="K4429">
        <v>10</v>
      </c>
      <c r="L4429">
        <v>99118</v>
      </c>
      <c r="M4429" t="s">
        <v>158</v>
      </c>
      <c r="N4429">
        <v>792944</v>
      </c>
      <c r="O4429" t="s">
        <v>160</v>
      </c>
      <c r="P4429" t="s">
        <v>162</v>
      </c>
    </row>
    <row r="4430" spans="1:16" x14ac:dyDescent="0.25">
      <c r="A4430">
        <v>14429</v>
      </c>
      <c r="B4430">
        <v>45564</v>
      </c>
      <c r="C4430" t="s">
        <v>49</v>
      </c>
      <c r="D4430" t="s">
        <v>117</v>
      </c>
      <c r="E4430" t="s">
        <v>119</v>
      </c>
      <c r="F4430">
        <v>52</v>
      </c>
      <c r="G4430" t="s">
        <v>123</v>
      </c>
      <c r="H4430" t="s">
        <v>129</v>
      </c>
      <c r="I4430" t="s">
        <v>132</v>
      </c>
      <c r="J4430" t="s">
        <v>144</v>
      </c>
      <c r="K4430">
        <v>6</v>
      </c>
      <c r="L4430">
        <v>154026</v>
      </c>
      <c r="M4430" t="s">
        <v>155</v>
      </c>
      <c r="N4430">
        <v>859465</v>
      </c>
      <c r="O4430" t="s">
        <v>160</v>
      </c>
      <c r="P4430" t="s">
        <v>164</v>
      </c>
    </row>
    <row r="4431" spans="1:16" x14ac:dyDescent="0.25">
      <c r="A4431">
        <v>14430</v>
      </c>
      <c r="B4431">
        <v>45413</v>
      </c>
      <c r="C4431" t="s">
        <v>55</v>
      </c>
      <c r="D4431" t="s">
        <v>117</v>
      </c>
      <c r="E4431" t="s">
        <v>119</v>
      </c>
      <c r="F4431">
        <v>40</v>
      </c>
      <c r="G4431" t="s">
        <v>124</v>
      </c>
      <c r="H4431" t="s">
        <v>130</v>
      </c>
      <c r="I4431" t="s">
        <v>134</v>
      </c>
      <c r="J4431" t="s">
        <v>148</v>
      </c>
      <c r="K4431">
        <v>3</v>
      </c>
      <c r="L4431">
        <v>26097</v>
      </c>
      <c r="M4431" t="s">
        <v>156</v>
      </c>
      <c r="N4431">
        <v>75942</v>
      </c>
      <c r="O4431" t="s">
        <v>160</v>
      </c>
      <c r="P4431" t="s">
        <v>162</v>
      </c>
    </row>
    <row r="4432" spans="1:16" x14ac:dyDescent="0.25">
      <c r="A4432">
        <v>14431</v>
      </c>
      <c r="B4432">
        <v>45463</v>
      </c>
      <c r="C4432" t="s">
        <v>23</v>
      </c>
      <c r="D4432" t="s">
        <v>117</v>
      </c>
      <c r="E4432" t="s">
        <v>119</v>
      </c>
      <c r="F4432">
        <v>42</v>
      </c>
      <c r="G4432" t="s">
        <v>120</v>
      </c>
      <c r="H4432" t="s">
        <v>126</v>
      </c>
      <c r="I4432" t="s">
        <v>133</v>
      </c>
      <c r="J4432" t="s">
        <v>143</v>
      </c>
      <c r="K4432">
        <v>8</v>
      </c>
      <c r="L4432">
        <v>42538</v>
      </c>
      <c r="M4432" t="s">
        <v>151</v>
      </c>
      <c r="N4432">
        <v>323288</v>
      </c>
      <c r="O4432" t="s">
        <v>159</v>
      </c>
      <c r="P4432" t="s">
        <v>164</v>
      </c>
    </row>
    <row r="4433" spans="1:16" x14ac:dyDescent="0.25">
      <c r="A4433">
        <v>14432</v>
      </c>
      <c r="B4433">
        <v>45513</v>
      </c>
      <c r="C4433" t="s">
        <v>51</v>
      </c>
      <c r="D4433" t="s">
        <v>117</v>
      </c>
      <c r="E4433" t="s">
        <v>118</v>
      </c>
      <c r="F4433">
        <v>64</v>
      </c>
      <c r="G4433" t="s">
        <v>125</v>
      </c>
      <c r="H4433" t="s">
        <v>127</v>
      </c>
      <c r="I4433" t="s">
        <v>133</v>
      </c>
      <c r="J4433" t="s">
        <v>141</v>
      </c>
      <c r="K4433">
        <v>6</v>
      </c>
      <c r="L4433">
        <v>128021</v>
      </c>
      <c r="M4433" t="s">
        <v>157</v>
      </c>
      <c r="N4433">
        <v>752763</v>
      </c>
      <c r="O4433" t="s">
        <v>161</v>
      </c>
      <c r="P4433" t="s">
        <v>163</v>
      </c>
    </row>
    <row r="4434" spans="1:16" x14ac:dyDescent="0.25">
      <c r="A4434">
        <v>14433</v>
      </c>
      <c r="B4434">
        <v>45502</v>
      </c>
      <c r="C4434" t="s">
        <v>76</v>
      </c>
      <c r="D4434" t="s">
        <v>117</v>
      </c>
      <c r="E4434" t="s">
        <v>118</v>
      </c>
      <c r="F4434">
        <v>50</v>
      </c>
      <c r="G4434" t="s">
        <v>122</v>
      </c>
      <c r="H4434" t="s">
        <v>128</v>
      </c>
      <c r="I4434" t="s">
        <v>131</v>
      </c>
      <c r="J4434" t="s">
        <v>135</v>
      </c>
      <c r="K4434">
        <v>10</v>
      </c>
      <c r="L4434">
        <v>117887</v>
      </c>
      <c r="M4434" t="s">
        <v>155</v>
      </c>
      <c r="N4434">
        <v>1096349</v>
      </c>
      <c r="O4434" t="s">
        <v>161</v>
      </c>
      <c r="P4434" t="s">
        <v>163</v>
      </c>
    </row>
    <row r="4435" spans="1:16" x14ac:dyDescent="0.25">
      <c r="A4435">
        <v>14434</v>
      </c>
      <c r="B4435">
        <v>45549</v>
      </c>
      <c r="C4435" t="s">
        <v>65</v>
      </c>
      <c r="D4435" t="s">
        <v>117</v>
      </c>
      <c r="E4435" t="s">
        <v>118</v>
      </c>
      <c r="F4435">
        <v>46</v>
      </c>
      <c r="G4435" t="s">
        <v>124</v>
      </c>
      <c r="H4435" t="s">
        <v>128</v>
      </c>
      <c r="I4435" t="s">
        <v>133</v>
      </c>
      <c r="J4435" t="s">
        <v>141</v>
      </c>
      <c r="K4435">
        <v>2</v>
      </c>
      <c r="L4435">
        <v>118935</v>
      </c>
      <c r="M4435" t="s">
        <v>152</v>
      </c>
      <c r="N4435">
        <v>202189</v>
      </c>
      <c r="O4435" t="s">
        <v>160</v>
      </c>
      <c r="P4435" t="s">
        <v>162</v>
      </c>
    </row>
    <row r="4436" spans="1:16" x14ac:dyDescent="0.25">
      <c r="A4436">
        <v>14435</v>
      </c>
      <c r="B4436">
        <v>45402</v>
      </c>
      <c r="C4436" t="s">
        <v>94</v>
      </c>
      <c r="D4436" t="s">
        <v>116</v>
      </c>
      <c r="E4436" t="s">
        <v>119</v>
      </c>
      <c r="F4436">
        <v>59</v>
      </c>
      <c r="G4436" t="s">
        <v>121</v>
      </c>
      <c r="H4436" t="s">
        <v>126</v>
      </c>
      <c r="I4436" t="s">
        <v>132</v>
      </c>
      <c r="J4436" t="s">
        <v>137</v>
      </c>
      <c r="K4436">
        <v>10</v>
      </c>
      <c r="L4436">
        <v>123100</v>
      </c>
      <c r="M4436" t="s">
        <v>153</v>
      </c>
      <c r="N4436">
        <v>1107900</v>
      </c>
      <c r="O4436" t="s">
        <v>161</v>
      </c>
      <c r="P4436" t="s">
        <v>164</v>
      </c>
    </row>
    <row r="4437" spans="1:16" x14ac:dyDescent="0.25">
      <c r="A4437">
        <v>14436</v>
      </c>
      <c r="B4437">
        <v>45418</v>
      </c>
      <c r="C4437" t="s">
        <v>70</v>
      </c>
      <c r="D4437" t="s">
        <v>116</v>
      </c>
      <c r="E4437" t="s">
        <v>118</v>
      </c>
      <c r="F4437">
        <v>64</v>
      </c>
      <c r="G4437" t="s">
        <v>121</v>
      </c>
      <c r="H4437" t="s">
        <v>127</v>
      </c>
      <c r="I4437" t="s">
        <v>132</v>
      </c>
      <c r="J4437" t="s">
        <v>144</v>
      </c>
      <c r="K4437">
        <v>7</v>
      </c>
      <c r="L4437">
        <v>196765</v>
      </c>
      <c r="M4437" t="s">
        <v>154</v>
      </c>
      <c r="N4437">
        <v>1377355</v>
      </c>
      <c r="O4437" t="s">
        <v>159</v>
      </c>
      <c r="P4437" t="s">
        <v>164</v>
      </c>
    </row>
    <row r="4438" spans="1:16" x14ac:dyDescent="0.25">
      <c r="A4438">
        <v>14437</v>
      </c>
      <c r="B4438">
        <v>45560</v>
      </c>
      <c r="C4438" t="s">
        <v>95</v>
      </c>
      <c r="D4438" t="s">
        <v>117</v>
      </c>
      <c r="E4438" t="s">
        <v>119</v>
      </c>
      <c r="F4438">
        <v>47</v>
      </c>
      <c r="G4438" t="s">
        <v>120</v>
      </c>
      <c r="H4438" t="s">
        <v>128</v>
      </c>
      <c r="I4438" t="s">
        <v>132</v>
      </c>
      <c r="J4438" t="s">
        <v>145</v>
      </c>
      <c r="K4438">
        <v>9</v>
      </c>
      <c r="L4438">
        <v>57349</v>
      </c>
      <c r="M4438" t="s">
        <v>158</v>
      </c>
      <c r="N4438">
        <v>412912</v>
      </c>
      <c r="O4438" t="s">
        <v>160</v>
      </c>
      <c r="P4438" t="s">
        <v>163</v>
      </c>
    </row>
    <row r="4439" spans="1:16" x14ac:dyDescent="0.25">
      <c r="A4439">
        <v>14438</v>
      </c>
      <c r="B4439">
        <v>45645</v>
      </c>
      <c r="C4439" t="s">
        <v>79</v>
      </c>
      <c r="D4439" t="s">
        <v>117</v>
      </c>
      <c r="E4439" t="s">
        <v>118</v>
      </c>
      <c r="F4439">
        <v>39</v>
      </c>
      <c r="G4439" t="s">
        <v>125</v>
      </c>
      <c r="H4439" t="s">
        <v>127</v>
      </c>
      <c r="I4439" t="s">
        <v>131</v>
      </c>
      <c r="J4439" t="s">
        <v>147</v>
      </c>
      <c r="K4439">
        <v>5</v>
      </c>
      <c r="L4439">
        <v>110709</v>
      </c>
      <c r="M4439" t="s">
        <v>157</v>
      </c>
      <c r="N4439">
        <v>542474</v>
      </c>
      <c r="O4439" t="s">
        <v>160</v>
      </c>
      <c r="P4439" t="s">
        <v>163</v>
      </c>
    </row>
    <row r="4440" spans="1:16" x14ac:dyDescent="0.25">
      <c r="A4440">
        <v>14439</v>
      </c>
      <c r="B4440">
        <v>45399</v>
      </c>
      <c r="C4440" t="s">
        <v>113</v>
      </c>
      <c r="D4440" t="s">
        <v>116</v>
      </c>
      <c r="E4440" t="s">
        <v>119</v>
      </c>
      <c r="F4440">
        <v>57</v>
      </c>
      <c r="G4440" t="s">
        <v>122</v>
      </c>
      <c r="H4440" t="s">
        <v>130</v>
      </c>
      <c r="I4440" t="s">
        <v>133</v>
      </c>
      <c r="J4440" t="s">
        <v>140</v>
      </c>
      <c r="K4440">
        <v>4</v>
      </c>
      <c r="L4440">
        <v>185974</v>
      </c>
      <c r="M4440" t="s">
        <v>152</v>
      </c>
      <c r="N4440">
        <v>632311</v>
      </c>
      <c r="O4440" t="s">
        <v>159</v>
      </c>
      <c r="P4440" t="s">
        <v>162</v>
      </c>
    </row>
    <row r="4441" spans="1:16" x14ac:dyDescent="0.25">
      <c r="A4441">
        <v>14440</v>
      </c>
      <c r="B4441">
        <v>45410</v>
      </c>
      <c r="C4441" t="s">
        <v>100</v>
      </c>
      <c r="D4441" t="s">
        <v>116</v>
      </c>
      <c r="E4441" t="s">
        <v>119</v>
      </c>
      <c r="F4441">
        <v>37</v>
      </c>
      <c r="G4441" t="s">
        <v>123</v>
      </c>
      <c r="H4441" t="s">
        <v>128</v>
      </c>
      <c r="I4441" t="s">
        <v>131</v>
      </c>
      <c r="J4441" t="s">
        <v>138</v>
      </c>
      <c r="K4441">
        <v>3</v>
      </c>
      <c r="L4441">
        <v>30385</v>
      </c>
      <c r="M4441" t="s">
        <v>154</v>
      </c>
      <c r="N4441">
        <v>91155</v>
      </c>
      <c r="O4441" t="s">
        <v>160</v>
      </c>
      <c r="P4441" t="s">
        <v>164</v>
      </c>
    </row>
    <row r="4442" spans="1:16" x14ac:dyDescent="0.25">
      <c r="A4442">
        <v>14441</v>
      </c>
      <c r="B4442">
        <v>45410</v>
      </c>
      <c r="C4442" t="s">
        <v>33</v>
      </c>
      <c r="D4442" t="s">
        <v>117</v>
      </c>
      <c r="E4442" t="s">
        <v>119</v>
      </c>
      <c r="F4442">
        <v>65</v>
      </c>
      <c r="G4442" t="s">
        <v>121</v>
      </c>
      <c r="H4442" t="s">
        <v>129</v>
      </c>
      <c r="I4442" t="s">
        <v>132</v>
      </c>
      <c r="J4442" t="s">
        <v>145</v>
      </c>
      <c r="K4442">
        <v>1</v>
      </c>
      <c r="L4442">
        <v>29253</v>
      </c>
      <c r="M4442" t="s">
        <v>156</v>
      </c>
      <c r="N4442">
        <v>28375</v>
      </c>
      <c r="O4442" t="s">
        <v>161</v>
      </c>
      <c r="P4442" t="s">
        <v>164</v>
      </c>
    </row>
    <row r="4443" spans="1:16" x14ac:dyDescent="0.25">
      <c r="A4443">
        <v>14442</v>
      </c>
      <c r="B4443">
        <v>45593</v>
      </c>
      <c r="C4443" t="s">
        <v>101</v>
      </c>
      <c r="D4443" t="s">
        <v>116</v>
      </c>
      <c r="E4443" t="s">
        <v>119</v>
      </c>
      <c r="F4443">
        <v>22</v>
      </c>
      <c r="G4443" t="s">
        <v>122</v>
      </c>
      <c r="H4443" t="s">
        <v>130</v>
      </c>
      <c r="I4443" t="s">
        <v>134</v>
      </c>
      <c r="J4443" t="s">
        <v>148</v>
      </c>
      <c r="K4443">
        <v>2</v>
      </c>
      <c r="L4443">
        <v>51852</v>
      </c>
      <c r="M4443" t="s">
        <v>156</v>
      </c>
      <c r="N4443">
        <v>100592</v>
      </c>
      <c r="O4443" t="s">
        <v>160</v>
      </c>
      <c r="P4443" t="s">
        <v>162</v>
      </c>
    </row>
    <row r="4444" spans="1:16" x14ac:dyDescent="0.25">
      <c r="A4444">
        <v>14443</v>
      </c>
      <c r="B4444">
        <v>45630</v>
      </c>
      <c r="C4444" t="s">
        <v>41</v>
      </c>
      <c r="D4444" t="s">
        <v>116</v>
      </c>
      <c r="E4444" t="s">
        <v>118</v>
      </c>
      <c r="F4444">
        <v>63</v>
      </c>
      <c r="G4444" t="s">
        <v>125</v>
      </c>
      <c r="H4444" t="s">
        <v>128</v>
      </c>
      <c r="I4444" t="s">
        <v>134</v>
      </c>
      <c r="J4444" t="s">
        <v>150</v>
      </c>
      <c r="K4444">
        <v>8</v>
      </c>
      <c r="L4444">
        <v>75025</v>
      </c>
      <c r="M4444" t="s">
        <v>154</v>
      </c>
      <c r="N4444">
        <v>600200</v>
      </c>
      <c r="O4444" t="s">
        <v>161</v>
      </c>
      <c r="P4444" t="s">
        <v>162</v>
      </c>
    </row>
    <row r="4445" spans="1:16" x14ac:dyDescent="0.25">
      <c r="A4445">
        <v>14444</v>
      </c>
      <c r="B4445">
        <v>45392</v>
      </c>
      <c r="C4445" t="s">
        <v>96</v>
      </c>
      <c r="D4445" t="s">
        <v>117</v>
      </c>
      <c r="E4445" t="s">
        <v>118</v>
      </c>
      <c r="F4445">
        <v>57</v>
      </c>
      <c r="G4445" t="s">
        <v>122</v>
      </c>
      <c r="H4445" t="s">
        <v>128</v>
      </c>
      <c r="I4445" t="s">
        <v>131</v>
      </c>
      <c r="J4445" t="s">
        <v>136</v>
      </c>
      <c r="K4445">
        <v>10</v>
      </c>
      <c r="L4445">
        <v>45741</v>
      </c>
      <c r="M4445" t="s">
        <v>156</v>
      </c>
      <c r="N4445">
        <v>443687</v>
      </c>
      <c r="O4445" t="s">
        <v>159</v>
      </c>
      <c r="P4445" t="s">
        <v>163</v>
      </c>
    </row>
    <row r="4446" spans="1:16" x14ac:dyDescent="0.25">
      <c r="A4446">
        <v>14445</v>
      </c>
      <c r="B4446">
        <v>45644</v>
      </c>
      <c r="C4446" t="s">
        <v>95</v>
      </c>
      <c r="D4446" t="s">
        <v>116</v>
      </c>
      <c r="E4446" t="s">
        <v>119</v>
      </c>
      <c r="F4446">
        <v>33</v>
      </c>
      <c r="G4446" t="s">
        <v>121</v>
      </c>
      <c r="H4446" t="s">
        <v>129</v>
      </c>
      <c r="I4446" t="s">
        <v>132</v>
      </c>
      <c r="J4446" t="s">
        <v>142</v>
      </c>
      <c r="K4446">
        <v>4</v>
      </c>
      <c r="L4446">
        <v>148868</v>
      </c>
      <c r="M4446" t="s">
        <v>154</v>
      </c>
      <c r="N4446">
        <v>595472</v>
      </c>
      <c r="O4446" t="s">
        <v>161</v>
      </c>
      <c r="P4446" t="s">
        <v>162</v>
      </c>
    </row>
    <row r="4447" spans="1:16" x14ac:dyDescent="0.25">
      <c r="A4447">
        <v>14446</v>
      </c>
      <c r="B4447">
        <v>45437</v>
      </c>
      <c r="C4447" t="s">
        <v>106</v>
      </c>
      <c r="D4447" t="s">
        <v>116</v>
      </c>
      <c r="E4447" t="s">
        <v>118</v>
      </c>
      <c r="F4447">
        <v>41</v>
      </c>
      <c r="G4447" t="s">
        <v>121</v>
      </c>
      <c r="H4447" t="s">
        <v>126</v>
      </c>
      <c r="I4447" t="s">
        <v>133</v>
      </c>
      <c r="J4447" t="s">
        <v>141</v>
      </c>
      <c r="K4447">
        <v>5</v>
      </c>
      <c r="L4447">
        <v>193590</v>
      </c>
      <c r="M4447" t="s">
        <v>154</v>
      </c>
      <c r="N4447">
        <v>967950</v>
      </c>
      <c r="O4447" t="s">
        <v>161</v>
      </c>
      <c r="P4447" t="s">
        <v>164</v>
      </c>
    </row>
    <row r="4448" spans="1:16" x14ac:dyDescent="0.25">
      <c r="A4448">
        <v>14447</v>
      </c>
      <c r="B4448">
        <v>45297</v>
      </c>
      <c r="C4448" t="s">
        <v>96</v>
      </c>
      <c r="D4448" t="s">
        <v>117</v>
      </c>
      <c r="E4448" t="s">
        <v>119</v>
      </c>
      <c r="F4448">
        <v>55</v>
      </c>
      <c r="G4448" t="s">
        <v>122</v>
      </c>
      <c r="H4448" t="s">
        <v>130</v>
      </c>
      <c r="I4448" t="s">
        <v>134</v>
      </c>
      <c r="J4448" t="s">
        <v>148</v>
      </c>
      <c r="K4448">
        <v>9</v>
      </c>
      <c r="L4448">
        <v>34152</v>
      </c>
      <c r="M4448" t="s">
        <v>157</v>
      </c>
      <c r="N4448">
        <v>301220</v>
      </c>
      <c r="O4448" t="s">
        <v>159</v>
      </c>
      <c r="P4448" t="s">
        <v>162</v>
      </c>
    </row>
    <row r="4449" spans="1:16" x14ac:dyDescent="0.25">
      <c r="A4449">
        <v>14448</v>
      </c>
      <c r="B4449">
        <v>45621</v>
      </c>
      <c r="C4449" t="s">
        <v>79</v>
      </c>
      <c r="D4449" t="s">
        <v>116</v>
      </c>
      <c r="E4449" t="s">
        <v>119</v>
      </c>
      <c r="F4449">
        <v>61</v>
      </c>
      <c r="G4449" t="s">
        <v>124</v>
      </c>
      <c r="H4449" t="s">
        <v>128</v>
      </c>
      <c r="I4449" t="s">
        <v>133</v>
      </c>
      <c r="J4449" t="s">
        <v>139</v>
      </c>
      <c r="K4449">
        <v>9</v>
      </c>
      <c r="L4449">
        <v>157283</v>
      </c>
      <c r="M4449" t="s">
        <v>151</v>
      </c>
      <c r="N4449">
        <v>1344769</v>
      </c>
      <c r="O4449" t="s">
        <v>161</v>
      </c>
      <c r="P4449" t="s">
        <v>164</v>
      </c>
    </row>
    <row r="4450" spans="1:16" x14ac:dyDescent="0.25">
      <c r="A4450">
        <v>14449</v>
      </c>
      <c r="B4450">
        <v>45367</v>
      </c>
      <c r="C4450" t="s">
        <v>64</v>
      </c>
      <c r="D4450" t="s">
        <v>117</v>
      </c>
      <c r="E4450" t="s">
        <v>118</v>
      </c>
      <c r="F4450">
        <v>51</v>
      </c>
      <c r="G4450" t="s">
        <v>122</v>
      </c>
      <c r="H4450" t="s">
        <v>126</v>
      </c>
      <c r="I4450" t="s">
        <v>131</v>
      </c>
      <c r="J4450" t="s">
        <v>135</v>
      </c>
      <c r="K4450">
        <v>8</v>
      </c>
      <c r="L4450">
        <v>46499</v>
      </c>
      <c r="M4450" t="s">
        <v>151</v>
      </c>
      <c r="N4450">
        <v>353392</v>
      </c>
      <c r="O4450" t="s">
        <v>159</v>
      </c>
      <c r="P4450" t="s">
        <v>164</v>
      </c>
    </row>
    <row r="4451" spans="1:16" x14ac:dyDescent="0.25">
      <c r="A4451">
        <v>14450</v>
      </c>
      <c r="B4451">
        <v>45449</v>
      </c>
      <c r="C4451" t="s">
        <v>85</v>
      </c>
      <c r="D4451" t="s">
        <v>116</v>
      </c>
      <c r="E4451" t="s">
        <v>118</v>
      </c>
      <c r="F4451">
        <v>33</v>
      </c>
      <c r="G4451" t="s">
        <v>121</v>
      </c>
      <c r="H4451" t="s">
        <v>127</v>
      </c>
      <c r="I4451" t="s">
        <v>134</v>
      </c>
      <c r="J4451" t="s">
        <v>150</v>
      </c>
      <c r="K4451">
        <v>2</v>
      </c>
      <c r="L4451">
        <v>6542</v>
      </c>
      <c r="M4451" t="s">
        <v>151</v>
      </c>
      <c r="N4451">
        <v>12429</v>
      </c>
      <c r="O4451" t="s">
        <v>159</v>
      </c>
      <c r="P4451" t="s">
        <v>163</v>
      </c>
    </row>
    <row r="4452" spans="1:16" x14ac:dyDescent="0.25">
      <c r="A4452">
        <v>14451</v>
      </c>
      <c r="B4452">
        <v>45573</v>
      </c>
      <c r="C4452" t="s">
        <v>90</v>
      </c>
      <c r="D4452" t="s">
        <v>117</v>
      </c>
      <c r="E4452" t="s">
        <v>119</v>
      </c>
      <c r="F4452">
        <v>27</v>
      </c>
      <c r="G4452" t="s">
        <v>122</v>
      </c>
      <c r="H4452" t="s">
        <v>128</v>
      </c>
      <c r="I4452" t="s">
        <v>134</v>
      </c>
      <c r="J4452" t="s">
        <v>148</v>
      </c>
      <c r="K4452">
        <v>8</v>
      </c>
      <c r="L4452">
        <v>136378</v>
      </c>
      <c r="M4452" t="s">
        <v>153</v>
      </c>
      <c r="N4452">
        <v>981921</v>
      </c>
      <c r="O4452" t="s">
        <v>159</v>
      </c>
      <c r="P4452" t="s">
        <v>164</v>
      </c>
    </row>
    <row r="4453" spans="1:16" x14ac:dyDescent="0.25">
      <c r="A4453">
        <v>14452</v>
      </c>
      <c r="B4453">
        <v>45483</v>
      </c>
      <c r="C4453" t="s">
        <v>26</v>
      </c>
      <c r="D4453" t="s">
        <v>116</v>
      </c>
      <c r="E4453" t="s">
        <v>119</v>
      </c>
      <c r="F4453">
        <v>36</v>
      </c>
      <c r="G4453" t="s">
        <v>123</v>
      </c>
      <c r="H4453" t="s">
        <v>130</v>
      </c>
      <c r="I4453" t="s">
        <v>132</v>
      </c>
      <c r="J4453" t="s">
        <v>142</v>
      </c>
      <c r="K4453">
        <v>1</v>
      </c>
      <c r="L4453">
        <v>163070</v>
      </c>
      <c r="M4453" t="s">
        <v>157</v>
      </c>
      <c r="N4453">
        <v>159808</v>
      </c>
      <c r="O4453" t="s">
        <v>161</v>
      </c>
      <c r="P4453" t="s">
        <v>164</v>
      </c>
    </row>
    <row r="4454" spans="1:16" x14ac:dyDescent="0.25">
      <c r="A4454">
        <v>14453</v>
      </c>
      <c r="B4454">
        <v>45306</v>
      </c>
      <c r="C4454" t="s">
        <v>66</v>
      </c>
      <c r="D4454" t="s">
        <v>116</v>
      </c>
      <c r="E4454" t="s">
        <v>118</v>
      </c>
      <c r="F4454">
        <v>20</v>
      </c>
      <c r="G4454" t="s">
        <v>125</v>
      </c>
      <c r="H4454" t="s">
        <v>128</v>
      </c>
      <c r="I4454" t="s">
        <v>133</v>
      </c>
      <c r="J4454" t="s">
        <v>143</v>
      </c>
      <c r="K4454">
        <v>4</v>
      </c>
      <c r="L4454">
        <v>86334</v>
      </c>
      <c r="M4454" t="s">
        <v>157</v>
      </c>
      <c r="N4454">
        <v>338429</v>
      </c>
      <c r="O4454" t="s">
        <v>161</v>
      </c>
      <c r="P4454" t="s">
        <v>163</v>
      </c>
    </row>
    <row r="4455" spans="1:16" x14ac:dyDescent="0.25">
      <c r="A4455">
        <v>14454</v>
      </c>
      <c r="B4455">
        <v>45508</v>
      </c>
      <c r="C4455" t="s">
        <v>108</v>
      </c>
      <c r="D4455" t="s">
        <v>117</v>
      </c>
      <c r="E4455" t="s">
        <v>119</v>
      </c>
      <c r="F4455">
        <v>53</v>
      </c>
      <c r="G4455" t="s">
        <v>121</v>
      </c>
      <c r="H4455" t="s">
        <v>129</v>
      </c>
      <c r="I4455" t="s">
        <v>132</v>
      </c>
      <c r="J4455" t="s">
        <v>142</v>
      </c>
      <c r="K4455">
        <v>1</v>
      </c>
      <c r="L4455">
        <v>103708</v>
      </c>
      <c r="M4455" t="s">
        <v>156</v>
      </c>
      <c r="N4455">
        <v>100596</v>
      </c>
      <c r="O4455" t="s">
        <v>160</v>
      </c>
      <c r="P4455" t="s">
        <v>164</v>
      </c>
    </row>
    <row r="4456" spans="1:16" x14ac:dyDescent="0.25">
      <c r="A4456">
        <v>14455</v>
      </c>
      <c r="B4456">
        <v>45651</v>
      </c>
      <c r="C4456" t="s">
        <v>51</v>
      </c>
      <c r="D4456" t="s">
        <v>117</v>
      </c>
      <c r="E4456" t="s">
        <v>119</v>
      </c>
      <c r="F4456">
        <v>64</v>
      </c>
      <c r="G4456" t="s">
        <v>120</v>
      </c>
      <c r="H4456" t="s">
        <v>127</v>
      </c>
      <c r="I4456" t="s">
        <v>133</v>
      </c>
      <c r="J4456" t="s">
        <v>141</v>
      </c>
      <c r="K4456">
        <v>8</v>
      </c>
      <c r="L4456">
        <v>117103</v>
      </c>
      <c r="M4456" t="s">
        <v>158</v>
      </c>
      <c r="N4456">
        <v>749459</v>
      </c>
      <c r="O4456" t="s">
        <v>159</v>
      </c>
      <c r="P4456" t="s">
        <v>164</v>
      </c>
    </row>
    <row r="4457" spans="1:16" x14ac:dyDescent="0.25">
      <c r="A4457">
        <v>14456</v>
      </c>
      <c r="B4457">
        <v>45321</v>
      </c>
      <c r="C4457" t="s">
        <v>76</v>
      </c>
      <c r="D4457" t="s">
        <v>116</v>
      </c>
      <c r="E4457" t="s">
        <v>119</v>
      </c>
      <c r="F4457">
        <v>64</v>
      </c>
      <c r="G4457" t="s">
        <v>120</v>
      </c>
      <c r="H4457" t="s">
        <v>128</v>
      </c>
      <c r="I4457" t="s">
        <v>133</v>
      </c>
      <c r="J4457" t="s">
        <v>139</v>
      </c>
      <c r="K4457">
        <v>9</v>
      </c>
      <c r="L4457">
        <v>169729</v>
      </c>
      <c r="M4457" t="s">
        <v>157</v>
      </c>
      <c r="N4457">
        <v>1497009</v>
      </c>
      <c r="O4457" t="s">
        <v>161</v>
      </c>
      <c r="P4457" t="s">
        <v>162</v>
      </c>
    </row>
    <row r="4458" spans="1:16" x14ac:dyDescent="0.25">
      <c r="A4458">
        <v>14457</v>
      </c>
      <c r="B4458">
        <v>45468</v>
      </c>
      <c r="C4458" t="s">
        <v>75</v>
      </c>
      <c r="D4458" t="s">
        <v>117</v>
      </c>
      <c r="E4458" t="s">
        <v>118</v>
      </c>
      <c r="F4458">
        <v>53</v>
      </c>
      <c r="G4458" t="s">
        <v>122</v>
      </c>
      <c r="H4458" t="s">
        <v>127</v>
      </c>
      <c r="I4458" t="s">
        <v>134</v>
      </c>
      <c r="J4458" t="s">
        <v>146</v>
      </c>
      <c r="K4458">
        <v>4</v>
      </c>
      <c r="L4458">
        <v>17408</v>
      </c>
      <c r="M4458" t="s">
        <v>152</v>
      </c>
      <c r="N4458">
        <v>59187</v>
      </c>
      <c r="O4458" t="s">
        <v>159</v>
      </c>
      <c r="P4458" t="s">
        <v>163</v>
      </c>
    </row>
    <row r="4459" spans="1:16" x14ac:dyDescent="0.25">
      <c r="A4459">
        <v>14458</v>
      </c>
      <c r="B4459">
        <v>45304</v>
      </c>
      <c r="C4459" t="s">
        <v>87</v>
      </c>
      <c r="D4459" t="s">
        <v>117</v>
      </c>
      <c r="E4459" t="s">
        <v>119</v>
      </c>
      <c r="F4459">
        <v>41</v>
      </c>
      <c r="G4459" t="s">
        <v>120</v>
      </c>
      <c r="H4459" t="s">
        <v>128</v>
      </c>
      <c r="I4459" t="s">
        <v>132</v>
      </c>
      <c r="J4459" t="s">
        <v>142</v>
      </c>
      <c r="K4459">
        <v>1</v>
      </c>
      <c r="L4459">
        <v>86263</v>
      </c>
      <c r="M4459" t="s">
        <v>152</v>
      </c>
      <c r="N4459">
        <v>73323</v>
      </c>
      <c r="O4459" t="s">
        <v>160</v>
      </c>
      <c r="P4459" t="s">
        <v>164</v>
      </c>
    </row>
    <row r="4460" spans="1:16" x14ac:dyDescent="0.25">
      <c r="A4460">
        <v>14459</v>
      </c>
      <c r="B4460">
        <v>45356</v>
      </c>
      <c r="C4460" t="s">
        <v>61</v>
      </c>
      <c r="D4460" t="s">
        <v>117</v>
      </c>
      <c r="E4460" t="s">
        <v>119</v>
      </c>
      <c r="F4460">
        <v>19</v>
      </c>
      <c r="G4460" t="s">
        <v>124</v>
      </c>
      <c r="H4460" t="s">
        <v>129</v>
      </c>
      <c r="I4460" t="s">
        <v>134</v>
      </c>
      <c r="J4460" t="s">
        <v>148</v>
      </c>
      <c r="K4460">
        <v>8</v>
      </c>
      <c r="L4460">
        <v>8766</v>
      </c>
      <c r="M4460" t="s">
        <v>155</v>
      </c>
      <c r="N4460">
        <v>65219</v>
      </c>
      <c r="O4460" t="s">
        <v>161</v>
      </c>
      <c r="P4460" t="s">
        <v>164</v>
      </c>
    </row>
    <row r="4461" spans="1:16" x14ac:dyDescent="0.25">
      <c r="A4461">
        <v>14460</v>
      </c>
      <c r="B4461">
        <v>45374</v>
      </c>
      <c r="C4461" t="s">
        <v>97</v>
      </c>
      <c r="D4461" t="s">
        <v>117</v>
      </c>
      <c r="E4461" t="s">
        <v>118</v>
      </c>
      <c r="F4461">
        <v>25</v>
      </c>
      <c r="G4461" t="s">
        <v>122</v>
      </c>
      <c r="H4461" t="s">
        <v>130</v>
      </c>
      <c r="I4461" t="s">
        <v>133</v>
      </c>
      <c r="J4461" t="s">
        <v>139</v>
      </c>
      <c r="K4461">
        <v>3</v>
      </c>
      <c r="L4461">
        <v>106328</v>
      </c>
      <c r="M4461" t="s">
        <v>151</v>
      </c>
      <c r="N4461">
        <v>303034</v>
      </c>
      <c r="O4461" t="s">
        <v>161</v>
      </c>
      <c r="P4461" t="s">
        <v>162</v>
      </c>
    </row>
    <row r="4462" spans="1:16" x14ac:dyDescent="0.25">
      <c r="A4462">
        <v>14461</v>
      </c>
      <c r="B4462">
        <v>45322</v>
      </c>
      <c r="C4462" t="s">
        <v>53</v>
      </c>
      <c r="D4462" t="s">
        <v>117</v>
      </c>
      <c r="E4462" t="s">
        <v>119</v>
      </c>
      <c r="F4462">
        <v>19</v>
      </c>
      <c r="G4462" t="s">
        <v>122</v>
      </c>
      <c r="H4462" t="s">
        <v>130</v>
      </c>
      <c r="I4462" t="s">
        <v>134</v>
      </c>
      <c r="J4462" t="s">
        <v>148</v>
      </c>
      <c r="K4462">
        <v>3</v>
      </c>
      <c r="L4462">
        <v>184130</v>
      </c>
      <c r="M4462" t="s">
        <v>157</v>
      </c>
      <c r="N4462">
        <v>541342</v>
      </c>
      <c r="O4462" t="s">
        <v>159</v>
      </c>
      <c r="P4462" t="s">
        <v>163</v>
      </c>
    </row>
    <row r="4463" spans="1:16" x14ac:dyDescent="0.25">
      <c r="A4463">
        <v>14462</v>
      </c>
      <c r="B4463">
        <v>45381</v>
      </c>
      <c r="C4463" t="s">
        <v>59</v>
      </c>
      <c r="D4463" t="s">
        <v>116</v>
      </c>
      <c r="E4463" t="s">
        <v>118</v>
      </c>
      <c r="F4463">
        <v>48</v>
      </c>
      <c r="G4463" t="s">
        <v>120</v>
      </c>
      <c r="H4463" t="s">
        <v>128</v>
      </c>
      <c r="I4463" t="s">
        <v>132</v>
      </c>
      <c r="J4463" t="s">
        <v>144</v>
      </c>
      <c r="K4463">
        <v>6</v>
      </c>
      <c r="L4463">
        <v>11155</v>
      </c>
      <c r="M4463" t="s">
        <v>152</v>
      </c>
      <c r="N4463">
        <v>56890</v>
      </c>
      <c r="O4463" t="s">
        <v>161</v>
      </c>
      <c r="P4463" t="s">
        <v>162</v>
      </c>
    </row>
    <row r="4464" spans="1:16" x14ac:dyDescent="0.25">
      <c r="A4464">
        <v>14463</v>
      </c>
      <c r="B4464">
        <v>45486</v>
      </c>
      <c r="C4464" t="s">
        <v>76</v>
      </c>
      <c r="D4464" t="s">
        <v>116</v>
      </c>
      <c r="E4464" t="s">
        <v>118</v>
      </c>
      <c r="F4464">
        <v>35</v>
      </c>
      <c r="G4464" t="s">
        <v>122</v>
      </c>
      <c r="H4464" t="s">
        <v>127</v>
      </c>
      <c r="I4464" t="s">
        <v>132</v>
      </c>
      <c r="J4464" t="s">
        <v>145</v>
      </c>
      <c r="K4464">
        <v>1</v>
      </c>
      <c r="L4464">
        <v>74171</v>
      </c>
      <c r="M4464" t="s">
        <v>157</v>
      </c>
      <c r="N4464">
        <v>72687</v>
      </c>
      <c r="O4464" t="s">
        <v>161</v>
      </c>
      <c r="P4464" t="s">
        <v>162</v>
      </c>
    </row>
    <row r="4465" spans="1:16" x14ac:dyDescent="0.25">
      <c r="A4465">
        <v>14464</v>
      </c>
      <c r="B4465">
        <v>45523</v>
      </c>
      <c r="C4465" t="s">
        <v>24</v>
      </c>
      <c r="D4465" t="s">
        <v>117</v>
      </c>
      <c r="E4465" t="s">
        <v>119</v>
      </c>
      <c r="F4465">
        <v>30</v>
      </c>
      <c r="G4465" t="s">
        <v>122</v>
      </c>
      <c r="H4465" t="s">
        <v>126</v>
      </c>
      <c r="I4465" t="s">
        <v>132</v>
      </c>
      <c r="J4465" t="s">
        <v>137</v>
      </c>
      <c r="K4465">
        <v>6</v>
      </c>
      <c r="L4465">
        <v>179147</v>
      </c>
      <c r="M4465" t="s">
        <v>153</v>
      </c>
      <c r="N4465">
        <v>967393</v>
      </c>
      <c r="O4465" t="s">
        <v>160</v>
      </c>
      <c r="P4465" t="s">
        <v>162</v>
      </c>
    </row>
    <row r="4466" spans="1:16" x14ac:dyDescent="0.25">
      <c r="A4466">
        <v>14465</v>
      </c>
      <c r="B4466">
        <v>45548</v>
      </c>
      <c r="C4466" t="s">
        <v>115</v>
      </c>
      <c r="D4466" t="s">
        <v>117</v>
      </c>
      <c r="E4466" t="s">
        <v>119</v>
      </c>
      <c r="F4466">
        <v>39</v>
      </c>
      <c r="G4466" t="s">
        <v>120</v>
      </c>
      <c r="H4466" t="s">
        <v>129</v>
      </c>
      <c r="I4466" t="s">
        <v>132</v>
      </c>
      <c r="J4466" t="s">
        <v>142</v>
      </c>
      <c r="K4466">
        <v>6</v>
      </c>
      <c r="L4466">
        <v>148530</v>
      </c>
      <c r="M4466" t="s">
        <v>157</v>
      </c>
      <c r="N4466">
        <v>873356</v>
      </c>
      <c r="O4466" t="s">
        <v>159</v>
      </c>
      <c r="P4466" t="s">
        <v>164</v>
      </c>
    </row>
    <row r="4467" spans="1:16" x14ac:dyDescent="0.25">
      <c r="A4467">
        <v>14466</v>
      </c>
      <c r="B4467">
        <v>45597</v>
      </c>
      <c r="C4467" t="s">
        <v>17</v>
      </c>
      <c r="D4467" t="s">
        <v>116</v>
      </c>
      <c r="E4467" t="s">
        <v>118</v>
      </c>
      <c r="F4467">
        <v>33</v>
      </c>
      <c r="G4467" t="s">
        <v>121</v>
      </c>
      <c r="H4467" t="s">
        <v>130</v>
      </c>
      <c r="I4467" t="s">
        <v>132</v>
      </c>
      <c r="J4467" t="s">
        <v>137</v>
      </c>
      <c r="K4467">
        <v>9</v>
      </c>
      <c r="L4467">
        <v>178951</v>
      </c>
      <c r="M4467" t="s">
        <v>154</v>
      </c>
      <c r="N4467">
        <v>1610559</v>
      </c>
      <c r="O4467" t="s">
        <v>159</v>
      </c>
      <c r="P4467" t="s">
        <v>162</v>
      </c>
    </row>
    <row r="4468" spans="1:16" x14ac:dyDescent="0.25">
      <c r="A4468">
        <v>14467</v>
      </c>
      <c r="B4468">
        <v>45472</v>
      </c>
      <c r="C4468" t="s">
        <v>110</v>
      </c>
      <c r="D4468" t="s">
        <v>117</v>
      </c>
      <c r="E4468" t="s">
        <v>119</v>
      </c>
      <c r="F4468">
        <v>28</v>
      </c>
      <c r="G4468" t="s">
        <v>122</v>
      </c>
      <c r="H4468" t="s">
        <v>126</v>
      </c>
      <c r="I4468" t="s">
        <v>131</v>
      </c>
      <c r="J4468" t="s">
        <v>136</v>
      </c>
      <c r="K4468">
        <v>10</v>
      </c>
      <c r="L4468">
        <v>58656</v>
      </c>
      <c r="M4468" t="s">
        <v>152</v>
      </c>
      <c r="N4468">
        <v>498576</v>
      </c>
      <c r="O4468" t="s">
        <v>161</v>
      </c>
      <c r="P4468" t="s">
        <v>164</v>
      </c>
    </row>
    <row r="4469" spans="1:16" x14ac:dyDescent="0.25">
      <c r="A4469">
        <v>14468</v>
      </c>
      <c r="B4469">
        <v>45545</v>
      </c>
      <c r="C4469" t="s">
        <v>101</v>
      </c>
      <c r="D4469" t="s">
        <v>117</v>
      </c>
      <c r="E4469" t="s">
        <v>118</v>
      </c>
      <c r="F4469">
        <v>22</v>
      </c>
      <c r="G4469" t="s">
        <v>122</v>
      </c>
      <c r="H4469" t="s">
        <v>130</v>
      </c>
      <c r="I4469" t="s">
        <v>131</v>
      </c>
      <c r="J4469" t="s">
        <v>138</v>
      </c>
      <c r="K4469">
        <v>4</v>
      </c>
      <c r="L4469">
        <v>147602</v>
      </c>
      <c r="M4469" t="s">
        <v>155</v>
      </c>
      <c r="N4469">
        <v>549079</v>
      </c>
      <c r="O4469" t="s">
        <v>161</v>
      </c>
      <c r="P4469" t="s">
        <v>163</v>
      </c>
    </row>
    <row r="4470" spans="1:16" x14ac:dyDescent="0.25">
      <c r="A4470">
        <v>14469</v>
      </c>
      <c r="B4470">
        <v>45641</v>
      </c>
      <c r="C4470" t="s">
        <v>91</v>
      </c>
      <c r="D4470" t="s">
        <v>116</v>
      </c>
      <c r="E4470" t="s">
        <v>118</v>
      </c>
      <c r="F4470">
        <v>45</v>
      </c>
      <c r="G4470" t="s">
        <v>120</v>
      </c>
      <c r="H4470" t="s">
        <v>130</v>
      </c>
      <c r="I4470" t="s">
        <v>133</v>
      </c>
      <c r="J4470" t="s">
        <v>139</v>
      </c>
      <c r="K4470">
        <v>2</v>
      </c>
      <c r="L4470">
        <v>148169</v>
      </c>
      <c r="M4470" t="s">
        <v>151</v>
      </c>
      <c r="N4470">
        <v>281521</v>
      </c>
      <c r="O4470" t="s">
        <v>159</v>
      </c>
      <c r="P4470" t="s">
        <v>162</v>
      </c>
    </row>
    <row r="4471" spans="1:16" x14ac:dyDescent="0.25">
      <c r="A4471">
        <v>14470</v>
      </c>
      <c r="B4471">
        <v>45432</v>
      </c>
      <c r="C4471" t="s">
        <v>89</v>
      </c>
      <c r="D4471" t="s">
        <v>117</v>
      </c>
      <c r="E4471" t="s">
        <v>118</v>
      </c>
      <c r="F4471">
        <v>22</v>
      </c>
      <c r="G4471" t="s">
        <v>123</v>
      </c>
      <c r="H4471" t="s">
        <v>129</v>
      </c>
      <c r="I4471" t="s">
        <v>134</v>
      </c>
      <c r="J4471" t="s">
        <v>148</v>
      </c>
      <c r="K4471">
        <v>8</v>
      </c>
      <c r="L4471">
        <v>159562</v>
      </c>
      <c r="M4471" t="s">
        <v>151</v>
      </c>
      <c r="N4471">
        <v>1212671</v>
      </c>
      <c r="O4471" t="s">
        <v>161</v>
      </c>
      <c r="P4471" t="s">
        <v>162</v>
      </c>
    </row>
    <row r="4472" spans="1:16" x14ac:dyDescent="0.25">
      <c r="A4472">
        <v>14471</v>
      </c>
      <c r="B4472">
        <v>45348</v>
      </c>
      <c r="C4472" t="s">
        <v>98</v>
      </c>
      <c r="D4472" t="s">
        <v>117</v>
      </c>
      <c r="E4472" t="s">
        <v>118</v>
      </c>
      <c r="F4472">
        <v>30</v>
      </c>
      <c r="G4472" t="s">
        <v>122</v>
      </c>
      <c r="H4472" t="s">
        <v>126</v>
      </c>
      <c r="I4472" t="s">
        <v>131</v>
      </c>
      <c r="J4472" t="s">
        <v>135</v>
      </c>
      <c r="K4472">
        <v>9</v>
      </c>
      <c r="L4472">
        <v>195100</v>
      </c>
      <c r="M4472" t="s">
        <v>151</v>
      </c>
      <c r="N4472">
        <v>1668105</v>
      </c>
      <c r="O4472" t="s">
        <v>160</v>
      </c>
      <c r="P4472" t="s">
        <v>163</v>
      </c>
    </row>
    <row r="4473" spans="1:16" x14ac:dyDescent="0.25">
      <c r="A4473">
        <v>14472</v>
      </c>
      <c r="B4473">
        <v>45395</v>
      </c>
      <c r="C4473" t="s">
        <v>73</v>
      </c>
      <c r="D4473" t="s">
        <v>117</v>
      </c>
      <c r="E4473" t="s">
        <v>119</v>
      </c>
      <c r="F4473">
        <v>52</v>
      </c>
      <c r="G4473" t="s">
        <v>121</v>
      </c>
      <c r="H4473" t="s">
        <v>126</v>
      </c>
      <c r="I4473" t="s">
        <v>132</v>
      </c>
      <c r="J4473" t="s">
        <v>144</v>
      </c>
      <c r="K4473">
        <v>10</v>
      </c>
      <c r="L4473">
        <v>126682</v>
      </c>
      <c r="M4473" t="s">
        <v>153</v>
      </c>
      <c r="N4473">
        <v>1140138</v>
      </c>
      <c r="O4473" t="s">
        <v>159</v>
      </c>
      <c r="P4473" t="s">
        <v>164</v>
      </c>
    </row>
    <row r="4474" spans="1:16" x14ac:dyDescent="0.25">
      <c r="A4474">
        <v>14473</v>
      </c>
      <c r="B4474">
        <v>45308</v>
      </c>
      <c r="C4474" t="s">
        <v>112</v>
      </c>
      <c r="D4474" t="s">
        <v>116</v>
      </c>
      <c r="E4474" t="s">
        <v>118</v>
      </c>
      <c r="F4474">
        <v>63</v>
      </c>
      <c r="G4474" t="s">
        <v>125</v>
      </c>
      <c r="H4474" t="s">
        <v>128</v>
      </c>
      <c r="I4474" t="s">
        <v>132</v>
      </c>
      <c r="J4474" t="s">
        <v>137</v>
      </c>
      <c r="K4474">
        <v>1</v>
      </c>
      <c r="L4474">
        <v>173045</v>
      </c>
      <c r="M4474" t="s">
        <v>154</v>
      </c>
      <c r="N4474">
        <v>173045</v>
      </c>
      <c r="O4474" t="s">
        <v>159</v>
      </c>
      <c r="P4474" t="s">
        <v>164</v>
      </c>
    </row>
    <row r="4475" spans="1:16" x14ac:dyDescent="0.25">
      <c r="A4475">
        <v>14474</v>
      </c>
      <c r="B4475">
        <v>45386</v>
      </c>
      <c r="C4475" t="s">
        <v>97</v>
      </c>
      <c r="D4475" t="s">
        <v>117</v>
      </c>
      <c r="E4475" t="s">
        <v>118</v>
      </c>
      <c r="F4475">
        <v>18</v>
      </c>
      <c r="G4475" t="s">
        <v>123</v>
      </c>
      <c r="H4475" t="s">
        <v>128</v>
      </c>
      <c r="I4475" t="s">
        <v>132</v>
      </c>
      <c r="J4475" t="s">
        <v>137</v>
      </c>
      <c r="K4475">
        <v>1</v>
      </c>
      <c r="L4475">
        <v>172521</v>
      </c>
      <c r="M4475" t="s">
        <v>154</v>
      </c>
      <c r="N4475">
        <v>172521</v>
      </c>
      <c r="O4475" t="s">
        <v>161</v>
      </c>
      <c r="P4475" t="s">
        <v>163</v>
      </c>
    </row>
    <row r="4476" spans="1:16" x14ac:dyDescent="0.25">
      <c r="A4476">
        <v>14475</v>
      </c>
      <c r="B4476">
        <v>45361</v>
      </c>
      <c r="C4476" t="s">
        <v>33</v>
      </c>
      <c r="D4476" t="s">
        <v>116</v>
      </c>
      <c r="E4476" t="s">
        <v>119</v>
      </c>
      <c r="F4476">
        <v>63</v>
      </c>
      <c r="G4476" t="s">
        <v>122</v>
      </c>
      <c r="H4476" t="s">
        <v>129</v>
      </c>
      <c r="I4476" t="s">
        <v>134</v>
      </c>
      <c r="J4476" t="s">
        <v>149</v>
      </c>
      <c r="K4476">
        <v>9</v>
      </c>
      <c r="L4476">
        <v>194400</v>
      </c>
      <c r="M4476" t="s">
        <v>155</v>
      </c>
      <c r="N4476">
        <v>1627128</v>
      </c>
      <c r="O4476" t="s">
        <v>160</v>
      </c>
      <c r="P4476" t="s">
        <v>162</v>
      </c>
    </row>
    <row r="4477" spans="1:16" x14ac:dyDescent="0.25">
      <c r="A4477">
        <v>14476</v>
      </c>
      <c r="B4477">
        <v>45329</v>
      </c>
      <c r="C4477" t="s">
        <v>113</v>
      </c>
      <c r="D4477" t="s">
        <v>117</v>
      </c>
      <c r="E4477" t="s">
        <v>118</v>
      </c>
      <c r="F4477">
        <v>49</v>
      </c>
      <c r="G4477" t="s">
        <v>121</v>
      </c>
      <c r="H4477" t="s">
        <v>128</v>
      </c>
      <c r="I4477" t="s">
        <v>131</v>
      </c>
      <c r="J4477" t="s">
        <v>138</v>
      </c>
      <c r="K4477">
        <v>10</v>
      </c>
      <c r="L4477">
        <v>41565</v>
      </c>
      <c r="M4477" t="s">
        <v>155</v>
      </c>
      <c r="N4477">
        <v>386554</v>
      </c>
      <c r="O4477" t="s">
        <v>159</v>
      </c>
      <c r="P4477" t="s">
        <v>163</v>
      </c>
    </row>
    <row r="4478" spans="1:16" x14ac:dyDescent="0.25">
      <c r="A4478">
        <v>14477</v>
      </c>
      <c r="B4478">
        <v>45294</v>
      </c>
      <c r="C4478" t="s">
        <v>18</v>
      </c>
      <c r="D4478" t="s">
        <v>116</v>
      </c>
      <c r="E4478" t="s">
        <v>118</v>
      </c>
      <c r="F4478">
        <v>65</v>
      </c>
      <c r="G4478" t="s">
        <v>123</v>
      </c>
      <c r="H4478" t="s">
        <v>129</v>
      </c>
      <c r="I4478" t="s">
        <v>133</v>
      </c>
      <c r="J4478" t="s">
        <v>143</v>
      </c>
      <c r="K4478">
        <v>10</v>
      </c>
      <c r="L4478">
        <v>181091</v>
      </c>
      <c r="M4478" t="s">
        <v>156</v>
      </c>
      <c r="N4478">
        <v>1756582</v>
      </c>
      <c r="O4478" t="s">
        <v>159</v>
      </c>
      <c r="P4478" t="s">
        <v>163</v>
      </c>
    </row>
    <row r="4479" spans="1:16" x14ac:dyDescent="0.25">
      <c r="A4479">
        <v>14478</v>
      </c>
      <c r="B4479">
        <v>45404</v>
      </c>
      <c r="C4479" t="s">
        <v>55</v>
      </c>
      <c r="D4479" t="s">
        <v>117</v>
      </c>
      <c r="E4479" t="s">
        <v>119</v>
      </c>
      <c r="F4479">
        <v>41</v>
      </c>
      <c r="G4479" t="s">
        <v>124</v>
      </c>
      <c r="H4479" t="s">
        <v>128</v>
      </c>
      <c r="I4479" t="s">
        <v>134</v>
      </c>
      <c r="J4479" t="s">
        <v>146</v>
      </c>
      <c r="K4479">
        <v>4</v>
      </c>
      <c r="L4479">
        <v>7911</v>
      </c>
      <c r="M4479" t="s">
        <v>155</v>
      </c>
      <c r="N4479">
        <v>29428</v>
      </c>
      <c r="O4479" t="s">
        <v>161</v>
      </c>
      <c r="P4479" t="s">
        <v>162</v>
      </c>
    </row>
    <row r="4480" spans="1:16" x14ac:dyDescent="0.25">
      <c r="A4480">
        <v>14479</v>
      </c>
      <c r="B4480">
        <v>45414</v>
      </c>
      <c r="C4480" t="s">
        <v>98</v>
      </c>
      <c r="D4480" t="s">
        <v>116</v>
      </c>
      <c r="E4480" t="s">
        <v>118</v>
      </c>
      <c r="F4480">
        <v>58</v>
      </c>
      <c r="G4480" t="s">
        <v>120</v>
      </c>
      <c r="H4480" t="s">
        <v>130</v>
      </c>
      <c r="I4480" t="s">
        <v>133</v>
      </c>
      <c r="J4480" t="s">
        <v>140</v>
      </c>
      <c r="K4480">
        <v>5</v>
      </c>
      <c r="L4480">
        <v>81314</v>
      </c>
      <c r="M4480" t="s">
        <v>151</v>
      </c>
      <c r="N4480">
        <v>386241</v>
      </c>
      <c r="O4480" t="s">
        <v>161</v>
      </c>
      <c r="P4480" t="s">
        <v>162</v>
      </c>
    </row>
    <row r="4481" spans="1:16" x14ac:dyDescent="0.25">
      <c r="A4481">
        <v>14480</v>
      </c>
      <c r="B4481">
        <v>45643</v>
      </c>
      <c r="C4481" t="s">
        <v>95</v>
      </c>
      <c r="D4481" t="s">
        <v>116</v>
      </c>
      <c r="E4481" t="s">
        <v>119</v>
      </c>
      <c r="F4481">
        <v>25</v>
      </c>
      <c r="G4481" t="s">
        <v>123</v>
      </c>
      <c r="H4481" t="s">
        <v>127</v>
      </c>
      <c r="I4481" t="s">
        <v>132</v>
      </c>
      <c r="J4481" t="s">
        <v>142</v>
      </c>
      <c r="K4481">
        <v>1</v>
      </c>
      <c r="L4481">
        <v>147858</v>
      </c>
      <c r="M4481" t="s">
        <v>157</v>
      </c>
      <c r="N4481">
        <v>144900</v>
      </c>
      <c r="O4481" t="s">
        <v>159</v>
      </c>
      <c r="P4481" t="s">
        <v>163</v>
      </c>
    </row>
    <row r="4482" spans="1:16" x14ac:dyDescent="0.25">
      <c r="A4482">
        <v>14481</v>
      </c>
      <c r="B4482">
        <v>45378</v>
      </c>
      <c r="C4482" t="s">
        <v>92</v>
      </c>
      <c r="D4482" t="s">
        <v>116</v>
      </c>
      <c r="E4482" t="s">
        <v>118</v>
      </c>
      <c r="F4482">
        <v>50</v>
      </c>
      <c r="G4482" t="s">
        <v>125</v>
      </c>
      <c r="H4482" t="s">
        <v>127</v>
      </c>
      <c r="I4482" t="s">
        <v>134</v>
      </c>
      <c r="J4482" t="s">
        <v>150</v>
      </c>
      <c r="K4482">
        <v>10</v>
      </c>
      <c r="L4482">
        <v>127734</v>
      </c>
      <c r="M4482" t="s">
        <v>152</v>
      </c>
      <c r="N4482">
        <v>1085739</v>
      </c>
      <c r="O4482" t="s">
        <v>159</v>
      </c>
      <c r="P4482" t="s">
        <v>162</v>
      </c>
    </row>
    <row r="4483" spans="1:16" x14ac:dyDescent="0.25">
      <c r="A4483">
        <v>14482</v>
      </c>
      <c r="B4483">
        <v>45464</v>
      </c>
      <c r="C4483" t="s">
        <v>38</v>
      </c>
      <c r="D4483" t="s">
        <v>116</v>
      </c>
      <c r="E4483" t="s">
        <v>119</v>
      </c>
      <c r="F4483">
        <v>53</v>
      </c>
      <c r="G4483" t="s">
        <v>122</v>
      </c>
      <c r="H4483" t="s">
        <v>128</v>
      </c>
      <c r="I4483" t="s">
        <v>134</v>
      </c>
      <c r="J4483" t="s">
        <v>146</v>
      </c>
      <c r="K4483">
        <v>5</v>
      </c>
      <c r="L4483">
        <v>73357</v>
      </c>
      <c r="M4483" t="s">
        <v>158</v>
      </c>
      <c r="N4483">
        <v>293428</v>
      </c>
      <c r="O4483" t="s">
        <v>161</v>
      </c>
      <c r="P4483" t="s">
        <v>164</v>
      </c>
    </row>
    <row r="4484" spans="1:16" x14ac:dyDescent="0.25">
      <c r="A4484">
        <v>14483</v>
      </c>
      <c r="B4484">
        <v>45626</v>
      </c>
      <c r="C4484" t="s">
        <v>84</v>
      </c>
      <c r="D4484" t="s">
        <v>117</v>
      </c>
      <c r="E4484" t="s">
        <v>119</v>
      </c>
      <c r="F4484">
        <v>49</v>
      </c>
      <c r="G4484" t="s">
        <v>122</v>
      </c>
      <c r="H4484" t="s">
        <v>130</v>
      </c>
      <c r="I4484" t="s">
        <v>131</v>
      </c>
      <c r="J4484" t="s">
        <v>147</v>
      </c>
      <c r="K4484">
        <v>2</v>
      </c>
      <c r="L4484">
        <v>66077</v>
      </c>
      <c r="M4484" t="s">
        <v>158</v>
      </c>
      <c r="N4484">
        <v>105723</v>
      </c>
      <c r="O4484" t="s">
        <v>160</v>
      </c>
      <c r="P4484" t="s">
        <v>162</v>
      </c>
    </row>
    <row r="4485" spans="1:16" x14ac:dyDescent="0.25">
      <c r="A4485">
        <v>14484</v>
      </c>
      <c r="B4485">
        <v>45442</v>
      </c>
      <c r="C4485" t="s">
        <v>97</v>
      </c>
      <c r="D4485" t="s">
        <v>117</v>
      </c>
      <c r="E4485" t="s">
        <v>118</v>
      </c>
      <c r="F4485">
        <v>51</v>
      </c>
      <c r="G4485" t="s">
        <v>121</v>
      </c>
      <c r="H4485" t="s">
        <v>130</v>
      </c>
      <c r="I4485" t="s">
        <v>134</v>
      </c>
      <c r="J4485" t="s">
        <v>149</v>
      </c>
      <c r="K4485">
        <v>4</v>
      </c>
      <c r="L4485">
        <v>96407</v>
      </c>
      <c r="M4485" t="s">
        <v>153</v>
      </c>
      <c r="N4485">
        <v>347065</v>
      </c>
      <c r="O4485" t="s">
        <v>161</v>
      </c>
      <c r="P4485" t="s">
        <v>164</v>
      </c>
    </row>
    <row r="4486" spans="1:16" x14ac:dyDescent="0.25">
      <c r="A4486">
        <v>14485</v>
      </c>
      <c r="B4486">
        <v>45394</v>
      </c>
      <c r="C4486" t="s">
        <v>34</v>
      </c>
      <c r="D4486" t="s">
        <v>116</v>
      </c>
      <c r="E4486" t="s">
        <v>119</v>
      </c>
      <c r="F4486">
        <v>48</v>
      </c>
      <c r="G4486" t="s">
        <v>120</v>
      </c>
      <c r="H4486" t="s">
        <v>127</v>
      </c>
      <c r="I4486" t="s">
        <v>133</v>
      </c>
      <c r="J4486" t="s">
        <v>143</v>
      </c>
      <c r="K4486">
        <v>1</v>
      </c>
      <c r="L4486">
        <v>59861</v>
      </c>
      <c r="M4486" t="s">
        <v>156</v>
      </c>
      <c r="N4486">
        <v>58065</v>
      </c>
      <c r="O4486" t="s">
        <v>161</v>
      </c>
      <c r="P4486" t="s">
        <v>163</v>
      </c>
    </row>
    <row r="4487" spans="1:16" x14ac:dyDescent="0.25">
      <c r="A4487">
        <v>14486</v>
      </c>
      <c r="B4487">
        <v>45306</v>
      </c>
      <c r="C4487" t="s">
        <v>23</v>
      </c>
      <c r="D4487" t="s">
        <v>117</v>
      </c>
      <c r="E4487" t="s">
        <v>118</v>
      </c>
      <c r="F4487">
        <v>53</v>
      </c>
      <c r="G4487" t="s">
        <v>125</v>
      </c>
      <c r="H4487" t="s">
        <v>128</v>
      </c>
      <c r="I4487" t="s">
        <v>132</v>
      </c>
      <c r="J4487" t="s">
        <v>144</v>
      </c>
      <c r="K4487">
        <v>8</v>
      </c>
      <c r="L4487">
        <v>187031</v>
      </c>
      <c r="M4487" t="s">
        <v>155</v>
      </c>
      <c r="N4487">
        <v>1391510</v>
      </c>
      <c r="O4487" t="s">
        <v>159</v>
      </c>
      <c r="P4487" t="s">
        <v>163</v>
      </c>
    </row>
    <row r="4488" spans="1:16" x14ac:dyDescent="0.25">
      <c r="A4488">
        <v>14487</v>
      </c>
      <c r="B4488">
        <v>45353</v>
      </c>
      <c r="C4488" t="s">
        <v>60</v>
      </c>
      <c r="D4488" t="s">
        <v>116</v>
      </c>
      <c r="E4488" t="s">
        <v>118</v>
      </c>
      <c r="F4488">
        <v>59</v>
      </c>
      <c r="G4488" t="s">
        <v>125</v>
      </c>
      <c r="H4488" t="s">
        <v>128</v>
      </c>
      <c r="I4488" t="s">
        <v>134</v>
      </c>
      <c r="J4488" t="s">
        <v>148</v>
      </c>
      <c r="K4488">
        <v>3</v>
      </c>
      <c r="L4488">
        <v>66768</v>
      </c>
      <c r="M4488" t="s">
        <v>151</v>
      </c>
      <c r="N4488">
        <v>190288</v>
      </c>
      <c r="O4488" t="s">
        <v>161</v>
      </c>
      <c r="P4488" t="s">
        <v>162</v>
      </c>
    </row>
    <row r="4489" spans="1:16" x14ac:dyDescent="0.25">
      <c r="A4489">
        <v>14488</v>
      </c>
      <c r="B4489">
        <v>45534</v>
      </c>
      <c r="C4489" t="s">
        <v>53</v>
      </c>
      <c r="D4489" t="s">
        <v>117</v>
      </c>
      <c r="E4489" t="s">
        <v>119</v>
      </c>
      <c r="F4489">
        <v>55</v>
      </c>
      <c r="G4489" t="s">
        <v>124</v>
      </c>
      <c r="H4489" t="s">
        <v>127</v>
      </c>
      <c r="I4489" t="s">
        <v>134</v>
      </c>
      <c r="J4489" t="s">
        <v>148</v>
      </c>
      <c r="K4489">
        <v>5</v>
      </c>
      <c r="L4489">
        <v>66773</v>
      </c>
      <c r="M4489" t="s">
        <v>156</v>
      </c>
      <c r="N4489">
        <v>323849</v>
      </c>
      <c r="O4489" t="s">
        <v>161</v>
      </c>
      <c r="P4489" t="s">
        <v>163</v>
      </c>
    </row>
    <row r="4490" spans="1:16" x14ac:dyDescent="0.25">
      <c r="A4490">
        <v>14489</v>
      </c>
      <c r="B4490">
        <v>45395</v>
      </c>
      <c r="C4490" t="s">
        <v>66</v>
      </c>
      <c r="D4490" t="s">
        <v>116</v>
      </c>
      <c r="E4490" t="s">
        <v>118</v>
      </c>
      <c r="F4490">
        <v>27</v>
      </c>
      <c r="G4490" t="s">
        <v>120</v>
      </c>
      <c r="H4490" t="s">
        <v>127</v>
      </c>
      <c r="I4490" t="s">
        <v>133</v>
      </c>
      <c r="J4490" t="s">
        <v>141</v>
      </c>
      <c r="K4490">
        <v>9</v>
      </c>
      <c r="L4490">
        <v>173126</v>
      </c>
      <c r="M4490" t="s">
        <v>157</v>
      </c>
      <c r="N4490">
        <v>1526971</v>
      </c>
      <c r="O4490" t="s">
        <v>160</v>
      </c>
      <c r="P4490" t="s">
        <v>162</v>
      </c>
    </row>
    <row r="4491" spans="1:16" x14ac:dyDescent="0.25">
      <c r="A4491">
        <v>14490</v>
      </c>
      <c r="B4491">
        <v>45388</v>
      </c>
      <c r="C4491" t="s">
        <v>53</v>
      </c>
      <c r="D4491" t="s">
        <v>116</v>
      </c>
      <c r="E4491" t="s">
        <v>119</v>
      </c>
      <c r="F4491">
        <v>38</v>
      </c>
      <c r="G4491" t="s">
        <v>125</v>
      </c>
      <c r="H4491" t="s">
        <v>127</v>
      </c>
      <c r="I4491" t="s">
        <v>132</v>
      </c>
      <c r="J4491" t="s">
        <v>144</v>
      </c>
      <c r="K4491">
        <v>6</v>
      </c>
      <c r="L4491">
        <v>73323</v>
      </c>
      <c r="M4491" t="s">
        <v>158</v>
      </c>
      <c r="N4491">
        <v>351950</v>
      </c>
      <c r="O4491" t="s">
        <v>161</v>
      </c>
      <c r="P4491" t="s">
        <v>163</v>
      </c>
    </row>
    <row r="4492" spans="1:16" x14ac:dyDescent="0.25">
      <c r="A4492">
        <v>14491</v>
      </c>
      <c r="B4492">
        <v>45350</v>
      </c>
      <c r="C4492" t="s">
        <v>74</v>
      </c>
      <c r="D4492" t="s">
        <v>117</v>
      </c>
      <c r="E4492" t="s">
        <v>119</v>
      </c>
      <c r="F4492">
        <v>53</v>
      </c>
      <c r="G4492" t="s">
        <v>120</v>
      </c>
      <c r="H4492" t="s">
        <v>129</v>
      </c>
      <c r="I4492" t="s">
        <v>132</v>
      </c>
      <c r="J4492" t="s">
        <v>137</v>
      </c>
      <c r="K4492">
        <v>9</v>
      </c>
      <c r="L4492">
        <v>36369</v>
      </c>
      <c r="M4492" t="s">
        <v>155</v>
      </c>
      <c r="N4492">
        <v>304408</v>
      </c>
      <c r="O4492" t="s">
        <v>160</v>
      </c>
      <c r="P4492" t="s">
        <v>164</v>
      </c>
    </row>
    <row r="4493" spans="1:16" x14ac:dyDescent="0.25">
      <c r="A4493">
        <v>14492</v>
      </c>
      <c r="B4493">
        <v>45504</v>
      </c>
      <c r="C4493" t="s">
        <v>25</v>
      </c>
      <c r="D4493" t="s">
        <v>117</v>
      </c>
      <c r="E4493" t="s">
        <v>119</v>
      </c>
      <c r="F4493">
        <v>58</v>
      </c>
      <c r="G4493" t="s">
        <v>125</v>
      </c>
      <c r="H4493" t="s">
        <v>126</v>
      </c>
      <c r="I4493" t="s">
        <v>132</v>
      </c>
      <c r="J4493" t="s">
        <v>144</v>
      </c>
      <c r="K4493">
        <v>4</v>
      </c>
      <c r="L4493">
        <v>167274</v>
      </c>
      <c r="M4493" t="s">
        <v>152</v>
      </c>
      <c r="N4493">
        <v>568731</v>
      </c>
      <c r="O4493" t="s">
        <v>161</v>
      </c>
      <c r="P4493" t="s">
        <v>162</v>
      </c>
    </row>
    <row r="4494" spans="1:16" x14ac:dyDescent="0.25">
      <c r="A4494">
        <v>14493</v>
      </c>
      <c r="B4494">
        <v>45432</v>
      </c>
      <c r="C4494" t="s">
        <v>110</v>
      </c>
      <c r="D4494" t="s">
        <v>117</v>
      </c>
      <c r="E4494" t="s">
        <v>119</v>
      </c>
      <c r="F4494">
        <v>41</v>
      </c>
      <c r="G4494" t="s">
        <v>120</v>
      </c>
      <c r="H4494" t="s">
        <v>129</v>
      </c>
      <c r="I4494" t="s">
        <v>132</v>
      </c>
      <c r="J4494" t="s">
        <v>145</v>
      </c>
      <c r="K4494">
        <v>5</v>
      </c>
      <c r="L4494">
        <v>88127</v>
      </c>
      <c r="M4494" t="s">
        <v>158</v>
      </c>
      <c r="N4494">
        <v>352508</v>
      </c>
      <c r="O4494" t="s">
        <v>160</v>
      </c>
      <c r="P4494" t="s">
        <v>162</v>
      </c>
    </row>
    <row r="4495" spans="1:16" x14ac:dyDescent="0.25">
      <c r="A4495">
        <v>14494</v>
      </c>
      <c r="B4495">
        <v>45395</v>
      </c>
      <c r="C4495" t="s">
        <v>109</v>
      </c>
      <c r="D4495" t="s">
        <v>117</v>
      </c>
      <c r="E4495" t="s">
        <v>119</v>
      </c>
      <c r="F4495">
        <v>29</v>
      </c>
      <c r="G4495" t="s">
        <v>120</v>
      </c>
      <c r="H4495" t="s">
        <v>127</v>
      </c>
      <c r="I4495" t="s">
        <v>132</v>
      </c>
      <c r="J4495" t="s">
        <v>145</v>
      </c>
      <c r="K4495">
        <v>4</v>
      </c>
      <c r="L4495">
        <v>113914</v>
      </c>
      <c r="M4495" t="s">
        <v>155</v>
      </c>
      <c r="N4495">
        <v>423760</v>
      </c>
      <c r="O4495" t="s">
        <v>160</v>
      </c>
      <c r="P4495" t="s">
        <v>162</v>
      </c>
    </row>
    <row r="4496" spans="1:16" x14ac:dyDescent="0.25">
      <c r="A4496">
        <v>14495</v>
      </c>
      <c r="B4496">
        <v>45603</v>
      </c>
      <c r="C4496" t="s">
        <v>65</v>
      </c>
      <c r="D4496" t="s">
        <v>116</v>
      </c>
      <c r="E4496" t="s">
        <v>119</v>
      </c>
      <c r="F4496">
        <v>34</v>
      </c>
      <c r="G4496" t="s">
        <v>122</v>
      </c>
      <c r="H4496" t="s">
        <v>128</v>
      </c>
      <c r="I4496" t="s">
        <v>131</v>
      </c>
      <c r="J4496" t="s">
        <v>147</v>
      </c>
      <c r="K4496">
        <v>1</v>
      </c>
      <c r="L4496">
        <v>175095</v>
      </c>
      <c r="M4496" t="s">
        <v>154</v>
      </c>
      <c r="N4496">
        <v>175095</v>
      </c>
      <c r="O4496" t="s">
        <v>160</v>
      </c>
      <c r="P4496" t="s">
        <v>162</v>
      </c>
    </row>
    <row r="4497" spans="1:16" x14ac:dyDescent="0.25">
      <c r="A4497">
        <v>14496</v>
      </c>
      <c r="B4497">
        <v>45498</v>
      </c>
      <c r="C4497" t="s">
        <v>18</v>
      </c>
      <c r="D4497" t="s">
        <v>117</v>
      </c>
      <c r="E4497" t="s">
        <v>118</v>
      </c>
      <c r="F4497">
        <v>48</v>
      </c>
      <c r="G4497" t="s">
        <v>125</v>
      </c>
      <c r="H4497" t="s">
        <v>127</v>
      </c>
      <c r="I4497" t="s">
        <v>132</v>
      </c>
      <c r="J4497" t="s">
        <v>144</v>
      </c>
      <c r="K4497">
        <v>2</v>
      </c>
      <c r="L4497">
        <v>18027</v>
      </c>
      <c r="M4497" t="s">
        <v>156</v>
      </c>
      <c r="N4497">
        <v>34972</v>
      </c>
      <c r="O4497" t="s">
        <v>161</v>
      </c>
      <c r="P4497" t="s">
        <v>162</v>
      </c>
    </row>
    <row r="4498" spans="1:16" x14ac:dyDescent="0.25">
      <c r="A4498">
        <v>14497</v>
      </c>
      <c r="B4498">
        <v>45365</v>
      </c>
      <c r="C4498" t="s">
        <v>92</v>
      </c>
      <c r="D4498" t="s">
        <v>116</v>
      </c>
      <c r="E4498" t="s">
        <v>119</v>
      </c>
      <c r="F4498">
        <v>37</v>
      </c>
      <c r="G4498" t="s">
        <v>120</v>
      </c>
      <c r="H4498" t="s">
        <v>130</v>
      </c>
      <c r="I4498" t="s">
        <v>133</v>
      </c>
      <c r="J4498" t="s">
        <v>140</v>
      </c>
      <c r="K4498">
        <v>8</v>
      </c>
      <c r="L4498">
        <v>64729</v>
      </c>
      <c r="M4498" t="s">
        <v>153</v>
      </c>
      <c r="N4498">
        <v>466048</v>
      </c>
      <c r="O4498" t="s">
        <v>161</v>
      </c>
      <c r="P4498" t="s">
        <v>164</v>
      </c>
    </row>
    <row r="4499" spans="1:16" x14ac:dyDescent="0.25">
      <c r="A4499">
        <v>14498</v>
      </c>
      <c r="B4499">
        <v>45643</v>
      </c>
      <c r="C4499" t="s">
        <v>94</v>
      </c>
      <c r="D4499" t="s">
        <v>117</v>
      </c>
      <c r="E4499" t="s">
        <v>118</v>
      </c>
      <c r="F4499">
        <v>35</v>
      </c>
      <c r="G4499" t="s">
        <v>121</v>
      </c>
      <c r="H4499" t="s">
        <v>128</v>
      </c>
      <c r="I4499" t="s">
        <v>133</v>
      </c>
      <c r="J4499" t="s">
        <v>139</v>
      </c>
      <c r="K4499">
        <v>1</v>
      </c>
      <c r="L4499">
        <v>166918</v>
      </c>
      <c r="M4499" t="s">
        <v>151</v>
      </c>
      <c r="N4499">
        <v>158572</v>
      </c>
      <c r="O4499" t="s">
        <v>159</v>
      </c>
      <c r="P4499" t="s">
        <v>163</v>
      </c>
    </row>
    <row r="4500" spans="1:16" x14ac:dyDescent="0.25">
      <c r="A4500">
        <v>14499</v>
      </c>
      <c r="B4500">
        <v>45458</v>
      </c>
      <c r="C4500" t="s">
        <v>99</v>
      </c>
      <c r="D4500" t="s">
        <v>117</v>
      </c>
      <c r="E4500" t="s">
        <v>119</v>
      </c>
      <c r="F4500">
        <v>44</v>
      </c>
      <c r="G4500" t="s">
        <v>121</v>
      </c>
      <c r="H4500" t="s">
        <v>126</v>
      </c>
      <c r="I4500" t="s">
        <v>132</v>
      </c>
      <c r="J4500" t="s">
        <v>137</v>
      </c>
      <c r="K4500">
        <v>7</v>
      </c>
      <c r="L4500">
        <v>47946</v>
      </c>
      <c r="M4500" t="s">
        <v>157</v>
      </c>
      <c r="N4500">
        <v>328909</v>
      </c>
      <c r="O4500" t="s">
        <v>161</v>
      </c>
      <c r="P4500" t="s">
        <v>164</v>
      </c>
    </row>
    <row r="4501" spans="1:16" x14ac:dyDescent="0.25">
      <c r="A4501">
        <v>14500</v>
      </c>
      <c r="B4501">
        <v>45398</v>
      </c>
      <c r="C4501" t="s">
        <v>43</v>
      </c>
      <c r="D4501" t="s">
        <v>116</v>
      </c>
      <c r="E4501" t="s">
        <v>118</v>
      </c>
      <c r="F4501">
        <v>42</v>
      </c>
      <c r="G4501" t="s">
        <v>121</v>
      </c>
      <c r="H4501" t="s">
        <v>130</v>
      </c>
      <c r="I4501" t="s">
        <v>132</v>
      </c>
      <c r="J4501" t="s">
        <v>145</v>
      </c>
      <c r="K4501">
        <v>8</v>
      </c>
      <c r="L4501">
        <v>21125</v>
      </c>
      <c r="M4501" t="s">
        <v>157</v>
      </c>
      <c r="N4501">
        <v>165620</v>
      </c>
      <c r="O4501" t="s">
        <v>159</v>
      </c>
      <c r="P4501" t="s">
        <v>162</v>
      </c>
    </row>
    <row r="4502" spans="1:16" x14ac:dyDescent="0.25">
      <c r="A4502">
        <v>14501</v>
      </c>
      <c r="B4502">
        <v>45326</v>
      </c>
      <c r="C4502" t="s">
        <v>85</v>
      </c>
      <c r="D4502" t="s">
        <v>117</v>
      </c>
      <c r="E4502" t="s">
        <v>118</v>
      </c>
      <c r="F4502">
        <v>65</v>
      </c>
      <c r="G4502" t="s">
        <v>122</v>
      </c>
      <c r="H4502" t="s">
        <v>126</v>
      </c>
      <c r="I4502" t="s">
        <v>131</v>
      </c>
      <c r="J4502" t="s">
        <v>147</v>
      </c>
      <c r="K4502">
        <v>8</v>
      </c>
      <c r="L4502">
        <v>96412</v>
      </c>
      <c r="M4502" t="s">
        <v>155</v>
      </c>
      <c r="N4502">
        <v>717305</v>
      </c>
      <c r="O4502" t="s">
        <v>160</v>
      </c>
      <c r="P4502" t="s">
        <v>163</v>
      </c>
    </row>
    <row r="4503" spans="1:16" x14ac:dyDescent="0.25">
      <c r="A4503">
        <v>14502</v>
      </c>
      <c r="B4503">
        <v>45593</v>
      </c>
      <c r="C4503" t="s">
        <v>100</v>
      </c>
      <c r="D4503" t="s">
        <v>116</v>
      </c>
      <c r="E4503" t="s">
        <v>118</v>
      </c>
      <c r="F4503">
        <v>26</v>
      </c>
      <c r="G4503" t="s">
        <v>121</v>
      </c>
      <c r="H4503" t="s">
        <v>129</v>
      </c>
      <c r="I4503" t="s">
        <v>132</v>
      </c>
      <c r="J4503" t="s">
        <v>144</v>
      </c>
      <c r="K4503">
        <v>8</v>
      </c>
      <c r="L4503">
        <v>196718</v>
      </c>
      <c r="M4503" t="s">
        <v>152</v>
      </c>
      <c r="N4503">
        <v>1337682</v>
      </c>
      <c r="O4503" t="s">
        <v>159</v>
      </c>
      <c r="P4503" t="s">
        <v>163</v>
      </c>
    </row>
    <row r="4504" spans="1:16" x14ac:dyDescent="0.25">
      <c r="A4504">
        <v>14503</v>
      </c>
      <c r="B4504">
        <v>45311</v>
      </c>
      <c r="C4504" t="s">
        <v>77</v>
      </c>
      <c r="D4504" t="s">
        <v>116</v>
      </c>
      <c r="E4504" t="s">
        <v>119</v>
      </c>
      <c r="F4504">
        <v>63</v>
      </c>
      <c r="G4504" t="s">
        <v>122</v>
      </c>
      <c r="H4504" t="s">
        <v>128</v>
      </c>
      <c r="I4504" t="s">
        <v>132</v>
      </c>
      <c r="J4504" t="s">
        <v>145</v>
      </c>
      <c r="K4504">
        <v>1</v>
      </c>
      <c r="L4504">
        <v>110095</v>
      </c>
      <c r="M4504" t="s">
        <v>151</v>
      </c>
      <c r="N4504">
        <v>104590</v>
      </c>
      <c r="O4504" t="s">
        <v>161</v>
      </c>
      <c r="P4504" t="s">
        <v>162</v>
      </c>
    </row>
    <row r="4505" spans="1:16" x14ac:dyDescent="0.25">
      <c r="A4505">
        <v>14504</v>
      </c>
      <c r="B4505">
        <v>45506</v>
      </c>
      <c r="C4505" t="s">
        <v>71</v>
      </c>
      <c r="D4505" t="s">
        <v>116</v>
      </c>
      <c r="E4505" t="s">
        <v>119</v>
      </c>
      <c r="F4505">
        <v>24</v>
      </c>
      <c r="G4505" t="s">
        <v>124</v>
      </c>
      <c r="H4505" t="s">
        <v>129</v>
      </c>
      <c r="I4505" t="s">
        <v>133</v>
      </c>
      <c r="J4505" t="s">
        <v>140</v>
      </c>
      <c r="K4505">
        <v>4</v>
      </c>
      <c r="L4505">
        <v>179147</v>
      </c>
      <c r="M4505" t="s">
        <v>153</v>
      </c>
      <c r="N4505">
        <v>644929</v>
      </c>
      <c r="O4505" t="s">
        <v>161</v>
      </c>
      <c r="P4505" t="s">
        <v>162</v>
      </c>
    </row>
    <row r="4506" spans="1:16" x14ac:dyDescent="0.25">
      <c r="A4506">
        <v>14505</v>
      </c>
      <c r="B4506">
        <v>45516</v>
      </c>
      <c r="C4506" t="s">
        <v>33</v>
      </c>
      <c r="D4506" t="s">
        <v>116</v>
      </c>
      <c r="E4506" t="s">
        <v>119</v>
      </c>
      <c r="F4506">
        <v>40</v>
      </c>
      <c r="G4506" t="s">
        <v>123</v>
      </c>
      <c r="H4506" t="s">
        <v>128</v>
      </c>
      <c r="I4506" t="s">
        <v>133</v>
      </c>
      <c r="J4506" t="s">
        <v>143</v>
      </c>
      <c r="K4506">
        <v>7</v>
      </c>
      <c r="L4506">
        <v>173482</v>
      </c>
      <c r="M4506" t="s">
        <v>158</v>
      </c>
      <c r="N4506">
        <v>971499</v>
      </c>
      <c r="O4506" t="s">
        <v>160</v>
      </c>
      <c r="P4506" t="s">
        <v>162</v>
      </c>
    </row>
    <row r="4507" spans="1:16" x14ac:dyDescent="0.25">
      <c r="A4507">
        <v>14506</v>
      </c>
      <c r="B4507">
        <v>45293</v>
      </c>
      <c r="C4507" t="s">
        <v>31</v>
      </c>
      <c r="D4507" t="s">
        <v>117</v>
      </c>
      <c r="E4507" t="s">
        <v>118</v>
      </c>
      <c r="F4507">
        <v>57</v>
      </c>
      <c r="G4507" t="s">
        <v>123</v>
      </c>
      <c r="H4507" t="s">
        <v>127</v>
      </c>
      <c r="I4507" t="s">
        <v>134</v>
      </c>
      <c r="J4507" t="s">
        <v>150</v>
      </c>
      <c r="K4507">
        <v>7</v>
      </c>
      <c r="L4507">
        <v>142185</v>
      </c>
      <c r="M4507" t="s">
        <v>153</v>
      </c>
      <c r="N4507">
        <v>895765</v>
      </c>
      <c r="O4507" t="s">
        <v>160</v>
      </c>
      <c r="P4507" t="s">
        <v>164</v>
      </c>
    </row>
    <row r="4508" spans="1:16" x14ac:dyDescent="0.25">
      <c r="A4508">
        <v>14507</v>
      </c>
      <c r="B4508">
        <v>45490</v>
      </c>
      <c r="C4508" t="s">
        <v>81</v>
      </c>
      <c r="D4508" t="s">
        <v>116</v>
      </c>
      <c r="E4508" t="s">
        <v>118</v>
      </c>
      <c r="F4508">
        <v>54</v>
      </c>
      <c r="G4508" t="s">
        <v>122</v>
      </c>
      <c r="H4508" t="s">
        <v>128</v>
      </c>
      <c r="I4508" t="s">
        <v>132</v>
      </c>
      <c r="J4508" t="s">
        <v>144</v>
      </c>
      <c r="K4508">
        <v>7</v>
      </c>
      <c r="L4508">
        <v>175645</v>
      </c>
      <c r="M4508" t="s">
        <v>157</v>
      </c>
      <c r="N4508">
        <v>1204924</v>
      </c>
      <c r="O4508" t="s">
        <v>160</v>
      </c>
      <c r="P4508" t="s">
        <v>164</v>
      </c>
    </row>
    <row r="4509" spans="1:16" x14ac:dyDescent="0.25">
      <c r="A4509">
        <v>14508</v>
      </c>
      <c r="B4509">
        <v>45523</v>
      </c>
      <c r="C4509" t="s">
        <v>113</v>
      </c>
      <c r="D4509" t="s">
        <v>117</v>
      </c>
      <c r="E4509" t="s">
        <v>118</v>
      </c>
      <c r="F4509">
        <v>32</v>
      </c>
      <c r="G4509" t="s">
        <v>125</v>
      </c>
      <c r="H4509" t="s">
        <v>130</v>
      </c>
      <c r="I4509" t="s">
        <v>133</v>
      </c>
      <c r="J4509" t="s">
        <v>143</v>
      </c>
      <c r="K4509">
        <v>7</v>
      </c>
      <c r="L4509">
        <v>196983</v>
      </c>
      <c r="M4509" t="s">
        <v>158</v>
      </c>
      <c r="N4509">
        <v>1103104</v>
      </c>
      <c r="O4509" t="s">
        <v>160</v>
      </c>
      <c r="P4509" t="s">
        <v>162</v>
      </c>
    </row>
    <row r="4510" spans="1:16" x14ac:dyDescent="0.25">
      <c r="A4510">
        <v>14509</v>
      </c>
      <c r="B4510">
        <v>45480</v>
      </c>
      <c r="C4510" t="s">
        <v>61</v>
      </c>
      <c r="D4510" t="s">
        <v>116</v>
      </c>
      <c r="E4510" t="s">
        <v>118</v>
      </c>
      <c r="F4510">
        <v>25</v>
      </c>
      <c r="G4510" t="s">
        <v>123</v>
      </c>
      <c r="H4510" t="s">
        <v>130</v>
      </c>
      <c r="I4510" t="s">
        <v>133</v>
      </c>
      <c r="J4510" t="s">
        <v>141</v>
      </c>
      <c r="K4510">
        <v>1</v>
      </c>
      <c r="L4510">
        <v>123705</v>
      </c>
      <c r="M4510" t="s">
        <v>153</v>
      </c>
      <c r="N4510">
        <v>111334</v>
      </c>
      <c r="O4510" t="s">
        <v>161</v>
      </c>
      <c r="P4510" t="s">
        <v>162</v>
      </c>
    </row>
    <row r="4511" spans="1:16" x14ac:dyDescent="0.25">
      <c r="A4511">
        <v>14510</v>
      </c>
      <c r="B4511">
        <v>45368</v>
      </c>
      <c r="C4511" t="s">
        <v>103</v>
      </c>
      <c r="D4511" t="s">
        <v>116</v>
      </c>
      <c r="E4511" t="s">
        <v>118</v>
      </c>
      <c r="F4511">
        <v>56</v>
      </c>
      <c r="G4511" t="s">
        <v>120</v>
      </c>
      <c r="H4511" t="s">
        <v>129</v>
      </c>
      <c r="I4511" t="s">
        <v>131</v>
      </c>
      <c r="J4511" t="s">
        <v>135</v>
      </c>
      <c r="K4511">
        <v>2</v>
      </c>
      <c r="L4511">
        <v>125439</v>
      </c>
      <c r="M4511" t="s">
        <v>153</v>
      </c>
      <c r="N4511">
        <v>225790</v>
      </c>
      <c r="O4511" t="s">
        <v>160</v>
      </c>
      <c r="P4511" t="s">
        <v>164</v>
      </c>
    </row>
    <row r="4512" spans="1:16" x14ac:dyDescent="0.25">
      <c r="A4512">
        <v>14511</v>
      </c>
      <c r="B4512">
        <v>45504</v>
      </c>
      <c r="C4512" t="s">
        <v>92</v>
      </c>
      <c r="D4512" t="s">
        <v>117</v>
      </c>
      <c r="E4512" t="s">
        <v>118</v>
      </c>
      <c r="F4512">
        <v>20</v>
      </c>
      <c r="G4512" t="s">
        <v>122</v>
      </c>
      <c r="H4512" t="s">
        <v>128</v>
      </c>
      <c r="I4512" t="s">
        <v>133</v>
      </c>
      <c r="J4512" t="s">
        <v>141</v>
      </c>
      <c r="K4512">
        <v>9</v>
      </c>
      <c r="L4512">
        <v>50659</v>
      </c>
      <c r="M4512" t="s">
        <v>153</v>
      </c>
      <c r="N4512">
        <v>410337</v>
      </c>
      <c r="O4512" t="s">
        <v>161</v>
      </c>
      <c r="P4512" t="s">
        <v>162</v>
      </c>
    </row>
    <row r="4513" spans="1:16" x14ac:dyDescent="0.25">
      <c r="A4513">
        <v>14512</v>
      </c>
      <c r="B4513">
        <v>45639</v>
      </c>
      <c r="C4513" t="s">
        <v>85</v>
      </c>
      <c r="D4513" t="s">
        <v>117</v>
      </c>
      <c r="E4513" t="s">
        <v>118</v>
      </c>
      <c r="F4513">
        <v>23</v>
      </c>
      <c r="G4513" t="s">
        <v>123</v>
      </c>
      <c r="H4513" t="s">
        <v>129</v>
      </c>
      <c r="I4513" t="s">
        <v>132</v>
      </c>
      <c r="J4513" t="s">
        <v>142</v>
      </c>
      <c r="K4513">
        <v>3</v>
      </c>
      <c r="L4513">
        <v>49792</v>
      </c>
      <c r="M4513" t="s">
        <v>156</v>
      </c>
      <c r="N4513">
        <v>144894</v>
      </c>
      <c r="O4513" t="s">
        <v>160</v>
      </c>
      <c r="P4513" t="s">
        <v>162</v>
      </c>
    </row>
    <row r="4514" spans="1:16" x14ac:dyDescent="0.25">
      <c r="A4514">
        <v>14513</v>
      </c>
      <c r="B4514">
        <v>45501</v>
      </c>
      <c r="C4514" t="s">
        <v>23</v>
      </c>
      <c r="D4514" t="s">
        <v>117</v>
      </c>
      <c r="E4514" t="s">
        <v>118</v>
      </c>
      <c r="F4514">
        <v>21</v>
      </c>
      <c r="G4514" t="s">
        <v>125</v>
      </c>
      <c r="H4514" t="s">
        <v>130</v>
      </c>
      <c r="I4514" t="s">
        <v>133</v>
      </c>
      <c r="J4514" t="s">
        <v>139</v>
      </c>
      <c r="K4514">
        <v>9</v>
      </c>
      <c r="L4514">
        <v>118481</v>
      </c>
      <c r="M4514" t="s">
        <v>152</v>
      </c>
      <c r="N4514">
        <v>906379</v>
      </c>
      <c r="O4514" t="s">
        <v>161</v>
      </c>
      <c r="P4514" t="s">
        <v>164</v>
      </c>
    </row>
    <row r="4515" spans="1:16" x14ac:dyDescent="0.25">
      <c r="A4515">
        <v>14514</v>
      </c>
      <c r="B4515">
        <v>45636</v>
      </c>
      <c r="C4515" t="s">
        <v>108</v>
      </c>
      <c r="D4515" t="s">
        <v>116</v>
      </c>
      <c r="E4515" t="s">
        <v>119</v>
      </c>
      <c r="F4515">
        <v>29</v>
      </c>
      <c r="G4515" t="s">
        <v>121</v>
      </c>
      <c r="H4515" t="s">
        <v>128</v>
      </c>
      <c r="I4515" t="s">
        <v>132</v>
      </c>
      <c r="J4515" t="s">
        <v>144</v>
      </c>
      <c r="K4515">
        <v>10</v>
      </c>
      <c r="L4515">
        <v>51023</v>
      </c>
      <c r="M4515" t="s">
        <v>151</v>
      </c>
      <c r="N4515">
        <v>484718</v>
      </c>
      <c r="O4515" t="s">
        <v>159</v>
      </c>
      <c r="P4515" t="s">
        <v>163</v>
      </c>
    </row>
    <row r="4516" spans="1:16" x14ac:dyDescent="0.25">
      <c r="A4516">
        <v>14515</v>
      </c>
      <c r="B4516">
        <v>45521</v>
      </c>
      <c r="C4516" t="s">
        <v>59</v>
      </c>
      <c r="D4516" t="s">
        <v>116</v>
      </c>
      <c r="E4516" t="s">
        <v>118</v>
      </c>
      <c r="F4516">
        <v>31</v>
      </c>
      <c r="G4516" t="s">
        <v>125</v>
      </c>
      <c r="H4516" t="s">
        <v>128</v>
      </c>
      <c r="I4516" t="s">
        <v>133</v>
      </c>
      <c r="J4516" t="s">
        <v>139</v>
      </c>
      <c r="K4516">
        <v>10</v>
      </c>
      <c r="L4516">
        <v>151227</v>
      </c>
      <c r="M4516" t="s">
        <v>153</v>
      </c>
      <c r="N4516">
        <v>1361043</v>
      </c>
      <c r="O4516" t="s">
        <v>161</v>
      </c>
      <c r="P4516" t="s">
        <v>163</v>
      </c>
    </row>
    <row r="4517" spans="1:16" x14ac:dyDescent="0.25">
      <c r="A4517">
        <v>14516</v>
      </c>
      <c r="B4517">
        <v>45445</v>
      </c>
      <c r="C4517" t="s">
        <v>47</v>
      </c>
      <c r="D4517" t="s">
        <v>116</v>
      </c>
      <c r="E4517" t="s">
        <v>119</v>
      </c>
      <c r="F4517">
        <v>45</v>
      </c>
      <c r="G4517" t="s">
        <v>125</v>
      </c>
      <c r="H4517" t="s">
        <v>129</v>
      </c>
      <c r="I4517" t="s">
        <v>131</v>
      </c>
      <c r="J4517" t="s">
        <v>147</v>
      </c>
      <c r="K4517">
        <v>1</v>
      </c>
      <c r="L4517">
        <v>194439</v>
      </c>
      <c r="M4517" t="s">
        <v>153</v>
      </c>
      <c r="N4517">
        <v>174995</v>
      </c>
      <c r="O4517" t="s">
        <v>161</v>
      </c>
      <c r="P4517" t="s">
        <v>163</v>
      </c>
    </row>
    <row r="4518" spans="1:16" x14ac:dyDescent="0.25">
      <c r="A4518">
        <v>14517</v>
      </c>
      <c r="B4518">
        <v>45533</v>
      </c>
      <c r="C4518" t="s">
        <v>16</v>
      </c>
      <c r="D4518" t="s">
        <v>116</v>
      </c>
      <c r="E4518" t="s">
        <v>118</v>
      </c>
      <c r="F4518">
        <v>44</v>
      </c>
      <c r="G4518" t="s">
        <v>124</v>
      </c>
      <c r="H4518" t="s">
        <v>126</v>
      </c>
      <c r="I4518" t="s">
        <v>132</v>
      </c>
      <c r="J4518" t="s">
        <v>145</v>
      </c>
      <c r="K4518">
        <v>8</v>
      </c>
      <c r="L4518">
        <v>192915</v>
      </c>
      <c r="M4518" t="s">
        <v>155</v>
      </c>
      <c r="N4518">
        <v>1435287</v>
      </c>
      <c r="O4518" t="s">
        <v>160</v>
      </c>
      <c r="P4518" t="s">
        <v>162</v>
      </c>
    </row>
    <row r="4519" spans="1:16" x14ac:dyDescent="0.25">
      <c r="A4519">
        <v>14518</v>
      </c>
      <c r="B4519">
        <v>45583</v>
      </c>
      <c r="C4519" t="s">
        <v>78</v>
      </c>
      <c r="D4519" t="s">
        <v>117</v>
      </c>
      <c r="E4519" t="s">
        <v>118</v>
      </c>
      <c r="F4519">
        <v>60</v>
      </c>
      <c r="G4519" t="s">
        <v>120</v>
      </c>
      <c r="H4519" t="s">
        <v>126</v>
      </c>
      <c r="I4519" t="s">
        <v>131</v>
      </c>
      <c r="J4519" t="s">
        <v>135</v>
      </c>
      <c r="K4519">
        <v>1</v>
      </c>
      <c r="L4519">
        <v>25758</v>
      </c>
      <c r="M4519" t="s">
        <v>158</v>
      </c>
      <c r="N4519">
        <v>20606</v>
      </c>
      <c r="O4519" t="s">
        <v>159</v>
      </c>
      <c r="P4519" t="s">
        <v>162</v>
      </c>
    </row>
    <row r="4520" spans="1:16" x14ac:dyDescent="0.25">
      <c r="A4520">
        <v>14519</v>
      </c>
      <c r="B4520">
        <v>45449</v>
      </c>
      <c r="C4520" t="s">
        <v>44</v>
      </c>
      <c r="D4520" t="s">
        <v>116</v>
      </c>
      <c r="E4520" t="s">
        <v>119</v>
      </c>
      <c r="F4520">
        <v>33</v>
      </c>
      <c r="G4520" t="s">
        <v>125</v>
      </c>
      <c r="H4520" t="s">
        <v>127</v>
      </c>
      <c r="I4520" t="s">
        <v>131</v>
      </c>
      <c r="J4520" t="s">
        <v>135</v>
      </c>
      <c r="K4520">
        <v>4</v>
      </c>
      <c r="L4520">
        <v>185599</v>
      </c>
      <c r="M4520" t="s">
        <v>152</v>
      </c>
      <c r="N4520">
        <v>631036</v>
      </c>
      <c r="O4520" t="s">
        <v>159</v>
      </c>
      <c r="P4520" t="s">
        <v>162</v>
      </c>
    </row>
    <row r="4521" spans="1:16" x14ac:dyDescent="0.25">
      <c r="A4521">
        <v>14520</v>
      </c>
      <c r="B4521">
        <v>45464</v>
      </c>
      <c r="C4521" t="s">
        <v>81</v>
      </c>
      <c r="D4521" t="s">
        <v>116</v>
      </c>
      <c r="E4521" t="s">
        <v>119</v>
      </c>
      <c r="F4521">
        <v>65</v>
      </c>
      <c r="G4521" t="s">
        <v>120</v>
      </c>
      <c r="H4521" t="s">
        <v>130</v>
      </c>
      <c r="I4521" t="s">
        <v>131</v>
      </c>
      <c r="J4521" t="s">
        <v>138</v>
      </c>
      <c r="K4521">
        <v>2</v>
      </c>
      <c r="L4521">
        <v>48304</v>
      </c>
      <c r="M4521" t="s">
        <v>155</v>
      </c>
      <c r="N4521">
        <v>89845</v>
      </c>
      <c r="O4521" t="s">
        <v>160</v>
      </c>
      <c r="P4521" t="s">
        <v>163</v>
      </c>
    </row>
    <row r="4522" spans="1:16" x14ac:dyDescent="0.25">
      <c r="A4522">
        <v>14521</v>
      </c>
      <c r="B4522">
        <v>45583</v>
      </c>
      <c r="C4522" t="s">
        <v>52</v>
      </c>
      <c r="D4522" t="s">
        <v>117</v>
      </c>
      <c r="E4522" t="s">
        <v>118</v>
      </c>
      <c r="F4522">
        <v>28</v>
      </c>
      <c r="G4522" t="s">
        <v>125</v>
      </c>
      <c r="H4522" t="s">
        <v>127</v>
      </c>
      <c r="I4522" t="s">
        <v>131</v>
      </c>
      <c r="J4522" t="s">
        <v>138</v>
      </c>
      <c r="K4522">
        <v>2</v>
      </c>
      <c r="L4522">
        <v>25898</v>
      </c>
      <c r="M4522" t="s">
        <v>151</v>
      </c>
      <c r="N4522">
        <v>49206</v>
      </c>
      <c r="O4522" t="s">
        <v>159</v>
      </c>
      <c r="P4522" t="s">
        <v>163</v>
      </c>
    </row>
    <row r="4523" spans="1:16" x14ac:dyDescent="0.25">
      <c r="A4523">
        <v>14522</v>
      </c>
      <c r="B4523">
        <v>45507</v>
      </c>
      <c r="C4523" t="s">
        <v>55</v>
      </c>
      <c r="D4523" t="s">
        <v>117</v>
      </c>
      <c r="E4523" t="s">
        <v>119</v>
      </c>
      <c r="F4523">
        <v>56</v>
      </c>
      <c r="G4523" t="s">
        <v>123</v>
      </c>
      <c r="H4523" t="s">
        <v>130</v>
      </c>
      <c r="I4523" t="s">
        <v>133</v>
      </c>
      <c r="J4523" t="s">
        <v>139</v>
      </c>
      <c r="K4523">
        <v>7</v>
      </c>
      <c r="L4523">
        <v>192808</v>
      </c>
      <c r="M4523" t="s">
        <v>151</v>
      </c>
      <c r="N4523">
        <v>1282173</v>
      </c>
      <c r="O4523" t="s">
        <v>160</v>
      </c>
      <c r="P4523" t="s">
        <v>162</v>
      </c>
    </row>
    <row r="4524" spans="1:16" x14ac:dyDescent="0.25">
      <c r="A4524">
        <v>14523</v>
      </c>
      <c r="B4524">
        <v>45631</v>
      </c>
      <c r="C4524" t="s">
        <v>29</v>
      </c>
      <c r="D4524" t="s">
        <v>117</v>
      </c>
      <c r="E4524" t="s">
        <v>119</v>
      </c>
      <c r="F4524">
        <v>18</v>
      </c>
      <c r="G4524" t="s">
        <v>121</v>
      </c>
      <c r="H4524" t="s">
        <v>126</v>
      </c>
      <c r="I4524" t="s">
        <v>133</v>
      </c>
      <c r="J4524" t="s">
        <v>139</v>
      </c>
      <c r="K4524">
        <v>8</v>
      </c>
      <c r="L4524">
        <v>45005</v>
      </c>
      <c r="M4524" t="s">
        <v>154</v>
      </c>
      <c r="N4524">
        <v>360040</v>
      </c>
      <c r="O4524" t="s">
        <v>160</v>
      </c>
      <c r="P4524" t="s">
        <v>162</v>
      </c>
    </row>
    <row r="4525" spans="1:16" x14ac:dyDescent="0.25">
      <c r="A4525">
        <v>14524</v>
      </c>
      <c r="B4525">
        <v>45523</v>
      </c>
      <c r="C4525" t="s">
        <v>31</v>
      </c>
      <c r="D4525" t="s">
        <v>116</v>
      </c>
      <c r="E4525" t="s">
        <v>118</v>
      </c>
      <c r="F4525">
        <v>56</v>
      </c>
      <c r="G4525" t="s">
        <v>124</v>
      </c>
      <c r="H4525" t="s">
        <v>128</v>
      </c>
      <c r="I4525" t="s">
        <v>132</v>
      </c>
      <c r="J4525" t="s">
        <v>137</v>
      </c>
      <c r="K4525">
        <v>9</v>
      </c>
      <c r="L4525">
        <v>156389</v>
      </c>
      <c r="M4525" t="s">
        <v>155</v>
      </c>
      <c r="N4525">
        <v>1308975</v>
      </c>
      <c r="O4525" t="s">
        <v>159</v>
      </c>
      <c r="P4525" t="s">
        <v>164</v>
      </c>
    </row>
    <row r="4526" spans="1:16" x14ac:dyDescent="0.25">
      <c r="A4526">
        <v>14525</v>
      </c>
      <c r="B4526">
        <v>45424</v>
      </c>
      <c r="C4526" t="s">
        <v>55</v>
      </c>
      <c r="D4526" t="s">
        <v>116</v>
      </c>
      <c r="E4526" t="s">
        <v>118</v>
      </c>
      <c r="F4526">
        <v>24</v>
      </c>
      <c r="G4526" t="s">
        <v>123</v>
      </c>
      <c r="H4526" t="s">
        <v>126</v>
      </c>
      <c r="I4526" t="s">
        <v>132</v>
      </c>
      <c r="J4526" t="s">
        <v>144</v>
      </c>
      <c r="K4526">
        <v>8</v>
      </c>
      <c r="L4526">
        <v>23733</v>
      </c>
      <c r="M4526" t="s">
        <v>154</v>
      </c>
      <c r="N4526">
        <v>189864</v>
      </c>
      <c r="O4526" t="s">
        <v>159</v>
      </c>
      <c r="P4526" t="s">
        <v>164</v>
      </c>
    </row>
    <row r="4527" spans="1:16" x14ac:dyDescent="0.25">
      <c r="A4527">
        <v>14526</v>
      </c>
      <c r="B4527">
        <v>45489</v>
      </c>
      <c r="C4527" t="s">
        <v>80</v>
      </c>
      <c r="D4527" t="s">
        <v>117</v>
      </c>
      <c r="E4527" t="s">
        <v>118</v>
      </c>
      <c r="F4527">
        <v>52</v>
      </c>
      <c r="G4527" t="s">
        <v>120</v>
      </c>
      <c r="H4527" t="s">
        <v>130</v>
      </c>
      <c r="I4527" t="s">
        <v>133</v>
      </c>
      <c r="J4527" t="s">
        <v>139</v>
      </c>
      <c r="K4527">
        <v>7</v>
      </c>
      <c r="L4527">
        <v>146668</v>
      </c>
      <c r="M4527" t="s">
        <v>154</v>
      </c>
      <c r="N4527">
        <v>1026676</v>
      </c>
      <c r="O4527" t="s">
        <v>161</v>
      </c>
      <c r="P4527" t="s">
        <v>162</v>
      </c>
    </row>
    <row r="4528" spans="1:16" x14ac:dyDescent="0.25">
      <c r="A4528">
        <v>14527</v>
      </c>
      <c r="B4528">
        <v>45464</v>
      </c>
      <c r="C4528" t="s">
        <v>22</v>
      </c>
      <c r="D4528" t="s">
        <v>117</v>
      </c>
      <c r="E4528" t="s">
        <v>118</v>
      </c>
      <c r="F4528">
        <v>22</v>
      </c>
      <c r="G4528" t="s">
        <v>123</v>
      </c>
      <c r="H4528" t="s">
        <v>128</v>
      </c>
      <c r="I4528" t="s">
        <v>132</v>
      </c>
      <c r="J4528" t="s">
        <v>145</v>
      </c>
      <c r="K4528">
        <v>8</v>
      </c>
      <c r="L4528">
        <v>166976</v>
      </c>
      <c r="M4528" t="s">
        <v>154</v>
      </c>
      <c r="N4528">
        <v>1335808</v>
      </c>
      <c r="O4528" t="s">
        <v>161</v>
      </c>
      <c r="P4528" t="s">
        <v>164</v>
      </c>
    </row>
    <row r="4529" spans="1:16" x14ac:dyDescent="0.25">
      <c r="A4529">
        <v>14528</v>
      </c>
      <c r="B4529">
        <v>45620</v>
      </c>
      <c r="C4529" t="s">
        <v>95</v>
      </c>
      <c r="D4529" t="s">
        <v>117</v>
      </c>
      <c r="E4529" t="s">
        <v>118</v>
      </c>
      <c r="F4529">
        <v>30</v>
      </c>
      <c r="G4529" t="s">
        <v>122</v>
      </c>
      <c r="H4529" t="s">
        <v>128</v>
      </c>
      <c r="I4529" t="s">
        <v>134</v>
      </c>
      <c r="J4529" t="s">
        <v>146</v>
      </c>
      <c r="K4529">
        <v>5</v>
      </c>
      <c r="L4529">
        <v>52319</v>
      </c>
      <c r="M4529" t="s">
        <v>158</v>
      </c>
      <c r="N4529">
        <v>209276</v>
      </c>
      <c r="O4529" t="s">
        <v>159</v>
      </c>
      <c r="P4529" t="s">
        <v>162</v>
      </c>
    </row>
    <row r="4530" spans="1:16" x14ac:dyDescent="0.25">
      <c r="A4530">
        <v>14529</v>
      </c>
      <c r="B4530">
        <v>45376</v>
      </c>
      <c r="C4530" t="s">
        <v>96</v>
      </c>
      <c r="D4530" t="s">
        <v>117</v>
      </c>
      <c r="E4530" t="s">
        <v>118</v>
      </c>
      <c r="F4530">
        <v>25</v>
      </c>
      <c r="G4530" t="s">
        <v>120</v>
      </c>
      <c r="H4530" t="s">
        <v>127</v>
      </c>
      <c r="I4530" t="s">
        <v>134</v>
      </c>
      <c r="J4530" t="s">
        <v>148</v>
      </c>
      <c r="K4530">
        <v>5</v>
      </c>
      <c r="L4530">
        <v>180032</v>
      </c>
      <c r="M4530" t="s">
        <v>151</v>
      </c>
      <c r="N4530">
        <v>855152</v>
      </c>
      <c r="O4530" t="s">
        <v>159</v>
      </c>
      <c r="P4530" t="s">
        <v>162</v>
      </c>
    </row>
    <row r="4531" spans="1:16" x14ac:dyDescent="0.25">
      <c r="A4531">
        <v>14530</v>
      </c>
      <c r="B4531">
        <v>45478</v>
      </c>
      <c r="C4531" t="s">
        <v>70</v>
      </c>
      <c r="D4531" t="s">
        <v>116</v>
      </c>
      <c r="E4531" t="s">
        <v>119</v>
      </c>
      <c r="F4531">
        <v>32</v>
      </c>
      <c r="G4531" t="s">
        <v>125</v>
      </c>
      <c r="H4531" t="s">
        <v>128</v>
      </c>
      <c r="I4531" t="s">
        <v>132</v>
      </c>
      <c r="J4531" t="s">
        <v>142</v>
      </c>
      <c r="K4531">
        <v>1</v>
      </c>
      <c r="L4531">
        <v>187591</v>
      </c>
      <c r="M4531" t="s">
        <v>152</v>
      </c>
      <c r="N4531">
        <v>159452</v>
      </c>
      <c r="O4531" t="s">
        <v>160</v>
      </c>
      <c r="P4531" t="s">
        <v>164</v>
      </c>
    </row>
    <row r="4532" spans="1:16" x14ac:dyDescent="0.25">
      <c r="A4532">
        <v>14531</v>
      </c>
      <c r="B4532">
        <v>45324</v>
      </c>
      <c r="C4532" t="s">
        <v>90</v>
      </c>
      <c r="D4532" t="s">
        <v>117</v>
      </c>
      <c r="E4532" t="s">
        <v>118</v>
      </c>
      <c r="F4532">
        <v>47</v>
      </c>
      <c r="G4532" t="s">
        <v>125</v>
      </c>
      <c r="H4532" t="s">
        <v>129</v>
      </c>
      <c r="I4532" t="s">
        <v>131</v>
      </c>
      <c r="J4532" t="s">
        <v>136</v>
      </c>
      <c r="K4532">
        <v>5</v>
      </c>
      <c r="L4532">
        <v>48835</v>
      </c>
      <c r="M4532" t="s">
        <v>157</v>
      </c>
      <c r="N4532">
        <v>239291</v>
      </c>
      <c r="O4532" t="s">
        <v>159</v>
      </c>
      <c r="P4532" t="s">
        <v>162</v>
      </c>
    </row>
    <row r="4533" spans="1:16" x14ac:dyDescent="0.25">
      <c r="A4533">
        <v>14532</v>
      </c>
      <c r="B4533">
        <v>45506</v>
      </c>
      <c r="C4533" t="s">
        <v>73</v>
      </c>
      <c r="D4533" t="s">
        <v>116</v>
      </c>
      <c r="E4533" t="s">
        <v>119</v>
      </c>
      <c r="F4533">
        <v>29</v>
      </c>
      <c r="G4533" t="s">
        <v>125</v>
      </c>
      <c r="H4533" t="s">
        <v>130</v>
      </c>
      <c r="I4533" t="s">
        <v>134</v>
      </c>
      <c r="J4533" t="s">
        <v>148</v>
      </c>
      <c r="K4533">
        <v>5</v>
      </c>
      <c r="L4533">
        <v>33574</v>
      </c>
      <c r="M4533" t="s">
        <v>153</v>
      </c>
      <c r="N4533">
        <v>151083</v>
      </c>
      <c r="O4533" t="s">
        <v>159</v>
      </c>
      <c r="P4533" t="s">
        <v>162</v>
      </c>
    </row>
    <row r="4534" spans="1:16" x14ac:dyDescent="0.25">
      <c r="A4534">
        <v>14533</v>
      </c>
      <c r="B4534">
        <v>45350</v>
      </c>
      <c r="C4534" t="s">
        <v>59</v>
      </c>
      <c r="D4534" t="s">
        <v>116</v>
      </c>
      <c r="E4534" t="s">
        <v>119</v>
      </c>
      <c r="F4534">
        <v>38</v>
      </c>
      <c r="G4534" t="s">
        <v>123</v>
      </c>
      <c r="H4534" t="s">
        <v>130</v>
      </c>
      <c r="I4534" t="s">
        <v>133</v>
      </c>
      <c r="J4534" t="s">
        <v>143</v>
      </c>
      <c r="K4534">
        <v>5</v>
      </c>
      <c r="L4534">
        <v>129178</v>
      </c>
      <c r="M4534" t="s">
        <v>152</v>
      </c>
      <c r="N4534">
        <v>549006</v>
      </c>
      <c r="O4534" t="s">
        <v>161</v>
      </c>
      <c r="P4534" t="s">
        <v>162</v>
      </c>
    </row>
    <row r="4535" spans="1:16" x14ac:dyDescent="0.25">
      <c r="A4535">
        <v>14534</v>
      </c>
      <c r="B4535">
        <v>45355</v>
      </c>
      <c r="C4535" t="s">
        <v>47</v>
      </c>
      <c r="D4535" t="s">
        <v>117</v>
      </c>
      <c r="E4535" t="s">
        <v>119</v>
      </c>
      <c r="F4535">
        <v>35</v>
      </c>
      <c r="G4535" t="s">
        <v>120</v>
      </c>
      <c r="H4535" t="s">
        <v>129</v>
      </c>
      <c r="I4535" t="s">
        <v>131</v>
      </c>
      <c r="J4535" t="s">
        <v>138</v>
      </c>
      <c r="K4535">
        <v>7</v>
      </c>
      <c r="L4535">
        <v>141501</v>
      </c>
      <c r="M4535" t="s">
        <v>155</v>
      </c>
      <c r="N4535">
        <v>921171</v>
      </c>
      <c r="O4535" t="s">
        <v>161</v>
      </c>
      <c r="P4535" t="s">
        <v>163</v>
      </c>
    </row>
    <row r="4536" spans="1:16" x14ac:dyDescent="0.25">
      <c r="A4536">
        <v>14535</v>
      </c>
      <c r="B4536">
        <v>45488</v>
      </c>
      <c r="C4536" t="s">
        <v>27</v>
      </c>
      <c r="D4536" t="s">
        <v>116</v>
      </c>
      <c r="E4536" t="s">
        <v>118</v>
      </c>
      <c r="F4536">
        <v>21</v>
      </c>
      <c r="G4536" t="s">
        <v>124</v>
      </c>
      <c r="H4536" t="s">
        <v>128</v>
      </c>
      <c r="I4536" t="s">
        <v>134</v>
      </c>
      <c r="J4536" t="s">
        <v>150</v>
      </c>
      <c r="K4536">
        <v>2</v>
      </c>
      <c r="L4536">
        <v>64553</v>
      </c>
      <c r="M4536" t="s">
        <v>156</v>
      </c>
      <c r="N4536">
        <v>125232</v>
      </c>
      <c r="O4536" t="s">
        <v>159</v>
      </c>
      <c r="P4536" t="s">
        <v>162</v>
      </c>
    </row>
    <row r="4537" spans="1:16" x14ac:dyDescent="0.25">
      <c r="A4537">
        <v>14536</v>
      </c>
      <c r="B4537">
        <v>45330</v>
      </c>
      <c r="C4537" t="s">
        <v>93</v>
      </c>
      <c r="D4537" t="s">
        <v>117</v>
      </c>
      <c r="E4537" t="s">
        <v>119</v>
      </c>
      <c r="F4537">
        <v>34</v>
      </c>
      <c r="G4537" t="s">
        <v>123</v>
      </c>
      <c r="H4537" t="s">
        <v>127</v>
      </c>
      <c r="I4537" t="s">
        <v>132</v>
      </c>
      <c r="J4537" t="s">
        <v>142</v>
      </c>
      <c r="K4537">
        <v>10</v>
      </c>
      <c r="L4537">
        <v>44756</v>
      </c>
      <c r="M4537" t="s">
        <v>156</v>
      </c>
      <c r="N4537">
        <v>434133</v>
      </c>
      <c r="O4537" t="s">
        <v>161</v>
      </c>
      <c r="P4537" t="s">
        <v>162</v>
      </c>
    </row>
    <row r="4538" spans="1:16" x14ac:dyDescent="0.25">
      <c r="A4538">
        <v>14537</v>
      </c>
      <c r="B4538">
        <v>45609</v>
      </c>
      <c r="C4538" t="s">
        <v>58</v>
      </c>
      <c r="D4538" t="s">
        <v>116</v>
      </c>
      <c r="E4538" t="s">
        <v>118</v>
      </c>
      <c r="F4538">
        <v>26</v>
      </c>
      <c r="G4538" t="s">
        <v>124</v>
      </c>
      <c r="H4538" t="s">
        <v>129</v>
      </c>
      <c r="I4538" t="s">
        <v>132</v>
      </c>
      <c r="J4538" t="s">
        <v>145</v>
      </c>
      <c r="K4538">
        <v>1</v>
      </c>
      <c r="L4538">
        <v>135084</v>
      </c>
      <c r="M4538" t="s">
        <v>156</v>
      </c>
      <c r="N4538">
        <v>131031</v>
      </c>
      <c r="O4538" t="s">
        <v>159</v>
      </c>
      <c r="P4538" t="s">
        <v>163</v>
      </c>
    </row>
    <row r="4539" spans="1:16" x14ac:dyDescent="0.25">
      <c r="A4539">
        <v>14538</v>
      </c>
      <c r="B4539">
        <v>45351</v>
      </c>
      <c r="C4539" t="s">
        <v>28</v>
      </c>
      <c r="D4539" t="s">
        <v>116</v>
      </c>
      <c r="E4539" t="s">
        <v>118</v>
      </c>
      <c r="F4539">
        <v>39</v>
      </c>
      <c r="G4539" t="s">
        <v>124</v>
      </c>
      <c r="H4539" t="s">
        <v>129</v>
      </c>
      <c r="I4539" t="s">
        <v>134</v>
      </c>
      <c r="J4539" t="s">
        <v>148</v>
      </c>
      <c r="K4539">
        <v>3</v>
      </c>
      <c r="L4539">
        <v>155334</v>
      </c>
      <c r="M4539" t="s">
        <v>153</v>
      </c>
      <c r="N4539">
        <v>419401</v>
      </c>
      <c r="O4539" t="s">
        <v>160</v>
      </c>
      <c r="P4539" t="s">
        <v>164</v>
      </c>
    </row>
    <row r="4540" spans="1:16" x14ac:dyDescent="0.25">
      <c r="A4540">
        <v>14539</v>
      </c>
      <c r="B4540">
        <v>45534</v>
      </c>
      <c r="C4540" t="s">
        <v>70</v>
      </c>
      <c r="D4540" t="s">
        <v>116</v>
      </c>
      <c r="E4540" t="s">
        <v>118</v>
      </c>
      <c r="F4540">
        <v>52</v>
      </c>
      <c r="G4540" t="s">
        <v>121</v>
      </c>
      <c r="H4540" t="s">
        <v>129</v>
      </c>
      <c r="I4540" t="s">
        <v>132</v>
      </c>
      <c r="J4540" t="s">
        <v>142</v>
      </c>
      <c r="K4540">
        <v>7</v>
      </c>
      <c r="L4540">
        <v>15382</v>
      </c>
      <c r="M4540" t="s">
        <v>156</v>
      </c>
      <c r="N4540">
        <v>104443</v>
      </c>
      <c r="O4540" t="s">
        <v>160</v>
      </c>
      <c r="P4540" t="s">
        <v>164</v>
      </c>
    </row>
    <row r="4541" spans="1:16" x14ac:dyDescent="0.25">
      <c r="A4541">
        <v>14540</v>
      </c>
      <c r="B4541">
        <v>45501</v>
      </c>
      <c r="C4541" t="s">
        <v>72</v>
      </c>
      <c r="D4541" t="s">
        <v>117</v>
      </c>
      <c r="E4541" t="s">
        <v>119</v>
      </c>
      <c r="F4541">
        <v>25</v>
      </c>
      <c r="G4541" t="s">
        <v>120</v>
      </c>
      <c r="H4541" t="s">
        <v>126</v>
      </c>
      <c r="I4541" t="s">
        <v>133</v>
      </c>
      <c r="J4541" t="s">
        <v>141</v>
      </c>
      <c r="K4541">
        <v>3</v>
      </c>
      <c r="L4541">
        <v>143909</v>
      </c>
      <c r="M4541" t="s">
        <v>154</v>
      </c>
      <c r="N4541">
        <v>431727</v>
      </c>
      <c r="O4541" t="s">
        <v>161</v>
      </c>
      <c r="P4541" t="s">
        <v>164</v>
      </c>
    </row>
    <row r="4542" spans="1:16" x14ac:dyDescent="0.25">
      <c r="A4542">
        <v>14541</v>
      </c>
      <c r="B4542">
        <v>45463</v>
      </c>
      <c r="C4542" t="s">
        <v>50</v>
      </c>
      <c r="D4542" t="s">
        <v>117</v>
      </c>
      <c r="E4542" t="s">
        <v>118</v>
      </c>
      <c r="F4542">
        <v>57</v>
      </c>
      <c r="G4542" t="s">
        <v>121</v>
      </c>
      <c r="H4542" t="s">
        <v>126</v>
      </c>
      <c r="I4542" t="s">
        <v>134</v>
      </c>
      <c r="J4542" t="s">
        <v>146</v>
      </c>
      <c r="K4542">
        <v>2</v>
      </c>
      <c r="L4542">
        <v>109257</v>
      </c>
      <c r="M4542" t="s">
        <v>157</v>
      </c>
      <c r="N4542">
        <v>214143</v>
      </c>
      <c r="O4542" t="s">
        <v>159</v>
      </c>
      <c r="P4542" t="s">
        <v>163</v>
      </c>
    </row>
    <row r="4543" spans="1:16" x14ac:dyDescent="0.25">
      <c r="A4543">
        <v>14542</v>
      </c>
      <c r="B4543">
        <v>45615</v>
      </c>
      <c r="C4543" t="s">
        <v>80</v>
      </c>
      <c r="D4543" t="s">
        <v>116</v>
      </c>
      <c r="E4543" t="s">
        <v>119</v>
      </c>
      <c r="F4543">
        <v>35</v>
      </c>
      <c r="G4543" t="s">
        <v>122</v>
      </c>
      <c r="H4543" t="s">
        <v>130</v>
      </c>
      <c r="I4543" t="s">
        <v>131</v>
      </c>
      <c r="J4543" t="s">
        <v>135</v>
      </c>
      <c r="K4543">
        <v>3</v>
      </c>
      <c r="L4543">
        <v>164273</v>
      </c>
      <c r="M4543" t="s">
        <v>156</v>
      </c>
      <c r="N4543">
        <v>478034</v>
      </c>
      <c r="O4543" t="s">
        <v>161</v>
      </c>
      <c r="P4543" t="s">
        <v>164</v>
      </c>
    </row>
    <row r="4544" spans="1:16" x14ac:dyDescent="0.25">
      <c r="A4544">
        <v>14543</v>
      </c>
      <c r="B4544">
        <v>45455</v>
      </c>
      <c r="C4544" t="s">
        <v>87</v>
      </c>
      <c r="D4544" t="s">
        <v>117</v>
      </c>
      <c r="E4544" t="s">
        <v>119</v>
      </c>
      <c r="F4544">
        <v>50</v>
      </c>
      <c r="G4544" t="s">
        <v>125</v>
      </c>
      <c r="H4544" t="s">
        <v>127</v>
      </c>
      <c r="I4544" t="s">
        <v>134</v>
      </c>
      <c r="J4544" t="s">
        <v>146</v>
      </c>
      <c r="K4544">
        <v>5</v>
      </c>
      <c r="L4544">
        <v>123217</v>
      </c>
      <c r="M4544" t="s">
        <v>152</v>
      </c>
      <c r="N4544">
        <v>523672</v>
      </c>
      <c r="O4544" t="s">
        <v>160</v>
      </c>
      <c r="P4544" t="s">
        <v>164</v>
      </c>
    </row>
    <row r="4545" spans="1:16" x14ac:dyDescent="0.25">
      <c r="A4545">
        <v>14544</v>
      </c>
      <c r="B4545">
        <v>45448</v>
      </c>
      <c r="C4545" t="s">
        <v>71</v>
      </c>
      <c r="D4545" t="s">
        <v>117</v>
      </c>
      <c r="E4545" t="s">
        <v>118</v>
      </c>
      <c r="F4545">
        <v>57</v>
      </c>
      <c r="G4545" t="s">
        <v>123</v>
      </c>
      <c r="H4545" t="s">
        <v>128</v>
      </c>
      <c r="I4545" t="s">
        <v>134</v>
      </c>
      <c r="J4545" t="s">
        <v>148</v>
      </c>
      <c r="K4545">
        <v>7</v>
      </c>
      <c r="L4545">
        <v>155401</v>
      </c>
      <c r="M4545" t="s">
        <v>154</v>
      </c>
      <c r="N4545">
        <v>1087807</v>
      </c>
      <c r="O4545" t="s">
        <v>160</v>
      </c>
      <c r="P4545" t="s">
        <v>163</v>
      </c>
    </row>
    <row r="4546" spans="1:16" x14ac:dyDescent="0.25">
      <c r="A4546">
        <v>14545</v>
      </c>
      <c r="B4546">
        <v>45588</v>
      </c>
      <c r="C4546" t="s">
        <v>31</v>
      </c>
      <c r="D4546" t="s">
        <v>117</v>
      </c>
      <c r="E4546" t="s">
        <v>118</v>
      </c>
      <c r="F4546">
        <v>21</v>
      </c>
      <c r="G4546" t="s">
        <v>125</v>
      </c>
      <c r="H4546" t="s">
        <v>130</v>
      </c>
      <c r="I4546" t="s">
        <v>131</v>
      </c>
      <c r="J4546" t="s">
        <v>147</v>
      </c>
      <c r="K4546">
        <v>1</v>
      </c>
      <c r="L4546">
        <v>43289</v>
      </c>
      <c r="M4546" t="s">
        <v>152</v>
      </c>
      <c r="N4546">
        <v>36795</v>
      </c>
      <c r="O4546" t="s">
        <v>159</v>
      </c>
      <c r="P4546" t="s">
        <v>164</v>
      </c>
    </row>
    <row r="4547" spans="1:16" x14ac:dyDescent="0.25">
      <c r="A4547">
        <v>14546</v>
      </c>
      <c r="B4547">
        <v>45547</v>
      </c>
      <c r="C4547" t="s">
        <v>27</v>
      </c>
      <c r="D4547" t="s">
        <v>116</v>
      </c>
      <c r="E4547" t="s">
        <v>118</v>
      </c>
      <c r="F4547">
        <v>32</v>
      </c>
      <c r="G4547" t="s">
        <v>120</v>
      </c>
      <c r="H4547" t="s">
        <v>130</v>
      </c>
      <c r="I4547" t="s">
        <v>131</v>
      </c>
      <c r="J4547" t="s">
        <v>136</v>
      </c>
      <c r="K4547">
        <v>1</v>
      </c>
      <c r="L4547">
        <v>135297</v>
      </c>
      <c r="M4547" t="s">
        <v>158</v>
      </c>
      <c r="N4547">
        <v>108237</v>
      </c>
      <c r="O4547" t="s">
        <v>161</v>
      </c>
      <c r="P4547" t="s">
        <v>162</v>
      </c>
    </row>
    <row r="4548" spans="1:16" x14ac:dyDescent="0.25">
      <c r="A4548">
        <v>14547</v>
      </c>
      <c r="B4548">
        <v>45323</v>
      </c>
      <c r="C4548" t="s">
        <v>25</v>
      </c>
      <c r="D4548" t="s">
        <v>117</v>
      </c>
      <c r="E4548" t="s">
        <v>119</v>
      </c>
      <c r="F4548">
        <v>40</v>
      </c>
      <c r="G4548" t="s">
        <v>122</v>
      </c>
      <c r="H4548" t="s">
        <v>128</v>
      </c>
      <c r="I4548" t="s">
        <v>132</v>
      </c>
      <c r="J4548" t="s">
        <v>144</v>
      </c>
      <c r="K4548">
        <v>7</v>
      </c>
      <c r="L4548">
        <v>126880</v>
      </c>
      <c r="M4548" t="s">
        <v>158</v>
      </c>
      <c r="N4548">
        <v>710528</v>
      </c>
      <c r="O4548" t="s">
        <v>160</v>
      </c>
      <c r="P4548" t="s">
        <v>162</v>
      </c>
    </row>
    <row r="4549" spans="1:16" x14ac:dyDescent="0.25">
      <c r="A4549">
        <v>14548</v>
      </c>
      <c r="B4549">
        <v>45406</v>
      </c>
      <c r="C4549" t="s">
        <v>112</v>
      </c>
      <c r="D4549" t="s">
        <v>116</v>
      </c>
      <c r="E4549" t="s">
        <v>119</v>
      </c>
      <c r="F4549">
        <v>26</v>
      </c>
      <c r="G4549" t="s">
        <v>123</v>
      </c>
      <c r="H4549" t="s">
        <v>127</v>
      </c>
      <c r="I4549" t="s">
        <v>132</v>
      </c>
      <c r="J4549" t="s">
        <v>145</v>
      </c>
      <c r="K4549">
        <v>10</v>
      </c>
      <c r="L4549">
        <v>170700</v>
      </c>
      <c r="M4549" t="s">
        <v>157</v>
      </c>
      <c r="N4549">
        <v>1672860</v>
      </c>
      <c r="O4549" t="s">
        <v>161</v>
      </c>
      <c r="P4549" t="s">
        <v>164</v>
      </c>
    </row>
    <row r="4550" spans="1:16" x14ac:dyDescent="0.25">
      <c r="A4550">
        <v>14549</v>
      </c>
      <c r="B4550">
        <v>45380</v>
      </c>
      <c r="C4550" t="s">
        <v>59</v>
      </c>
      <c r="D4550" t="s">
        <v>116</v>
      </c>
      <c r="E4550" t="s">
        <v>119</v>
      </c>
      <c r="F4550">
        <v>24</v>
      </c>
      <c r="G4550" t="s">
        <v>122</v>
      </c>
      <c r="H4550" t="s">
        <v>126</v>
      </c>
      <c r="I4550" t="s">
        <v>134</v>
      </c>
      <c r="J4550" t="s">
        <v>148</v>
      </c>
      <c r="K4550">
        <v>5</v>
      </c>
      <c r="L4550">
        <v>25703</v>
      </c>
      <c r="M4550" t="s">
        <v>152</v>
      </c>
      <c r="N4550">
        <v>109237</v>
      </c>
      <c r="O4550" t="s">
        <v>159</v>
      </c>
      <c r="P4550" t="s">
        <v>164</v>
      </c>
    </row>
    <row r="4551" spans="1:16" x14ac:dyDescent="0.25">
      <c r="A4551">
        <v>14550</v>
      </c>
      <c r="B4551">
        <v>45299</v>
      </c>
      <c r="C4551" t="s">
        <v>66</v>
      </c>
      <c r="D4551" t="s">
        <v>117</v>
      </c>
      <c r="E4551" t="s">
        <v>119</v>
      </c>
      <c r="F4551">
        <v>19</v>
      </c>
      <c r="G4551" t="s">
        <v>123</v>
      </c>
      <c r="H4551" t="s">
        <v>126</v>
      </c>
      <c r="I4551" t="s">
        <v>134</v>
      </c>
      <c r="J4551" t="s">
        <v>150</v>
      </c>
      <c r="K4551">
        <v>5</v>
      </c>
      <c r="L4551">
        <v>86274</v>
      </c>
      <c r="M4551" t="s">
        <v>153</v>
      </c>
      <c r="N4551">
        <v>388233</v>
      </c>
      <c r="O4551" t="s">
        <v>160</v>
      </c>
      <c r="P4551" t="s">
        <v>164</v>
      </c>
    </row>
    <row r="4552" spans="1:16" x14ac:dyDescent="0.25">
      <c r="A4552">
        <v>14551</v>
      </c>
      <c r="B4552">
        <v>45538</v>
      </c>
      <c r="C4552" t="s">
        <v>100</v>
      </c>
      <c r="D4552" t="s">
        <v>117</v>
      </c>
      <c r="E4552" t="s">
        <v>119</v>
      </c>
      <c r="F4552">
        <v>18</v>
      </c>
      <c r="G4552" t="s">
        <v>124</v>
      </c>
      <c r="H4552" t="s">
        <v>127</v>
      </c>
      <c r="I4552" t="s">
        <v>131</v>
      </c>
      <c r="J4552" t="s">
        <v>135</v>
      </c>
      <c r="K4552">
        <v>8</v>
      </c>
      <c r="L4552">
        <v>31814</v>
      </c>
      <c r="M4552" t="s">
        <v>151</v>
      </c>
      <c r="N4552">
        <v>241786</v>
      </c>
      <c r="O4552" t="s">
        <v>159</v>
      </c>
      <c r="P4552" t="s">
        <v>164</v>
      </c>
    </row>
    <row r="4553" spans="1:16" x14ac:dyDescent="0.25">
      <c r="A4553">
        <v>14552</v>
      </c>
      <c r="B4553">
        <v>45544</v>
      </c>
      <c r="C4553" t="s">
        <v>79</v>
      </c>
      <c r="D4553" t="s">
        <v>117</v>
      </c>
      <c r="E4553" t="s">
        <v>119</v>
      </c>
      <c r="F4553">
        <v>33</v>
      </c>
      <c r="G4553" t="s">
        <v>123</v>
      </c>
      <c r="H4553" t="s">
        <v>130</v>
      </c>
      <c r="I4553" t="s">
        <v>134</v>
      </c>
      <c r="J4553" t="s">
        <v>149</v>
      </c>
      <c r="K4553">
        <v>1</v>
      </c>
      <c r="L4553">
        <v>122140</v>
      </c>
      <c r="M4553" t="s">
        <v>151</v>
      </c>
      <c r="N4553">
        <v>116033</v>
      </c>
      <c r="O4553" t="s">
        <v>161</v>
      </c>
      <c r="P4553" t="s">
        <v>163</v>
      </c>
    </row>
    <row r="4554" spans="1:16" x14ac:dyDescent="0.25">
      <c r="A4554">
        <v>14553</v>
      </c>
      <c r="B4554">
        <v>45373</v>
      </c>
      <c r="C4554" t="s">
        <v>73</v>
      </c>
      <c r="D4554" t="s">
        <v>117</v>
      </c>
      <c r="E4554" t="s">
        <v>118</v>
      </c>
      <c r="F4554">
        <v>63</v>
      </c>
      <c r="G4554" t="s">
        <v>123</v>
      </c>
      <c r="H4554" t="s">
        <v>130</v>
      </c>
      <c r="I4554" t="s">
        <v>131</v>
      </c>
      <c r="J4554" t="s">
        <v>138</v>
      </c>
      <c r="K4554">
        <v>5</v>
      </c>
      <c r="L4554">
        <v>10374</v>
      </c>
      <c r="M4554" t="s">
        <v>157</v>
      </c>
      <c r="N4554">
        <v>50832</v>
      </c>
      <c r="O4554" t="s">
        <v>161</v>
      </c>
      <c r="P4554" t="s">
        <v>163</v>
      </c>
    </row>
    <row r="4555" spans="1:16" x14ac:dyDescent="0.25">
      <c r="A4555">
        <v>14554</v>
      </c>
      <c r="B4555">
        <v>45478</v>
      </c>
      <c r="C4555" t="s">
        <v>86</v>
      </c>
      <c r="D4555" t="s">
        <v>116</v>
      </c>
      <c r="E4555" t="s">
        <v>119</v>
      </c>
      <c r="F4555">
        <v>34</v>
      </c>
      <c r="G4555" t="s">
        <v>122</v>
      </c>
      <c r="H4555" t="s">
        <v>126</v>
      </c>
      <c r="I4555" t="s">
        <v>132</v>
      </c>
      <c r="J4555" t="s">
        <v>145</v>
      </c>
      <c r="K4555">
        <v>2</v>
      </c>
      <c r="L4555">
        <v>76799</v>
      </c>
      <c r="M4555" t="s">
        <v>153</v>
      </c>
      <c r="N4555">
        <v>138238</v>
      </c>
      <c r="O4555" t="s">
        <v>159</v>
      </c>
      <c r="P4555" t="s">
        <v>164</v>
      </c>
    </row>
    <row r="4556" spans="1:16" x14ac:dyDescent="0.25">
      <c r="A4556">
        <v>14555</v>
      </c>
      <c r="B4556">
        <v>45468</v>
      </c>
      <c r="C4556" t="s">
        <v>21</v>
      </c>
      <c r="D4556" t="s">
        <v>117</v>
      </c>
      <c r="E4556" t="s">
        <v>119</v>
      </c>
      <c r="F4556">
        <v>42</v>
      </c>
      <c r="G4556" t="s">
        <v>122</v>
      </c>
      <c r="H4556" t="s">
        <v>130</v>
      </c>
      <c r="I4556" t="s">
        <v>133</v>
      </c>
      <c r="J4556" t="s">
        <v>140</v>
      </c>
      <c r="K4556">
        <v>7</v>
      </c>
      <c r="L4556">
        <v>124858</v>
      </c>
      <c r="M4556" t="s">
        <v>158</v>
      </c>
      <c r="N4556">
        <v>699204</v>
      </c>
      <c r="O4556" t="s">
        <v>159</v>
      </c>
      <c r="P4556" t="s">
        <v>162</v>
      </c>
    </row>
    <row r="4557" spans="1:16" x14ac:dyDescent="0.25">
      <c r="A4557">
        <v>14556</v>
      </c>
      <c r="B4557">
        <v>45389</v>
      </c>
      <c r="C4557" t="s">
        <v>84</v>
      </c>
      <c r="D4557" t="s">
        <v>116</v>
      </c>
      <c r="E4557" t="s">
        <v>118</v>
      </c>
      <c r="F4557">
        <v>20</v>
      </c>
      <c r="G4557" t="s">
        <v>120</v>
      </c>
      <c r="H4557" t="s">
        <v>127</v>
      </c>
      <c r="I4557" t="s">
        <v>134</v>
      </c>
      <c r="J4557" t="s">
        <v>148</v>
      </c>
      <c r="K4557">
        <v>7</v>
      </c>
      <c r="L4557">
        <v>138013</v>
      </c>
      <c r="M4557" t="s">
        <v>153</v>
      </c>
      <c r="N4557">
        <v>869481</v>
      </c>
      <c r="O4557" t="s">
        <v>160</v>
      </c>
      <c r="P4557" t="s">
        <v>162</v>
      </c>
    </row>
    <row r="4558" spans="1:16" x14ac:dyDescent="0.25">
      <c r="A4558">
        <v>14557</v>
      </c>
      <c r="B4558">
        <v>45610</v>
      </c>
      <c r="C4558" t="s">
        <v>66</v>
      </c>
      <c r="D4558" t="s">
        <v>117</v>
      </c>
      <c r="E4558" t="s">
        <v>118</v>
      </c>
      <c r="F4558">
        <v>52</v>
      </c>
      <c r="G4558" t="s">
        <v>122</v>
      </c>
      <c r="H4558" t="s">
        <v>126</v>
      </c>
      <c r="I4558" t="s">
        <v>133</v>
      </c>
      <c r="J4558" t="s">
        <v>141</v>
      </c>
      <c r="K4558">
        <v>3</v>
      </c>
      <c r="L4558">
        <v>129878</v>
      </c>
      <c r="M4558" t="s">
        <v>151</v>
      </c>
      <c r="N4558">
        <v>370152</v>
      </c>
      <c r="O4558" t="s">
        <v>160</v>
      </c>
      <c r="P4558" t="s">
        <v>164</v>
      </c>
    </row>
    <row r="4559" spans="1:16" x14ac:dyDescent="0.25">
      <c r="A4559">
        <v>14558</v>
      </c>
      <c r="B4559">
        <v>45552</v>
      </c>
      <c r="C4559" t="s">
        <v>103</v>
      </c>
      <c r="D4559" t="s">
        <v>116</v>
      </c>
      <c r="E4559" t="s">
        <v>119</v>
      </c>
      <c r="F4559">
        <v>34</v>
      </c>
      <c r="G4559" t="s">
        <v>123</v>
      </c>
      <c r="H4559" t="s">
        <v>130</v>
      </c>
      <c r="I4559" t="s">
        <v>133</v>
      </c>
      <c r="J4559" t="s">
        <v>139</v>
      </c>
      <c r="K4559">
        <v>3</v>
      </c>
      <c r="L4559">
        <v>92516</v>
      </c>
      <c r="M4559" t="s">
        <v>154</v>
      </c>
      <c r="N4559">
        <v>277548</v>
      </c>
      <c r="O4559" t="s">
        <v>161</v>
      </c>
      <c r="P4559" t="s">
        <v>163</v>
      </c>
    </row>
    <row r="4560" spans="1:16" x14ac:dyDescent="0.25">
      <c r="A4560">
        <v>14559</v>
      </c>
      <c r="B4560">
        <v>45401</v>
      </c>
      <c r="C4560" t="s">
        <v>44</v>
      </c>
      <c r="D4560" t="s">
        <v>117</v>
      </c>
      <c r="E4560" t="s">
        <v>119</v>
      </c>
      <c r="F4560">
        <v>34</v>
      </c>
      <c r="G4560" t="s">
        <v>124</v>
      </c>
      <c r="H4560" t="s">
        <v>130</v>
      </c>
      <c r="I4560" t="s">
        <v>133</v>
      </c>
      <c r="J4560" t="s">
        <v>139</v>
      </c>
      <c r="K4560">
        <v>8</v>
      </c>
      <c r="L4560">
        <v>182688</v>
      </c>
      <c r="M4560" t="s">
        <v>158</v>
      </c>
      <c r="N4560">
        <v>1169203</v>
      </c>
      <c r="O4560" t="s">
        <v>161</v>
      </c>
      <c r="P4560" t="s">
        <v>162</v>
      </c>
    </row>
    <row r="4561" spans="1:16" x14ac:dyDescent="0.25">
      <c r="A4561">
        <v>14560</v>
      </c>
      <c r="B4561">
        <v>45294</v>
      </c>
      <c r="C4561" t="s">
        <v>43</v>
      </c>
      <c r="D4561" t="s">
        <v>117</v>
      </c>
      <c r="E4561" t="s">
        <v>118</v>
      </c>
      <c r="F4561">
        <v>43</v>
      </c>
      <c r="G4561" t="s">
        <v>120</v>
      </c>
      <c r="H4561" t="s">
        <v>127</v>
      </c>
      <c r="I4561" t="s">
        <v>131</v>
      </c>
      <c r="J4561" t="s">
        <v>136</v>
      </c>
      <c r="K4561">
        <v>4</v>
      </c>
      <c r="L4561">
        <v>41238</v>
      </c>
      <c r="M4561" t="s">
        <v>155</v>
      </c>
      <c r="N4561">
        <v>153405</v>
      </c>
      <c r="O4561" t="s">
        <v>160</v>
      </c>
      <c r="P4561" t="s">
        <v>164</v>
      </c>
    </row>
    <row r="4562" spans="1:16" x14ac:dyDescent="0.25">
      <c r="A4562">
        <v>14561</v>
      </c>
      <c r="B4562">
        <v>45479</v>
      </c>
      <c r="C4562" t="s">
        <v>96</v>
      </c>
      <c r="D4562" t="s">
        <v>117</v>
      </c>
      <c r="E4562" t="s">
        <v>119</v>
      </c>
      <c r="F4562">
        <v>42</v>
      </c>
      <c r="G4562" t="s">
        <v>120</v>
      </c>
      <c r="H4562" t="s">
        <v>129</v>
      </c>
      <c r="I4562" t="s">
        <v>132</v>
      </c>
      <c r="J4562" t="s">
        <v>145</v>
      </c>
      <c r="K4562">
        <v>5</v>
      </c>
      <c r="L4562">
        <v>102233</v>
      </c>
      <c r="M4562" t="s">
        <v>154</v>
      </c>
      <c r="N4562">
        <v>511165</v>
      </c>
      <c r="O4562" t="s">
        <v>161</v>
      </c>
      <c r="P4562" t="s">
        <v>164</v>
      </c>
    </row>
    <row r="4563" spans="1:16" x14ac:dyDescent="0.25">
      <c r="A4563">
        <v>14562</v>
      </c>
      <c r="B4563">
        <v>45371</v>
      </c>
      <c r="C4563" t="s">
        <v>65</v>
      </c>
      <c r="D4563" t="s">
        <v>116</v>
      </c>
      <c r="E4563" t="s">
        <v>119</v>
      </c>
      <c r="F4563">
        <v>38</v>
      </c>
      <c r="G4563" t="s">
        <v>121</v>
      </c>
      <c r="H4563" t="s">
        <v>130</v>
      </c>
      <c r="I4563" t="s">
        <v>131</v>
      </c>
      <c r="J4563" t="s">
        <v>136</v>
      </c>
      <c r="K4563">
        <v>5</v>
      </c>
      <c r="L4563">
        <v>63313</v>
      </c>
      <c r="M4563" t="s">
        <v>157</v>
      </c>
      <c r="N4563">
        <v>310233</v>
      </c>
      <c r="O4563" t="s">
        <v>159</v>
      </c>
      <c r="P4563" t="s">
        <v>164</v>
      </c>
    </row>
    <row r="4564" spans="1:16" x14ac:dyDescent="0.25">
      <c r="A4564">
        <v>14563</v>
      </c>
      <c r="B4564">
        <v>45445</v>
      </c>
      <c r="C4564" t="s">
        <v>68</v>
      </c>
      <c r="D4564" t="s">
        <v>117</v>
      </c>
      <c r="E4564" t="s">
        <v>119</v>
      </c>
      <c r="F4564">
        <v>35</v>
      </c>
      <c r="G4564" t="s">
        <v>120</v>
      </c>
      <c r="H4564" t="s">
        <v>127</v>
      </c>
      <c r="I4564" t="s">
        <v>133</v>
      </c>
      <c r="J4564" t="s">
        <v>139</v>
      </c>
      <c r="K4564">
        <v>8</v>
      </c>
      <c r="L4564">
        <v>119249</v>
      </c>
      <c r="M4564" t="s">
        <v>154</v>
      </c>
      <c r="N4564">
        <v>953992</v>
      </c>
      <c r="O4564" t="s">
        <v>159</v>
      </c>
      <c r="P4564" t="s">
        <v>164</v>
      </c>
    </row>
    <row r="4565" spans="1:16" x14ac:dyDescent="0.25">
      <c r="A4565">
        <v>14564</v>
      </c>
      <c r="B4565">
        <v>45328</v>
      </c>
      <c r="C4565" t="s">
        <v>30</v>
      </c>
      <c r="D4565" t="s">
        <v>117</v>
      </c>
      <c r="E4565" t="s">
        <v>118</v>
      </c>
      <c r="F4565">
        <v>37</v>
      </c>
      <c r="G4565" t="s">
        <v>122</v>
      </c>
      <c r="H4565" t="s">
        <v>126</v>
      </c>
      <c r="I4565" t="s">
        <v>133</v>
      </c>
      <c r="J4565" t="s">
        <v>139</v>
      </c>
      <c r="K4565">
        <v>7</v>
      </c>
      <c r="L4565">
        <v>45625</v>
      </c>
      <c r="M4565" t="s">
        <v>152</v>
      </c>
      <c r="N4565">
        <v>271468</v>
      </c>
      <c r="O4565" t="s">
        <v>161</v>
      </c>
      <c r="P4565" t="s">
        <v>162</v>
      </c>
    </row>
    <row r="4566" spans="1:16" x14ac:dyDescent="0.25">
      <c r="A4566">
        <v>14565</v>
      </c>
      <c r="B4566">
        <v>45490</v>
      </c>
      <c r="C4566" t="s">
        <v>88</v>
      </c>
      <c r="D4566" t="s">
        <v>116</v>
      </c>
      <c r="E4566" t="s">
        <v>119</v>
      </c>
      <c r="F4566">
        <v>31</v>
      </c>
      <c r="G4566" t="s">
        <v>124</v>
      </c>
      <c r="H4566" t="s">
        <v>129</v>
      </c>
      <c r="I4566" t="s">
        <v>133</v>
      </c>
      <c r="J4566" t="s">
        <v>143</v>
      </c>
      <c r="K4566">
        <v>5</v>
      </c>
      <c r="L4566">
        <v>126382</v>
      </c>
      <c r="M4566" t="s">
        <v>152</v>
      </c>
      <c r="N4566">
        <v>537123</v>
      </c>
      <c r="O4566" t="s">
        <v>161</v>
      </c>
      <c r="P4566" t="s">
        <v>162</v>
      </c>
    </row>
    <row r="4567" spans="1:16" x14ac:dyDescent="0.25">
      <c r="A4567">
        <v>14566</v>
      </c>
      <c r="B4567">
        <v>45600</v>
      </c>
      <c r="C4567" t="s">
        <v>53</v>
      </c>
      <c r="D4567" t="s">
        <v>117</v>
      </c>
      <c r="E4567" t="s">
        <v>118</v>
      </c>
      <c r="F4567">
        <v>29</v>
      </c>
      <c r="G4567" t="s">
        <v>125</v>
      </c>
      <c r="H4567" t="s">
        <v>130</v>
      </c>
      <c r="I4567" t="s">
        <v>133</v>
      </c>
      <c r="J4567" t="s">
        <v>139</v>
      </c>
      <c r="K4567">
        <v>8</v>
      </c>
      <c r="L4567">
        <v>103630</v>
      </c>
      <c r="M4567" t="s">
        <v>152</v>
      </c>
      <c r="N4567">
        <v>704684</v>
      </c>
      <c r="O4567" t="s">
        <v>160</v>
      </c>
      <c r="P4567" t="s">
        <v>162</v>
      </c>
    </row>
    <row r="4568" spans="1:16" x14ac:dyDescent="0.25">
      <c r="A4568">
        <v>14567</v>
      </c>
      <c r="B4568">
        <v>45619</v>
      </c>
      <c r="C4568" t="s">
        <v>43</v>
      </c>
      <c r="D4568" t="s">
        <v>116</v>
      </c>
      <c r="E4568" t="s">
        <v>119</v>
      </c>
      <c r="F4568">
        <v>45</v>
      </c>
      <c r="G4568" t="s">
        <v>120</v>
      </c>
      <c r="H4568" t="s">
        <v>130</v>
      </c>
      <c r="I4568" t="s">
        <v>133</v>
      </c>
      <c r="J4568" t="s">
        <v>139</v>
      </c>
      <c r="K4568">
        <v>2</v>
      </c>
      <c r="L4568">
        <v>51180</v>
      </c>
      <c r="M4568" t="s">
        <v>158</v>
      </c>
      <c r="N4568">
        <v>81888</v>
      </c>
      <c r="O4568" t="s">
        <v>160</v>
      </c>
      <c r="P4568" t="s">
        <v>164</v>
      </c>
    </row>
    <row r="4569" spans="1:16" x14ac:dyDescent="0.25">
      <c r="A4569">
        <v>14568</v>
      </c>
      <c r="B4569">
        <v>45629</v>
      </c>
      <c r="C4569" t="s">
        <v>114</v>
      </c>
      <c r="D4569" t="s">
        <v>117</v>
      </c>
      <c r="E4569" t="s">
        <v>119</v>
      </c>
      <c r="F4569">
        <v>44</v>
      </c>
      <c r="G4569" t="s">
        <v>123</v>
      </c>
      <c r="H4569" t="s">
        <v>128</v>
      </c>
      <c r="I4569" t="s">
        <v>133</v>
      </c>
      <c r="J4569" t="s">
        <v>140</v>
      </c>
      <c r="K4569">
        <v>10</v>
      </c>
      <c r="L4569">
        <v>153698</v>
      </c>
      <c r="M4569" t="s">
        <v>155</v>
      </c>
      <c r="N4569">
        <v>1429391</v>
      </c>
      <c r="O4569" t="s">
        <v>159</v>
      </c>
      <c r="P4569" t="s">
        <v>162</v>
      </c>
    </row>
    <row r="4570" spans="1:16" x14ac:dyDescent="0.25">
      <c r="A4570">
        <v>14569</v>
      </c>
      <c r="B4570">
        <v>45442</v>
      </c>
      <c r="C4570" t="s">
        <v>60</v>
      </c>
      <c r="D4570" t="s">
        <v>117</v>
      </c>
      <c r="E4570" t="s">
        <v>118</v>
      </c>
      <c r="F4570">
        <v>30</v>
      </c>
      <c r="G4570" t="s">
        <v>122</v>
      </c>
      <c r="H4570" t="s">
        <v>127</v>
      </c>
      <c r="I4570" t="s">
        <v>133</v>
      </c>
      <c r="J4570" t="s">
        <v>139</v>
      </c>
      <c r="K4570">
        <v>7</v>
      </c>
      <c r="L4570">
        <v>28660</v>
      </c>
      <c r="M4570" t="s">
        <v>154</v>
      </c>
      <c r="N4570">
        <v>200620</v>
      </c>
      <c r="O4570" t="s">
        <v>161</v>
      </c>
      <c r="P4570" t="s">
        <v>163</v>
      </c>
    </row>
    <row r="4571" spans="1:16" x14ac:dyDescent="0.25">
      <c r="A4571">
        <v>14570</v>
      </c>
      <c r="B4571">
        <v>45433</v>
      </c>
      <c r="C4571" t="s">
        <v>26</v>
      </c>
      <c r="D4571" t="s">
        <v>117</v>
      </c>
      <c r="E4571" t="s">
        <v>118</v>
      </c>
      <c r="F4571">
        <v>43</v>
      </c>
      <c r="G4571" t="s">
        <v>124</v>
      </c>
      <c r="H4571" t="s">
        <v>130</v>
      </c>
      <c r="I4571" t="s">
        <v>134</v>
      </c>
      <c r="J4571" t="s">
        <v>148</v>
      </c>
      <c r="K4571">
        <v>1</v>
      </c>
      <c r="L4571">
        <v>104202</v>
      </c>
      <c r="M4571" t="s">
        <v>156</v>
      </c>
      <c r="N4571">
        <v>101075</v>
      </c>
      <c r="O4571" t="s">
        <v>161</v>
      </c>
      <c r="P4571" t="s">
        <v>164</v>
      </c>
    </row>
    <row r="4572" spans="1:16" x14ac:dyDescent="0.25">
      <c r="A4572">
        <v>14571</v>
      </c>
      <c r="B4572">
        <v>45464</v>
      </c>
      <c r="C4572" t="s">
        <v>20</v>
      </c>
      <c r="D4572" t="s">
        <v>117</v>
      </c>
      <c r="E4572" t="s">
        <v>119</v>
      </c>
      <c r="F4572">
        <v>50</v>
      </c>
      <c r="G4572" t="s">
        <v>120</v>
      </c>
      <c r="H4572" t="s">
        <v>129</v>
      </c>
      <c r="I4572" t="s">
        <v>133</v>
      </c>
      <c r="J4572" t="s">
        <v>139</v>
      </c>
      <c r="K4572">
        <v>2</v>
      </c>
      <c r="L4572">
        <v>52804</v>
      </c>
      <c r="M4572" t="s">
        <v>154</v>
      </c>
      <c r="N4572">
        <v>105608</v>
      </c>
      <c r="O4572" t="s">
        <v>161</v>
      </c>
      <c r="P4572" t="s">
        <v>163</v>
      </c>
    </row>
    <row r="4573" spans="1:16" x14ac:dyDescent="0.25">
      <c r="A4573">
        <v>14572</v>
      </c>
      <c r="B4573">
        <v>45507</v>
      </c>
      <c r="C4573" t="s">
        <v>54</v>
      </c>
      <c r="D4573" t="s">
        <v>116</v>
      </c>
      <c r="E4573" t="s">
        <v>119</v>
      </c>
      <c r="F4573">
        <v>65</v>
      </c>
      <c r="G4573" t="s">
        <v>122</v>
      </c>
      <c r="H4573" t="s">
        <v>130</v>
      </c>
      <c r="I4573" t="s">
        <v>134</v>
      </c>
      <c r="J4573" t="s">
        <v>149</v>
      </c>
      <c r="K4573">
        <v>8</v>
      </c>
      <c r="L4573">
        <v>7032</v>
      </c>
      <c r="M4573" t="s">
        <v>157</v>
      </c>
      <c r="N4573">
        <v>55130</v>
      </c>
      <c r="O4573" t="s">
        <v>159</v>
      </c>
      <c r="P4573" t="s">
        <v>163</v>
      </c>
    </row>
    <row r="4574" spans="1:16" x14ac:dyDescent="0.25">
      <c r="A4574">
        <v>14573</v>
      </c>
      <c r="B4574">
        <v>45416</v>
      </c>
      <c r="C4574" t="s">
        <v>114</v>
      </c>
      <c r="D4574" t="s">
        <v>116</v>
      </c>
      <c r="E4574" t="s">
        <v>118</v>
      </c>
      <c r="F4574">
        <v>52</v>
      </c>
      <c r="G4574" t="s">
        <v>124</v>
      </c>
      <c r="H4574" t="s">
        <v>127</v>
      </c>
      <c r="I4574" t="s">
        <v>132</v>
      </c>
      <c r="J4574" t="s">
        <v>145</v>
      </c>
      <c r="K4574">
        <v>1</v>
      </c>
      <c r="L4574">
        <v>109864</v>
      </c>
      <c r="M4574" t="s">
        <v>153</v>
      </c>
      <c r="N4574">
        <v>98877</v>
      </c>
      <c r="O4574" t="s">
        <v>160</v>
      </c>
      <c r="P4574" t="s">
        <v>164</v>
      </c>
    </row>
    <row r="4575" spans="1:16" x14ac:dyDescent="0.25">
      <c r="A4575">
        <v>14574</v>
      </c>
      <c r="B4575">
        <v>45479</v>
      </c>
      <c r="C4575" t="s">
        <v>82</v>
      </c>
      <c r="D4575" t="s">
        <v>116</v>
      </c>
      <c r="E4575" t="s">
        <v>118</v>
      </c>
      <c r="F4575">
        <v>41</v>
      </c>
      <c r="G4575" t="s">
        <v>124</v>
      </c>
      <c r="H4575" t="s">
        <v>128</v>
      </c>
      <c r="I4575" t="s">
        <v>132</v>
      </c>
      <c r="J4575" t="s">
        <v>144</v>
      </c>
      <c r="K4575">
        <v>6</v>
      </c>
      <c r="L4575">
        <v>82233</v>
      </c>
      <c r="M4575" t="s">
        <v>151</v>
      </c>
      <c r="N4575">
        <v>468728</v>
      </c>
      <c r="O4575" t="s">
        <v>160</v>
      </c>
      <c r="P4575" t="s">
        <v>162</v>
      </c>
    </row>
    <row r="4576" spans="1:16" x14ac:dyDescent="0.25">
      <c r="A4576">
        <v>14575</v>
      </c>
      <c r="B4576">
        <v>45465</v>
      </c>
      <c r="C4576" t="s">
        <v>89</v>
      </c>
      <c r="D4576" t="s">
        <v>117</v>
      </c>
      <c r="E4576" t="s">
        <v>118</v>
      </c>
      <c r="F4576">
        <v>23</v>
      </c>
      <c r="G4576" t="s">
        <v>123</v>
      </c>
      <c r="H4576" t="s">
        <v>126</v>
      </c>
      <c r="I4576" t="s">
        <v>134</v>
      </c>
      <c r="J4576" t="s">
        <v>150</v>
      </c>
      <c r="K4576">
        <v>3</v>
      </c>
      <c r="L4576">
        <v>81053</v>
      </c>
      <c r="M4576" t="s">
        <v>154</v>
      </c>
      <c r="N4576">
        <v>243159</v>
      </c>
      <c r="O4576" t="s">
        <v>161</v>
      </c>
      <c r="P4576" t="s">
        <v>163</v>
      </c>
    </row>
    <row r="4577" spans="1:16" x14ac:dyDescent="0.25">
      <c r="A4577">
        <v>14576</v>
      </c>
      <c r="B4577">
        <v>45588</v>
      </c>
      <c r="C4577" t="s">
        <v>91</v>
      </c>
      <c r="D4577" t="s">
        <v>116</v>
      </c>
      <c r="E4577" t="s">
        <v>118</v>
      </c>
      <c r="F4577">
        <v>31</v>
      </c>
      <c r="G4577" t="s">
        <v>124</v>
      </c>
      <c r="H4577" t="s">
        <v>128</v>
      </c>
      <c r="I4577" t="s">
        <v>133</v>
      </c>
      <c r="J4577" t="s">
        <v>140</v>
      </c>
      <c r="K4577">
        <v>1</v>
      </c>
      <c r="L4577">
        <v>102884</v>
      </c>
      <c r="M4577" t="s">
        <v>154</v>
      </c>
      <c r="N4577">
        <v>102884</v>
      </c>
      <c r="O4577" t="s">
        <v>159</v>
      </c>
      <c r="P4577" t="s">
        <v>163</v>
      </c>
    </row>
    <row r="4578" spans="1:16" x14ac:dyDescent="0.25">
      <c r="A4578">
        <v>14577</v>
      </c>
      <c r="B4578">
        <v>45320</v>
      </c>
      <c r="C4578" t="s">
        <v>111</v>
      </c>
      <c r="D4578" t="s">
        <v>116</v>
      </c>
      <c r="E4578" t="s">
        <v>118</v>
      </c>
      <c r="F4578">
        <v>52</v>
      </c>
      <c r="G4578" t="s">
        <v>123</v>
      </c>
      <c r="H4578" t="s">
        <v>129</v>
      </c>
      <c r="I4578" t="s">
        <v>132</v>
      </c>
      <c r="J4578" t="s">
        <v>144</v>
      </c>
      <c r="K4578">
        <v>3</v>
      </c>
      <c r="L4578">
        <v>103213</v>
      </c>
      <c r="M4578" t="s">
        <v>158</v>
      </c>
      <c r="N4578">
        <v>247711</v>
      </c>
      <c r="O4578" t="s">
        <v>160</v>
      </c>
      <c r="P4578" t="s">
        <v>164</v>
      </c>
    </row>
    <row r="4579" spans="1:16" x14ac:dyDescent="0.25">
      <c r="A4579">
        <v>14578</v>
      </c>
      <c r="B4579">
        <v>45560</v>
      </c>
      <c r="C4579" t="s">
        <v>76</v>
      </c>
      <c r="D4579" t="s">
        <v>117</v>
      </c>
      <c r="E4579" t="s">
        <v>118</v>
      </c>
      <c r="F4579">
        <v>45</v>
      </c>
      <c r="G4579" t="s">
        <v>123</v>
      </c>
      <c r="H4579" t="s">
        <v>128</v>
      </c>
      <c r="I4579" t="s">
        <v>131</v>
      </c>
      <c r="J4579" t="s">
        <v>136</v>
      </c>
      <c r="K4579">
        <v>9</v>
      </c>
      <c r="L4579">
        <v>164713</v>
      </c>
      <c r="M4579" t="s">
        <v>156</v>
      </c>
      <c r="N4579">
        <v>1437944</v>
      </c>
      <c r="O4579" t="s">
        <v>161</v>
      </c>
      <c r="P4579" t="s">
        <v>162</v>
      </c>
    </row>
    <row r="4580" spans="1:16" x14ac:dyDescent="0.25">
      <c r="A4580">
        <v>14579</v>
      </c>
      <c r="B4580">
        <v>45488</v>
      </c>
      <c r="C4580" t="s">
        <v>75</v>
      </c>
      <c r="D4580" t="s">
        <v>117</v>
      </c>
      <c r="E4580" t="s">
        <v>119</v>
      </c>
      <c r="F4580">
        <v>53</v>
      </c>
      <c r="G4580" t="s">
        <v>122</v>
      </c>
      <c r="H4580" t="s">
        <v>130</v>
      </c>
      <c r="I4580" t="s">
        <v>133</v>
      </c>
      <c r="J4580" t="s">
        <v>141</v>
      </c>
      <c r="K4580">
        <v>6</v>
      </c>
      <c r="L4580">
        <v>72674</v>
      </c>
      <c r="M4580" t="s">
        <v>151</v>
      </c>
      <c r="N4580">
        <v>414241</v>
      </c>
      <c r="O4580" t="s">
        <v>160</v>
      </c>
      <c r="P4580" t="s">
        <v>163</v>
      </c>
    </row>
    <row r="4581" spans="1:16" x14ac:dyDescent="0.25">
      <c r="A4581">
        <v>14580</v>
      </c>
      <c r="B4581">
        <v>45530</v>
      </c>
      <c r="C4581" t="s">
        <v>58</v>
      </c>
      <c r="D4581" t="s">
        <v>116</v>
      </c>
      <c r="E4581" t="s">
        <v>119</v>
      </c>
      <c r="F4581">
        <v>36</v>
      </c>
      <c r="G4581" t="s">
        <v>123</v>
      </c>
      <c r="H4581" t="s">
        <v>130</v>
      </c>
      <c r="I4581" t="s">
        <v>134</v>
      </c>
      <c r="J4581" t="s">
        <v>150</v>
      </c>
      <c r="K4581">
        <v>10</v>
      </c>
      <c r="L4581">
        <v>56569</v>
      </c>
      <c r="M4581" t="s">
        <v>155</v>
      </c>
      <c r="N4581">
        <v>526091</v>
      </c>
      <c r="O4581" t="s">
        <v>160</v>
      </c>
      <c r="P4581" t="s">
        <v>163</v>
      </c>
    </row>
    <row r="4582" spans="1:16" x14ac:dyDescent="0.25">
      <c r="A4582">
        <v>14581</v>
      </c>
      <c r="B4582">
        <v>45347</v>
      </c>
      <c r="C4582" t="s">
        <v>18</v>
      </c>
      <c r="D4582" t="s">
        <v>117</v>
      </c>
      <c r="E4582" t="s">
        <v>119</v>
      </c>
      <c r="F4582">
        <v>44</v>
      </c>
      <c r="G4582" t="s">
        <v>120</v>
      </c>
      <c r="H4582" t="s">
        <v>128</v>
      </c>
      <c r="I4582" t="s">
        <v>134</v>
      </c>
      <c r="J4582" t="s">
        <v>150</v>
      </c>
      <c r="K4582">
        <v>7</v>
      </c>
      <c r="L4582">
        <v>118834</v>
      </c>
      <c r="M4582" t="s">
        <v>157</v>
      </c>
      <c r="N4582">
        <v>815201</v>
      </c>
      <c r="O4582" t="s">
        <v>160</v>
      </c>
      <c r="P4582" t="s">
        <v>163</v>
      </c>
    </row>
    <row r="4583" spans="1:16" x14ac:dyDescent="0.25">
      <c r="A4583">
        <v>14582</v>
      </c>
      <c r="B4583">
        <v>45511</v>
      </c>
      <c r="C4583" t="s">
        <v>30</v>
      </c>
      <c r="D4583" t="s">
        <v>116</v>
      </c>
      <c r="E4583" t="s">
        <v>118</v>
      </c>
      <c r="F4583">
        <v>52</v>
      </c>
      <c r="G4583" t="s">
        <v>122</v>
      </c>
      <c r="H4583" t="s">
        <v>128</v>
      </c>
      <c r="I4583" t="s">
        <v>131</v>
      </c>
      <c r="J4583" t="s">
        <v>138</v>
      </c>
      <c r="K4583">
        <v>8</v>
      </c>
      <c r="L4583">
        <v>139058</v>
      </c>
      <c r="M4583" t="s">
        <v>158</v>
      </c>
      <c r="N4583">
        <v>889971</v>
      </c>
      <c r="O4583" t="s">
        <v>160</v>
      </c>
      <c r="P4583" t="s">
        <v>162</v>
      </c>
    </row>
    <row r="4584" spans="1:16" x14ac:dyDescent="0.25">
      <c r="A4584">
        <v>14583</v>
      </c>
      <c r="B4584">
        <v>45441</v>
      </c>
      <c r="C4584" t="s">
        <v>35</v>
      </c>
      <c r="D4584" t="s">
        <v>116</v>
      </c>
      <c r="E4584" t="s">
        <v>118</v>
      </c>
      <c r="F4584">
        <v>56</v>
      </c>
      <c r="G4584" t="s">
        <v>121</v>
      </c>
      <c r="H4584" t="s">
        <v>130</v>
      </c>
      <c r="I4584" t="s">
        <v>134</v>
      </c>
      <c r="J4584" t="s">
        <v>149</v>
      </c>
      <c r="K4584">
        <v>4</v>
      </c>
      <c r="L4584">
        <v>9469</v>
      </c>
      <c r="M4584" t="s">
        <v>158</v>
      </c>
      <c r="N4584">
        <v>30300</v>
      </c>
      <c r="O4584" t="s">
        <v>160</v>
      </c>
      <c r="P4584" t="s">
        <v>162</v>
      </c>
    </row>
    <row r="4585" spans="1:16" x14ac:dyDescent="0.25">
      <c r="A4585">
        <v>14584</v>
      </c>
      <c r="B4585">
        <v>45611</v>
      </c>
      <c r="C4585" t="s">
        <v>17</v>
      </c>
      <c r="D4585" t="s">
        <v>117</v>
      </c>
      <c r="E4585" t="s">
        <v>118</v>
      </c>
      <c r="F4585">
        <v>27</v>
      </c>
      <c r="G4585" t="s">
        <v>120</v>
      </c>
      <c r="H4585" t="s">
        <v>129</v>
      </c>
      <c r="I4585" t="s">
        <v>131</v>
      </c>
      <c r="J4585" t="s">
        <v>135</v>
      </c>
      <c r="K4585">
        <v>10</v>
      </c>
      <c r="L4585">
        <v>166011</v>
      </c>
      <c r="M4585" t="s">
        <v>152</v>
      </c>
      <c r="N4585">
        <v>1411093</v>
      </c>
      <c r="O4585" t="s">
        <v>160</v>
      </c>
      <c r="P4585" t="s">
        <v>163</v>
      </c>
    </row>
    <row r="4586" spans="1:16" x14ac:dyDescent="0.25">
      <c r="A4586">
        <v>14585</v>
      </c>
      <c r="B4586">
        <v>45392</v>
      </c>
      <c r="C4586" t="s">
        <v>70</v>
      </c>
      <c r="D4586" t="s">
        <v>117</v>
      </c>
      <c r="E4586" t="s">
        <v>118</v>
      </c>
      <c r="F4586">
        <v>32</v>
      </c>
      <c r="G4586" t="s">
        <v>123</v>
      </c>
      <c r="H4586" t="s">
        <v>128</v>
      </c>
      <c r="I4586" t="s">
        <v>133</v>
      </c>
      <c r="J4586" t="s">
        <v>139</v>
      </c>
      <c r="K4586">
        <v>9</v>
      </c>
      <c r="L4586">
        <v>157575</v>
      </c>
      <c r="M4586" t="s">
        <v>155</v>
      </c>
      <c r="N4586">
        <v>1318902</v>
      </c>
      <c r="O4586" t="s">
        <v>159</v>
      </c>
      <c r="P4586" t="s">
        <v>164</v>
      </c>
    </row>
    <row r="4587" spans="1:16" x14ac:dyDescent="0.25">
      <c r="A4587">
        <v>14586</v>
      </c>
      <c r="B4587">
        <v>45530</v>
      </c>
      <c r="C4587" t="s">
        <v>72</v>
      </c>
      <c r="D4587" t="s">
        <v>117</v>
      </c>
      <c r="E4587" t="s">
        <v>118</v>
      </c>
      <c r="F4587">
        <v>30</v>
      </c>
      <c r="G4587" t="s">
        <v>124</v>
      </c>
      <c r="H4587" t="s">
        <v>126</v>
      </c>
      <c r="I4587" t="s">
        <v>133</v>
      </c>
      <c r="J4587" t="s">
        <v>139</v>
      </c>
      <c r="K4587">
        <v>2</v>
      </c>
      <c r="L4587">
        <v>84602</v>
      </c>
      <c r="M4587" t="s">
        <v>153</v>
      </c>
      <c r="N4587">
        <v>152283</v>
      </c>
      <c r="O4587" t="s">
        <v>160</v>
      </c>
      <c r="P4587" t="s">
        <v>164</v>
      </c>
    </row>
    <row r="4588" spans="1:16" x14ac:dyDescent="0.25">
      <c r="A4588">
        <v>14587</v>
      </c>
      <c r="B4588">
        <v>45621</v>
      </c>
      <c r="C4588" t="s">
        <v>97</v>
      </c>
      <c r="D4588" t="s">
        <v>116</v>
      </c>
      <c r="E4588" t="s">
        <v>118</v>
      </c>
      <c r="F4588">
        <v>45</v>
      </c>
      <c r="G4588" t="s">
        <v>120</v>
      </c>
      <c r="H4588" t="s">
        <v>130</v>
      </c>
      <c r="I4588" t="s">
        <v>133</v>
      </c>
      <c r="J4588" t="s">
        <v>140</v>
      </c>
      <c r="K4588">
        <v>10</v>
      </c>
      <c r="L4588">
        <v>161139</v>
      </c>
      <c r="M4588" t="s">
        <v>158</v>
      </c>
      <c r="N4588">
        <v>1289112</v>
      </c>
      <c r="O4588" t="s">
        <v>161</v>
      </c>
      <c r="P4588" t="s">
        <v>162</v>
      </c>
    </row>
    <row r="4589" spans="1:16" x14ac:dyDescent="0.25">
      <c r="A4589">
        <v>14588</v>
      </c>
      <c r="B4589">
        <v>45402</v>
      </c>
      <c r="C4589" t="s">
        <v>32</v>
      </c>
      <c r="D4589" t="s">
        <v>117</v>
      </c>
      <c r="E4589" t="s">
        <v>118</v>
      </c>
      <c r="F4589">
        <v>56</v>
      </c>
      <c r="G4589" t="s">
        <v>121</v>
      </c>
      <c r="H4589" t="s">
        <v>130</v>
      </c>
      <c r="I4589" t="s">
        <v>132</v>
      </c>
      <c r="J4589" t="s">
        <v>144</v>
      </c>
      <c r="K4589">
        <v>3</v>
      </c>
      <c r="L4589">
        <v>131106</v>
      </c>
      <c r="M4589" t="s">
        <v>152</v>
      </c>
      <c r="N4589">
        <v>334320</v>
      </c>
      <c r="O4589" t="s">
        <v>161</v>
      </c>
      <c r="P4589" t="s">
        <v>163</v>
      </c>
    </row>
    <row r="4590" spans="1:16" x14ac:dyDescent="0.25">
      <c r="A4590">
        <v>14589</v>
      </c>
      <c r="B4590">
        <v>45443</v>
      </c>
      <c r="C4590" t="s">
        <v>26</v>
      </c>
      <c r="D4590" t="s">
        <v>116</v>
      </c>
      <c r="E4590" t="s">
        <v>118</v>
      </c>
      <c r="F4590">
        <v>40</v>
      </c>
      <c r="G4590" t="s">
        <v>122</v>
      </c>
      <c r="H4590" t="s">
        <v>127</v>
      </c>
      <c r="I4590" t="s">
        <v>133</v>
      </c>
      <c r="J4590" t="s">
        <v>140</v>
      </c>
      <c r="K4590">
        <v>7</v>
      </c>
      <c r="L4590">
        <v>101070</v>
      </c>
      <c r="M4590" t="s">
        <v>152</v>
      </c>
      <c r="N4590">
        <v>601366</v>
      </c>
      <c r="O4590" t="s">
        <v>159</v>
      </c>
      <c r="P4590" t="s">
        <v>164</v>
      </c>
    </row>
    <row r="4591" spans="1:16" x14ac:dyDescent="0.25">
      <c r="A4591">
        <v>14590</v>
      </c>
      <c r="B4591">
        <v>45614</v>
      </c>
      <c r="C4591" t="s">
        <v>69</v>
      </c>
      <c r="D4591" t="s">
        <v>116</v>
      </c>
      <c r="E4591" t="s">
        <v>118</v>
      </c>
      <c r="F4591">
        <v>38</v>
      </c>
      <c r="G4591" t="s">
        <v>121</v>
      </c>
      <c r="H4591" t="s">
        <v>130</v>
      </c>
      <c r="I4591" t="s">
        <v>133</v>
      </c>
      <c r="J4591" t="s">
        <v>141</v>
      </c>
      <c r="K4591">
        <v>10</v>
      </c>
      <c r="L4591">
        <v>172461</v>
      </c>
      <c r="M4591" t="s">
        <v>158</v>
      </c>
      <c r="N4591">
        <v>1379688</v>
      </c>
      <c r="O4591" t="s">
        <v>160</v>
      </c>
      <c r="P4591" t="s">
        <v>163</v>
      </c>
    </row>
    <row r="4592" spans="1:16" x14ac:dyDescent="0.25">
      <c r="A4592">
        <v>14591</v>
      </c>
      <c r="B4592">
        <v>45309</v>
      </c>
      <c r="C4592" t="s">
        <v>32</v>
      </c>
      <c r="D4592" t="s">
        <v>117</v>
      </c>
      <c r="E4592" t="s">
        <v>119</v>
      </c>
      <c r="F4592">
        <v>45</v>
      </c>
      <c r="G4592" t="s">
        <v>124</v>
      </c>
      <c r="H4592" t="s">
        <v>129</v>
      </c>
      <c r="I4592" t="s">
        <v>131</v>
      </c>
      <c r="J4592" t="s">
        <v>147</v>
      </c>
      <c r="K4592">
        <v>1</v>
      </c>
      <c r="L4592">
        <v>44941</v>
      </c>
      <c r="M4592" t="s">
        <v>157</v>
      </c>
      <c r="N4592">
        <v>44042</v>
      </c>
      <c r="O4592" t="s">
        <v>161</v>
      </c>
      <c r="P4592" t="s">
        <v>163</v>
      </c>
    </row>
    <row r="4593" spans="1:16" x14ac:dyDescent="0.25">
      <c r="A4593">
        <v>14592</v>
      </c>
      <c r="B4593">
        <v>45401</v>
      </c>
      <c r="C4593" t="s">
        <v>67</v>
      </c>
      <c r="D4593" t="s">
        <v>117</v>
      </c>
      <c r="E4593" t="s">
        <v>119</v>
      </c>
      <c r="F4593">
        <v>49</v>
      </c>
      <c r="G4593" t="s">
        <v>122</v>
      </c>
      <c r="H4593" t="s">
        <v>126</v>
      </c>
      <c r="I4593" t="s">
        <v>133</v>
      </c>
      <c r="J4593" t="s">
        <v>143</v>
      </c>
      <c r="K4593">
        <v>8</v>
      </c>
      <c r="L4593">
        <v>137207</v>
      </c>
      <c r="M4593" t="s">
        <v>151</v>
      </c>
      <c r="N4593">
        <v>1042773</v>
      </c>
      <c r="O4593" t="s">
        <v>161</v>
      </c>
      <c r="P4593" t="s">
        <v>163</v>
      </c>
    </row>
    <row r="4594" spans="1:16" x14ac:dyDescent="0.25">
      <c r="A4594">
        <v>14593</v>
      </c>
      <c r="B4594">
        <v>45356</v>
      </c>
      <c r="C4594" t="s">
        <v>89</v>
      </c>
      <c r="D4594" t="s">
        <v>117</v>
      </c>
      <c r="E4594" t="s">
        <v>118</v>
      </c>
      <c r="F4594">
        <v>53</v>
      </c>
      <c r="G4594" t="s">
        <v>123</v>
      </c>
      <c r="H4594" t="s">
        <v>128</v>
      </c>
      <c r="I4594" t="s">
        <v>132</v>
      </c>
      <c r="J4594" t="s">
        <v>137</v>
      </c>
      <c r="K4594">
        <v>4</v>
      </c>
      <c r="L4594">
        <v>115208</v>
      </c>
      <c r="M4594" t="s">
        <v>157</v>
      </c>
      <c r="N4594">
        <v>451615</v>
      </c>
      <c r="O4594" t="s">
        <v>160</v>
      </c>
      <c r="P4594" t="s">
        <v>162</v>
      </c>
    </row>
    <row r="4595" spans="1:16" x14ac:dyDescent="0.25">
      <c r="A4595">
        <v>14594</v>
      </c>
      <c r="B4595">
        <v>45591</v>
      </c>
      <c r="C4595" t="s">
        <v>76</v>
      </c>
      <c r="D4595" t="s">
        <v>117</v>
      </c>
      <c r="E4595" t="s">
        <v>119</v>
      </c>
      <c r="F4595">
        <v>22</v>
      </c>
      <c r="G4595" t="s">
        <v>122</v>
      </c>
      <c r="H4595" t="s">
        <v>128</v>
      </c>
      <c r="I4595" t="s">
        <v>133</v>
      </c>
      <c r="J4595" t="s">
        <v>140</v>
      </c>
      <c r="K4595">
        <v>2</v>
      </c>
      <c r="L4595">
        <v>102114</v>
      </c>
      <c r="M4595" t="s">
        <v>152</v>
      </c>
      <c r="N4595">
        <v>173593</v>
      </c>
      <c r="O4595" t="s">
        <v>161</v>
      </c>
      <c r="P4595" t="s">
        <v>162</v>
      </c>
    </row>
    <row r="4596" spans="1:16" x14ac:dyDescent="0.25">
      <c r="A4596">
        <v>14595</v>
      </c>
      <c r="B4596">
        <v>45433</v>
      </c>
      <c r="C4596" t="s">
        <v>30</v>
      </c>
      <c r="D4596" t="s">
        <v>117</v>
      </c>
      <c r="E4596" t="s">
        <v>119</v>
      </c>
      <c r="F4596">
        <v>40</v>
      </c>
      <c r="G4596" t="s">
        <v>120</v>
      </c>
      <c r="H4596" t="s">
        <v>126</v>
      </c>
      <c r="I4596" t="s">
        <v>134</v>
      </c>
      <c r="J4596" t="s">
        <v>150</v>
      </c>
      <c r="K4596">
        <v>5</v>
      </c>
      <c r="L4596">
        <v>25601</v>
      </c>
      <c r="M4596" t="s">
        <v>152</v>
      </c>
      <c r="N4596">
        <v>108804</v>
      </c>
      <c r="O4596" t="s">
        <v>160</v>
      </c>
      <c r="P4596" t="s">
        <v>164</v>
      </c>
    </row>
    <row r="4597" spans="1:16" x14ac:dyDescent="0.25">
      <c r="A4597">
        <v>14596</v>
      </c>
      <c r="B4597">
        <v>45394</v>
      </c>
      <c r="C4597" t="s">
        <v>89</v>
      </c>
      <c r="D4597" t="s">
        <v>117</v>
      </c>
      <c r="E4597" t="s">
        <v>118</v>
      </c>
      <c r="F4597">
        <v>41</v>
      </c>
      <c r="G4597" t="s">
        <v>121</v>
      </c>
      <c r="H4597" t="s">
        <v>128</v>
      </c>
      <c r="I4597" t="s">
        <v>133</v>
      </c>
      <c r="J4597" t="s">
        <v>139</v>
      </c>
      <c r="K4597">
        <v>3</v>
      </c>
      <c r="L4597">
        <v>148825</v>
      </c>
      <c r="M4597" t="s">
        <v>153</v>
      </c>
      <c r="N4597">
        <v>401827</v>
      </c>
      <c r="O4597" t="s">
        <v>160</v>
      </c>
      <c r="P4597" t="s">
        <v>164</v>
      </c>
    </row>
    <row r="4598" spans="1:16" x14ac:dyDescent="0.25">
      <c r="A4598">
        <v>14597</v>
      </c>
      <c r="B4598">
        <v>45318</v>
      </c>
      <c r="C4598" t="s">
        <v>104</v>
      </c>
      <c r="D4598" t="s">
        <v>117</v>
      </c>
      <c r="E4598" t="s">
        <v>118</v>
      </c>
      <c r="F4598">
        <v>59</v>
      </c>
      <c r="G4598" t="s">
        <v>121</v>
      </c>
      <c r="H4598" t="s">
        <v>127</v>
      </c>
      <c r="I4598" t="s">
        <v>134</v>
      </c>
      <c r="J4598" t="s">
        <v>146</v>
      </c>
      <c r="K4598">
        <v>3</v>
      </c>
      <c r="L4598">
        <v>44718</v>
      </c>
      <c r="M4598" t="s">
        <v>156</v>
      </c>
      <c r="N4598">
        <v>130129</v>
      </c>
      <c r="O4598" t="s">
        <v>161</v>
      </c>
      <c r="P4598" t="s">
        <v>162</v>
      </c>
    </row>
    <row r="4599" spans="1:16" x14ac:dyDescent="0.25">
      <c r="A4599">
        <v>14598</v>
      </c>
      <c r="B4599">
        <v>45334</v>
      </c>
      <c r="C4599" t="s">
        <v>35</v>
      </c>
      <c r="D4599" t="s">
        <v>116</v>
      </c>
      <c r="E4599" t="s">
        <v>118</v>
      </c>
      <c r="F4599">
        <v>27</v>
      </c>
      <c r="G4599" t="s">
        <v>120</v>
      </c>
      <c r="H4599" t="s">
        <v>129</v>
      </c>
      <c r="I4599" t="s">
        <v>134</v>
      </c>
      <c r="J4599" t="s">
        <v>150</v>
      </c>
      <c r="K4599">
        <v>3</v>
      </c>
      <c r="L4599">
        <v>172388</v>
      </c>
      <c r="M4599" t="s">
        <v>154</v>
      </c>
      <c r="N4599">
        <v>517164</v>
      </c>
      <c r="O4599" t="s">
        <v>161</v>
      </c>
      <c r="P4599" t="s">
        <v>164</v>
      </c>
    </row>
    <row r="4600" spans="1:16" x14ac:dyDescent="0.25">
      <c r="A4600">
        <v>14599</v>
      </c>
      <c r="B4600">
        <v>45435</v>
      </c>
      <c r="C4600" t="s">
        <v>50</v>
      </c>
      <c r="D4600" t="s">
        <v>117</v>
      </c>
      <c r="E4600" t="s">
        <v>119</v>
      </c>
      <c r="F4600">
        <v>60</v>
      </c>
      <c r="G4600" t="s">
        <v>123</v>
      </c>
      <c r="H4600" t="s">
        <v>128</v>
      </c>
      <c r="I4600" t="s">
        <v>133</v>
      </c>
      <c r="J4600" t="s">
        <v>143</v>
      </c>
      <c r="K4600">
        <v>2</v>
      </c>
      <c r="L4600">
        <v>135960</v>
      </c>
      <c r="M4600" t="s">
        <v>154</v>
      </c>
      <c r="N4600">
        <v>271920</v>
      </c>
      <c r="O4600" t="s">
        <v>159</v>
      </c>
      <c r="P4600" t="s">
        <v>163</v>
      </c>
    </row>
    <row r="4601" spans="1:16" x14ac:dyDescent="0.25">
      <c r="A4601">
        <v>14600</v>
      </c>
      <c r="B4601">
        <v>45539</v>
      </c>
      <c r="C4601" t="s">
        <v>82</v>
      </c>
      <c r="D4601" t="s">
        <v>116</v>
      </c>
      <c r="E4601" t="s">
        <v>119</v>
      </c>
      <c r="F4601">
        <v>34</v>
      </c>
      <c r="G4601" t="s">
        <v>121</v>
      </c>
      <c r="H4601" t="s">
        <v>127</v>
      </c>
      <c r="I4601" t="s">
        <v>133</v>
      </c>
      <c r="J4601" t="s">
        <v>143</v>
      </c>
      <c r="K4601">
        <v>2</v>
      </c>
      <c r="L4601">
        <v>26121</v>
      </c>
      <c r="M4601" t="s">
        <v>152</v>
      </c>
      <c r="N4601">
        <v>44405</v>
      </c>
      <c r="O4601" t="s">
        <v>161</v>
      </c>
      <c r="P4601" t="s">
        <v>162</v>
      </c>
    </row>
    <row r="4602" spans="1:16" x14ac:dyDescent="0.25">
      <c r="A4602">
        <v>14601</v>
      </c>
      <c r="B4602">
        <v>45637</v>
      </c>
      <c r="C4602" t="s">
        <v>92</v>
      </c>
      <c r="D4602" t="s">
        <v>117</v>
      </c>
      <c r="E4602" t="s">
        <v>118</v>
      </c>
      <c r="F4602">
        <v>52</v>
      </c>
      <c r="G4602" t="s">
        <v>123</v>
      </c>
      <c r="H4602" t="s">
        <v>126</v>
      </c>
      <c r="I4602" t="s">
        <v>133</v>
      </c>
      <c r="J4602" t="s">
        <v>139</v>
      </c>
      <c r="K4602">
        <v>10</v>
      </c>
      <c r="L4602">
        <v>164700</v>
      </c>
      <c r="M4602" t="s">
        <v>154</v>
      </c>
      <c r="N4602">
        <v>1647000</v>
      </c>
      <c r="O4602" t="s">
        <v>159</v>
      </c>
      <c r="P4602" t="s">
        <v>163</v>
      </c>
    </row>
    <row r="4603" spans="1:16" x14ac:dyDescent="0.25">
      <c r="A4603">
        <v>14602</v>
      </c>
      <c r="B4603">
        <v>45570</v>
      </c>
      <c r="C4603" t="s">
        <v>43</v>
      </c>
      <c r="D4603" t="s">
        <v>116</v>
      </c>
      <c r="E4603" t="s">
        <v>119</v>
      </c>
      <c r="F4603">
        <v>24</v>
      </c>
      <c r="G4603" t="s">
        <v>122</v>
      </c>
      <c r="H4603" t="s">
        <v>126</v>
      </c>
      <c r="I4603" t="s">
        <v>133</v>
      </c>
      <c r="J4603" t="s">
        <v>143</v>
      </c>
      <c r="K4603">
        <v>3</v>
      </c>
      <c r="L4603">
        <v>45138</v>
      </c>
      <c r="M4603" t="s">
        <v>154</v>
      </c>
      <c r="N4603">
        <v>135414</v>
      </c>
      <c r="O4603" t="s">
        <v>161</v>
      </c>
      <c r="P4603" t="s">
        <v>164</v>
      </c>
    </row>
    <row r="4604" spans="1:16" x14ac:dyDescent="0.25">
      <c r="A4604">
        <v>14603</v>
      </c>
      <c r="B4604">
        <v>45600</v>
      </c>
      <c r="C4604" t="s">
        <v>17</v>
      </c>
      <c r="D4604" t="s">
        <v>117</v>
      </c>
      <c r="E4604" t="s">
        <v>119</v>
      </c>
      <c r="F4604">
        <v>36</v>
      </c>
      <c r="G4604" t="s">
        <v>124</v>
      </c>
      <c r="H4604" t="s">
        <v>128</v>
      </c>
      <c r="I4604" t="s">
        <v>134</v>
      </c>
      <c r="J4604" t="s">
        <v>148</v>
      </c>
      <c r="K4604">
        <v>10</v>
      </c>
      <c r="L4604">
        <v>104864</v>
      </c>
      <c r="M4604" t="s">
        <v>151</v>
      </c>
      <c r="N4604">
        <v>996208</v>
      </c>
      <c r="O4604" t="s">
        <v>159</v>
      </c>
      <c r="P4604" t="s">
        <v>164</v>
      </c>
    </row>
    <row r="4605" spans="1:16" x14ac:dyDescent="0.25">
      <c r="A4605">
        <v>14604</v>
      </c>
      <c r="B4605">
        <v>45425</v>
      </c>
      <c r="C4605" t="s">
        <v>59</v>
      </c>
      <c r="D4605" t="s">
        <v>116</v>
      </c>
      <c r="E4605" t="s">
        <v>118</v>
      </c>
      <c r="F4605">
        <v>54</v>
      </c>
      <c r="G4605" t="s">
        <v>123</v>
      </c>
      <c r="H4605" t="s">
        <v>127</v>
      </c>
      <c r="I4605" t="s">
        <v>134</v>
      </c>
      <c r="J4605" t="s">
        <v>149</v>
      </c>
      <c r="K4605">
        <v>1</v>
      </c>
      <c r="L4605">
        <v>181199</v>
      </c>
      <c r="M4605" t="s">
        <v>156</v>
      </c>
      <c r="N4605">
        <v>175763</v>
      </c>
      <c r="O4605" t="s">
        <v>159</v>
      </c>
      <c r="P4605" t="s">
        <v>163</v>
      </c>
    </row>
    <row r="4606" spans="1:16" x14ac:dyDescent="0.25">
      <c r="A4606">
        <v>14605</v>
      </c>
      <c r="B4606">
        <v>45480</v>
      </c>
      <c r="C4606" t="s">
        <v>50</v>
      </c>
      <c r="D4606" t="s">
        <v>117</v>
      </c>
      <c r="E4606" t="s">
        <v>119</v>
      </c>
      <c r="F4606">
        <v>56</v>
      </c>
      <c r="G4606" t="s">
        <v>121</v>
      </c>
      <c r="H4606" t="s">
        <v>130</v>
      </c>
      <c r="I4606" t="s">
        <v>134</v>
      </c>
      <c r="J4606" t="s">
        <v>150</v>
      </c>
      <c r="K4606">
        <v>2</v>
      </c>
      <c r="L4606">
        <v>180801</v>
      </c>
      <c r="M4606" t="s">
        <v>158</v>
      </c>
      <c r="N4606">
        <v>289281</v>
      </c>
      <c r="O4606" t="s">
        <v>159</v>
      </c>
      <c r="P4606" t="s">
        <v>162</v>
      </c>
    </row>
    <row r="4607" spans="1:16" x14ac:dyDescent="0.25">
      <c r="A4607">
        <v>14606</v>
      </c>
      <c r="B4607">
        <v>45297</v>
      </c>
      <c r="C4607" t="s">
        <v>84</v>
      </c>
      <c r="D4607" t="s">
        <v>117</v>
      </c>
      <c r="E4607" t="s">
        <v>118</v>
      </c>
      <c r="F4607">
        <v>23</v>
      </c>
      <c r="G4607" t="s">
        <v>120</v>
      </c>
      <c r="H4607" t="s">
        <v>130</v>
      </c>
      <c r="I4607" t="s">
        <v>132</v>
      </c>
      <c r="J4607" t="s">
        <v>144</v>
      </c>
      <c r="K4607">
        <v>10</v>
      </c>
      <c r="L4607">
        <v>52336</v>
      </c>
      <c r="M4607" t="s">
        <v>153</v>
      </c>
      <c r="N4607">
        <v>471024</v>
      </c>
      <c r="O4607" t="s">
        <v>159</v>
      </c>
      <c r="P4607" t="s">
        <v>162</v>
      </c>
    </row>
    <row r="4608" spans="1:16" x14ac:dyDescent="0.25">
      <c r="A4608">
        <v>14607</v>
      </c>
      <c r="B4608">
        <v>45576</v>
      </c>
      <c r="C4608" t="s">
        <v>47</v>
      </c>
      <c r="D4608" t="s">
        <v>117</v>
      </c>
      <c r="E4608" t="s">
        <v>118</v>
      </c>
      <c r="F4608">
        <v>61</v>
      </c>
      <c r="G4608" t="s">
        <v>120</v>
      </c>
      <c r="H4608" t="s">
        <v>127</v>
      </c>
      <c r="I4608" t="s">
        <v>133</v>
      </c>
      <c r="J4608" t="s">
        <v>139</v>
      </c>
      <c r="K4608">
        <v>9</v>
      </c>
      <c r="L4608">
        <v>190178</v>
      </c>
      <c r="M4608" t="s">
        <v>154</v>
      </c>
      <c r="N4608">
        <v>1711602</v>
      </c>
      <c r="O4608" t="s">
        <v>161</v>
      </c>
      <c r="P4608" t="s">
        <v>162</v>
      </c>
    </row>
    <row r="4609" spans="1:16" x14ac:dyDescent="0.25">
      <c r="A4609">
        <v>14608</v>
      </c>
      <c r="B4609">
        <v>45639</v>
      </c>
      <c r="C4609" t="s">
        <v>31</v>
      </c>
      <c r="D4609" t="s">
        <v>116</v>
      </c>
      <c r="E4609" t="s">
        <v>118</v>
      </c>
      <c r="F4609">
        <v>39</v>
      </c>
      <c r="G4609" t="s">
        <v>123</v>
      </c>
      <c r="H4609" t="s">
        <v>128</v>
      </c>
      <c r="I4609" t="s">
        <v>131</v>
      </c>
      <c r="J4609" t="s">
        <v>136</v>
      </c>
      <c r="K4609">
        <v>9</v>
      </c>
      <c r="L4609">
        <v>145288</v>
      </c>
      <c r="M4609" t="s">
        <v>151</v>
      </c>
      <c r="N4609">
        <v>1242212</v>
      </c>
      <c r="O4609" t="s">
        <v>159</v>
      </c>
      <c r="P4609" t="s">
        <v>163</v>
      </c>
    </row>
    <row r="4610" spans="1:16" x14ac:dyDescent="0.25">
      <c r="A4610">
        <v>14609</v>
      </c>
      <c r="B4610">
        <v>45297</v>
      </c>
      <c r="C4610" t="s">
        <v>99</v>
      </c>
      <c r="D4610" t="s">
        <v>116</v>
      </c>
      <c r="E4610" t="s">
        <v>119</v>
      </c>
      <c r="F4610">
        <v>53</v>
      </c>
      <c r="G4610" t="s">
        <v>125</v>
      </c>
      <c r="H4610" t="s">
        <v>128</v>
      </c>
      <c r="I4610" t="s">
        <v>133</v>
      </c>
      <c r="J4610" t="s">
        <v>143</v>
      </c>
      <c r="K4610">
        <v>10</v>
      </c>
      <c r="L4610">
        <v>26614</v>
      </c>
      <c r="M4610" t="s">
        <v>151</v>
      </c>
      <c r="N4610">
        <v>252833</v>
      </c>
      <c r="O4610" t="s">
        <v>159</v>
      </c>
      <c r="P4610" t="s">
        <v>163</v>
      </c>
    </row>
    <row r="4611" spans="1:16" x14ac:dyDescent="0.25">
      <c r="A4611">
        <v>14610</v>
      </c>
      <c r="B4611">
        <v>45573</v>
      </c>
      <c r="C4611" t="s">
        <v>106</v>
      </c>
      <c r="D4611" t="s">
        <v>117</v>
      </c>
      <c r="E4611" t="s">
        <v>118</v>
      </c>
      <c r="F4611">
        <v>49</v>
      </c>
      <c r="G4611" t="s">
        <v>122</v>
      </c>
      <c r="H4611" t="s">
        <v>130</v>
      </c>
      <c r="I4611" t="s">
        <v>132</v>
      </c>
      <c r="J4611" t="s">
        <v>145</v>
      </c>
      <c r="K4611">
        <v>4</v>
      </c>
      <c r="L4611">
        <v>34112</v>
      </c>
      <c r="M4611" t="s">
        <v>157</v>
      </c>
      <c r="N4611">
        <v>133719</v>
      </c>
      <c r="O4611" t="s">
        <v>160</v>
      </c>
      <c r="P4611" t="s">
        <v>162</v>
      </c>
    </row>
    <row r="4612" spans="1:16" x14ac:dyDescent="0.25">
      <c r="A4612">
        <v>14611</v>
      </c>
      <c r="B4612">
        <v>45650</v>
      </c>
      <c r="C4612" t="s">
        <v>22</v>
      </c>
      <c r="D4612" t="s">
        <v>117</v>
      </c>
      <c r="E4612" t="s">
        <v>119</v>
      </c>
      <c r="F4612">
        <v>21</v>
      </c>
      <c r="G4612" t="s">
        <v>120</v>
      </c>
      <c r="H4612" t="s">
        <v>128</v>
      </c>
      <c r="I4612" t="s">
        <v>132</v>
      </c>
      <c r="J4612" t="s">
        <v>145</v>
      </c>
      <c r="K4612">
        <v>6</v>
      </c>
      <c r="L4612">
        <v>195726</v>
      </c>
      <c r="M4612" t="s">
        <v>154</v>
      </c>
      <c r="N4612">
        <v>1174356</v>
      </c>
      <c r="O4612" t="s">
        <v>160</v>
      </c>
      <c r="P4612" t="s">
        <v>164</v>
      </c>
    </row>
    <row r="4613" spans="1:16" x14ac:dyDescent="0.25">
      <c r="A4613">
        <v>14612</v>
      </c>
      <c r="B4613">
        <v>45645</v>
      </c>
      <c r="C4613" t="s">
        <v>85</v>
      </c>
      <c r="D4613" t="s">
        <v>117</v>
      </c>
      <c r="E4613" t="s">
        <v>119</v>
      </c>
      <c r="F4613">
        <v>63</v>
      </c>
      <c r="G4613" t="s">
        <v>123</v>
      </c>
      <c r="H4613" t="s">
        <v>129</v>
      </c>
      <c r="I4613" t="s">
        <v>132</v>
      </c>
      <c r="J4613" t="s">
        <v>144</v>
      </c>
      <c r="K4613">
        <v>3</v>
      </c>
      <c r="L4613">
        <v>74360</v>
      </c>
      <c r="M4613" t="s">
        <v>156</v>
      </c>
      <c r="N4613">
        <v>216387</v>
      </c>
      <c r="O4613" t="s">
        <v>160</v>
      </c>
      <c r="P4613" t="s">
        <v>162</v>
      </c>
    </row>
    <row r="4614" spans="1:16" x14ac:dyDescent="0.25">
      <c r="A4614">
        <v>14613</v>
      </c>
      <c r="B4614">
        <v>45594</v>
      </c>
      <c r="C4614" t="s">
        <v>106</v>
      </c>
      <c r="D4614" t="s">
        <v>117</v>
      </c>
      <c r="E4614" t="s">
        <v>118</v>
      </c>
      <c r="F4614">
        <v>22</v>
      </c>
      <c r="G4614" t="s">
        <v>124</v>
      </c>
      <c r="H4614" t="s">
        <v>130</v>
      </c>
      <c r="I4614" t="s">
        <v>134</v>
      </c>
      <c r="J4614" t="s">
        <v>146</v>
      </c>
      <c r="K4614">
        <v>3</v>
      </c>
      <c r="L4614">
        <v>40199</v>
      </c>
      <c r="M4614" t="s">
        <v>154</v>
      </c>
      <c r="N4614">
        <v>120597</v>
      </c>
      <c r="O4614" t="s">
        <v>161</v>
      </c>
      <c r="P4614" t="s">
        <v>164</v>
      </c>
    </row>
    <row r="4615" spans="1:16" x14ac:dyDescent="0.25">
      <c r="A4615">
        <v>14614</v>
      </c>
      <c r="B4615">
        <v>45442</v>
      </c>
      <c r="C4615" t="s">
        <v>107</v>
      </c>
      <c r="D4615" t="s">
        <v>116</v>
      </c>
      <c r="E4615" t="s">
        <v>119</v>
      </c>
      <c r="F4615">
        <v>63</v>
      </c>
      <c r="G4615" t="s">
        <v>121</v>
      </c>
      <c r="H4615" t="s">
        <v>130</v>
      </c>
      <c r="I4615" t="s">
        <v>132</v>
      </c>
      <c r="J4615" t="s">
        <v>137</v>
      </c>
      <c r="K4615">
        <v>6</v>
      </c>
      <c r="L4615">
        <v>185525</v>
      </c>
      <c r="M4615" t="s">
        <v>157</v>
      </c>
      <c r="N4615">
        <v>1090887</v>
      </c>
      <c r="O4615" t="s">
        <v>160</v>
      </c>
      <c r="P4615" t="s">
        <v>163</v>
      </c>
    </row>
    <row r="4616" spans="1:16" x14ac:dyDescent="0.25">
      <c r="A4616">
        <v>14615</v>
      </c>
      <c r="B4616">
        <v>45320</v>
      </c>
      <c r="C4616" t="s">
        <v>35</v>
      </c>
      <c r="D4616" t="s">
        <v>117</v>
      </c>
      <c r="E4616" t="s">
        <v>119</v>
      </c>
      <c r="F4616">
        <v>46</v>
      </c>
      <c r="G4616" t="s">
        <v>124</v>
      </c>
      <c r="H4616" t="s">
        <v>126</v>
      </c>
      <c r="I4616" t="s">
        <v>133</v>
      </c>
      <c r="J4616" t="s">
        <v>141</v>
      </c>
      <c r="K4616">
        <v>6</v>
      </c>
      <c r="L4616">
        <v>25203</v>
      </c>
      <c r="M4616" t="s">
        <v>156</v>
      </c>
      <c r="N4616">
        <v>146681</v>
      </c>
      <c r="O4616" t="s">
        <v>161</v>
      </c>
      <c r="P4616" t="s">
        <v>163</v>
      </c>
    </row>
    <row r="4617" spans="1:16" x14ac:dyDescent="0.25">
      <c r="A4617">
        <v>14616</v>
      </c>
      <c r="B4617">
        <v>45518</v>
      </c>
      <c r="C4617" t="s">
        <v>107</v>
      </c>
      <c r="D4617" t="s">
        <v>117</v>
      </c>
      <c r="E4617" t="s">
        <v>119</v>
      </c>
      <c r="F4617">
        <v>21</v>
      </c>
      <c r="G4617" t="s">
        <v>123</v>
      </c>
      <c r="H4617" t="s">
        <v>127</v>
      </c>
      <c r="I4617" t="s">
        <v>131</v>
      </c>
      <c r="J4617" t="s">
        <v>136</v>
      </c>
      <c r="K4617">
        <v>6</v>
      </c>
      <c r="L4617">
        <v>63709</v>
      </c>
      <c r="M4617" t="s">
        <v>155</v>
      </c>
      <c r="N4617">
        <v>355496</v>
      </c>
      <c r="O4617" t="s">
        <v>160</v>
      </c>
      <c r="P4617" t="s">
        <v>162</v>
      </c>
    </row>
    <row r="4618" spans="1:16" x14ac:dyDescent="0.25">
      <c r="A4618">
        <v>14617</v>
      </c>
      <c r="B4618">
        <v>45589</v>
      </c>
      <c r="C4618" t="s">
        <v>112</v>
      </c>
      <c r="D4618" t="s">
        <v>117</v>
      </c>
      <c r="E4618" t="s">
        <v>119</v>
      </c>
      <c r="F4618">
        <v>49</v>
      </c>
      <c r="G4618" t="s">
        <v>123</v>
      </c>
      <c r="H4618" t="s">
        <v>130</v>
      </c>
      <c r="I4618" t="s">
        <v>132</v>
      </c>
      <c r="J4618" t="s">
        <v>145</v>
      </c>
      <c r="K4618">
        <v>6</v>
      </c>
      <c r="L4618">
        <v>154084</v>
      </c>
      <c r="M4618" t="s">
        <v>153</v>
      </c>
      <c r="N4618">
        <v>832053</v>
      </c>
      <c r="O4618" t="s">
        <v>160</v>
      </c>
      <c r="P4618" t="s">
        <v>164</v>
      </c>
    </row>
    <row r="4619" spans="1:16" x14ac:dyDescent="0.25">
      <c r="A4619">
        <v>14618</v>
      </c>
      <c r="B4619">
        <v>45586</v>
      </c>
      <c r="C4619" t="s">
        <v>42</v>
      </c>
      <c r="D4619" t="s">
        <v>116</v>
      </c>
      <c r="E4619" t="s">
        <v>119</v>
      </c>
      <c r="F4619">
        <v>64</v>
      </c>
      <c r="G4619" t="s">
        <v>121</v>
      </c>
      <c r="H4619" t="s">
        <v>130</v>
      </c>
      <c r="I4619" t="s">
        <v>132</v>
      </c>
      <c r="J4619" t="s">
        <v>142</v>
      </c>
      <c r="K4619">
        <v>5</v>
      </c>
      <c r="L4619">
        <v>190702</v>
      </c>
      <c r="M4619" t="s">
        <v>152</v>
      </c>
      <c r="N4619">
        <v>810483</v>
      </c>
      <c r="O4619" t="s">
        <v>159</v>
      </c>
      <c r="P4619" t="s">
        <v>164</v>
      </c>
    </row>
    <row r="4620" spans="1:16" x14ac:dyDescent="0.25">
      <c r="A4620">
        <v>14619</v>
      </c>
      <c r="B4620">
        <v>45328</v>
      </c>
      <c r="C4620" t="s">
        <v>46</v>
      </c>
      <c r="D4620" t="s">
        <v>116</v>
      </c>
      <c r="E4620" t="s">
        <v>118</v>
      </c>
      <c r="F4620">
        <v>62</v>
      </c>
      <c r="G4620" t="s">
        <v>121</v>
      </c>
      <c r="H4620" t="s">
        <v>130</v>
      </c>
      <c r="I4620" t="s">
        <v>132</v>
      </c>
      <c r="J4620" t="s">
        <v>145</v>
      </c>
      <c r="K4620">
        <v>1</v>
      </c>
      <c r="L4620">
        <v>52466</v>
      </c>
      <c r="M4620" t="s">
        <v>152</v>
      </c>
      <c r="N4620">
        <v>44596</v>
      </c>
      <c r="O4620" t="s">
        <v>160</v>
      </c>
      <c r="P4620" t="s">
        <v>162</v>
      </c>
    </row>
    <row r="4621" spans="1:16" x14ac:dyDescent="0.25">
      <c r="A4621">
        <v>14620</v>
      </c>
      <c r="B4621">
        <v>45376</v>
      </c>
      <c r="C4621" t="s">
        <v>81</v>
      </c>
      <c r="D4621" t="s">
        <v>116</v>
      </c>
      <c r="E4621" t="s">
        <v>119</v>
      </c>
      <c r="F4621">
        <v>52</v>
      </c>
      <c r="G4621" t="s">
        <v>122</v>
      </c>
      <c r="H4621" t="s">
        <v>126</v>
      </c>
      <c r="I4621" t="s">
        <v>132</v>
      </c>
      <c r="J4621" t="s">
        <v>144</v>
      </c>
      <c r="K4621">
        <v>5</v>
      </c>
      <c r="L4621">
        <v>25777</v>
      </c>
      <c r="M4621" t="s">
        <v>154</v>
      </c>
      <c r="N4621">
        <v>128885</v>
      </c>
      <c r="O4621" t="s">
        <v>161</v>
      </c>
      <c r="P4621" t="s">
        <v>162</v>
      </c>
    </row>
    <row r="4622" spans="1:16" x14ac:dyDescent="0.25">
      <c r="A4622">
        <v>14621</v>
      </c>
      <c r="B4622">
        <v>45655</v>
      </c>
      <c r="C4622" t="s">
        <v>29</v>
      </c>
      <c r="D4622" t="s">
        <v>116</v>
      </c>
      <c r="E4622" t="s">
        <v>118</v>
      </c>
      <c r="F4622">
        <v>22</v>
      </c>
      <c r="G4622" t="s">
        <v>125</v>
      </c>
      <c r="H4622" t="s">
        <v>130</v>
      </c>
      <c r="I4622" t="s">
        <v>132</v>
      </c>
      <c r="J4622" t="s">
        <v>142</v>
      </c>
      <c r="K4622">
        <v>10</v>
      </c>
      <c r="L4622">
        <v>27716</v>
      </c>
      <c r="M4622" t="s">
        <v>155</v>
      </c>
      <c r="N4622">
        <v>257758</v>
      </c>
      <c r="O4622" t="s">
        <v>159</v>
      </c>
      <c r="P4622" t="s">
        <v>164</v>
      </c>
    </row>
    <row r="4623" spans="1:16" x14ac:dyDescent="0.25">
      <c r="A4623">
        <v>14622</v>
      </c>
      <c r="B4623">
        <v>45410</v>
      </c>
      <c r="C4623" t="s">
        <v>62</v>
      </c>
      <c r="D4623" t="s">
        <v>117</v>
      </c>
      <c r="E4623" t="s">
        <v>119</v>
      </c>
      <c r="F4623">
        <v>54</v>
      </c>
      <c r="G4623" t="s">
        <v>124</v>
      </c>
      <c r="H4623" t="s">
        <v>128</v>
      </c>
      <c r="I4623" t="s">
        <v>131</v>
      </c>
      <c r="J4623" t="s">
        <v>136</v>
      </c>
      <c r="K4623">
        <v>4</v>
      </c>
      <c r="L4623">
        <v>19078</v>
      </c>
      <c r="M4623" t="s">
        <v>158</v>
      </c>
      <c r="N4623">
        <v>61049</v>
      </c>
      <c r="O4623" t="s">
        <v>160</v>
      </c>
      <c r="P4623" t="s">
        <v>162</v>
      </c>
    </row>
    <row r="4624" spans="1:16" x14ac:dyDescent="0.25">
      <c r="A4624">
        <v>14623</v>
      </c>
      <c r="B4624">
        <v>45446</v>
      </c>
      <c r="C4624" t="s">
        <v>44</v>
      </c>
      <c r="D4624" t="s">
        <v>117</v>
      </c>
      <c r="E4624" t="s">
        <v>118</v>
      </c>
      <c r="F4624">
        <v>50</v>
      </c>
      <c r="G4624" t="s">
        <v>120</v>
      </c>
      <c r="H4624" t="s">
        <v>128</v>
      </c>
      <c r="I4624" t="s">
        <v>133</v>
      </c>
      <c r="J4624" t="s">
        <v>140</v>
      </c>
      <c r="K4624">
        <v>2</v>
      </c>
      <c r="L4624">
        <v>60149</v>
      </c>
      <c r="M4624" t="s">
        <v>154</v>
      </c>
      <c r="N4624">
        <v>120298</v>
      </c>
      <c r="O4624" t="s">
        <v>159</v>
      </c>
      <c r="P4624" t="s">
        <v>162</v>
      </c>
    </row>
    <row r="4625" spans="1:16" x14ac:dyDescent="0.25">
      <c r="A4625">
        <v>14624</v>
      </c>
      <c r="B4625">
        <v>45372</v>
      </c>
      <c r="C4625" t="s">
        <v>78</v>
      </c>
      <c r="D4625" t="s">
        <v>116</v>
      </c>
      <c r="E4625" t="s">
        <v>118</v>
      </c>
      <c r="F4625">
        <v>51</v>
      </c>
      <c r="G4625" t="s">
        <v>125</v>
      </c>
      <c r="H4625" t="s">
        <v>130</v>
      </c>
      <c r="I4625" t="s">
        <v>133</v>
      </c>
      <c r="J4625" t="s">
        <v>140</v>
      </c>
      <c r="K4625">
        <v>10</v>
      </c>
      <c r="L4625">
        <v>116909</v>
      </c>
      <c r="M4625" t="s">
        <v>155</v>
      </c>
      <c r="N4625">
        <v>1087253</v>
      </c>
      <c r="O4625" t="s">
        <v>160</v>
      </c>
      <c r="P4625" t="s">
        <v>162</v>
      </c>
    </row>
    <row r="4626" spans="1:16" x14ac:dyDescent="0.25">
      <c r="A4626">
        <v>14625</v>
      </c>
      <c r="B4626">
        <v>45326</v>
      </c>
      <c r="C4626" t="s">
        <v>29</v>
      </c>
      <c r="D4626" t="s">
        <v>117</v>
      </c>
      <c r="E4626" t="s">
        <v>118</v>
      </c>
      <c r="F4626">
        <v>34</v>
      </c>
      <c r="G4626" t="s">
        <v>124</v>
      </c>
      <c r="H4626" t="s">
        <v>127</v>
      </c>
      <c r="I4626" t="s">
        <v>131</v>
      </c>
      <c r="J4626" t="s">
        <v>136</v>
      </c>
      <c r="K4626">
        <v>9</v>
      </c>
      <c r="L4626">
        <v>89579</v>
      </c>
      <c r="M4626" t="s">
        <v>155</v>
      </c>
      <c r="N4626">
        <v>749776</v>
      </c>
      <c r="O4626" t="s">
        <v>161</v>
      </c>
      <c r="P4626" t="s">
        <v>162</v>
      </c>
    </row>
    <row r="4627" spans="1:16" x14ac:dyDescent="0.25">
      <c r="A4627">
        <v>14626</v>
      </c>
      <c r="B4627">
        <v>45397</v>
      </c>
      <c r="C4627" t="s">
        <v>85</v>
      </c>
      <c r="D4627" t="s">
        <v>116</v>
      </c>
      <c r="E4627" t="s">
        <v>119</v>
      </c>
      <c r="F4627">
        <v>41</v>
      </c>
      <c r="G4627" t="s">
        <v>123</v>
      </c>
      <c r="H4627" t="s">
        <v>128</v>
      </c>
      <c r="I4627" t="s">
        <v>134</v>
      </c>
      <c r="J4627" t="s">
        <v>150</v>
      </c>
      <c r="K4627">
        <v>5</v>
      </c>
      <c r="L4627">
        <v>49681</v>
      </c>
      <c r="M4627" t="s">
        <v>151</v>
      </c>
      <c r="N4627">
        <v>235984</v>
      </c>
      <c r="O4627" t="s">
        <v>161</v>
      </c>
      <c r="P4627" t="s">
        <v>164</v>
      </c>
    </row>
    <row r="4628" spans="1:16" x14ac:dyDescent="0.25">
      <c r="A4628">
        <v>14627</v>
      </c>
      <c r="B4628">
        <v>45616</v>
      </c>
      <c r="C4628" t="s">
        <v>73</v>
      </c>
      <c r="D4628" t="s">
        <v>116</v>
      </c>
      <c r="E4628" t="s">
        <v>119</v>
      </c>
      <c r="F4628">
        <v>51</v>
      </c>
      <c r="G4628" t="s">
        <v>123</v>
      </c>
      <c r="H4628" t="s">
        <v>129</v>
      </c>
      <c r="I4628" t="s">
        <v>134</v>
      </c>
      <c r="J4628" t="s">
        <v>150</v>
      </c>
      <c r="K4628">
        <v>2</v>
      </c>
      <c r="L4628">
        <v>7437</v>
      </c>
      <c r="M4628" t="s">
        <v>156</v>
      </c>
      <c r="N4628">
        <v>14427</v>
      </c>
      <c r="O4628" t="s">
        <v>160</v>
      </c>
      <c r="P4628" t="s">
        <v>164</v>
      </c>
    </row>
    <row r="4629" spans="1:16" x14ac:dyDescent="0.25">
      <c r="A4629">
        <v>14628</v>
      </c>
      <c r="B4629">
        <v>45439</v>
      </c>
      <c r="C4629" t="s">
        <v>30</v>
      </c>
      <c r="D4629" t="s">
        <v>117</v>
      </c>
      <c r="E4629" t="s">
        <v>119</v>
      </c>
      <c r="F4629">
        <v>39</v>
      </c>
      <c r="G4629" t="s">
        <v>125</v>
      </c>
      <c r="H4629" t="s">
        <v>129</v>
      </c>
      <c r="I4629" t="s">
        <v>134</v>
      </c>
      <c r="J4629" t="s">
        <v>146</v>
      </c>
      <c r="K4629">
        <v>2</v>
      </c>
      <c r="L4629">
        <v>94010</v>
      </c>
      <c r="M4629" t="s">
        <v>152</v>
      </c>
      <c r="N4629">
        <v>159817</v>
      </c>
      <c r="O4629" t="s">
        <v>160</v>
      </c>
      <c r="P4629" t="s">
        <v>163</v>
      </c>
    </row>
    <row r="4630" spans="1:16" x14ac:dyDescent="0.25">
      <c r="A4630">
        <v>14629</v>
      </c>
      <c r="B4630">
        <v>45522</v>
      </c>
      <c r="C4630" t="s">
        <v>63</v>
      </c>
      <c r="D4630" t="s">
        <v>116</v>
      </c>
      <c r="E4630" t="s">
        <v>118</v>
      </c>
      <c r="F4630">
        <v>30</v>
      </c>
      <c r="G4630" t="s">
        <v>122</v>
      </c>
      <c r="H4630" t="s">
        <v>127</v>
      </c>
      <c r="I4630" t="s">
        <v>134</v>
      </c>
      <c r="J4630" t="s">
        <v>146</v>
      </c>
      <c r="K4630">
        <v>9</v>
      </c>
      <c r="L4630">
        <v>148393</v>
      </c>
      <c r="M4630" t="s">
        <v>157</v>
      </c>
      <c r="N4630">
        <v>1308826</v>
      </c>
      <c r="O4630" t="s">
        <v>160</v>
      </c>
      <c r="P4630" t="s">
        <v>164</v>
      </c>
    </row>
    <row r="4631" spans="1:16" x14ac:dyDescent="0.25">
      <c r="A4631">
        <v>14630</v>
      </c>
      <c r="B4631">
        <v>45510</v>
      </c>
      <c r="C4631" t="s">
        <v>111</v>
      </c>
      <c r="D4631" t="s">
        <v>117</v>
      </c>
      <c r="E4631" t="s">
        <v>118</v>
      </c>
      <c r="F4631">
        <v>36</v>
      </c>
      <c r="G4631" t="s">
        <v>121</v>
      </c>
      <c r="H4631" t="s">
        <v>128</v>
      </c>
      <c r="I4631" t="s">
        <v>131</v>
      </c>
      <c r="J4631" t="s">
        <v>135</v>
      </c>
      <c r="K4631">
        <v>1</v>
      </c>
      <c r="L4631">
        <v>178967</v>
      </c>
      <c r="M4631" t="s">
        <v>157</v>
      </c>
      <c r="N4631">
        <v>175387</v>
      </c>
      <c r="O4631" t="s">
        <v>159</v>
      </c>
      <c r="P4631" t="s">
        <v>162</v>
      </c>
    </row>
    <row r="4632" spans="1:16" x14ac:dyDescent="0.25">
      <c r="A4632">
        <v>14631</v>
      </c>
      <c r="B4632">
        <v>45490</v>
      </c>
      <c r="C4632" t="s">
        <v>55</v>
      </c>
      <c r="D4632" t="s">
        <v>116</v>
      </c>
      <c r="E4632" t="s">
        <v>119</v>
      </c>
      <c r="F4632">
        <v>49</v>
      </c>
      <c r="G4632" t="s">
        <v>120</v>
      </c>
      <c r="H4632" t="s">
        <v>127</v>
      </c>
      <c r="I4632" t="s">
        <v>133</v>
      </c>
      <c r="J4632" t="s">
        <v>141</v>
      </c>
      <c r="K4632">
        <v>6</v>
      </c>
      <c r="L4632">
        <v>182701</v>
      </c>
      <c r="M4632" t="s">
        <v>157</v>
      </c>
      <c r="N4632">
        <v>1074281</v>
      </c>
      <c r="O4632" t="s">
        <v>160</v>
      </c>
      <c r="P4632" t="s">
        <v>163</v>
      </c>
    </row>
    <row r="4633" spans="1:16" x14ac:dyDescent="0.25">
      <c r="A4633">
        <v>14632</v>
      </c>
      <c r="B4633">
        <v>45414</v>
      </c>
      <c r="C4633" t="s">
        <v>104</v>
      </c>
      <c r="D4633" t="s">
        <v>117</v>
      </c>
      <c r="E4633" t="s">
        <v>119</v>
      </c>
      <c r="F4633">
        <v>57</v>
      </c>
      <c r="G4633" t="s">
        <v>120</v>
      </c>
      <c r="H4633" t="s">
        <v>126</v>
      </c>
      <c r="I4633" t="s">
        <v>131</v>
      </c>
      <c r="J4633" t="s">
        <v>147</v>
      </c>
      <c r="K4633">
        <v>5</v>
      </c>
      <c r="L4633">
        <v>155975</v>
      </c>
      <c r="M4633" t="s">
        <v>156</v>
      </c>
      <c r="N4633">
        <v>756478</v>
      </c>
      <c r="O4633" t="s">
        <v>160</v>
      </c>
      <c r="P4633" t="s">
        <v>164</v>
      </c>
    </row>
    <row r="4634" spans="1:16" x14ac:dyDescent="0.25">
      <c r="A4634">
        <v>14633</v>
      </c>
      <c r="B4634">
        <v>45429</v>
      </c>
      <c r="C4634" t="s">
        <v>46</v>
      </c>
      <c r="D4634" t="s">
        <v>116</v>
      </c>
      <c r="E4634" t="s">
        <v>119</v>
      </c>
      <c r="F4634">
        <v>21</v>
      </c>
      <c r="G4634" t="s">
        <v>121</v>
      </c>
      <c r="H4634" t="s">
        <v>127</v>
      </c>
      <c r="I4634" t="s">
        <v>134</v>
      </c>
      <c r="J4634" t="s">
        <v>150</v>
      </c>
      <c r="K4634">
        <v>3</v>
      </c>
      <c r="L4634">
        <v>88911</v>
      </c>
      <c r="M4634" t="s">
        <v>156</v>
      </c>
      <c r="N4634">
        <v>258731</v>
      </c>
      <c r="O4634" t="s">
        <v>160</v>
      </c>
      <c r="P4634" t="s">
        <v>162</v>
      </c>
    </row>
    <row r="4635" spans="1:16" x14ac:dyDescent="0.25">
      <c r="A4635">
        <v>14634</v>
      </c>
      <c r="B4635">
        <v>45565</v>
      </c>
      <c r="C4635" t="s">
        <v>42</v>
      </c>
      <c r="D4635" t="s">
        <v>116</v>
      </c>
      <c r="E4635" t="s">
        <v>119</v>
      </c>
      <c r="F4635">
        <v>64</v>
      </c>
      <c r="G4635" t="s">
        <v>125</v>
      </c>
      <c r="H4635" t="s">
        <v>130</v>
      </c>
      <c r="I4635" t="s">
        <v>131</v>
      </c>
      <c r="J4635" t="s">
        <v>147</v>
      </c>
      <c r="K4635">
        <v>6</v>
      </c>
      <c r="L4635">
        <v>55495</v>
      </c>
      <c r="M4635" t="s">
        <v>153</v>
      </c>
      <c r="N4635">
        <v>299673</v>
      </c>
      <c r="O4635" t="s">
        <v>160</v>
      </c>
      <c r="P4635" t="s">
        <v>164</v>
      </c>
    </row>
    <row r="4636" spans="1:16" x14ac:dyDescent="0.25">
      <c r="A4636">
        <v>14635</v>
      </c>
      <c r="B4636">
        <v>45327</v>
      </c>
      <c r="C4636" t="s">
        <v>96</v>
      </c>
      <c r="D4636" t="s">
        <v>117</v>
      </c>
      <c r="E4636" t="s">
        <v>118</v>
      </c>
      <c r="F4636">
        <v>30</v>
      </c>
      <c r="G4636" t="s">
        <v>122</v>
      </c>
      <c r="H4636" t="s">
        <v>130</v>
      </c>
      <c r="I4636" t="s">
        <v>134</v>
      </c>
      <c r="J4636" t="s">
        <v>148</v>
      </c>
      <c r="K4636">
        <v>4</v>
      </c>
      <c r="L4636">
        <v>55009</v>
      </c>
      <c r="M4636" t="s">
        <v>151</v>
      </c>
      <c r="N4636">
        <v>209034</v>
      </c>
      <c r="O4636" t="s">
        <v>159</v>
      </c>
      <c r="P4636" t="s">
        <v>163</v>
      </c>
    </row>
    <row r="4637" spans="1:16" x14ac:dyDescent="0.25">
      <c r="A4637">
        <v>14636</v>
      </c>
      <c r="B4637">
        <v>45506</v>
      </c>
      <c r="C4637" t="s">
        <v>28</v>
      </c>
      <c r="D4637" t="s">
        <v>116</v>
      </c>
      <c r="E4637" t="s">
        <v>118</v>
      </c>
      <c r="F4637">
        <v>48</v>
      </c>
      <c r="G4637" t="s">
        <v>121</v>
      </c>
      <c r="H4637" t="s">
        <v>130</v>
      </c>
      <c r="I4637" t="s">
        <v>133</v>
      </c>
      <c r="J4637" t="s">
        <v>143</v>
      </c>
      <c r="K4637">
        <v>6</v>
      </c>
      <c r="L4637">
        <v>98314</v>
      </c>
      <c r="M4637" t="s">
        <v>157</v>
      </c>
      <c r="N4637">
        <v>578086</v>
      </c>
      <c r="O4637" t="s">
        <v>159</v>
      </c>
      <c r="P4637" t="s">
        <v>163</v>
      </c>
    </row>
    <row r="4638" spans="1:16" x14ac:dyDescent="0.25">
      <c r="A4638">
        <v>14637</v>
      </c>
      <c r="B4638">
        <v>45364</v>
      </c>
      <c r="C4638" t="s">
        <v>26</v>
      </c>
      <c r="D4638" t="s">
        <v>117</v>
      </c>
      <c r="E4638" t="s">
        <v>118</v>
      </c>
      <c r="F4638">
        <v>38</v>
      </c>
      <c r="G4638" t="s">
        <v>121</v>
      </c>
      <c r="H4638" t="s">
        <v>127</v>
      </c>
      <c r="I4638" t="s">
        <v>132</v>
      </c>
      <c r="J4638" t="s">
        <v>145</v>
      </c>
      <c r="K4638">
        <v>2</v>
      </c>
      <c r="L4638">
        <v>136606</v>
      </c>
      <c r="M4638" t="s">
        <v>155</v>
      </c>
      <c r="N4638">
        <v>254087</v>
      </c>
      <c r="O4638" t="s">
        <v>160</v>
      </c>
      <c r="P4638" t="s">
        <v>163</v>
      </c>
    </row>
    <row r="4639" spans="1:16" x14ac:dyDescent="0.25">
      <c r="A4639">
        <v>14638</v>
      </c>
      <c r="B4639">
        <v>45396</v>
      </c>
      <c r="C4639" t="s">
        <v>90</v>
      </c>
      <c r="D4639" t="s">
        <v>117</v>
      </c>
      <c r="E4639" t="s">
        <v>118</v>
      </c>
      <c r="F4639">
        <v>37</v>
      </c>
      <c r="G4639" t="s">
        <v>123</v>
      </c>
      <c r="H4639" t="s">
        <v>127</v>
      </c>
      <c r="I4639" t="s">
        <v>132</v>
      </c>
      <c r="J4639" t="s">
        <v>144</v>
      </c>
      <c r="K4639">
        <v>9</v>
      </c>
      <c r="L4639">
        <v>73373</v>
      </c>
      <c r="M4639" t="s">
        <v>154</v>
      </c>
      <c r="N4639">
        <v>660357</v>
      </c>
      <c r="O4639" t="s">
        <v>161</v>
      </c>
      <c r="P4639" t="s">
        <v>163</v>
      </c>
    </row>
    <row r="4640" spans="1:16" x14ac:dyDescent="0.25">
      <c r="A4640">
        <v>14639</v>
      </c>
      <c r="B4640">
        <v>45368</v>
      </c>
      <c r="C4640" t="s">
        <v>109</v>
      </c>
      <c r="D4640" t="s">
        <v>116</v>
      </c>
      <c r="E4640" t="s">
        <v>119</v>
      </c>
      <c r="F4640">
        <v>43</v>
      </c>
      <c r="G4640" t="s">
        <v>124</v>
      </c>
      <c r="H4640" t="s">
        <v>130</v>
      </c>
      <c r="I4640" t="s">
        <v>134</v>
      </c>
      <c r="J4640" t="s">
        <v>148</v>
      </c>
      <c r="K4640">
        <v>7</v>
      </c>
      <c r="L4640">
        <v>108037</v>
      </c>
      <c r="M4640" t="s">
        <v>155</v>
      </c>
      <c r="N4640">
        <v>703320</v>
      </c>
      <c r="O4640" t="s">
        <v>159</v>
      </c>
      <c r="P4640" t="s">
        <v>164</v>
      </c>
    </row>
    <row r="4641" spans="1:16" x14ac:dyDescent="0.25">
      <c r="A4641">
        <v>14640</v>
      </c>
      <c r="B4641">
        <v>45381</v>
      </c>
      <c r="C4641" t="s">
        <v>62</v>
      </c>
      <c r="D4641" t="s">
        <v>116</v>
      </c>
      <c r="E4641" t="s">
        <v>119</v>
      </c>
      <c r="F4641">
        <v>28</v>
      </c>
      <c r="G4641" t="s">
        <v>120</v>
      </c>
      <c r="H4641" t="s">
        <v>126</v>
      </c>
      <c r="I4641" t="s">
        <v>131</v>
      </c>
      <c r="J4641" t="s">
        <v>135</v>
      </c>
      <c r="K4641">
        <v>2</v>
      </c>
      <c r="L4641">
        <v>174776</v>
      </c>
      <c r="M4641" t="s">
        <v>158</v>
      </c>
      <c r="N4641">
        <v>279641</v>
      </c>
      <c r="O4641" t="s">
        <v>160</v>
      </c>
      <c r="P4641" t="s">
        <v>163</v>
      </c>
    </row>
    <row r="4642" spans="1:16" x14ac:dyDescent="0.25">
      <c r="A4642">
        <v>14641</v>
      </c>
      <c r="B4642">
        <v>45566</v>
      </c>
      <c r="C4642" t="s">
        <v>43</v>
      </c>
      <c r="D4642" t="s">
        <v>117</v>
      </c>
      <c r="E4642" t="s">
        <v>119</v>
      </c>
      <c r="F4642">
        <v>22</v>
      </c>
      <c r="G4642" t="s">
        <v>124</v>
      </c>
      <c r="H4642" t="s">
        <v>129</v>
      </c>
      <c r="I4642" t="s">
        <v>134</v>
      </c>
      <c r="J4642" t="s">
        <v>149</v>
      </c>
      <c r="K4642">
        <v>3</v>
      </c>
      <c r="L4642">
        <v>179482</v>
      </c>
      <c r="M4642" t="s">
        <v>151</v>
      </c>
      <c r="N4642">
        <v>511523</v>
      </c>
      <c r="O4642" t="s">
        <v>159</v>
      </c>
      <c r="P4642" t="s">
        <v>164</v>
      </c>
    </row>
    <row r="4643" spans="1:16" x14ac:dyDescent="0.25">
      <c r="A4643">
        <v>14642</v>
      </c>
      <c r="B4643">
        <v>45322</v>
      </c>
      <c r="C4643" t="s">
        <v>96</v>
      </c>
      <c r="D4643" t="s">
        <v>117</v>
      </c>
      <c r="E4643" t="s">
        <v>119</v>
      </c>
      <c r="F4643">
        <v>41</v>
      </c>
      <c r="G4643" t="s">
        <v>123</v>
      </c>
      <c r="H4643" t="s">
        <v>126</v>
      </c>
      <c r="I4643" t="s">
        <v>131</v>
      </c>
      <c r="J4643" t="s">
        <v>136</v>
      </c>
      <c r="K4643">
        <v>7</v>
      </c>
      <c r="L4643">
        <v>182527</v>
      </c>
      <c r="M4643" t="s">
        <v>155</v>
      </c>
      <c r="N4643">
        <v>1188250</v>
      </c>
      <c r="O4643" t="s">
        <v>161</v>
      </c>
      <c r="P4643" t="s">
        <v>163</v>
      </c>
    </row>
    <row r="4644" spans="1:16" x14ac:dyDescent="0.25">
      <c r="A4644">
        <v>14643</v>
      </c>
      <c r="B4644">
        <v>45473</v>
      </c>
      <c r="C4644" t="s">
        <v>95</v>
      </c>
      <c r="D4644" t="s">
        <v>116</v>
      </c>
      <c r="E4644" t="s">
        <v>118</v>
      </c>
      <c r="F4644">
        <v>55</v>
      </c>
      <c r="G4644" t="s">
        <v>121</v>
      </c>
      <c r="H4644" t="s">
        <v>127</v>
      </c>
      <c r="I4644" t="s">
        <v>131</v>
      </c>
      <c r="J4644" t="s">
        <v>138</v>
      </c>
      <c r="K4644">
        <v>8</v>
      </c>
      <c r="L4644">
        <v>132874</v>
      </c>
      <c r="M4644" t="s">
        <v>151</v>
      </c>
      <c r="N4644">
        <v>1009842</v>
      </c>
      <c r="O4644" t="s">
        <v>159</v>
      </c>
      <c r="P4644" t="s">
        <v>163</v>
      </c>
    </row>
    <row r="4645" spans="1:16" x14ac:dyDescent="0.25">
      <c r="A4645">
        <v>14644</v>
      </c>
      <c r="B4645">
        <v>45473</v>
      </c>
      <c r="C4645" t="s">
        <v>113</v>
      </c>
      <c r="D4645" t="s">
        <v>116</v>
      </c>
      <c r="E4645" t="s">
        <v>118</v>
      </c>
      <c r="F4645">
        <v>44</v>
      </c>
      <c r="G4645" t="s">
        <v>123</v>
      </c>
      <c r="H4645" t="s">
        <v>126</v>
      </c>
      <c r="I4645" t="s">
        <v>132</v>
      </c>
      <c r="J4645" t="s">
        <v>144</v>
      </c>
      <c r="K4645">
        <v>3</v>
      </c>
      <c r="L4645">
        <v>142987</v>
      </c>
      <c r="M4645" t="s">
        <v>153</v>
      </c>
      <c r="N4645">
        <v>386064</v>
      </c>
      <c r="O4645" t="s">
        <v>159</v>
      </c>
      <c r="P4645" t="s">
        <v>162</v>
      </c>
    </row>
    <row r="4646" spans="1:16" x14ac:dyDescent="0.25">
      <c r="A4646">
        <v>14645</v>
      </c>
      <c r="B4646">
        <v>45346</v>
      </c>
      <c r="C4646" t="s">
        <v>16</v>
      </c>
      <c r="D4646" t="s">
        <v>116</v>
      </c>
      <c r="E4646" t="s">
        <v>119</v>
      </c>
      <c r="F4646">
        <v>33</v>
      </c>
      <c r="G4646" t="s">
        <v>120</v>
      </c>
      <c r="H4646" t="s">
        <v>127</v>
      </c>
      <c r="I4646" t="s">
        <v>134</v>
      </c>
      <c r="J4646" t="s">
        <v>146</v>
      </c>
      <c r="K4646">
        <v>2</v>
      </c>
      <c r="L4646">
        <v>135500</v>
      </c>
      <c r="M4646" t="s">
        <v>156</v>
      </c>
      <c r="N4646">
        <v>262870</v>
      </c>
      <c r="O4646" t="s">
        <v>159</v>
      </c>
      <c r="P4646" t="s">
        <v>162</v>
      </c>
    </row>
    <row r="4647" spans="1:16" x14ac:dyDescent="0.25">
      <c r="A4647">
        <v>14646</v>
      </c>
      <c r="B4647">
        <v>45472</v>
      </c>
      <c r="C4647" t="s">
        <v>114</v>
      </c>
      <c r="D4647" t="s">
        <v>117</v>
      </c>
      <c r="E4647" t="s">
        <v>118</v>
      </c>
      <c r="F4647">
        <v>58</v>
      </c>
      <c r="G4647" t="s">
        <v>124</v>
      </c>
      <c r="H4647" t="s">
        <v>129</v>
      </c>
      <c r="I4647" t="s">
        <v>132</v>
      </c>
      <c r="J4647" t="s">
        <v>145</v>
      </c>
      <c r="K4647">
        <v>2</v>
      </c>
      <c r="L4647">
        <v>165021</v>
      </c>
      <c r="M4647" t="s">
        <v>154</v>
      </c>
      <c r="N4647">
        <v>330042</v>
      </c>
      <c r="O4647" t="s">
        <v>161</v>
      </c>
      <c r="P4647" t="s">
        <v>162</v>
      </c>
    </row>
    <row r="4648" spans="1:16" x14ac:dyDescent="0.25">
      <c r="A4648">
        <v>14647</v>
      </c>
      <c r="B4648">
        <v>45310</v>
      </c>
      <c r="C4648" t="s">
        <v>17</v>
      </c>
      <c r="D4648" t="s">
        <v>117</v>
      </c>
      <c r="E4648" t="s">
        <v>118</v>
      </c>
      <c r="F4648">
        <v>43</v>
      </c>
      <c r="G4648" t="s">
        <v>124</v>
      </c>
      <c r="H4648" t="s">
        <v>128</v>
      </c>
      <c r="I4648" t="s">
        <v>134</v>
      </c>
      <c r="J4648" t="s">
        <v>149</v>
      </c>
      <c r="K4648">
        <v>3</v>
      </c>
      <c r="L4648">
        <v>68755</v>
      </c>
      <c r="M4648" t="s">
        <v>151</v>
      </c>
      <c r="N4648">
        <v>195951</v>
      </c>
      <c r="O4648" t="s">
        <v>160</v>
      </c>
      <c r="P4648" t="s">
        <v>164</v>
      </c>
    </row>
    <row r="4649" spans="1:16" x14ac:dyDescent="0.25">
      <c r="A4649">
        <v>14648</v>
      </c>
      <c r="B4649">
        <v>45432</v>
      </c>
      <c r="C4649" t="s">
        <v>65</v>
      </c>
      <c r="D4649" t="s">
        <v>116</v>
      </c>
      <c r="E4649" t="s">
        <v>118</v>
      </c>
      <c r="F4649">
        <v>34</v>
      </c>
      <c r="G4649" t="s">
        <v>121</v>
      </c>
      <c r="H4649" t="s">
        <v>130</v>
      </c>
      <c r="I4649" t="s">
        <v>134</v>
      </c>
      <c r="J4649" t="s">
        <v>146</v>
      </c>
      <c r="K4649">
        <v>5</v>
      </c>
      <c r="L4649">
        <v>173605</v>
      </c>
      <c r="M4649" t="s">
        <v>152</v>
      </c>
      <c r="N4649">
        <v>737821</v>
      </c>
      <c r="O4649" t="s">
        <v>160</v>
      </c>
      <c r="P4649" t="s">
        <v>162</v>
      </c>
    </row>
    <row r="4650" spans="1:16" x14ac:dyDescent="0.25">
      <c r="A4650">
        <v>14649</v>
      </c>
      <c r="B4650">
        <v>45295</v>
      </c>
      <c r="C4650" t="s">
        <v>90</v>
      </c>
      <c r="D4650" t="s">
        <v>116</v>
      </c>
      <c r="E4650" t="s">
        <v>118</v>
      </c>
      <c r="F4650">
        <v>60</v>
      </c>
      <c r="G4650" t="s">
        <v>121</v>
      </c>
      <c r="H4650" t="s">
        <v>130</v>
      </c>
      <c r="I4650" t="s">
        <v>132</v>
      </c>
      <c r="J4650" t="s">
        <v>144</v>
      </c>
      <c r="K4650">
        <v>1</v>
      </c>
      <c r="L4650">
        <v>15966</v>
      </c>
      <c r="M4650" t="s">
        <v>151</v>
      </c>
      <c r="N4650">
        <v>15167</v>
      </c>
      <c r="O4650" t="s">
        <v>159</v>
      </c>
      <c r="P4650" t="s">
        <v>163</v>
      </c>
    </row>
    <row r="4651" spans="1:16" x14ac:dyDescent="0.25">
      <c r="A4651">
        <v>14650</v>
      </c>
      <c r="B4651">
        <v>45353</v>
      </c>
      <c r="C4651" t="s">
        <v>97</v>
      </c>
      <c r="D4651" t="s">
        <v>116</v>
      </c>
      <c r="E4651" t="s">
        <v>118</v>
      </c>
      <c r="F4651">
        <v>18</v>
      </c>
      <c r="G4651" t="s">
        <v>120</v>
      </c>
      <c r="H4651" t="s">
        <v>126</v>
      </c>
      <c r="I4651" t="s">
        <v>132</v>
      </c>
      <c r="J4651" t="s">
        <v>137</v>
      </c>
      <c r="K4651">
        <v>4</v>
      </c>
      <c r="L4651">
        <v>174209</v>
      </c>
      <c r="M4651" t="s">
        <v>154</v>
      </c>
      <c r="N4651">
        <v>696836</v>
      </c>
      <c r="O4651" t="s">
        <v>159</v>
      </c>
      <c r="P4651" t="s">
        <v>162</v>
      </c>
    </row>
    <row r="4652" spans="1:16" x14ac:dyDescent="0.25">
      <c r="A4652">
        <v>14651</v>
      </c>
      <c r="B4652">
        <v>45566</v>
      </c>
      <c r="C4652" t="s">
        <v>59</v>
      </c>
      <c r="D4652" t="s">
        <v>116</v>
      </c>
      <c r="E4652" t="s">
        <v>118</v>
      </c>
      <c r="F4652">
        <v>42</v>
      </c>
      <c r="G4652" t="s">
        <v>125</v>
      </c>
      <c r="H4652" t="s">
        <v>129</v>
      </c>
      <c r="I4652" t="s">
        <v>134</v>
      </c>
      <c r="J4652" t="s">
        <v>146</v>
      </c>
      <c r="K4652">
        <v>1</v>
      </c>
      <c r="L4652">
        <v>132953</v>
      </c>
      <c r="M4652" t="s">
        <v>157</v>
      </c>
      <c r="N4652">
        <v>130293</v>
      </c>
      <c r="O4652" t="s">
        <v>160</v>
      </c>
      <c r="P4652" t="s">
        <v>164</v>
      </c>
    </row>
    <row r="4653" spans="1:16" x14ac:dyDescent="0.25">
      <c r="A4653">
        <v>14652</v>
      </c>
      <c r="B4653">
        <v>45615</v>
      </c>
      <c r="C4653" t="s">
        <v>58</v>
      </c>
      <c r="D4653" t="s">
        <v>117</v>
      </c>
      <c r="E4653" t="s">
        <v>119</v>
      </c>
      <c r="F4653">
        <v>47</v>
      </c>
      <c r="G4653" t="s">
        <v>123</v>
      </c>
      <c r="H4653" t="s">
        <v>127</v>
      </c>
      <c r="I4653" t="s">
        <v>132</v>
      </c>
      <c r="J4653" t="s">
        <v>145</v>
      </c>
      <c r="K4653">
        <v>1</v>
      </c>
      <c r="L4653">
        <v>134392</v>
      </c>
      <c r="M4653" t="s">
        <v>154</v>
      </c>
      <c r="N4653">
        <v>134392</v>
      </c>
      <c r="O4653" t="s">
        <v>159</v>
      </c>
      <c r="P4653" t="s">
        <v>163</v>
      </c>
    </row>
    <row r="4654" spans="1:16" x14ac:dyDescent="0.25">
      <c r="A4654">
        <v>14653</v>
      </c>
      <c r="B4654">
        <v>45426</v>
      </c>
      <c r="C4654" t="s">
        <v>81</v>
      </c>
      <c r="D4654" t="s">
        <v>116</v>
      </c>
      <c r="E4654" t="s">
        <v>119</v>
      </c>
      <c r="F4654">
        <v>61</v>
      </c>
      <c r="G4654" t="s">
        <v>124</v>
      </c>
      <c r="H4654" t="s">
        <v>127</v>
      </c>
      <c r="I4654" t="s">
        <v>132</v>
      </c>
      <c r="J4654" t="s">
        <v>137</v>
      </c>
      <c r="K4654">
        <v>4</v>
      </c>
      <c r="L4654">
        <v>89192</v>
      </c>
      <c r="M4654" t="s">
        <v>153</v>
      </c>
      <c r="N4654">
        <v>321091</v>
      </c>
      <c r="O4654" t="s">
        <v>160</v>
      </c>
      <c r="P4654" t="s">
        <v>163</v>
      </c>
    </row>
    <row r="4655" spans="1:16" x14ac:dyDescent="0.25">
      <c r="A4655">
        <v>14654</v>
      </c>
      <c r="B4655">
        <v>45449</v>
      </c>
      <c r="C4655" t="s">
        <v>102</v>
      </c>
      <c r="D4655" t="s">
        <v>116</v>
      </c>
      <c r="E4655" t="s">
        <v>119</v>
      </c>
      <c r="F4655">
        <v>42</v>
      </c>
      <c r="G4655" t="s">
        <v>120</v>
      </c>
      <c r="H4655" t="s">
        <v>128</v>
      </c>
      <c r="I4655" t="s">
        <v>133</v>
      </c>
      <c r="J4655" t="s">
        <v>141</v>
      </c>
      <c r="K4655">
        <v>1</v>
      </c>
      <c r="L4655">
        <v>165253</v>
      </c>
      <c r="M4655" t="s">
        <v>158</v>
      </c>
      <c r="N4655">
        <v>132202</v>
      </c>
      <c r="O4655" t="s">
        <v>159</v>
      </c>
      <c r="P4655" t="s">
        <v>163</v>
      </c>
    </row>
    <row r="4656" spans="1:16" x14ac:dyDescent="0.25">
      <c r="A4656">
        <v>14655</v>
      </c>
      <c r="B4656">
        <v>45570</v>
      </c>
      <c r="C4656" t="s">
        <v>91</v>
      </c>
      <c r="D4656" t="s">
        <v>117</v>
      </c>
      <c r="E4656" t="s">
        <v>119</v>
      </c>
      <c r="F4656">
        <v>21</v>
      </c>
      <c r="G4656" t="s">
        <v>125</v>
      </c>
      <c r="H4656" t="s">
        <v>128</v>
      </c>
      <c r="I4656" t="s">
        <v>131</v>
      </c>
      <c r="J4656" t="s">
        <v>138</v>
      </c>
      <c r="K4656">
        <v>2</v>
      </c>
      <c r="L4656">
        <v>82997</v>
      </c>
      <c r="M4656" t="s">
        <v>157</v>
      </c>
      <c r="N4656">
        <v>162674</v>
      </c>
      <c r="O4656" t="s">
        <v>161</v>
      </c>
      <c r="P4656" t="s">
        <v>163</v>
      </c>
    </row>
    <row r="4657" spans="1:16" x14ac:dyDescent="0.25">
      <c r="A4657">
        <v>14656</v>
      </c>
      <c r="B4657">
        <v>45489</v>
      </c>
      <c r="C4657" t="s">
        <v>72</v>
      </c>
      <c r="D4657" t="s">
        <v>117</v>
      </c>
      <c r="E4657" t="s">
        <v>118</v>
      </c>
      <c r="F4657">
        <v>56</v>
      </c>
      <c r="G4657" t="s">
        <v>125</v>
      </c>
      <c r="H4657" t="s">
        <v>129</v>
      </c>
      <c r="I4657" t="s">
        <v>134</v>
      </c>
      <c r="J4657" t="s">
        <v>149</v>
      </c>
      <c r="K4657">
        <v>1</v>
      </c>
      <c r="L4657">
        <v>149723</v>
      </c>
      <c r="M4657" t="s">
        <v>155</v>
      </c>
      <c r="N4657">
        <v>139242</v>
      </c>
      <c r="O4657" t="s">
        <v>161</v>
      </c>
      <c r="P4657" t="s">
        <v>164</v>
      </c>
    </row>
    <row r="4658" spans="1:16" x14ac:dyDescent="0.25">
      <c r="A4658">
        <v>14657</v>
      </c>
      <c r="B4658">
        <v>45326</v>
      </c>
      <c r="C4658" t="s">
        <v>44</v>
      </c>
      <c r="D4658" t="s">
        <v>117</v>
      </c>
      <c r="E4658" t="s">
        <v>119</v>
      </c>
      <c r="F4658">
        <v>20</v>
      </c>
      <c r="G4658" t="s">
        <v>120</v>
      </c>
      <c r="H4658" t="s">
        <v>127</v>
      </c>
      <c r="I4658" t="s">
        <v>133</v>
      </c>
      <c r="J4658" t="s">
        <v>140</v>
      </c>
      <c r="K4658">
        <v>6</v>
      </c>
      <c r="L4658">
        <v>101616</v>
      </c>
      <c r="M4658" t="s">
        <v>152</v>
      </c>
      <c r="N4658">
        <v>518241</v>
      </c>
      <c r="O4658" t="s">
        <v>159</v>
      </c>
      <c r="P4658" t="s">
        <v>162</v>
      </c>
    </row>
    <row r="4659" spans="1:16" x14ac:dyDescent="0.25">
      <c r="A4659">
        <v>14658</v>
      </c>
      <c r="B4659">
        <v>45474</v>
      </c>
      <c r="C4659" t="s">
        <v>77</v>
      </c>
      <c r="D4659" t="s">
        <v>117</v>
      </c>
      <c r="E4659" t="s">
        <v>119</v>
      </c>
      <c r="F4659">
        <v>55</v>
      </c>
      <c r="G4659" t="s">
        <v>123</v>
      </c>
      <c r="H4659" t="s">
        <v>127</v>
      </c>
      <c r="I4659" t="s">
        <v>131</v>
      </c>
      <c r="J4659" t="s">
        <v>138</v>
      </c>
      <c r="K4659">
        <v>1</v>
      </c>
      <c r="L4659">
        <v>169865</v>
      </c>
      <c r="M4659" t="s">
        <v>157</v>
      </c>
      <c r="N4659">
        <v>166467</v>
      </c>
      <c r="O4659" t="s">
        <v>159</v>
      </c>
      <c r="P4659" t="s">
        <v>162</v>
      </c>
    </row>
    <row r="4660" spans="1:16" x14ac:dyDescent="0.25">
      <c r="A4660">
        <v>14659</v>
      </c>
      <c r="B4660">
        <v>45386</v>
      </c>
      <c r="C4660" t="s">
        <v>31</v>
      </c>
      <c r="D4660" t="s">
        <v>117</v>
      </c>
      <c r="E4660" t="s">
        <v>119</v>
      </c>
      <c r="F4660">
        <v>34</v>
      </c>
      <c r="G4660" t="s">
        <v>122</v>
      </c>
      <c r="H4660" t="s">
        <v>130</v>
      </c>
      <c r="I4660" t="s">
        <v>131</v>
      </c>
      <c r="J4660" t="s">
        <v>136</v>
      </c>
      <c r="K4660">
        <v>2</v>
      </c>
      <c r="L4660">
        <v>125327</v>
      </c>
      <c r="M4660" t="s">
        <v>156</v>
      </c>
      <c r="N4660">
        <v>243134</v>
      </c>
      <c r="O4660" t="s">
        <v>159</v>
      </c>
      <c r="P4660" t="s">
        <v>164</v>
      </c>
    </row>
    <row r="4661" spans="1:16" x14ac:dyDescent="0.25">
      <c r="A4661">
        <v>14660</v>
      </c>
      <c r="B4661">
        <v>45529</v>
      </c>
      <c r="C4661" t="s">
        <v>37</v>
      </c>
      <c r="D4661" t="s">
        <v>117</v>
      </c>
      <c r="E4661" t="s">
        <v>119</v>
      </c>
      <c r="F4661">
        <v>36</v>
      </c>
      <c r="G4661" t="s">
        <v>120</v>
      </c>
      <c r="H4661" t="s">
        <v>130</v>
      </c>
      <c r="I4661" t="s">
        <v>132</v>
      </c>
      <c r="J4661" t="s">
        <v>137</v>
      </c>
      <c r="K4661">
        <v>2</v>
      </c>
      <c r="L4661">
        <v>181479</v>
      </c>
      <c r="M4661" t="s">
        <v>153</v>
      </c>
      <c r="N4661">
        <v>326662</v>
      </c>
      <c r="O4661" t="s">
        <v>160</v>
      </c>
      <c r="P4661" t="s">
        <v>162</v>
      </c>
    </row>
    <row r="4662" spans="1:16" x14ac:dyDescent="0.25">
      <c r="A4662">
        <v>14661</v>
      </c>
      <c r="B4662">
        <v>45544</v>
      </c>
      <c r="C4662" t="s">
        <v>62</v>
      </c>
      <c r="D4662" t="s">
        <v>117</v>
      </c>
      <c r="E4662" t="s">
        <v>119</v>
      </c>
      <c r="F4662">
        <v>50</v>
      </c>
      <c r="G4662" t="s">
        <v>121</v>
      </c>
      <c r="H4662" t="s">
        <v>129</v>
      </c>
      <c r="I4662" t="s">
        <v>132</v>
      </c>
      <c r="J4662" t="s">
        <v>142</v>
      </c>
      <c r="K4662">
        <v>8</v>
      </c>
      <c r="L4662">
        <v>64217</v>
      </c>
      <c r="M4662" t="s">
        <v>153</v>
      </c>
      <c r="N4662">
        <v>462362</v>
      </c>
      <c r="O4662" t="s">
        <v>160</v>
      </c>
      <c r="P4662" t="s">
        <v>164</v>
      </c>
    </row>
    <row r="4663" spans="1:16" x14ac:dyDescent="0.25">
      <c r="A4663">
        <v>14662</v>
      </c>
      <c r="B4663">
        <v>45375</v>
      </c>
      <c r="C4663" t="s">
        <v>65</v>
      </c>
      <c r="D4663" t="s">
        <v>117</v>
      </c>
      <c r="E4663" t="s">
        <v>119</v>
      </c>
      <c r="F4663">
        <v>38</v>
      </c>
      <c r="G4663" t="s">
        <v>125</v>
      </c>
      <c r="H4663" t="s">
        <v>128</v>
      </c>
      <c r="I4663" t="s">
        <v>133</v>
      </c>
      <c r="J4663" t="s">
        <v>139</v>
      </c>
      <c r="K4663">
        <v>4</v>
      </c>
      <c r="L4663">
        <v>183974</v>
      </c>
      <c r="M4663" t="s">
        <v>153</v>
      </c>
      <c r="N4663">
        <v>662306</v>
      </c>
      <c r="O4663" t="s">
        <v>161</v>
      </c>
      <c r="P4663" t="s">
        <v>163</v>
      </c>
    </row>
    <row r="4664" spans="1:16" x14ac:dyDescent="0.25">
      <c r="A4664">
        <v>14663</v>
      </c>
      <c r="B4664">
        <v>45419</v>
      </c>
      <c r="C4664" t="s">
        <v>30</v>
      </c>
      <c r="D4664" t="s">
        <v>117</v>
      </c>
      <c r="E4664" t="s">
        <v>119</v>
      </c>
      <c r="F4664">
        <v>53</v>
      </c>
      <c r="G4664" t="s">
        <v>121</v>
      </c>
      <c r="H4664" t="s">
        <v>130</v>
      </c>
      <c r="I4664" t="s">
        <v>131</v>
      </c>
      <c r="J4664" t="s">
        <v>138</v>
      </c>
      <c r="K4664">
        <v>5</v>
      </c>
      <c r="L4664">
        <v>32623</v>
      </c>
      <c r="M4664" t="s">
        <v>155</v>
      </c>
      <c r="N4664">
        <v>151696</v>
      </c>
      <c r="O4664" t="s">
        <v>160</v>
      </c>
      <c r="P4664" t="s">
        <v>162</v>
      </c>
    </row>
    <row r="4665" spans="1:16" x14ac:dyDescent="0.25">
      <c r="A4665">
        <v>14664</v>
      </c>
      <c r="B4665">
        <v>45510</v>
      </c>
      <c r="C4665" t="s">
        <v>20</v>
      </c>
      <c r="D4665" t="s">
        <v>117</v>
      </c>
      <c r="E4665" t="s">
        <v>118</v>
      </c>
      <c r="F4665">
        <v>65</v>
      </c>
      <c r="G4665" t="s">
        <v>122</v>
      </c>
      <c r="H4665" t="s">
        <v>127</v>
      </c>
      <c r="I4665" t="s">
        <v>131</v>
      </c>
      <c r="J4665" t="s">
        <v>138</v>
      </c>
      <c r="K4665">
        <v>9</v>
      </c>
      <c r="L4665">
        <v>111006</v>
      </c>
      <c r="M4665" t="s">
        <v>154</v>
      </c>
      <c r="N4665">
        <v>999054</v>
      </c>
      <c r="O4665" t="s">
        <v>161</v>
      </c>
      <c r="P4665" t="s">
        <v>164</v>
      </c>
    </row>
    <row r="4666" spans="1:16" x14ac:dyDescent="0.25">
      <c r="A4666">
        <v>14665</v>
      </c>
      <c r="B4666">
        <v>45546</v>
      </c>
      <c r="C4666" t="s">
        <v>74</v>
      </c>
      <c r="D4666" t="s">
        <v>116</v>
      </c>
      <c r="E4666" t="s">
        <v>119</v>
      </c>
      <c r="F4666">
        <v>38</v>
      </c>
      <c r="G4666" t="s">
        <v>125</v>
      </c>
      <c r="H4666" t="s">
        <v>126</v>
      </c>
      <c r="I4666" t="s">
        <v>131</v>
      </c>
      <c r="J4666" t="s">
        <v>147</v>
      </c>
      <c r="K4666">
        <v>10</v>
      </c>
      <c r="L4666">
        <v>55359</v>
      </c>
      <c r="M4666" t="s">
        <v>151</v>
      </c>
      <c r="N4666">
        <v>525910</v>
      </c>
      <c r="O4666" t="s">
        <v>161</v>
      </c>
      <c r="P4666" t="s">
        <v>164</v>
      </c>
    </row>
    <row r="4667" spans="1:16" x14ac:dyDescent="0.25">
      <c r="A4667">
        <v>14666</v>
      </c>
      <c r="B4667">
        <v>45558</v>
      </c>
      <c r="C4667" t="s">
        <v>48</v>
      </c>
      <c r="D4667" t="s">
        <v>117</v>
      </c>
      <c r="E4667" t="s">
        <v>118</v>
      </c>
      <c r="F4667">
        <v>18</v>
      </c>
      <c r="G4667" t="s">
        <v>123</v>
      </c>
      <c r="H4667" t="s">
        <v>127</v>
      </c>
      <c r="I4667" t="s">
        <v>131</v>
      </c>
      <c r="J4667" t="s">
        <v>147</v>
      </c>
      <c r="K4667">
        <v>4</v>
      </c>
      <c r="L4667">
        <v>155159</v>
      </c>
      <c r="M4667" t="s">
        <v>153</v>
      </c>
      <c r="N4667">
        <v>558572</v>
      </c>
      <c r="O4667" t="s">
        <v>161</v>
      </c>
      <c r="P4667" t="s">
        <v>164</v>
      </c>
    </row>
    <row r="4668" spans="1:16" x14ac:dyDescent="0.25">
      <c r="A4668">
        <v>14667</v>
      </c>
      <c r="B4668">
        <v>45315</v>
      </c>
      <c r="C4668" t="s">
        <v>90</v>
      </c>
      <c r="D4668" t="s">
        <v>117</v>
      </c>
      <c r="E4668" t="s">
        <v>119</v>
      </c>
      <c r="F4668">
        <v>56</v>
      </c>
      <c r="G4668" t="s">
        <v>124</v>
      </c>
      <c r="H4668" t="s">
        <v>127</v>
      </c>
      <c r="I4668" t="s">
        <v>132</v>
      </c>
      <c r="J4668" t="s">
        <v>145</v>
      </c>
      <c r="K4668">
        <v>6</v>
      </c>
      <c r="L4668">
        <v>67634</v>
      </c>
      <c r="M4668" t="s">
        <v>158</v>
      </c>
      <c r="N4668">
        <v>324643</v>
      </c>
      <c r="O4668" t="s">
        <v>160</v>
      </c>
      <c r="P4668" t="s">
        <v>164</v>
      </c>
    </row>
    <row r="4669" spans="1:16" x14ac:dyDescent="0.25">
      <c r="A4669">
        <v>14668</v>
      </c>
      <c r="B4669">
        <v>45561</v>
      </c>
      <c r="C4669" t="s">
        <v>36</v>
      </c>
      <c r="D4669" t="s">
        <v>117</v>
      </c>
      <c r="E4669" t="s">
        <v>119</v>
      </c>
      <c r="F4669">
        <v>29</v>
      </c>
      <c r="G4669" t="s">
        <v>121</v>
      </c>
      <c r="H4669" t="s">
        <v>127</v>
      </c>
      <c r="I4669" t="s">
        <v>132</v>
      </c>
      <c r="J4669" t="s">
        <v>137</v>
      </c>
      <c r="K4669">
        <v>1</v>
      </c>
      <c r="L4669">
        <v>98176</v>
      </c>
      <c r="M4669" t="s">
        <v>157</v>
      </c>
      <c r="N4669">
        <v>96212</v>
      </c>
      <c r="O4669" t="s">
        <v>160</v>
      </c>
      <c r="P4669" t="s">
        <v>163</v>
      </c>
    </row>
    <row r="4670" spans="1:16" x14ac:dyDescent="0.25">
      <c r="A4670">
        <v>14669</v>
      </c>
      <c r="B4670">
        <v>45593</v>
      </c>
      <c r="C4670" t="s">
        <v>38</v>
      </c>
      <c r="D4670" t="s">
        <v>116</v>
      </c>
      <c r="E4670" t="s">
        <v>119</v>
      </c>
      <c r="F4670">
        <v>45</v>
      </c>
      <c r="G4670" t="s">
        <v>124</v>
      </c>
      <c r="H4670" t="s">
        <v>130</v>
      </c>
      <c r="I4670" t="s">
        <v>133</v>
      </c>
      <c r="J4670" t="s">
        <v>141</v>
      </c>
      <c r="K4670">
        <v>2</v>
      </c>
      <c r="L4670">
        <v>77333</v>
      </c>
      <c r="M4670" t="s">
        <v>156</v>
      </c>
      <c r="N4670">
        <v>150026</v>
      </c>
      <c r="O4670" t="s">
        <v>160</v>
      </c>
      <c r="P4670" t="s">
        <v>164</v>
      </c>
    </row>
    <row r="4671" spans="1:16" x14ac:dyDescent="0.25">
      <c r="A4671">
        <v>14670</v>
      </c>
      <c r="B4671">
        <v>45355</v>
      </c>
      <c r="C4671" t="s">
        <v>61</v>
      </c>
      <c r="D4671" t="s">
        <v>117</v>
      </c>
      <c r="E4671" t="s">
        <v>118</v>
      </c>
      <c r="F4671">
        <v>54</v>
      </c>
      <c r="G4671" t="s">
        <v>124</v>
      </c>
      <c r="H4671" t="s">
        <v>126</v>
      </c>
      <c r="I4671" t="s">
        <v>132</v>
      </c>
      <c r="J4671" t="s">
        <v>137</v>
      </c>
      <c r="K4671">
        <v>1</v>
      </c>
      <c r="L4671">
        <v>45525</v>
      </c>
      <c r="M4671" t="s">
        <v>157</v>
      </c>
      <c r="N4671">
        <v>44614</v>
      </c>
      <c r="O4671" t="s">
        <v>161</v>
      </c>
      <c r="P4671" t="s">
        <v>164</v>
      </c>
    </row>
    <row r="4672" spans="1:16" x14ac:dyDescent="0.25">
      <c r="A4672">
        <v>14671</v>
      </c>
      <c r="B4672">
        <v>45388</v>
      </c>
      <c r="C4672" t="s">
        <v>55</v>
      </c>
      <c r="D4672" t="s">
        <v>116</v>
      </c>
      <c r="E4672" t="s">
        <v>119</v>
      </c>
      <c r="F4672">
        <v>57</v>
      </c>
      <c r="G4672" t="s">
        <v>121</v>
      </c>
      <c r="H4672" t="s">
        <v>129</v>
      </c>
      <c r="I4672" t="s">
        <v>134</v>
      </c>
      <c r="J4672" t="s">
        <v>149</v>
      </c>
      <c r="K4672">
        <v>1</v>
      </c>
      <c r="L4672">
        <v>108446</v>
      </c>
      <c r="M4672" t="s">
        <v>153</v>
      </c>
      <c r="N4672">
        <v>97601</v>
      </c>
      <c r="O4672" t="s">
        <v>160</v>
      </c>
      <c r="P4672" t="s">
        <v>162</v>
      </c>
    </row>
    <row r="4673" spans="1:16" x14ac:dyDescent="0.25">
      <c r="A4673">
        <v>14672</v>
      </c>
      <c r="B4673">
        <v>45483</v>
      </c>
      <c r="C4673" t="s">
        <v>74</v>
      </c>
      <c r="D4673" t="s">
        <v>117</v>
      </c>
      <c r="E4673" t="s">
        <v>119</v>
      </c>
      <c r="F4673">
        <v>64</v>
      </c>
      <c r="G4673" t="s">
        <v>124</v>
      </c>
      <c r="H4673" t="s">
        <v>126</v>
      </c>
      <c r="I4673" t="s">
        <v>134</v>
      </c>
      <c r="J4673" t="s">
        <v>148</v>
      </c>
      <c r="K4673">
        <v>7</v>
      </c>
      <c r="L4673">
        <v>103553</v>
      </c>
      <c r="M4673" t="s">
        <v>154</v>
      </c>
      <c r="N4673">
        <v>724871</v>
      </c>
      <c r="O4673" t="s">
        <v>160</v>
      </c>
      <c r="P4673" t="s">
        <v>163</v>
      </c>
    </row>
    <row r="4674" spans="1:16" x14ac:dyDescent="0.25">
      <c r="A4674">
        <v>14673</v>
      </c>
      <c r="B4674">
        <v>45405</v>
      </c>
      <c r="C4674" t="s">
        <v>29</v>
      </c>
      <c r="D4674" t="s">
        <v>116</v>
      </c>
      <c r="E4674" t="s">
        <v>119</v>
      </c>
      <c r="F4674">
        <v>62</v>
      </c>
      <c r="G4674" t="s">
        <v>122</v>
      </c>
      <c r="H4674" t="s">
        <v>126</v>
      </c>
      <c r="I4674" t="s">
        <v>134</v>
      </c>
      <c r="J4674" t="s">
        <v>150</v>
      </c>
      <c r="K4674">
        <v>4</v>
      </c>
      <c r="L4674">
        <v>114123</v>
      </c>
      <c r="M4674" t="s">
        <v>156</v>
      </c>
      <c r="N4674">
        <v>442797</v>
      </c>
      <c r="O4674" t="s">
        <v>161</v>
      </c>
      <c r="P4674" t="s">
        <v>162</v>
      </c>
    </row>
    <row r="4675" spans="1:16" x14ac:dyDescent="0.25">
      <c r="A4675">
        <v>14674</v>
      </c>
      <c r="B4675">
        <v>45533</v>
      </c>
      <c r="C4675" t="s">
        <v>22</v>
      </c>
      <c r="D4675" t="s">
        <v>116</v>
      </c>
      <c r="E4675" t="s">
        <v>119</v>
      </c>
      <c r="F4675">
        <v>46</v>
      </c>
      <c r="G4675" t="s">
        <v>123</v>
      </c>
      <c r="H4675" t="s">
        <v>129</v>
      </c>
      <c r="I4675" t="s">
        <v>131</v>
      </c>
      <c r="J4675" t="s">
        <v>135</v>
      </c>
      <c r="K4675">
        <v>1</v>
      </c>
      <c r="L4675">
        <v>61858</v>
      </c>
      <c r="M4675" t="s">
        <v>158</v>
      </c>
      <c r="N4675">
        <v>49486</v>
      </c>
      <c r="O4675" t="s">
        <v>161</v>
      </c>
      <c r="P4675" t="s">
        <v>164</v>
      </c>
    </row>
    <row r="4676" spans="1:16" x14ac:dyDescent="0.25">
      <c r="A4676">
        <v>14675</v>
      </c>
      <c r="B4676">
        <v>45647</v>
      </c>
      <c r="C4676" t="s">
        <v>50</v>
      </c>
      <c r="D4676" t="s">
        <v>117</v>
      </c>
      <c r="E4676" t="s">
        <v>118</v>
      </c>
      <c r="F4676">
        <v>30</v>
      </c>
      <c r="G4676" t="s">
        <v>122</v>
      </c>
      <c r="H4676" t="s">
        <v>126</v>
      </c>
      <c r="I4676" t="s">
        <v>131</v>
      </c>
      <c r="J4676" t="s">
        <v>147</v>
      </c>
      <c r="K4676">
        <v>9</v>
      </c>
      <c r="L4676">
        <v>123721</v>
      </c>
      <c r="M4676" t="s">
        <v>154</v>
      </c>
      <c r="N4676">
        <v>1113489</v>
      </c>
      <c r="O4676" t="s">
        <v>160</v>
      </c>
      <c r="P4676" t="s">
        <v>163</v>
      </c>
    </row>
    <row r="4677" spans="1:16" x14ac:dyDescent="0.25">
      <c r="A4677">
        <v>14676</v>
      </c>
      <c r="B4677">
        <v>45631</v>
      </c>
      <c r="C4677" t="s">
        <v>64</v>
      </c>
      <c r="D4677" t="s">
        <v>116</v>
      </c>
      <c r="E4677" t="s">
        <v>118</v>
      </c>
      <c r="F4677">
        <v>56</v>
      </c>
      <c r="G4677" t="s">
        <v>123</v>
      </c>
      <c r="H4677" t="s">
        <v>126</v>
      </c>
      <c r="I4677" t="s">
        <v>131</v>
      </c>
      <c r="J4677" t="s">
        <v>136</v>
      </c>
      <c r="K4677">
        <v>4</v>
      </c>
      <c r="L4677">
        <v>144569</v>
      </c>
      <c r="M4677" t="s">
        <v>157</v>
      </c>
      <c r="N4677">
        <v>566710</v>
      </c>
      <c r="O4677" t="s">
        <v>159</v>
      </c>
      <c r="P4677" t="s">
        <v>163</v>
      </c>
    </row>
    <row r="4678" spans="1:16" x14ac:dyDescent="0.25">
      <c r="A4678">
        <v>14677</v>
      </c>
      <c r="B4678">
        <v>45435</v>
      </c>
      <c r="C4678" t="s">
        <v>96</v>
      </c>
      <c r="D4678" t="s">
        <v>117</v>
      </c>
      <c r="E4678" t="s">
        <v>118</v>
      </c>
      <c r="F4678">
        <v>60</v>
      </c>
      <c r="G4678" t="s">
        <v>122</v>
      </c>
      <c r="H4678" t="s">
        <v>128</v>
      </c>
      <c r="I4678" t="s">
        <v>131</v>
      </c>
      <c r="J4678" t="s">
        <v>138</v>
      </c>
      <c r="K4678">
        <v>5</v>
      </c>
      <c r="L4678">
        <v>57229</v>
      </c>
      <c r="M4678" t="s">
        <v>151</v>
      </c>
      <c r="N4678">
        <v>271837</v>
      </c>
      <c r="O4678" t="s">
        <v>160</v>
      </c>
      <c r="P4678" t="s">
        <v>162</v>
      </c>
    </row>
    <row r="4679" spans="1:16" x14ac:dyDescent="0.25">
      <c r="A4679">
        <v>14678</v>
      </c>
      <c r="B4679">
        <v>45556</v>
      </c>
      <c r="C4679" t="s">
        <v>86</v>
      </c>
      <c r="D4679" t="s">
        <v>117</v>
      </c>
      <c r="E4679" t="s">
        <v>119</v>
      </c>
      <c r="F4679">
        <v>60</v>
      </c>
      <c r="G4679" t="s">
        <v>125</v>
      </c>
      <c r="H4679" t="s">
        <v>128</v>
      </c>
      <c r="I4679" t="s">
        <v>134</v>
      </c>
      <c r="J4679" t="s">
        <v>146</v>
      </c>
      <c r="K4679">
        <v>8</v>
      </c>
      <c r="L4679">
        <v>51644</v>
      </c>
      <c r="M4679" t="s">
        <v>153</v>
      </c>
      <c r="N4679">
        <v>371836</v>
      </c>
      <c r="O4679" t="s">
        <v>160</v>
      </c>
      <c r="P4679" t="s">
        <v>164</v>
      </c>
    </row>
    <row r="4680" spans="1:16" x14ac:dyDescent="0.25">
      <c r="A4680">
        <v>14679</v>
      </c>
      <c r="B4680">
        <v>45385</v>
      </c>
      <c r="C4680" t="s">
        <v>27</v>
      </c>
      <c r="D4680" t="s">
        <v>116</v>
      </c>
      <c r="E4680" t="s">
        <v>119</v>
      </c>
      <c r="F4680">
        <v>25</v>
      </c>
      <c r="G4680" t="s">
        <v>123</v>
      </c>
      <c r="H4680" t="s">
        <v>128</v>
      </c>
      <c r="I4680" t="s">
        <v>133</v>
      </c>
      <c r="J4680" t="s">
        <v>143</v>
      </c>
      <c r="K4680">
        <v>1</v>
      </c>
      <c r="L4680">
        <v>14246</v>
      </c>
      <c r="M4680" t="s">
        <v>151</v>
      </c>
      <c r="N4680">
        <v>13533</v>
      </c>
      <c r="O4680" t="s">
        <v>159</v>
      </c>
      <c r="P4680" t="s">
        <v>163</v>
      </c>
    </row>
    <row r="4681" spans="1:16" x14ac:dyDescent="0.25">
      <c r="A4681">
        <v>14680</v>
      </c>
      <c r="B4681">
        <v>45551</v>
      </c>
      <c r="C4681" t="s">
        <v>18</v>
      </c>
      <c r="D4681" t="s">
        <v>117</v>
      </c>
      <c r="E4681" t="s">
        <v>118</v>
      </c>
      <c r="F4681">
        <v>40</v>
      </c>
      <c r="G4681" t="s">
        <v>120</v>
      </c>
      <c r="H4681" t="s">
        <v>127</v>
      </c>
      <c r="I4681" t="s">
        <v>133</v>
      </c>
      <c r="J4681" t="s">
        <v>141</v>
      </c>
      <c r="K4681">
        <v>2</v>
      </c>
      <c r="L4681">
        <v>133765</v>
      </c>
      <c r="M4681" t="s">
        <v>151</v>
      </c>
      <c r="N4681">
        <v>254153</v>
      </c>
      <c r="O4681" t="s">
        <v>159</v>
      </c>
      <c r="P4681" t="s">
        <v>164</v>
      </c>
    </row>
    <row r="4682" spans="1:16" x14ac:dyDescent="0.25">
      <c r="A4682">
        <v>14681</v>
      </c>
      <c r="B4682">
        <v>45373</v>
      </c>
      <c r="C4682" t="s">
        <v>50</v>
      </c>
      <c r="D4682" t="s">
        <v>116</v>
      </c>
      <c r="E4682" t="s">
        <v>118</v>
      </c>
      <c r="F4682">
        <v>37</v>
      </c>
      <c r="G4682" t="s">
        <v>122</v>
      </c>
      <c r="H4682" t="s">
        <v>129</v>
      </c>
      <c r="I4682" t="s">
        <v>131</v>
      </c>
      <c r="J4682" t="s">
        <v>147</v>
      </c>
      <c r="K4682">
        <v>7</v>
      </c>
      <c r="L4682">
        <v>29034</v>
      </c>
      <c r="M4682" t="s">
        <v>155</v>
      </c>
      <c r="N4682">
        <v>189011</v>
      </c>
      <c r="O4682" t="s">
        <v>160</v>
      </c>
      <c r="P4682" t="s">
        <v>163</v>
      </c>
    </row>
    <row r="4683" spans="1:16" x14ac:dyDescent="0.25">
      <c r="A4683">
        <v>14682</v>
      </c>
      <c r="B4683">
        <v>45548</v>
      </c>
      <c r="C4683" t="s">
        <v>89</v>
      </c>
      <c r="D4683" t="s">
        <v>116</v>
      </c>
      <c r="E4683" t="s">
        <v>118</v>
      </c>
      <c r="F4683">
        <v>35</v>
      </c>
      <c r="G4683" t="s">
        <v>124</v>
      </c>
      <c r="H4683" t="s">
        <v>126</v>
      </c>
      <c r="I4683" t="s">
        <v>131</v>
      </c>
      <c r="J4683" t="s">
        <v>138</v>
      </c>
      <c r="K4683">
        <v>2</v>
      </c>
      <c r="L4683">
        <v>27759</v>
      </c>
      <c r="M4683" t="s">
        <v>154</v>
      </c>
      <c r="N4683">
        <v>55518</v>
      </c>
      <c r="O4683" t="s">
        <v>159</v>
      </c>
      <c r="P4683" t="s">
        <v>163</v>
      </c>
    </row>
    <row r="4684" spans="1:16" x14ac:dyDescent="0.25">
      <c r="A4684">
        <v>14683</v>
      </c>
      <c r="B4684">
        <v>45499</v>
      </c>
      <c r="C4684" t="s">
        <v>99</v>
      </c>
      <c r="D4684" t="s">
        <v>117</v>
      </c>
      <c r="E4684" t="s">
        <v>119</v>
      </c>
      <c r="F4684">
        <v>49</v>
      </c>
      <c r="G4684" t="s">
        <v>125</v>
      </c>
      <c r="H4684" t="s">
        <v>130</v>
      </c>
      <c r="I4684" t="s">
        <v>133</v>
      </c>
      <c r="J4684" t="s">
        <v>139</v>
      </c>
      <c r="K4684">
        <v>9</v>
      </c>
      <c r="L4684">
        <v>160357</v>
      </c>
      <c r="M4684" t="s">
        <v>153</v>
      </c>
      <c r="N4684">
        <v>1298891</v>
      </c>
      <c r="O4684" t="s">
        <v>159</v>
      </c>
      <c r="P4684" t="s">
        <v>163</v>
      </c>
    </row>
    <row r="4685" spans="1:16" x14ac:dyDescent="0.25">
      <c r="A4685">
        <v>14684</v>
      </c>
      <c r="B4685">
        <v>45518</v>
      </c>
      <c r="C4685" t="s">
        <v>112</v>
      </c>
      <c r="D4685" t="s">
        <v>117</v>
      </c>
      <c r="E4685" t="s">
        <v>118</v>
      </c>
      <c r="F4685">
        <v>42</v>
      </c>
      <c r="G4685" t="s">
        <v>122</v>
      </c>
      <c r="H4685" t="s">
        <v>130</v>
      </c>
      <c r="I4685" t="s">
        <v>133</v>
      </c>
      <c r="J4685" t="s">
        <v>141</v>
      </c>
      <c r="K4685">
        <v>1</v>
      </c>
      <c r="L4685">
        <v>100090</v>
      </c>
      <c r="M4685" t="s">
        <v>151</v>
      </c>
      <c r="N4685">
        <v>95085</v>
      </c>
      <c r="O4685" t="s">
        <v>160</v>
      </c>
      <c r="P4685" t="s">
        <v>162</v>
      </c>
    </row>
    <row r="4686" spans="1:16" x14ac:dyDescent="0.25">
      <c r="A4686">
        <v>14685</v>
      </c>
      <c r="B4686">
        <v>45608</v>
      </c>
      <c r="C4686" t="s">
        <v>89</v>
      </c>
      <c r="D4686" t="s">
        <v>116</v>
      </c>
      <c r="E4686" t="s">
        <v>119</v>
      </c>
      <c r="F4686">
        <v>28</v>
      </c>
      <c r="G4686" t="s">
        <v>125</v>
      </c>
      <c r="H4686" t="s">
        <v>130</v>
      </c>
      <c r="I4686" t="s">
        <v>134</v>
      </c>
      <c r="J4686" t="s">
        <v>146</v>
      </c>
      <c r="K4686">
        <v>5</v>
      </c>
      <c r="L4686">
        <v>148307</v>
      </c>
      <c r="M4686" t="s">
        <v>157</v>
      </c>
      <c r="N4686">
        <v>726704</v>
      </c>
      <c r="O4686" t="s">
        <v>159</v>
      </c>
      <c r="P4686" t="s">
        <v>162</v>
      </c>
    </row>
    <row r="4687" spans="1:16" x14ac:dyDescent="0.25">
      <c r="A4687">
        <v>14686</v>
      </c>
      <c r="B4687">
        <v>45491</v>
      </c>
      <c r="C4687" t="s">
        <v>81</v>
      </c>
      <c r="D4687" t="s">
        <v>117</v>
      </c>
      <c r="E4687" t="s">
        <v>118</v>
      </c>
      <c r="F4687">
        <v>48</v>
      </c>
      <c r="G4687" t="s">
        <v>124</v>
      </c>
      <c r="H4687" t="s">
        <v>129</v>
      </c>
      <c r="I4687" t="s">
        <v>132</v>
      </c>
      <c r="J4687" t="s">
        <v>145</v>
      </c>
      <c r="K4687">
        <v>8</v>
      </c>
      <c r="L4687">
        <v>103435</v>
      </c>
      <c r="M4687" t="s">
        <v>154</v>
      </c>
      <c r="N4687">
        <v>827480</v>
      </c>
      <c r="O4687" t="s">
        <v>160</v>
      </c>
      <c r="P4687" t="s">
        <v>163</v>
      </c>
    </row>
    <row r="4688" spans="1:16" x14ac:dyDescent="0.25">
      <c r="A4688">
        <v>14687</v>
      </c>
      <c r="B4688">
        <v>45548</v>
      </c>
      <c r="C4688" t="s">
        <v>99</v>
      </c>
      <c r="D4688" t="s">
        <v>116</v>
      </c>
      <c r="E4688" t="s">
        <v>118</v>
      </c>
      <c r="F4688">
        <v>65</v>
      </c>
      <c r="G4688" t="s">
        <v>122</v>
      </c>
      <c r="H4688" t="s">
        <v>129</v>
      </c>
      <c r="I4688" t="s">
        <v>131</v>
      </c>
      <c r="J4688" t="s">
        <v>135</v>
      </c>
      <c r="K4688">
        <v>3</v>
      </c>
      <c r="L4688">
        <v>196859</v>
      </c>
      <c r="M4688" t="s">
        <v>155</v>
      </c>
      <c r="N4688">
        <v>549236</v>
      </c>
      <c r="O4688" t="s">
        <v>160</v>
      </c>
      <c r="P4688" t="s">
        <v>164</v>
      </c>
    </row>
    <row r="4689" spans="1:16" x14ac:dyDescent="0.25">
      <c r="A4689">
        <v>14688</v>
      </c>
      <c r="B4689">
        <v>45629</v>
      </c>
      <c r="C4689" t="s">
        <v>90</v>
      </c>
      <c r="D4689" t="s">
        <v>116</v>
      </c>
      <c r="E4689" t="s">
        <v>119</v>
      </c>
      <c r="F4689">
        <v>45</v>
      </c>
      <c r="G4689" t="s">
        <v>121</v>
      </c>
      <c r="H4689" t="s">
        <v>126</v>
      </c>
      <c r="I4689" t="s">
        <v>132</v>
      </c>
      <c r="J4689" t="s">
        <v>142</v>
      </c>
      <c r="K4689">
        <v>10</v>
      </c>
      <c r="L4689">
        <v>72163</v>
      </c>
      <c r="M4689" t="s">
        <v>154</v>
      </c>
      <c r="N4689">
        <v>721630</v>
      </c>
      <c r="O4689" t="s">
        <v>160</v>
      </c>
      <c r="P4689" t="s">
        <v>162</v>
      </c>
    </row>
    <row r="4690" spans="1:16" x14ac:dyDescent="0.25">
      <c r="A4690">
        <v>14689</v>
      </c>
      <c r="B4690">
        <v>45616</v>
      </c>
      <c r="C4690" t="s">
        <v>23</v>
      </c>
      <c r="D4690" t="s">
        <v>116</v>
      </c>
      <c r="E4690" t="s">
        <v>119</v>
      </c>
      <c r="F4690">
        <v>46</v>
      </c>
      <c r="G4690" t="s">
        <v>124</v>
      </c>
      <c r="H4690" t="s">
        <v>127</v>
      </c>
      <c r="I4690" t="s">
        <v>133</v>
      </c>
      <c r="J4690" t="s">
        <v>139</v>
      </c>
      <c r="K4690">
        <v>10</v>
      </c>
      <c r="L4690">
        <v>180204</v>
      </c>
      <c r="M4690" t="s">
        <v>157</v>
      </c>
      <c r="N4690">
        <v>1765999</v>
      </c>
      <c r="O4690" t="s">
        <v>159</v>
      </c>
      <c r="P4690" t="s">
        <v>163</v>
      </c>
    </row>
    <row r="4691" spans="1:16" x14ac:dyDescent="0.25">
      <c r="A4691">
        <v>14690</v>
      </c>
      <c r="B4691">
        <v>45414</v>
      </c>
      <c r="C4691" t="s">
        <v>93</v>
      </c>
      <c r="D4691" t="s">
        <v>116</v>
      </c>
      <c r="E4691" t="s">
        <v>118</v>
      </c>
      <c r="F4691">
        <v>20</v>
      </c>
      <c r="G4691" t="s">
        <v>122</v>
      </c>
      <c r="H4691" t="s">
        <v>128</v>
      </c>
      <c r="I4691" t="s">
        <v>134</v>
      </c>
      <c r="J4691" t="s">
        <v>150</v>
      </c>
      <c r="K4691">
        <v>1</v>
      </c>
      <c r="L4691">
        <v>159804</v>
      </c>
      <c r="M4691" t="s">
        <v>158</v>
      </c>
      <c r="N4691">
        <v>127843</v>
      </c>
      <c r="O4691" t="s">
        <v>159</v>
      </c>
      <c r="P4691" t="s">
        <v>164</v>
      </c>
    </row>
    <row r="4692" spans="1:16" x14ac:dyDescent="0.25">
      <c r="A4692">
        <v>14691</v>
      </c>
      <c r="B4692">
        <v>45371</v>
      </c>
      <c r="C4692" t="s">
        <v>105</v>
      </c>
      <c r="D4692" t="s">
        <v>117</v>
      </c>
      <c r="E4692" t="s">
        <v>118</v>
      </c>
      <c r="F4692">
        <v>58</v>
      </c>
      <c r="G4692" t="s">
        <v>123</v>
      </c>
      <c r="H4692" t="s">
        <v>130</v>
      </c>
      <c r="I4692" t="s">
        <v>134</v>
      </c>
      <c r="J4692" t="s">
        <v>146</v>
      </c>
      <c r="K4692">
        <v>10</v>
      </c>
      <c r="L4692">
        <v>148296</v>
      </c>
      <c r="M4692" t="s">
        <v>153</v>
      </c>
      <c r="N4692">
        <v>1334664</v>
      </c>
      <c r="O4692" t="s">
        <v>160</v>
      </c>
      <c r="P4692" t="s">
        <v>163</v>
      </c>
    </row>
    <row r="4693" spans="1:16" x14ac:dyDescent="0.25">
      <c r="A4693">
        <v>14692</v>
      </c>
      <c r="B4693">
        <v>45488</v>
      </c>
      <c r="C4693" t="s">
        <v>90</v>
      </c>
      <c r="D4693" t="s">
        <v>117</v>
      </c>
      <c r="E4693" t="s">
        <v>118</v>
      </c>
      <c r="F4693">
        <v>39</v>
      </c>
      <c r="G4693" t="s">
        <v>124</v>
      </c>
      <c r="H4693" t="s">
        <v>126</v>
      </c>
      <c r="I4693" t="s">
        <v>134</v>
      </c>
      <c r="J4693" t="s">
        <v>149</v>
      </c>
      <c r="K4693">
        <v>4</v>
      </c>
      <c r="L4693">
        <v>177722</v>
      </c>
      <c r="M4693" t="s">
        <v>155</v>
      </c>
      <c r="N4693">
        <v>661125</v>
      </c>
      <c r="O4693" t="s">
        <v>159</v>
      </c>
      <c r="P4693" t="s">
        <v>162</v>
      </c>
    </row>
    <row r="4694" spans="1:16" x14ac:dyDescent="0.25">
      <c r="A4694">
        <v>14693</v>
      </c>
      <c r="B4694">
        <v>45376</v>
      </c>
      <c r="C4694" t="s">
        <v>16</v>
      </c>
      <c r="D4694" t="s">
        <v>116</v>
      </c>
      <c r="E4694" t="s">
        <v>118</v>
      </c>
      <c r="F4694">
        <v>55</v>
      </c>
      <c r="G4694" t="s">
        <v>125</v>
      </c>
      <c r="H4694" t="s">
        <v>128</v>
      </c>
      <c r="I4694" t="s">
        <v>131</v>
      </c>
      <c r="J4694" t="s">
        <v>135</v>
      </c>
      <c r="K4694">
        <v>2</v>
      </c>
      <c r="L4694">
        <v>102605</v>
      </c>
      <c r="M4694" t="s">
        <v>156</v>
      </c>
      <c r="N4694">
        <v>199053</v>
      </c>
      <c r="O4694" t="s">
        <v>161</v>
      </c>
      <c r="P4694" t="s">
        <v>162</v>
      </c>
    </row>
    <row r="4695" spans="1:16" x14ac:dyDescent="0.25">
      <c r="A4695">
        <v>14694</v>
      </c>
      <c r="B4695">
        <v>45488</v>
      </c>
      <c r="C4695" t="s">
        <v>60</v>
      </c>
      <c r="D4695" t="s">
        <v>116</v>
      </c>
      <c r="E4695" t="s">
        <v>119</v>
      </c>
      <c r="F4695">
        <v>27</v>
      </c>
      <c r="G4695" t="s">
        <v>122</v>
      </c>
      <c r="H4695" t="s">
        <v>127</v>
      </c>
      <c r="I4695" t="s">
        <v>132</v>
      </c>
      <c r="J4695" t="s">
        <v>144</v>
      </c>
      <c r="K4695">
        <v>7</v>
      </c>
      <c r="L4695">
        <v>195889</v>
      </c>
      <c r="M4695" t="s">
        <v>152</v>
      </c>
      <c r="N4695">
        <v>1165539</v>
      </c>
      <c r="O4695" t="s">
        <v>159</v>
      </c>
      <c r="P4695" t="s">
        <v>162</v>
      </c>
    </row>
    <row r="4696" spans="1:16" x14ac:dyDescent="0.25">
      <c r="A4696">
        <v>14695</v>
      </c>
      <c r="B4696">
        <v>45427</v>
      </c>
      <c r="C4696" t="s">
        <v>17</v>
      </c>
      <c r="D4696" t="s">
        <v>117</v>
      </c>
      <c r="E4696" t="s">
        <v>118</v>
      </c>
      <c r="F4696">
        <v>19</v>
      </c>
      <c r="G4696" t="s">
        <v>122</v>
      </c>
      <c r="H4696" t="s">
        <v>126</v>
      </c>
      <c r="I4696" t="s">
        <v>132</v>
      </c>
      <c r="J4696" t="s">
        <v>137</v>
      </c>
      <c r="K4696">
        <v>3</v>
      </c>
      <c r="L4696">
        <v>50260</v>
      </c>
      <c r="M4696" t="s">
        <v>153</v>
      </c>
      <c r="N4696">
        <v>135702</v>
      </c>
      <c r="O4696" t="s">
        <v>160</v>
      </c>
      <c r="P4696" t="s">
        <v>163</v>
      </c>
    </row>
    <row r="4697" spans="1:16" x14ac:dyDescent="0.25">
      <c r="A4697">
        <v>14696</v>
      </c>
      <c r="B4697">
        <v>45373</v>
      </c>
      <c r="C4697" t="s">
        <v>90</v>
      </c>
      <c r="D4697" t="s">
        <v>116</v>
      </c>
      <c r="E4697" t="s">
        <v>118</v>
      </c>
      <c r="F4697">
        <v>30</v>
      </c>
      <c r="G4697" t="s">
        <v>120</v>
      </c>
      <c r="H4697" t="s">
        <v>128</v>
      </c>
      <c r="I4697" t="s">
        <v>131</v>
      </c>
      <c r="J4697" t="s">
        <v>135</v>
      </c>
      <c r="K4697">
        <v>2</v>
      </c>
      <c r="L4697">
        <v>176344</v>
      </c>
      <c r="M4697" t="s">
        <v>151</v>
      </c>
      <c r="N4697">
        <v>335053</v>
      </c>
      <c r="O4697" t="s">
        <v>159</v>
      </c>
      <c r="P4697" t="s">
        <v>163</v>
      </c>
    </row>
    <row r="4698" spans="1:16" x14ac:dyDescent="0.25">
      <c r="A4698">
        <v>14697</v>
      </c>
      <c r="B4698">
        <v>45475</v>
      </c>
      <c r="C4698" t="s">
        <v>59</v>
      </c>
      <c r="D4698" t="s">
        <v>117</v>
      </c>
      <c r="E4698" t="s">
        <v>118</v>
      </c>
      <c r="F4698">
        <v>41</v>
      </c>
      <c r="G4698" t="s">
        <v>123</v>
      </c>
      <c r="H4698" t="s">
        <v>126</v>
      </c>
      <c r="I4698" t="s">
        <v>131</v>
      </c>
      <c r="J4698" t="s">
        <v>138</v>
      </c>
      <c r="K4698">
        <v>3</v>
      </c>
      <c r="L4698">
        <v>63415</v>
      </c>
      <c r="M4698" t="s">
        <v>158</v>
      </c>
      <c r="N4698">
        <v>152196</v>
      </c>
      <c r="O4698" t="s">
        <v>160</v>
      </c>
      <c r="P4698" t="s">
        <v>162</v>
      </c>
    </row>
    <row r="4699" spans="1:16" x14ac:dyDescent="0.25">
      <c r="A4699">
        <v>14698</v>
      </c>
      <c r="B4699">
        <v>45649</v>
      </c>
      <c r="C4699" t="s">
        <v>57</v>
      </c>
      <c r="D4699" t="s">
        <v>117</v>
      </c>
      <c r="E4699" t="s">
        <v>118</v>
      </c>
      <c r="F4699">
        <v>41</v>
      </c>
      <c r="G4699" t="s">
        <v>121</v>
      </c>
      <c r="H4699" t="s">
        <v>128</v>
      </c>
      <c r="I4699" t="s">
        <v>132</v>
      </c>
      <c r="J4699" t="s">
        <v>142</v>
      </c>
      <c r="K4699">
        <v>2</v>
      </c>
      <c r="L4699">
        <v>111555</v>
      </c>
      <c r="M4699" t="s">
        <v>153</v>
      </c>
      <c r="N4699">
        <v>200799</v>
      </c>
      <c r="O4699" t="s">
        <v>159</v>
      </c>
      <c r="P4699" t="s">
        <v>163</v>
      </c>
    </row>
    <row r="4700" spans="1:16" x14ac:dyDescent="0.25">
      <c r="A4700">
        <v>14699</v>
      </c>
      <c r="B4700">
        <v>45617</v>
      </c>
      <c r="C4700" t="s">
        <v>73</v>
      </c>
      <c r="D4700" t="s">
        <v>116</v>
      </c>
      <c r="E4700" t="s">
        <v>118</v>
      </c>
      <c r="F4700">
        <v>34</v>
      </c>
      <c r="G4700" t="s">
        <v>122</v>
      </c>
      <c r="H4700" t="s">
        <v>126</v>
      </c>
      <c r="I4700" t="s">
        <v>131</v>
      </c>
      <c r="J4700" t="s">
        <v>147</v>
      </c>
      <c r="K4700">
        <v>7</v>
      </c>
      <c r="L4700">
        <v>97577</v>
      </c>
      <c r="M4700" t="s">
        <v>153</v>
      </c>
      <c r="N4700">
        <v>614735</v>
      </c>
      <c r="O4700" t="s">
        <v>159</v>
      </c>
      <c r="P4700" t="s">
        <v>163</v>
      </c>
    </row>
    <row r="4701" spans="1:16" x14ac:dyDescent="0.25">
      <c r="A4701">
        <v>14700</v>
      </c>
      <c r="B4701">
        <v>45539</v>
      </c>
      <c r="C4701" t="s">
        <v>67</v>
      </c>
      <c r="D4701" t="s">
        <v>116</v>
      </c>
      <c r="E4701" t="s">
        <v>118</v>
      </c>
      <c r="F4701">
        <v>39</v>
      </c>
      <c r="G4701" t="s">
        <v>122</v>
      </c>
      <c r="H4701" t="s">
        <v>126</v>
      </c>
      <c r="I4701" t="s">
        <v>131</v>
      </c>
      <c r="J4701" t="s">
        <v>135</v>
      </c>
      <c r="K4701">
        <v>8</v>
      </c>
      <c r="L4701">
        <v>29391</v>
      </c>
      <c r="M4701" t="s">
        <v>155</v>
      </c>
      <c r="N4701">
        <v>218669</v>
      </c>
      <c r="O4701" t="s">
        <v>161</v>
      </c>
      <c r="P4701" t="s">
        <v>163</v>
      </c>
    </row>
    <row r="4702" spans="1:16" x14ac:dyDescent="0.25">
      <c r="A4702">
        <v>14701</v>
      </c>
      <c r="B4702">
        <v>45342</v>
      </c>
      <c r="C4702" t="s">
        <v>35</v>
      </c>
      <c r="D4702" t="s">
        <v>117</v>
      </c>
      <c r="E4702" t="s">
        <v>118</v>
      </c>
      <c r="F4702">
        <v>18</v>
      </c>
      <c r="G4702" t="s">
        <v>120</v>
      </c>
      <c r="H4702" t="s">
        <v>128</v>
      </c>
      <c r="I4702" t="s">
        <v>134</v>
      </c>
      <c r="J4702" t="s">
        <v>148</v>
      </c>
      <c r="K4702">
        <v>7</v>
      </c>
      <c r="L4702">
        <v>78937</v>
      </c>
      <c r="M4702" t="s">
        <v>155</v>
      </c>
      <c r="N4702">
        <v>513879</v>
      </c>
      <c r="O4702" t="s">
        <v>160</v>
      </c>
      <c r="P4702" t="s">
        <v>164</v>
      </c>
    </row>
    <row r="4703" spans="1:16" x14ac:dyDescent="0.25">
      <c r="A4703">
        <v>14702</v>
      </c>
      <c r="B4703">
        <v>45301</v>
      </c>
      <c r="C4703" t="s">
        <v>100</v>
      </c>
      <c r="D4703" t="s">
        <v>117</v>
      </c>
      <c r="E4703" t="s">
        <v>119</v>
      </c>
      <c r="F4703">
        <v>62</v>
      </c>
      <c r="G4703" t="s">
        <v>124</v>
      </c>
      <c r="H4703" t="s">
        <v>128</v>
      </c>
      <c r="I4703" t="s">
        <v>132</v>
      </c>
      <c r="J4703" t="s">
        <v>142</v>
      </c>
      <c r="K4703">
        <v>10</v>
      </c>
      <c r="L4703">
        <v>76620</v>
      </c>
      <c r="M4703" t="s">
        <v>156</v>
      </c>
      <c r="N4703">
        <v>743214</v>
      </c>
      <c r="O4703" t="s">
        <v>159</v>
      </c>
      <c r="P4703" t="s">
        <v>164</v>
      </c>
    </row>
    <row r="4704" spans="1:16" x14ac:dyDescent="0.25">
      <c r="A4704">
        <v>14703</v>
      </c>
      <c r="B4704">
        <v>45407</v>
      </c>
      <c r="C4704" t="s">
        <v>75</v>
      </c>
      <c r="D4704" t="s">
        <v>117</v>
      </c>
      <c r="E4704" t="s">
        <v>119</v>
      </c>
      <c r="F4704">
        <v>60</v>
      </c>
      <c r="G4704" t="s">
        <v>124</v>
      </c>
      <c r="H4704" t="s">
        <v>129</v>
      </c>
      <c r="I4704" t="s">
        <v>133</v>
      </c>
      <c r="J4704" t="s">
        <v>140</v>
      </c>
      <c r="K4704">
        <v>6</v>
      </c>
      <c r="L4704">
        <v>198580</v>
      </c>
      <c r="M4704" t="s">
        <v>157</v>
      </c>
      <c r="N4704">
        <v>1167650</v>
      </c>
      <c r="O4704" t="s">
        <v>161</v>
      </c>
      <c r="P4704" t="s">
        <v>164</v>
      </c>
    </row>
    <row r="4705" spans="1:16" x14ac:dyDescent="0.25">
      <c r="A4705">
        <v>14704</v>
      </c>
      <c r="B4705">
        <v>45508</v>
      </c>
      <c r="C4705" t="s">
        <v>26</v>
      </c>
      <c r="D4705" t="s">
        <v>117</v>
      </c>
      <c r="E4705" t="s">
        <v>118</v>
      </c>
      <c r="F4705">
        <v>45</v>
      </c>
      <c r="G4705" t="s">
        <v>121</v>
      </c>
      <c r="H4705" t="s">
        <v>126</v>
      </c>
      <c r="I4705" t="s">
        <v>131</v>
      </c>
      <c r="J4705" t="s">
        <v>138</v>
      </c>
      <c r="K4705">
        <v>8</v>
      </c>
      <c r="L4705">
        <v>73399</v>
      </c>
      <c r="M4705" t="s">
        <v>157</v>
      </c>
      <c r="N4705">
        <v>575448</v>
      </c>
      <c r="O4705" t="s">
        <v>161</v>
      </c>
      <c r="P4705" t="s">
        <v>164</v>
      </c>
    </row>
    <row r="4706" spans="1:16" x14ac:dyDescent="0.25">
      <c r="A4706">
        <v>14705</v>
      </c>
      <c r="B4706">
        <v>45352</v>
      </c>
      <c r="C4706" t="s">
        <v>63</v>
      </c>
      <c r="D4706" t="s">
        <v>116</v>
      </c>
      <c r="E4706" t="s">
        <v>119</v>
      </c>
      <c r="F4706">
        <v>30</v>
      </c>
      <c r="G4706" t="s">
        <v>124</v>
      </c>
      <c r="H4706" t="s">
        <v>127</v>
      </c>
      <c r="I4706" t="s">
        <v>133</v>
      </c>
      <c r="J4706" t="s">
        <v>140</v>
      </c>
      <c r="K4706">
        <v>8</v>
      </c>
      <c r="L4706">
        <v>148347</v>
      </c>
      <c r="M4706" t="s">
        <v>153</v>
      </c>
      <c r="N4706">
        <v>1068098</v>
      </c>
      <c r="O4706" t="s">
        <v>159</v>
      </c>
      <c r="P4706" t="s">
        <v>164</v>
      </c>
    </row>
    <row r="4707" spans="1:16" x14ac:dyDescent="0.25">
      <c r="A4707">
        <v>14706</v>
      </c>
      <c r="B4707">
        <v>45325</v>
      </c>
      <c r="C4707" t="s">
        <v>87</v>
      </c>
      <c r="D4707" t="s">
        <v>116</v>
      </c>
      <c r="E4707" t="s">
        <v>118</v>
      </c>
      <c r="F4707">
        <v>19</v>
      </c>
      <c r="G4707" t="s">
        <v>121</v>
      </c>
      <c r="H4707" t="s">
        <v>128</v>
      </c>
      <c r="I4707" t="s">
        <v>134</v>
      </c>
      <c r="J4707" t="s">
        <v>149</v>
      </c>
      <c r="K4707">
        <v>10</v>
      </c>
      <c r="L4707">
        <v>83358</v>
      </c>
      <c r="M4707" t="s">
        <v>154</v>
      </c>
      <c r="N4707">
        <v>833580</v>
      </c>
      <c r="O4707" t="s">
        <v>161</v>
      </c>
      <c r="P4707" t="s">
        <v>164</v>
      </c>
    </row>
    <row r="4708" spans="1:16" x14ac:dyDescent="0.25">
      <c r="A4708">
        <v>14707</v>
      </c>
      <c r="B4708">
        <v>45333</v>
      </c>
      <c r="C4708" t="s">
        <v>46</v>
      </c>
      <c r="D4708" t="s">
        <v>117</v>
      </c>
      <c r="E4708" t="s">
        <v>119</v>
      </c>
      <c r="F4708">
        <v>35</v>
      </c>
      <c r="G4708" t="s">
        <v>124</v>
      </c>
      <c r="H4708" t="s">
        <v>126</v>
      </c>
      <c r="I4708" t="s">
        <v>134</v>
      </c>
      <c r="J4708" t="s">
        <v>148</v>
      </c>
      <c r="K4708">
        <v>2</v>
      </c>
      <c r="L4708">
        <v>147401</v>
      </c>
      <c r="M4708" t="s">
        <v>157</v>
      </c>
      <c r="N4708">
        <v>288905</v>
      </c>
      <c r="O4708" t="s">
        <v>161</v>
      </c>
      <c r="P4708" t="s">
        <v>163</v>
      </c>
    </row>
    <row r="4709" spans="1:16" x14ac:dyDescent="0.25">
      <c r="A4709">
        <v>14708</v>
      </c>
      <c r="B4709">
        <v>45523</v>
      </c>
      <c r="C4709" t="s">
        <v>74</v>
      </c>
      <c r="D4709" t="s">
        <v>116</v>
      </c>
      <c r="E4709" t="s">
        <v>118</v>
      </c>
      <c r="F4709">
        <v>54</v>
      </c>
      <c r="G4709" t="s">
        <v>125</v>
      </c>
      <c r="H4709" t="s">
        <v>127</v>
      </c>
      <c r="I4709" t="s">
        <v>131</v>
      </c>
      <c r="J4709" t="s">
        <v>138</v>
      </c>
      <c r="K4709">
        <v>10</v>
      </c>
      <c r="L4709">
        <v>110847</v>
      </c>
      <c r="M4709" t="s">
        <v>152</v>
      </c>
      <c r="N4709">
        <v>942199</v>
      </c>
      <c r="O4709" t="s">
        <v>159</v>
      </c>
      <c r="P4709" t="s">
        <v>162</v>
      </c>
    </row>
    <row r="4710" spans="1:16" x14ac:dyDescent="0.25">
      <c r="A4710">
        <v>14709</v>
      </c>
      <c r="B4710">
        <v>45386</v>
      </c>
      <c r="C4710" t="s">
        <v>63</v>
      </c>
      <c r="D4710" t="s">
        <v>116</v>
      </c>
      <c r="E4710" t="s">
        <v>118</v>
      </c>
      <c r="F4710">
        <v>55</v>
      </c>
      <c r="G4710" t="s">
        <v>124</v>
      </c>
      <c r="H4710" t="s">
        <v>127</v>
      </c>
      <c r="I4710" t="s">
        <v>132</v>
      </c>
      <c r="J4710" t="s">
        <v>142</v>
      </c>
      <c r="K4710">
        <v>4</v>
      </c>
      <c r="L4710">
        <v>196900</v>
      </c>
      <c r="M4710" t="s">
        <v>155</v>
      </c>
      <c r="N4710">
        <v>732468</v>
      </c>
      <c r="O4710" t="s">
        <v>160</v>
      </c>
      <c r="P4710" t="s">
        <v>162</v>
      </c>
    </row>
    <row r="4711" spans="1:16" x14ac:dyDescent="0.25">
      <c r="A4711">
        <v>14710</v>
      </c>
      <c r="B4711">
        <v>45346</v>
      </c>
      <c r="C4711" t="s">
        <v>63</v>
      </c>
      <c r="D4711" t="s">
        <v>117</v>
      </c>
      <c r="E4711" t="s">
        <v>118</v>
      </c>
      <c r="F4711">
        <v>22</v>
      </c>
      <c r="G4711" t="s">
        <v>123</v>
      </c>
      <c r="H4711" t="s">
        <v>130</v>
      </c>
      <c r="I4711" t="s">
        <v>132</v>
      </c>
      <c r="J4711" t="s">
        <v>137</v>
      </c>
      <c r="K4711">
        <v>8</v>
      </c>
      <c r="L4711">
        <v>10742</v>
      </c>
      <c r="M4711" t="s">
        <v>154</v>
      </c>
      <c r="N4711">
        <v>85936</v>
      </c>
      <c r="O4711" t="s">
        <v>159</v>
      </c>
      <c r="P4711" t="s">
        <v>164</v>
      </c>
    </row>
    <row r="4712" spans="1:16" x14ac:dyDescent="0.25">
      <c r="A4712">
        <v>14711</v>
      </c>
      <c r="B4712">
        <v>45566</v>
      </c>
      <c r="C4712" t="s">
        <v>94</v>
      </c>
      <c r="D4712" t="s">
        <v>116</v>
      </c>
      <c r="E4712" t="s">
        <v>119</v>
      </c>
      <c r="F4712">
        <v>52</v>
      </c>
      <c r="G4712" t="s">
        <v>120</v>
      </c>
      <c r="H4712" t="s">
        <v>127</v>
      </c>
      <c r="I4712" t="s">
        <v>134</v>
      </c>
      <c r="J4712" t="s">
        <v>148</v>
      </c>
      <c r="K4712">
        <v>3</v>
      </c>
      <c r="L4712">
        <v>62980</v>
      </c>
      <c r="M4712" t="s">
        <v>158</v>
      </c>
      <c r="N4712">
        <v>151152</v>
      </c>
      <c r="O4712" t="s">
        <v>161</v>
      </c>
      <c r="P4712" t="s">
        <v>163</v>
      </c>
    </row>
    <row r="4713" spans="1:16" x14ac:dyDescent="0.25">
      <c r="A4713">
        <v>14712</v>
      </c>
      <c r="B4713">
        <v>45649</v>
      </c>
      <c r="C4713" t="s">
        <v>23</v>
      </c>
      <c r="D4713" t="s">
        <v>116</v>
      </c>
      <c r="E4713" t="s">
        <v>119</v>
      </c>
      <c r="F4713">
        <v>27</v>
      </c>
      <c r="G4713" t="s">
        <v>125</v>
      </c>
      <c r="H4713" t="s">
        <v>128</v>
      </c>
      <c r="I4713" t="s">
        <v>133</v>
      </c>
      <c r="J4713" t="s">
        <v>141</v>
      </c>
      <c r="K4713">
        <v>5</v>
      </c>
      <c r="L4713">
        <v>5685</v>
      </c>
      <c r="M4713" t="s">
        <v>152</v>
      </c>
      <c r="N4713">
        <v>24161</v>
      </c>
      <c r="O4713" t="s">
        <v>161</v>
      </c>
      <c r="P4713" t="s">
        <v>163</v>
      </c>
    </row>
    <row r="4714" spans="1:16" x14ac:dyDescent="0.25">
      <c r="A4714">
        <v>14713</v>
      </c>
      <c r="B4714">
        <v>45294</v>
      </c>
      <c r="C4714" t="s">
        <v>42</v>
      </c>
      <c r="D4714" t="s">
        <v>117</v>
      </c>
      <c r="E4714" t="s">
        <v>119</v>
      </c>
      <c r="F4714">
        <v>29</v>
      </c>
      <c r="G4714" t="s">
        <v>123</v>
      </c>
      <c r="H4714" t="s">
        <v>129</v>
      </c>
      <c r="I4714" t="s">
        <v>132</v>
      </c>
      <c r="J4714" t="s">
        <v>145</v>
      </c>
      <c r="K4714">
        <v>7</v>
      </c>
      <c r="L4714">
        <v>49079</v>
      </c>
      <c r="M4714" t="s">
        <v>157</v>
      </c>
      <c r="N4714">
        <v>336681</v>
      </c>
      <c r="O4714" t="s">
        <v>159</v>
      </c>
      <c r="P4714" t="s">
        <v>163</v>
      </c>
    </row>
    <row r="4715" spans="1:16" x14ac:dyDescent="0.25">
      <c r="A4715">
        <v>14714</v>
      </c>
      <c r="B4715">
        <v>45480</v>
      </c>
      <c r="C4715" t="s">
        <v>55</v>
      </c>
      <c r="D4715" t="s">
        <v>116</v>
      </c>
      <c r="E4715" t="s">
        <v>118</v>
      </c>
      <c r="F4715">
        <v>54</v>
      </c>
      <c r="G4715" t="s">
        <v>121</v>
      </c>
      <c r="H4715" t="s">
        <v>130</v>
      </c>
      <c r="I4715" t="s">
        <v>132</v>
      </c>
      <c r="J4715" t="s">
        <v>142</v>
      </c>
      <c r="K4715">
        <v>7</v>
      </c>
      <c r="L4715">
        <v>109045</v>
      </c>
      <c r="M4715" t="s">
        <v>158</v>
      </c>
      <c r="N4715">
        <v>610652</v>
      </c>
      <c r="O4715" t="s">
        <v>159</v>
      </c>
      <c r="P4715" t="s">
        <v>162</v>
      </c>
    </row>
    <row r="4716" spans="1:16" x14ac:dyDescent="0.25">
      <c r="A4716">
        <v>14715</v>
      </c>
      <c r="B4716">
        <v>45483</v>
      </c>
      <c r="C4716" t="s">
        <v>60</v>
      </c>
      <c r="D4716" t="s">
        <v>116</v>
      </c>
      <c r="E4716" t="s">
        <v>119</v>
      </c>
      <c r="F4716">
        <v>63</v>
      </c>
      <c r="G4716" t="s">
        <v>121</v>
      </c>
      <c r="H4716" t="s">
        <v>128</v>
      </c>
      <c r="I4716" t="s">
        <v>133</v>
      </c>
      <c r="J4716" t="s">
        <v>139</v>
      </c>
      <c r="K4716">
        <v>4</v>
      </c>
      <c r="L4716">
        <v>128900</v>
      </c>
      <c r="M4716" t="s">
        <v>155</v>
      </c>
      <c r="N4716">
        <v>479507</v>
      </c>
      <c r="O4716" t="s">
        <v>159</v>
      </c>
      <c r="P4716" t="s">
        <v>164</v>
      </c>
    </row>
    <row r="4717" spans="1:16" x14ac:dyDescent="0.25">
      <c r="A4717">
        <v>14716</v>
      </c>
      <c r="B4717">
        <v>45588</v>
      </c>
      <c r="C4717" t="s">
        <v>46</v>
      </c>
      <c r="D4717" t="s">
        <v>116</v>
      </c>
      <c r="E4717" t="s">
        <v>118</v>
      </c>
      <c r="F4717">
        <v>26</v>
      </c>
      <c r="G4717" t="s">
        <v>121</v>
      </c>
      <c r="H4717" t="s">
        <v>128</v>
      </c>
      <c r="I4717" t="s">
        <v>134</v>
      </c>
      <c r="J4717" t="s">
        <v>148</v>
      </c>
      <c r="K4717">
        <v>8</v>
      </c>
      <c r="L4717">
        <v>18524</v>
      </c>
      <c r="M4717" t="s">
        <v>155</v>
      </c>
      <c r="N4717">
        <v>137818</v>
      </c>
      <c r="O4717" t="s">
        <v>159</v>
      </c>
      <c r="P4717" t="s">
        <v>164</v>
      </c>
    </row>
    <row r="4718" spans="1:16" x14ac:dyDescent="0.25">
      <c r="A4718">
        <v>14717</v>
      </c>
      <c r="B4718">
        <v>45310</v>
      </c>
      <c r="C4718" t="s">
        <v>90</v>
      </c>
      <c r="D4718" t="s">
        <v>116</v>
      </c>
      <c r="E4718" t="s">
        <v>119</v>
      </c>
      <c r="F4718">
        <v>28</v>
      </c>
      <c r="G4718" t="s">
        <v>123</v>
      </c>
      <c r="H4718" t="s">
        <v>128</v>
      </c>
      <c r="I4718" t="s">
        <v>131</v>
      </c>
      <c r="J4718" t="s">
        <v>147</v>
      </c>
      <c r="K4718">
        <v>4</v>
      </c>
      <c r="L4718">
        <v>123484</v>
      </c>
      <c r="M4718" t="s">
        <v>154</v>
      </c>
      <c r="N4718">
        <v>493936</v>
      </c>
      <c r="O4718" t="s">
        <v>161</v>
      </c>
      <c r="P4718" t="s">
        <v>164</v>
      </c>
    </row>
    <row r="4719" spans="1:16" x14ac:dyDescent="0.25">
      <c r="A4719">
        <v>14718</v>
      </c>
      <c r="B4719">
        <v>45293</v>
      </c>
      <c r="C4719" t="s">
        <v>49</v>
      </c>
      <c r="D4719" t="s">
        <v>117</v>
      </c>
      <c r="E4719" t="s">
        <v>119</v>
      </c>
      <c r="F4719">
        <v>22</v>
      </c>
      <c r="G4719" t="s">
        <v>125</v>
      </c>
      <c r="H4719" t="s">
        <v>130</v>
      </c>
      <c r="I4719" t="s">
        <v>132</v>
      </c>
      <c r="J4719" t="s">
        <v>144</v>
      </c>
      <c r="K4719">
        <v>10</v>
      </c>
      <c r="L4719">
        <v>121050</v>
      </c>
      <c r="M4719" t="s">
        <v>158</v>
      </c>
      <c r="N4719">
        <v>968400</v>
      </c>
      <c r="O4719" t="s">
        <v>161</v>
      </c>
      <c r="P4719" t="s">
        <v>163</v>
      </c>
    </row>
    <row r="4720" spans="1:16" x14ac:dyDescent="0.25">
      <c r="A4720">
        <v>14719</v>
      </c>
      <c r="B4720">
        <v>45314</v>
      </c>
      <c r="C4720" t="s">
        <v>51</v>
      </c>
      <c r="D4720" t="s">
        <v>116</v>
      </c>
      <c r="E4720" t="s">
        <v>119</v>
      </c>
      <c r="F4720">
        <v>24</v>
      </c>
      <c r="G4720" t="s">
        <v>120</v>
      </c>
      <c r="H4720" t="s">
        <v>130</v>
      </c>
      <c r="I4720" t="s">
        <v>132</v>
      </c>
      <c r="J4720" t="s">
        <v>137</v>
      </c>
      <c r="K4720">
        <v>5</v>
      </c>
      <c r="L4720">
        <v>70199</v>
      </c>
      <c r="M4720" t="s">
        <v>157</v>
      </c>
      <c r="N4720">
        <v>343975</v>
      </c>
      <c r="O4720" t="s">
        <v>160</v>
      </c>
      <c r="P4720" t="s">
        <v>163</v>
      </c>
    </row>
    <row r="4721" spans="1:16" x14ac:dyDescent="0.25">
      <c r="A4721">
        <v>14720</v>
      </c>
      <c r="B4721">
        <v>45466</v>
      </c>
      <c r="C4721" t="s">
        <v>99</v>
      </c>
      <c r="D4721" t="s">
        <v>117</v>
      </c>
      <c r="E4721" t="s">
        <v>119</v>
      </c>
      <c r="F4721">
        <v>55</v>
      </c>
      <c r="G4721" t="s">
        <v>124</v>
      </c>
      <c r="H4721" t="s">
        <v>130</v>
      </c>
      <c r="I4721" t="s">
        <v>134</v>
      </c>
      <c r="J4721" t="s">
        <v>148</v>
      </c>
      <c r="K4721">
        <v>1</v>
      </c>
      <c r="L4721">
        <v>159318</v>
      </c>
      <c r="M4721" t="s">
        <v>156</v>
      </c>
      <c r="N4721">
        <v>154538</v>
      </c>
      <c r="O4721" t="s">
        <v>159</v>
      </c>
      <c r="P4721" t="s">
        <v>164</v>
      </c>
    </row>
    <row r="4722" spans="1:16" x14ac:dyDescent="0.25">
      <c r="A4722">
        <v>14721</v>
      </c>
      <c r="B4722">
        <v>45307</v>
      </c>
      <c r="C4722" t="s">
        <v>26</v>
      </c>
      <c r="D4722" t="s">
        <v>117</v>
      </c>
      <c r="E4722" t="s">
        <v>119</v>
      </c>
      <c r="F4722">
        <v>20</v>
      </c>
      <c r="G4722" t="s">
        <v>125</v>
      </c>
      <c r="H4722" t="s">
        <v>127</v>
      </c>
      <c r="I4722" t="s">
        <v>131</v>
      </c>
      <c r="J4722" t="s">
        <v>135</v>
      </c>
      <c r="K4722">
        <v>4</v>
      </c>
      <c r="L4722">
        <v>78023</v>
      </c>
      <c r="M4722" t="s">
        <v>151</v>
      </c>
      <c r="N4722">
        <v>296487</v>
      </c>
      <c r="O4722" t="s">
        <v>160</v>
      </c>
      <c r="P4722" t="s">
        <v>162</v>
      </c>
    </row>
    <row r="4723" spans="1:16" x14ac:dyDescent="0.25">
      <c r="A4723">
        <v>14722</v>
      </c>
      <c r="B4723">
        <v>45557</v>
      </c>
      <c r="C4723" t="s">
        <v>65</v>
      </c>
      <c r="D4723" t="s">
        <v>116</v>
      </c>
      <c r="E4723" t="s">
        <v>118</v>
      </c>
      <c r="F4723">
        <v>35</v>
      </c>
      <c r="G4723" t="s">
        <v>124</v>
      </c>
      <c r="H4723" t="s">
        <v>128</v>
      </c>
      <c r="I4723" t="s">
        <v>132</v>
      </c>
      <c r="J4723" t="s">
        <v>145</v>
      </c>
      <c r="K4723">
        <v>6</v>
      </c>
      <c r="L4723">
        <v>184712</v>
      </c>
      <c r="M4723" t="s">
        <v>152</v>
      </c>
      <c r="N4723">
        <v>942031</v>
      </c>
      <c r="O4723" t="s">
        <v>161</v>
      </c>
      <c r="P4723" t="s">
        <v>164</v>
      </c>
    </row>
    <row r="4724" spans="1:16" x14ac:dyDescent="0.25">
      <c r="A4724">
        <v>14723</v>
      </c>
      <c r="B4724">
        <v>45379</v>
      </c>
      <c r="C4724" t="s">
        <v>107</v>
      </c>
      <c r="D4724" t="s">
        <v>117</v>
      </c>
      <c r="E4724" t="s">
        <v>118</v>
      </c>
      <c r="F4724">
        <v>28</v>
      </c>
      <c r="G4724" t="s">
        <v>125</v>
      </c>
      <c r="H4724" t="s">
        <v>126</v>
      </c>
      <c r="I4724" t="s">
        <v>134</v>
      </c>
      <c r="J4724" t="s">
        <v>149</v>
      </c>
      <c r="K4724">
        <v>8</v>
      </c>
      <c r="L4724">
        <v>72705</v>
      </c>
      <c r="M4724" t="s">
        <v>156</v>
      </c>
      <c r="N4724">
        <v>564190</v>
      </c>
      <c r="O4724" t="s">
        <v>160</v>
      </c>
      <c r="P4724" t="s">
        <v>163</v>
      </c>
    </row>
    <row r="4725" spans="1:16" x14ac:dyDescent="0.25">
      <c r="A4725">
        <v>14724</v>
      </c>
      <c r="B4725">
        <v>45441</v>
      </c>
      <c r="C4725" t="s">
        <v>23</v>
      </c>
      <c r="D4725" t="s">
        <v>117</v>
      </c>
      <c r="E4725" t="s">
        <v>118</v>
      </c>
      <c r="F4725">
        <v>21</v>
      </c>
      <c r="G4725" t="s">
        <v>121</v>
      </c>
      <c r="H4725" t="s">
        <v>129</v>
      </c>
      <c r="I4725" t="s">
        <v>134</v>
      </c>
      <c r="J4725" t="s">
        <v>149</v>
      </c>
      <c r="K4725">
        <v>2</v>
      </c>
      <c r="L4725">
        <v>187595</v>
      </c>
      <c r="M4725" t="s">
        <v>158</v>
      </c>
      <c r="N4725">
        <v>300152</v>
      </c>
      <c r="O4725" t="s">
        <v>159</v>
      </c>
      <c r="P4725" t="s">
        <v>162</v>
      </c>
    </row>
    <row r="4726" spans="1:16" x14ac:dyDescent="0.25">
      <c r="A4726">
        <v>14725</v>
      </c>
      <c r="B4726">
        <v>45513</v>
      </c>
      <c r="C4726" t="s">
        <v>86</v>
      </c>
      <c r="D4726" t="s">
        <v>116</v>
      </c>
      <c r="E4726" t="s">
        <v>118</v>
      </c>
      <c r="F4726">
        <v>63</v>
      </c>
      <c r="G4726" t="s">
        <v>120</v>
      </c>
      <c r="H4726" t="s">
        <v>128</v>
      </c>
      <c r="I4726" t="s">
        <v>134</v>
      </c>
      <c r="J4726" t="s">
        <v>150</v>
      </c>
      <c r="K4726">
        <v>1</v>
      </c>
      <c r="L4726">
        <v>26865</v>
      </c>
      <c r="M4726" t="s">
        <v>157</v>
      </c>
      <c r="N4726">
        <v>26327</v>
      </c>
      <c r="O4726" t="s">
        <v>159</v>
      </c>
      <c r="P4726" t="s">
        <v>162</v>
      </c>
    </row>
    <row r="4727" spans="1:16" x14ac:dyDescent="0.25">
      <c r="A4727">
        <v>14726</v>
      </c>
      <c r="B4727">
        <v>45343</v>
      </c>
      <c r="C4727" t="s">
        <v>31</v>
      </c>
      <c r="D4727" t="s">
        <v>117</v>
      </c>
      <c r="E4727" t="s">
        <v>119</v>
      </c>
      <c r="F4727">
        <v>44</v>
      </c>
      <c r="G4727" t="s">
        <v>123</v>
      </c>
      <c r="H4727" t="s">
        <v>130</v>
      </c>
      <c r="I4727" t="s">
        <v>133</v>
      </c>
      <c r="J4727" t="s">
        <v>141</v>
      </c>
      <c r="K4727">
        <v>8</v>
      </c>
      <c r="L4727">
        <v>109130</v>
      </c>
      <c r="M4727" t="s">
        <v>156</v>
      </c>
      <c r="N4727">
        <v>846848</v>
      </c>
      <c r="O4727" t="s">
        <v>159</v>
      </c>
      <c r="P4727" t="s">
        <v>163</v>
      </c>
    </row>
    <row r="4728" spans="1:16" x14ac:dyDescent="0.25">
      <c r="A4728">
        <v>14727</v>
      </c>
      <c r="B4728">
        <v>45372</v>
      </c>
      <c r="C4728" t="s">
        <v>104</v>
      </c>
      <c r="D4728" t="s">
        <v>116</v>
      </c>
      <c r="E4728" t="s">
        <v>119</v>
      </c>
      <c r="F4728">
        <v>37</v>
      </c>
      <c r="G4728" t="s">
        <v>120</v>
      </c>
      <c r="H4728" t="s">
        <v>126</v>
      </c>
      <c r="I4728" t="s">
        <v>134</v>
      </c>
      <c r="J4728" t="s">
        <v>149</v>
      </c>
      <c r="K4728">
        <v>3</v>
      </c>
      <c r="L4728">
        <v>196665</v>
      </c>
      <c r="M4728" t="s">
        <v>154</v>
      </c>
      <c r="N4728">
        <v>589995</v>
      </c>
      <c r="O4728" t="s">
        <v>161</v>
      </c>
      <c r="P4728" t="s">
        <v>162</v>
      </c>
    </row>
    <row r="4729" spans="1:16" x14ac:dyDescent="0.25">
      <c r="A4729">
        <v>14728</v>
      </c>
      <c r="B4729">
        <v>45444</v>
      </c>
      <c r="C4729" t="s">
        <v>88</v>
      </c>
      <c r="D4729" t="s">
        <v>117</v>
      </c>
      <c r="E4729" t="s">
        <v>118</v>
      </c>
      <c r="F4729">
        <v>36</v>
      </c>
      <c r="G4729" t="s">
        <v>122</v>
      </c>
      <c r="H4729" t="s">
        <v>128</v>
      </c>
      <c r="I4729" t="s">
        <v>134</v>
      </c>
      <c r="J4729" t="s">
        <v>150</v>
      </c>
      <c r="K4729">
        <v>4</v>
      </c>
      <c r="L4729">
        <v>52713</v>
      </c>
      <c r="M4729" t="s">
        <v>153</v>
      </c>
      <c r="N4729">
        <v>189766</v>
      </c>
      <c r="O4729" t="s">
        <v>160</v>
      </c>
      <c r="P4729" t="s">
        <v>164</v>
      </c>
    </row>
    <row r="4730" spans="1:16" x14ac:dyDescent="0.25">
      <c r="A4730">
        <v>14729</v>
      </c>
      <c r="B4730">
        <v>45362</v>
      </c>
      <c r="C4730" t="s">
        <v>98</v>
      </c>
      <c r="D4730" t="s">
        <v>116</v>
      </c>
      <c r="E4730" t="s">
        <v>118</v>
      </c>
      <c r="F4730">
        <v>20</v>
      </c>
      <c r="G4730" t="s">
        <v>121</v>
      </c>
      <c r="H4730" t="s">
        <v>126</v>
      </c>
      <c r="I4730" t="s">
        <v>131</v>
      </c>
      <c r="J4730" t="s">
        <v>147</v>
      </c>
      <c r="K4730">
        <v>3</v>
      </c>
      <c r="L4730">
        <v>77634</v>
      </c>
      <c r="M4730" t="s">
        <v>158</v>
      </c>
      <c r="N4730">
        <v>186321</v>
      </c>
      <c r="O4730" t="s">
        <v>160</v>
      </c>
      <c r="P4730" t="s">
        <v>163</v>
      </c>
    </row>
    <row r="4731" spans="1:16" x14ac:dyDescent="0.25">
      <c r="A4731">
        <v>14730</v>
      </c>
      <c r="B4731">
        <v>45436</v>
      </c>
      <c r="C4731" t="s">
        <v>48</v>
      </c>
      <c r="D4731" t="s">
        <v>117</v>
      </c>
      <c r="E4731" t="s">
        <v>119</v>
      </c>
      <c r="F4731">
        <v>54</v>
      </c>
      <c r="G4731" t="s">
        <v>124</v>
      </c>
      <c r="H4731" t="s">
        <v>126</v>
      </c>
      <c r="I4731" t="s">
        <v>133</v>
      </c>
      <c r="J4731" t="s">
        <v>143</v>
      </c>
      <c r="K4731">
        <v>1</v>
      </c>
      <c r="L4731">
        <v>60253</v>
      </c>
      <c r="M4731" t="s">
        <v>158</v>
      </c>
      <c r="N4731">
        <v>48202</v>
      </c>
      <c r="O4731" t="s">
        <v>161</v>
      </c>
      <c r="P4731" t="s">
        <v>163</v>
      </c>
    </row>
    <row r="4732" spans="1:16" x14ac:dyDescent="0.25">
      <c r="A4732">
        <v>14731</v>
      </c>
      <c r="B4732">
        <v>45612</v>
      </c>
      <c r="C4732" t="s">
        <v>76</v>
      </c>
      <c r="D4732" t="s">
        <v>116</v>
      </c>
      <c r="E4732" t="s">
        <v>119</v>
      </c>
      <c r="F4732">
        <v>24</v>
      </c>
      <c r="G4732" t="s">
        <v>125</v>
      </c>
      <c r="H4732" t="s">
        <v>126</v>
      </c>
      <c r="I4732" t="s">
        <v>133</v>
      </c>
      <c r="J4732" t="s">
        <v>143</v>
      </c>
      <c r="K4732">
        <v>5</v>
      </c>
      <c r="L4732">
        <v>188062</v>
      </c>
      <c r="M4732" t="s">
        <v>156</v>
      </c>
      <c r="N4732">
        <v>912100</v>
      </c>
      <c r="O4732" t="s">
        <v>160</v>
      </c>
      <c r="P4732" t="s">
        <v>164</v>
      </c>
    </row>
    <row r="4733" spans="1:16" x14ac:dyDescent="0.25">
      <c r="A4733">
        <v>14732</v>
      </c>
      <c r="B4733">
        <v>45451</v>
      </c>
      <c r="C4733" t="s">
        <v>101</v>
      </c>
      <c r="D4733" t="s">
        <v>116</v>
      </c>
      <c r="E4733" t="s">
        <v>118</v>
      </c>
      <c r="F4733">
        <v>21</v>
      </c>
      <c r="G4733" t="s">
        <v>122</v>
      </c>
      <c r="H4733" t="s">
        <v>128</v>
      </c>
      <c r="I4733" t="s">
        <v>131</v>
      </c>
      <c r="J4733" t="s">
        <v>136</v>
      </c>
      <c r="K4733">
        <v>7</v>
      </c>
      <c r="L4733">
        <v>178947</v>
      </c>
      <c r="M4733" t="s">
        <v>152</v>
      </c>
      <c r="N4733">
        <v>1064734</v>
      </c>
      <c r="O4733" t="s">
        <v>159</v>
      </c>
      <c r="P4733" t="s">
        <v>164</v>
      </c>
    </row>
    <row r="4734" spans="1:16" x14ac:dyDescent="0.25">
      <c r="A4734">
        <v>14733</v>
      </c>
      <c r="B4734">
        <v>45427</v>
      </c>
      <c r="C4734" t="s">
        <v>66</v>
      </c>
      <c r="D4734" t="s">
        <v>117</v>
      </c>
      <c r="E4734" t="s">
        <v>119</v>
      </c>
      <c r="F4734">
        <v>44</v>
      </c>
      <c r="G4734" t="s">
        <v>123</v>
      </c>
      <c r="H4734" t="s">
        <v>127</v>
      </c>
      <c r="I4734" t="s">
        <v>134</v>
      </c>
      <c r="J4734" t="s">
        <v>146</v>
      </c>
      <c r="K4734">
        <v>8</v>
      </c>
      <c r="L4734">
        <v>35023</v>
      </c>
      <c r="M4734" t="s">
        <v>151</v>
      </c>
      <c r="N4734">
        <v>266174</v>
      </c>
      <c r="O4734" t="s">
        <v>161</v>
      </c>
      <c r="P4734" t="s">
        <v>164</v>
      </c>
    </row>
    <row r="4735" spans="1:16" x14ac:dyDescent="0.25">
      <c r="A4735">
        <v>14734</v>
      </c>
      <c r="B4735">
        <v>45341</v>
      </c>
      <c r="C4735" t="s">
        <v>21</v>
      </c>
      <c r="D4735" t="s">
        <v>116</v>
      </c>
      <c r="E4735" t="s">
        <v>119</v>
      </c>
      <c r="F4735">
        <v>35</v>
      </c>
      <c r="G4735" t="s">
        <v>124</v>
      </c>
      <c r="H4735" t="s">
        <v>128</v>
      </c>
      <c r="I4735" t="s">
        <v>132</v>
      </c>
      <c r="J4735" t="s">
        <v>144</v>
      </c>
      <c r="K4735">
        <v>3</v>
      </c>
      <c r="L4735">
        <v>87461</v>
      </c>
      <c r="M4735" t="s">
        <v>158</v>
      </c>
      <c r="N4735">
        <v>209906</v>
      </c>
      <c r="O4735" t="s">
        <v>160</v>
      </c>
      <c r="P4735" t="s">
        <v>162</v>
      </c>
    </row>
    <row r="4736" spans="1:16" x14ac:dyDescent="0.25">
      <c r="A4736">
        <v>14735</v>
      </c>
      <c r="B4736">
        <v>45652</v>
      </c>
      <c r="C4736" t="s">
        <v>110</v>
      </c>
      <c r="D4736" t="s">
        <v>117</v>
      </c>
      <c r="E4736" t="s">
        <v>118</v>
      </c>
      <c r="F4736">
        <v>43</v>
      </c>
      <c r="G4736" t="s">
        <v>122</v>
      </c>
      <c r="H4736" t="s">
        <v>128</v>
      </c>
      <c r="I4736" t="s">
        <v>134</v>
      </c>
      <c r="J4736" t="s">
        <v>148</v>
      </c>
      <c r="K4736">
        <v>5</v>
      </c>
      <c r="L4736">
        <v>63220</v>
      </c>
      <c r="M4736" t="s">
        <v>155</v>
      </c>
      <c r="N4736">
        <v>293973</v>
      </c>
      <c r="O4736" t="s">
        <v>160</v>
      </c>
      <c r="P4736" t="s">
        <v>162</v>
      </c>
    </row>
    <row r="4737" spans="1:16" x14ac:dyDescent="0.25">
      <c r="A4737">
        <v>14736</v>
      </c>
      <c r="B4737">
        <v>45489</v>
      </c>
      <c r="C4737" t="s">
        <v>93</v>
      </c>
      <c r="D4737" t="s">
        <v>117</v>
      </c>
      <c r="E4737" t="s">
        <v>118</v>
      </c>
      <c r="F4737">
        <v>40</v>
      </c>
      <c r="G4737" t="s">
        <v>123</v>
      </c>
      <c r="H4737" t="s">
        <v>128</v>
      </c>
      <c r="I4737" t="s">
        <v>131</v>
      </c>
      <c r="J4737" t="s">
        <v>135</v>
      </c>
      <c r="K4737">
        <v>3</v>
      </c>
      <c r="L4737">
        <v>196916</v>
      </c>
      <c r="M4737" t="s">
        <v>154</v>
      </c>
      <c r="N4737">
        <v>590748</v>
      </c>
      <c r="O4737" t="s">
        <v>161</v>
      </c>
      <c r="P4737" t="s">
        <v>164</v>
      </c>
    </row>
    <row r="4738" spans="1:16" x14ac:dyDescent="0.25">
      <c r="A4738">
        <v>14737</v>
      </c>
      <c r="B4738">
        <v>45499</v>
      </c>
      <c r="C4738" t="s">
        <v>40</v>
      </c>
      <c r="D4738" t="s">
        <v>117</v>
      </c>
      <c r="E4738" t="s">
        <v>118</v>
      </c>
      <c r="F4738">
        <v>42</v>
      </c>
      <c r="G4738" t="s">
        <v>123</v>
      </c>
      <c r="H4738" t="s">
        <v>129</v>
      </c>
      <c r="I4738" t="s">
        <v>133</v>
      </c>
      <c r="J4738" t="s">
        <v>139</v>
      </c>
      <c r="K4738">
        <v>10</v>
      </c>
      <c r="L4738">
        <v>127572</v>
      </c>
      <c r="M4738" t="s">
        <v>153</v>
      </c>
      <c r="N4738">
        <v>1148148</v>
      </c>
      <c r="O4738" t="s">
        <v>160</v>
      </c>
      <c r="P4738" t="s">
        <v>163</v>
      </c>
    </row>
    <row r="4739" spans="1:16" x14ac:dyDescent="0.25">
      <c r="A4739">
        <v>14738</v>
      </c>
      <c r="B4739">
        <v>45404</v>
      </c>
      <c r="C4739" t="s">
        <v>57</v>
      </c>
      <c r="D4739" t="s">
        <v>116</v>
      </c>
      <c r="E4739" t="s">
        <v>118</v>
      </c>
      <c r="F4739">
        <v>55</v>
      </c>
      <c r="G4739" t="s">
        <v>123</v>
      </c>
      <c r="H4739" t="s">
        <v>127</v>
      </c>
      <c r="I4739" t="s">
        <v>133</v>
      </c>
      <c r="J4739" t="s">
        <v>140</v>
      </c>
      <c r="K4739">
        <v>5</v>
      </c>
      <c r="L4739">
        <v>155737</v>
      </c>
      <c r="M4739" t="s">
        <v>157</v>
      </c>
      <c r="N4739">
        <v>763111</v>
      </c>
      <c r="O4739" t="s">
        <v>159</v>
      </c>
      <c r="P4739" t="s">
        <v>162</v>
      </c>
    </row>
    <row r="4740" spans="1:16" x14ac:dyDescent="0.25">
      <c r="A4740">
        <v>14739</v>
      </c>
      <c r="B4740">
        <v>45508</v>
      </c>
      <c r="C4740" t="s">
        <v>48</v>
      </c>
      <c r="D4740" t="s">
        <v>116</v>
      </c>
      <c r="E4740" t="s">
        <v>119</v>
      </c>
      <c r="F4740">
        <v>61</v>
      </c>
      <c r="G4740" t="s">
        <v>125</v>
      </c>
      <c r="H4740" t="s">
        <v>127</v>
      </c>
      <c r="I4740" t="s">
        <v>132</v>
      </c>
      <c r="J4740" t="s">
        <v>137</v>
      </c>
      <c r="K4740">
        <v>3</v>
      </c>
      <c r="L4740">
        <v>47311</v>
      </c>
      <c r="M4740" t="s">
        <v>157</v>
      </c>
      <c r="N4740">
        <v>139094</v>
      </c>
      <c r="O4740" t="s">
        <v>161</v>
      </c>
      <c r="P4740" t="s">
        <v>164</v>
      </c>
    </row>
    <row r="4741" spans="1:16" x14ac:dyDescent="0.25">
      <c r="A4741">
        <v>14740</v>
      </c>
      <c r="B4741">
        <v>45298</v>
      </c>
      <c r="C4741" t="s">
        <v>61</v>
      </c>
      <c r="D4741" t="s">
        <v>116</v>
      </c>
      <c r="E4741" t="s">
        <v>118</v>
      </c>
      <c r="F4741">
        <v>57</v>
      </c>
      <c r="G4741" t="s">
        <v>120</v>
      </c>
      <c r="H4741" t="s">
        <v>126</v>
      </c>
      <c r="I4741" t="s">
        <v>132</v>
      </c>
      <c r="J4741" t="s">
        <v>142</v>
      </c>
      <c r="K4741">
        <v>5</v>
      </c>
      <c r="L4741">
        <v>109623</v>
      </c>
      <c r="M4741" t="s">
        <v>157</v>
      </c>
      <c r="N4741">
        <v>537152</v>
      </c>
      <c r="O4741" t="s">
        <v>160</v>
      </c>
      <c r="P4741" t="s">
        <v>164</v>
      </c>
    </row>
    <row r="4742" spans="1:16" x14ac:dyDescent="0.25">
      <c r="A4742">
        <v>14741</v>
      </c>
      <c r="B4742">
        <v>45441</v>
      </c>
      <c r="C4742" t="s">
        <v>96</v>
      </c>
      <c r="D4742" t="s">
        <v>116</v>
      </c>
      <c r="E4742" t="s">
        <v>118</v>
      </c>
      <c r="F4742">
        <v>56</v>
      </c>
      <c r="G4742" t="s">
        <v>123</v>
      </c>
      <c r="H4742" t="s">
        <v>126</v>
      </c>
      <c r="I4742" t="s">
        <v>131</v>
      </c>
      <c r="J4742" t="s">
        <v>136</v>
      </c>
      <c r="K4742">
        <v>7</v>
      </c>
      <c r="L4742">
        <v>100872</v>
      </c>
      <c r="M4742" t="s">
        <v>157</v>
      </c>
      <c r="N4742">
        <v>691981</v>
      </c>
      <c r="O4742" t="s">
        <v>161</v>
      </c>
      <c r="P4742" t="s">
        <v>162</v>
      </c>
    </row>
    <row r="4743" spans="1:16" x14ac:dyDescent="0.25">
      <c r="A4743">
        <v>14742</v>
      </c>
      <c r="B4743">
        <v>45587</v>
      </c>
      <c r="C4743" t="s">
        <v>89</v>
      </c>
      <c r="D4743" t="s">
        <v>117</v>
      </c>
      <c r="E4743" t="s">
        <v>118</v>
      </c>
      <c r="F4743">
        <v>52</v>
      </c>
      <c r="G4743" t="s">
        <v>122</v>
      </c>
      <c r="H4743" t="s">
        <v>127</v>
      </c>
      <c r="I4743" t="s">
        <v>133</v>
      </c>
      <c r="J4743" t="s">
        <v>140</v>
      </c>
      <c r="K4743">
        <v>6</v>
      </c>
      <c r="L4743">
        <v>58609</v>
      </c>
      <c r="M4743" t="s">
        <v>158</v>
      </c>
      <c r="N4743">
        <v>281323</v>
      </c>
      <c r="O4743" t="s">
        <v>159</v>
      </c>
      <c r="P4743" t="s">
        <v>162</v>
      </c>
    </row>
    <row r="4744" spans="1:16" x14ac:dyDescent="0.25">
      <c r="A4744">
        <v>14743</v>
      </c>
      <c r="B4744">
        <v>45322</v>
      </c>
      <c r="C4744" t="s">
        <v>33</v>
      </c>
      <c r="D4744" t="s">
        <v>117</v>
      </c>
      <c r="E4744" t="s">
        <v>118</v>
      </c>
      <c r="F4744">
        <v>25</v>
      </c>
      <c r="G4744" t="s">
        <v>122</v>
      </c>
      <c r="H4744" t="s">
        <v>129</v>
      </c>
      <c r="I4744" t="s">
        <v>131</v>
      </c>
      <c r="J4744" t="s">
        <v>147</v>
      </c>
      <c r="K4744">
        <v>6</v>
      </c>
      <c r="L4744">
        <v>14406</v>
      </c>
      <c r="M4744" t="s">
        <v>153</v>
      </c>
      <c r="N4744">
        <v>77792</v>
      </c>
      <c r="O4744" t="s">
        <v>160</v>
      </c>
      <c r="P4744" t="s">
        <v>162</v>
      </c>
    </row>
    <row r="4745" spans="1:16" x14ac:dyDescent="0.25">
      <c r="A4745">
        <v>14744</v>
      </c>
      <c r="B4745">
        <v>45644</v>
      </c>
      <c r="C4745" t="s">
        <v>60</v>
      </c>
      <c r="D4745" t="s">
        <v>117</v>
      </c>
      <c r="E4745" t="s">
        <v>118</v>
      </c>
      <c r="F4745">
        <v>18</v>
      </c>
      <c r="G4745" t="s">
        <v>122</v>
      </c>
      <c r="H4745" t="s">
        <v>126</v>
      </c>
      <c r="I4745" t="s">
        <v>132</v>
      </c>
      <c r="J4745" t="s">
        <v>137</v>
      </c>
      <c r="K4745">
        <v>3</v>
      </c>
      <c r="L4745">
        <v>195855</v>
      </c>
      <c r="M4745" t="s">
        <v>156</v>
      </c>
      <c r="N4745">
        <v>569938</v>
      </c>
      <c r="O4745" t="s">
        <v>159</v>
      </c>
      <c r="P4745" t="s">
        <v>164</v>
      </c>
    </row>
    <row r="4746" spans="1:16" x14ac:dyDescent="0.25">
      <c r="A4746">
        <v>14745</v>
      </c>
      <c r="B4746">
        <v>45586</v>
      </c>
      <c r="C4746" t="s">
        <v>72</v>
      </c>
      <c r="D4746" t="s">
        <v>116</v>
      </c>
      <c r="E4746" t="s">
        <v>118</v>
      </c>
      <c r="F4746">
        <v>22</v>
      </c>
      <c r="G4746" t="s">
        <v>124</v>
      </c>
      <c r="H4746" t="s">
        <v>129</v>
      </c>
      <c r="I4746" t="s">
        <v>131</v>
      </c>
      <c r="J4746" t="s">
        <v>138</v>
      </c>
      <c r="K4746">
        <v>6</v>
      </c>
      <c r="L4746">
        <v>155301</v>
      </c>
      <c r="M4746" t="s">
        <v>153</v>
      </c>
      <c r="N4746">
        <v>838625</v>
      </c>
      <c r="O4746" t="s">
        <v>159</v>
      </c>
      <c r="P4746" t="s">
        <v>163</v>
      </c>
    </row>
    <row r="4747" spans="1:16" x14ac:dyDescent="0.25">
      <c r="A4747">
        <v>14746</v>
      </c>
      <c r="B4747">
        <v>45315</v>
      </c>
      <c r="C4747" t="s">
        <v>16</v>
      </c>
      <c r="D4747" t="s">
        <v>116</v>
      </c>
      <c r="E4747" t="s">
        <v>119</v>
      </c>
      <c r="F4747">
        <v>59</v>
      </c>
      <c r="G4747" t="s">
        <v>121</v>
      </c>
      <c r="H4747" t="s">
        <v>126</v>
      </c>
      <c r="I4747" t="s">
        <v>133</v>
      </c>
      <c r="J4747" t="s">
        <v>139</v>
      </c>
      <c r="K4747">
        <v>6</v>
      </c>
      <c r="L4747">
        <v>61811</v>
      </c>
      <c r="M4747" t="s">
        <v>152</v>
      </c>
      <c r="N4747">
        <v>315236</v>
      </c>
      <c r="O4747" t="s">
        <v>159</v>
      </c>
      <c r="P4747" t="s">
        <v>162</v>
      </c>
    </row>
    <row r="4748" spans="1:16" x14ac:dyDescent="0.25">
      <c r="A4748">
        <v>14747</v>
      </c>
      <c r="B4748">
        <v>45394</v>
      </c>
      <c r="C4748" t="s">
        <v>34</v>
      </c>
      <c r="D4748" t="s">
        <v>117</v>
      </c>
      <c r="E4748" t="s">
        <v>119</v>
      </c>
      <c r="F4748">
        <v>36</v>
      </c>
      <c r="G4748" t="s">
        <v>125</v>
      </c>
      <c r="H4748" t="s">
        <v>128</v>
      </c>
      <c r="I4748" t="s">
        <v>131</v>
      </c>
      <c r="J4748" t="s">
        <v>136</v>
      </c>
      <c r="K4748">
        <v>3</v>
      </c>
      <c r="L4748">
        <v>186893</v>
      </c>
      <c r="M4748" t="s">
        <v>153</v>
      </c>
      <c r="N4748">
        <v>504611</v>
      </c>
      <c r="O4748" t="s">
        <v>159</v>
      </c>
      <c r="P4748" t="s">
        <v>163</v>
      </c>
    </row>
    <row r="4749" spans="1:16" x14ac:dyDescent="0.25">
      <c r="A4749">
        <v>14748</v>
      </c>
      <c r="B4749">
        <v>45451</v>
      </c>
      <c r="C4749" t="s">
        <v>114</v>
      </c>
      <c r="D4749" t="s">
        <v>116</v>
      </c>
      <c r="E4749" t="s">
        <v>119</v>
      </c>
      <c r="F4749">
        <v>36</v>
      </c>
      <c r="G4749" t="s">
        <v>121</v>
      </c>
      <c r="H4749" t="s">
        <v>128</v>
      </c>
      <c r="I4749" t="s">
        <v>132</v>
      </c>
      <c r="J4749" t="s">
        <v>142</v>
      </c>
      <c r="K4749">
        <v>7</v>
      </c>
      <c r="L4749">
        <v>93586</v>
      </c>
      <c r="M4749" t="s">
        <v>157</v>
      </c>
      <c r="N4749">
        <v>641999</v>
      </c>
      <c r="O4749" t="s">
        <v>160</v>
      </c>
      <c r="P4749" t="s">
        <v>162</v>
      </c>
    </row>
    <row r="4750" spans="1:16" x14ac:dyDescent="0.25">
      <c r="A4750">
        <v>14749</v>
      </c>
      <c r="B4750">
        <v>45536</v>
      </c>
      <c r="C4750" t="s">
        <v>39</v>
      </c>
      <c r="D4750" t="s">
        <v>116</v>
      </c>
      <c r="E4750" t="s">
        <v>118</v>
      </c>
      <c r="F4750">
        <v>31</v>
      </c>
      <c r="G4750" t="s">
        <v>124</v>
      </c>
      <c r="H4750" t="s">
        <v>127</v>
      </c>
      <c r="I4750" t="s">
        <v>133</v>
      </c>
      <c r="J4750" t="s">
        <v>141</v>
      </c>
      <c r="K4750">
        <v>2</v>
      </c>
      <c r="L4750">
        <v>134400</v>
      </c>
      <c r="M4750" t="s">
        <v>151</v>
      </c>
      <c r="N4750">
        <v>255360</v>
      </c>
      <c r="O4750" t="s">
        <v>160</v>
      </c>
      <c r="P4750" t="s">
        <v>162</v>
      </c>
    </row>
    <row r="4751" spans="1:16" x14ac:dyDescent="0.25">
      <c r="A4751">
        <v>14750</v>
      </c>
      <c r="B4751">
        <v>45528</v>
      </c>
      <c r="C4751" t="s">
        <v>29</v>
      </c>
      <c r="D4751" t="s">
        <v>116</v>
      </c>
      <c r="E4751" t="s">
        <v>119</v>
      </c>
      <c r="F4751">
        <v>27</v>
      </c>
      <c r="G4751" t="s">
        <v>120</v>
      </c>
      <c r="H4751" t="s">
        <v>130</v>
      </c>
      <c r="I4751" t="s">
        <v>132</v>
      </c>
      <c r="J4751" t="s">
        <v>137</v>
      </c>
      <c r="K4751">
        <v>6</v>
      </c>
      <c r="L4751">
        <v>169381</v>
      </c>
      <c r="M4751" t="s">
        <v>152</v>
      </c>
      <c r="N4751">
        <v>863843</v>
      </c>
      <c r="O4751" t="s">
        <v>159</v>
      </c>
      <c r="P4751" t="s">
        <v>164</v>
      </c>
    </row>
    <row r="4752" spans="1:16" x14ac:dyDescent="0.25">
      <c r="A4752">
        <v>14751</v>
      </c>
      <c r="B4752">
        <v>45486</v>
      </c>
      <c r="C4752" t="s">
        <v>81</v>
      </c>
      <c r="D4752" t="s">
        <v>116</v>
      </c>
      <c r="E4752" t="s">
        <v>119</v>
      </c>
      <c r="F4752">
        <v>62</v>
      </c>
      <c r="G4752" t="s">
        <v>121</v>
      </c>
      <c r="H4752" t="s">
        <v>130</v>
      </c>
      <c r="I4752" t="s">
        <v>132</v>
      </c>
      <c r="J4752" t="s">
        <v>137</v>
      </c>
      <c r="K4752">
        <v>4</v>
      </c>
      <c r="L4752">
        <v>71885</v>
      </c>
      <c r="M4752" t="s">
        <v>152</v>
      </c>
      <c r="N4752">
        <v>244409</v>
      </c>
      <c r="O4752" t="s">
        <v>159</v>
      </c>
      <c r="P4752" t="s">
        <v>163</v>
      </c>
    </row>
    <row r="4753" spans="1:16" x14ac:dyDescent="0.25">
      <c r="A4753">
        <v>14752</v>
      </c>
      <c r="B4753">
        <v>45293</v>
      </c>
      <c r="C4753" t="s">
        <v>76</v>
      </c>
      <c r="D4753" t="s">
        <v>117</v>
      </c>
      <c r="E4753" t="s">
        <v>119</v>
      </c>
      <c r="F4753">
        <v>62</v>
      </c>
      <c r="G4753" t="s">
        <v>122</v>
      </c>
      <c r="H4753" t="s">
        <v>126</v>
      </c>
      <c r="I4753" t="s">
        <v>132</v>
      </c>
      <c r="J4753" t="s">
        <v>137</v>
      </c>
      <c r="K4753">
        <v>5</v>
      </c>
      <c r="L4753">
        <v>8792</v>
      </c>
      <c r="M4753" t="s">
        <v>152</v>
      </c>
      <c r="N4753">
        <v>37366</v>
      </c>
      <c r="O4753" t="s">
        <v>160</v>
      </c>
      <c r="P4753" t="s">
        <v>164</v>
      </c>
    </row>
    <row r="4754" spans="1:16" x14ac:dyDescent="0.25">
      <c r="A4754">
        <v>14753</v>
      </c>
      <c r="B4754">
        <v>45404</v>
      </c>
      <c r="C4754" t="s">
        <v>94</v>
      </c>
      <c r="D4754" t="s">
        <v>117</v>
      </c>
      <c r="E4754" t="s">
        <v>119</v>
      </c>
      <c r="F4754">
        <v>19</v>
      </c>
      <c r="G4754" t="s">
        <v>121</v>
      </c>
      <c r="H4754" t="s">
        <v>127</v>
      </c>
      <c r="I4754" t="s">
        <v>134</v>
      </c>
      <c r="J4754" t="s">
        <v>150</v>
      </c>
      <c r="K4754">
        <v>5</v>
      </c>
      <c r="L4754">
        <v>123423</v>
      </c>
      <c r="M4754" t="s">
        <v>153</v>
      </c>
      <c r="N4754">
        <v>555403</v>
      </c>
      <c r="O4754" t="s">
        <v>161</v>
      </c>
      <c r="P4754" t="s">
        <v>162</v>
      </c>
    </row>
    <row r="4755" spans="1:16" x14ac:dyDescent="0.25">
      <c r="A4755">
        <v>14754</v>
      </c>
      <c r="B4755">
        <v>45647</v>
      </c>
      <c r="C4755" t="s">
        <v>45</v>
      </c>
      <c r="D4755" t="s">
        <v>117</v>
      </c>
      <c r="E4755" t="s">
        <v>119</v>
      </c>
      <c r="F4755">
        <v>46</v>
      </c>
      <c r="G4755" t="s">
        <v>125</v>
      </c>
      <c r="H4755" t="s">
        <v>126</v>
      </c>
      <c r="I4755" t="s">
        <v>132</v>
      </c>
      <c r="J4755" t="s">
        <v>144</v>
      </c>
      <c r="K4755">
        <v>6</v>
      </c>
      <c r="L4755">
        <v>66752</v>
      </c>
      <c r="M4755" t="s">
        <v>151</v>
      </c>
      <c r="N4755">
        <v>380486</v>
      </c>
      <c r="O4755" t="s">
        <v>161</v>
      </c>
      <c r="P4755" t="s">
        <v>162</v>
      </c>
    </row>
    <row r="4756" spans="1:16" x14ac:dyDescent="0.25">
      <c r="A4756">
        <v>14755</v>
      </c>
      <c r="B4756">
        <v>45566</v>
      </c>
      <c r="C4756" t="s">
        <v>112</v>
      </c>
      <c r="D4756" t="s">
        <v>117</v>
      </c>
      <c r="E4756" t="s">
        <v>118</v>
      </c>
      <c r="F4756">
        <v>50</v>
      </c>
      <c r="G4756" t="s">
        <v>123</v>
      </c>
      <c r="H4756" t="s">
        <v>130</v>
      </c>
      <c r="I4756" t="s">
        <v>131</v>
      </c>
      <c r="J4756" t="s">
        <v>147</v>
      </c>
      <c r="K4756">
        <v>6</v>
      </c>
      <c r="L4756">
        <v>106324</v>
      </c>
      <c r="M4756" t="s">
        <v>153</v>
      </c>
      <c r="N4756">
        <v>574149</v>
      </c>
      <c r="O4756" t="s">
        <v>161</v>
      </c>
      <c r="P4756" t="s">
        <v>163</v>
      </c>
    </row>
    <row r="4757" spans="1:16" x14ac:dyDescent="0.25">
      <c r="A4757">
        <v>14756</v>
      </c>
      <c r="B4757">
        <v>45558</v>
      </c>
      <c r="C4757" t="s">
        <v>100</v>
      </c>
      <c r="D4757" t="s">
        <v>116</v>
      </c>
      <c r="E4757" t="s">
        <v>118</v>
      </c>
      <c r="F4757">
        <v>18</v>
      </c>
      <c r="G4757" t="s">
        <v>121</v>
      </c>
      <c r="H4757" t="s">
        <v>130</v>
      </c>
      <c r="I4757" t="s">
        <v>133</v>
      </c>
      <c r="J4757" t="s">
        <v>141</v>
      </c>
      <c r="K4757">
        <v>3</v>
      </c>
      <c r="L4757">
        <v>57094</v>
      </c>
      <c r="M4757" t="s">
        <v>153</v>
      </c>
      <c r="N4757">
        <v>154153</v>
      </c>
      <c r="O4757" t="s">
        <v>159</v>
      </c>
      <c r="P4757" t="s">
        <v>164</v>
      </c>
    </row>
    <row r="4758" spans="1:16" x14ac:dyDescent="0.25">
      <c r="A4758">
        <v>14757</v>
      </c>
      <c r="B4758">
        <v>45641</v>
      </c>
      <c r="C4758" t="s">
        <v>41</v>
      </c>
      <c r="D4758" t="s">
        <v>117</v>
      </c>
      <c r="E4758" t="s">
        <v>119</v>
      </c>
      <c r="F4758">
        <v>42</v>
      </c>
      <c r="G4758" t="s">
        <v>121</v>
      </c>
      <c r="H4758" t="s">
        <v>129</v>
      </c>
      <c r="I4758" t="s">
        <v>131</v>
      </c>
      <c r="J4758" t="s">
        <v>147</v>
      </c>
      <c r="K4758">
        <v>3</v>
      </c>
      <c r="L4758">
        <v>153274</v>
      </c>
      <c r="M4758" t="s">
        <v>155</v>
      </c>
      <c r="N4758">
        <v>427634</v>
      </c>
      <c r="O4758" t="s">
        <v>160</v>
      </c>
      <c r="P4758" t="s">
        <v>162</v>
      </c>
    </row>
    <row r="4759" spans="1:16" x14ac:dyDescent="0.25">
      <c r="A4759">
        <v>14758</v>
      </c>
      <c r="B4759">
        <v>45383</v>
      </c>
      <c r="C4759" t="s">
        <v>70</v>
      </c>
      <c r="D4759" t="s">
        <v>116</v>
      </c>
      <c r="E4759" t="s">
        <v>119</v>
      </c>
      <c r="F4759">
        <v>52</v>
      </c>
      <c r="G4759" t="s">
        <v>124</v>
      </c>
      <c r="H4759" t="s">
        <v>129</v>
      </c>
      <c r="I4759" t="s">
        <v>131</v>
      </c>
      <c r="J4759" t="s">
        <v>136</v>
      </c>
      <c r="K4759">
        <v>10</v>
      </c>
      <c r="L4759">
        <v>199091</v>
      </c>
      <c r="M4759" t="s">
        <v>152</v>
      </c>
      <c r="N4759">
        <v>1692273</v>
      </c>
      <c r="O4759" t="s">
        <v>160</v>
      </c>
      <c r="P4759" t="s">
        <v>163</v>
      </c>
    </row>
    <row r="4760" spans="1:16" x14ac:dyDescent="0.25">
      <c r="A4760">
        <v>14759</v>
      </c>
      <c r="B4760">
        <v>45384</v>
      </c>
      <c r="C4760" t="s">
        <v>76</v>
      </c>
      <c r="D4760" t="s">
        <v>116</v>
      </c>
      <c r="E4760" t="s">
        <v>118</v>
      </c>
      <c r="F4760">
        <v>56</v>
      </c>
      <c r="G4760" t="s">
        <v>123</v>
      </c>
      <c r="H4760" t="s">
        <v>130</v>
      </c>
      <c r="I4760" t="s">
        <v>133</v>
      </c>
      <c r="J4760" t="s">
        <v>141</v>
      </c>
      <c r="K4760">
        <v>2</v>
      </c>
      <c r="L4760">
        <v>180271</v>
      </c>
      <c r="M4760" t="s">
        <v>157</v>
      </c>
      <c r="N4760">
        <v>353331</v>
      </c>
      <c r="O4760" t="s">
        <v>161</v>
      </c>
      <c r="P4760" t="s">
        <v>162</v>
      </c>
    </row>
    <row r="4761" spans="1:16" x14ac:dyDescent="0.25">
      <c r="A4761">
        <v>14760</v>
      </c>
      <c r="B4761">
        <v>45564</v>
      </c>
      <c r="C4761" t="s">
        <v>114</v>
      </c>
      <c r="D4761" t="s">
        <v>117</v>
      </c>
      <c r="E4761" t="s">
        <v>118</v>
      </c>
      <c r="F4761">
        <v>41</v>
      </c>
      <c r="G4761" t="s">
        <v>123</v>
      </c>
      <c r="H4761" t="s">
        <v>128</v>
      </c>
      <c r="I4761" t="s">
        <v>134</v>
      </c>
      <c r="J4761" t="s">
        <v>146</v>
      </c>
      <c r="K4761">
        <v>8</v>
      </c>
      <c r="L4761">
        <v>49612</v>
      </c>
      <c r="M4761" t="s">
        <v>156</v>
      </c>
      <c r="N4761">
        <v>384989</v>
      </c>
      <c r="O4761" t="s">
        <v>160</v>
      </c>
      <c r="P4761" t="s">
        <v>162</v>
      </c>
    </row>
    <row r="4762" spans="1:16" x14ac:dyDescent="0.25">
      <c r="A4762">
        <v>14761</v>
      </c>
      <c r="B4762">
        <v>45436</v>
      </c>
      <c r="C4762" t="s">
        <v>90</v>
      </c>
      <c r="D4762" t="s">
        <v>117</v>
      </c>
      <c r="E4762" t="s">
        <v>119</v>
      </c>
      <c r="F4762">
        <v>42</v>
      </c>
      <c r="G4762" t="s">
        <v>125</v>
      </c>
      <c r="H4762" t="s">
        <v>128</v>
      </c>
      <c r="I4762" t="s">
        <v>134</v>
      </c>
      <c r="J4762" t="s">
        <v>148</v>
      </c>
      <c r="K4762">
        <v>3</v>
      </c>
      <c r="L4762">
        <v>150558</v>
      </c>
      <c r="M4762" t="s">
        <v>158</v>
      </c>
      <c r="N4762">
        <v>361339</v>
      </c>
      <c r="O4762" t="s">
        <v>159</v>
      </c>
      <c r="P4762" t="s">
        <v>162</v>
      </c>
    </row>
    <row r="4763" spans="1:16" x14ac:dyDescent="0.25">
      <c r="A4763">
        <v>14762</v>
      </c>
      <c r="B4763">
        <v>45608</v>
      </c>
      <c r="C4763" t="s">
        <v>101</v>
      </c>
      <c r="D4763" t="s">
        <v>117</v>
      </c>
      <c r="E4763" t="s">
        <v>118</v>
      </c>
      <c r="F4763">
        <v>26</v>
      </c>
      <c r="G4763" t="s">
        <v>122</v>
      </c>
      <c r="H4763" t="s">
        <v>127</v>
      </c>
      <c r="I4763" t="s">
        <v>132</v>
      </c>
      <c r="J4763" t="s">
        <v>137</v>
      </c>
      <c r="K4763">
        <v>8</v>
      </c>
      <c r="L4763">
        <v>141975</v>
      </c>
      <c r="M4763" t="s">
        <v>156</v>
      </c>
      <c r="N4763">
        <v>1101726</v>
      </c>
      <c r="O4763" t="s">
        <v>159</v>
      </c>
      <c r="P4763" t="s">
        <v>163</v>
      </c>
    </row>
    <row r="4764" spans="1:16" x14ac:dyDescent="0.25">
      <c r="A4764">
        <v>14763</v>
      </c>
      <c r="B4764">
        <v>45633</v>
      </c>
      <c r="C4764" t="s">
        <v>54</v>
      </c>
      <c r="D4764" t="s">
        <v>116</v>
      </c>
      <c r="E4764" t="s">
        <v>118</v>
      </c>
      <c r="F4764">
        <v>62</v>
      </c>
      <c r="G4764" t="s">
        <v>122</v>
      </c>
      <c r="H4764" t="s">
        <v>129</v>
      </c>
      <c r="I4764" t="s">
        <v>134</v>
      </c>
      <c r="J4764" t="s">
        <v>146</v>
      </c>
      <c r="K4764">
        <v>10</v>
      </c>
      <c r="L4764">
        <v>69954</v>
      </c>
      <c r="M4764" t="s">
        <v>151</v>
      </c>
      <c r="N4764">
        <v>664563</v>
      </c>
      <c r="O4764" t="s">
        <v>159</v>
      </c>
      <c r="P4764" t="s">
        <v>164</v>
      </c>
    </row>
    <row r="4765" spans="1:16" x14ac:dyDescent="0.25">
      <c r="A4765">
        <v>14764</v>
      </c>
      <c r="B4765">
        <v>45591</v>
      </c>
      <c r="C4765" t="s">
        <v>90</v>
      </c>
      <c r="D4765" t="s">
        <v>117</v>
      </c>
      <c r="E4765" t="s">
        <v>118</v>
      </c>
      <c r="F4765">
        <v>40</v>
      </c>
      <c r="G4765" t="s">
        <v>125</v>
      </c>
      <c r="H4765" t="s">
        <v>127</v>
      </c>
      <c r="I4765" t="s">
        <v>132</v>
      </c>
      <c r="J4765" t="s">
        <v>144</v>
      </c>
      <c r="K4765">
        <v>10</v>
      </c>
      <c r="L4765">
        <v>33743</v>
      </c>
      <c r="M4765" t="s">
        <v>156</v>
      </c>
      <c r="N4765">
        <v>327307</v>
      </c>
      <c r="O4765" t="s">
        <v>160</v>
      </c>
      <c r="P4765" t="s">
        <v>164</v>
      </c>
    </row>
    <row r="4766" spans="1:16" x14ac:dyDescent="0.25">
      <c r="A4766">
        <v>14765</v>
      </c>
      <c r="B4766">
        <v>45550</v>
      </c>
      <c r="C4766" t="s">
        <v>52</v>
      </c>
      <c r="D4766" t="s">
        <v>116</v>
      </c>
      <c r="E4766" t="s">
        <v>118</v>
      </c>
      <c r="F4766">
        <v>56</v>
      </c>
      <c r="G4766" t="s">
        <v>124</v>
      </c>
      <c r="H4766" t="s">
        <v>127</v>
      </c>
      <c r="I4766" t="s">
        <v>131</v>
      </c>
      <c r="J4766" t="s">
        <v>136</v>
      </c>
      <c r="K4766">
        <v>2</v>
      </c>
      <c r="L4766">
        <v>175140</v>
      </c>
      <c r="M4766" t="s">
        <v>152</v>
      </c>
      <c r="N4766">
        <v>297738</v>
      </c>
      <c r="O4766" t="s">
        <v>161</v>
      </c>
      <c r="P4766" t="s">
        <v>162</v>
      </c>
    </row>
    <row r="4767" spans="1:16" x14ac:dyDescent="0.25">
      <c r="A4767">
        <v>14766</v>
      </c>
      <c r="B4767">
        <v>45558</v>
      </c>
      <c r="C4767" t="s">
        <v>64</v>
      </c>
      <c r="D4767" t="s">
        <v>117</v>
      </c>
      <c r="E4767" t="s">
        <v>119</v>
      </c>
      <c r="F4767">
        <v>54</v>
      </c>
      <c r="G4767" t="s">
        <v>123</v>
      </c>
      <c r="H4767" t="s">
        <v>127</v>
      </c>
      <c r="I4767" t="s">
        <v>132</v>
      </c>
      <c r="J4767" t="s">
        <v>145</v>
      </c>
      <c r="K4767">
        <v>5</v>
      </c>
      <c r="L4767">
        <v>89449</v>
      </c>
      <c r="M4767" t="s">
        <v>155</v>
      </c>
      <c r="N4767">
        <v>415937</v>
      </c>
      <c r="O4767" t="s">
        <v>161</v>
      </c>
      <c r="P4767" t="s">
        <v>162</v>
      </c>
    </row>
    <row r="4768" spans="1:16" x14ac:dyDescent="0.25">
      <c r="A4768">
        <v>14767</v>
      </c>
      <c r="B4768">
        <v>45496</v>
      </c>
      <c r="C4768" t="s">
        <v>85</v>
      </c>
      <c r="D4768" t="s">
        <v>117</v>
      </c>
      <c r="E4768" t="s">
        <v>118</v>
      </c>
      <c r="F4768">
        <v>28</v>
      </c>
      <c r="G4768" t="s">
        <v>124</v>
      </c>
      <c r="H4768" t="s">
        <v>126</v>
      </c>
      <c r="I4768" t="s">
        <v>131</v>
      </c>
      <c r="J4768" t="s">
        <v>138</v>
      </c>
      <c r="K4768">
        <v>2</v>
      </c>
      <c r="L4768">
        <v>194681</v>
      </c>
      <c r="M4768" t="s">
        <v>151</v>
      </c>
      <c r="N4768">
        <v>369893</v>
      </c>
      <c r="O4768" t="s">
        <v>159</v>
      </c>
      <c r="P4768" t="s">
        <v>164</v>
      </c>
    </row>
    <row r="4769" spans="1:16" x14ac:dyDescent="0.25">
      <c r="A4769">
        <v>14768</v>
      </c>
      <c r="B4769">
        <v>45422</v>
      </c>
      <c r="C4769" t="s">
        <v>105</v>
      </c>
      <c r="D4769" t="s">
        <v>116</v>
      </c>
      <c r="E4769" t="s">
        <v>119</v>
      </c>
      <c r="F4769">
        <v>23</v>
      </c>
      <c r="G4769" t="s">
        <v>123</v>
      </c>
      <c r="H4769" t="s">
        <v>128</v>
      </c>
      <c r="I4769" t="s">
        <v>134</v>
      </c>
      <c r="J4769" t="s">
        <v>150</v>
      </c>
      <c r="K4769">
        <v>1</v>
      </c>
      <c r="L4769">
        <v>197382</v>
      </c>
      <c r="M4769" t="s">
        <v>157</v>
      </c>
      <c r="N4769">
        <v>193434</v>
      </c>
      <c r="O4769" t="s">
        <v>160</v>
      </c>
      <c r="P4769" t="s">
        <v>162</v>
      </c>
    </row>
    <row r="4770" spans="1:16" x14ac:dyDescent="0.25">
      <c r="A4770">
        <v>14769</v>
      </c>
      <c r="B4770">
        <v>45641</v>
      </c>
      <c r="C4770" t="s">
        <v>108</v>
      </c>
      <c r="D4770" t="s">
        <v>117</v>
      </c>
      <c r="E4770" t="s">
        <v>119</v>
      </c>
      <c r="F4770">
        <v>46</v>
      </c>
      <c r="G4770" t="s">
        <v>120</v>
      </c>
      <c r="H4770" t="s">
        <v>128</v>
      </c>
      <c r="I4770" t="s">
        <v>133</v>
      </c>
      <c r="J4770" t="s">
        <v>143</v>
      </c>
      <c r="K4770">
        <v>6</v>
      </c>
      <c r="L4770">
        <v>139218</v>
      </c>
      <c r="M4770" t="s">
        <v>156</v>
      </c>
      <c r="N4770">
        <v>810248</v>
      </c>
      <c r="O4770" t="s">
        <v>159</v>
      </c>
      <c r="P4770" t="s">
        <v>163</v>
      </c>
    </row>
    <row r="4771" spans="1:16" x14ac:dyDescent="0.25">
      <c r="A4771">
        <v>14770</v>
      </c>
      <c r="B4771">
        <v>45569</v>
      </c>
      <c r="C4771" t="s">
        <v>56</v>
      </c>
      <c r="D4771" t="s">
        <v>117</v>
      </c>
      <c r="E4771" t="s">
        <v>119</v>
      </c>
      <c r="F4771">
        <v>28</v>
      </c>
      <c r="G4771" t="s">
        <v>120</v>
      </c>
      <c r="H4771" t="s">
        <v>129</v>
      </c>
      <c r="I4771" t="s">
        <v>134</v>
      </c>
      <c r="J4771" t="s">
        <v>150</v>
      </c>
      <c r="K4771">
        <v>10</v>
      </c>
      <c r="L4771">
        <v>28990</v>
      </c>
      <c r="M4771" t="s">
        <v>156</v>
      </c>
      <c r="N4771">
        <v>281203</v>
      </c>
      <c r="O4771" t="s">
        <v>160</v>
      </c>
      <c r="P4771" t="s">
        <v>164</v>
      </c>
    </row>
    <row r="4772" spans="1:16" x14ac:dyDescent="0.25">
      <c r="A4772">
        <v>14771</v>
      </c>
      <c r="B4772">
        <v>45492</v>
      </c>
      <c r="C4772" t="s">
        <v>69</v>
      </c>
      <c r="D4772" t="s">
        <v>116</v>
      </c>
      <c r="E4772" t="s">
        <v>118</v>
      </c>
      <c r="F4772">
        <v>19</v>
      </c>
      <c r="G4772" t="s">
        <v>125</v>
      </c>
      <c r="H4772" t="s">
        <v>129</v>
      </c>
      <c r="I4772" t="s">
        <v>134</v>
      </c>
      <c r="J4772" t="s">
        <v>149</v>
      </c>
      <c r="K4772">
        <v>6</v>
      </c>
      <c r="L4772">
        <v>116074</v>
      </c>
      <c r="M4772" t="s">
        <v>151</v>
      </c>
      <c r="N4772">
        <v>661621</v>
      </c>
      <c r="O4772" t="s">
        <v>159</v>
      </c>
      <c r="P4772" t="s">
        <v>164</v>
      </c>
    </row>
    <row r="4773" spans="1:16" x14ac:dyDescent="0.25">
      <c r="A4773">
        <v>14772</v>
      </c>
      <c r="B4773">
        <v>45477</v>
      </c>
      <c r="C4773" t="s">
        <v>104</v>
      </c>
      <c r="D4773" t="s">
        <v>116</v>
      </c>
      <c r="E4773" t="s">
        <v>119</v>
      </c>
      <c r="F4773">
        <v>64</v>
      </c>
      <c r="G4773" t="s">
        <v>122</v>
      </c>
      <c r="H4773" t="s">
        <v>126</v>
      </c>
      <c r="I4773" t="s">
        <v>132</v>
      </c>
      <c r="J4773" t="s">
        <v>144</v>
      </c>
      <c r="K4773">
        <v>8</v>
      </c>
      <c r="L4773">
        <v>37276</v>
      </c>
      <c r="M4773" t="s">
        <v>156</v>
      </c>
      <c r="N4773">
        <v>289261</v>
      </c>
      <c r="O4773" t="s">
        <v>159</v>
      </c>
      <c r="P4773" t="s">
        <v>163</v>
      </c>
    </row>
    <row r="4774" spans="1:16" x14ac:dyDescent="0.25">
      <c r="A4774">
        <v>14773</v>
      </c>
      <c r="B4774">
        <v>45609</v>
      </c>
      <c r="C4774" t="s">
        <v>69</v>
      </c>
      <c r="D4774" t="s">
        <v>117</v>
      </c>
      <c r="E4774" t="s">
        <v>119</v>
      </c>
      <c r="F4774">
        <v>62</v>
      </c>
      <c r="G4774" t="s">
        <v>125</v>
      </c>
      <c r="H4774" t="s">
        <v>127</v>
      </c>
      <c r="I4774" t="s">
        <v>131</v>
      </c>
      <c r="J4774" t="s">
        <v>136</v>
      </c>
      <c r="K4774">
        <v>10</v>
      </c>
      <c r="L4774">
        <v>170054</v>
      </c>
      <c r="M4774" t="s">
        <v>158</v>
      </c>
      <c r="N4774">
        <v>1360432</v>
      </c>
      <c r="O4774" t="s">
        <v>159</v>
      </c>
      <c r="P4774" t="s">
        <v>163</v>
      </c>
    </row>
    <row r="4775" spans="1:16" x14ac:dyDescent="0.25">
      <c r="A4775">
        <v>14774</v>
      </c>
      <c r="B4775">
        <v>45380</v>
      </c>
      <c r="C4775" t="s">
        <v>33</v>
      </c>
      <c r="D4775" t="s">
        <v>116</v>
      </c>
      <c r="E4775" t="s">
        <v>118</v>
      </c>
      <c r="F4775">
        <v>40</v>
      </c>
      <c r="G4775" t="s">
        <v>122</v>
      </c>
      <c r="H4775" t="s">
        <v>130</v>
      </c>
      <c r="I4775" t="s">
        <v>131</v>
      </c>
      <c r="J4775" t="s">
        <v>138</v>
      </c>
      <c r="K4775">
        <v>6</v>
      </c>
      <c r="L4775">
        <v>137756</v>
      </c>
      <c r="M4775" t="s">
        <v>158</v>
      </c>
      <c r="N4775">
        <v>661228</v>
      </c>
      <c r="O4775" t="s">
        <v>161</v>
      </c>
      <c r="P4775" t="s">
        <v>162</v>
      </c>
    </row>
    <row r="4776" spans="1:16" x14ac:dyDescent="0.25">
      <c r="A4776">
        <v>14775</v>
      </c>
      <c r="B4776">
        <v>45614</v>
      </c>
      <c r="C4776" t="s">
        <v>42</v>
      </c>
      <c r="D4776" t="s">
        <v>117</v>
      </c>
      <c r="E4776" t="s">
        <v>118</v>
      </c>
      <c r="F4776">
        <v>53</v>
      </c>
      <c r="G4776" t="s">
        <v>125</v>
      </c>
      <c r="H4776" t="s">
        <v>127</v>
      </c>
      <c r="I4776" t="s">
        <v>133</v>
      </c>
      <c r="J4776" t="s">
        <v>140</v>
      </c>
      <c r="K4776">
        <v>1</v>
      </c>
      <c r="L4776">
        <v>52721</v>
      </c>
      <c r="M4776" t="s">
        <v>153</v>
      </c>
      <c r="N4776">
        <v>47448</v>
      </c>
      <c r="O4776" t="s">
        <v>160</v>
      </c>
      <c r="P4776" t="s">
        <v>162</v>
      </c>
    </row>
    <row r="4777" spans="1:16" x14ac:dyDescent="0.25">
      <c r="A4777">
        <v>14776</v>
      </c>
      <c r="B4777">
        <v>45383</v>
      </c>
      <c r="C4777" t="s">
        <v>32</v>
      </c>
      <c r="D4777" t="s">
        <v>116</v>
      </c>
      <c r="E4777" t="s">
        <v>118</v>
      </c>
      <c r="F4777">
        <v>46</v>
      </c>
      <c r="G4777" t="s">
        <v>122</v>
      </c>
      <c r="H4777" t="s">
        <v>130</v>
      </c>
      <c r="I4777" t="s">
        <v>132</v>
      </c>
      <c r="J4777" t="s">
        <v>142</v>
      </c>
      <c r="K4777">
        <v>6</v>
      </c>
      <c r="L4777">
        <v>82182</v>
      </c>
      <c r="M4777" t="s">
        <v>158</v>
      </c>
      <c r="N4777">
        <v>394473</v>
      </c>
      <c r="O4777" t="s">
        <v>161</v>
      </c>
      <c r="P4777" t="s">
        <v>163</v>
      </c>
    </row>
    <row r="4778" spans="1:16" x14ac:dyDescent="0.25">
      <c r="A4778">
        <v>14777</v>
      </c>
      <c r="B4778">
        <v>45402</v>
      </c>
      <c r="C4778" t="s">
        <v>44</v>
      </c>
      <c r="D4778" t="s">
        <v>116</v>
      </c>
      <c r="E4778" t="s">
        <v>119</v>
      </c>
      <c r="F4778">
        <v>58</v>
      </c>
      <c r="G4778" t="s">
        <v>120</v>
      </c>
      <c r="H4778" t="s">
        <v>129</v>
      </c>
      <c r="I4778" t="s">
        <v>132</v>
      </c>
      <c r="J4778" t="s">
        <v>145</v>
      </c>
      <c r="K4778">
        <v>1</v>
      </c>
      <c r="L4778">
        <v>170642</v>
      </c>
      <c r="M4778" t="s">
        <v>152</v>
      </c>
      <c r="N4778">
        <v>145045</v>
      </c>
      <c r="O4778" t="s">
        <v>159</v>
      </c>
      <c r="P4778" t="s">
        <v>164</v>
      </c>
    </row>
    <row r="4779" spans="1:16" x14ac:dyDescent="0.25">
      <c r="A4779">
        <v>14778</v>
      </c>
      <c r="B4779">
        <v>45359</v>
      </c>
      <c r="C4779" t="s">
        <v>72</v>
      </c>
      <c r="D4779" t="s">
        <v>116</v>
      </c>
      <c r="E4779" t="s">
        <v>118</v>
      </c>
      <c r="F4779">
        <v>44</v>
      </c>
      <c r="G4779" t="s">
        <v>122</v>
      </c>
      <c r="H4779" t="s">
        <v>126</v>
      </c>
      <c r="I4779" t="s">
        <v>134</v>
      </c>
      <c r="J4779" t="s">
        <v>150</v>
      </c>
      <c r="K4779">
        <v>8</v>
      </c>
      <c r="L4779">
        <v>117766</v>
      </c>
      <c r="M4779" t="s">
        <v>151</v>
      </c>
      <c r="N4779">
        <v>895021</v>
      </c>
      <c r="O4779" t="s">
        <v>160</v>
      </c>
      <c r="P4779" t="s">
        <v>164</v>
      </c>
    </row>
    <row r="4780" spans="1:16" x14ac:dyDescent="0.25">
      <c r="A4780">
        <v>14779</v>
      </c>
      <c r="B4780">
        <v>45397</v>
      </c>
      <c r="C4780" t="s">
        <v>59</v>
      </c>
      <c r="D4780" t="s">
        <v>117</v>
      </c>
      <c r="E4780" t="s">
        <v>119</v>
      </c>
      <c r="F4780">
        <v>33</v>
      </c>
      <c r="G4780" t="s">
        <v>123</v>
      </c>
      <c r="H4780" t="s">
        <v>126</v>
      </c>
      <c r="I4780" t="s">
        <v>133</v>
      </c>
      <c r="J4780" t="s">
        <v>140</v>
      </c>
      <c r="K4780">
        <v>5</v>
      </c>
      <c r="L4780">
        <v>151146</v>
      </c>
      <c r="M4780" t="s">
        <v>152</v>
      </c>
      <c r="N4780">
        <v>642370</v>
      </c>
      <c r="O4780" t="s">
        <v>159</v>
      </c>
      <c r="P4780" t="s">
        <v>163</v>
      </c>
    </row>
    <row r="4781" spans="1:16" x14ac:dyDescent="0.25">
      <c r="A4781">
        <v>14780</v>
      </c>
      <c r="B4781">
        <v>45357</v>
      </c>
      <c r="C4781" t="s">
        <v>63</v>
      </c>
      <c r="D4781" t="s">
        <v>117</v>
      </c>
      <c r="E4781" t="s">
        <v>119</v>
      </c>
      <c r="F4781">
        <v>61</v>
      </c>
      <c r="G4781" t="s">
        <v>121</v>
      </c>
      <c r="H4781" t="s">
        <v>127</v>
      </c>
      <c r="I4781" t="s">
        <v>133</v>
      </c>
      <c r="J4781" t="s">
        <v>143</v>
      </c>
      <c r="K4781">
        <v>9</v>
      </c>
      <c r="L4781">
        <v>117057</v>
      </c>
      <c r="M4781" t="s">
        <v>154</v>
      </c>
      <c r="N4781">
        <v>1053513</v>
      </c>
      <c r="O4781" t="s">
        <v>161</v>
      </c>
      <c r="P4781" t="s">
        <v>163</v>
      </c>
    </row>
    <row r="4782" spans="1:16" x14ac:dyDescent="0.25">
      <c r="A4782">
        <v>14781</v>
      </c>
      <c r="B4782">
        <v>45461</v>
      </c>
      <c r="C4782" t="s">
        <v>41</v>
      </c>
      <c r="D4782" t="s">
        <v>116</v>
      </c>
      <c r="E4782" t="s">
        <v>119</v>
      </c>
      <c r="F4782">
        <v>50</v>
      </c>
      <c r="G4782" t="s">
        <v>124</v>
      </c>
      <c r="H4782" t="s">
        <v>129</v>
      </c>
      <c r="I4782" t="s">
        <v>131</v>
      </c>
      <c r="J4782" t="s">
        <v>138</v>
      </c>
      <c r="K4782">
        <v>4</v>
      </c>
      <c r="L4782">
        <v>22498</v>
      </c>
      <c r="M4782" t="s">
        <v>152</v>
      </c>
      <c r="N4782">
        <v>76493</v>
      </c>
      <c r="O4782" t="s">
        <v>160</v>
      </c>
      <c r="P4782" t="s">
        <v>164</v>
      </c>
    </row>
    <row r="4783" spans="1:16" x14ac:dyDescent="0.25">
      <c r="A4783">
        <v>14782</v>
      </c>
      <c r="B4783">
        <v>45505</v>
      </c>
      <c r="C4783" t="s">
        <v>89</v>
      </c>
      <c r="D4783" t="s">
        <v>116</v>
      </c>
      <c r="E4783" t="s">
        <v>118</v>
      </c>
      <c r="F4783">
        <v>23</v>
      </c>
      <c r="G4783" t="s">
        <v>120</v>
      </c>
      <c r="H4783" t="s">
        <v>127</v>
      </c>
      <c r="I4783" t="s">
        <v>131</v>
      </c>
      <c r="J4783" t="s">
        <v>147</v>
      </c>
      <c r="K4783">
        <v>3</v>
      </c>
      <c r="L4783">
        <v>126147</v>
      </c>
      <c r="M4783" t="s">
        <v>155</v>
      </c>
      <c r="N4783">
        <v>351950</v>
      </c>
      <c r="O4783" t="s">
        <v>161</v>
      </c>
      <c r="P4783" t="s">
        <v>164</v>
      </c>
    </row>
    <row r="4784" spans="1:16" x14ac:dyDescent="0.25">
      <c r="A4784">
        <v>14783</v>
      </c>
      <c r="B4784">
        <v>45337</v>
      </c>
      <c r="C4784" t="s">
        <v>26</v>
      </c>
      <c r="D4784" t="s">
        <v>117</v>
      </c>
      <c r="E4784" t="s">
        <v>118</v>
      </c>
      <c r="F4784">
        <v>34</v>
      </c>
      <c r="G4784" t="s">
        <v>125</v>
      </c>
      <c r="H4784" t="s">
        <v>126</v>
      </c>
      <c r="I4784" t="s">
        <v>132</v>
      </c>
      <c r="J4784" t="s">
        <v>145</v>
      </c>
      <c r="K4784">
        <v>1</v>
      </c>
      <c r="L4784">
        <v>66762</v>
      </c>
      <c r="M4784" t="s">
        <v>153</v>
      </c>
      <c r="N4784">
        <v>60085</v>
      </c>
      <c r="O4784" t="s">
        <v>159</v>
      </c>
      <c r="P4784" t="s">
        <v>164</v>
      </c>
    </row>
    <row r="4785" spans="1:16" x14ac:dyDescent="0.25">
      <c r="A4785">
        <v>14784</v>
      </c>
      <c r="B4785">
        <v>45317</v>
      </c>
      <c r="C4785" t="s">
        <v>26</v>
      </c>
      <c r="D4785" t="s">
        <v>116</v>
      </c>
      <c r="E4785" t="s">
        <v>118</v>
      </c>
      <c r="F4785">
        <v>32</v>
      </c>
      <c r="G4785" t="s">
        <v>125</v>
      </c>
      <c r="H4785" t="s">
        <v>129</v>
      </c>
      <c r="I4785" t="s">
        <v>133</v>
      </c>
      <c r="J4785" t="s">
        <v>141</v>
      </c>
      <c r="K4785">
        <v>7</v>
      </c>
      <c r="L4785">
        <v>75084</v>
      </c>
      <c r="M4785" t="s">
        <v>155</v>
      </c>
      <c r="N4785">
        <v>488796</v>
      </c>
      <c r="O4785" t="s">
        <v>159</v>
      </c>
      <c r="P4785" t="s">
        <v>162</v>
      </c>
    </row>
    <row r="4786" spans="1:16" x14ac:dyDescent="0.25">
      <c r="A4786">
        <v>14785</v>
      </c>
      <c r="B4786">
        <v>45614</v>
      </c>
      <c r="C4786" t="s">
        <v>39</v>
      </c>
      <c r="D4786" t="s">
        <v>117</v>
      </c>
      <c r="E4786" t="s">
        <v>119</v>
      </c>
      <c r="F4786">
        <v>21</v>
      </c>
      <c r="G4786" t="s">
        <v>120</v>
      </c>
      <c r="H4786" t="s">
        <v>127</v>
      </c>
      <c r="I4786" t="s">
        <v>134</v>
      </c>
      <c r="J4786" t="s">
        <v>150</v>
      </c>
      <c r="K4786">
        <v>6</v>
      </c>
      <c r="L4786">
        <v>52810</v>
      </c>
      <c r="M4786" t="s">
        <v>155</v>
      </c>
      <c r="N4786">
        <v>294679</v>
      </c>
      <c r="O4786" t="s">
        <v>161</v>
      </c>
      <c r="P4786" t="s">
        <v>162</v>
      </c>
    </row>
    <row r="4787" spans="1:16" x14ac:dyDescent="0.25">
      <c r="A4787">
        <v>14786</v>
      </c>
      <c r="B4787">
        <v>45596</v>
      </c>
      <c r="C4787" t="s">
        <v>109</v>
      </c>
      <c r="D4787" t="s">
        <v>116</v>
      </c>
      <c r="E4787" t="s">
        <v>119</v>
      </c>
      <c r="F4787">
        <v>45</v>
      </c>
      <c r="G4787" t="s">
        <v>123</v>
      </c>
      <c r="H4787" t="s">
        <v>128</v>
      </c>
      <c r="I4787" t="s">
        <v>131</v>
      </c>
      <c r="J4787" t="s">
        <v>136</v>
      </c>
      <c r="K4787">
        <v>1</v>
      </c>
      <c r="L4787">
        <v>139729</v>
      </c>
      <c r="M4787" t="s">
        <v>151</v>
      </c>
      <c r="N4787">
        <v>132742</v>
      </c>
      <c r="O4787" t="s">
        <v>160</v>
      </c>
      <c r="P4787" t="s">
        <v>164</v>
      </c>
    </row>
    <row r="4788" spans="1:16" x14ac:dyDescent="0.25">
      <c r="A4788">
        <v>14787</v>
      </c>
      <c r="B4788">
        <v>45426</v>
      </c>
      <c r="C4788" t="s">
        <v>38</v>
      </c>
      <c r="D4788" t="s">
        <v>117</v>
      </c>
      <c r="E4788" t="s">
        <v>119</v>
      </c>
      <c r="F4788">
        <v>61</v>
      </c>
      <c r="G4788" t="s">
        <v>121</v>
      </c>
      <c r="H4788" t="s">
        <v>126</v>
      </c>
      <c r="I4788" t="s">
        <v>131</v>
      </c>
      <c r="J4788" t="s">
        <v>138</v>
      </c>
      <c r="K4788">
        <v>3</v>
      </c>
      <c r="L4788">
        <v>43504</v>
      </c>
      <c r="M4788" t="s">
        <v>151</v>
      </c>
      <c r="N4788">
        <v>123986</v>
      </c>
      <c r="O4788" t="s">
        <v>161</v>
      </c>
      <c r="P4788" t="s">
        <v>162</v>
      </c>
    </row>
    <row r="4789" spans="1:16" x14ac:dyDescent="0.25">
      <c r="A4789">
        <v>14788</v>
      </c>
      <c r="B4789">
        <v>45628</v>
      </c>
      <c r="C4789" t="s">
        <v>35</v>
      </c>
      <c r="D4789" t="s">
        <v>117</v>
      </c>
      <c r="E4789" t="s">
        <v>119</v>
      </c>
      <c r="F4789">
        <v>45</v>
      </c>
      <c r="G4789" t="s">
        <v>120</v>
      </c>
      <c r="H4789" t="s">
        <v>127</v>
      </c>
      <c r="I4789" t="s">
        <v>133</v>
      </c>
      <c r="J4789" t="s">
        <v>140</v>
      </c>
      <c r="K4789">
        <v>7</v>
      </c>
      <c r="L4789">
        <v>127561</v>
      </c>
      <c r="M4789" t="s">
        <v>154</v>
      </c>
      <c r="N4789">
        <v>892927</v>
      </c>
      <c r="O4789" t="s">
        <v>161</v>
      </c>
      <c r="P4789" t="s">
        <v>162</v>
      </c>
    </row>
    <row r="4790" spans="1:16" x14ac:dyDescent="0.25">
      <c r="A4790">
        <v>14789</v>
      </c>
      <c r="B4790">
        <v>45337</v>
      </c>
      <c r="C4790" t="s">
        <v>34</v>
      </c>
      <c r="D4790" t="s">
        <v>116</v>
      </c>
      <c r="E4790" t="s">
        <v>118</v>
      </c>
      <c r="F4790">
        <v>19</v>
      </c>
      <c r="G4790" t="s">
        <v>123</v>
      </c>
      <c r="H4790" t="s">
        <v>126</v>
      </c>
      <c r="I4790" t="s">
        <v>133</v>
      </c>
      <c r="J4790" t="s">
        <v>139</v>
      </c>
      <c r="K4790">
        <v>1</v>
      </c>
      <c r="L4790">
        <v>98009</v>
      </c>
      <c r="M4790" t="s">
        <v>157</v>
      </c>
      <c r="N4790">
        <v>96048</v>
      </c>
      <c r="O4790" t="s">
        <v>161</v>
      </c>
      <c r="P4790" t="s">
        <v>163</v>
      </c>
    </row>
    <row r="4791" spans="1:16" x14ac:dyDescent="0.25">
      <c r="A4791">
        <v>14790</v>
      </c>
      <c r="B4791">
        <v>45431</v>
      </c>
      <c r="C4791" t="s">
        <v>22</v>
      </c>
      <c r="D4791" t="s">
        <v>116</v>
      </c>
      <c r="E4791" t="s">
        <v>118</v>
      </c>
      <c r="F4791">
        <v>32</v>
      </c>
      <c r="G4791" t="s">
        <v>120</v>
      </c>
      <c r="H4791" t="s">
        <v>129</v>
      </c>
      <c r="I4791" t="s">
        <v>134</v>
      </c>
      <c r="J4791" t="s">
        <v>148</v>
      </c>
      <c r="K4791">
        <v>8</v>
      </c>
      <c r="L4791">
        <v>167607</v>
      </c>
      <c r="M4791" t="s">
        <v>154</v>
      </c>
      <c r="N4791">
        <v>1340856</v>
      </c>
      <c r="O4791" t="s">
        <v>159</v>
      </c>
      <c r="P4791" t="s">
        <v>164</v>
      </c>
    </row>
    <row r="4792" spans="1:16" x14ac:dyDescent="0.25">
      <c r="A4792">
        <v>14791</v>
      </c>
      <c r="B4792">
        <v>45634</v>
      </c>
      <c r="C4792" t="s">
        <v>25</v>
      </c>
      <c r="D4792" t="s">
        <v>116</v>
      </c>
      <c r="E4792" t="s">
        <v>118</v>
      </c>
      <c r="F4792">
        <v>59</v>
      </c>
      <c r="G4792" t="s">
        <v>123</v>
      </c>
      <c r="H4792" t="s">
        <v>126</v>
      </c>
      <c r="I4792" t="s">
        <v>132</v>
      </c>
      <c r="J4792" t="s">
        <v>137</v>
      </c>
      <c r="K4792">
        <v>7</v>
      </c>
      <c r="L4792">
        <v>33608</v>
      </c>
      <c r="M4792" t="s">
        <v>153</v>
      </c>
      <c r="N4792">
        <v>211730</v>
      </c>
      <c r="O4792" t="s">
        <v>159</v>
      </c>
      <c r="P4792" t="s">
        <v>162</v>
      </c>
    </row>
    <row r="4793" spans="1:16" x14ac:dyDescent="0.25">
      <c r="A4793">
        <v>14792</v>
      </c>
      <c r="B4793">
        <v>45362</v>
      </c>
      <c r="C4793" t="s">
        <v>63</v>
      </c>
      <c r="D4793" t="s">
        <v>116</v>
      </c>
      <c r="E4793" t="s">
        <v>118</v>
      </c>
      <c r="F4793">
        <v>41</v>
      </c>
      <c r="G4793" t="s">
        <v>124</v>
      </c>
      <c r="H4793" t="s">
        <v>130</v>
      </c>
      <c r="I4793" t="s">
        <v>134</v>
      </c>
      <c r="J4793" t="s">
        <v>148</v>
      </c>
      <c r="K4793">
        <v>5</v>
      </c>
      <c r="L4793">
        <v>149757</v>
      </c>
      <c r="M4793" t="s">
        <v>157</v>
      </c>
      <c r="N4793">
        <v>733809</v>
      </c>
      <c r="O4793" t="s">
        <v>160</v>
      </c>
      <c r="P4793" t="s">
        <v>164</v>
      </c>
    </row>
    <row r="4794" spans="1:16" x14ac:dyDescent="0.25">
      <c r="A4794">
        <v>14793</v>
      </c>
      <c r="B4794">
        <v>45624</v>
      </c>
      <c r="C4794" t="s">
        <v>54</v>
      </c>
      <c r="D4794" t="s">
        <v>117</v>
      </c>
      <c r="E4794" t="s">
        <v>118</v>
      </c>
      <c r="F4794">
        <v>19</v>
      </c>
      <c r="G4794" t="s">
        <v>123</v>
      </c>
      <c r="H4794" t="s">
        <v>129</v>
      </c>
      <c r="I4794" t="s">
        <v>132</v>
      </c>
      <c r="J4794" t="s">
        <v>145</v>
      </c>
      <c r="K4794">
        <v>4</v>
      </c>
      <c r="L4794">
        <v>145716</v>
      </c>
      <c r="M4794" t="s">
        <v>151</v>
      </c>
      <c r="N4794">
        <v>553720</v>
      </c>
      <c r="O4794" t="s">
        <v>161</v>
      </c>
      <c r="P4794" t="s">
        <v>163</v>
      </c>
    </row>
    <row r="4795" spans="1:16" x14ac:dyDescent="0.25">
      <c r="A4795">
        <v>14794</v>
      </c>
      <c r="B4795">
        <v>45516</v>
      </c>
      <c r="C4795" t="s">
        <v>31</v>
      </c>
      <c r="D4795" t="s">
        <v>116</v>
      </c>
      <c r="E4795" t="s">
        <v>119</v>
      </c>
      <c r="F4795">
        <v>57</v>
      </c>
      <c r="G4795" t="s">
        <v>125</v>
      </c>
      <c r="H4795" t="s">
        <v>129</v>
      </c>
      <c r="I4795" t="s">
        <v>134</v>
      </c>
      <c r="J4795" t="s">
        <v>149</v>
      </c>
      <c r="K4795">
        <v>9</v>
      </c>
      <c r="L4795">
        <v>169977</v>
      </c>
      <c r="M4795" t="s">
        <v>155</v>
      </c>
      <c r="N4795">
        <v>1422707</v>
      </c>
      <c r="O4795" t="s">
        <v>161</v>
      </c>
      <c r="P4795" t="s">
        <v>164</v>
      </c>
    </row>
    <row r="4796" spans="1:16" x14ac:dyDescent="0.25">
      <c r="A4796">
        <v>14795</v>
      </c>
      <c r="B4796">
        <v>45615</v>
      </c>
      <c r="C4796" t="s">
        <v>71</v>
      </c>
      <c r="D4796" t="s">
        <v>117</v>
      </c>
      <c r="E4796" t="s">
        <v>118</v>
      </c>
      <c r="F4796">
        <v>59</v>
      </c>
      <c r="G4796" t="s">
        <v>124</v>
      </c>
      <c r="H4796" t="s">
        <v>127</v>
      </c>
      <c r="I4796" t="s">
        <v>133</v>
      </c>
      <c r="J4796" t="s">
        <v>139</v>
      </c>
      <c r="K4796">
        <v>10</v>
      </c>
      <c r="L4796">
        <v>32196</v>
      </c>
      <c r="M4796" t="s">
        <v>156</v>
      </c>
      <c r="N4796">
        <v>312301</v>
      </c>
      <c r="O4796" t="s">
        <v>161</v>
      </c>
      <c r="P4796" t="s">
        <v>162</v>
      </c>
    </row>
    <row r="4797" spans="1:16" x14ac:dyDescent="0.25">
      <c r="A4797">
        <v>14796</v>
      </c>
      <c r="B4797">
        <v>45524</v>
      </c>
      <c r="C4797" t="s">
        <v>108</v>
      </c>
      <c r="D4797" t="s">
        <v>117</v>
      </c>
      <c r="E4797" t="s">
        <v>119</v>
      </c>
      <c r="F4797">
        <v>65</v>
      </c>
      <c r="G4797" t="s">
        <v>122</v>
      </c>
      <c r="H4797" t="s">
        <v>130</v>
      </c>
      <c r="I4797" t="s">
        <v>131</v>
      </c>
      <c r="J4797" t="s">
        <v>147</v>
      </c>
      <c r="K4797">
        <v>9</v>
      </c>
      <c r="L4797">
        <v>85986</v>
      </c>
      <c r="M4797" t="s">
        <v>153</v>
      </c>
      <c r="N4797">
        <v>696486</v>
      </c>
      <c r="O4797" t="s">
        <v>159</v>
      </c>
      <c r="P4797" t="s">
        <v>163</v>
      </c>
    </row>
    <row r="4798" spans="1:16" x14ac:dyDescent="0.25">
      <c r="A4798">
        <v>14797</v>
      </c>
      <c r="B4798">
        <v>45460</v>
      </c>
      <c r="C4798" t="s">
        <v>39</v>
      </c>
      <c r="D4798" t="s">
        <v>117</v>
      </c>
      <c r="E4798" t="s">
        <v>119</v>
      </c>
      <c r="F4798">
        <v>22</v>
      </c>
      <c r="G4798" t="s">
        <v>120</v>
      </c>
      <c r="H4798" t="s">
        <v>128</v>
      </c>
      <c r="I4798" t="s">
        <v>133</v>
      </c>
      <c r="J4798" t="s">
        <v>141</v>
      </c>
      <c r="K4798">
        <v>5</v>
      </c>
      <c r="L4798">
        <v>176867</v>
      </c>
      <c r="M4798" t="s">
        <v>152</v>
      </c>
      <c r="N4798">
        <v>751684</v>
      </c>
      <c r="O4798" t="s">
        <v>159</v>
      </c>
      <c r="P4798" t="s">
        <v>163</v>
      </c>
    </row>
    <row r="4799" spans="1:16" x14ac:dyDescent="0.25">
      <c r="A4799">
        <v>14798</v>
      </c>
      <c r="B4799">
        <v>45571</v>
      </c>
      <c r="C4799" t="s">
        <v>42</v>
      </c>
      <c r="D4799" t="s">
        <v>116</v>
      </c>
      <c r="E4799" t="s">
        <v>119</v>
      </c>
      <c r="F4799">
        <v>48</v>
      </c>
      <c r="G4799" t="s">
        <v>124</v>
      </c>
      <c r="H4799" t="s">
        <v>126</v>
      </c>
      <c r="I4799" t="s">
        <v>133</v>
      </c>
      <c r="J4799" t="s">
        <v>141</v>
      </c>
      <c r="K4799">
        <v>1</v>
      </c>
      <c r="L4799">
        <v>138872</v>
      </c>
      <c r="M4799" t="s">
        <v>157</v>
      </c>
      <c r="N4799">
        <v>136094</v>
      </c>
      <c r="O4799" t="s">
        <v>159</v>
      </c>
      <c r="P4799" t="s">
        <v>162</v>
      </c>
    </row>
    <row r="4800" spans="1:16" x14ac:dyDescent="0.25">
      <c r="A4800">
        <v>14799</v>
      </c>
      <c r="B4800">
        <v>45433</v>
      </c>
      <c r="C4800" t="s">
        <v>85</v>
      </c>
      <c r="D4800" t="s">
        <v>117</v>
      </c>
      <c r="E4800" t="s">
        <v>119</v>
      </c>
      <c r="F4800">
        <v>61</v>
      </c>
      <c r="G4800" t="s">
        <v>122</v>
      </c>
      <c r="H4800" t="s">
        <v>127</v>
      </c>
      <c r="I4800" t="s">
        <v>131</v>
      </c>
      <c r="J4800" t="s">
        <v>138</v>
      </c>
      <c r="K4800">
        <v>8</v>
      </c>
      <c r="L4800">
        <v>5856</v>
      </c>
      <c r="M4800" t="s">
        <v>155</v>
      </c>
      <c r="N4800">
        <v>43568</v>
      </c>
      <c r="O4800" t="s">
        <v>160</v>
      </c>
      <c r="P4800" t="s">
        <v>163</v>
      </c>
    </row>
    <row r="4801" spans="1:16" x14ac:dyDescent="0.25">
      <c r="A4801">
        <v>14800</v>
      </c>
      <c r="B4801">
        <v>45330</v>
      </c>
      <c r="C4801" t="s">
        <v>19</v>
      </c>
      <c r="D4801" t="s">
        <v>117</v>
      </c>
      <c r="E4801" t="s">
        <v>118</v>
      </c>
      <c r="F4801">
        <v>64</v>
      </c>
      <c r="G4801" t="s">
        <v>123</v>
      </c>
      <c r="H4801" t="s">
        <v>130</v>
      </c>
      <c r="I4801" t="s">
        <v>132</v>
      </c>
      <c r="J4801" t="s">
        <v>142</v>
      </c>
      <c r="K4801">
        <v>2</v>
      </c>
      <c r="L4801">
        <v>152546</v>
      </c>
      <c r="M4801" t="s">
        <v>153</v>
      </c>
      <c r="N4801">
        <v>274582</v>
      </c>
      <c r="O4801" t="s">
        <v>160</v>
      </c>
      <c r="P4801" t="s">
        <v>163</v>
      </c>
    </row>
    <row r="4802" spans="1:16" x14ac:dyDescent="0.25">
      <c r="A4802">
        <v>14801</v>
      </c>
      <c r="B4802">
        <v>45337</v>
      </c>
      <c r="C4802" t="s">
        <v>24</v>
      </c>
      <c r="D4802" t="s">
        <v>116</v>
      </c>
      <c r="E4802" t="s">
        <v>119</v>
      </c>
      <c r="F4802">
        <v>18</v>
      </c>
      <c r="G4802" t="s">
        <v>120</v>
      </c>
      <c r="H4802" t="s">
        <v>128</v>
      </c>
      <c r="I4802" t="s">
        <v>132</v>
      </c>
      <c r="J4802" t="s">
        <v>142</v>
      </c>
      <c r="K4802">
        <v>7</v>
      </c>
      <c r="L4802">
        <v>94504</v>
      </c>
      <c r="M4802" t="s">
        <v>153</v>
      </c>
      <c r="N4802">
        <v>595375</v>
      </c>
      <c r="O4802" t="s">
        <v>161</v>
      </c>
      <c r="P4802" t="s">
        <v>164</v>
      </c>
    </row>
    <row r="4803" spans="1:16" x14ac:dyDescent="0.25">
      <c r="A4803">
        <v>14802</v>
      </c>
      <c r="B4803">
        <v>45414</v>
      </c>
      <c r="C4803" t="s">
        <v>78</v>
      </c>
      <c r="D4803" t="s">
        <v>116</v>
      </c>
      <c r="E4803" t="s">
        <v>119</v>
      </c>
      <c r="F4803">
        <v>29</v>
      </c>
      <c r="G4803" t="s">
        <v>124</v>
      </c>
      <c r="H4803" t="s">
        <v>127</v>
      </c>
      <c r="I4803" t="s">
        <v>133</v>
      </c>
      <c r="J4803" t="s">
        <v>140</v>
      </c>
      <c r="K4803">
        <v>5</v>
      </c>
      <c r="L4803">
        <v>32999</v>
      </c>
      <c r="M4803" t="s">
        <v>155</v>
      </c>
      <c r="N4803">
        <v>153445</v>
      </c>
      <c r="O4803" t="s">
        <v>160</v>
      </c>
      <c r="P4803" t="s">
        <v>163</v>
      </c>
    </row>
    <row r="4804" spans="1:16" x14ac:dyDescent="0.25">
      <c r="A4804">
        <v>14803</v>
      </c>
      <c r="B4804">
        <v>45473</v>
      </c>
      <c r="C4804" t="s">
        <v>57</v>
      </c>
      <c r="D4804" t="s">
        <v>116</v>
      </c>
      <c r="E4804" t="s">
        <v>119</v>
      </c>
      <c r="F4804">
        <v>64</v>
      </c>
      <c r="G4804" t="s">
        <v>121</v>
      </c>
      <c r="H4804" t="s">
        <v>130</v>
      </c>
      <c r="I4804" t="s">
        <v>132</v>
      </c>
      <c r="J4804" t="s">
        <v>142</v>
      </c>
      <c r="K4804">
        <v>5</v>
      </c>
      <c r="L4804">
        <v>152768</v>
      </c>
      <c r="M4804" t="s">
        <v>151</v>
      </c>
      <c r="N4804">
        <v>725648</v>
      </c>
      <c r="O4804" t="s">
        <v>159</v>
      </c>
      <c r="P4804" t="s">
        <v>163</v>
      </c>
    </row>
    <row r="4805" spans="1:16" x14ac:dyDescent="0.25">
      <c r="A4805">
        <v>14804</v>
      </c>
      <c r="B4805">
        <v>45413</v>
      </c>
      <c r="C4805" t="s">
        <v>78</v>
      </c>
      <c r="D4805" t="s">
        <v>117</v>
      </c>
      <c r="E4805" t="s">
        <v>119</v>
      </c>
      <c r="F4805">
        <v>23</v>
      </c>
      <c r="G4805" t="s">
        <v>120</v>
      </c>
      <c r="H4805" t="s">
        <v>126</v>
      </c>
      <c r="I4805" t="s">
        <v>133</v>
      </c>
      <c r="J4805" t="s">
        <v>141</v>
      </c>
      <c r="K4805">
        <v>10</v>
      </c>
      <c r="L4805">
        <v>182016</v>
      </c>
      <c r="M4805" t="s">
        <v>154</v>
      </c>
      <c r="N4805">
        <v>1820160</v>
      </c>
      <c r="O4805" t="s">
        <v>159</v>
      </c>
      <c r="P4805" t="s">
        <v>163</v>
      </c>
    </row>
    <row r="4806" spans="1:16" x14ac:dyDescent="0.25">
      <c r="A4806">
        <v>14805</v>
      </c>
      <c r="B4806">
        <v>45398</v>
      </c>
      <c r="C4806" t="s">
        <v>65</v>
      </c>
      <c r="D4806" t="s">
        <v>117</v>
      </c>
      <c r="E4806" t="s">
        <v>119</v>
      </c>
      <c r="F4806">
        <v>62</v>
      </c>
      <c r="G4806" t="s">
        <v>125</v>
      </c>
      <c r="H4806" t="s">
        <v>126</v>
      </c>
      <c r="I4806" t="s">
        <v>132</v>
      </c>
      <c r="J4806" t="s">
        <v>145</v>
      </c>
      <c r="K4806">
        <v>6</v>
      </c>
      <c r="L4806">
        <v>157182</v>
      </c>
      <c r="M4806" t="s">
        <v>151</v>
      </c>
      <c r="N4806">
        <v>895937</v>
      </c>
      <c r="O4806" t="s">
        <v>161</v>
      </c>
      <c r="P4806" t="s">
        <v>163</v>
      </c>
    </row>
    <row r="4807" spans="1:16" x14ac:dyDescent="0.25">
      <c r="A4807">
        <v>14806</v>
      </c>
      <c r="B4807">
        <v>45512</v>
      </c>
      <c r="C4807" t="s">
        <v>47</v>
      </c>
      <c r="D4807" t="s">
        <v>116</v>
      </c>
      <c r="E4807" t="s">
        <v>118</v>
      </c>
      <c r="F4807">
        <v>57</v>
      </c>
      <c r="G4807" t="s">
        <v>124</v>
      </c>
      <c r="H4807" t="s">
        <v>128</v>
      </c>
      <c r="I4807" t="s">
        <v>134</v>
      </c>
      <c r="J4807" t="s">
        <v>148</v>
      </c>
      <c r="K4807">
        <v>1</v>
      </c>
      <c r="L4807">
        <v>134729</v>
      </c>
      <c r="M4807" t="s">
        <v>155</v>
      </c>
      <c r="N4807">
        <v>125297</v>
      </c>
      <c r="O4807" t="s">
        <v>159</v>
      </c>
      <c r="P4807" t="s">
        <v>162</v>
      </c>
    </row>
    <row r="4808" spans="1:16" x14ac:dyDescent="0.25">
      <c r="A4808">
        <v>14807</v>
      </c>
      <c r="B4808">
        <v>45641</v>
      </c>
      <c r="C4808" t="s">
        <v>88</v>
      </c>
      <c r="D4808" t="s">
        <v>117</v>
      </c>
      <c r="E4808" t="s">
        <v>118</v>
      </c>
      <c r="F4808">
        <v>52</v>
      </c>
      <c r="G4808" t="s">
        <v>123</v>
      </c>
      <c r="H4808" t="s">
        <v>129</v>
      </c>
      <c r="I4808" t="s">
        <v>132</v>
      </c>
      <c r="J4808" t="s">
        <v>142</v>
      </c>
      <c r="K4808">
        <v>1</v>
      </c>
      <c r="L4808">
        <v>120142</v>
      </c>
      <c r="M4808" t="s">
        <v>152</v>
      </c>
      <c r="N4808">
        <v>102120</v>
      </c>
      <c r="O4808" t="s">
        <v>159</v>
      </c>
      <c r="P4808" t="s">
        <v>163</v>
      </c>
    </row>
    <row r="4809" spans="1:16" x14ac:dyDescent="0.25">
      <c r="A4809">
        <v>14808</v>
      </c>
      <c r="B4809">
        <v>45531</v>
      </c>
      <c r="C4809" t="s">
        <v>96</v>
      </c>
      <c r="D4809" t="s">
        <v>117</v>
      </c>
      <c r="E4809" t="s">
        <v>118</v>
      </c>
      <c r="F4809">
        <v>63</v>
      </c>
      <c r="G4809" t="s">
        <v>122</v>
      </c>
      <c r="H4809" t="s">
        <v>130</v>
      </c>
      <c r="I4809" t="s">
        <v>132</v>
      </c>
      <c r="J4809" t="s">
        <v>137</v>
      </c>
      <c r="K4809">
        <v>4</v>
      </c>
      <c r="L4809">
        <v>186479</v>
      </c>
      <c r="M4809" t="s">
        <v>158</v>
      </c>
      <c r="N4809">
        <v>596732</v>
      </c>
      <c r="O4809" t="s">
        <v>160</v>
      </c>
      <c r="P4809" t="s">
        <v>163</v>
      </c>
    </row>
    <row r="4810" spans="1:16" x14ac:dyDescent="0.25">
      <c r="A4810">
        <v>14809</v>
      </c>
      <c r="B4810">
        <v>45382</v>
      </c>
      <c r="C4810" t="s">
        <v>49</v>
      </c>
      <c r="D4810" t="s">
        <v>116</v>
      </c>
      <c r="E4810" t="s">
        <v>118</v>
      </c>
      <c r="F4810">
        <v>26</v>
      </c>
      <c r="G4810" t="s">
        <v>122</v>
      </c>
      <c r="H4810" t="s">
        <v>128</v>
      </c>
      <c r="I4810" t="s">
        <v>133</v>
      </c>
      <c r="J4810" t="s">
        <v>140</v>
      </c>
      <c r="K4810">
        <v>1</v>
      </c>
      <c r="L4810">
        <v>132363</v>
      </c>
      <c r="M4810" t="s">
        <v>154</v>
      </c>
      <c r="N4810">
        <v>132363</v>
      </c>
      <c r="O4810" t="s">
        <v>159</v>
      </c>
      <c r="P4810" t="s">
        <v>163</v>
      </c>
    </row>
    <row r="4811" spans="1:16" x14ac:dyDescent="0.25">
      <c r="A4811">
        <v>14810</v>
      </c>
      <c r="B4811">
        <v>45515</v>
      </c>
      <c r="C4811" t="s">
        <v>51</v>
      </c>
      <c r="D4811" t="s">
        <v>117</v>
      </c>
      <c r="E4811" t="s">
        <v>118</v>
      </c>
      <c r="F4811">
        <v>51</v>
      </c>
      <c r="G4811" t="s">
        <v>123</v>
      </c>
      <c r="H4811" t="s">
        <v>130</v>
      </c>
      <c r="I4811" t="s">
        <v>133</v>
      </c>
      <c r="J4811" t="s">
        <v>141</v>
      </c>
      <c r="K4811">
        <v>3</v>
      </c>
      <c r="L4811">
        <v>35374</v>
      </c>
      <c r="M4811" t="s">
        <v>152</v>
      </c>
      <c r="N4811">
        <v>90203</v>
      </c>
      <c r="O4811" t="s">
        <v>160</v>
      </c>
      <c r="P4811" t="s">
        <v>162</v>
      </c>
    </row>
    <row r="4812" spans="1:16" x14ac:dyDescent="0.25">
      <c r="A4812">
        <v>14811</v>
      </c>
      <c r="B4812">
        <v>45626</v>
      </c>
      <c r="C4812" t="s">
        <v>99</v>
      </c>
      <c r="D4812" t="s">
        <v>117</v>
      </c>
      <c r="E4812" t="s">
        <v>118</v>
      </c>
      <c r="F4812">
        <v>65</v>
      </c>
      <c r="G4812" t="s">
        <v>123</v>
      </c>
      <c r="H4812" t="s">
        <v>127</v>
      </c>
      <c r="I4812" t="s">
        <v>134</v>
      </c>
      <c r="J4812" t="s">
        <v>146</v>
      </c>
      <c r="K4812">
        <v>9</v>
      </c>
      <c r="L4812">
        <v>152790</v>
      </c>
      <c r="M4812" t="s">
        <v>154</v>
      </c>
      <c r="N4812">
        <v>1375110</v>
      </c>
      <c r="O4812" t="s">
        <v>160</v>
      </c>
      <c r="P4812" t="s">
        <v>163</v>
      </c>
    </row>
    <row r="4813" spans="1:16" x14ac:dyDescent="0.25">
      <c r="A4813">
        <v>14812</v>
      </c>
      <c r="B4813">
        <v>45551</v>
      </c>
      <c r="C4813" t="s">
        <v>56</v>
      </c>
      <c r="D4813" t="s">
        <v>116</v>
      </c>
      <c r="E4813" t="s">
        <v>119</v>
      </c>
      <c r="F4813">
        <v>22</v>
      </c>
      <c r="G4813" t="s">
        <v>124</v>
      </c>
      <c r="H4813" t="s">
        <v>126</v>
      </c>
      <c r="I4813" t="s">
        <v>131</v>
      </c>
      <c r="J4813" t="s">
        <v>147</v>
      </c>
      <c r="K4813">
        <v>9</v>
      </c>
      <c r="L4813">
        <v>143174</v>
      </c>
      <c r="M4813" t="s">
        <v>153</v>
      </c>
      <c r="N4813">
        <v>1159709</v>
      </c>
      <c r="O4813" t="s">
        <v>161</v>
      </c>
      <c r="P4813" t="s">
        <v>164</v>
      </c>
    </row>
    <row r="4814" spans="1:16" x14ac:dyDescent="0.25">
      <c r="A4814">
        <v>14813</v>
      </c>
      <c r="B4814">
        <v>45356</v>
      </c>
      <c r="C4814" t="s">
        <v>73</v>
      </c>
      <c r="D4814" t="s">
        <v>117</v>
      </c>
      <c r="E4814" t="s">
        <v>119</v>
      </c>
      <c r="F4814">
        <v>37</v>
      </c>
      <c r="G4814" t="s">
        <v>123</v>
      </c>
      <c r="H4814" t="s">
        <v>128</v>
      </c>
      <c r="I4814" t="s">
        <v>132</v>
      </c>
      <c r="J4814" t="s">
        <v>144</v>
      </c>
      <c r="K4814">
        <v>1</v>
      </c>
      <c r="L4814">
        <v>77854</v>
      </c>
      <c r="M4814" t="s">
        <v>155</v>
      </c>
      <c r="N4814">
        <v>72404</v>
      </c>
      <c r="O4814" t="s">
        <v>160</v>
      </c>
      <c r="P4814" t="s">
        <v>163</v>
      </c>
    </row>
    <row r="4815" spans="1:16" x14ac:dyDescent="0.25">
      <c r="A4815">
        <v>14814</v>
      </c>
      <c r="B4815">
        <v>45504</v>
      </c>
      <c r="C4815" t="s">
        <v>66</v>
      </c>
      <c r="D4815" t="s">
        <v>116</v>
      </c>
      <c r="E4815" t="s">
        <v>118</v>
      </c>
      <c r="F4815">
        <v>61</v>
      </c>
      <c r="G4815" t="s">
        <v>123</v>
      </c>
      <c r="H4815" t="s">
        <v>127</v>
      </c>
      <c r="I4815" t="s">
        <v>134</v>
      </c>
      <c r="J4815" t="s">
        <v>150</v>
      </c>
      <c r="K4815">
        <v>1</v>
      </c>
      <c r="L4815">
        <v>79242</v>
      </c>
      <c r="M4815" t="s">
        <v>155</v>
      </c>
      <c r="N4815">
        <v>73695</v>
      </c>
      <c r="O4815" t="s">
        <v>159</v>
      </c>
      <c r="P4815" t="s">
        <v>163</v>
      </c>
    </row>
    <row r="4816" spans="1:16" x14ac:dyDescent="0.25">
      <c r="A4816">
        <v>14815</v>
      </c>
      <c r="B4816">
        <v>45439</v>
      </c>
      <c r="C4816" t="s">
        <v>73</v>
      </c>
      <c r="D4816" t="s">
        <v>116</v>
      </c>
      <c r="E4816" t="s">
        <v>119</v>
      </c>
      <c r="F4816">
        <v>21</v>
      </c>
      <c r="G4816" t="s">
        <v>122</v>
      </c>
      <c r="H4816" t="s">
        <v>130</v>
      </c>
      <c r="I4816" t="s">
        <v>132</v>
      </c>
      <c r="J4816" t="s">
        <v>142</v>
      </c>
      <c r="K4816">
        <v>7</v>
      </c>
      <c r="L4816">
        <v>194994</v>
      </c>
      <c r="M4816" t="s">
        <v>152</v>
      </c>
      <c r="N4816">
        <v>1160214</v>
      </c>
      <c r="O4816" t="s">
        <v>160</v>
      </c>
      <c r="P4816" t="s">
        <v>164</v>
      </c>
    </row>
    <row r="4817" spans="1:16" x14ac:dyDescent="0.25">
      <c r="A4817">
        <v>14816</v>
      </c>
      <c r="B4817">
        <v>45351</v>
      </c>
      <c r="C4817" t="s">
        <v>79</v>
      </c>
      <c r="D4817" t="s">
        <v>117</v>
      </c>
      <c r="E4817" t="s">
        <v>118</v>
      </c>
      <c r="F4817">
        <v>19</v>
      </c>
      <c r="G4817" t="s">
        <v>125</v>
      </c>
      <c r="H4817" t="s">
        <v>128</v>
      </c>
      <c r="I4817" t="s">
        <v>131</v>
      </c>
      <c r="J4817" t="s">
        <v>138</v>
      </c>
      <c r="K4817">
        <v>8</v>
      </c>
      <c r="L4817">
        <v>74667</v>
      </c>
      <c r="M4817" t="s">
        <v>156</v>
      </c>
      <c r="N4817">
        <v>579415</v>
      </c>
      <c r="O4817" t="s">
        <v>159</v>
      </c>
      <c r="P4817" t="s">
        <v>164</v>
      </c>
    </row>
    <row r="4818" spans="1:16" x14ac:dyDescent="0.25">
      <c r="A4818">
        <v>14817</v>
      </c>
      <c r="B4818">
        <v>45578</v>
      </c>
      <c r="C4818" t="s">
        <v>32</v>
      </c>
      <c r="D4818" t="s">
        <v>117</v>
      </c>
      <c r="E4818" t="s">
        <v>119</v>
      </c>
      <c r="F4818">
        <v>50</v>
      </c>
      <c r="G4818" t="s">
        <v>124</v>
      </c>
      <c r="H4818" t="s">
        <v>128</v>
      </c>
      <c r="I4818" t="s">
        <v>134</v>
      </c>
      <c r="J4818" t="s">
        <v>149</v>
      </c>
      <c r="K4818">
        <v>10</v>
      </c>
      <c r="L4818">
        <v>6686</v>
      </c>
      <c r="M4818" t="s">
        <v>156</v>
      </c>
      <c r="N4818">
        <v>64854</v>
      </c>
      <c r="O4818" t="s">
        <v>159</v>
      </c>
      <c r="P4818" t="s">
        <v>163</v>
      </c>
    </row>
    <row r="4819" spans="1:16" x14ac:dyDescent="0.25">
      <c r="A4819">
        <v>14818</v>
      </c>
      <c r="B4819">
        <v>45460</v>
      </c>
      <c r="C4819" t="s">
        <v>27</v>
      </c>
      <c r="D4819" t="s">
        <v>117</v>
      </c>
      <c r="E4819" t="s">
        <v>118</v>
      </c>
      <c r="F4819">
        <v>27</v>
      </c>
      <c r="G4819" t="s">
        <v>122</v>
      </c>
      <c r="H4819" t="s">
        <v>129</v>
      </c>
      <c r="I4819" t="s">
        <v>132</v>
      </c>
      <c r="J4819" t="s">
        <v>137</v>
      </c>
      <c r="K4819">
        <v>3</v>
      </c>
      <c r="L4819">
        <v>21258</v>
      </c>
      <c r="M4819" t="s">
        <v>158</v>
      </c>
      <c r="N4819">
        <v>51019</v>
      </c>
      <c r="O4819" t="s">
        <v>161</v>
      </c>
      <c r="P4819" t="s">
        <v>163</v>
      </c>
    </row>
    <row r="4820" spans="1:16" x14ac:dyDescent="0.25">
      <c r="A4820">
        <v>14819</v>
      </c>
      <c r="B4820">
        <v>45559</v>
      </c>
      <c r="C4820" t="s">
        <v>30</v>
      </c>
      <c r="D4820" t="s">
        <v>116</v>
      </c>
      <c r="E4820" t="s">
        <v>118</v>
      </c>
      <c r="F4820">
        <v>63</v>
      </c>
      <c r="G4820" t="s">
        <v>120</v>
      </c>
      <c r="H4820" t="s">
        <v>126</v>
      </c>
      <c r="I4820" t="s">
        <v>133</v>
      </c>
      <c r="J4820" t="s">
        <v>140</v>
      </c>
      <c r="K4820">
        <v>4</v>
      </c>
      <c r="L4820">
        <v>78106</v>
      </c>
      <c r="M4820" t="s">
        <v>153</v>
      </c>
      <c r="N4820">
        <v>281181</v>
      </c>
      <c r="O4820" t="s">
        <v>161</v>
      </c>
      <c r="P4820" t="s">
        <v>163</v>
      </c>
    </row>
    <row r="4821" spans="1:16" x14ac:dyDescent="0.25">
      <c r="A4821">
        <v>14820</v>
      </c>
      <c r="B4821">
        <v>45645</v>
      </c>
      <c r="C4821" t="s">
        <v>52</v>
      </c>
      <c r="D4821" t="s">
        <v>116</v>
      </c>
      <c r="E4821" t="s">
        <v>118</v>
      </c>
      <c r="F4821">
        <v>49</v>
      </c>
      <c r="G4821" t="s">
        <v>124</v>
      </c>
      <c r="H4821" t="s">
        <v>130</v>
      </c>
      <c r="I4821" t="s">
        <v>134</v>
      </c>
      <c r="J4821" t="s">
        <v>150</v>
      </c>
      <c r="K4821">
        <v>10</v>
      </c>
      <c r="L4821">
        <v>22670</v>
      </c>
      <c r="M4821" t="s">
        <v>155</v>
      </c>
      <c r="N4821">
        <v>210831</v>
      </c>
      <c r="O4821" t="s">
        <v>159</v>
      </c>
      <c r="P4821" t="s">
        <v>162</v>
      </c>
    </row>
    <row r="4822" spans="1:16" x14ac:dyDescent="0.25">
      <c r="A4822">
        <v>14821</v>
      </c>
      <c r="B4822">
        <v>45499</v>
      </c>
      <c r="C4822" t="s">
        <v>73</v>
      </c>
      <c r="D4822" t="s">
        <v>116</v>
      </c>
      <c r="E4822" t="s">
        <v>118</v>
      </c>
      <c r="F4822">
        <v>48</v>
      </c>
      <c r="G4822" t="s">
        <v>120</v>
      </c>
      <c r="H4822" t="s">
        <v>128</v>
      </c>
      <c r="I4822" t="s">
        <v>133</v>
      </c>
      <c r="J4822" t="s">
        <v>141</v>
      </c>
      <c r="K4822">
        <v>10</v>
      </c>
      <c r="L4822">
        <v>88921</v>
      </c>
      <c r="M4822" t="s">
        <v>156</v>
      </c>
      <c r="N4822">
        <v>862533</v>
      </c>
      <c r="O4822" t="s">
        <v>160</v>
      </c>
      <c r="P4822" t="s">
        <v>164</v>
      </c>
    </row>
    <row r="4823" spans="1:16" x14ac:dyDescent="0.25">
      <c r="A4823">
        <v>14822</v>
      </c>
      <c r="B4823">
        <v>45515</v>
      </c>
      <c r="C4823" t="s">
        <v>57</v>
      </c>
      <c r="D4823" t="s">
        <v>117</v>
      </c>
      <c r="E4823" t="s">
        <v>118</v>
      </c>
      <c r="F4823">
        <v>47</v>
      </c>
      <c r="G4823" t="s">
        <v>120</v>
      </c>
      <c r="H4823" t="s">
        <v>130</v>
      </c>
      <c r="I4823" t="s">
        <v>132</v>
      </c>
      <c r="J4823" t="s">
        <v>145</v>
      </c>
      <c r="K4823">
        <v>3</v>
      </c>
      <c r="L4823">
        <v>12103</v>
      </c>
      <c r="M4823" t="s">
        <v>157</v>
      </c>
      <c r="N4823">
        <v>35582</v>
      </c>
      <c r="O4823" t="s">
        <v>159</v>
      </c>
      <c r="P4823" t="s">
        <v>162</v>
      </c>
    </row>
    <row r="4824" spans="1:16" x14ac:dyDescent="0.25">
      <c r="A4824">
        <v>14823</v>
      </c>
      <c r="B4824">
        <v>45398</v>
      </c>
      <c r="C4824" t="s">
        <v>57</v>
      </c>
      <c r="D4824" t="s">
        <v>116</v>
      </c>
      <c r="E4824" t="s">
        <v>119</v>
      </c>
      <c r="F4824">
        <v>19</v>
      </c>
      <c r="G4824" t="s">
        <v>120</v>
      </c>
      <c r="H4824" t="s">
        <v>127</v>
      </c>
      <c r="I4824" t="s">
        <v>134</v>
      </c>
      <c r="J4824" t="s">
        <v>148</v>
      </c>
      <c r="K4824">
        <v>10</v>
      </c>
      <c r="L4824">
        <v>189714</v>
      </c>
      <c r="M4824" t="s">
        <v>152</v>
      </c>
      <c r="N4824">
        <v>1612569</v>
      </c>
      <c r="O4824" t="s">
        <v>161</v>
      </c>
      <c r="P4824" t="s">
        <v>162</v>
      </c>
    </row>
    <row r="4825" spans="1:16" x14ac:dyDescent="0.25">
      <c r="A4825">
        <v>14824</v>
      </c>
      <c r="B4825">
        <v>45582</v>
      </c>
      <c r="C4825" t="s">
        <v>115</v>
      </c>
      <c r="D4825" t="s">
        <v>116</v>
      </c>
      <c r="E4825" t="s">
        <v>119</v>
      </c>
      <c r="F4825">
        <v>18</v>
      </c>
      <c r="G4825" t="s">
        <v>125</v>
      </c>
      <c r="H4825" t="s">
        <v>128</v>
      </c>
      <c r="I4825" t="s">
        <v>133</v>
      </c>
      <c r="J4825" t="s">
        <v>143</v>
      </c>
      <c r="K4825">
        <v>6</v>
      </c>
      <c r="L4825">
        <v>173257</v>
      </c>
      <c r="M4825" t="s">
        <v>152</v>
      </c>
      <c r="N4825">
        <v>883610</v>
      </c>
      <c r="O4825" t="s">
        <v>159</v>
      </c>
      <c r="P4825" t="s">
        <v>164</v>
      </c>
    </row>
    <row r="4826" spans="1:16" x14ac:dyDescent="0.25">
      <c r="A4826">
        <v>14825</v>
      </c>
      <c r="B4826">
        <v>45435</v>
      </c>
      <c r="C4826" t="s">
        <v>50</v>
      </c>
      <c r="D4826" t="s">
        <v>116</v>
      </c>
      <c r="E4826" t="s">
        <v>119</v>
      </c>
      <c r="F4826">
        <v>22</v>
      </c>
      <c r="G4826" t="s">
        <v>120</v>
      </c>
      <c r="H4826" t="s">
        <v>129</v>
      </c>
      <c r="I4826" t="s">
        <v>133</v>
      </c>
      <c r="J4826" t="s">
        <v>140</v>
      </c>
      <c r="K4826">
        <v>3</v>
      </c>
      <c r="L4826">
        <v>78958</v>
      </c>
      <c r="M4826" t="s">
        <v>154</v>
      </c>
      <c r="N4826">
        <v>236874</v>
      </c>
      <c r="O4826" t="s">
        <v>161</v>
      </c>
      <c r="P4826" t="s">
        <v>164</v>
      </c>
    </row>
    <row r="4827" spans="1:16" x14ac:dyDescent="0.25">
      <c r="A4827">
        <v>14826</v>
      </c>
      <c r="B4827">
        <v>45338</v>
      </c>
      <c r="C4827" t="s">
        <v>83</v>
      </c>
      <c r="D4827" t="s">
        <v>116</v>
      </c>
      <c r="E4827" t="s">
        <v>119</v>
      </c>
      <c r="F4827">
        <v>54</v>
      </c>
      <c r="G4827" t="s">
        <v>123</v>
      </c>
      <c r="H4827" t="s">
        <v>128</v>
      </c>
      <c r="I4827" t="s">
        <v>131</v>
      </c>
      <c r="J4827" t="s">
        <v>138</v>
      </c>
      <c r="K4827">
        <v>9</v>
      </c>
      <c r="L4827">
        <v>22841</v>
      </c>
      <c r="M4827" t="s">
        <v>152</v>
      </c>
      <c r="N4827">
        <v>174733</v>
      </c>
      <c r="O4827" t="s">
        <v>160</v>
      </c>
      <c r="P4827" t="s">
        <v>163</v>
      </c>
    </row>
    <row r="4828" spans="1:16" x14ac:dyDescent="0.25">
      <c r="A4828">
        <v>14827</v>
      </c>
      <c r="B4828">
        <v>45474</v>
      </c>
      <c r="C4828" t="s">
        <v>86</v>
      </c>
      <c r="D4828" t="s">
        <v>116</v>
      </c>
      <c r="E4828" t="s">
        <v>118</v>
      </c>
      <c r="F4828">
        <v>53</v>
      </c>
      <c r="G4828" t="s">
        <v>125</v>
      </c>
      <c r="H4828" t="s">
        <v>126</v>
      </c>
      <c r="I4828" t="s">
        <v>132</v>
      </c>
      <c r="J4828" t="s">
        <v>145</v>
      </c>
      <c r="K4828">
        <v>7</v>
      </c>
      <c r="L4828">
        <v>34570</v>
      </c>
      <c r="M4828" t="s">
        <v>155</v>
      </c>
      <c r="N4828">
        <v>225050</v>
      </c>
      <c r="O4828" t="s">
        <v>159</v>
      </c>
      <c r="P4828" t="s">
        <v>163</v>
      </c>
    </row>
    <row r="4829" spans="1:16" x14ac:dyDescent="0.25">
      <c r="A4829">
        <v>14828</v>
      </c>
      <c r="B4829">
        <v>45382</v>
      </c>
      <c r="C4829" t="s">
        <v>69</v>
      </c>
      <c r="D4829" t="s">
        <v>117</v>
      </c>
      <c r="E4829" t="s">
        <v>119</v>
      </c>
      <c r="F4829">
        <v>60</v>
      </c>
      <c r="G4829" t="s">
        <v>123</v>
      </c>
      <c r="H4829" t="s">
        <v>129</v>
      </c>
      <c r="I4829" t="s">
        <v>134</v>
      </c>
      <c r="J4829" t="s">
        <v>146</v>
      </c>
      <c r="K4829">
        <v>7</v>
      </c>
      <c r="L4829">
        <v>174384</v>
      </c>
      <c r="M4829" t="s">
        <v>157</v>
      </c>
      <c r="N4829">
        <v>1196274</v>
      </c>
      <c r="O4829" t="s">
        <v>159</v>
      </c>
      <c r="P4829" t="s">
        <v>164</v>
      </c>
    </row>
    <row r="4830" spans="1:16" x14ac:dyDescent="0.25">
      <c r="A4830">
        <v>14829</v>
      </c>
      <c r="B4830">
        <v>45657</v>
      </c>
      <c r="C4830" t="s">
        <v>111</v>
      </c>
      <c r="D4830" t="s">
        <v>116</v>
      </c>
      <c r="E4830" t="s">
        <v>119</v>
      </c>
      <c r="F4830">
        <v>59</v>
      </c>
      <c r="G4830" t="s">
        <v>123</v>
      </c>
      <c r="H4830" t="s">
        <v>128</v>
      </c>
      <c r="I4830" t="s">
        <v>131</v>
      </c>
      <c r="J4830" t="s">
        <v>136</v>
      </c>
      <c r="K4830">
        <v>5</v>
      </c>
      <c r="L4830">
        <v>21613</v>
      </c>
      <c r="M4830" t="s">
        <v>153</v>
      </c>
      <c r="N4830">
        <v>97258</v>
      </c>
      <c r="O4830" t="s">
        <v>159</v>
      </c>
      <c r="P4830" t="s">
        <v>162</v>
      </c>
    </row>
    <row r="4831" spans="1:16" x14ac:dyDescent="0.25">
      <c r="A4831">
        <v>14830</v>
      </c>
      <c r="B4831">
        <v>45311</v>
      </c>
      <c r="C4831" t="s">
        <v>107</v>
      </c>
      <c r="D4831" t="s">
        <v>117</v>
      </c>
      <c r="E4831" t="s">
        <v>118</v>
      </c>
      <c r="F4831">
        <v>47</v>
      </c>
      <c r="G4831" t="s">
        <v>122</v>
      </c>
      <c r="H4831" t="s">
        <v>129</v>
      </c>
      <c r="I4831" t="s">
        <v>133</v>
      </c>
      <c r="J4831" t="s">
        <v>143</v>
      </c>
      <c r="K4831">
        <v>1</v>
      </c>
      <c r="L4831">
        <v>16826</v>
      </c>
      <c r="M4831" t="s">
        <v>152</v>
      </c>
      <c r="N4831">
        <v>14302</v>
      </c>
      <c r="O4831" t="s">
        <v>161</v>
      </c>
      <c r="P4831" t="s">
        <v>163</v>
      </c>
    </row>
    <row r="4832" spans="1:16" x14ac:dyDescent="0.25">
      <c r="A4832">
        <v>14831</v>
      </c>
      <c r="B4832">
        <v>45303</v>
      </c>
      <c r="C4832" t="s">
        <v>83</v>
      </c>
      <c r="D4832" t="s">
        <v>117</v>
      </c>
      <c r="E4832" t="s">
        <v>118</v>
      </c>
      <c r="F4832">
        <v>26</v>
      </c>
      <c r="G4832" t="s">
        <v>120</v>
      </c>
      <c r="H4832" t="s">
        <v>129</v>
      </c>
      <c r="I4832" t="s">
        <v>134</v>
      </c>
      <c r="J4832" t="s">
        <v>149</v>
      </c>
      <c r="K4832">
        <v>5</v>
      </c>
      <c r="L4832">
        <v>173674</v>
      </c>
      <c r="M4832" t="s">
        <v>157</v>
      </c>
      <c r="N4832">
        <v>851002</v>
      </c>
      <c r="O4832" t="s">
        <v>159</v>
      </c>
      <c r="P4832" t="s">
        <v>163</v>
      </c>
    </row>
    <row r="4833" spans="1:16" x14ac:dyDescent="0.25">
      <c r="A4833">
        <v>14832</v>
      </c>
      <c r="B4833">
        <v>45426</v>
      </c>
      <c r="C4833" t="s">
        <v>17</v>
      </c>
      <c r="D4833" t="s">
        <v>116</v>
      </c>
      <c r="E4833" t="s">
        <v>119</v>
      </c>
      <c r="F4833">
        <v>33</v>
      </c>
      <c r="G4833" t="s">
        <v>120</v>
      </c>
      <c r="H4833" t="s">
        <v>128</v>
      </c>
      <c r="I4833" t="s">
        <v>134</v>
      </c>
      <c r="J4833" t="s">
        <v>148</v>
      </c>
      <c r="K4833">
        <v>4</v>
      </c>
      <c r="L4833">
        <v>134834</v>
      </c>
      <c r="M4833" t="s">
        <v>152</v>
      </c>
      <c r="N4833">
        <v>458435</v>
      </c>
      <c r="O4833" t="s">
        <v>161</v>
      </c>
      <c r="P4833" t="s">
        <v>163</v>
      </c>
    </row>
    <row r="4834" spans="1:16" x14ac:dyDescent="0.25">
      <c r="A4834">
        <v>14833</v>
      </c>
      <c r="B4834">
        <v>45483</v>
      </c>
      <c r="C4834" t="s">
        <v>87</v>
      </c>
      <c r="D4834" t="s">
        <v>117</v>
      </c>
      <c r="E4834" t="s">
        <v>119</v>
      </c>
      <c r="F4834">
        <v>28</v>
      </c>
      <c r="G4834" t="s">
        <v>124</v>
      </c>
      <c r="H4834" t="s">
        <v>127</v>
      </c>
      <c r="I4834" t="s">
        <v>134</v>
      </c>
      <c r="J4834" t="s">
        <v>150</v>
      </c>
      <c r="K4834">
        <v>3</v>
      </c>
      <c r="L4834">
        <v>192195</v>
      </c>
      <c r="M4834" t="s">
        <v>156</v>
      </c>
      <c r="N4834">
        <v>559287</v>
      </c>
      <c r="O4834" t="s">
        <v>159</v>
      </c>
      <c r="P4834" t="s">
        <v>163</v>
      </c>
    </row>
    <row r="4835" spans="1:16" x14ac:dyDescent="0.25">
      <c r="A4835">
        <v>14834</v>
      </c>
      <c r="B4835">
        <v>45367</v>
      </c>
      <c r="C4835" t="s">
        <v>18</v>
      </c>
      <c r="D4835" t="s">
        <v>117</v>
      </c>
      <c r="E4835" t="s">
        <v>119</v>
      </c>
      <c r="F4835">
        <v>33</v>
      </c>
      <c r="G4835" t="s">
        <v>122</v>
      </c>
      <c r="H4835" t="s">
        <v>130</v>
      </c>
      <c r="I4835" t="s">
        <v>131</v>
      </c>
      <c r="J4835" t="s">
        <v>136</v>
      </c>
      <c r="K4835">
        <v>7</v>
      </c>
      <c r="L4835">
        <v>198046</v>
      </c>
      <c r="M4835" t="s">
        <v>151</v>
      </c>
      <c r="N4835">
        <v>1317005</v>
      </c>
      <c r="O4835" t="s">
        <v>161</v>
      </c>
      <c r="P4835" t="s">
        <v>162</v>
      </c>
    </row>
    <row r="4836" spans="1:16" x14ac:dyDescent="0.25">
      <c r="A4836">
        <v>14835</v>
      </c>
      <c r="B4836">
        <v>45347</v>
      </c>
      <c r="C4836" t="s">
        <v>75</v>
      </c>
      <c r="D4836" t="s">
        <v>116</v>
      </c>
      <c r="E4836" t="s">
        <v>118</v>
      </c>
      <c r="F4836">
        <v>26</v>
      </c>
      <c r="G4836" t="s">
        <v>122</v>
      </c>
      <c r="H4836" t="s">
        <v>129</v>
      </c>
      <c r="I4836" t="s">
        <v>131</v>
      </c>
      <c r="J4836" t="s">
        <v>138</v>
      </c>
      <c r="K4836">
        <v>7</v>
      </c>
      <c r="L4836">
        <v>31093</v>
      </c>
      <c r="M4836" t="s">
        <v>151</v>
      </c>
      <c r="N4836">
        <v>206768</v>
      </c>
      <c r="O4836" t="s">
        <v>160</v>
      </c>
      <c r="P4836" t="s">
        <v>164</v>
      </c>
    </row>
    <row r="4837" spans="1:16" x14ac:dyDescent="0.25">
      <c r="A4837">
        <v>14836</v>
      </c>
      <c r="B4837">
        <v>45615</v>
      </c>
      <c r="C4837" t="s">
        <v>67</v>
      </c>
      <c r="D4837" t="s">
        <v>116</v>
      </c>
      <c r="E4837" t="s">
        <v>119</v>
      </c>
      <c r="F4837">
        <v>22</v>
      </c>
      <c r="G4837" t="s">
        <v>120</v>
      </c>
      <c r="H4837" t="s">
        <v>128</v>
      </c>
      <c r="I4837" t="s">
        <v>131</v>
      </c>
      <c r="J4837" t="s">
        <v>136</v>
      </c>
      <c r="K4837">
        <v>2</v>
      </c>
      <c r="L4837">
        <v>60391</v>
      </c>
      <c r="M4837" t="s">
        <v>153</v>
      </c>
      <c r="N4837">
        <v>108703</v>
      </c>
      <c r="O4837" t="s">
        <v>161</v>
      </c>
      <c r="P4837" t="s">
        <v>162</v>
      </c>
    </row>
    <row r="4838" spans="1:16" x14ac:dyDescent="0.25">
      <c r="A4838">
        <v>14837</v>
      </c>
      <c r="B4838">
        <v>45404</v>
      </c>
      <c r="C4838" t="s">
        <v>27</v>
      </c>
      <c r="D4838" t="s">
        <v>116</v>
      </c>
      <c r="E4838" t="s">
        <v>119</v>
      </c>
      <c r="F4838">
        <v>51</v>
      </c>
      <c r="G4838" t="s">
        <v>123</v>
      </c>
      <c r="H4838" t="s">
        <v>128</v>
      </c>
      <c r="I4838" t="s">
        <v>132</v>
      </c>
      <c r="J4838" t="s">
        <v>142</v>
      </c>
      <c r="K4838">
        <v>9</v>
      </c>
      <c r="L4838">
        <v>131371</v>
      </c>
      <c r="M4838" t="s">
        <v>151</v>
      </c>
      <c r="N4838">
        <v>1123222</v>
      </c>
      <c r="O4838" t="s">
        <v>159</v>
      </c>
      <c r="P4838" t="s">
        <v>164</v>
      </c>
    </row>
    <row r="4839" spans="1:16" x14ac:dyDescent="0.25">
      <c r="A4839">
        <v>14838</v>
      </c>
      <c r="B4839">
        <v>45579</v>
      </c>
      <c r="C4839" t="s">
        <v>54</v>
      </c>
      <c r="D4839" t="s">
        <v>116</v>
      </c>
      <c r="E4839" t="s">
        <v>119</v>
      </c>
      <c r="F4839">
        <v>35</v>
      </c>
      <c r="G4839" t="s">
        <v>122</v>
      </c>
      <c r="H4839" t="s">
        <v>130</v>
      </c>
      <c r="I4839" t="s">
        <v>133</v>
      </c>
      <c r="J4839" t="s">
        <v>141</v>
      </c>
      <c r="K4839">
        <v>3</v>
      </c>
      <c r="L4839">
        <v>9687</v>
      </c>
      <c r="M4839" t="s">
        <v>156</v>
      </c>
      <c r="N4839">
        <v>28189</v>
      </c>
      <c r="O4839" t="s">
        <v>160</v>
      </c>
      <c r="P4839" t="s">
        <v>164</v>
      </c>
    </row>
    <row r="4840" spans="1:16" x14ac:dyDescent="0.25">
      <c r="A4840">
        <v>14839</v>
      </c>
      <c r="B4840">
        <v>45550</v>
      </c>
      <c r="C4840" t="s">
        <v>35</v>
      </c>
      <c r="D4840" t="s">
        <v>117</v>
      </c>
      <c r="E4840" t="s">
        <v>118</v>
      </c>
      <c r="F4840">
        <v>49</v>
      </c>
      <c r="G4840" t="s">
        <v>123</v>
      </c>
      <c r="H4840" t="s">
        <v>128</v>
      </c>
      <c r="I4840" t="s">
        <v>133</v>
      </c>
      <c r="J4840" t="s">
        <v>143</v>
      </c>
      <c r="K4840">
        <v>9</v>
      </c>
      <c r="L4840">
        <v>70049</v>
      </c>
      <c r="M4840" t="s">
        <v>153</v>
      </c>
      <c r="N4840">
        <v>567396</v>
      </c>
      <c r="O4840" t="s">
        <v>160</v>
      </c>
      <c r="P4840" t="s">
        <v>164</v>
      </c>
    </row>
    <row r="4841" spans="1:16" x14ac:dyDescent="0.25">
      <c r="A4841">
        <v>14840</v>
      </c>
      <c r="B4841">
        <v>45583</v>
      </c>
      <c r="C4841" t="s">
        <v>39</v>
      </c>
      <c r="D4841" t="s">
        <v>117</v>
      </c>
      <c r="E4841" t="s">
        <v>118</v>
      </c>
      <c r="F4841">
        <v>44</v>
      </c>
      <c r="G4841" t="s">
        <v>125</v>
      </c>
      <c r="H4841" t="s">
        <v>127</v>
      </c>
      <c r="I4841" t="s">
        <v>131</v>
      </c>
      <c r="J4841" t="s">
        <v>147</v>
      </c>
      <c r="K4841">
        <v>7</v>
      </c>
      <c r="L4841">
        <v>150878</v>
      </c>
      <c r="M4841" t="s">
        <v>158</v>
      </c>
      <c r="N4841">
        <v>844916</v>
      </c>
      <c r="O4841" t="s">
        <v>159</v>
      </c>
      <c r="P4841" t="s">
        <v>162</v>
      </c>
    </row>
    <row r="4842" spans="1:16" x14ac:dyDescent="0.25">
      <c r="A4842">
        <v>14841</v>
      </c>
      <c r="B4842">
        <v>45306</v>
      </c>
      <c r="C4842" t="s">
        <v>101</v>
      </c>
      <c r="D4842" t="s">
        <v>117</v>
      </c>
      <c r="E4842" t="s">
        <v>119</v>
      </c>
      <c r="F4842">
        <v>27</v>
      </c>
      <c r="G4842" t="s">
        <v>124</v>
      </c>
      <c r="H4842" t="s">
        <v>126</v>
      </c>
      <c r="I4842" t="s">
        <v>134</v>
      </c>
      <c r="J4842" t="s">
        <v>149</v>
      </c>
      <c r="K4842">
        <v>5</v>
      </c>
      <c r="L4842">
        <v>139813</v>
      </c>
      <c r="M4842" t="s">
        <v>155</v>
      </c>
      <c r="N4842">
        <v>650130</v>
      </c>
      <c r="O4842" t="s">
        <v>160</v>
      </c>
      <c r="P4842" t="s">
        <v>163</v>
      </c>
    </row>
    <row r="4843" spans="1:16" x14ac:dyDescent="0.25">
      <c r="A4843">
        <v>14842</v>
      </c>
      <c r="B4843">
        <v>45575</v>
      </c>
      <c r="C4843" t="s">
        <v>42</v>
      </c>
      <c r="D4843" t="s">
        <v>116</v>
      </c>
      <c r="E4843" t="s">
        <v>119</v>
      </c>
      <c r="F4843">
        <v>37</v>
      </c>
      <c r="G4843" t="s">
        <v>121</v>
      </c>
      <c r="H4843" t="s">
        <v>129</v>
      </c>
      <c r="I4843" t="s">
        <v>134</v>
      </c>
      <c r="J4843" t="s">
        <v>146</v>
      </c>
      <c r="K4843">
        <v>3</v>
      </c>
      <c r="L4843">
        <v>172894</v>
      </c>
      <c r="M4843" t="s">
        <v>155</v>
      </c>
      <c r="N4843">
        <v>482374</v>
      </c>
      <c r="O4843" t="s">
        <v>161</v>
      </c>
      <c r="P4843" t="s">
        <v>164</v>
      </c>
    </row>
    <row r="4844" spans="1:16" x14ac:dyDescent="0.25">
      <c r="A4844">
        <v>14843</v>
      </c>
      <c r="B4844">
        <v>45463</v>
      </c>
      <c r="C4844" t="s">
        <v>54</v>
      </c>
      <c r="D4844" t="s">
        <v>117</v>
      </c>
      <c r="E4844" t="s">
        <v>118</v>
      </c>
      <c r="F4844">
        <v>44</v>
      </c>
      <c r="G4844" t="s">
        <v>123</v>
      </c>
      <c r="H4844" t="s">
        <v>128</v>
      </c>
      <c r="I4844" t="s">
        <v>132</v>
      </c>
      <c r="J4844" t="s">
        <v>145</v>
      </c>
      <c r="K4844">
        <v>4</v>
      </c>
      <c r="L4844">
        <v>174724</v>
      </c>
      <c r="M4844" t="s">
        <v>157</v>
      </c>
      <c r="N4844">
        <v>684918</v>
      </c>
      <c r="O4844" t="s">
        <v>161</v>
      </c>
      <c r="P4844" t="s">
        <v>162</v>
      </c>
    </row>
    <row r="4845" spans="1:16" x14ac:dyDescent="0.25">
      <c r="A4845">
        <v>14844</v>
      </c>
      <c r="B4845">
        <v>45466</v>
      </c>
      <c r="C4845" t="s">
        <v>48</v>
      </c>
      <c r="D4845" t="s">
        <v>116</v>
      </c>
      <c r="E4845" t="s">
        <v>118</v>
      </c>
      <c r="F4845">
        <v>47</v>
      </c>
      <c r="G4845" t="s">
        <v>124</v>
      </c>
      <c r="H4845" t="s">
        <v>130</v>
      </c>
      <c r="I4845" t="s">
        <v>134</v>
      </c>
      <c r="J4845" t="s">
        <v>148</v>
      </c>
      <c r="K4845">
        <v>4</v>
      </c>
      <c r="L4845">
        <v>76087</v>
      </c>
      <c r="M4845" t="s">
        <v>155</v>
      </c>
      <c r="N4845">
        <v>283043</v>
      </c>
      <c r="O4845" t="s">
        <v>161</v>
      </c>
      <c r="P4845" t="s">
        <v>162</v>
      </c>
    </row>
    <row r="4846" spans="1:16" x14ac:dyDescent="0.25">
      <c r="A4846">
        <v>14845</v>
      </c>
      <c r="B4846">
        <v>45641</v>
      </c>
      <c r="C4846" t="s">
        <v>105</v>
      </c>
      <c r="D4846" t="s">
        <v>116</v>
      </c>
      <c r="E4846" t="s">
        <v>119</v>
      </c>
      <c r="F4846">
        <v>48</v>
      </c>
      <c r="G4846" t="s">
        <v>125</v>
      </c>
      <c r="H4846" t="s">
        <v>128</v>
      </c>
      <c r="I4846" t="s">
        <v>133</v>
      </c>
      <c r="J4846" t="s">
        <v>143</v>
      </c>
      <c r="K4846">
        <v>4</v>
      </c>
      <c r="L4846">
        <v>73308</v>
      </c>
      <c r="M4846" t="s">
        <v>153</v>
      </c>
      <c r="N4846">
        <v>263908</v>
      </c>
      <c r="O4846" t="s">
        <v>160</v>
      </c>
      <c r="P4846" t="s">
        <v>163</v>
      </c>
    </row>
    <row r="4847" spans="1:16" x14ac:dyDescent="0.25">
      <c r="A4847">
        <v>14846</v>
      </c>
      <c r="B4847">
        <v>45491</v>
      </c>
      <c r="C4847" t="s">
        <v>65</v>
      </c>
      <c r="D4847" t="s">
        <v>117</v>
      </c>
      <c r="E4847" t="s">
        <v>119</v>
      </c>
      <c r="F4847">
        <v>51</v>
      </c>
      <c r="G4847" t="s">
        <v>123</v>
      </c>
      <c r="H4847" t="s">
        <v>128</v>
      </c>
      <c r="I4847" t="s">
        <v>131</v>
      </c>
      <c r="J4847" t="s">
        <v>138</v>
      </c>
      <c r="K4847">
        <v>5</v>
      </c>
      <c r="L4847">
        <v>177998</v>
      </c>
      <c r="M4847" t="s">
        <v>152</v>
      </c>
      <c r="N4847">
        <v>756491</v>
      </c>
      <c r="O4847" t="s">
        <v>161</v>
      </c>
      <c r="P4847" t="s">
        <v>163</v>
      </c>
    </row>
    <row r="4848" spans="1:16" x14ac:dyDescent="0.25">
      <c r="A4848">
        <v>14847</v>
      </c>
      <c r="B4848">
        <v>45488</v>
      </c>
      <c r="C4848" t="s">
        <v>75</v>
      </c>
      <c r="D4848" t="s">
        <v>117</v>
      </c>
      <c r="E4848" t="s">
        <v>119</v>
      </c>
      <c r="F4848">
        <v>29</v>
      </c>
      <c r="G4848" t="s">
        <v>122</v>
      </c>
      <c r="H4848" t="s">
        <v>130</v>
      </c>
      <c r="I4848" t="s">
        <v>133</v>
      </c>
      <c r="J4848" t="s">
        <v>141</v>
      </c>
      <c r="K4848">
        <v>1</v>
      </c>
      <c r="L4848">
        <v>131718</v>
      </c>
      <c r="M4848" t="s">
        <v>154</v>
      </c>
      <c r="N4848">
        <v>131718</v>
      </c>
      <c r="O4848" t="s">
        <v>161</v>
      </c>
      <c r="P4848" t="s">
        <v>163</v>
      </c>
    </row>
    <row r="4849" spans="1:16" x14ac:dyDescent="0.25">
      <c r="A4849">
        <v>14848</v>
      </c>
      <c r="B4849">
        <v>45472</v>
      </c>
      <c r="C4849" t="s">
        <v>67</v>
      </c>
      <c r="D4849" t="s">
        <v>117</v>
      </c>
      <c r="E4849" t="s">
        <v>119</v>
      </c>
      <c r="F4849">
        <v>56</v>
      </c>
      <c r="G4849" t="s">
        <v>123</v>
      </c>
      <c r="H4849" t="s">
        <v>127</v>
      </c>
      <c r="I4849" t="s">
        <v>133</v>
      </c>
      <c r="J4849" t="s">
        <v>141</v>
      </c>
      <c r="K4849">
        <v>7</v>
      </c>
      <c r="L4849">
        <v>96949</v>
      </c>
      <c r="M4849" t="s">
        <v>153</v>
      </c>
      <c r="N4849">
        <v>610778</v>
      </c>
      <c r="O4849" t="s">
        <v>160</v>
      </c>
      <c r="P4849" t="s">
        <v>162</v>
      </c>
    </row>
    <row r="4850" spans="1:16" x14ac:dyDescent="0.25">
      <c r="A4850">
        <v>14849</v>
      </c>
      <c r="B4850">
        <v>45565</v>
      </c>
      <c r="C4850" t="s">
        <v>43</v>
      </c>
      <c r="D4850" t="s">
        <v>116</v>
      </c>
      <c r="E4850" t="s">
        <v>118</v>
      </c>
      <c r="F4850">
        <v>36</v>
      </c>
      <c r="G4850" t="s">
        <v>125</v>
      </c>
      <c r="H4850" t="s">
        <v>129</v>
      </c>
      <c r="I4850" t="s">
        <v>133</v>
      </c>
      <c r="J4850" t="s">
        <v>141</v>
      </c>
      <c r="K4850">
        <v>5</v>
      </c>
      <c r="L4850">
        <v>145006</v>
      </c>
      <c r="M4850" t="s">
        <v>155</v>
      </c>
      <c r="N4850">
        <v>674277</v>
      </c>
      <c r="O4850" t="s">
        <v>161</v>
      </c>
      <c r="P4850" t="s">
        <v>163</v>
      </c>
    </row>
    <row r="4851" spans="1:16" x14ac:dyDescent="0.25">
      <c r="A4851">
        <v>14850</v>
      </c>
      <c r="B4851">
        <v>45625</v>
      </c>
      <c r="C4851" t="s">
        <v>45</v>
      </c>
      <c r="D4851" t="s">
        <v>116</v>
      </c>
      <c r="E4851" t="s">
        <v>119</v>
      </c>
      <c r="F4851">
        <v>50</v>
      </c>
      <c r="G4851" t="s">
        <v>124</v>
      </c>
      <c r="H4851" t="s">
        <v>129</v>
      </c>
      <c r="I4851" t="s">
        <v>133</v>
      </c>
      <c r="J4851" t="s">
        <v>140</v>
      </c>
      <c r="K4851">
        <v>9</v>
      </c>
      <c r="L4851">
        <v>39074</v>
      </c>
      <c r="M4851" t="s">
        <v>152</v>
      </c>
      <c r="N4851">
        <v>298916</v>
      </c>
      <c r="O4851" t="s">
        <v>159</v>
      </c>
      <c r="P4851" t="s">
        <v>164</v>
      </c>
    </row>
    <row r="4852" spans="1:16" x14ac:dyDescent="0.25">
      <c r="A4852">
        <v>14851</v>
      </c>
      <c r="B4852">
        <v>45530</v>
      </c>
      <c r="C4852" t="s">
        <v>59</v>
      </c>
      <c r="D4852" t="s">
        <v>117</v>
      </c>
      <c r="E4852" t="s">
        <v>118</v>
      </c>
      <c r="F4852">
        <v>34</v>
      </c>
      <c r="G4852" t="s">
        <v>122</v>
      </c>
      <c r="H4852" t="s">
        <v>130</v>
      </c>
      <c r="I4852" t="s">
        <v>131</v>
      </c>
      <c r="J4852" t="s">
        <v>136</v>
      </c>
      <c r="K4852">
        <v>7</v>
      </c>
      <c r="L4852">
        <v>98108</v>
      </c>
      <c r="M4852" t="s">
        <v>154</v>
      </c>
      <c r="N4852">
        <v>686756</v>
      </c>
      <c r="O4852" t="s">
        <v>160</v>
      </c>
      <c r="P4852" t="s">
        <v>162</v>
      </c>
    </row>
    <row r="4853" spans="1:16" x14ac:dyDescent="0.25">
      <c r="A4853">
        <v>14852</v>
      </c>
      <c r="B4853">
        <v>45307</v>
      </c>
      <c r="C4853" t="s">
        <v>62</v>
      </c>
      <c r="D4853" t="s">
        <v>116</v>
      </c>
      <c r="E4853" t="s">
        <v>119</v>
      </c>
      <c r="F4853">
        <v>36</v>
      </c>
      <c r="G4853" t="s">
        <v>122</v>
      </c>
      <c r="H4853" t="s">
        <v>126</v>
      </c>
      <c r="I4853" t="s">
        <v>133</v>
      </c>
      <c r="J4853" t="s">
        <v>141</v>
      </c>
      <c r="K4853">
        <v>6</v>
      </c>
      <c r="L4853">
        <v>93595</v>
      </c>
      <c r="M4853" t="s">
        <v>153</v>
      </c>
      <c r="N4853">
        <v>505413</v>
      </c>
      <c r="O4853" t="s">
        <v>160</v>
      </c>
      <c r="P4853" t="s">
        <v>164</v>
      </c>
    </row>
    <row r="4854" spans="1:16" x14ac:dyDescent="0.25">
      <c r="A4854">
        <v>14853</v>
      </c>
      <c r="B4854">
        <v>45648</v>
      </c>
      <c r="C4854" t="s">
        <v>29</v>
      </c>
      <c r="D4854" t="s">
        <v>117</v>
      </c>
      <c r="E4854" t="s">
        <v>119</v>
      </c>
      <c r="F4854">
        <v>65</v>
      </c>
      <c r="G4854" t="s">
        <v>125</v>
      </c>
      <c r="H4854" t="s">
        <v>126</v>
      </c>
      <c r="I4854" t="s">
        <v>132</v>
      </c>
      <c r="J4854" t="s">
        <v>145</v>
      </c>
      <c r="K4854">
        <v>5</v>
      </c>
      <c r="L4854">
        <v>168157</v>
      </c>
      <c r="M4854" t="s">
        <v>152</v>
      </c>
      <c r="N4854">
        <v>714667</v>
      </c>
      <c r="O4854" t="s">
        <v>159</v>
      </c>
      <c r="P4854" t="s">
        <v>163</v>
      </c>
    </row>
    <row r="4855" spans="1:16" x14ac:dyDescent="0.25">
      <c r="A4855">
        <v>14854</v>
      </c>
      <c r="B4855">
        <v>45369</v>
      </c>
      <c r="C4855" t="s">
        <v>113</v>
      </c>
      <c r="D4855" t="s">
        <v>116</v>
      </c>
      <c r="E4855" t="s">
        <v>119</v>
      </c>
      <c r="F4855">
        <v>23</v>
      </c>
      <c r="G4855" t="s">
        <v>120</v>
      </c>
      <c r="H4855" t="s">
        <v>129</v>
      </c>
      <c r="I4855" t="s">
        <v>131</v>
      </c>
      <c r="J4855" t="s">
        <v>135</v>
      </c>
      <c r="K4855">
        <v>2</v>
      </c>
      <c r="L4855">
        <v>91949</v>
      </c>
      <c r="M4855" t="s">
        <v>153</v>
      </c>
      <c r="N4855">
        <v>165508</v>
      </c>
      <c r="O4855" t="s">
        <v>161</v>
      </c>
      <c r="P4855" t="s">
        <v>164</v>
      </c>
    </row>
    <row r="4856" spans="1:16" x14ac:dyDescent="0.25">
      <c r="A4856">
        <v>14855</v>
      </c>
      <c r="B4856">
        <v>45506</v>
      </c>
      <c r="C4856" t="s">
        <v>79</v>
      </c>
      <c r="D4856" t="s">
        <v>117</v>
      </c>
      <c r="E4856" t="s">
        <v>118</v>
      </c>
      <c r="F4856">
        <v>26</v>
      </c>
      <c r="G4856" t="s">
        <v>120</v>
      </c>
      <c r="H4856" t="s">
        <v>126</v>
      </c>
      <c r="I4856" t="s">
        <v>134</v>
      </c>
      <c r="J4856" t="s">
        <v>149</v>
      </c>
      <c r="K4856">
        <v>8</v>
      </c>
      <c r="L4856">
        <v>139831</v>
      </c>
      <c r="M4856" t="s">
        <v>155</v>
      </c>
      <c r="N4856">
        <v>1040342</v>
      </c>
      <c r="O4856" t="s">
        <v>159</v>
      </c>
      <c r="P4856" t="s">
        <v>164</v>
      </c>
    </row>
    <row r="4857" spans="1:16" x14ac:dyDescent="0.25">
      <c r="A4857">
        <v>14856</v>
      </c>
      <c r="B4857">
        <v>45376</v>
      </c>
      <c r="C4857" t="s">
        <v>113</v>
      </c>
      <c r="D4857" t="s">
        <v>117</v>
      </c>
      <c r="E4857" t="s">
        <v>119</v>
      </c>
      <c r="F4857">
        <v>23</v>
      </c>
      <c r="G4857" t="s">
        <v>124</v>
      </c>
      <c r="H4857" t="s">
        <v>128</v>
      </c>
      <c r="I4857" t="s">
        <v>133</v>
      </c>
      <c r="J4857" t="s">
        <v>140</v>
      </c>
      <c r="K4857">
        <v>9</v>
      </c>
      <c r="L4857">
        <v>50346</v>
      </c>
      <c r="M4857" t="s">
        <v>158</v>
      </c>
      <c r="N4857">
        <v>362491</v>
      </c>
      <c r="O4857" t="s">
        <v>159</v>
      </c>
      <c r="P4857" t="s">
        <v>163</v>
      </c>
    </row>
    <row r="4858" spans="1:16" x14ac:dyDescent="0.25">
      <c r="A4858">
        <v>14857</v>
      </c>
      <c r="B4858">
        <v>45549</v>
      </c>
      <c r="C4858" t="s">
        <v>64</v>
      </c>
      <c r="D4858" t="s">
        <v>116</v>
      </c>
      <c r="E4858" t="s">
        <v>118</v>
      </c>
      <c r="F4858">
        <v>65</v>
      </c>
      <c r="G4858" t="s">
        <v>120</v>
      </c>
      <c r="H4858" t="s">
        <v>130</v>
      </c>
      <c r="I4858" t="s">
        <v>133</v>
      </c>
      <c r="J4858" t="s">
        <v>140</v>
      </c>
      <c r="K4858">
        <v>5</v>
      </c>
      <c r="L4858">
        <v>33330</v>
      </c>
      <c r="M4858" t="s">
        <v>157</v>
      </c>
      <c r="N4858">
        <v>163317</v>
      </c>
      <c r="O4858" t="s">
        <v>159</v>
      </c>
      <c r="P4858" t="s">
        <v>164</v>
      </c>
    </row>
    <row r="4859" spans="1:16" x14ac:dyDescent="0.25">
      <c r="A4859">
        <v>14858</v>
      </c>
      <c r="B4859">
        <v>45531</v>
      </c>
      <c r="C4859" t="s">
        <v>113</v>
      </c>
      <c r="D4859" t="s">
        <v>117</v>
      </c>
      <c r="E4859" t="s">
        <v>119</v>
      </c>
      <c r="F4859">
        <v>56</v>
      </c>
      <c r="G4859" t="s">
        <v>125</v>
      </c>
      <c r="H4859" t="s">
        <v>129</v>
      </c>
      <c r="I4859" t="s">
        <v>134</v>
      </c>
      <c r="J4859" t="s">
        <v>146</v>
      </c>
      <c r="K4859">
        <v>9</v>
      </c>
      <c r="L4859">
        <v>151893</v>
      </c>
      <c r="M4859" t="s">
        <v>156</v>
      </c>
      <c r="N4859">
        <v>1326025</v>
      </c>
      <c r="O4859" t="s">
        <v>159</v>
      </c>
      <c r="P4859" t="s">
        <v>163</v>
      </c>
    </row>
    <row r="4860" spans="1:16" x14ac:dyDescent="0.25">
      <c r="A4860">
        <v>14859</v>
      </c>
      <c r="B4860">
        <v>45618</v>
      </c>
      <c r="C4860" t="s">
        <v>34</v>
      </c>
      <c r="D4860" t="s">
        <v>117</v>
      </c>
      <c r="E4860" t="s">
        <v>118</v>
      </c>
      <c r="F4860">
        <v>48</v>
      </c>
      <c r="G4860" t="s">
        <v>122</v>
      </c>
      <c r="H4860" t="s">
        <v>129</v>
      </c>
      <c r="I4860" t="s">
        <v>133</v>
      </c>
      <c r="J4860" t="s">
        <v>141</v>
      </c>
      <c r="K4860">
        <v>9</v>
      </c>
      <c r="L4860">
        <v>186522</v>
      </c>
      <c r="M4860" t="s">
        <v>152</v>
      </c>
      <c r="N4860">
        <v>1426893</v>
      </c>
      <c r="O4860" t="s">
        <v>160</v>
      </c>
      <c r="P4860" t="s">
        <v>163</v>
      </c>
    </row>
    <row r="4861" spans="1:16" x14ac:dyDescent="0.25">
      <c r="A4861">
        <v>14860</v>
      </c>
      <c r="B4861">
        <v>45386</v>
      </c>
      <c r="C4861" t="s">
        <v>59</v>
      </c>
      <c r="D4861" t="s">
        <v>117</v>
      </c>
      <c r="E4861" t="s">
        <v>119</v>
      </c>
      <c r="F4861">
        <v>25</v>
      </c>
      <c r="G4861" t="s">
        <v>123</v>
      </c>
      <c r="H4861" t="s">
        <v>128</v>
      </c>
      <c r="I4861" t="s">
        <v>133</v>
      </c>
      <c r="J4861" t="s">
        <v>141</v>
      </c>
      <c r="K4861">
        <v>5</v>
      </c>
      <c r="L4861">
        <v>186499</v>
      </c>
      <c r="M4861" t="s">
        <v>158</v>
      </c>
      <c r="N4861">
        <v>745996</v>
      </c>
      <c r="O4861" t="s">
        <v>161</v>
      </c>
      <c r="P4861" t="s">
        <v>162</v>
      </c>
    </row>
    <row r="4862" spans="1:16" x14ac:dyDescent="0.25">
      <c r="A4862">
        <v>14861</v>
      </c>
      <c r="B4862">
        <v>45509</v>
      </c>
      <c r="C4862" t="s">
        <v>37</v>
      </c>
      <c r="D4862" t="s">
        <v>116</v>
      </c>
      <c r="E4862" t="s">
        <v>119</v>
      </c>
      <c r="F4862">
        <v>64</v>
      </c>
      <c r="G4862" t="s">
        <v>120</v>
      </c>
      <c r="H4862" t="s">
        <v>127</v>
      </c>
      <c r="I4862" t="s">
        <v>133</v>
      </c>
      <c r="J4862" t="s">
        <v>141</v>
      </c>
      <c r="K4862">
        <v>3</v>
      </c>
      <c r="L4862">
        <v>69951</v>
      </c>
      <c r="M4862" t="s">
        <v>151</v>
      </c>
      <c r="N4862">
        <v>199360</v>
      </c>
      <c r="O4862" t="s">
        <v>160</v>
      </c>
      <c r="P4862" t="s">
        <v>163</v>
      </c>
    </row>
    <row r="4863" spans="1:16" x14ac:dyDescent="0.25">
      <c r="A4863">
        <v>14862</v>
      </c>
      <c r="B4863">
        <v>45523</v>
      </c>
      <c r="C4863" t="s">
        <v>61</v>
      </c>
      <c r="D4863" t="s">
        <v>116</v>
      </c>
      <c r="E4863" t="s">
        <v>118</v>
      </c>
      <c r="F4863">
        <v>62</v>
      </c>
      <c r="G4863" t="s">
        <v>125</v>
      </c>
      <c r="H4863" t="s">
        <v>128</v>
      </c>
      <c r="I4863" t="s">
        <v>132</v>
      </c>
      <c r="J4863" t="s">
        <v>144</v>
      </c>
      <c r="K4863">
        <v>8</v>
      </c>
      <c r="L4863">
        <v>69272</v>
      </c>
      <c r="M4863" t="s">
        <v>158</v>
      </c>
      <c r="N4863">
        <v>443340</v>
      </c>
      <c r="O4863" t="s">
        <v>161</v>
      </c>
      <c r="P4863" t="s">
        <v>163</v>
      </c>
    </row>
    <row r="4864" spans="1:16" x14ac:dyDescent="0.25">
      <c r="A4864">
        <v>14863</v>
      </c>
      <c r="B4864">
        <v>45369</v>
      </c>
      <c r="C4864" t="s">
        <v>33</v>
      </c>
      <c r="D4864" t="s">
        <v>116</v>
      </c>
      <c r="E4864" t="s">
        <v>118</v>
      </c>
      <c r="F4864">
        <v>33</v>
      </c>
      <c r="G4864" t="s">
        <v>122</v>
      </c>
      <c r="H4864" t="s">
        <v>128</v>
      </c>
      <c r="I4864" t="s">
        <v>131</v>
      </c>
      <c r="J4864" t="s">
        <v>136</v>
      </c>
      <c r="K4864">
        <v>7</v>
      </c>
      <c r="L4864">
        <v>75783</v>
      </c>
      <c r="M4864" t="s">
        <v>151</v>
      </c>
      <c r="N4864">
        <v>503956</v>
      </c>
      <c r="O4864" t="s">
        <v>160</v>
      </c>
      <c r="P4864" t="s">
        <v>163</v>
      </c>
    </row>
    <row r="4865" spans="1:16" x14ac:dyDescent="0.25">
      <c r="A4865">
        <v>14864</v>
      </c>
      <c r="B4865">
        <v>45311</v>
      </c>
      <c r="C4865" t="s">
        <v>61</v>
      </c>
      <c r="D4865" t="s">
        <v>116</v>
      </c>
      <c r="E4865" t="s">
        <v>119</v>
      </c>
      <c r="F4865">
        <v>18</v>
      </c>
      <c r="G4865" t="s">
        <v>123</v>
      </c>
      <c r="H4865" t="s">
        <v>128</v>
      </c>
      <c r="I4865" t="s">
        <v>134</v>
      </c>
      <c r="J4865" t="s">
        <v>150</v>
      </c>
      <c r="K4865">
        <v>5</v>
      </c>
      <c r="L4865">
        <v>193658</v>
      </c>
      <c r="M4865" t="s">
        <v>155</v>
      </c>
      <c r="N4865">
        <v>900509</v>
      </c>
      <c r="O4865" t="s">
        <v>161</v>
      </c>
      <c r="P4865" t="s">
        <v>163</v>
      </c>
    </row>
    <row r="4866" spans="1:16" x14ac:dyDescent="0.25">
      <c r="A4866">
        <v>14865</v>
      </c>
      <c r="B4866">
        <v>45327</v>
      </c>
      <c r="C4866" t="s">
        <v>54</v>
      </c>
      <c r="D4866" t="s">
        <v>117</v>
      </c>
      <c r="E4866" t="s">
        <v>118</v>
      </c>
      <c r="F4866">
        <v>61</v>
      </c>
      <c r="G4866" t="s">
        <v>121</v>
      </c>
      <c r="H4866" t="s">
        <v>128</v>
      </c>
      <c r="I4866" t="s">
        <v>134</v>
      </c>
      <c r="J4866" t="s">
        <v>149</v>
      </c>
      <c r="K4866">
        <v>7</v>
      </c>
      <c r="L4866">
        <v>191117</v>
      </c>
      <c r="M4866" t="s">
        <v>154</v>
      </c>
      <c r="N4866">
        <v>1337819</v>
      </c>
      <c r="O4866" t="s">
        <v>159</v>
      </c>
      <c r="P4866" t="s">
        <v>164</v>
      </c>
    </row>
    <row r="4867" spans="1:16" x14ac:dyDescent="0.25">
      <c r="A4867">
        <v>14866</v>
      </c>
      <c r="B4867">
        <v>45490</v>
      </c>
      <c r="C4867" t="s">
        <v>77</v>
      </c>
      <c r="D4867" t="s">
        <v>116</v>
      </c>
      <c r="E4867" t="s">
        <v>118</v>
      </c>
      <c r="F4867">
        <v>65</v>
      </c>
      <c r="G4867" t="s">
        <v>123</v>
      </c>
      <c r="H4867" t="s">
        <v>128</v>
      </c>
      <c r="I4867" t="s">
        <v>132</v>
      </c>
      <c r="J4867" t="s">
        <v>145</v>
      </c>
      <c r="K4867">
        <v>9</v>
      </c>
      <c r="L4867">
        <v>181464</v>
      </c>
      <c r="M4867" t="s">
        <v>151</v>
      </c>
      <c r="N4867">
        <v>1551517</v>
      </c>
      <c r="O4867" t="s">
        <v>161</v>
      </c>
      <c r="P4867" t="s">
        <v>164</v>
      </c>
    </row>
    <row r="4868" spans="1:16" x14ac:dyDescent="0.25">
      <c r="A4868">
        <v>14867</v>
      </c>
      <c r="B4868">
        <v>45650</v>
      </c>
      <c r="C4868" t="s">
        <v>22</v>
      </c>
      <c r="D4868" t="s">
        <v>116</v>
      </c>
      <c r="E4868" t="s">
        <v>119</v>
      </c>
      <c r="F4868">
        <v>24</v>
      </c>
      <c r="G4868" t="s">
        <v>122</v>
      </c>
      <c r="H4868" t="s">
        <v>129</v>
      </c>
      <c r="I4868" t="s">
        <v>132</v>
      </c>
      <c r="J4868" t="s">
        <v>142</v>
      </c>
      <c r="K4868">
        <v>8</v>
      </c>
      <c r="L4868">
        <v>177728</v>
      </c>
      <c r="M4868" t="s">
        <v>151</v>
      </c>
      <c r="N4868">
        <v>1350732</v>
      </c>
      <c r="O4868" t="s">
        <v>159</v>
      </c>
      <c r="P4868" t="s">
        <v>163</v>
      </c>
    </row>
    <row r="4869" spans="1:16" x14ac:dyDescent="0.25">
      <c r="A4869">
        <v>14868</v>
      </c>
      <c r="B4869">
        <v>45640</v>
      </c>
      <c r="C4869" t="s">
        <v>23</v>
      </c>
      <c r="D4869" t="s">
        <v>117</v>
      </c>
      <c r="E4869" t="s">
        <v>118</v>
      </c>
      <c r="F4869">
        <v>48</v>
      </c>
      <c r="G4869" t="s">
        <v>125</v>
      </c>
      <c r="H4869" t="s">
        <v>127</v>
      </c>
      <c r="I4869" t="s">
        <v>131</v>
      </c>
      <c r="J4869" t="s">
        <v>136</v>
      </c>
      <c r="K4869">
        <v>2</v>
      </c>
      <c r="L4869">
        <v>164788</v>
      </c>
      <c r="M4869" t="s">
        <v>153</v>
      </c>
      <c r="N4869">
        <v>296618</v>
      </c>
      <c r="O4869" t="s">
        <v>160</v>
      </c>
      <c r="P4869" t="s">
        <v>163</v>
      </c>
    </row>
    <row r="4870" spans="1:16" x14ac:dyDescent="0.25">
      <c r="A4870">
        <v>14869</v>
      </c>
      <c r="B4870">
        <v>45303</v>
      </c>
      <c r="C4870" t="s">
        <v>87</v>
      </c>
      <c r="D4870" t="s">
        <v>117</v>
      </c>
      <c r="E4870" t="s">
        <v>118</v>
      </c>
      <c r="F4870">
        <v>65</v>
      </c>
      <c r="G4870" t="s">
        <v>124</v>
      </c>
      <c r="H4870" t="s">
        <v>128</v>
      </c>
      <c r="I4870" t="s">
        <v>132</v>
      </c>
      <c r="J4870" t="s">
        <v>144</v>
      </c>
      <c r="K4870">
        <v>3</v>
      </c>
      <c r="L4870">
        <v>173927</v>
      </c>
      <c r="M4870" t="s">
        <v>153</v>
      </c>
      <c r="N4870">
        <v>469602</v>
      </c>
      <c r="O4870" t="s">
        <v>161</v>
      </c>
      <c r="P4870" t="s">
        <v>163</v>
      </c>
    </row>
    <row r="4871" spans="1:16" x14ac:dyDescent="0.25">
      <c r="A4871">
        <v>14870</v>
      </c>
      <c r="B4871">
        <v>45537</v>
      </c>
      <c r="C4871" t="s">
        <v>99</v>
      </c>
      <c r="D4871" t="s">
        <v>116</v>
      </c>
      <c r="E4871" t="s">
        <v>119</v>
      </c>
      <c r="F4871">
        <v>26</v>
      </c>
      <c r="G4871" t="s">
        <v>124</v>
      </c>
      <c r="H4871" t="s">
        <v>128</v>
      </c>
      <c r="I4871" t="s">
        <v>131</v>
      </c>
      <c r="J4871" t="s">
        <v>138</v>
      </c>
      <c r="K4871">
        <v>10</v>
      </c>
      <c r="L4871">
        <v>91831</v>
      </c>
      <c r="M4871" t="s">
        <v>155</v>
      </c>
      <c r="N4871">
        <v>854028</v>
      </c>
      <c r="O4871" t="s">
        <v>161</v>
      </c>
      <c r="P4871" t="s">
        <v>162</v>
      </c>
    </row>
    <row r="4872" spans="1:16" x14ac:dyDescent="0.25">
      <c r="A4872">
        <v>14871</v>
      </c>
      <c r="B4872">
        <v>45340</v>
      </c>
      <c r="C4872" t="s">
        <v>99</v>
      </c>
      <c r="D4872" t="s">
        <v>117</v>
      </c>
      <c r="E4872" t="s">
        <v>119</v>
      </c>
      <c r="F4872">
        <v>61</v>
      </c>
      <c r="G4872" t="s">
        <v>124</v>
      </c>
      <c r="H4872" t="s">
        <v>128</v>
      </c>
      <c r="I4872" t="s">
        <v>132</v>
      </c>
      <c r="J4872" t="s">
        <v>137</v>
      </c>
      <c r="K4872">
        <v>4</v>
      </c>
      <c r="L4872">
        <v>178493</v>
      </c>
      <c r="M4872" t="s">
        <v>158</v>
      </c>
      <c r="N4872">
        <v>571177</v>
      </c>
      <c r="O4872" t="s">
        <v>159</v>
      </c>
      <c r="P4872" t="s">
        <v>162</v>
      </c>
    </row>
    <row r="4873" spans="1:16" x14ac:dyDescent="0.25">
      <c r="A4873">
        <v>14872</v>
      </c>
      <c r="B4873">
        <v>45603</v>
      </c>
      <c r="C4873" t="s">
        <v>97</v>
      </c>
      <c r="D4873" t="s">
        <v>117</v>
      </c>
      <c r="E4873" t="s">
        <v>119</v>
      </c>
      <c r="F4873">
        <v>65</v>
      </c>
      <c r="G4873" t="s">
        <v>124</v>
      </c>
      <c r="H4873" t="s">
        <v>129</v>
      </c>
      <c r="I4873" t="s">
        <v>132</v>
      </c>
      <c r="J4873" t="s">
        <v>145</v>
      </c>
      <c r="K4873">
        <v>3</v>
      </c>
      <c r="L4873">
        <v>178015</v>
      </c>
      <c r="M4873" t="s">
        <v>155</v>
      </c>
      <c r="N4873">
        <v>496661</v>
      </c>
      <c r="O4873" t="s">
        <v>161</v>
      </c>
      <c r="P4873" t="s">
        <v>163</v>
      </c>
    </row>
    <row r="4874" spans="1:16" x14ac:dyDescent="0.25">
      <c r="A4874">
        <v>14873</v>
      </c>
      <c r="B4874">
        <v>45411</v>
      </c>
      <c r="C4874" t="s">
        <v>40</v>
      </c>
      <c r="D4874" t="s">
        <v>116</v>
      </c>
      <c r="E4874" t="s">
        <v>119</v>
      </c>
      <c r="F4874">
        <v>27</v>
      </c>
      <c r="G4874" t="s">
        <v>120</v>
      </c>
      <c r="H4874" t="s">
        <v>129</v>
      </c>
      <c r="I4874" t="s">
        <v>134</v>
      </c>
      <c r="J4874" t="s">
        <v>149</v>
      </c>
      <c r="K4874">
        <v>4</v>
      </c>
      <c r="L4874">
        <v>143649</v>
      </c>
      <c r="M4874" t="s">
        <v>153</v>
      </c>
      <c r="N4874">
        <v>517136</v>
      </c>
      <c r="O4874" t="s">
        <v>159</v>
      </c>
      <c r="P4874" t="s">
        <v>162</v>
      </c>
    </row>
    <row r="4875" spans="1:16" x14ac:dyDescent="0.25">
      <c r="A4875">
        <v>14874</v>
      </c>
      <c r="B4875">
        <v>45382</v>
      </c>
      <c r="C4875" t="s">
        <v>67</v>
      </c>
      <c r="D4875" t="s">
        <v>117</v>
      </c>
      <c r="E4875" t="s">
        <v>118</v>
      </c>
      <c r="F4875">
        <v>59</v>
      </c>
      <c r="G4875" t="s">
        <v>120</v>
      </c>
      <c r="H4875" t="s">
        <v>130</v>
      </c>
      <c r="I4875" t="s">
        <v>134</v>
      </c>
      <c r="J4875" t="s">
        <v>148</v>
      </c>
      <c r="K4875">
        <v>6</v>
      </c>
      <c r="L4875">
        <v>105720</v>
      </c>
      <c r="M4875" t="s">
        <v>154</v>
      </c>
      <c r="N4875">
        <v>634320</v>
      </c>
      <c r="O4875" t="s">
        <v>159</v>
      </c>
      <c r="P4875" t="s">
        <v>164</v>
      </c>
    </row>
    <row r="4876" spans="1:16" x14ac:dyDescent="0.25">
      <c r="A4876">
        <v>14875</v>
      </c>
      <c r="B4876">
        <v>45322</v>
      </c>
      <c r="C4876" t="s">
        <v>63</v>
      </c>
      <c r="D4876" t="s">
        <v>117</v>
      </c>
      <c r="E4876" t="s">
        <v>119</v>
      </c>
      <c r="F4876">
        <v>57</v>
      </c>
      <c r="G4876" t="s">
        <v>123</v>
      </c>
      <c r="H4876" t="s">
        <v>129</v>
      </c>
      <c r="I4876" t="s">
        <v>131</v>
      </c>
      <c r="J4876" t="s">
        <v>136</v>
      </c>
      <c r="K4876">
        <v>4</v>
      </c>
      <c r="L4876">
        <v>126623</v>
      </c>
      <c r="M4876" t="s">
        <v>154</v>
      </c>
      <c r="N4876">
        <v>506492</v>
      </c>
      <c r="O4876" t="s">
        <v>160</v>
      </c>
      <c r="P4876" t="s">
        <v>162</v>
      </c>
    </row>
    <row r="4877" spans="1:16" x14ac:dyDescent="0.25">
      <c r="A4877">
        <v>14876</v>
      </c>
      <c r="B4877">
        <v>45516</v>
      </c>
      <c r="C4877" t="s">
        <v>94</v>
      </c>
      <c r="D4877" t="s">
        <v>116</v>
      </c>
      <c r="E4877" t="s">
        <v>119</v>
      </c>
      <c r="F4877">
        <v>20</v>
      </c>
      <c r="G4877" t="s">
        <v>123</v>
      </c>
      <c r="H4877" t="s">
        <v>128</v>
      </c>
      <c r="I4877" t="s">
        <v>132</v>
      </c>
      <c r="J4877" t="s">
        <v>137</v>
      </c>
      <c r="K4877">
        <v>6</v>
      </c>
      <c r="L4877">
        <v>101002</v>
      </c>
      <c r="M4877" t="s">
        <v>154</v>
      </c>
      <c r="N4877">
        <v>606012</v>
      </c>
      <c r="O4877" t="s">
        <v>159</v>
      </c>
      <c r="P4877" t="s">
        <v>164</v>
      </c>
    </row>
    <row r="4878" spans="1:16" x14ac:dyDescent="0.25">
      <c r="A4878">
        <v>14877</v>
      </c>
      <c r="B4878">
        <v>45404</v>
      </c>
      <c r="C4878" t="s">
        <v>104</v>
      </c>
      <c r="D4878" t="s">
        <v>116</v>
      </c>
      <c r="E4878" t="s">
        <v>119</v>
      </c>
      <c r="F4878">
        <v>50</v>
      </c>
      <c r="G4878" t="s">
        <v>125</v>
      </c>
      <c r="H4878" t="s">
        <v>127</v>
      </c>
      <c r="I4878" t="s">
        <v>132</v>
      </c>
      <c r="J4878" t="s">
        <v>137</v>
      </c>
      <c r="K4878">
        <v>5</v>
      </c>
      <c r="L4878">
        <v>183627</v>
      </c>
      <c r="M4878" t="s">
        <v>157</v>
      </c>
      <c r="N4878">
        <v>899772</v>
      </c>
      <c r="O4878" t="s">
        <v>161</v>
      </c>
      <c r="P4878" t="s">
        <v>163</v>
      </c>
    </row>
    <row r="4879" spans="1:16" x14ac:dyDescent="0.25">
      <c r="A4879">
        <v>14878</v>
      </c>
      <c r="B4879">
        <v>45500</v>
      </c>
      <c r="C4879" t="s">
        <v>68</v>
      </c>
      <c r="D4879" t="s">
        <v>117</v>
      </c>
      <c r="E4879" t="s">
        <v>118</v>
      </c>
      <c r="F4879">
        <v>24</v>
      </c>
      <c r="G4879" t="s">
        <v>125</v>
      </c>
      <c r="H4879" t="s">
        <v>126</v>
      </c>
      <c r="I4879" t="s">
        <v>131</v>
      </c>
      <c r="J4879" t="s">
        <v>138</v>
      </c>
      <c r="K4879">
        <v>2</v>
      </c>
      <c r="L4879">
        <v>156719</v>
      </c>
      <c r="M4879" t="s">
        <v>151</v>
      </c>
      <c r="N4879">
        <v>297766</v>
      </c>
      <c r="O4879" t="s">
        <v>159</v>
      </c>
      <c r="P4879" t="s">
        <v>164</v>
      </c>
    </row>
    <row r="4880" spans="1:16" x14ac:dyDescent="0.25">
      <c r="A4880">
        <v>14879</v>
      </c>
      <c r="B4880">
        <v>45406</v>
      </c>
      <c r="C4880" t="s">
        <v>51</v>
      </c>
      <c r="D4880" t="s">
        <v>117</v>
      </c>
      <c r="E4880" t="s">
        <v>119</v>
      </c>
      <c r="F4880">
        <v>22</v>
      </c>
      <c r="G4880" t="s">
        <v>120</v>
      </c>
      <c r="H4880" t="s">
        <v>130</v>
      </c>
      <c r="I4880" t="s">
        <v>132</v>
      </c>
      <c r="J4880" t="s">
        <v>144</v>
      </c>
      <c r="K4880">
        <v>3</v>
      </c>
      <c r="L4880">
        <v>80360</v>
      </c>
      <c r="M4880" t="s">
        <v>157</v>
      </c>
      <c r="N4880">
        <v>236258</v>
      </c>
      <c r="O4880" t="s">
        <v>159</v>
      </c>
      <c r="P4880" t="s">
        <v>162</v>
      </c>
    </row>
    <row r="4881" spans="1:16" x14ac:dyDescent="0.25">
      <c r="A4881">
        <v>14880</v>
      </c>
      <c r="B4881">
        <v>45568</v>
      </c>
      <c r="C4881" t="s">
        <v>65</v>
      </c>
      <c r="D4881" t="s">
        <v>116</v>
      </c>
      <c r="E4881" t="s">
        <v>118</v>
      </c>
      <c r="F4881">
        <v>29</v>
      </c>
      <c r="G4881" t="s">
        <v>121</v>
      </c>
      <c r="H4881" t="s">
        <v>130</v>
      </c>
      <c r="I4881" t="s">
        <v>132</v>
      </c>
      <c r="J4881" t="s">
        <v>144</v>
      </c>
      <c r="K4881">
        <v>2</v>
      </c>
      <c r="L4881">
        <v>61960</v>
      </c>
      <c r="M4881" t="s">
        <v>156</v>
      </c>
      <c r="N4881">
        <v>120202</v>
      </c>
      <c r="O4881" t="s">
        <v>160</v>
      </c>
      <c r="P4881" t="s">
        <v>162</v>
      </c>
    </row>
    <row r="4882" spans="1:16" x14ac:dyDescent="0.25">
      <c r="A4882">
        <v>14881</v>
      </c>
      <c r="B4882">
        <v>45608</v>
      </c>
      <c r="C4882" t="s">
        <v>92</v>
      </c>
      <c r="D4882" t="s">
        <v>116</v>
      </c>
      <c r="E4882" t="s">
        <v>119</v>
      </c>
      <c r="F4882">
        <v>62</v>
      </c>
      <c r="G4882" t="s">
        <v>120</v>
      </c>
      <c r="H4882" t="s">
        <v>128</v>
      </c>
      <c r="I4882" t="s">
        <v>132</v>
      </c>
      <c r="J4882" t="s">
        <v>144</v>
      </c>
      <c r="K4882">
        <v>2</v>
      </c>
      <c r="L4882">
        <v>191968</v>
      </c>
      <c r="M4882" t="s">
        <v>155</v>
      </c>
      <c r="N4882">
        <v>357060</v>
      </c>
      <c r="O4882" t="s">
        <v>161</v>
      </c>
      <c r="P4882" t="s">
        <v>163</v>
      </c>
    </row>
    <row r="4883" spans="1:16" x14ac:dyDescent="0.25">
      <c r="A4883">
        <v>14882</v>
      </c>
      <c r="B4883">
        <v>45604</v>
      </c>
      <c r="C4883" t="s">
        <v>37</v>
      </c>
      <c r="D4883" t="s">
        <v>117</v>
      </c>
      <c r="E4883" t="s">
        <v>119</v>
      </c>
      <c r="F4883">
        <v>60</v>
      </c>
      <c r="G4883" t="s">
        <v>124</v>
      </c>
      <c r="H4883" t="s">
        <v>126</v>
      </c>
      <c r="I4883" t="s">
        <v>132</v>
      </c>
      <c r="J4883" t="s">
        <v>144</v>
      </c>
      <c r="K4883">
        <v>2</v>
      </c>
      <c r="L4883">
        <v>5017</v>
      </c>
      <c r="M4883" t="s">
        <v>153</v>
      </c>
      <c r="N4883">
        <v>9030</v>
      </c>
      <c r="O4883" t="s">
        <v>160</v>
      </c>
      <c r="P4883" t="s">
        <v>164</v>
      </c>
    </row>
    <row r="4884" spans="1:16" x14ac:dyDescent="0.25">
      <c r="A4884">
        <v>14883</v>
      </c>
      <c r="B4884">
        <v>45644</v>
      </c>
      <c r="C4884" t="s">
        <v>84</v>
      </c>
      <c r="D4884" t="s">
        <v>117</v>
      </c>
      <c r="E4884" t="s">
        <v>119</v>
      </c>
      <c r="F4884">
        <v>49</v>
      </c>
      <c r="G4884" t="s">
        <v>121</v>
      </c>
      <c r="H4884" t="s">
        <v>130</v>
      </c>
      <c r="I4884" t="s">
        <v>132</v>
      </c>
      <c r="J4884" t="s">
        <v>137</v>
      </c>
      <c r="K4884">
        <v>2</v>
      </c>
      <c r="L4884">
        <v>191566</v>
      </c>
      <c r="M4884" t="s">
        <v>155</v>
      </c>
      <c r="N4884">
        <v>356312</v>
      </c>
      <c r="O4884" t="s">
        <v>159</v>
      </c>
      <c r="P4884" t="s">
        <v>164</v>
      </c>
    </row>
    <row r="4885" spans="1:16" x14ac:dyDescent="0.25">
      <c r="A4885">
        <v>14884</v>
      </c>
      <c r="B4885">
        <v>45399</v>
      </c>
      <c r="C4885" t="s">
        <v>92</v>
      </c>
      <c r="D4885" t="s">
        <v>117</v>
      </c>
      <c r="E4885" t="s">
        <v>119</v>
      </c>
      <c r="F4885">
        <v>23</v>
      </c>
      <c r="G4885" t="s">
        <v>123</v>
      </c>
      <c r="H4885" t="s">
        <v>127</v>
      </c>
      <c r="I4885" t="s">
        <v>131</v>
      </c>
      <c r="J4885" t="s">
        <v>135</v>
      </c>
      <c r="K4885">
        <v>2</v>
      </c>
      <c r="L4885">
        <v>96171</v>
      </c>
      <c r="M4885" t="s">
        <v>155</v>
      </c>
      <c r="N4885">
        <v>178878</v>
      </c>
      <c r="O4885" t="s">
        <v>159</v>
      </c>
      <c r="P4885" t="s">
        <v>162</v>
      </c>
    </row>
    <row r="4886" spans="1:16" x14ac:dyDescent="0.25">
      <c r="A4886">
        <v>14885</v>
      </c>
      <c r="B4886">
        <v>45632</v>
      </c>
      <c r="C4886" t="s">
        <v>110</v>
      </c>
      <c r="D4886" t="s">
        <v>116</v>
      </c>
      <c r="E4886" t="s">
        <v>119</v>
      </c>
      <c r="F4886">
        <v>58</v>
      </c>
      <c r="G4886" t="s">
        <v>120</v>
      </c>
      <c r="H4886" t="s">
        <v>128</v>
      </c>
      <c r="I4886" t="s">
        <v>134</v>
      </c>
      <c r="J4886" t="s">
        <v>146</v>
      </c>
      <c r="K4886">
        <v>1</v>
      </c>
      <c r="L4886">
        <v>111543</v>
      </c>
      <c r="M4886" t="s">
        <v>155</v>
      </c>
      <c r="N4886">
        <v>103734</v>
      </c>
      <c r="O4886" t="s">
        <v>161</v>
      </c>
      <c r="P4886" t="s">
        <v>162</v>
      </c>
    </row>
    <row r="4887" spans="1:16" x14ac:dyDescent="0.25">
      <c r="A4887">
        <v>14886</v>
      </c>
      <c r="B4887">
        <v>45366</v>
      </c>
      <c r="C4887" t="s">
        <v>94</v>
      </c>
      <c r="D4887" t="s">
        <v>117</v>
      </c>
      <c r="E4887" t="s">
        <v>119</v>
      </c>
      <c r="F4887">
        <v>41</v>
      </c>
      <c r="G4887" t="s">
        <v>123</v>
      </c>
      <c r="H4887" t="s">
        <v>130</v>
      </c>
      <c r="I4887" t="s">
        <v>132</v>
      </c>
      <c r="J4887" t="s">
        <v>145</v>
      </c>
      <c r="K4887">
        <v>4</v>
      </c>
      <c r="L4887">
        <v>118613</v>
      </c>
      <c r="M4887" t="s">
        <v>153</v>
      </c>
      <c r="N4887">
        <v>427006</v>
      </c>
      <c r="O4887" t="s">
        <v>159</v>
      </c>
      <c r="P4887" t="s">
        <v>164</v>
      </c>
    </row>
    <row r="4888" spans="1:16" x14ac:dyDescent="0.25">
      <c r="A4888">
        <v>14887</v>
      </c>
      <c r="B4888">
        <v>45608</v>
      </c>
      <c r="C4888" t="s">
        <v>92</v>
      </c>
      <c r="D4888" t="s">
        <v>117</v>
      </c>
      <c r="E4888" t="s">
        <v>119</v>
      </c>
      <c r="F4888">
        <v>27</v>
      </c>
      <c r="G4888" t="s">
        <v>121</v>
      </c>
      <c r="H4888" t="s">
        <v>128</v>
      </c>
      <c r="I4888" t="s">
        <v>134</v>
      </c>
      <c r="J4888" t="s">
        <v>149</v>
      </c>
      <c r="K4888">
        <v>6</v>
      </c>
      <c r="L4888">
        <v>113008</v>
      </c>
      <c r="M4888" t="s">
        <v>158</v>
      </c>
      <c r="N4888">
        <v>542438</v>
      </c>
      <c r="O4888" t="s">
        <v>160</v>
      </c>
      <c r="P4888" t="s">
        <v>163</v>
      </c>
    </row>
    <row r="4889" spans="1:16" x14ac:dyDescent="0.25">
      <c r="A4889">
        <v>14888</v>
      </c>
      <c r="B4889">
        <v>45587</v>
      </c>
      <c r="C4889" t="s">
        <v>47</v>
      </c>
      <c r="D4889" t="s">
        <v>117</v>
      </c>
      <c r="E4889" t="s">
        <v>119</v>
      </c>
      <c r="F4889">
        <v>33</v>
      </c>
      <c r="G4889" t="s">
        <v>123</v>
      </c>
      <c r="H4889" t="s">
        <v>130</v>
      </c>
      <c r="I4889" t="s">
        <v>131</v>
      </c>
      <c r="J4889" t="s">
        <v>135</v>
      </c>
      <c r="K4889">
        <v>4</v>
      </c>
      <c r="L4889">
        <v>10697</v>
      </c>
      <c r="M4889" t="s">
        <v>153</v>
      </c>
      <c r="N4889">
        <v>38509</v>
      </c>
      <c r="O4889" t="s">
        <v>160</v>
      </c>
      <c r="P4889" t="s">
        <v>164</v>
      </c>
    </row>
    <row r="4890" spans="1:16" x14ac:dyDescent="0.25">
      <c r="A4890">
        <v>14889</v>
      </c>
      <c r="B4890">
        <v>45300</v>
      </c>
      <c r="C4890" t="s">
        <v>63</v>
      </c>
      <c r="D4890" t="s">
        <v>117</v>
      </c>
      <c r="E4890" t="s">
        <v>118</v>
      </c>
      <c r="F4890">
        <v>53</v>
      </c>
      <c r="G4890" t="s">
        <v>121</v>
      </c>
      <c r="H4890" t="s">
        <v>126</v>
      </c>
      <c r="I4890" t="s">
        <v>133</v>
      </c>
      <c r="J4890" t="s">
        <v>141</v>
      </c>
      <c r="K4890">
        <v>8</v>
      </c>
      <c r="L4890">
        <v>180019</v>
      </c>
      <c r="M4890" t="s">
        <v>151</v>
      </c>
      <c r="N4890">
        <v>1368144</v>
      </c>
      <c r="O4890" t="s">
        <v>161</v>
      </c>
      <c r="P4890" t="s">
        <v>162</v>
      </c>
    </row>
    <row r="4891" spans="1:16" x14ac:dyDescent="0.25">
      <c r="A4891">
        <v>14890</v>
      </c>
      <c r="B4891">
        <v>45439</v>
      </c>
      <c r="C4891" t="s">
        <v>61</v>
      </c>
      <c r="D4891" t="s">
        <v>116</v>
      </c>
      <c r="E4891" t="s">
        <v>119</v>
      </c>
      <c r="F4891">
        <v>43</v>
      </c>
      <c r="G4891" t="s">
        <v>120</v>
      </c>
      <c r="H4891" t="s">
        <v>129</v>
      </c>
      <c r="I4891" t="s">
        <v>131</v>
      </c>
      <c r="J4891" t="s">
        <v>136</v>
      </c>
      <c r="K4891">
        <v>3</v>
      </c>
      <c r="L4891">
        <v>147374</v>
      </c>
      <c r="M4891" t="s">
        <v>153</v>
      </c>
      <c r="N4891">
        <v>397909</v>
      </c>
      <c r="O4891" t="s">
        <v>160</v>
      </c>
      <c r="P4891" t="s">
        <v>164</v>
      </c>
    </row>
    <row r="4892" spans="1:16" x14ac:dyDescent="0.25">
      <c r="A4892">
        <v>14891</v>
      </c>
      <c r="B4892">
        <v>45513</v>
      </c>
      <c r="C4892" t="s">
        <v>67</v>
      </c>
      <c r="D4892" t="s">
        <v>117</v>
      </c>
      <c r="E4892" t="s">
        <v>118</v>
      </c>
      <c r="F4892">
        <v>51</v>
      </c>
      <c r="G4892" t="s">
        <v>120</v>
      </c>
      <c r="H4892" t="s">
        <v>128</v>
      </c>
      <c r="I4892" t="s">
        <v>134</v>
      </c>
      <c r="J4892" t="s">
        <v>150</v>
      </c>
      <c r="K4892">
        <v>1</v>
      </c>
      <c r="L4892">
        <v>31287</v>
      </c>
      <c r="M4892" t="s">
        <v>153</v>
      </c>
      <c r="N4892">
        <v>28158</v>
      </c>
      <c r="O4892" t="s">
        <v>159</v>
      </c>
      <c r="P4892" t="s">
        <v>163</v>
      </c>
    </row>
    <row r="4893" spans="1:16" x14ac:dyDescent="0.25">
      <c r="A4893">
        <v>14892</v>
      </c>
      <c r="B4893">
        <v>45653</v>
      </c>
      <c r="C4893" t="s">
        <v>37</v>
      </c>
      <c r="D4893" t="s">
        <v>116</v>
      </c>
      <c r="E4893" t="s">
        <v>118</v>
      </c>
      <c r="F4893">
        <v>48</v>
      </c>
      <c r="G4893" t="s">
        <v>120</v>
      </c>
      <c r="H4893" t="s">
        <v>127</v>
      </c>
      <c r="I4893" t="s">
        <v>131</v>
      </c>
      <c r="J4893" t="s">
        <v>138</v>
      </c>
      <c r="K4893">
        <v>6</v>
      </c>
      <c r="L4893">
        <v>174052</v>
      </c>
      <c r="M4893" t="s">
        <v>156</v>
      </c>
      <c r="N4893">
        <v>1012982</v>
      </c>
      <c r="O4893" t="s">
        <v>161</v>
      </c>
      <c r="P4893" t="s">
        <v>164</v>
      </c>
    </row>
    <row r="4894" spans="1:16" x14ac:dyDescent="0.25">
      <c r="A4894">
        <v>14893</v>
      </c>
      <c r="B4894">
        <v>45539</v>
      </c>
      <c r="C4894" t="s">
        <v>51</v>
      </c>
      <c r="D4894" t="s">
        <v>116</v>
      </c>
      <c r="E4894" t="s">
        <v>119</v>
      </c>
      <c r="F4894">
        <v>43</v>
      </c>
      <c r="G4894" t="s">
        <v>124</v>
      </c>
      <c r="H4894" t="s">
        <v>128</v>
      </c>
      <c r="I4894" t="s">
        <v>133</v>
      </c>
      <c r="J4894" t="s">
        <v>139</v>
      </c>
      <c r="K4894">
        <v>10</v>
      </c>
      <c r="L4894">
        <v>125858</v>
      </c>
      <c r="M4894" t="s">
        <v>157</v>
      </c>
      <c r="N4894">
        <v>1233408</v>
      </c>
      <c r="O4894" t="s">
        <v>159</v>
      </c>
      <c r="P4894" t="s">
        <v>163</v>
      </c>
    </row>
    <row r="4895" spans="1:16" x14ac:dyDescent="0.25">
      <c r="A4895">
        <v>14894</v>
      </c>
      <c r="B4895">
        <v>45390</v>
      </c>
      <c r="C4895" t="s">
        <v>108</v>
      </c>
      <c r="D4895" t="s">
        <v>116</v>
      </c>
      <c r="E4895" t="s">
        <v>119</v>
      </c>
      <c r="F4895">
        <v>57</v>
      </c>
      <c r="G4895" t="s">
        <v>123</v>
      </c>
      <c r="H4895" t="s">
        <v>130</v>
      </c>
      <c r="I4895" t="s">
        <v>132</v>
      </c>
      <c r="J4895" t="s">
        <v>144</v>
      </c>
      <c r="K4895">
        <v>5</v>
      </c>
      <c r="L4895">
        <v>99198</v>
      </c>
      <c r="M4895" t="s">
        <v>151</v>
      </c>
      <c r="N4895">
        <v>471190</v>
      </c>
      <c r="O4895" t="s">
        <v>160</v>
      </c>
      <c r="P4895" t="s">
        <v>164</v>
      </c>
    </row>
    <row r="4896" spans="1:16" x14ac:dyDescent="0.25">
      <c r="A4896">
        <v>14895</v>
      </c>
      <c r="B4896">
        <v>45656</v>
      </c>
      <c r="C4896" t="s">
        <v>79</v>
      </c>
      <c r="D4896" t="s">
        <v>117</v>
      </c>
      <c r="E4896" t="s">
        <v>119</v>
      </c>
      <c r="F4896">
        <v>20</v>
      </c>
      <c r="G4896" t="s">
        <v>123</v>
      </c>
      <c r="H4896" t="s">
        <v>127</v>
      </c>
      <c r="I4896" t="s">
        <v>133</v>
      </c>
      <c r="J4896" t="s">
        <v>143</v>
      </c>
      <c r="K4896">
        <v>4</v>
      </c>
      <c r="L4896">
        <v>35901</v>
      </c>
      <c r="M4896" t="s">
        <v>154</v>
      </c>
      <c r="N4896">
        <v>143604</v>
      </c>
      <c r="O4896" t="s">
        <v>160</v>
      </c>
      <c r="P4896" t="s">
        <v>163</v>
      </c>
    </row>
    <row r="4897" spans="1:16" x14ac:dyDescent="0.25">
      <c r="A4897">
        <v>14896</v>
      </c>
      <c r="B4897">
        <v>45318</v>
      </c>
      <c r="C4897" t="s">
        <v>65</v>
      </c>
      <c r="D4897" t="s">
        <v>117</v>
      </c>
      <c r="E4897" t="s">
        <v>118</v>
      </c>
      <c r="F4897">
        <v>40</v>
      </c>
      <c r="G4897" t="s">
        <v>123</v>
      </c>
      <c r="H4897" t="s">
        <v>128</v>
      </c>
      <c r="I4897" t="s">
        <v>134</v>
      </c>
      <c r="J4897" t="s">
        <v>148</v>
      </c>
      <c r="K4897">
        <v>4</v>
      </c>
      <c r="L4897">
        <v>72690</v>
      </c>
      <c r="M4897" t="s">
        <v>155</v>
      </c>
      <c r="N4897">
        <v>270406</v>
      </c>
      <c r="O4897" t="s">
        <v>160</v>
      </c>
      <c r="P4897" t="s">
        <v>162</v>
      </c>
    </row>
    <row r="4898" spans="1:16" x14ac:dyDescent="0.25">
      <c r="A4898">
        <v>14897</v>
      </c>
      <c r="B4898">
        <v>45309</v>
      </c>
      <c r="C4898" t="s">
        <v>85</v>
      </c>
      <c r="D4898" t="s">
        <v>117</v>
      </c>
      <c r="E4898" t="s">
        <v>119</v>
      </c>
      <c r="F4898">
        <v>61</v>
      </c>
      <c r="G4898" t="s">
        <v>120</v>
      </c>
      <c r="H4898" t="s">
        <v>128</v>
      </c>
      <c r="I4898" t="s">
        <v>133</v>
      </c>
      <c r="J4898" t="s">
        <v>139</v>
      </c>
      <c r="K4898">
        <v>4</v>
      </c>
      <c r="L4898">
        <v>163782</v>
      </c>
      <c r="M4898" t="s">
        <v>153</v>
      </c>
      <c r="N4898">
        <v>589615</v>
      </c>
      <c r="O4898" t="s">
        <v>160</v>
      </c>
      <c r="P4898" t="s">
        <v>163</v>
      </c>
    </row>
    <row r="4899" spans="1:16" x14ac:dyDescent="0.25">
      <c r="A4899">
        <v>14898</v>
      </c>
      <c r="B4899">
        <v>45385</v>
      </c>
      <c r="C4899" t="s">
        <v>34</v>
      </c>
      <c r="D4899" t="s">
        <v>116</v>
      </c>
      <c r="E4899" t="s">
        <v>119</v>
      </c>
      <c r="F4899">
        <v>46</v>
      </c>
      <c r="G4899" t="s">
        <v>123</v>
      </c>
      <c r="H4899" t="s">
        <v>128</v>
      </c>
      <c r="I4899" t="s">
        <v>134</v>
      </c>
      <c r="J4899" t="s">
        <v>150</v>
      </c>
      <c r="K4899">
        <v>5</v>
      </c>
      <c r="L4899">
        <v>162965</v>
      </c>
      <c r="M4899" t="s">
        <v>157</v>
      </c>
      <c r="N4899">
        <v>798528</v>
      </c>
      <c r="O4899" t="s">
        <v>160</v>
      </c>
      <c r="P4899" t="s">
        <v>164</v>
      </c>
    </row>
    <row r="4900" spans="1:16" x14ac:dyDescent="0.25">
      <c r="A4900">
        <v>14899</v>
      </c>
      <c r="B4900">
        <v>45364</v>
      </c>
      <c r="C4900" t="s">
        <v>56</v>
      </c>
      <c r="D4900" t="s">
        <v>117</v>
      </c>
      <c r="E4900" t="s">
        <v>118</v>
      </c>
      <c r="F4900">
        <v>36</v>
      </c>
      <c r="G4900" t="s">
        <v>122</v>
      </c>
      <c r="H4900" t="s">
        <v>129</v>
      </c>
      <c r="I4900" t="s">
        <v>134</v>
      </c>
      <c r="J4900" t="s">
        <v>150</v>
      </c>
      <c r="K4900">
        <v>3</v>
      </c>
      <c r="L4900">
        <v>53167</v>
      </c>
      <c r="M4900" t="s">
        <v>151</v>
      </c>
      <c r="N4900">
        <v>151525</v>
      </c>
      <c r="O4900" t="s">
        <v>161</v>
      </c>
      <c r="P4900" t="s">
        <v>163</v>
      </c>
    </row>
    <row r="4901" spans="1:16" x14ac:dyDescent="0.25">
      <c r="A4901">
        <v>14900</v>
      </c>
      <c r="B4901">
        <v>45623</v>
      </c>
      <c r="C4901" t="s">
        <v>38</v>
      </c>
      <c r="D4901" t="s">
        <v>117</v>
      </c>
      <c r="E4901" t="s">
        <v>118</v>
      </c>
      <c r="F4901">
        <v>52</v>
      </c>
      <c r="G4901" t="s">
        <v>123</v>
      </c>
      <c r="H4901" t="s">
        <v>129</v>
      </c>
      <c r="I4901" t="s">
        <v>132</v>
      </c>
      <c r="J4901" t="s">
        <v>142</v>
      </c>
      <c r="K4901">
        <v>5</v>
      </c>
      <c r="L4901">
        <v>166251</v>
      </c>
      <c r="M4901" t="s">
        <v>153</v>
      </c>
      <c r="N4901">
        <v>748129</v>
      </c>
      <c r="O4901" t="s">
        <v>161</v>
      </c>
      <c r="P4901" t="s">
        <v>163</v>
      </c>
    </row>
    <row r="4902" spans="1:16" x14ac:dyDescent="0.25">
      <c r="A4902">
        <v>14901</v>
      </c>
      <c r="B4902">
        <v>45551</v>
      </c>
      <c r="C4902" t="s">
        <v>19</v>
      </c>
      <c r="D4902" t="s">
        <v>117</v>
      </c>
      <c r="E4902" t="s">
        <v>119</v>
      </c>
      <c r="F4902">
        <v>40</v>
      </c>
      <c r="G4902" t="s">
        <v>120</v>
      </c>
      <c r="H4902" t="s">
        <v>130</v>
      </c>
      <c r="I4902" t="s">
        <v>131</v>
      </c>
      <c r="J4902" t="s">
        <v>147</v>
      </c>
      <c r="K4902">
        <v>4</v>
      </c>
      <c r="L4902">
        <v>148217</v>
      </c>
      <c r="M4902" t="s">
        <v>156</v>
      </c>
      <c r="N4902">
        <v>575081</v>
      </c>
      <c r="O4902" t="s">
        <v>159</v>
      </c>
      <c r="P4902" t="s">
        <v>162</v>
      </c>
    </row>
    <row r="4903" spans="1:16" x14ac:dyDescent="0.25">
      <c r="A4903">
        <v>14902</v>
      </c>
      <c r="B4903">
        <v>45334</v>
      </c>
      <c r="C4903" t="s">
        <v>50</v>
      </c>
      <c r="D4903" t="s">
        <v>117</v>
      </c>
      <c r="E4903" t="s">
        <v>118</v>
      </c>
      <c r="F4903">
        <v>42</v>
      </c>
      <c r="G4903" t="s">
        <v>122</v>
      </c>
      <c r="H4903" t="s">
        <v>129</v>
      </c>
      <c r="I4903" t="s">
        <v>134</v>
      </c>
      <c r="J4903" t="s">
        <v>149</v>
      </c>
      <c r="K4903">
        <v>3</v>
      </c>
      <c r="L4903">
        <v>69128</v>
      </c>
      <c r="M4903" t="s">
        <v>157</v>
      </c>
      <c r="N4903">
        <v>203236</v>
      </c>
      <c r="O4903" t="s">
        <v>159</v>
      </c>
      <c r="P4903" t="s">
        <v>162</v>
      </c>
    </row>
    <row r="4904" spans="1:16" x14ac:dyDescent="0.25">
      <c r="A4904">
        <v>14903</v>
      </c>
      <c r="B4904">
        <v>45589</v>
      </c>
      <c r="C4904" t="s">
        <v>86</v>
      </c>
      <c r="D4904" t="s">
        <v>117</v>
      </c>
      <c r="E4904" t="s">
        <v>118</v>
      </c>
      <c r="F4904">
        <v>36</v>
      </c>
      <c r="G4904" t="s">
        <v>120</v>
      </c>
      <c r="H4904" t="s">
        <v>129</v>
      </c>
      <c r="I4904" t="s">
        <v>131</v>
      </c>
      <c r="J4904" t="s">
        <v>138</v>
      </c>
      <c r="K4904">
        <v>4</v>
      </c>
      <c r="L4904">
        <v>58086</v>
      </c>
      <c r="M4904" t="s">
        <v>153</v>
      </c>
      <c r="N4904">
        <v>209109</v>
      </c>
      <c r="O4904" t="s">
        <v>161</v>
      </c>
      <c r="P4904" t="s">
        <v>164</v>
      </c>
    </row>
    <row r="4905" spans="1:16" x14ac:dyDescent="0.25">
      <c r="A4905">
        <v>14904</v>
      </c>
      <c r="B4905">
        <v>45338</v>
      </c>
      <c r="C4905" t="s">
        <v>24</v>
      </c>
      <c r="D4905" t="s">
        <v>117</v>
      </c>
      <c r="E4905" t="s">
        <v>119</v>
      </c>
      <c r="F4905">
        <v>39</v>
      </c>
      <c r="G4905" t="s">
        <v>124</v>
      </c>
      <c r="H4905" t="s">
        <v>130</v>
      </c>
      <c r="I4905" t="s">
        <v>134</v>
      </c>
      <c r="J4905" t="s">
        <v>150</v>
      </c>
      <c r="K4905">
        <v>7</v>
      </c>
      <c r="L4905">
        <v>153622</v>
      </c>
      <c r="M4905" t="s">
        <v>155</v>
      </c>
      <c r="N4905">
        <v>1000079</v>
      </c>
      <c r="O4905" t="s">
        <v>161</v>
      </c>
      <c r="P4905" t="s">
        <v>164</v>
      </c>
    </row>
    <row r="4906" spans="1:16" x14ac:dyDescent="0.25">
      <c r="A4906">
        <v>14905</v>
      </c>
      <c r="B4906">
        <v>45526</v>
      </c>
      <c r="C4906" t="s">
        <v>20</v>
      </c>
      <c r="D4906" t="s">
        <v>117</v>
      </c>
      <c r="E4906" t="s">
        <v>119</v>
      </c>
      <c r="F4906">
        <v>45</v>
      </c>
      <c r="G4906" t="s">
        <v>125</v>
      </c>
      <c r="H4906" t="s">
        <v>129</v>
      </c>
      <c r="I4906" t="s">
        <v>132</v>
      </c>
      <c r="J4906" t="s">
        <v>145</v>
      </c>
      <c r="K4906">
        <v>3</v>
      </c>
      <c r="L4906">
        <v>101612</v>
      </c>
      <c r="M4906" t="s">
        <v>158</v>
      </c>
      <c r="N4906">
        <v>243868</v>
      </c>
      <c r="O4906" t="s">
        <v>161</v>
      </c>
      <c r="P4906" t="s">
        <v>163</v>
      </c>
    </row>
    <row r="4907" spans="1:16" x14ac:dyDescent="0.25">
      <c r="A4907">
        <v>14906</v>
      </c>
      <c r="B4907">
        <v>45495</v>
      </c>
      <c r="C4907" t="s">
        <v>93</v>
      </c>
      <c r="D4907" t="s">
        <v>117</v>
      </c>
      <c r="E4907" t="s">
        <v>118</v>
      </c>
      <c r="F4907">
        <v>39</v>
      </c>
      <c r="G4907" t="s">
        <v>124</v>
      </c>
      <c r="H4907" t="s">
        <v>129</v>
      </c>
      <c r="I4907" t="s">
        <v>134</v>
      </c>
      <c r="J4907" t="s">
        <v>149</v>
      </c>
      <c r="K4907">
        <v>7</v>
      </c>
      <c r="L4907">
        <v>86248</v>
      </c>
      <c r="M4907" t="s">
        <v>154</v>
      </c>
      <c r="N4907">
        <v>603736</v>
      </c>
      <c r="O4907" t="s">
        <v>159</v>
      </c>
      <c r="P4907" t="s">
        <v>163</v>
      </c>
    </row>
    <row r="4908" spans="1:16" x14ac:dyDescent="0.25">
      <c r="A4908">
        <v>14907</v>
      </c>
      <c r="B4908">
        <v>45527</v>
      </c>
      <c r="C4908" t="s">
        <v>54</v>
      </c>
      <c r="D4908" t="s">
        <v>116</v>
      </c>
      <c r="E4908" t="s">
        <v>119</v>
      </c>
      <c r="F4908">
        <v>35</v>
      </c>
      <c r="G4908" t="s">
        <v>124</v>
      </c>
      <c r="H4908" t="s">
        <v>129</v>
      </c>
      <c r="I4908" t="s">
        <v>131</v>
      </c>
      <c r="J4908" t="s">
        <v>135</v>
      </c>
      <c r="K4908">
        <v>1</v>
      </c>
      <c r="L4908">
        <v>115737</v>
      </c>
      <c r="M4908" t="s">
        <v>152</v>
      </c>
      <c r="N4908">
        <v>98376</v>
      </c>
      <c r="O4908" t="s">
        <v>159</v>
      </c>
      <c r="P4908" t="s">
        <v>162</v>
      </c>
    </row>
    <row r="4909" spans="1:16" x14ac:dyDescent="0.25">
      <c r="A4909">
        <v>14908</v>
      </c>
      <c r="B4909">
        <v>45549</v>
      </c>
      <c r="C4909" t="s">
        <v>69</v>
      </c>
      <c r="D4909" t="s">
        <v>117</v>
      </c>
      <c r="E4909" t="s">
        <v>118</v>
      </c>
      <c r="F4909">
        <v>29</v>
      </c>
      <c r="G4909" t="s">
        <v>123</v>
      </c>
      <c r="H4909" t="s">
        <v>128</v>
      </c>
      <c r="I4909" t="s">
        <v>134</v>
      </c>
      <c r="J4909" t="s">
        <v>150</v>
      </c>
      <c r="K4909">
        <v>4</v>
      </c>
      <c r="L4909">
        <v>115911</v>
      </c>
      <c r="M4909" t="s">
        <v>156</v>
      </c>
      <c r="N4909">
        <v>449734</v>
      </c>
      <c r="O4909" t="s">
        <v>159</v>
      </c>
      <c r="P4909" t="s">
        <v>163</v>
      </c>
    </row>
    <row r="4910" spans="1:16" x14ac:dyDescent="0.25">
      <c r="A4910">
        <v>14909</v>
      </c>
      <c r="B4910">
        <v>45327</v>
      </c>
      <c r="C4910" t="s">
        <v>98</v>
      </c>
      <c r="D4910" t="s">
        <v>116</v>
      </c>
      <c r="E4910" t="s">
        <v>119</v>
      </c>
      <c r="F4910">
        <v>44</v>
      </c>
      <c r="G4910" t="s">
        <v>123</v>
      </c>
      <c r="H4910" t="s">
        <v>126</v>
      </c>
      <c r="I4910" t="s">
        <v>134</v>
      </c>
      <c r="J4910" t="s">
        <v>149</v>
      </c>
      <c r="K4910">
        <v>8</v>
      </c>
      <c r="L4910">
        <v>170372</v>
      </c>
      <c r="M4910" t="s">
        <v>155</v>
      </c>
      <c r="N4910">
        <v>1267567</v>
      </c>
      <c r="O4910" t="s">
        <v>159</v>
      </c>
      <c r="P4910" t="s">
        <v>162</v>
      </c>
    </row>
    <row r="4911" spans="1:16" x14ac:dyDescent="0.25">
      <c r="A4911">
        <v>14910</v>
      </c>
      <c r="B4911">
        <v>45480</v>
      </c>
      <c r="C4911" t="s">
        <v>36</v>
      </c>
      <c r="D4911" t="s">
        <v>117</v>
      </c>
      <c r="E4911" t="s">
        <v>119</v>
      </c>
      <c r="F4911">
        <v>31</v>
      </c>
      <c r="G4911" t="s">
        <v>125</v>
      </c>
      <c r="H4911" t="s">
        <v>128</v>
      </c>
      <c r="I4911" t="s">
        <v>133</v>
      </c>
      <c r="J4911" t="s">
        <v>140</v>
      </c>
      <c r="K4911">
        <v>8</v>
      </c>
      <c r="L4911">
        <v>105427</v>
      </c>
      <c r="M4911" t="s">
        <v>154</v>
      </c>
      <c r="N4911">
        <v>843416</v>
      </c>
      <c r="O4911" t="s">
        <v>161</v>
      </c>
      <c r="P4911" t="s">
        <v>162</v>
      </c>
    </row>
    <row r="4912" spans="1:16" x14ac:dyDescent="0.25">
      <c r="A4912">
        <v>14911</v>
      </c>
      <c r="B4912">
        <v>45613</v>
      </c>
      <c r="C4912" t="s">
        <v>43</v>
      </c>
      <c r="D4912" t="s">
        <v>117</v>
      </c>
      <c r="E4912" t="s">
        <v>118</v>
      </c>
      <c r="F4912">
        <v>37</v>
      </c>
      <c r="G4912" t="s">
        <v>124</v>
      </c>
      <c r="H4912" t="s">
        <v>129</v>
      </c>
      <c r="I4912" t="s">
        <v>133</v>
      </c>
      <c r="J4912" t="s">
        <v>139</v>
      </c>
      <c r="K4912">
        <v>5</v>
      </c>
      <c r="L4912">
        <v>165161</v>
      </c>
      <c r="M4912" t="s">
        <v>154</v>
      </c>
      <c r="N4912">
        <v>825805</v>
      </c>
      <c r="O4912" t="s">
        <v>160</v>
      </c>
      <c r="P4912" t="s">
        <v>162</v>
      </c>
    </row>
    <row r="4913" spans="1:16" x14ac:dyDescent="0.25">
      <c r="A4913">
        <v>14912</v>
      </c>
      <c r="B4913">
        <v>45305</v>
      </c>
      <c r="C4913" t="s">
        <v>45</v>
      </c>
      <c r="D4913" t="s">
        <v>116</v>
      </c>
      <c r="E4913" t="s">
        <v>119</v>
      </c>
      <c r="F4913">
        <v>36</v>
      </c>
      <c r="G4913" t="s">
        <v>122</v>
      </c>
      <c r="H4913" t="s">
        <v>128</v>
      </c>
      <c r="I4913" t="s">
        <v>134</v>
      </c>
      <c r="J4913" t="s">
        <v>149</v>
      </c>
      <c r="K4913">
        <v>7</v>
      </c>
      <c r="L4913">
        <v>85184</v>
      </c>
      <c r="M4913" t="s">
        <v>152</v>
      </c>
      <c r="N4913">
        <v>506844</v>
      </c>
      <c r="O4913" t="s">
        <v>160</v>
      </c>
      <c r="P4913" t="s">
        <v>163</v>
      </c>
    </row>
    <row r="4914" spans="1:16" x14ac:dyDescent="0.25">
      <c r="A4914">
        <v>14913</v>
      </c>
      <c r="B4914">
        <v>45336</v>
      </c>
      <c r="C4914" t="s">
        <v>98</v>
      </c>
      <c r="D4914" t="s">
        <v>117</v>
      </c>
      <c r="E4914" t="s">
        <v>118</v>
      </c>
      <c r="F4914">
        <v>65</v>
      </c>
      <c r="G4914" t="s">
        <v>125</v>
      </c>
      <c r="H4914" t="s">
        <v>129</v>
      </c>
      <c r="I4914" t="s">
        <v>132</v>
      </c>
      <c r="J4914" t="s">
        <v>144</v>
      </c>
      <c r="K4914">
        <v>8</v>
      </c>
      <c r="L4914">
        <v>30818</v>
      </c>
      <c r="M4914" t="s">
        <v>156</v>
      </c>
      <c r="N4914">
        <v>239147</v>
      </c>
      <c r="O4914" t="s">
        <v>160</v>
      </c>
      <c r="P4914" t="s">
        <v>163</v>
      </c>
    </row>
    <row r="4915" spans="1:16" x14ac:dyDescent="0.25">
      <c r="A4915">
        <v>14914</v>
      </c>
      <c r="B4915">
        <v>45542</v>
      </c>
      <c r="C4915" t="s">
        <v>64</v>
      </c>
      <c r="D4915" t="s">
        <v>117</v>
      </c>
      <c r="E4915" t="s">
        <v>119</v>
      </c>
      <c r="F4915">
        <v>60</v>
      </c>
      <c r="G4915" t="s">
        <v>122</v>
      </c>
      <c r="H4915" t="s">
        <v>129</v>
      </c>
      <c r="I4915" t="s">
        <v>132</v>
      </c>
      <c r="J4915" t="s">
        <v>142</v>
      </c>
      <c r="K4915">
        <v>7</v>
      </c>
      <c r="L4915">
        <v>183325</v>
      </c>
      <c r="M4915" t="s">
        <v>154</v>
      </c>
      <c r="N4915">
        <v>1283275</v>
      </c>
      <c r="O4915" t="s">
        <v>160</v>
      </c>
      <c r="P4915" t="s">
        <v>164</v>
      </c>
    </row>
    <row r="4916" spans="1:16" x14ac:dyDescent="0.25">
      <c r="A4916">
        <v>14915</v>
      </c>
      <c r="B4916">
        <v>45649</v>
      </c>
      <c r="C4916" t="s">
        <v>50</v>
      </c>
      <c r="D4916" t="s">
        <v>117</v>
      </c>
      <c r="E4916" t="s">
        <v>118</v>
      </c>
      <c r="F4916">
        <v>58</v>
      </c>
      <c r="G4916" t="s">
        <v>120</v>
      </c>
      <c r="H4916" t="s">
        <v>129</v>
      </c>
      <c r="I4916" t="s">
        <v>133</v>
      </c>
      <c r="J4916" t="s">
        <v>140</v>
      </c>
      <c r="K4916">
        <v>2</v>
      </c>
      <c r="L4916">
        <v>72854</v>
      </c>
      <c r="M4916" t="s">
        <v>158</v>
      </c>
      <c r="N4916">
        <v>116566</v>
      </c>
      <c r="O4916" t="s">
        <v>160</v>
      </c>
      <c r="P4916" t="s">
        <v>162</v>
      </c>
    </row>
    <row r="4917" spans="1:16" x14ac:dyDescent="0.25">
      <c r="A4917">
        <v>14916</v>
      </c>
      <c r="B4917">
        <v>45392</v>
      </c>
      <c r="C4917" t="s">
        <v>55</v>
      </c>
      <c r="D4917" t="s">
        <v>117</v>
      </c>
      <c r="E4917" t="s">
        <v>118</v>
      </c>
      <c r="F4917">
        <v>64</v>
      </c>
      <c r="G4917" t="s">
        <v>121</v>
      </c>
      <c r="H4917" t="s">
        <v>130</v>
      </c>
      <c r="I4917" t="s">
        <v>132</v>
      </c>
      <c r="J4917" t="s">
        <v>144</v>
      </c>
      <c r="K4917">
        <v>7</v>
      </c>
      <c r="L4917">
        <v>33841</v>
      </c>
      <c r="M4917" t="s">
        <v>156</v>
      </c>
      <c r="N4917">
        <v>229780</v>
      </c>
      <c r="O4917" t="s">
        <v>160</v>
      </c>
      <c r="P4917" t="s">
        <v>164</v>
      </c>
    </row>
    <row r="4918" spans="1:16" x14ac:dyDescent="0.25">
      <c r="A4918">
        <v>14917</v>
      </c>
      <c r="B4918">
        <v>45567</v>
      </c>
      <c r="C4918" t="s">
        <v>23</v>
      </c>
      <c r="D4918" t="s">
        <v>116</v>
      </c>
      <c r="E4918" t="s">
        <v>118</v>
      </c>
      <c r="F4918">
        <v>51</v>
      </c>
      <c r="G4918" t="s">
        <v>123</v>
      </c>
      <c r="H4918" t="s">
        <v>126</v>
      </c>
      <c r="I4918" t="s">
        <v>134</v>
      </c>
      <c r="J4918" t="s">
        <v>148</v>
      </c>
      <c r="K4918">
        <v>8</v>
      </c>
      <c r="L4918">
        <v>117848</v>
      </c>
      <c r="M4918" t="s">
        <v>155</v>
      </c>
      <c r="N4918">
        <v>876789</v>
      </c>
      <c r="O4918" t="s">
        <v>159</v>
      </c>
      <c r="P4918" t="s">
        <v>164</v>
      </c>
    </row>
    <row r="4919" spans="1:16" x14ac:dyDescent="0.25">
      <c r="A4919">
        <v>14918</v>
      </c>
      <c r="B4919">
        <v>45396</v>
      </c>
      <c r="C4919" t="s">
        <v>35</v>
      </c>
      <c r="D4919" t="s">
        <v>117</v>
      </c>
      <c r="E4919" t="s">
        <v>119</v>
      </c>
      <c r="F4919">
        <v>32</v>
      </c>
      <c r="G4919" t="s">
        <v>123</v>
      </c>
      <c r="H4919" t="s">
        <v>130</v>
      </c>
      <c r="I4919" t="s">
        <v>134</v>
      </c>
      <c r="J4919" t="s">
        <v>149</v>
      </c>
      <c r="K4919">
        <v>9</v>
      </c>
      <c r="L4919">
        <v>23612</v>
      </c>
      <c r="M4919" t="s">
        <v>151</v>
      </c>
      <c r="N4919">
        <v>201882</v>
      </c>
      <c r="O4919" t="s">
        <v>161</v>
      </c>
      <c r="P4919" t="s">
        <v>162</v>
      </c>
    </row>
    <row r="4920" spans="1:16" x14ac:dyDescent="0.25">
      <c r="A4920">
        <v>14919</v>
      </c>
      <c r="B4920">
        <v>45466</v>
      </c>
      <c r="C4920" t="s">
        <v>93</v>
      </c>
      <c r="D4920" t="s">
        <v>116</v>
      </c>
      <c r="E4920" t="s">
        <v>118</v>
      </c>
      <c r="F4920">
        <v>23</v>
      </c>
      <c r="G4920" t="s">
        <v>124</v>
      </c>
      <c r="H4920" t="s">
        <v>128</v>
      </c>
      <c r="I4920" t="s">
        <v>134</v>
      </c>
      <c r="J4920" t="s">
        <v>149</v>
      </c>
      <c r="K4920">
        <v>7</v>
      </c>
      <c r="L4920">
        <v>131694</v>
      </c>
      <c r="M4920" t="s">
        <v>154</v>
      </c>
      <c r="N4920">
        <v>921858</v>
      </c>
      <c r="O4920" t="s">
        <v>159</v>
      </c>
      <c r="P4920" t="s">
        <v>164</v>
      </c>
    </row>
    <row r="4921" spans="1:16" x14ac:dyDescent="0.25">
      <c r="A4921">
        <v>14920</v>
      </c>
      <c r="B4921">
        <v>45645</v>
      </c>
      <c r="C4921" t="s">
        <v>66</v>
      </c>
      <c r="D4921" t="s">
        <v>117</v>
      </c>
      <c r="E4921" t="s">
        <v>118</v>
      </c>
      <c r="F4921">
        <v>65</v>
      </c>
      <c r="G4921" t="s">
        <v>124</v>
      </c>
      <c r="H4921" t="s">
        <v>126</v>
      </c>
      <c r="I4921" t="s">
        <v>133</v>
      </c>
      <c r="J4921" t="s">
        <v>141</v>
      </c>
      <c r="K4921">
        <v>7</v>
      </c>
      <c r="L4921">
        <v>154068</v>
      </c>
      <c r="M4921" t="s">
        <v>152</v>
      </c>
      <c r="N4921">
        <v>916704</v>
      </c>
      <c r="O4921" t="s">
        <v>159</v>
      </c>
      <c r="P4921" t="s">
        <v>162</v>
      </c>
    </row>
    <row r="4922" spans="1:16" x14ac:dyDescent="0.25">
      <c r="A4922">
        <v>14921</v>
      </c>
      <c r="B4922">
        <v>45475</v>
      </c>
      <c r="C4922" t="s">
        <v>70</v>
      </c>
      <c r="D4922" t="s">
        <v>116</v>
      </c>
      <c r="E4922" t="s">
        <v>119</v>
      </c>
      <c r="F4922">
        <v>34</v>
      </c>
      <c r="G4922" t="s">
        <v>120</v>
      </c>
      <c r="H4922" t="s">
        <v>127</v>
      </c>
      <c r="I4922" t="s">
        <v>132</v>
      </c>
      <c r="J4922" t="s">
        <v>142</v>
      </c>
      <c r="K4922">
        <v>9</v>
      </c>
      <c r="L4922">
        <v>159221</v>
      </c>
      <c r="M4922" t="s">
        <v>158</v>
      </c>
      <c r="N4922">
        <v>1146391</v>
      </c>
      <c r="O4922" t="s">
        <v>160</v>
      </c>
      <c r="P4922" t="s">
        <v>162</v>
      </c>
    </row>
    <row r="4923" spans="1:16" x14ac:dyDescent="0.25">
      <c r="A4923">
        <v>14922</v>
      </c>
      <c r="B4923">
        <v>45395</v>
      </c>
      <c r="C4923" t="s">
        <v>104</v>
      </c>
      <c r="D4923" t="s">
        <v>116</v>
      </c>
      <c r="E4923" t="s">
        <v>118</v>
      </c>
      <c r="F4923">
        <v>36</v>
      </c>
      <c r="G4923" t="s">
        <v>124</v>
      </c>
      <c r="H4923" t="s">
        <v>127</v>
      </c>
      <c r="I4923" t="s">
        <v>133</v>
      </c>
      <c r="J4923" t="s">
        <v>141</v>
      </c>
      <c r="K4923">
        <v>7</v>
      </c>
      <c r="L4923">
        <v>111369</v>
      </c>
      <c r="M4923" t="s">
        <v>157</v>
      </c>
      <c r="N4923">
        <v>763991</v>
      </c>
      <c r="O4923" t="s">
        <v>159</v>
      </c>
      <c r="P4923" t="s">
        <v>164</v>
      </c>
    </row>
    <row r="4924" spans="1:16" x14ac:dyDescent="0.25">
      <c r="A4924">
        <v>14923</v>
      </c>
      <c r="B4924">
        <v>45555</v>
      </c>
      <c r="C4924" t="s">
        <v>35</v>
      </c>
      <c r="D4924" t="s">
        <v>117</v>
      </c>
      <c r="E4924" t="s">
        <v>118</v>
      </c>
      <c r="F4924">
        <v>34</v>
      </c>
      <c r="G4924" t="s">
        <v>123</v>
      </c>
      <c r="H4924" t="s">
        <v>128</v>
      </c>
      <c r="I4924" t="s">
        <v>133</v>
      </c>
      <c r="J4924" t="s">
        <v>141</v>
      </c>
      <c r="K4924">
        <v>1</v>
      </c>
      <c r="L4924">
        <v>81217</v>
      </c>
      <c r="M4924" t="s">
        <v>154</v>
      </c>
      <c r="N4924">
        <v>81217</v>
      </c>
      <c r="O4924" t="s">
        <v>161</v>
      </c>
      <c r="P4924" t="s">
        <v>164</v>
      </c>
    </row>
    <row r="4925" spans="1:16" x14ac:dyDescent="0.25">
      <c r="A4925">
        <v>14924</v>
      </c>
      <c r="B4925">
        <v>45319</v>
      </c>
      <c r="C4925" t="s">
        <v>66</v>
      </c>
      <c r="D4925" t="s">
        <v>116</v>
      </c>
      <c r="E4925" t="s">
        <v>118</v>
      </c>
      <c r="F4925">
        <v>22</v>
      </c>
      <c r="G4925" t="s">
        <v>122</v>
      </c>
      <c r="H4925" t="s">
        <v>128</v>
      </c>
      <c r="I4925" t="s">
        <v>133</v>
      </c>
      <c r="J4925" t="s">
        <v>139</v>
      </c>
      <c r="K4925">
        <v>9</v>
      </c>
      <c r="L4925">
        <v>190706</v>
      </c>
      <c r="M4925" t="s">
        <v>155</v>
      </c>
      <c r="N4925">
        <v>1596209</v>
      </c>
      <c r="O4925" t="s">
        <v>161</v>
      </c>
      <c r="P4925" t="s">
        <v>164</v>
      </c>
    </row>
    <row r="4926" spans="1:16" x14ac:dyDescent="0.25">
      <c r="A4926">
        <v>14925</v>
      </c>
      <c r="B4926">
        <v>45465</v>
      </c>
      <c r="C4926" t="s">
        <v>85</v>
      </c>
      <c r="D4926" t="s">
        <v>117</v>
      </c>
      <c r="E4926" t="s">
        <v>118</v>
      </c>
      <c r="F4926">
        <v>52</v>
      </c>
      <c r="G4926" t="s">
        <v>123</v>
      </c>
      <c r="H4926" t="s">
        <v>128</v>
      </c>
      <c r="I4926" t="s">
        <v>132</v>
      </c>
      <c r="J4926" t="s">
        <v>145</v>
      </c>
      <c r="K4926">
        <v>10</v>
      </c>
      <c r="L4926">
        <v>185472</v>
      </c>
      <c r="M4926" t="s">
        <v>151</v>
      </c>
      <c r="N4926">
        <v>1761984</v>
      </c>
      <c r="O4926" t="s">
        <v>159</v>
      </c>
      <c r="P4926" t="s">
        <v>163</v>
      </c>
    </row>
    <row r="4927" spans="1:16" x14ac:dyDescent="0.25">
      <c r="A4927">
        <v>14926</v>
      </c>
      <c r="B4927">
        <v>45359</v>
      </c>
      <c r="C4927" t="s">
        <v>43</v>
      </c>
      <c r="D4927" t="s">
        <v>117</v>
      </c>
      <c r="E4927" t="s">
        <v>118</v>
      </c>
      <c r="F4927">
        <v>61</v>
      </c>
      <c r="G4927" t="s">
        <v>121</v>
      </c>
      <c r="H4927" t="s">
        <v>128</v>
      </c>
      <c r="I4927" t="s">
        <v>133</v>
      </c>
      <c r="J4927" t="s">
        <v>143</v>
      </c>
      <c r="K4927">
        <v>1</v>
      </c>
      <c r="L4927">
        <v>37719</v>
      </c>
      <c r="M4927" t="s">
        <v>153</v>
      </c>
      <c r="N4927">
        <v>33947</v>
      </c>
      <c r="O4927" t="s">
        <v>159</v>
      </c>
      <c r="P4927" t="s">
        <v>163</v>
      </c>
    </row>
    <row r="4928" spans="1:16" x14ac:dyDescent="0.25">
      <c r="A4928">
        <v>14927</v>
      </c>
      <c r="B4928">
        <v>45401</v>
      </c>
      <c r="C4928" t="s">
        <v>88</v>
      </c>
      <c r="D4928" t="s">
        <v>116</v>
      </c>
      <c r="E4928" t="s">
        <v>119</v>
      </c>
      <c r="F4928">
        <v>51</v>
      </c>
      <c r="G4928" t="s">
        <v>120</v>
      </c>
      <c r="H4928" t="s">
        <v>129</v>
      </c>
      <c r="I4928" t="s">
        <v>134</v>
      </c>
      <c r="J4928" t="s">
        <v>149</v>
      </c>
      <c r="K4928">
        <v>7</v>
      </c>
      <c r="L4928">
        <v>64851</v>
      </c>
      <c r="M4928" t="s">
        <v>152</v>
      </c>
      <c r="N4928">
        <v>385863</v>
      </c>
      <c r="O4928" t="s">
        <v>159</v>
      </c>
      <c r="P4928" t="s">
        <v>163</v>
      </c>
    </row>
    <row r="4929" spans="1:16" x14ac:dyDescent="0.25">
      <c r="A4929">
        <v>14928</v>
      </c>
      <c r="B4929">
        <v>45392</v>
      </c>
      <c r="C4929" t="s">
        <v>22</v>
      </c>
      <c r="D4929" t="s">
        <v>117</v>
      </c>
      <c r="E4929" t="s">
        <v>118</v>
      </c>
      <c r="F4929">
        <v>53</v>
      </c>
      <c r="G4929" t="s">
        <v>123</v>
      </c>
      <c r="H4929" t="s">
        <v>130</v>
      </c>
      <c r="I4929" t="s">
        <v>133</v>
      </c>
      <c r="J4929" t="s">
        <v>143</v>
      </c>
      <c r="K4929">
        <v>2</v>
      </c>
      <c r="L4929">
        <v>125755</v>
      </c>
      <c r="M4929" t="s">
        <v>151</v>
      </c>
      <c r="N4929">
        <v>238934</v>
      </c>
      <c r="O4929" t="s">
        <v>160</v>
      </c>
      <c r="P4929" t="s">
        <v>164</v>
      </c>
    </row>
    <row r="4930" spans="1:16" x14ac:dyDescent="0.25">
      <c r="A4930">
        <v>14929</v>
      </c>
      <c r="B4930">
        <v>45350</v>
      </c>
      <c r="C4930" t="s">
        <v>38</v>
      </c>
      <c r="D4930" t="s">
        <v>116</v>
      </c>
      <c r="E4930" t="s">
        <v>118</v>
      </c>
      <c r="F4930">
        <v>31</v>
      </c>
      <c r="G4930" t="s">
        <v>120</v>
      </c>
      <c r="H4930" t="s">
        <v>129</v>
      </c>
      <c r="I4930" t="s">
        <v>134</v>
      </c>
      <c r="J4930" t="s">
        <v>149</v>
      </c>
      <c r="K4930">
        <v>1</v>
      </c>
      <c r="L4930">
        <v>196794</v>
      </c>
      <c r="M4930" t="s">
        <v>154</v>
      </c>
      <c r="N4930">
        <v>196794</v>
      </c>
      <c r="O4930" t="s">
        <v>159</v>
      </c>
      <c r="P4930" t="s">
        <v>164</v>
      </c>
    </row>
    <row r="4931" spans="1:16" x14ac:dyDescent="0.25">
      <c r="A4931">
        <v>14930</v>
      </c>
      <c r="B4931">
        <v>45355</v>
      </c>
      <c r="C4931" t="s">
        <v>36</v>
      </c>
      <c r="D4931" t="s">
        <v>116</v>
      </c>
      <c r="E4931" t="s">
        <v>119</v>
      </c>
      <c r="F4931">
        <v>41</v>
      </c>
      <c r="G4931" t="s">
        <v>121</v>
      </c>
      <c r="H4931" t="s">
        <v>126</v>
      </c>
      <c r="I4931" t="s">
        <v>132</v>
      </c>
      <c r="J4931" t="s">
        <v>144</v>
      </c>
      <c r="K4931">
        <v>6</v>
      </c>
      <c r="L4931">
        <v>111199</v>
      </c>
      <c r="M4931" t="s">
        <v>156</v>
      </c>
      <c r="N4931">
        <v>647178</v>
      </c>
      <c r="O4931" t="s">
        <v>159</v>
      </c>
      <c r="P4931" t="s">
        <v>162</v>
      </c>
    </row>
    <row r="4932" spans="1:16" x14ac:dyDescent="0.25">
      <c r="A4932">
        <v>14931</v>
      </c>
      <c r="B4932">
        <v>45327</v>
      </c>
      <c r="C4932" t="s">
        <v>22</v>
      </c>
      <c r="D4932" t="s">
        <v>117</v>
      </c>
      <c r="E4932" t="s">
        <v>119</v>
      </c>
      <c r="F4932">
        <v>42</v>
      </c>
      <c r="G4932" t="s">
        <v>124</v>
      </c>
      <c r="H4932" t="s">
        <v>130</v>
      </c>
      <c r="I4932" t="s">
        <v>134</v>
      </c>
      <c r="J4932" t="s">
        <v>149</v>
      </c>
      <c r="K4932">
        <v>5</v>
      </c>
      <c r="L4932">
        <v>166729</v>
      </c>
      <c r="M4932" t="s">
        <v>156</v>
      </c>
      <c r="N4932">
        <v>808635</v>
      </c>
      <c r="O4932" t="s">
        <v>161</v>
      </c>
      <c r="P4932" t="s">
        <v>164</v>
      </c>
    </row>
    <row r="4933" spans="1:16" x14ac:dyDescent="0.25">
      <c r="A4933">
        <v>14932</v>
      </c>
      <c r="B4933">
        <v>45364</v>
      </c>
      <c r="C4933" t="s">
        <v>48</v>
      </c>
      <c r="D4933" t="s">
        <v>117</v>
      </c>
      <c r="E4933" t="s">
        <v>118</v>
      </c>
      <c r="F4933">
        <v>62</v>
      </c>
      <c r="G4933" t="s">
        <v>125</v>
      </c>
      <c r="H4933" t="s">
        <v>130</v>
      </c>
      <c r="I4933" t="s">
        <v>133</v>
      </c>
      <c r="J4933" t="s">
        <v>143</v>
      </c>
      <c r="K4933">
        <v>9</v>
      </c>
      <c r="L4933">
        <v>122714</v>
      </c>
      <c r="M4933" t="s">
        <v>154</v>
      </c>
      <c r="N4933">
        <v>1104426</v>
      </c>
      <c r="O4933" t="s">
        <v>159</v>
      </c>
      <c r="P4933" t="s">
        <v>164</v>
      </c>
    </row>
    <row r="4934" spans="1:16" x14ac:dyDescent="0.25">
      <c r="A4934">
        <v>14933</v>
      </c>
      <c r="B4934">
        <v>45536</v>
      </c>
      <c r="C4934" t="s">
        <v>89</v>
      </c>
      <c r="D4934" t="s">
        <v>117</v>
      </c>
      <c r="E4934" t="s">
        <v>119</v>
      </c>
      <c r="F4934">
        <v>53</v>
      </c>
      <c r="G4934" t="s">
        <v>124</v>
      </c>
      <c r="H4934" t="s">
        <v>129</v>
      </c>
      <c r="I4934" t="s">
        <v>131</v>
      </c>
      <c r="J4934" t="s">
        <v>147</v>
      </c>
      <c r="K4934">
        <v>7</v>
      </c>
      <c r="L4934">
        <v>172569</v>
      </c>
      <c r="M4934" t="s">
        <v>154</v>
      </c>
      <c r="N4934">
        <v>1207983</v>
      </c>
      <c r="O4934" t="s">
        <v>160</v>
      </c>
      <c r="P4934" t="s">
        <v>163</v>
      </c>
    </row>
    <row r="4935" spans="1:16" x14ac:dyDescent="0.25">
      <c r="A4935">
        <v>14934</v>
      </c>
      <c r="B4935">
        <v>45434</v>
      </c>
      <c r="C4935" t="s">
        <v>74</v>
      </c>
      <c r="D4935" t="s">
        <v>116</v>
      </c>
      <c r="E4935" t="s">
        <v>118</v>
      </c>
      <c r="F4935">
        <v>62</v>
      </c>
      <c r="G4935" t="s">
        <v>123</v>
      </c>
      <c r="H4935" t="s">
        <v>126</v>
      </c>
      <c r="I4935" t="s">
        <v>134</v>
      </c>
      <c r="J4935" t="s">
        <v>146</v>
      </c>
      <c r="K4935">
        <v>6</v>
      </c>
      <c r="L4935">
        <v>158644</v>
      </c>
      <c r="M4935" t="s">
        <v>151</v>
      </c>
      <c r="N4935">
        <v>904270</v>
      </c>
      <c r="O4935" t="s">
        <v>160</v>
      </c>
      <c r="P4935" t="s">
        <v>164</v>
      </c>
    </row>
    <row r="4936" spans="1:16" x14ac:dyDescent="0.25">
      <c r="A4936">
        <v>14935</v>
      </c>
      <c r="B4936">
        <v>45500</v>
      </c>
      <c r="C4936" t="s">
        <v>19</v>
      </c>
      <c r="D4936" t="s">
        <v>116</v>
      </c>
      <c r="E4936" t="s">
        <v>119</v>
      </c>
      <c r="F4936">
        <v>61</v>
      </c>
      <c r="G4936" t="s">
        <v>122</v>
      </c>
      <c r="H4936" t="s">
        <v>130</v>
      </c>
      <c r="I4936" t="s">
        <v>133</v>
      </c>
      <c r="J4936" t="s">
        <v>143</v>
      </c>
      <c r="K4936">
        <v>4</v>
      </c>
      <c r="L4936">
        <v>107057</v>
      </c>
      <c r="M4936" t="s">
        <v>154</v>
      </c>
      <c r="N4936">
        <v>428228</v>
      </c>
      <c r="O4936" t="s">
        <v>159</v>
      </c>
      <c r="P4936" t="s">
        <v>162</v>
      </c>
    </row>
    <row r="4937" spans="1:16" x14ac:dyDescent="0.25">
      <c r="A4937">
        <v>14936</v>
      </c>
      <c r="B4937">
        <v>45373</v>
      </c>
      <c r="C4937" t="s">
        <v>63</v>
      </c>
      <c r="D4937" t="s">
        <v>117</v>
      </c>
      <c r="E4937" t="s">
        <v>118</v>
      </c>
      <c r="F4937">
        <v>32</v>
      </c>
      <c r="G4937" t="s">
        <v>120</v>
      </c>
      <c r="H4937" t="s">
        <v>128</v>
      </c>
      <c r="I4937" t="s">
        <v>132</v>
      </c>
      <c r="J4937" t="s">
        <v>142</v>
      </c>
      <c r="K4937">
        <v>4</v>
      </c>
      <c r="L4937">
        <v>109615</v>
      </c>
      <c r="M4937" t="s">
        <v>158</v>
      </c>
      <c r="N4937">
        <v>350768</v>
      </c>
      <c r="O4937" t="s">
        <v>159</v>
      </c>
      <c r="P4937" t="s">
        <v>163</v>
      </c>
    </row>
    <row r="4938" spans="1:16" x14ac:dyDescent="0.25">
      <c r="A4938">
        <v>14937</v>
      </c>
      <c r="B4938">
        <v>45431</v>
      </c>
      <c r="C4938" t="s">
        <v>79</v>
      </c>
      <c r="D4938" t="s">
        <v>117</v>
      </c>
      <c r="E4938" t="s">
        <v>119</v>
      </c>
      <c r="F4938">
        <v>50</v>
      </c>
      <c r="G4938" t="s">
        <v>123</v>
      </c>
      <c r="H4938" t="s">
        <v>128</v>
      </c>
      <c r="I4938" t="s">
        <v>131</v>
      </c>
      <c r="J4938" t="s">
        <v>136</v>
      </c>
      <c r="K4938">
        <v>6</v>
      </c>
      <c r="L4938">
        <v>12510</v>
      </c>
      <c r="M4938" t="s">
        <v>151</v>
      </c>
      <c r="N4938">
        <v>71307</v>
      </c>
      <c r="O4938" t="s">
        <v>160</v>
      </c>
      <c r="P4938" t="s">
        <v>164</v>
      </c>
    </row>
    <row r="4939" spans="1:16" x14ac:dyDescent="0.25">
      <c r="A4939">
        <v>14938</v>
      </c>
      <c r="B4939">
        <v>45343</v>
      </c>
      <c r="C4939" t="s">
        <v>92</v>
      </c>
      <c r="D4939" t="s">
        <v>116</v>
      </c>
      <c r="E4939" t="s">
        <v>119</v>
      </c>
      <c r="F4939">
        <v>22</v>
      </c>
      <c r="G4939" t="s">
        <v>120</v>
      </c>
      <c r="H4939" t="s">
        <v>127</v>
      </c>
      <c r="I4939" t="s">
        <v>131</v>
      </c>
      <c r="J4939" t="s">
        <v>138</v>
      </c>
      <c r="K4939">
        <v>3</v>
      </c>
      <c r="L4939">
        <v>81507</v>
      </c>
      <c r="M4939" t="s">
        <v>153</v>
      </c>
      <c r="N4939">
        <v>220068</v>
      </c>
      <c r="O4939" t="s">
        <v>159</v>
      </c>
      <c r="P4939" t="s">
        <v>164</v>
      </c>
    </row>
    <row r="4940" spans="1:16" x14ac:dyDescent="0.25">
      <c r="A4940">
        <v>14939</v>
      </c>
      <c r="B4940">
        <v>45411</v>
      </c>
      <c r="C4940" t="s">
        <v>36</v>
      </c>
      <c r="D4940" t="s">
        <v>117</v>
      </c>
      <c r="E4940" t="s">
        <v>118</v>
      </c>
      <c r="F4940">
        <v>48</v>
      </c>
      <c r="G4940" t="s">
        <v>121</v>
      </c>
      <c r="H4940" t="s">
        <v>129</v>
      </c>
      <c r="I4940" t="s">
        <v>133</v>
      </c>
      <c r="J4940" t="s">
        <v>140</v>
      </c>
      <c r="K4940">
        <v>9</v>
      </c>
      <c r="L4940">
        <v>95745</v>
      </c>
      <c r="M4940" t="s">
        <v>158</v>
      </c>
      <c r="N4940">
        <v>689364</v>
      </c>
      <c r="O4940" t="s">
        <v>161</v>
      </c>
      <c r="P4940" t="s">
        <v>162</v>
      </c>
    </row>
    <row r="4941" spans="1:16" x14ac:dyDescent="0.25">
      <c r="A4941">
        <v>14940</v>
      </c>
      <c r="B4941">
        <v>45398</v>
      </c>
      <c r="C4941" t="s">
        <v>105</v>
      </c>
      <c r="D4941" t="s">
        <v>116</v>
      </c>
      <c r="E4941" t="s">
        <v>118</v>
      </c>
      <c r="F4941">
        <v>49</v>
      </c>
      <c r="G4941" t="s">
        <v>125</v>
      </c>
      <c r="H4941" t="s">
        <v>129</v>
      </c>
      <c r="I4941" t="s">
        <v>132</v>
      </c>
      <c r="J4941" t="s">
        <v>142</v>
      </c>
      <c r="K4941">
        <v>1</v>
      </c>
      <c r="L4941">
        <v>198944</v>
      </c>
      <c r="M4941" t="s">
        <v>158</v>
      </c>
      <c r="N4941">
        <v>159155</v>
      </c>
      <c r="O4941" t="s">
        <v>160</v>
      </c>
      <c r="P4941" t="s">
        <v>162</v>
      </c>
    </row>
    <row r="4942" spans="1:16" x14ac:dyDescent="0.25">
      <c r="A4942">
        <v>14941</v>
      </c>
      <c r="B4942">
        <v>45482</v>
      </c>
      <c r="C4942" t="s">
        <v>105</v>
      </c>
      <c r="D4942" t="s">
        <v>117</v>
      </c>
      <c r="E4942" t="s">
        <v>118</v>
      </c>
      <c r="F4942">
        <v>65</v>
      </c>
      <c r="G4942" t="s">
        <v>125</v>
      </c>
      <c r="H4942" t="s">
        <v>127</v>
      </c>
      <c r="I4942" t="s">
        <v>134</v>
      </c>
      <c r="J4942" t="s">
        <v>148</v>
      </c>
      <c r="K4942">
        <v>9</v>
      </c>
      <c r="L4942">
        <v>140846</v>
      </c>
      <c r="M4942" t="s">
        <v>156</v>
      </c>
      <c r="N4942">
        <v>1229585</v>
      </c>
      <c r="O4942" t="s">
        <v>160</v>
      </c>
      <c r="P4942" t="s">
        <v>162</v>
      </c>
    </row>
    <row r="4943" spans="1:16" x14ac:dyDescent="0.25">
      <c r="A4943">
        <v>14942</v>
      </c>
      <c r="B4943">
        <v>45613</v>
      </c>
      <c r="C4943" t="s">
        <v>99</v>
      </c>
      <c r="D4943" t="s">
        <v>116</v>
      </c>
      <c r="E4943" t="s">
        <v>119</v>
      </c>
      <c r="F4943">
        <v>55</v>
      </c>
      <c r="G4943" t="s">
        <v>125</v>
      </c>
      <c r="H4943" t="s">
        <v>130</v>
      </c>
      <c r="I4943" t="s">
        <v>132</v>
      </c>
      <c r="J4943" t="s">
        <v>137</v>
      </c>
      <c r="K4943">
        <v>9</v>
      </c>
      <c r="L4943">
        <v>146385</v>
      </c>
      <c r="M4943" t="s">
        <v>158</v>
      </c>
      <c r="N4943">
        <v>1053972</v>
      </c>
      <c r="O4943" t="s">
        <v>161</v>
      </c>
      <c r="P4943" t="s">
        <v>162</v>
      </c>
    </row>
    <row r="4944" spans="1:16" x14ac:dyDescent="0.25">
      <c r="A4944">
        <v>14943</v>
      </c>
      <c r="B4944">
        <v>45553</v>
      </c>
      <c r="C4944" t="s">
        <v>42</v>
      </c>
      <c r="D4944" t="s">
        <v>116</v>
      </c>
      <c r="E4944" t="s">
        <v>119</v>
      </c>
      <c r="F4944">
        <v>25</v>
      </c>
      <c r="G4944" t="s">
        <v>124</v>
      </c>
      <c r="H4944" t="s">
        <v>129</v>
      </c>
      <c r="I4944" t="s">
        <v>134</v>
      </c>
      <c r="J4944" t="s">
        <v>150</v>
      </c>
      <c r="K4944">
        <v>8</v>
      </c>
      <c r="L4944">
        <v>159785</v>
      </c>
      <c r="M4944" t="s">
        <v>155</v>
      </c>
      <c r="N4944">
        <v>1188800</v>
      </c>
      <c r="O4944" t="s">
        <v>159</v>
      </c>
      <c r="P4944" t="s">
        <v>164</v>
      </c>
    </row>
    <row r="4945" spans="1:16" x14ac:dyDescent="0.25">
      <c r="A4945">
        <v>14944</v>
      </c>
      <c r="B4945">
        <v>45585</v>
      </c>
      <c r="C4945" t="s">
        <v>71</v>
      </c>
      <c r="D4945" t="s">
        <v>117</v>
      </c>
      <c r="E4945" t="s">
        <v>118</v>
      </c>
      <c r="F4945">
        <v>46</v>
      </c>
      <c r="G4945" t="s">
        <v>121</v>
      </c>
      <c r="H4945" t="s">
        <v>126</v>
      </c>
      <c r="I4945" t="s">
        <v>131</v>
      </c>
      <c r="J4945" t="s">
        <v>147</v>
      </c>
      <c r="K4945">
        <v>6</v>
      </c>
      <c r="L4945">
        <v>192382</v>
      </c>
      <c r="M4945" t="s">
        <v>151</v>
      </c>
      <c r="N4945">
        <v>1096577</v>
      </c>
      <c r="O4945" t="s">
        <v>159</v>
      </c>
      <c r="P4945" t="s">
        <v>164</v>
      </c>
    </row>
    <row r="4946" spans="1:16" x14ac:dyDescent="0.25">
      <c r="A4946">
        <v>14945</v>
      </c>
      <c r="B4946">
        <v>45600</v>
      </c>
      <c r="C4946" t="s">
        <v>52</v>
      </c>
      <c r="D4946" t="s">
        <v>117</v>
      </c>
      <c r="E4946" t="s">
        <v>118</v>
      </c>
      <c r="F4946">
        <v>58</v>
      </c>
      <c r="G4946" t="s">
        <v>122</v>
      </c>
      <c r="H4946" t="s">
        <v>130</v>
      </c>
      <c r="I4946" t="s">
        <v>134</v>
      </c>
      <c r="J4946" t="s">
        <v>146</v>
      </c>
      <c r="K4946">
        <v>8</v>
      </c>
      <c r="L4946">
        <v>15439</v>
      </c>
      <c r="M4946" t="s">
        <v>151</v>
      </c>
      <c r="N4946">
        <v>117336</v>
      </c>
      <c r="O4946" t="s">
        <v>161</v>
      </c>
      <c r="P4946" t="s">
        <v>164</v>
      </c>
    </row>
    <row r="4947" spans="1:16" x14ac:dyDescent="0.25">
      <c r="A4947">
        <v>14946</v>
      </c>
      <c r="B4947">
        <v>45420</v>
      </c>
      <c r="C4947" t="s">
        <v>26</v>
      </c>
      <c r="D4947" t="s">
        <v>117</v>
      </c>
      <c r="E4947" t="s">
        <v>118</v>
      </c>
      <c r="F4947">
        <v>50</v>
      </c>
      <c r="G4947" t="s">
        <v>120</v>
      </c>
      <c r="H4947" t="s">
        <v>127</v>
      </c>
      <c r="I4947" t="s">
        <v>131</v>
      </c>
      <c r="J4947" t="s">
        <v>138</v>
      </c>
      <c r="K4947">
        <v>4</v>
      </c>
      <c r="L4947">
        <v>112739</v>
      </c>
      <c r="M4947" t="s">
        <v>151</v>
      </c>
      <c r="N4947">
        <v>428408</v>
      </c>
      <c r="O4947" t="s">
        <v>160</v>
      </c>
      <c r="P4947" t="s">
        <v>164</v>
      </c>
    </row>
    <row r="4948" spans="1:16" x14ac:dyDescent="0.25">
      <c r="A4948">
        <v>14947</v>
      </c>
      <c r="B4948">
        <v>45359</v>
      </c>
      <c r="C4948" t="s">
        <v>101</v>
      </c>
      <c r="D4948" t="s">
        <v>117</v>
      </c>
      <c r="E4948" t="s">
        <v>119</v>
      </c>
      <c r="F4948">
        <v>34</v>
      </c>
      <c r="G4948" t="s">
        <v>124</v>
      </c>
      <c r="H4948" t="s">
        <v>126</v>
      </c>
      <c r="I4948" t="s">
        <v>131</v>
      </c>
      <c r="J4948" t="s">
        <v>138</v>
      </c>
      <c r="K4948">
        <v>5</v>
      </c>
      <c r="L4948">
        <v>70633</v>
      </c>
      <c r="M4948" t="s">
        <v>153</v>
      </c>
      <c r="N4948">
        <v>317848</v>
      </c>
      <c r="O4948" t="s">
        <v>160</v>
      </c>
      <c r="P4948" t="s">
        <v>164</v>
      </c>
    </row>
    <row r="4949" spans="1:16" x14ac:dyDescent="0.25">
      <c r="A4949">
        <v>14948</v>
      </c>
      <c r="B4949">
        <v>45341</v>
      </c>
      <c r="C4949" t="s">
        <v>83</v>
      </c>
      <c r="D4949" t="s">
        <v>116</v>
      </c>
      <c r="E4949" t="s">
        <v>119</v>
      </c>
      <c r="F4949">
        <v>63</v>
      </c>
      <c r="G4949" t="s">
        <v>120</v>
      </c>
      <c r="H4949" t="s">
        <v>127</v>
      </c>
      <c r="I4949" t="s">
        <v>131</v>
      </c>
      <c r="J4949" t="s">
        <v>147</v>
      </c>
      <c r="K4949">
        <v>5</v>
      </c>
      <c r="L4949">
        <v>90551</v>
      </c>
      <c r="M4949" t="s">
        <v>156</v>
      </c>
      <c r="N4949">
        <v>439172</v>
      </c>
      <c r="O4949" t="s">
        <v>161</v>
      </c>
      <c r="P4949" t="s">
        <v>163</v>
      </c>
    </row>
    <row r="4950" spans="1:16" x14ac:dyDescent="0.25">
      <c r="A4950">
        <v>14949</v>
      </c>
      <c r="B4950">
        <v>45486</v>
      </c>
      <c r="C4950" t="s">
        <v>16</v>
      </c>
      <c r="D4950" t="s">
        <v>117</v>
      </c>
      <c r="E4950" t="s">
        <v>119</v>
      </c>
      <c r="F4950">
        <v>42</v>
      </c>
      <c r="G4950" t="s">
        <v>125</v>
      </c>
      <c r="H4950" t="s">
        <v>129</v>
      </c>
      <c r="I4950" t="s">
        <v>133</v>
      </c>
      <c r="J4950" t="s">
        <v>140</v>
      </c>
      <c r="K4950">
        <v>10</v>
      </c>
      <c r="L4950">
        <v>196203</v>
      </c>
      <c r="M4950" t="s">
        <v>155</v>
      </c>
      <c r="N4950">
        <v>1824687</v>
      </c>
      <c r="O4950" t="s">
        <v>159</v>
      </c>
      <c r="P4950" t="s">
        <v>163</v>
      </c>
    </row>
    <row r="4951" spans="1:16" x14ac:dyDescent="0.25">
      <c r="A4951">
        <v>14950</v>
      </c>
      <c r="B4951">
        <v>45451</v>
      </c>
      <c r="C4951" t="s">
        <v>19</v>
      </c>
      <c r="D4951" t="s">
        <v>117</v>
      </c>
      <c r="E4951" t="s">
        <v>118</v>
      </c>
      <c r="F4951">
        <v>44</v>
      </c>
      <c r="G4951" t="s">
        <v>122</v>
      </c>
      <c r="H4951" t="s">
        <v>130</v>
      </c>
      <c r="I4951" t="s">
        <v>131</v>
      </c>
      <c r="J4951" t="s">
        <v>147</v>
      </c>
      <c r="K4951">
        <v>9</v>
      </c>
      <c r="L4951">
        <v>182113</v>
      </c>
      <c r="M4951" t="s">
        <v>158</v>
      </c>
      <c r="N4951">
        <v>1311213</v>
      </c>
      <c r="O4951" t="s">
        <v>160</v>
      </c>
      <c r="P4951" t="s">
        <v>162</v>
      </c>
    </row>
    <row r="4952" spans="1:16" x14ac:dyDescent="0.25">
      <c r="A4952">
        <v>14951</v>
      </c>
      <c r="B4952">
        <v>45466</v>
      </c>
      <c r="C4952" t="s">
        <v>37</v>
      </c>
      <c r="D4952" t="s">
        <v>117</v>
      </c>
      <c r="E4952" t="s">
        <v>118</v>
      </c>
      <c r="F4952">
        <v>32</v>
      </c>
      <c r="G4952" t="s">
        <v>125</v>
      </c>
      <c r="H4952" t="s">
        <v>129</v>
      </c>
      <c r="I4952" t="s">
        <v>134</v>
      </c>
      <c r="J4952" t="s">
        <v>149</v>
      </c>
      <c r="K4952">
        <v>4</v>
      </c>
      <c r="L4952">
        <v>13356</v>
      </c>
      <c r="M4952" t="s">
        <v>156</v>
      </c>
      <c r="N4952">
        <v>51821</v>
      </c>
      <c r="O4952" t="s">
        <v>161</v>
      </c>
      <c r="P4952" t="s">
        <v>163</v>
      </c>
    </row>
    <row r="4953" spans="1:16" x14ac:dyDescent="0.25">
      <c r="A4953">
        <v>14952</v>
      </c>
      <c r="B4953">
        <v>45306</v>
      </c>
      <c r="C4953" t="s">
        <v>107</v>
      </c>
      <c r="D4953" t="s">
        <v>116</v>
      </c>
      <c r="E4953" t="s">
        <v>119</v>
      </c>
      <c r="F4953">
        <v>58</v>
      </c>
      <c r="G4953" t="s">
        <v>123</v>
      </c>
      <c r="H4953" t="s">
        <v>130</v>
      </c>
      <c r="I4953" t="s">
        <v>133</v>
      </c>
      <c r="J4953" t="s">
        <v>140</v>
      </c>
      <c r="K4953">
        <v>8</v>
      </c>
      <c r="L4953">
        <v>60952</v>
      </c>
      <c r="M4953" t="s">
        <v>152</v>
      </c>
      <c r="N4953">
        <v>414473</v>
      </c>
      <c r="O4953" t="s">
        <v>160</v>
      </c>
      <c r="P4953" t="s">
        <v>163</v>
      </c>
    </row>
    <row r="4954" spans="1:16" x14ac:dyDescent="0.25">
      <c r="A4954">
        <v>14953</v>
      </c>
      <c r="B4954">
        <v>45604</v>
      </c>
      <c r="C4954" t="s">
        <v>42</v>
      </c>
      <c r="D4954" t="s">
        <v>117</v>
      </c>
      <c r="E4954" t="s">
        <v>118</v>
      </c>
      <c r="F4954">
        <v>62</v>
      </c>
      <c r="G4954" t="s">
        <v>123</v>
      </c>
      <c r="H4954" t="s">
        <v>126</v>
      </c>
      <c r="I4954" t="s">
        <v>133</v>
      </c>
      <c r="J4954" t="s">
        <v>141</v>
      </c>
      <c r="K4954">
        <v>6</v>
      </c>
      <c r="L4954">
        <v>77016</v>
      </c>
      <c r="M4954" t="s">
        <v>158</v>
      </c>
      <c r="N4954">
        <v>369676</v>
      </c>
      <c r="O4954" t="s">
        <v>161</v>
      </c>
      <c r="P4954" t="s">
        <v>164</v>
      </c>
    </row>
    <row r="4955" spans="1:16" x14ac:dyDescent="0.25">
      <c r="A4955">
        <v>14954</v>
      </c>
      <c r="B4955">
        <v>45554</v>
      </c>
      <c r="C4955" t="s">
        <v>107</v>
      </c>
      <c r="D4955" t="s">
        <v>117</v>
      </c>
      <c r="E4955" t="s">
        <v>118</v>
      </c>
      <c r="F4955">
        <v>27</v>
      </c>
      <c r="G4955" t="s">
        <v>124</v>
      </c>
      <c r="H4955" t="s">
        <v>128</v>
      </c>
      <c r="I4955" t="s">
        <v>134</v>
      </c>
      <c r="J4955" t="s">
        <v>148</v>
      </c>
      <c r="K4955">
        <v>10</v>
      </c>
      <c r="L4955">
        <v>160801</v>
      </c>
      <c r="M4955" t="s">
        <v>152</v>
      </c>
      <c r="N4955">
        <v>1366808</v>
      </c>
      <c r="O4955" t="s">
        <v>161</v>
      </c>
      <c r="P4955" t="s">
        <v>162</v>
      </c>
    </row>
    <row r="4956" spans="1:16" x14ac:dyDescent="0.25">
      <c r="A4956">
        <v>14955</v>
      </c>
      <c r="B4956">
        <v>45483</v>
      </c>
      <c r="C4956" t="s">
        <v>54</v>
      </c>
      <c r="D4956" t="s">
        <v>116</v>
      </c>
      <c r="E4956" t="s">
        <v>119</v>
      </c>
      <c r="F4956">
        <v>30</v>
      </c>
      <c r="G4956" t="s">
        <v>122</v>
      </c>
      <c r="H4956" t="s">
        <v>128</v>
      </c>
      <c r="I4956" t="s">
        <v>132</v>
      </c>
      <c r="J4956" t="s">
        <v>144</v>
      </c>
      <c r="K4956">
        <v>8</v>
      </c>
      <c r="L4956">
        <v>33731</v>
      </c>
      <c r="M4956" t="s">
        <v>154</v>
      </c>
      <c r="N4956">
        <v>269848</v>
      </c>
      <c r="O4956" t="s">
        <v>161</v>
      </c>
      <c r="P4956" t="s">
        <v>162</v>
      </c>
    </row>
    <row r="4957" spans="1:16" x14ac:dyDescent="0.25">
      <c r="A4957">
        <v>14956</v>
      </c>
      <c r="B4957">
        <v>45385</v>
      </c>
      <c r="C4957" t="s">
        <v>66</v>
      </c>
      <c r="D4957" t="s">
        <v>116</v>
      </c>
      <c r="E4957" t="s">
        <v>118</v>
      </c>
      <c r="F4957">
        <v>38</v>
      </c>
      <c r="G4957" t="s">
        <v>124</v>
      </c>
      <c r="H4957" t="s">
        <v>126</v>
      </c>
      <c r="I4957" t="s">
        <v>134</v>
      </c>
      <c r="J4957" t="s">
        <v>149</v>
      </c>
      <c r="K4957">
        <v>4</v>
      </c>
      <c r="L4957">
        <v>44934</v>
      </c>
      <c r="M4957" t="s">
        <v>158</v>
      </c>
      <c r="N4957">
        <v>143788</v>
      </c>
      <c r="O4957" t="s">
        <v>159</v>
      </c>
      <c r="P4957" t="s">
        <v>163</v>
      </c>
    </row>
    <row r="4958" spans="1:16" x14ac:dyDescent="0.25">
      <c r="A4958">
        <v>14957</v>
      </c>
      <c r="B4958">
        <v>45325</v>
      </c>
      <c r="C4958" t="s">
        <v>41</v>
      </c>
      <c r="D4958" t="s">
        <v>116</v>
      </c>
      <c r="E4958" t="s">
        <v>119</v>
      </c>
      <c r="F4958">
        <v>35</v>
      </c>
      <c r="G4958" t="s">
        <v>123</v>
      </c>
      <c r="H4958" t="s">
        <v>129</v>
      </c>
      <c r="I4958" t="s">
        <v>132</v>
      </c>
      <c r="J4958" t="s">
        <v>137</v>
      </c>
      <c r="K4958">
        <v>10</v>
      </c>
      <c r="L4958">
        <v>107380</v>
      </c>
      <c r="M4958" t="s">
        <v>158</v>
      </c>
      <c r="N4958">
        <v>859040</v>
      </c>
      <c r="O4958" t="s">
        <v>160</v>
      </c>
      <c r="P4958" t="s">
        <v>163</v>
      </c>
    </row>
    <row r="4959" spans="1:16" x14ac:dyDescent="0.25">
      <c r="A4959">
        <v>14958</v>
      </c>
      <c r="B4959">
        <v>45607</v>
      </c>
      <c r="C4959" t="s">
        <v>22</v>
      </c>
      <c r="D4959" t="s">
        <v>116</v>
      </c>
      <c r="E4959" t="s">
        <v>118</v>
      </c>
      <c r="F4959">
        <v>27</v>
      </c>
      <c r="G4959" t="s">
        <v>123</v>
      </c>
      <c r="H4959" t="s">
        <v>129</v>
      </c>
      <c r="I4959" t="s">
        <v>131</v>
      </c>
      <c r="J4959" t="s">
        <v>147</v>
      </c>
      <c r="K4959">
        <v>4</v>
      </c>
      <c r="L4959">
        <v>35487</v>
      </c>
      <c r="M4959" t="s">
        <v>153</v>
      </c>
      <c r="N4959">
        <v>127753</v>
      </c>
      <c r="O4959" t="s">
        <v>161</v>
      </c>
      <c r="P4959" t="s">
        <v>163</v>
      </c>
    </row>
    <row r="4960" spans="1:16" x14ac:dyDescent="0.25">
      <c r="A4960">
        <v>14959</v>
      </c>
      <c r="B4960">
        <v>45581</v>
      </c>
      <c r="C4960" t="s">
        <v>97</v>
      </c>
      <c r="D4960" t="s">
        <v>116</v>
      </c>
      <c r="E4960" t="s">
        <v>118</v>
      </c>
      <c r="F4960">
        <v>63</v>
      </c>
      <c r="G4960" t="s">
        <v>123</v>
      </c>
      <c r="H4960" t="s">
        <v>127</v>
      </c>
      <c r="I4960" t="s">
        <v>131</v>
      </c>
      <c r="J4960" t="s">
        <v>135</v>
      </c>
      <c r="K4960">
        <v>9</v>
      </c>
      <c r="L4960">
        <v>155403</v>
      </c>
      <c r="M4960" t="s">
        <v>157</v>
      </c>
      <c r="N4960">
        <v>1370654</v>
      </c>
      <c r="O4960" t="s">
        <v>159</v>
      </c>
      <c r="P4960" t="s">
        <v>162</v>
      </c>
    </row>
    <row r="4961" spans="1:16" x14ac:dyDescent="0.25">
      <c r="A4961">
        <v>14960</v>
      </c>
      <c r="B4961">
        <v>45630</v>
      </c>
      <c r="C4961" t="s">
        <v>80</v>
      </c>
      <c r="D4961" t="s">
        <v>117</v>
      </c>
      <c r="E4961" t="s">
        <v>118</v>
      </c>
      <c r="F4961">
        <v>58</v>
      </c>
      <c r="G4961" t="s">
        <v>123</v>
      </c>
      <c r="H4961" t="s">
        <v>130</v>
      </c>
      <c r="I4961" t="s">
        <v>133</v>
      </c>
      <c r="J4961" t="s">
        <v>141</v>
      </c>
      <c r="K4961">
        <v>9</v>
      </c>
      <c r="L4961">
        <v>63903</v>
      </c>
      <c r="M4961" t="s">
        <v>153</v>
      </c>
      <c r="N4961">
        <v>517614</v>
      </c>
      <c r="O4961" t="s">
        <v>160</v>
      </c>
      <c r="P4961" t="s">
        <v>164</v>
      </c>
    </row>
    <row r="4962" spans="1:16" x14ac:dyDescent="0.25">
      <c r="A4962">
        <v>14961</v>
      </c>
      <c r="B4962">
        <v>45373</v>
      </c>
      <c r="C4962" t="s">
        <v>61</v>
      </c>
      <c r="D4962" t="s">
        <v>117</v>
      </c>
      <c r="E4962" t="s">
        <v>118</v>
      </c>
      <c r="F4962">
        <v>57</v>
      </c>
      <c r="G4962" t="s">
        <v>122</v>
      </c>
      <c r="H4962" t="s">
        <v>128</v>
      </c>
      <c r="I4962" t="s">
        <v>134</v>
      </c>
      <c r="J4962" t="s">
        <v>148</v>
      </c>
      <c r="K4962">
        <v>9</v>
      </c>
      <c r="L4962">
        <v>87587</v>
      </c>
      <c r="M4962" t="s">
        <v>155</v>
      </c>
      <c r="N4962">
        <v>733103</v>
      </c>
      <c r="O4962" t="s">
        <v>160</v>
      </c>
      <c r="P4962" t="s">
        <v>163</v>
      </c>
    </row>
    <row r="4963" spans="1:16" x14ac:dyDescent="0.25">
      <c r="A4963">
        <v>14962</v>
      </c>
      <c r="B4963">
        <v>45408</v>
      </c>
      <c r="C4963" t="s">
        <v>70</v>
      </c>
      <c r="D4963" t="s">
        <v>117</v>
      </c>
      <c r="E4963" t="s">
        <v>119</v>
      </c>
      <c r="F4963">
        <v>37</v>
      </c>
      <c r="G4963" t="s">
        <v>125</v>
      </c>
      <c r="H4963" t="s">
        <v>130</v>
      </c>
      <c r="I4963" t="s">
        <v>133</v>
      </c>
      <c r="J4963" t="s">
        <v>139</v>
      </c>
      <c r="K4963">
        <v>7</v>
      </c>
      <c r="L4963">
        <v>123289</v>
      </c>
      <c r="M4963" t="s">
        <v>153</v>
      </c>
      <c r="N4963">
        <v>776720</v>
      </c>
      <c r="O4963" t="s">
        <v>161</v>
      </c>
      <c r="P4963" t="s">
        <v>162</v>
      </c>
    </row>
    <row r="4964" spans="1:16" x14ac:dyDescent="0.25">
      <c r="A4964">
        <v>14963</v>
      </c>
      <c r="B4964">
        <v>45542</v>
      </c>
      <c r="C4964" t="s">
        <v>93</v>
      </c>
      <c r="D4964" t="s">
        <v>116</v>
      </c>
      <c r="E4964" t="s">
        <v>118</v>
      </c>
      <c r="F4964">
        <v>60</v>
      </c>
      <c r="G4964" t="s">
        <v>125</v>
      </c>
      <c r="H4964" t="s">
        <v>126</v>
      </c>
      <c r="I4964" t="s">
        <v>134</v>
      </c>
      <c r="J4964" t="s">
        <v>148</v>
      </c>
      <c r="K4964">
        <v>4</v>
      </c>
      <c r="L4964">
        <v>199733</v>
      </c>
      <c r="M4964" t="s">
        <v>151</v>
      </c>
      <c r="N4964">
        <v>758985</v>
      </c>
      <c r="O4964" t="s">
        <v>161</v>
      </c>
      <c r="P4964" t="s">
        <v>162</v>
      </c>
    </row>
    <row r="4965" spans="1:16" x14ac:dyDescent="0.25">
      <c r="A4965">
        <v>14964</v>
      </c>
      <c r="B4965">
        <v>45366</v>
      </c>
      <c r="C4965" t="s">
        <v>60</v>
      </c>
      <c r="D4965" t="s">
        <v>117</v>
      </c>
      <c r="E4965" t="s">
        <v>119</v>
      </c>
      <c r="F4965">
        <v>47</v>
      </c>
      <c r="G4965" t="s">
        <v>122</v>
      </c>
      <c r="H4965" t="s">
        <v>127</v>
      </c>
      <c r="I4965" t="s">
        <v>134</v>
      </c>
      <c r="J4965" t="s">
        <v>150</v>
      </c>
      <c r="K4965">
        <v>5</v>
      </c>
      <c r="L4965">
        <v>152333</v>
      </c>
      <c r="M4965" t="s">
        <v>154</v>
      </c>
      <c r="N4965">
        <v>761665</v>
      </c>
      <c r="O4965" t="s">
        <v>161</v>
      </c>
      <c r="P4965" t="s">
        <v>164</v>
      </c>
    </row>
    <row r="4966" spans="1:16" x14ac:dyDescent="0.25">
      <c r="A4966">
        <v>14965</v>
      </c>
      <c r="B4966">
        <v>45634</v>
      </c>
      <c r="C4966" t="s">
        <v>70</v>
      </c>
      <c r="D4966" t="s">
        <v>117</v>
      </c>
      <c r="E4966" t="s">
        <v>118</v>
      </c>
      <c r="F4966">
        <v>63</v>
      </c>
      <c r="G4966" t="s">
        <v>124</v>
      </c>
      <c r="H4966" t="s">
        <v>130</v>
      </c>
      <c r="I4966" t="s">
        <v>131</v>
      </c>
      <c r="J4966" t="s">
        <v>136</v>
      </c>
      <c r="K4966">
        <v>2</v>
      </c>
      <c r="L4966">
        <v>87750</v>
      </c>
      <c r="M4966" t="s">
        <v>158</v>
      </c>
      <c r="N4966">
        <v>140400</v>
      </c>
      <c r="O4966" t="s">
        <v>161</v>
      </c>
      <c r="P4966" t="s">
        <v>163</v>
      </c>
    </row>
    <row r="4967" spans="1:16" x14ac:dyDescent="0.25">
      <c r="A4967">
        <v>14966</v>
      </c>
      <c r="B4967">
        <v>45637</v>
      </c>
      <c r="C4967" t="s">
        <v>49</v>
      </c>
      <c r="D4967" t="s">
        <v>116</v>
      </c>
      <c r="E4967" t="s">
        <v>119</v>
      </c>
      <c r="F4967">
        <v>25</v>
      </c>
      <c r="G4967" t="s">
        <v>124</v>
      </c>
      <c r="H4967" t="s">
        <v>126</v>
      </c>
      <c r="I4967" t="s">
        <v>131</v>
      </c>
      <c r="J4967" t="s">
        <v>136</v>
      </c>
      <c r="K4967">
        <v>1</v>
      </c>
      <c r="L4967">
        <v>87085</v>
      </c>
      <c r="M4967" t="s">
        <v>156</v>
      </c>
      <c r="N4967">
        <v>84472</v>
      </c>
      <c r="O4967" t="s">
        <v>160</v>
      </c>
      <c r="P4967" t="s">
        <v>162</v>
      </c>
    </row>
    <row r="4968" spans="1:16" x14ac:dyDescent="0.25">
      <c r="A4968">
        <v>14967</v>
      </c>
      <c r="B4968">
        <v>45613</v>
      </c>
      <c r="C4968" t="s">
        <v>67</v>
      </c>
      <c r="D4968" t="s">
        <v>117</v>
      </c>
      <c r="E4968" t="s">
        <v>118</v>
      </c>
      <c r="F4968">
        <v>27</v>
      </c>
      <c r="G4968" t="s">
        <v>125</v>
      </c>
      <c r="H4968" t="s">
        <v>127</v>
      </c>
      <c r="I4968" t="s">
        <v>134</v>
      </c>
      <c r="J4968" t="s">
        <v>149</v>
      </c>
      <c r="K4968">
        <v>6</v>
      </c>
      <c r="L4968">
        <v>44895</v>
      </c>
      <c r="M4968" t="s">
        <v>157</v>
      </c>
      <c r="N4968">
        <v>263982</v>
      </c>
      <c r="O4968" t="s">
        <v>159</v>
      </c>
      <c r="P4968" t="s">
        <v>163</v>
      </c>
    </row>
    <row r="4969" spans="1:16" x14ac:dyDescent="0.25">
      <c r="A4969">
        <v>14968</v>
      </c>
      <c r="B4969">
        <v>45509</v>
      </c>
      <c r="C4969" t="s">
        <v>52</v>
      </c>
      <c r="D4969" t="s">
        <v>117</v>
      </c>
      <c r="E4969" t="s">
        <v>118</v>
      </c>
      <c r="F4969">
        <v>44</v>
      </c>
      <c r="G4969" t="s">
        <v>123</v>
      </c>
      <c r="H4969" t="s">
        <v>129</v>
      </c>
      <c r="I4969" t="s">
        <v>133</v>
      </c>
      <c r="J4969" t="s">
        <v>143</v>
      </c>
      <c r="K4969">
        <v>10</v>
      </c>
      <c r="L4969">
        <v>45957</v>
      </c>
      <c r="M4969" t="s">
        <v>154</v>
      </c>
      <c r="N4969">
        <v>459570</v>
      </c>
      <c r="O4969" t="s">
        <v>160</v>
      </c>
      <c r="P4969" t="s">
        <v>162</v>
      </c>
    </row>
    <row r="4970" spans="1:16" x14ac:dyDescent="0.25">
      <c r="A4970">
        <v>14969</v>
      </c>
      <c r="B4970">
        <v>45326</v>
      </c>
      <c r="C4970" t="s">
        <v>31</v>
      </c>
      <c r="D4970" t="s">
        <v>117</v>
      </c>
      <c r="E4970" t="s">
        <v>118</v>
      </c>
      <c r="F4970">
        <v>48</v>
      </c>
      <c r="G4970" t="s">
        <v>125</v>
      </c>
      <c r="H4970" t="s">
        <v>130</v>
      </c>
      <c r="I4970" t="s">
        <v>132</v>
      </c>
      <c r="J4970" t="s">
        <v>145</v>
      </c>
      <c r="K4970">
        <v>1</v>
      </c>
      <c r="L4970">
        <v>120303</v>
      </c>
      <c r="M4970" t="s">
        <v>154</v>
      </c>
      <c r="N4970">
        <v>120303</v>
      </c>
      <c r="O4970" t="s">
        <v>161</v>
      </c>
      <c r="P4970" t="s">
        <v>164</v>
      </c>
    </row>
    <row r="4971" spans="1:16" x14ac:dyDescent="0.25">
      <c r="A4971">
        <v>14970</v>
      </c>
      <c r="B4971">
        <v>45644</v>
      </c>
      <c r="C4971" t="s">
        <v>53</v>
      </c>
      <c r="D4971" t="s">
        <v>116</v>
      </c>
      <c r="E4971" t="s">
        <v>119</v>
      </c>
      <c r="F4971">
        <v>48</v>
      </c>
      <c r="G4971" t="s">
        <v>123</v>
      </c>
      <c r="H4971" t="s">
        <v>126</v>
      </c>
      <c r="I4971" t="s">
        <v>132</v>
      </c>
      <c r="J4971" t="s">
        <v>137</v>
      </c>
      <c r="K4971">
        <v>8</v>
      </c>
      <c r="L4971">
        <v>150655</v>
      </c>
      <c r="M4971" t="s">
        <v>155</v>
      </c>
      <c r="N4971">
        <v>1120873</v>
      </c>
      <c r="O4971" t="s">
        <v>161</v>
      </c>
      <c r="P4971" t="s">
        <v>164</v>
      </c>
    </row>
    <row r="4972" spans="1:16" x14ac:dyDescent="0.25">
      <c r="A4972">
        <v>14971</v>
      </c>
      <c r="B4972">
        <v>45533</v>
      </c>
      <c r="C4972" t="s">
        <v>114</v>
      </c>
      <c r="D4972" t="s">
        <v>117</v>
      </c>
      <c r="E4972" t="s">
        <v>118</v>
      </c>
      <c r="F4972">
        <v>50</v>
      </c>
      <c r="G4972" t="s">
        <v>120</v>
      </c>
      <c r="H4972" t="s">
        <v>127</v>
      </c>
      <c r="I4972" t="s">
        <v>134</v>
      </c>
      <c r="J4972" t="s">
        <v>149</v>
      </c>
      <c r="K4972">
        <v>10</v>
      </c>
      <c r="L4972">
        <v>33022</v>
      </c>
      <c r="M4972" t="s">
        <v>157</v>
      </c>
      <c r="N4972">
        <v>323615</v>
      </c>
      <c r="O4972" t="s">
        <v>161</v>
      </c>
      <c r="P4972" t="s">
        <v>164</v>
      </c>
    </row>
    <row r="4973" spans="1:16" x14ac:dyDescent="0.25">
      <c r="A4973">
        <v>14972</v>
      </c>
      <c r="B4973">
        <v>45530</v>
      </c>
      <c r="C4973" t="s">
        <v>108</v>
      </c>
      <c r="D4973" t="s">
        <v>116</v>
      </c>
      <c r="E4973" t="s">
        <v>118</v>
      </c>
      <c r="F4973">
        <v>22</v>
      </c>
      <c r="G4973" t="s">
        <v>124</v>
      </c>
      <c r="H4973" t="s">
        <v>127</v>
      </c>
      <c r="I4973" t="s">
        <v>131</v>
      </c>
      <c r="J4973" t="s">
        <v>147</v>
      </c>
      <c r="K4973">
        <v>3</v>
      </c>
      <c r="L4973">
        <v>66826</v>
      </c>
      <c r="M4973" t="s">
        <v>151</v>
      </c>
      <c r="N4973">
        <v>190454</v>
      </c>
      <c r="O4973" t="s">
        <v>160</v>
      </c>
      <c r="P4973" t="s">
        <v>162</v>
      </c>
    </row>
    <row r="4974" spans="1:16" x14ac:dyDescent="0.25">
      <c r="A4974">
        <v>14973</v>
      </c>
      <c r="B4974">
        <v>45317</v>
      </c>
      <c r="C4974" t="s">
        <v>61</v>
      </c>
      <c r="D4974" t="s">
        <v>117</v>
      </c>
      <c r="E4974" t="s">
        <v>119</v>
      </c>
      <c r="F4974">
        <v>54</v>
      </c>
      <c r="G4974" t="s">
        <v>125</v>
      </c>
      <c r="H4974" t="s">
        <v>126</v>
      </c>
      <c r="I4974" t="s">
        <v>134</v>
      </c>
      <c r="J4974" t="s">
        <v>149</v>
      </c>
      <c r="K4974">
        <v>3</v>
      </c>
      <c r="L4974">
        <v>32826</v>
      </c>
      <c r="M4974" t="s">
        <v>154</v>
      </c>
      <c r="N4974">
        <v>98478</v>
      </c>
      <c r="O4974" t="s">
        <v>160</v>
      </c>
      <c r="P4974" t="s">
        <v>164</v>
      </c>
    </row>
    <row r="4975" spans="1:16" x14ac:dyDescent="0.25">
      <c r="A4975">
        <v>14974</v>
      </c>
      <c r="B4975">
        <v>45320</v>
      </c>
      <c r="C4975" t="s">
        <v>53</v>
      </c>
      <c r="D4975" t="s">
        <v>116</v>
      </c>
      <c r="E4975" t="s">
        <v>118</v>
      </c>
      <c r="F4975">
        <v>22</v>
      </c>
      <c r="G4975" t="s">
        <v>125</v>
      </c>
      <c r="H4975" t="s">
        <v>129</v>
      </c>
      <c r="I4975" t="s">
        <v>134</v>
      </c>
      <c r="J4975" t="s">
        <v>149</v>
      </c>
      <c r="K4975">
        <v>9</v>
      </c>
      <c r="L4975">
        <v>93920</v>
      </c>
      <c r="M4975" t="s">
        <v>154</v>
      </c>
      <c r="N4975">
        <v>845280</v>
      </c>
      <c r="O4975" t="s">
        <v>159</v>
      </c>
      <c r="P4975" t="s">
        <v>164</v>
      </c>
    </row>
    <row r="4976" spans="1:16" x14ac:dyDescent="0.25">
      <c r="A4976">
        <v>14975</v>
      </c>
      <c r="B4976">
        <v>45380</v>
      </c>
      <c r="C4976" t="s">
        <v>53</v>
      </c>
      <c r="D4976" t="s">
        <v>116</v>
      </c>
      <c r="E4976" t="s">
        <v>118</v>
      </c>
      <c r="F4976">
        <v>59</v>
      </c>
      <c r="G4976" t="s">
        <v>121</v>
      </c>
      <c r="H4976" t="s">
        <v>130</v>
      </c>
      <c r="I4976" t="s">
        <v>131</v>
      </c>
      <c r="J4976" t="s">
        <v>135</v>
      </c>
      <c r="K4976">
        <v>3</v>
      </c>
      <c r="L4976">
        <v>125556</v>
      </c>
      <c r="M4976" t="s">
        <v>155</v>
      </c>
      <c r="N4976">
        <v>350301</v>
      </c>
      <c r="O4976" t="s">
        <v>159</v>
      </c>
      <c r="P4976" t="s">
        <v>162</v>
      </c>
    </row>
    <row r="4977" spans="1:16" x14ac:dyDescent="0.25">
      <c r="A4977">
        <v>14976</v>
      </c>
      <c r="B4977">
        <v>45493</v>
      </c>
      <c r="C4977" t="s">
        <v>88</v>
      </c>
      <c r="D4977" t="s">
        <v>117</v>
      </c>
      <c r="E4977" t="s">
        <v>119</v>
      </c>
      <c r="F4977">
        <v>57</v>
      </c>
      <c r="G4977" t="s">
        <v>122</v>
      </c>
      <c r="H4977" t="s">
        <v>129</v>
      </c>
      <c r="I4977" t="s">
        <v>134</v>
      </c>
      <c r="J4977" t="s">
        <v>149</v>
      </c>
      <c r="K4977">
        <v>1</v>
      </c>
      <c r="L4977">
        <v>29332</v>
      </c>
      <c r="M4977" t="s">
        <v>156</v>
      </c>
      <c r="N4977">
        <v>28452</v>
      </c>
      <c r="O4977" t="s">
        <v>160</v>
      </c>
      <c r="P4977" t="s">
        <v>164</v>
      </c>
    </row>
    <row r="4978" spans="1:16" x14ac:dyDescent="0.25">
      <c r="A4978">
        <v>14977</v>
      </c>
      <c r="B4978">
        <v>45340</v>
      </c>
      <c r="C4978" t="s">
        <v>36</v>
      </c>
      <c r="D4978" t="s">
        <v>116</v>
      </c>
      <c r="E4978" t="s">
        <v>119</v>
      </c>
      <c r="F4978">
        <v>34</v>
      </c>
      <c r="G4978" t="s">
        <v>123</v>
      </c>
      <c r="H4978" t="s">
        <v>128</v>
      </c>
      <c r="I4978" t="s">
        <v>132</v>
      </c>
      <c r="J4978" t="s">
        <v>144</v>
      </c>
      <c r="K4978">
        <v>7</v>
      </c>
      <c r="L4978">
        <v>40134</v>
      </c>
      <c r="M4978" t="s">
        <v>154</v>
      </c>
      <c r="N4978">
        <v>280938</v>
      </c>
      <c r="O4978" t="s">
        <v>160</v>
      </c>
      <c r="P4978" t="s">
        <v>163</v>
      </c>
    </row>
    <row r="4979" spans="1:16" x14ac:dyDescent="0.25">
      <c r="A4979">
        <v>14978</v>
      </c>
      <c r="B4979">
        <v>45359</v>
      </c>
      <c r="C4979" t="s">
        <v>114</v>
      </c>
      <c r="D4979" t="s">
        <v>116</v>
      </c>
      <c r="E4979" t="s">
        <v>119</v>
      </c>
      <c r="F4979">
        <v>30</v>
      </c>
      <c r="G4979" t="s">
        <v>120</v>
      </c>
      <c r="H4979" t="s">
        <v>128</v>
      </c>
      <c r="I4979" t="s">
        <v>132</v>
      </c>
      <c r="J4979" t="s">
        <v>142</v>
      </c>
      <c r="K4979">
        <v>3</v>
      </c>
      <c r="L4979">
        <v>189772</v>
      </c>
      <c r="M4979" t="s">
        <v>152</v>
      </c>
      <c r="N4979">
        <v>483918</v>
      </c>
      <c r="O4979" t="s">
        <v>160</v>
      </c>
      <c r="P4979" t="s">
        <v>164</v>
      </c>
    </row>
    <row r="4980" spans="1:16" x14ac:dyDescent="0.25">
      <c r="A4980">
        <v>14979</v>
      </c>
      <c r="B4980">
        <v>45390</v>
      </c>
      <c r="C4980" t="s">
        <v>65</v>
      </c>
      <c r="D4980" t="s">
        <v>116</v>
      </c>
      <c r="E4980" t="s">
        <v>118</v>
      </c>
      <c r="F4980">
        <v>33</v>
      </c>
      <c r="G4980" t="s">
        <v>121</v>
      </c>
      <c r="H4980" t="s">
        <v>127</v>
      </c>
      <c r="I4980" t="s">
        <v>134</v>
      </c>
      <c r="J4980" t="s">
        <v>146</v>
      </c>
      <c r="K4980">
        <v>6</v>
      </c>
      <c r="L4980">
        <v>159634</v>
      </c>
      <c r="M4980" t="s">
        <v>157</v>
      </c>
      <c r="N4980">
        <v>938647</v>
      </c>
      <c r="O4980" t="s">
        <v>160</v>
      </c>
      <c r="P4980" t="s">
        <v>164</v>
      </c>
    </row>
    <row r="4981" spans="1:16" x14ac:dyDescent="0.25">
      <c r="A4981">
        <v>14980</v>
      </c>
      <c r="B4981">
        <v>45603</v>
      </c>
      <c r="C4981" t="s">
        <v>49</v>
      </c>
      <c r="D4981" t="s">
        <v>116</v>
      </c>
      <c r="E4981" t="s">
        <v>119</v>
      </c>
      <c r="F4981">
        <v>31</v>
      </c>
      <c r="G4981" t="s">
        <v>124</v>
      </c>
      <c r="H4981" t="s">
        <v>126</v>
      </c>
      <c r="I4981" t="s">
        <v>132</v>
      </c>
      <c r="J4981" t="s">
        <v>137</v>
      </c>
      <c r="K4981">
        <v>6</v>
      </c>
      <c r="L4981">
        <v>184710</v>
      </c>
      <c r="M4981" t="s">
        <v>157</v>
      </c>
      <c r="N4981">
        <v>1086094</v>
      </c>
      <c r="O4981" t="s">
        <v>160</v>
      </c>
      <c r="P4981" t="s">
        <v>162</v>
      </c>
    </row>
    <row r="4982" spans="1:16" x14ac:dyDescent="0.25">
      <c r="A4982">
        <v>14981</v>
      </c>
      <c r="B4982">
        <v>45621</v>
      </c>
      <c r="C4982" t="s">
        <v>71</v>
      </c>
      <c r="D4982" t="s">
        <v>116</v>
      </c>
      <c r="E4982" t="s">
        <v>118</v>
      </c>
      <c r="F4982">
        <v>38</v>
      </c>
      <c r="G4982" t="s">
        <v>125</v>
      </c>
      <c r="H4982" t="s">
        <v>126</v>
      </c>
      <c r="I4982" t="s">
        <v>132</v>
      </c>
      <c r="J4982" t="s">
        <v>144</v>
      </c>
      <c r="K4982">
        <v>9</v>
      </c>
      <c r="L4982">
        <v>140999</v>
      </c>
      <c r="M4982" t="s">
        <v>156</v>
      </c>
      <c r="N4982">
        <v>1230921</v>
      </c>
      <c r="O4982" t="s">
        <v>159</v>
      </c>
      <c r="P4982" t="s">
        <v>164</v>
      </c>
    </row>
    <row r="4983" spans="1:16" x14ac:dyDescent="0.25">
      <c r="A4983">
        <v>14982</v>
      </c>
      <c r="B4983">
        <v>45436</v>
      </c>
      <c r="C4983" t="s">
        <v>88</v>
      </c>
      <c r="D4983" t="s">
        <v>117</v>
      </c>
      <c r="E4983" t="s">
        <v>118</v>
      </c>
      <c r="F4983">
        <v>38</v>
      </c>
      <c r="G4983" t="s">
        <v>125</v>
      </c>
      <c r="H4983" t="s">
        <v>130</v>
      </c>
      <c r="I4983" t="s">
        <v>133</v>
      </c>
      <c r="J4983" t="s">
        <v>141</v>
      </c>
      <c r="K4983">
        <v>6</v>
      </c>
      <c r="L4983">
        <v>88596</v>
      </c>
      <c r="M4983" t="s">
        <v>155</v>
      </c>
      <c r="N4983">
        <v>494365</v>
      </c>
      <c r="O4983" t="s">
        <v>159</v>
      </c>
      <c r="P4983" t="s">
        <v>163</v>
      </c>
    </row>
    <row r="4984" spans="1:16" x14ac:dyDescent="0.25">
      <c r="A4984">
        <v>14983</v>
      </c>
      <c r="B4984">
        <v>45536</v>
      </c>
      <c r="C4984" t="s">
        <v>39</v>
      </c>
      <c r="D4984" t="s">
        <v>117</v>
      </c>
      <c r="E4984" t="s">
        <v>119</v>
      </c>
      <c r="F4984">
        <v>35</v>
      </c>
      <c r="G4984" t="s">
        <v>123</v>
      </c>
      <c r="H4984" t="s">
        <v>126</v>
      </c>
      <c r="I4984" t="s">
        <v>131</v>
      </c>
      <c r="J4984" t="s">
        <v>136</v>
      </c>
      <c r="K4984">
        <v>7</v>
      </c>
      <c r="L4984">
        <v>167418</v>
      </c>
      <c r="M4984" t="s">
        <v>154</v>
      </c>
      <c r="N4984">
        <v>1171926</v>
      </c>
      <c r="O4984" t="s">
        <v>159</v>
      </c>
      <c r="P4984" t="s">
        <v>164</v>
      </c>
    </row>
    <row r="4985" spans="1:16" x14ac:dyDescent="0.25">
      <c r="A4985">
        <v>14984</v>
      </c>
      <c r="B4985">
        <v>45555</v>
      </c>
      <c r="C4985" t="s">
        <v>54</v>
      </c>
      <c r="D4985" t="s">
        <v>117</v>
      </c>
      <c r="E4985" t="s">
        <v>118</v>
      </c>
      <c r="F4985">
        <v>65</v>
      </c>
      <c r="G4985" t="s">
        <v>122</v>
      </c>
      <c r="H4985" t="s">
        <v>129</v>
      </c>
      <c r="I4985" t="s">
        <v>133</v>
      </c>
      <c r="J4985" t="s">
        <v>141</v>
      </c>
      <c r="K4985">
        <v>8</v>
      </c>
      <c r="L4985">
        <v>149440</v>
      </c>
      <c r="M4985" t="s">
        <v>158</v>
      </c>
      <c r="N4985">
        <v>956416</v>
      </c>
      <c r="O4985" t="s">
        <v>159</v>
      </c>
      <c r="P4985" t="s">
        <v>162</v>
      </c>
    </row>
    <row r="4986" spans="1:16" x14ac:dyDescent="0.25">
      <c r="A4986">
        <v>14985</v>
      </c>
      <c r="B4986">
        <v>45602</v>
      </c>
      <c r="C4986" t="s">
        <v>99</v>
      </c>
      <c r="D4986" t="s">
        <v>117</v>
      </c>
      <c r="E4986" t="s">
        <v>118</v>
      </c>
      <c r="F4986">
        <v>32</v>
      </c>
      <c r="G4986" t="s">
        <v>121</v>
      </c>
      <c r="H4986" t="s">
        <v>130</v>
      </c>
      <c r="I4986" t="s">
        <v>134</v>
      </c>
      <c r="J4986" t="s">
        <v>150</v>
      </c>
      <c r="K4986">
        <v>5</v>
      </c>
      <c r="L4986">
        <v>94610</v>
      </c>
      <c r="M4986" t="s">
        <v>158</v>
      </c>
      <c r="N4986">
        <v>378440</v>
      </c>
      <c r="O4986" t="s">
        <v>160</v>
      </c>
      <c r="P4986" t="s">
        <v>162</v>
      </c>
    </row>
    <row r="4987" spans="1:16" x14ac:dyDescent="0.25">
      <c r="A4987">
        <v>14986</v>
      </c>
      <c r="B4987">
        <v>45522</v>
      </c>
      <c r="C4987" t="s">
        <v>66</v>
      </c>
      <c r="D4987" t="s">
        <v>117</v>
      </c>
      <c r="E4987" t="s">
        <v>118</v>
      </c>
      <c r="F4987">
        <v>54</v>
      </c>
      <c r="G4987" t="s">
        <v>121</v>
      </c>
      <c r="H4987" t="s">
        <v>126</v>
      </c>
      <c r="I4987" t="s">
        <v>132</v>
      </c>
      <c r="J4987" t="s">
        <v>145</v>
      </c>
      <c r="K4987">
        <v>10</v>
      </c>
      <c r="L4987">
        <v>95514</v>
      </c>
      <c r="M4987" t="s">
        <v>151</v>
      </c>
      <c r="N4987">
        <v>907383</v>
      </c>
      <c r="O4987" t="s">
        <v>159</v>
      </c>
      <c r="P4987" t="s">
        <v>162</v>
      </c>
    </row>
    <row r="4988" spans="1:16" x14ac:dyDescent="0.25">
      <c r="A4988">
        <v>14987</v>
      </c>
      <c r="B4988">
        <v>45505</v>
      </c>
      <c r="C4988" t="s">
        <v>101</v>
      </c>
      <c r="D4988" t="s">
        <v>116</v>
      </c>
      <c r="E4988" t="s">
        <v>119</v>
      </c>
      <c r="F4988">
        <v>55</v>
      </c>
      <c r="G4988" t="s">
        <v>120</v>
      </c>
      <c r="H4988" t="s">
        <v>130</v>
      </c>
      <c r="I4988" t="s">
        <v>133</v>
      </c>
      <c r="J4988" t="s">
        <v>139</v>
      </c>
      <c r="K4988">
        <v>2</v>
      </c>
      <c r="L4988">
        <v>81048</v>
      </c>
      <c r="M4988" t="s">
        <v>151</v>
      </c>
      <c r="N4988">
        <v>153991</v>
      </c>
      <c r="O4988" t="s">
        <v>160</v>
      </c>
      <c r="P4988" t="s">
        <v>164</v>
      </c>
    </row>
    <row r="4989" spans="1:16" x14ac:dyDescent="0.25">
      <c r="A4989">
        <v>14988</v>
      </c>
      <c r="B4989">
        <v>45599</v>
      </c>
      <c r="C4989" t="s">
        <v>105</v>
      </c>
      <c r="D4989" t="s">
        <v>117</v>
      </c>
      <c r="E4989" t="s">
        <v>119</v>
      </c>
      <c r="F4989">
        <v>50</v>
      </c>
      <c r="G4989" t="s">
        <v>123</v>
      </c>
      <c r="H4989" t="s">
        <v>128</v>
      </c>
      <c r="I4989" t="s">
        <v>134</v>
      </c>
      <c r="J4989" t="s">
        <v>146</v>
      </c>
      <c r="K4989">
        <v>5</v>
      </c>
      <c r="L4989">
        <v>18397</v>
      </c>
      <c r="M4989" t="s">
        <v>156</v>
      </c>
      <c r="N4989">
        <v>89225</v>
      </c>
      <c r="O4989" t="s">
        <v>160</v>
      </c>
      <c r="P4989" t="s">
        <v>162</v>
      </c>
    </row>
    <row r="4990" spans="1:16" x14ac:dyDescent="0.25">
      <c r="A4990">
        <v>14989</v>
      </c>
      <c r="B4990">
        <v>45544</v>
      </c>
      <c r="C4990" t="s">
        <v>57</v>
      </c>
      <c r="D4990" t="s">
        <v>117</v>
      </c>
      <c r="E4990" t="s">
        <v>118</v>
      </c>
      <c r="F4990">
        <v>53</v>
      </c>
      <c r="G4990" t="s">
        <v>122</v>
      </c>
      <c r="H4990" t="s">
        <v>129</v>
      </c>
      <c r="I4990" t="s">
        <v>133</v>
      </c>
      <c r="J4990" t="s">
        <v>139</v>
      </c>
      <c r="K4990">
        <v>1</v>
      </c>
      <c r="L4990">
        <v>25082</v>
      </c>
      <c r="M4990" t="s">
        <v>151</v>
      </c>
      <c r="N4990">
        <v>23827</v>
      </c>
      <c r="O4990" t="s">
        <v>159</v>
      </c>
      <c r="P4990" t="s">
        <v>163</v>
      </c>
    </row>
    <row r="4991" spans="1:16" x14ac:dyDescent="0.25">
      <c r="A4991">
        <v>14990</v>
      </c>
      <c r="B4991">
        <v>45295</v>
      </c>
      <c r="C4991" t="s">
        <v>91</v>
      </c>
      <c r="D4991" t="s">
        <v>116</v>
      </c>
      <c r="E4991" t="s">
        <v>119</v>
      </c>
      <c r="F4991">
        <v>52</v>
      </c>
      <c r="G4991" t="s">
        <v>120</v>
      </c>
      <c r="H4991" t="s">
        <v>127</v>
      </c>
      <c r="I4991" t="s">
        <v>133</v>
      </c>
      <c r="J4991" t="s">
        <v>143</v>
      </c>
      <c r="K4991">
        <v>5</v>
      </c>
      <c r="L4991">
        <v>109253</v>
      </c>
      <c r="M4991" t="s">
        <v>157</v>
      </c>
      <c r="N4991">
        <v>535339</v>
      </c>
      <c r="O4991" t="s">
        <v>161</v>
      </c>
      <c r="P4991" t="s">
        <v>163</v>
      </c>
    </row>
    <row r="4992" spans="1:16" x14ac:dyDescent="0.25">
      <c r="A4992">
        <v>14991</v>
      </c>
      <c r="B4992">
        <v>45644</v>
      </c>
      <c r="C4992" t="s">
        <v>69</v>
      </c>
      <c r="D4992" t="s">
        <v>117</v>
      </c>
      <c r="E4992" t="s">
        <v>118</v>
      </c>
      <c r="F4992">
        <v>56</v>
      </c>
      <c r="G4992" t="s">
        <v>120</v>
      </c>
      <c r="H4992" t="s">
        <v>129</v>
      </c>
      <c r="I4992" t="s">
        <v>133</v>
      </c>
      <c r="J4992" t="s">
        <v>139</v>
      </c>
      <c r="K4992">
        <v>1</v>
      </c>
      <c r="L4992">
        <v>90877</v>
      </c>
      <c r="M4992" t="s">
        <v>154</v>
      </c>
      <c r="N4992">
        <v>90877</v>
      </c>
      <c r="O4992" t="s">
        <v>159</v>
      </c>
      <c r="P4992" t="s">
        <v>162</v>
      </c>
    </row>
    <row r="4993" spans="1:16" x14ac:dyDescent="0.25">
      <c r="A4993">
        <v>14992</v>
      </c>
      <c r="B4993">
        <v>45489</v>
      </c>
      <c r="C4993" t="s">
        <v>19</v>
      </c>
      <c r="D4993" t="s">
        <v>117</v>
      </c>
      <c r="E4993" t="s">
        <v>119</v>
      </c>
      <c r="F4993">
        <v>21</v>
      </c>
      <c r="G4993" t="s">
        <v>124</v>
      </c>
      <c r="H4993" t="s">
        <v>126</v>
      </c>
      <c r="I4993" t="s">
        <v>134</v>
      </c>
      <c r="J4993" t="s">
        <v>149</v>
      </c>
      <c r="K4993">
        <v>3</v>
      </c>
      <c r="L4993">
        <v>125927</v>
      </c>
      <c r="M4993" t="s">
        <v>154</v>
      </c>
      <c r="N4993">
        <v>377781</v>
      </c>
      <c r="O4993" t="s">
        <v>160</v>
      </c>
      <c r="P4993" t="s">
        <v>162</v>
      </c>
    </row>
    <row r="4994" spans="1:16" x14ac:dyDescent="0.25">
      <c r="A4994">
        <v>14993</v>
      </c>
      <c r="B4994">
        <v>45528</v>
      </c>
      <c r="C4994" t="s">
        <v>59</v>
      </c>
      <c r="D4994" t="s">
        <v>116</v>
      </c>
      <c r="E4994" t="s">
        <v>118</v>
      </c>
      <c r="F4994">
        <v>48</v>
      </c>
      <c r="G4994" t="s">
        <v>124</v>
      </c>
      <c r="H4994" t="s">
        <v>129</v>
      </c>
      <c r="I4994" t="s">
        <v>134</v>
      </c>
      <c r="J4994" t="s">
        <v>146</v>
      </c>
      <c r="K4994">
        <v>8</v>
      </c>
      <c r="L4994">
        <v>44135</v>
      </c>
      <c r="M4994" t="s">
        <v>157</v>
      </c>
      <c r="N4994">
        <v>346018</v>
      </c>
      <c r="O4994" t="s">
        <v>160</v>
      </c>
      <c r="P4994" t="s">
        <v>164</v>
      </c>
    </row>
    <row r="4995" spans="1:16" x14ac:dyDescent="0.25">
      <c r="A4995">
        <v>14994</v>
      </c>
      <c r="B4995">
        <v>45457</v>
      </c>
      <c r="C4995" t="s">
        <v>92</v>
      </c>
      <c r="D4995" t="s">
        <v>117</v>
      </c>
      <c r="E4995" t="s">
        <v>119</v>
      </c>
      <c r="F4995">
        <v>65</v>
      </c>
      <c r="G4995" t="s">
        <v>122</v>
      </c>
      <c r="H4995" t="s">
        <v>128</v>
      </c>
      <c r="I4995" t="s">
        <v>132</v>
      </c>
      <c r="J4995" t="s">
        <v>142</v>
      </c>
      <c r="K4995">
        <v>2</v>
      </c>
      <c r="L4995">
        <v>100037</v>
      </c>
      <c r="M4995" t="s">
        <v>155</v>
      </c>
      <c r="N4995">
        <v>186068</v>
      </c>
      <c r="O4995" t="s">
        <v>161</v>
      </c>
      <c r="P4995" t="s">
        <v>162</v>
      </c>
    </row>
    <row r="4996" spans="1:16" x14ac:dyDescent="0.25">
      <c r="A4996">
        <v>14995</v>
      </c>
      <c r="B4996">
        <v>45595</v>
      </c>
      <c r="C4996" t="s">
        <v>59</v>
      </c>
      <c r="D4996" t="s">
        <v>116</v>
      </c>
      <c r="E4996" t="s">
        <v>118</v>
      </c>
      <c r="F4996">
        <v>53</v>
      </c>
      <c r="G4996" t="s">
        <v>122</v>
      </c>
      <c r="H4996" t="s">
        <v>128</v>
      </c>
      <c r="I4996" t="s">
        <v>132</v>
      </c>
      <c r="J4996" t="s">
        <v>145</v>
      </c>
      <c r="K4996">
        <v>8</v>
      </c>
      <c r="L4996">
        <v>5414</v>
      </c>
      <c r="M4996" t="s">
        <v>154</v>
      </c>
      <c r="N4996">
        <v>43312</v>
      </c>
      <c r="O4996" t="s">
        <v>161</v>
      </c>
      <c r="P4996" t="s">
        <v>164</v>
      </c>
    </row>
    <row r="4997" spans="1:16" x14ac:dyDescent="0.25">
      <c r="A4997">
        <v>14996</v>
      </c>
      <c r="B4997">
        <v>45387</v>
      </c>
      <c r="C4997" t="s">
        <v>27</v>
      </c>
      <c r="D4997" t="s">
        <v>117</v>
      </c>
      <c r="E4997" t="s">
        <v>118</v>
      </c>
      <c r="F4997">
        <v>62</v>
      </c>
      <c r="G4997" t="s">
        <v>125</v>
      </c>
      <c r="H4997" t="s">
        <v>129</v>
      </c>
      <c r="I4997" t="s">
        <v>133</v>
      </c>
      <c r="J4997" t="s">
        <v>139</v>
      </c>
      <c r="K4997">
        <v>8</v>
      </c>
      <c r="L4997">
        <v>30162</v>
      </c>
      <c r="M4997" t="s">
        <v>158</v>
      </c>
      <c r="N4997">
        <v>193036</v>
      </c>
      <c r="O4997" t="s">
        <v>161</v>
      </c>
      <c r="P4997" t="s">
        <v>163</v>
      </c>
    </row>
    <row r="4998" spans="1:16" x14ac:dyDescent="0.25">
      <c r="A4998">
        <v>14997</v>
      </c>
      <c r="B4998">
        <v>45343</v>
      </c>
      <c r="C4998" t="s">
        <v>27</v>
      </c>
      <c r="D4998" t="s">
        <v>116</v>
      </c>
      <c r="E4998" t="s">
        <v>119</v>
      </c>
      <c r="F4998">
        <v>28</v>
      </c>
      <c r="G4998" t="s">
        <v>122</v>
      </c>
      <c r="H4998" t="s">
        <v>126</v>
      </c>
      <c r="I4998" t="s">
        <v>131</v>
      </c>
      <c r="J4998" t="s">
        <v>147</v>
      </c>
      <c r="K4998">
        <v>6</v>
      </c>
      <c r="L4998">
        <v>150289</v>
      </c>
      <c r="M4998" t="s">
        <v>155</v>
      </c>
      <c r="N4998">
        <v>838612</v>
      </c>
      <c r="O4998" t="s">
        <v>160</v>
      </c>
      <c r="P4998" t="s">
        <v>163</v>
      </c>
    </row>
    <row r="4999" spans="1:16" x14ac:dyDescent="0.25">
      <c r="A4999">
        <v>14998</v>
      </c>
      <c r="B4999">
        <v>45541</v>
      </c>
      <c r="C4999" t="s">
        <v>51</v>
      </c>
      <c r="D4999" t="s">
        <v>116</v>
      </c>
      <c r="E4999" t="s">
        <v>118</v>
      </c>
      <c r="F4999">
        <v>23</v>
      </c>
      <c r="G4999" t="s">
        <v>124</v>
      </c>
      <c r="H4999" t="s">
        <v>127</v>
      </c>
      <c r="I4999" t="s">
        <v>133</v>
      </c>
      <c r="J4999" t="s">
        <v>143</v>
      </c>
      <c r="K4999">
        <v>1</v>
      </c>
      <c r="L4999">
        <v>115112</v>
      </c>
      <c r="M4999" t="s">
        <v>152</v>
      </c>
      <c r="N4999">
        <v>97845</v>
      </c>
      <c r="O4999" t="s">
        <v>161</v>
      </c>
      <c r="P4999" t="s">
        <v>162</v>
      </c>
    </row>
    <row r="5000" spans="1:16" x14ac:dyDescent="0.25">
      <c r="A5000">
        <v>14999</v>
      </c>
      <c r="B5000">
        <v>45597</v>
      </c>
      <c r="C5000" t="s">
        <v>113</v>
      </c>
      <c r="D5000" t="s">
        <v>116</v>
      </c>
      <c r="E5000" t="s">
        <v>119</v>
      </c>
      <c r="F5000">
        <v>45</v>
      </c>
      <c r="G5000" t="s">
        <v>125</v>
      </c>
      <c r="H5000" t="s">
        <v>128</v>
      </c>
      <c r="I5000" t="s">
        <v>131</v>
      </c>
      <c r="J5000" t="s">
        <v>136</v>
      </c>
      <c r="K5000">
        <v>9</v>
      </c>
      <c r="L5000">
        <v>188881</v>
      </c>
      <c r="M5000" t="s">
        <v>156</v>
      </c>
      <c r="N5000">
        <v>1648931</v>
      </c>
      <c r="O5000" t="s">
        <v>161</v>
      </c>
      <c r="P5000" t="s">
        <v>164</v>
      </c>
    </row>
    <row r="5001" spans="1:16" x14ac:dyDescent="0.25">
      <c r="A5001">
        <v>15000</v>
      </c>
      <c r="B5001">
        <v>45346</v>
      </c>
      <c r="C5001" t="s">
        <v>67</v>
      </c>
      <c r="D5001" t="s">
        <v>117</v>
      </c>
      <c r="E5001" t="s">
        <v>118</v>
      </c>
      <c r="F5001">
        <v>59</v>
      </c>
      <c r="G5001" t="s">
        <v>124</v>
      </c>
      <c r="H5001" t="s">
        <v>126</v>
      </c>
      <c r="I5001" t="s">
        <v>132</v>
      </c>
      <c r="J5001" t="s">
        <v>142</v>
      </c>
      <c r="K5001">
        <v>4</v>
      </c>
      <c r="L5001">
        <v>24537</v>
      </c>
      <c r="M5001" t="s">
        <v>153</v>
      </c>
      <c r="N5001">
        <v>88333</v>
      </c>
      <c r="O5001" t="s">
        <v>161</v>
      </c>
      <c r="P5001" t="s">
        <v>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9"/>
  <sheetViews>
    <sheetView tabSelected="1" zoomScale="80" zoomScaleNormal="80" workbookViewId="0">
      <selection activeCell="L2" sqref="L2"/>
    </sheetView>
  </sheetViews>
  <sheetFormatPr defaultRowHeight="15" x14ac:dyDescent="0.25"/>
  <cols>
    <col min="1" max="1" width="24" bestFit="1" customWidth="1"/>
    <col min="2" max="2" width="18.28515625" customWidth="1"/>
    <col min="3" max="3" width="26" bestFit="1" customWidth="1"/>
    <col min="4" max="4" width="17.28515625" customWidth="1"/>
    <col min="6" max="6" width="19.140625" bestFit="1" customWidth="1"/>
    <col min="7" max="7" width="15.5703125" customWidth="1"/>
    <col min="9" max="9" width="27.42578125" bestFit="1" customWidth="1"/>
    <col min="10" max="10" width="15.5703125" customWidth="1"/>
    <col min="12" max="12" width="23.85546875" customWidth="1"/>
    <col min="13" max="13" width="15.5703125" customWidth="1"/>
    <col min="14" max="14" width="15.5703125" bestFit="1" customWidth="1"/>
  </cols>
  <sheetData>
    <row r="2" spans="1:13" x14ac:dyDescent="0.25">
      <c r="A2" s="8" t="s">
        <v>176</v>
      </c>
      <c r="C2" s="8" t="s">
        <v>200</v>
      </c>
      <c r="F2" s="8" t="s">
        <v>180</v>
      </c>
      <c r="I2" s="8" t="s">
        <v>189</v>
      </c>
      <c r="L2" s="8" t="s">
        <v>194</v>
      </c>
    </row>
    <row r="3" spans="1:13" x14ac:dyDescent="0.25">
      <c r="A3" t="s">
        <v>172</v>
      </c>
      <c r="C3" s="1" t="s">
        <v>170</v>
      </c>
      <c r="D3" t="s">
        <v>172</v>
      </c>
      <c r="F3" s="1" t="s">
        <v>170</v>
      </c>
      <c r="G3" t="s">
        <v>172</v>
      </c>
      <c r="I3" s="1" t="s">
        <v>170</v>
      </c>
      <c r="J3" t="s">
        <v>172</v>
      </c>
      <c r="L3" s="1" t="s">
        <v>170</v>
      </c>
      <c r="M3" t="s">
        <v>172</v>
      </c>
    </row>
    <row r="4" spans="1:13" x14ac:dyDescent="0.25">
      <c r="A4" s="3">
        <v>2632128974</v>
      </c>
      <c r="C4" s="2" t="s">
        <v>133</v>
      </c>
      <c r="D4" s="3">
        <v>672972160</v>
      </c>
      <c r="F4" s="2" t="s">
        <v>128</v>
      </c>
      <c r="G4" s="3">
        <v>547335799</v>
      </c>
      <c r="I4" s="2" t="s">
        <v>166</v>
      </c>
      <c r="J4" s="3">
        <v>226137348</v>
      </c>
      <c r="L4" s="2" t="s">
        <v>139</v>
      </c>
      <c r="M4" s="3">
        <v>187270495</v>
      </c>
    </row>
    <row r="5" spans="1:13" x14ac:dyDescent="0.25">
      <c r="A5">
        <f>GETPIVOTDATA("Revenue",$A$3)</f>
        <v>2632128974</v>
      </c>
      <c r="C5" s="2" t="s">
        <v>132</v>
      </c>
      <c r="D5" s="3">
        <v>660838300</v>
      </c>
      <c r="F5" s="2" t="s">
        <v>127</v>
      </c>
      <c r="G5" s="3">
        <v>544768502</v>
      </c>
      <c r="I5" s="2" t="s">
        <v>168</v>
      </c>
      <c r="J5" s="3">
        <v>277281095</v>
      </c>
      <c r="L5" s="2" t="s">
        <v>145</v>
      </c>
      <c r="M5" s="3">
        <v>175117411</v>
      </c>
    </row>
    <row r="6" spans="1:13" x14ac:dyDescent="0.25">
      <c r="C6" s="2" t="s">
        <v>134</v>
      </c>
      <c r="D6" s="3">
        <v>658075514</v>
      </c>
      <c r="F6" s="2" t="s">
        <v>130</v>
      </c>
      <c r="G6" s="3">
        <v>524545259</v>
      </c>
      <c r="I6" s="2" t="s">
        <v>169</v>
      </c>
      <c r="J6" s="3">
        <v>277444342</v>
      </c>
      <c r="L6" s="2" t="s">
        <v>146</v>
      </c>
      <c r="M6" s="3">
        <v>171322190</v>
      </c>
    </row>
    <row r="7" spans="1:13" x14ac:dyDescent="0.25">
      <c r="A7" s="8" t="s">
        <v>177</v>
      </c>
      <c r="C7" s="2" t="s">
        <v>131</v>
      </c>
      <c r="D7" s="3">
        <v>640243000</v>
      </c>
      <c r="F7" s="2" t="s">
        <v>126</v>
      </c>
      <c r="G7" s="3">
        <v>513560067</v>
      </c>
      <c r="I7" s="2" t="s">
        <v>167</v>
      </c>
      <c r="J7" s="3">
        <v>567458270</v>
      </c>
      <c r="L7" s="2" t="s">
        <v>141</v>
      </c>
      <c r="M7" s="3">
        <v>168216789</v>
      </c>
    </row>
    <row r="8" spans="1:13" x14ac:dyDescent="0.25">
      <c r="A8" t="s">
        <v>173</v>
      </c>
      <c r="C8" s="2" t="s">
        <v>171</v>
      </c>
      <c r="D8" s="3">
        <v>2632128974</v>
      </c>
      <c r="F8" s="2" t="s">
        <v>129</v>
      </c>
      <c r="G8" s="3">
        <v>501919347</v>
      </c>
      <c r="I8" s="2" t="s">
        <v>171</v>
      </c>
      <c r="J8" s="3">
        <v>1348321055</v>
      </c>
      <c r="L8" s="2" t="s">
        <v>144</v>
      </c>
      <c r="M8" s="3">
        <v>167262608</v>
      </c>
    </row>
    <row r="9" spans="1:13" x14ac:dyDescent="0.25">
      <c r="A9" s="3">
        <v>5000</v>
      </c>
      <c r="F9" s="2" t="s">
        <v>171</v>
      </c>
      <c r="G9" s="3">
        <v>2632128974</v>
      </c>
      <c r="L9" s="2" t="s">
        <v>171</v>
      </c>
      <c r="M9" s="3">
        <v>869189493</v>
      </c>
    </row>
    <row r="10" spans="1:13" x14ac:dyDescent="0.25">
      <c r="A10">
        <f>GETPIVOTDATA("Order_ID",$A$8)</f>
        <v>5000</v>
      </c>
    </row>
    <row r="11" spans="1:13" x14ac:dyDescent="0.25">
      <c r="C11" s="8" t="s">
        <v>181</v>
      </c>
      <c r="F11" s="8" t="s">
        <v>188</v>
      </c>
      <c r="I11" s="8" t="s">
        <v>190</v>
      </c>
    </row>
    <row r="12" spans="1:13" x14ac:dyDescent="0.25">
      <c r="C12" s="1" t="s">
        <v>170</v>
      </c>
      <c r="D12" t="s">
        <v>173</v>
      </c>
      <c r="F12" s="1" t="s">
        <v>170</v>
      </c>
      <c r="G12" t="s">
        <v>172</v>
      </c>
      <c r="I12" s="1" t="s">
        <v>170</v>
      </c>
      <c r="J12" t="s">
        <v>173</v>
      </c>
    </row>
    <row r="13" spans="1:13" x14ac:dyDescent="0.25">
      <c r="A13" s="8" t="s">
        <v>178</v>
      </c>
      <c r="C13" s="2" t="s">
        <v>161</v>
      </c>
      <c r="D13" s="4">
        <v>0.3372</v>
      </c>
      <c r="F13" s="6" t="s">
        <v>182</v>
      </c>
      <c r="G13" s="3">
        <v>222037196</v>
      </c>
      <c r="I13" s="2" t="s">
        <v>116</v>
      </c>
      <c r="J13" s="4">
        <v>0.48859999999999998</v>
      </c>
    </row>
    <row r="14" spans="1:13" x14ac:dyDescent="0.25">
      <c r="A14" t="s">
        <v>174</v>
      </c>
      <c r="C14" s="2" t="s">
        <v>159</v>
      </c>
      <c r="D14" s="4">
        <v>0.32640000000000002</v>
      </c>
      <c r="F14" s="6" t="s">
        <v>183</v>
      </c>
      <c r="G14" s="3">
        <v>238258127</v>
      </c>
      <c r="I14" s="2" t="s">
        <v>117</v>
      </c>
      <c r="J14" s="4">
        <v>0.51139999999999997</v>
      </c>
    </row>
    <row r="15" spans="1:13" x14ac:dyDescent="0.25">
      <c r="A15" s="3">
        <v>27196</v>
      </c>
      <c r="C15" s="2" t="s">
        <v>160</v>
      </c>
      <c r="D15" s="4">
        <v>0.33639999999999998</v>
      </c>
      <c r="F15" s="6" t="s">
        <v>184</v>
      </c>
      <c r="G15" s="3">
        <v>232268865</v>
      </c>
      <c r="I15" s="2" t="s">
        <v>171</v>
      </c>
      <c r="J15" s="4">
        <v>1</v>
      </c>
    </row>
    <row r="16" spans="1:13" x14ac:dyDescent="0.25">
      <c r="A16">
        <f>GETPIVOTDATA("Quantity",$A$14)</f>
        <v>27196</v>
      </c>
      <c r="C16" s="2" t="s">
        <v>171</v>
      </c>
      <c r="D16" s="4">
        <v>1</v>
      </c>
      <c r="F16" s="6" t="s">
        <v>185</v>
      </c>
      <c r="G16" s="3">
        <v>200987026</v>
      </c>
    </row>
    <row r="17" spans="1:12" x14ac:dyDescent="0.25">
      <c r="F17" s="6" t="s">
        <v>186</v>
      </c>
      <c r="G17" s="3">
        <v>214635214</v>
      </c>
      <c r="L17" s="8" t="s">
        <v>198</v>
      </c>
    </row>
    <row r="18" spans="1:12" x14ac:dyDescent="0.25">
      <c r="A18" s="8" t="s">
        <v>192</v>
      </c>
      <c r="F18" s="6" t="s">
        <v>187</v>
      </c>
      <c r="G18" s="3">
        <v>240134627</v>
      </c>
      <c r="I18" s="8" t="s">
        <v>191</v>
      </c>
      <c r="L18" t="s">
        <v>196</v>
      </c>
    </row>
    <row r="19" spans="1:12" x14ac:dyDescent="0.25">
      <c r="A19" t="s">
        <v>173</v>
      </c>
      <c r="B19" t="s">
        <v>172</v>
      </c>
      <c r="F19" s="6" t="s">
        <v>171</v>
      </c>
      <c r="G19" s="3">
        <v>1348321055</v>
      </c>
      <c r="I19" s="1" t="s">
        <v>170</v>
      </c>
      <c r="J19" t="s">
        <v>172</v>
      </c>
      <c r="L19" s="3">
        <v>1415310538</v>
      </c>
    </row>
    <row r="20" spans="1:12" x14ac:dyDescent="0.25">
      <c r="A20" s="5">
        <v>5000</v>
      </c>
      <c r="B20" s="3">
        <v>2632128974</v>
      </c>
      <c r="I20" s="2" t="s">
        <v>154</v>
      </c>
      <c r="J20" s="3">
        <v>374726806</v>
      </c>
      <c r="L20">
        <f>GETPIVOTDATA("Delivere Revenue",$L$18)</f>
        <v>1415310538</v>
      </c>
    </row>
    <row r="21" spans="1:12" x14ac:dyDescent="0.25">
      <c r="A21" t="s">
        <v>193</v>
      </c>
      <c r="B21">
        <f>GETPIVOTDATA("Sum of Revenue",$A$19)/GETPIVOTDATA("Count of Order_ID",$A$19)</f>
        <v>526425.79480000003</v>
      </c>
      <c r="I21" s="2" t="s">
        <v>155</v>
      </c>
      <c r="J21" s="3">
        <v>357346198</v>
      </c>
    </row>
    <row r="22" spans="1:12" x14ac:dyDescent="0.25">
      <c r="B22">
        <f>B21</f>
        <v>526425.79480000003</v>
      </c>
      <c r="I22" s="2" t="s">
        <v>157</v>
      </c>
      <c r="J22" s="3">
        <v>343625535</v>
      </c>
    </row>
    <row r="23" spans="1:12" x14ac:dyDescent="0.25">
      <c r="I23" s="2" t="s">
        <v>153</v>
      </c>
      <c r="J23" s="3">
        <v>327077982</v>
      </c>
    </row>
    <row r="24" spans="1:12" x14ac:dyDescent="0.25">
      <c r="A24" s="8" t="s">
        <v>179</v>
      </c>
      <c r="I24" s="2" t="s">
        <v>151</v>
      </c>
      <c r="J24" s="3">
        <v>323748641</v>
      </c>
    </row>
    <row r="25" spans="1:12" x14ac:dyDescent="0.25">
      <c r="A25" s="1" t="s">
        <v>170</v>
      </c>
      <c r="B25" t="s">
        <v>175</v>
      </c>
      <c r="I25" s="2" t="s">
        <v>156</v>
      </c>
      <c r="J25" s="3">
        <v>322256463</v>
      </c>
    </row>
    <row r="26" spans="1:12" x14ac:dyDescent="0.25">
      <c r="A26" s="2" t="s">
        <v>162</v>
      </c>
      <c r="B26" s="3">
        <v>0.54159999999999997</v>
      </c>
      <c r="I26" s="2" t="s">
        <v>152</v>
      </c>
      <c r="J26" s="3">
        <v>304030955</v>
      </c>
    </row>
    <row r="27" spans="1:12" x14ac:dyDescent="0.25">
      <c r="A27" s="2" t="s">
        <v>164</v>
      </c>
      <c r="B27" s="3">
        <v>0.38919999999999999</v>
      </c>
      <c r="I27" s="2" t="s">
        <v>158</v>
      </c>
      <c r="J27" s="3">
        <v>279316394</v>
      </c>
    </row>
    <row r="28" spans="1:12" x14ac:dyDescent="0.25">
      <c r="A28" s="2" t="s">
        <v>163</v>
      </c>
      <c r="B28" s="3">
        <v>6.9199999999999998E-2</v>
      </c>
      <c r="I28" s="2" t="s">
        <v>171</v>
      </c>
      <c r="J28" s="3">
        <v>2632128974</v>
      </c>
    </row>
    <row r="29" spans="1:12" x14ac:dyDescent="0.25">
      <c r="A29" s="2" t="s">
        <v>171</v>
      </c>
      <c r="B29" s="3">
        <v>1</v>
      </c>
    </row>
  </sheetData>
  <pageMargins left="0.7" right="0.7" top="0.75" bottom="0.75" header="0.3" footer="0.3"/>
  <pageSetup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5"/>
  <sheetViews>
    <sheetView workbookViewId="0">
      <selection activeCell="F26" sqref="F26"/>
    </sheetView>
  </sheetViews>
  <sheetFormatPr defaultRowHeight="15" x14ac:dyDescent="0.25"/>
  <cols>
    <col min="1" max="1" width="36.140625" bestFit="1" customWidth="1"/>
  </cols>
  <sheetData>
    <row r="3" spans="1:1" x14ac:dyDescent="0.25">
      <c r="A3" t="s">
        <v>199</v>
      </c>
    </row>
    <row r="4" spans="1:1" x14ac:dyDescent="0.25">
      <c r="A4" s="3">
        <v>1254810527</v>
      </c>
    </row>
    <row r="5" spans="1:1" x14ac:dyDescent="0.25">
      <c r="A5">
        <f>GETPIVOTDATA("Delivered &amp; Returned Revenue",$A$3)</f>
        <v>1254810527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01"/>
  <sheetViews>
    <sheetView topLeftCell="A2" workbookViewId="0">
      <selection activeCell="Q1" sqref="Q1"/>
    </sheetView>
  </sheetViews>
  <sheetFormatPr defaultRowHeight="15" x14ac:dyDescent="0.25"/>
  <cols>
    <col min="1" max="1" width="11.140625" customWidth="1"/>
    <col min="2" max="2" width="13.42578125" style="7" customWidth="1"/>
    <col min="3" max="3" width="18" customWidth="1"/>
    <col min="4" max="4" width="17" customWidth="1"/>
    <col min="5" max="5" width="9.85546875" customWidth="1"/>
    <col min="6" max="6" width="6.5703125" customWidth="1"/>
    <col min="7" max="7" width="15.28515625" customWidth="1"/>
    <col min="8" max="8" width="12.7109375" bestFit="1" customWidth="1"/>
    <col min="9" max="9" width="13.140625" bestFit="1" customWidth="1"/>
    <col min="10" max="10" width="18.85546875" customWidth="1"/>
    <col min="11" max="11" width="16.7109375" bestFit="1" customWidth="1"/>
    <col min="12" max="12" width="10.85546875" customWidth="1"/>
    <col min="13" max="13" width="12.5703125" bestFit="1" customWidth="1"/>
    <col min="14" max="14" width="10.85546875" customWidth="1"/>
    <col min="15" max="15" width="12.7109375" bestFit="1" customWidth="1"/>
    <col min="16" max="17" width="12.7109375" customWidth="1"/>
    <col min="18" max="19" width="19.140625" customWidth="1"/>
    <col min="21" max="21" width="9.140625" customWidth="1"/>
  </cols>
  <sheetData>
    <row r="1" spans="1:19" x14ac:dyDescent="0.25">
      <c r="A1" t="s">
        <v>0</v>
      </c>
      <c r="B1" s="7" t="s">
        <v>1</v>
      </c>
      <c r="C1" t="s">
        <v>2</v>
      </c>
      <c r="D1" t="s">
        <v>3</v>
      </c>
      <c r="E1" t="s">
        <v>4</v>
      </c>
      <c r="F1" t="s">
        <v>5</v>
      </c>
      <c r="G1" t="s">
        <v>165</v>
      </c>
      <c r="H1" t="s">
        <v>6</v>
      </c>
      <c r="I1" t="s">
        <v>7</v>
      </c>
      <c r="J1" t="s">
        <v>8</v>
      </c>
      <c r="K1" t="s">
        <v>9</v>
      </c>
      <c r="L1" t="s">
        <v>10</v>
      </c>
      <c r="M1" t="s">
        <v>11</v>
      </c>
      <c r="N1" t="s">
        <v>12</v>
      </c>
      <c r="O1" t="s">
        <v>13</v>
      </c>
      <c r="P1" t="s">
        <v>195</v>
      </c>
      <c r="Q1" t="s">
        <v>197</v>
      </c>
      <c r="R1" t="s">
        <v>14</v>
      </c>
      <c r="S1" t="s">
        <v>15</v>
      </c>
    </row>
    <row r="2" spans="1:19" x14ac:dyDescent="0.25">
      <c r="A2">
        <v>10001</v>
      </c>
      <c r="B2" s="7">
        <v>45363</v>
      </c>
      <c r="C2" t="s">
        <v>16</v>
      </c>
      <c r="D2" t="s">
        <v>116</v>
      </c>
      <c r="E2" t="s">
        <v>118</v>
      </c>
      <c r="F2">
        <v>20</v>
      </c>
      <c r="G2" t="s">
        <v>166</v>
      </c>
      <c r="H2" t="s">
        <v>120</v>
      </c>
      <c r="I2" t="s">
        <v>126</v>
      </c>
      <c r="J2" t="s">
        <v>131</v>
      </c>
      <c r="K2" t="s">
        <v>135</v>
      </c>
      <c r="L2">
        <v>5</v>
      </c>
      <c r="M2">
        <v>69196</v>
      </c>
      <c r="N2" t="s">
        <v>151</v>
      </c>
      <c r="O2">
        <v>328681</v>
      </c>
      <c r="P2">
        <v>328681</v>
      </c>
      <c r="Q2">
        <v>0</v>
      </c>
      <c r="R2" t="s">
        <v>159</v>
      </c>
      <c r="S2" t="s">
        <v>164</v>
      </c>
    </row>
    <row r="3" spans="1:19" x14ac:dyDescent="0.25">
      <c r="A3">
        <v>10002</v>
      </c>
      <c r="B3" s="7">
        <v>45521</v>
      </c>
      <c r="C3" t="s">
        <v>17</v>
      </c>
      <c r="D3" t="s">
        <v>116</v>
      </c>
      <c r="E3" t="s">
        <v>119</v>
      </c>
      <c r="F3">
        <v>62</v>
      </c>
      <c r="G3" t="s">
        <v>167</v>
      </c>
      <c r="H3" t="s">
        <v>121</v>
      </c>
      <c r="I3" t="s">
        <v>127</v>
      </c>
      <c r="J3" t="s">
        <v>131</v>
      </c>
      <c r="K3" t="s">
        <v>136</v>
      </c>
      <c r="L3">
        <v>9</v>
      </c>
      <c r="M3">
        <v>114974</v>
      </c>
      <c r="N3" t="s">
        <v>151</v>
      </c>
      <c r="O3">
        <v>983027</v>
      </c>
      <c r="P3">
        <v>983027</v>
      </c>
      <c r="Q3">
        <v>0</v>
      </c>
      <c r="R3" t="s">
        <v>160</v>
      </c>
      <c r="S3" t="s">
        <v>164</v>
      </c>
    </row>
    <row r="4" spans="1:19" x14ac:dyDescent="0.25">
      <c r="A4">
        <v>10003</v>
      </c>
      <c r="B4" s="7">
        <v>45341</v>
      </c>
      <c r="C4" t="s">
        <v>18</v>
      </c>
      <c r="D4" t="s">
        <v>117</v>
      </c>
      <c r="E4" t="s">
        <v>119</v>
      </c>
      <c r="F4">
        <v>64</v>
      </c>
      <c r="G4" t="s">
        <v>167</v>
      </c>
      <c r="H4" t="s">
        <v>121</v>
      </c>
      <c r="I4" t="s">
        <v>128</v>
      </c>
      <c r="J4" t="s">
        <v>132</v>
      </c>
      <c r="K4" t="s">
        <v>137</v>
      </c>
      <c r="L4">
        <v>2</v>
      </c>
      <c r="M4">
        <v>29312</v>
      </c>
      <c r="N4" t="s">
        <v>152</v>
      </c>
      <c r="O4">
        <v>49830</v>
      </c>
      <c r="P4">
        <v>49830</v>
      </c>
      <c r="Q4">
        <v>0</v>
      </c>
      <c r="R4" t="s">
        <v>159</v>
      </c>
      <c r="S4" t="s">
        <v>164</v>
      </c>
    </row>
    <row r="5" spans="1:19" x14ac:dyDescent="0.25">
      <c r="A5">
        <v>10004</v>
      </c>
      <c r="B5" s="7">
        <v>45652</v>
      </c>
      <c r="C5" t="s">
        <v>19</v>
      </c>
      <c r="D5" t="s">
        <v>116</v>
      </c>
      <c r="E5" t="s">
        <v>118</v>
      </c>
      <c r="F5">
        <v>23</v>
      </c>
      <c r="G5" t="s">
        <v>166</v>
      </c>
      <c r="H5" t="s">
        <v>122</v>
      </c>
      <c r="I5" t="s">
        <v>126</v>
      </c>
      <c r="J5" t="s">
        <v>131</v>
      </c>
      <c r="K5" t="s">
        <v>138</v>
      </c>
      <c r="L5">
        <v>10</v>
      </c>
      <c r="M5">
        <v>99800</v>
      </c>
      <c r="N5" t="s">
        <v>151</v>
      </c>
      <c r="O5">
        <v>948100</v>
      </c>
      <c r="P5">
        <v>948100</v>
      </c>
      <c r="Q5">
        <v>948100</v>
      </c>
      <c r="R5" t="s">
        <v>160</v>
      </c>
      <c r="S5" t="s">
        <v>162</v>
      </c>
    </row>
    <row r="6" spans="1:19" x14ac:dyDescent="0.25">
      <c r="A6">
        <v>10005</v>
      </c>
      <c r="B6" s="7">
        <v>45399</v>
      </c>
      <c r="C6" t="s">
        <v>20</v>
      </c>
      <c r="D6" t="s">
        <v>116</v>
      </c>
      <c r="E6" t="s">
        <v>119</v>
      </c>
      <c r="F6">
        <v>28</v>
      </c>
      <c r="G6" t="s">
        <v>168</v>
      </c>
      <c r="H6" t="s">
        <v>121</v>
      </c>
      <c r="I6" t="s">
        <v>129</v>
      </c>
      <c r="J6" t="s">
        <v>133</v>
      </c>
      <c r="K6" t="s">
        <v>139</v>
      </c>
      <c r="L6">
        <v>3</v>
      </c>
      <c r="M6">
        <v>102040</v>
      </c>
      <c r="N6" t="s">
        <v>153</v>
      </c>
      <c r="O6">
        <v>275508</v>
      </c>
      <c r="P6">
        <v>275508</v>
      </c>
      <c r="Q6">
        <v>275508</v>
      </c>
      <c r="R6" t="s">
        <v>160</v>
      </c>
      <c r="S6" t="s">
        <v>162</v>
      </c>
    </row>
    <row r="7" spans="1:19" x14ac:dyDescent="0.25">
      <c r="A7">
        <v>10006</v>
      </c>
      <c r="B7" s="7">
        <v>45453</v>
      </c>
      <c r="C7" t="s">
        <v>21</v>
      </c>
      <c r="D7" t="s">
        <v>116</v>
      </c>
      <c r="E7" t="s">
        <v>119</v>
      </c>
      <c r="F7">
        <v>54</v>
      </c>
      <c r="G7" t="s">
        <v>167</v>
      </c>
      <c r="H7" t="s">
        <v>123</v>
      </c>
      <c r="I7" t="s">
        <v>127</v>
      </c>
      <c r="J7" t="s">
        <v>132</v>
      </c>
      <c r="K7" t="s">
        <v>137</v>
      </c>
      <c r="L7">
        <v>1</v>
      </c>
      <c r="M7">
        <v>65043</v>
      </c>
      <c r="N7" t="s">
        <v>154</v>
      </c>
      <c r="O7">
        <v>65043</v>
      </c>
      <c r="P7">
        <v>65043</v>
      </c>
      <c r="Q7">
        <v>0</v>
      </c>
      <c r="R7" t="s">
        <v>159</v>
      </c>
      <c r="S7" t="s">
        <v>164</v>
      </c>
    </row>
    <row r="8" spans="1:19" x14ac:dyDescent="0.25">
      <c r="A8">
        <v>10007</v>
      </c>
      <c r="B8" s="7">
        <v>45363</v>
      </c>
      <c r="C8" t="s">
        <v>22</v>
      </c>
      <c r="D8" t="s">
        <v>117</v>
      </c>
      <c r="E8" t="s">
        <v>118</v>
      </c>
      <c r="F8">
        <v>55</v>
      </c>
      <c r="G8" t="s">
        <v>167</v>
      </c>
      <c r="H8" t="s">
        <v>121</v>
      </c>
      <c r="I8" t="s">
        <v>127</v>
      </c>
      <c r="J8" t="s">
        <v>133</v>
      </c>
      <c r="K8" t="s">
        <v>140</v>
      </c>
      <c r="L8">
        <v>8</v>
      </c>
      <c r="M8">
        <v>42452</v>
      </c>
      <c r="N8" t="s">
        <v>155</v>
      </c>
      <c r="O8">
        <v>315842</v>
      </c>
      <c r="P8">
        <v>315842</v>
      </c>
      <c r="Q8">
        <v>315842</v>
      </c>
      <c r="R8" t="s">
        <v>159</v>
      </c>
      <c r="S8" t="s">
        <v>162</v>
      </c>
    </row>
    <row r="9" spans="1:19" x14ac:dyDescent="0.25">
      <c r="A9">
        <v>10008</v>
      </c>
      <c r="B9" s="7">
        <v>45613</v>
      </c>
      <c r="C9" t="s">
        <v>23</v>
      </c>
      <c r="D9" t="s">
        <v>116</v>
      </c>
      <c r="E9" t="s">
        <v>118</v>
      </c>
      <c r="F9">
        <v>42</v>
      </c>
      <c r="G9" t="s">
        <v>169</v>
      </c>
      <c r="H9" t="s">
        <v>124</v>
      </c>
      <c r="I9" t="s">
        <v>129</v>
      </c>
      <c r="J9" t="s">
        <v>133</v>
      </c>
      <c r="K9" t="s">
        <v>141</v>
      </c>
      <c r="L9">
        <v>1</v>
      </c>
      <c r="M9">
        <v>33743</v>
      </c>
      <c r="N9" t="s">
        <v>156</v>
      </c>
      <c r="O9">
        <v>32730</v>
      </c>
      <c r="P9">
        <v>32730</v>
      </c>
      <c r="Q9">
        <v>0</v>
      </c>
      <c r="R9" t="s">
        <v>161</v>
      </c>
      <c r="S9" t="s">
        <v>164</v>
      </c>
    </row>
    <row r="10" spans="1:19" x14ac:dyDescent="0.25">
      <c r="A10">
        <v>10009</v>
      </c>
      <c r="B10" s="7">
        <v>45349</v>
      </c>
      <c r="C10" t="s">
        <v>24</v>
      </c>
      <c r="D10" t="s">
        <v>116</v>
      </c>
      <c r="E10" t="s">
        <v>118</v>
      </c>
      <c r="F10">
        <v>18</v>
      </c>
      <c r="G10" t="s">
        <v>166</v>
      </c>
      <c r="H10" t="s">
        <v>123</v>
      </c>
      <c r="I10" t="s">
        <v>127</v>
      </c>
      <c r="J10" t="s">
        <v>131</v>
      </c>
      <c r="K10" t="s">
        <v>135</v>
      </c>
      <c r="L10">
        <v>9</v>
      </c>
      <c r="M10">
        <v>74946</v>
      </c>
      <c r="N10" t="s">
        <v>153</v>
      </c>
      <c r="O10">
        <v>607062</v>
      </c>
      <c r="P10">
        <v>607062</v>
      </c>
      <c r="Q10">
        <v>607062</v>
      </c>
      <c r="R10" t="s">
        <v>161</v>
      </c>
      <c r="S10" t="s">
        <v>162</v>
      </c>
    </row>
    <row r="11" spans="1:19" x14ac:dyDescent="0.25">
      <c r="A11">
        <v>10010</v>
      </c>
      <c r="B11" s="7">
        <v>45370</v>
      </c>
      <c r="C11" t="s">
        <v>25</v>
      </c>
      <c r="D11" t="s">
        <v>116</v>
      </c>
      <c r="E11" t="s">
        <v>118</v>
      </c>
      <c r="F11">
        <v>49</v>
      </c>
      <c r="G11" t="s">
        <v>167</v>
      </c>
      <c r="H11" t="s">
        <v>120</v>
      </c>
      <c r="I11" t="s">
        <v>126</v>
      </c>
      <c r="J11" t="s">
        <v>131</v>
      </c>
      <c r="K11" t="s">
        <v>138</v>
      </c>
      <c r="L11">
        <v>9</v>
      </c>
      <c r="M11">
        <v>164637</v>
      </c>
      <c r="N11" t="s">
        <v>151</v>
      </c>
      <c r="O11">
        <v>1407646</v>
      </c>
      <c r="P11">
        <v>1407646</v>
      </c>
      <c r="Q11">
        <v>1407646</v>
      </c>
      <c r="R11" t="s">
        <v>160</v>
      </c>
      <c r="S11" t="s">
        <v>162</v>
      </c>
    </row>
    <row r="12" spans="1:19" x14ac:dyDescent="0.25">
      <c r="A12">
        <v>10011</v>
      </c>
      <c r="B12" s="7">
        <v>45335</v>
      </c>
      <c r="C12" t="s">
        <v>26</v>
      </c>
      <c r="D12" t="s">
        <v>116</v>
      </c>
      <c r="E12" t="s">
        <v>119</v>
      </c>
      <c r="F12">
        <v>60</v>
      </c>
      <c r="G12" t="s">
        <v>167</v>
      </c>
      <c r="H12" t="s">
        <v>121</v>
      </c>
      <c r="I12" t="s">
        <v>128</v>
      </c>
      <c r="J12" t="s">
        <v>132</v>
      </c>
      <c r="K12" t="s">
        <v>142</v>
      </c>
      <c r="L12">
        <v>4</v>
      </c>
      <c r="M12">
        <v>153729</v>
      </c>
      <c r="N12" t="s">
        <v>157</v>
      </c>
      <c r="O12">
        <v>602617</v>
      </c>
      <c r="P12">
        <v>602617</v>
      </c>
      <c r="Q12">
        <v>602617</v>
      </c>
      <c r="R12" t="s">
        <v>159</v>
      </c>
      <c r="S12" t="s">
        <v>162</v>
      </c>
    </row>
    <row r="13" spans="1:19" x14ac:dyDescent="0.25">
      <c r="A13">
        <v>10012</v>
      </c>
      <c r="B13" s="7">
        <v>45657</v>
      </c>
      <c r="C13" t="s">
        <v>24</v>
      </c>
      <c r="D13" t="s">
        <v>117</v>
      </c>
      <c r="E13" t="s">
        <v>118</v>
      </c>
      <c r="F13">
        <v>51</v>
      </c>
      <c r="G13" t="s">
        <v>167</v>
      </c>
      <c r="H13" t="s">
        <v>121</v>
      </c>
      <c r="I13" t="s">
        <v>126</v>
      </c>
      <c r="J13" t="s">
        <v>133</v>
      </c>
      <c r="K13" t="s">
        <v>143</v>
      </c>
      <c r="L13">
        <v>9</v>
      </c>
      <c r="M13">
        <v>196347</v>
      </c>
      <c r="N13" t="s">
        <v>151</v>
      </c>
      <c r="O13">
        <v>1678766</v>
      </c>
      <c r="P13">
        <v>0</v>
      </c>
      <c r="Q13">
        <v>0</v>
      </c>
      <c r="R13" t="s">
        <v>159</v>
      </c>
      <c r="S13" t="s">
        <v>163</v>
      </c>
    </row>
    <row r="14" spans="1:19" x14ac:dyDescent="0.25">
      <c r="A14">
        <v>10013</v>
      </c>
      <c r="B14" s="7">
        <v>45593</v>
      </c>
      <c r="C14" t="s">
        <v>27</v>
      </c>
      <c r="D14" t="s">
        <v>116</v>
      </c>
      <c r="E14" t="s">
        <v>119</v>
      </c>
      <c r="F14">
        <v>32</v>
      </c>
      <c r="G14" t="s">
        <v>168</v>
      </c>
      <c r="H14" t="s">
        <v>120</v>
      </c>
      <c r="I14" t="s">
        <v>126</v>
      </c>
      <c r="J14" t="s">
        <v>131</v>
      </c>
      <c r="K14" t="s">
        <v>138</v>
      </c>
      <c r="L14">
        <v>1</v>
      </c>
      <c r="M14">
        <v>159221</v>
      </c>
      <c r="N14" t="s">
        <v>151</v>
      </c>
      <c r="O14">
        <v>151259</v>
      </c>
      <c r="P14">
        <v>151259</v>
      </c>
      <c r="Q14">
        <v>151259</v>
      </c>
      <c r="R14" t="s">
        <v>160</v>
      </c>
      <c r="S14" t="s">
        <v>162</v>
      </c>
    </row>
    <row r="15" spans="1:19" x14ac:dyDescent="0.25">
      <c r="A15">
        <v>10014</v>
      </c>
      <c r="B15" s="7">
        <v>45584</v>
      </c>
      <c r="C15" t="s">
        <v>28</v>
      </c>
      <c r="D15" t="s">
        <v>116</v>
      </c>
      <c r="E15" t="s">
        <v>118</v>
      </c>
      <c r="F15">
        <v>44</v>
      </c>
      <c r="G15" t="s">
        <v>169</v>
      </c>
      <c r="H15" t="s">
        <v>122</v>
      </c>
      <c r="I15" t="s">
        <v>126</v>
      </c>
      <c r="J15" t="s">
        <v>132</v>
      </c>
      <c r="K15" t="s">
        <v>137</v>
      </c>
      <c r="L15">
        <v>8</v>
      </c>
      <c r="M15">
        <v>61160</v>
      </c>
      <c r="N15" t="s">
        <v>156</v>
      </c>
      <c r="O15">
        <v>474601</v>
      </c>
      <c r="P15">
        <v>474601</v>
      </c>
      <c r="Q15">
        <v>474601</v>
      </c>
      <c r="R15" t="s">
        <v>159</v>
      </c>
      <c r="S15" t="s">
        <v>162</v>
      </c>
    </row>
    <row r="16" spans="1:19" x14ac:dyDescent="0.25">
      <c r="A16">
        <v>10015</v>
      </c>
      <c r="B16" s="7">
        <v>45319</v>
      </c>
      <c r="C16" t="s">
        <v>19</v>
      </c>
      <c r="D16" t="s">
        <v>117</v>
      </c>
      <c r="E16" t="s">
        <v>118</v>
      </c>
      <c r="F16">
        <v>24</v>
      </c>
      <c r="G16" t="s">
        <v>166</v>
      </c>
      <c r="H16" t="s">
        <v>122</v>
      </c>
      <c r="I16" t="s">
        <v>130</v>
      </c>
      <c r="J16" t="s">
        <v>133</v>
      </c>
      <c r="K16" t="s">
        <v>139</v>
      </c>
      <c r="L16">
        <v>7</v>
      </c>
      <c r="M16">
        <v>112767</v>
      </c>
      <c r="N16" t="s">
        <v>158</v>
      </c>
      <c r="O16">
        <v>631495</v>
      </c>
      <c r="P16">
        <v>0</v>
      </c>
      <c r="Q16">
        <v>0</v>
      </c>
      <c r="R16" t="s">
        <v>159</v>
      </c>
      <c r="S16" t="s">
        <v>163</v>
      </c>
    </row>
    <row r="17" spans="1:19" x14ac:dyDescent="0.25">
      <c r="A17">
        <v>10016</v>
      </c>
      <c r="B17" s="7">
        <v>45528</v>
      </c>
      <c r="C17" t="s">
        <v>29</v>
      </c>
      <c r="D17" t="s">
        <v>117</v>
      </c>
      <c r="E17" t="s">
        <v>119</v>
      </c>
      <c r="F17">
        <v>21</v>
      </c>
      <c r="G17" t="s">
        <v>166</v>
      </c>
      <c r="H17" t="s">
        <v>123</v>
      </c>
      <c r="I17" t="s">
        <v>128</v>
      </c>
      <c r="J17" t="s">
        <v>133</v>
      </c>
      <c r="K17" t="s">
        <v>143</v>
      </c>
      <c r="L17">
        <v>7</v>
      </c>
      <c r="M17">
        <v>53100</v>
      </c>
      <c r="N17" t="s">
        <v>155</v>
      </c>
      <c r="O17">
        <v>345681</v>
      </c>
      <c r="P17">
        <v>345681</v>
      </c>
      <c r="Q17">
        <v>0</v>
      </c>
      <c r="R17" t="s">
        <v>159</v>
      </c>
      <c r="S17" t="s">
        <v>164</v>
      </c>
    </row>
    <row r="18" spans="1:19" x14ac:dyDescent="0.25">
      <c r="A18">
        <v>10017</v>
      </c>
      <c r="B18" s="7">
        <v>45401</v>
      </c>
      <c r="C18" t="s">
        <v>30</v>
      </c>
      <c r="D18" t="s">
        <v>116</v>
      </c>
      <c r="E18" t="s">
        <v>118</v>
      </c>
      <c r="F18">
        <v>18</v>
      </c>
      <c r="G18" t="s">
        <v>166</v>
      </c>
      <c r="H18" t="s">
        <v>121</v>
      </c>
      <c r="I18" t="s">
        <v>127</v>
      </c>
      <c r="J18" t="s">
        <v>132</v>
      </c>
      <c r="K18" t="s">
        <v>144</v>
      </c>
      <c r="L18">
        <v>7</v>
      </c>
      <c r="M18">
        <v>132307</v>
      </c>
      <c r="N18" t="s">
        <v>158</v>
      </c>
      <c r="O18">
        <v>740919</v>
      </c>
      <c r="P18">
        <v>0</v>
      </c>
      <c r="Q18">
        <v>0</v>
      </c>
      <c r="R18" t="s">
        <v>160</v>
      </c>
      <c r="S18" t="s">
        <v>163</v>
      </c>
    </row>
    <row r="19" spans="1:19" x14ac:dyDescent="0.25">
      <c r="A19">
        <v>10018</v>
      </c>
      <c r="B19" s="7">
        <v>45403</v>
      </c>
      <c r="C19" t="s">
        <v>31</v>
      </c>
      <c r="D19" t="s">
        <v>116</v>
      </c>
      <c r="E19" t="s">
        <v>118</v>
      </c>
      <c r="F19">
        <v>21</v>
      </c>
      <c r="G19" t="s">
        <v>166</v>
      </c>
      <c r="H19" t="s">
        <v>120</v>
      </c>
      <c r="I19" t="s">
        <v>128</v>
      </c>
      <c r="J19" t="s">
        <v>133</v>
      </c>
      <c r="K19" t="s">
        <v>140</v>
      </c>
      <c r="L19">
        <v>3</v>
      </c>
      <c r="M19">
        <v>54780</v>
      </c>
      <c r="N19" t="s">
        <v>155</v>
      </c>
      <c r="O19">
        <v>152836</v>
      </c>
      <c r="P19">
        <v>152836</v>
      </c>
      <c r="Q19">
        <v>0</v>
      </c>
      <c r="R19" t="s">
        <v>160</v>
      </c>
      <c r="S19" t="s">
        <v>164</v>
      </c>
    </row>
    <row r="20" spans="1:19" x14ac:dyDescent="0.25">
      <c r="A20">
        <v>10019</v>
      </c>
      <c r="B20" s="7">
        <v>45327</v>
      </c>
      <c r="C20" t="s">
        <v>32</v>
      </c>
      <c r="D20" t="s">
        <v>116</v>
      </c>
      <c r="E20" t="s">
        <v>118</v>
      </c>
      <c r="F20">
        <v>25</v>
      </c>
      <c r="G20" t="s">
        <v>166</v>
      </c>
      <c r="H20" t="s">
        <v>124</v>
      </c>
      <c r="I20" t="s">
        <v>130</v>
      </c>
      <c r="J20" t="s">
        <v>132</v>
      </c>
      <c r="K20" t="s">
        <v>142</v>
      </c>
      <c r="L20">
        <v>9</v>
      </c>
      <c r="M20">
        <v>26000</v>
      </c>
      <c r="N20" t="s">
        <v>156</v>
      </c>
      <c r="O20">
        <v>226980</v>
      </c>
      <c r="P20">
        <v>226980</v>
      </c>
      <c r="Q20">
        <v>226980</v>
      </c>
      <c r="R20" t="s">
        <v>161</v>
      </c>
      <c r="S20" t="s">
        <v>162</v>
      </c>
    </row>
    <row r="21" spans="1:19" x14ac:dyDescent="0.25">
      <c r="A21">
        <v>10020</v>
      </c>
      <c r="B21" s="7">
        <v>45425</v>
      </c>
      <c r="C21" t="s">
        <v>33</v>
      </c>
      <c r="D21" t="s">
        <v>116</v>
      </c>
      <c r="E21" t="s">
        <v>118</v>
      </c>
      <c r="F21">
        <v>43</v>
      </c>
      <c r="G21" t="s">
        <v>169</v>
      </c>
      <c r="H21" t="s">
        <v>122</v>
      </c>
      <c r="I21" t="s">
        <v>127</v>
      </c>
      <c r="J21" t="s">
        <v>131</v>
      </c>
      <c r="K21" t="s">
        <v>135</v>
      </c>
      <c r="L21">
        <v>7</v>
      </c>
      <c r="M21">
        <v>177326</v>
      </c>
      <c r="N21" t="s">
        <v>153</v>
      </c>
      <c r="O21">
        <v>1117153</v>
      </c>
      <c r="P21">
        <v>1117153</v>
      </c>
      <c r="Q21">
        <v>1117153</v>
      </c>
      <c r="R21" t="s">
        <v>160</v>
      </c>
      <c r="S21" t="s">
        <v>162</v>
      </c>
    </row>
    <row r="22" spans="1:19" x14ac:dyDescent="0.25">
      <c r="A22">
        <v>10021</v>
      </c>
      <c r="B22" s="7">
        <v>45329</v>
      </c>
      <c r="C22" t="s">
        <v>34</v>
      </c>
      <c r="D22" t="s">
        <v>117</v>
      </c>
      <c r="E22" t="s">
        <v>119</v>
      </c>
      <c r="F22">
        <v>40</v>
      </c>
      <c r="G22" t="s">
        <v>169</v>
      </c>
      <c r="H22" t="s">
        <v>120</v>
      </c>
      <c r="I22" t="s">
        <v>130</v>
      </c>
      <c r="J22" t="s">
        <v>131</v>
      </c>
      <c r="K22" t="s">
        <v>135</v>
      </c>
      <c r="L22">
        <v>8</v>
      </c>
      <c r="M22">
        <v>167833</v>
      </c>
      <c r="N22" t="s">
        <v>157</v>
      </c>
      <c r="O22">
        <v>1315810</v>
      </c>
      <c r="P22">
        <v>1315810</v>
      </c>
      <c r="Q22">
        <v>1315810</v>
      </c>
      <c r="R22" t="s">
        <v>160</v>
      </c>
      <c r="S22" t="s">
        <v>162</v>
      </c>
    </row>
    <row r="23" spans="1:19" x14ac:dyDescent="0.25">
      <c r="A23">
        <v>10022</v>
      </c>
      <c r="B23" s="7">
        <v>45605</v>
      </c>
      <c r="C23" t="s">
        <v>35</v>
      </c>
      <c r="D23" t="s">
        <v>117</v>
      </c>
      <c r="E23" t="s">
        <v>119</v>
      </c>
      <c r="F23">
        <v>26</v>
      </c>
      <c r="G23" t="s">
        <v>168</v>
      </c>
      <c r="H23" t="s">
        <v>125</v>
      </c>
      <c r="I23" t="s">
        <v>126</v>
      </c>
      <c r="J23" t="s">
        <v>132</v>
      </c>
      <c r="K23" t="s">
        <v>145</v>
      </c>
      <c r="L23">
        <v>9</v>
      </c>
      <c r="M23">
        <v>189428</v>
      </c>
      <c r="N23" t="s">
        <v>155</v>
      </c>
      <c r="O23">
        <v>1585512</v>
      </c>
      <c r="P23">
        <v>1585512</v>
      </c>
      <c r="Q23">
        <v>1585512</v>
      </c>
      <c r="R23" t="s">
        <v>159</v>
      </c>
      <c r="S23" t="s">
        <v>162</v>
      </c>
    </row>
    <row r="24" spans="1:19" x14ac:dyDescent="0.25">
      <c r="A24">
        <v>10023</v>
      </c>
      <c r="B24" s="7">
        <v>45467</v>
      </c>
      <c r="C24" t="s">
        <v>36</v>
      </c>
      <c r="D24" t="s">
        <v>117</v>
      </c>
      <c r="E24" t="s">
        <v>118</v>
      </c>
      <c r="F24">
        <v>21</v>
      </c>
      <c r="G24" t="s">
        <v>166</v>
      </c>
      <c r="H24" t="s">
        <v>120</v>
      </c>
      <c r="I24" t="s">
        <v>129</v>
      </c>
      <c r="J24" t="s">
        <v>132</v>
      </c>
      <c r="K24" t="s">
        <v>137</v>
      </c>
      <c r="L24">
        <v>5</v>
      </c>
      <c r="M24">
        <v>163552</v>
      </c>
      <c r="N24" t="s">
        <v>151</v>
      </c>
      <c r="O24">
        <v>776872</v>
      </c>
      <c r="P24">
        <v>776872</v>
      </c>
      <c r="Q24">
        <v>0</v>
      </c>
      <c r="R24" t="s">
        <v>160</v>
      </c>
      <c r="S24" t="s">
        <v>164</v>
      </c>
    </row>
    <row r="25" spans="1:19" x14ac:dyDescent="0.25">
      <c r="A25">
        <v>10024</v>
      </c>
      <c r="B25" s="7">
        <v>45374</v>
      </c>
      <c r="C25" t="s">
        <v>37</v>
      </c>
      <c r="D25" t="s">
        <v>117</v>
      </c>
      <c r="E25" t="s">
        <v>119</v>
      </c>
      <c r="F25">
        <v>25</v>
      </c>
      <c r="G25" t="s">
        <v>166</v>
      </c>
      <c r="H25" t="s">
        <v>120</v>
      </c>
      <c r="I25" t="s">
        <v>130</v>
      </c>
      <c r="J25" t="s">
        <v>131</v>
      </c>
      <c r="K25" t="s">
        <v>138</v>
      </c>
      <c r="L25">
        <v>3</v>
      </c>
      <c r="M25">
        <v>172015</v>
      </c>
      <c r="N25" t="s">
        <v>155</v>
      </c>
      <c r="O25">
        <v>479921</v>
      </c>
      <c r="P25">
        <v>479921</v>
      </c>
      <c r="Q25">
        <v>0</v>
      </c>
      <c r="R25" t="s">
        <v>161</v>
      </c>
      <c r="S25" t="s">
        <v>164</v>
      </c>
    </row>
    <row r="26" spans="1:19" x14ac:dyDescent="0.25">
      <c r="A26">
        <v>10025</v>
      </c>
      <c r="B26" s="7">
        <v>45449</v>
      </c>
      <c r="C26" t="s">
        <v>38</v>
      </c>
      <c r="D26" t="s">
        <v>117</v>
      </c>
      <c r="E26" t="s">
        <v>119</v>
      </c>
      <c r="F26">
        <v>61</v>
      </c>
      <c r="G26" t="s">
        <v>167</v>
      </c>
      <c r="H26" t="s">
        <v>122</v>
      </c>
      <c r="I26" t="s">
        <v>126</v>
      </c>
      <c r="J26" t="s">
        <v>134</v>
      </c>
      <c r="K26" t="s">
        <v>146</v>
      </c>
      <c r="L26">
        <v>7</v>
      </c>
      <c r="M26">
        <v>38409</v>
      </c>
      <c r="N26" t="s">
        <v>154</v>
      </c>
      <c r="O26">
        <v>268863</v>
      </c>
      <c r="P26">
        <v>268863</v>
      </c>
      <c r="Q26">
        <v>268863</v>
      </c>
      <c r="R26" t="s">
        <v>160</v>
      </c>
      <c r="S26" t="s">
        <v>162</v>
      </c>
    </row>
    <row r="27" spans="1:19" x14ac:dyDescent="0.25">
      <c r="A27">
        <v>10026</v>
      </c>
      <c r="B27" s="7">
        <v>45503</v>
      </c>
      <c r="C27" t="s">
        <v>39</v>
      </c>
      <c r="D27" t="s">
        <v>117</v>
      </c>
      <c r="E27" t="s">
        <v>118</v>
      </c>
      <c r="F27">
        <v>60</v>
      </c>
      <c r="G27" t="s">
        <v>167</v>
      </c>
      <c r="H27" t="s">
        <v>123</v>
      </c>
      <c r="I27" t="s">
        <v>130</v>
      </c>
      <c r="J27" t="s">
        <v>133</v>
      </c>
      <c r="K27" t="s">
        <v>143</v>
      </c>
      <c r="L27">
        <v>4</v>
      </c>
      <c r="M27">
        <v>47598</v>
      </c>
      <c r="N27" t="s">
        <v>156</v>
      </c>
      <c r="O27">
        <v>184680</v>
      </c>
      <c r="P27">
        <v>184680</v>
      </c>
      <c r="Q27">
        <v>184680</v>
      </c>
      <c r="R27" t="s">
        <v>160</v>
      </c>
      <c r="S27" t="s">
        <v>162</v>
      </c>
    </row>
    <row r="28" spans="1:19" x14ac:dyDescent="0.25">
      <c r="A28">
        <v>10027</v>
      </c>
      <c r="B28" s="7">
        <v>45394</v>
      </c>
      <c r="C28" t="s">
        <v>40</v>
      </c>
      <c r="D28" t="s">
        <v>117</v>
      </c>
      <c r="E28" t="s">
        <v>119</v>
      </c>
      <c r="F28">
        <v>32</v>
      </c>
      <c r="G28" t="s">
        <v>168</v>
      </c>
      <c r="H28" t="s">
        <v>120</v>
      </c>
      <c r="I28" t="s">
        <v>130</v>
      </c>
      <c r="J28" t="s">
        <v>131</v>
      </c>
      <c r="K28" t="s">
        <v>147</v>
      </c>
      <c r="L28">
        <v>1</v>
      </c>
      <c r="M28">
        <v>128388</v>
      </c>
      <c r="N28" t="s">
        <v>151</v>
      </c>
      <c r="O28">
        <v>121968</v>
      </c>
      <c r="P28">
        <v>121968</v>
      </c>
      <c r="Q28">
        <v>121968</v>
      </c>
      <c r="R28" t="s">
        <v>160</v>
      </c>
      <c r="S28" t="s">
        <v>162</v>
      </c>
    </row>
    <row r="29" spans="1:19" x14ac:dyDescent="0.25">
      <c r="A29">
        <v>10028</v>
      </c>
      <c r="B29" s="7">
        <v>45639</v>
      </c>
      <c r="C29" t="s">
        <v>41</v>
      </c>
      <c r="D29" t="s">
        <v>116</v>
      </c>
      <c r="E29" t="s">
        <v>119</v>
      </c>
      <c r="F29">
        <v>34</v>
      </c>
      <c r="G29" t="s">
        <v>168</v>
      </c>
      <c r="H29" t="s">
        <v>122</v>
      </c>
      <c r="I29" t="s">
        <v>128</v>
      </c>
      <c r="J29" t="s">
        <v>134</v>
      </c>
      <c r="K29" t="s">
        <v>148</v>
      </c>
      <c r="L29">
        <v>5</v>
      </c>
      <c r="M29">
        <v>97050</v>
      </c>
      <c r="N29" t="s">
        <v>152</v>
      </c>
      <c r="O29">
        <v>412462</v>
      </c>
      <c r="P29">
        <v>0</v>
      </c>
      <c r="Q29">
        <v>0</v>
      </c>
      <c r="R29" t="s">
        <v>160</v>
      </c>
      <c r="S29" t="s">
        <v>163</v>
      </c>
    </row>
    <row r="30" spans="1:19" x14ac:dyDescent="0.25">
      <c r="A30">
        <v>10029</v>
      </c>
      <c r="B30" s="7">
        <v>45515</v>
      </c>
      <c r="C30" t="s">
        <v>42</v>
      </c>
      <c r="D30" t="s">
        <v>116</v>
      </c>
      <c r="E30" t="s">
        <v>118</v>
      </c>
      <c r="F30">
        <v>54</v>
      </c>
      <c r="G30" t="s">
        <v>167</v>
      </c>
      <c r="H30" t="s">
        <v>122</v>
      </c>
      <c r="I30" t="s">
        <v>127</v>
      </c>
      <c r="J30" t="s">
        <v>131</v>
      </c>
      <c r="K30" t="s">
        <v>147</v>
      </c>
      <c r="L30">
        <v>6</v>
      </c>
      <c r="M30">
        <v>195983</v>
      </c>
      <c r="N30" t="s">
        <v>153</v>
      </c>
      <c r="O30">
        <v>1058308</v>
      </c>
      <c r="P30">
        <v>1058308</v>
      </c>
      <c r="Q30">
        <v>1058308</v>
      </c>
      <c r="R30" t="s">
        <v>159</v>
      </c>
      <c r="S30" t="s">
        <v>162</v>
      </c>
    </row>
    <row r="31" spans="1:19" x14ac:dyDescent="0.25">
      <c r="A31">
        <v>10030</v>
      </c>
      <c r="B31" s="7">
        <v>45478</v>
      </c>
      <c r="C31" t="s">
        <v>43</v>
      </c>
      <c r="D31" t="s">
        <v>117</v>
      </c>
      <c r="E31" t="s">
        <v>118</v>
      </c>
      <c r="F31">
        <v>60</v>
      </c>
      <c r="G31" t="s">
        <v>167</v>
      </c>
      <c r="H31" t="s">
        <v>120</v>
      </c>
      <c r="I31" t="s">
        <v>127</v>
      </c>
      <c r="J31" t="s">
        <v>133</v>
      </c>
      <c r="K31" t="s">
        <v>141</v>
      </c>
      <c r="L31">
        <v>9</v>
      </c>
      <c r="M31">
        <v>146151</v>
      </c>
      <c r="N31" t="s">
        <v>151</v>
      </c>
      <c r="O31">
        <v>1249591</v>
      </c>
      <c r="P31">
        <v>1249591</v>
      </c>
      <c r="Q31">
        <v>1249591</v>
      </c>
      <c r="R31" t="s">
        <v>161</v>
      </c>
      <c r="S31" t="s">
        <v>162</v>
      </c>
    </row>
    <row r="32" spans="1:19" x14ac:dyDescent="0.25">
      <c r="A32">
        <v>10031</v>
      </c>
      <c r="B32" s="7">
        <v>45575</v>
      </c>
      <c r="C32" t="s">
        <v>44</v>
      </c>
      <c r="D32" t="s">
        <v>117</v>
      </c>
      <c r="E32" t="s">
        <v>118</v>
      </c>
      <c r="F32">
        <v>61</v>
      </c>
      <c r="G32" t="s">
        <v>167</v>
      </c>
      <c r="H32" t="s">
        <v>123</v>
      </c>
      <c r="I32" t="s">
        <v>130</v>
      </c>
      <c r="J32" t="s">
        <v>133</v>
      </c>
      <c r="K32" t="s">
        <v>139</v>
      </c>
      <c r="L32">
        <v>7</v>
      </c>
      <c r="M32">
        <v>187769</v>
      </c>
      <c r="N32" t="s">
        <v>155</v>
      </c>
      <c r="O32">
        <v>1222376</v>
      </c>
      <c r="P32">
        <v>1222376</v>
      </c>
      <c r="Q32">
        <v>1222376</v>
      </c>
      <c r="R32" t="s">
        <v>161</v>
      </c>
      <c r="S32" t="s">
        <v>162</v>
      </c>
    </row>
    <row r="33" spans="1:19" x14ac:dyDescent="0.25">
      <c r="A33">
        <v>10032</v>
      </c>
      <c r="B33" s="7">
        <v>45438</v>
      </c>
      <c r="C33" t="s">
        <v>45</v>
      </c>
      <c r="D33" t="s">
        <v>117</v>
      </c>
      <c r="E33" t="s">
        <v>118</v>
      </c>
      <c r="F33">
        <v>46</v>
      </c>
      <c r="G33" t="s">
        <v>167</v>
      </c>
      <c r="H33" t="s">
        <v>121</v>
      </c>
      <c r="I33" t="s">
        <v>130</v>
      </c>
      <c r="J33" t="s">
        <v>134</v>
      </c>
      <c r="K33" t="s">
        <v>149</v>
      </c>
      <c r="L33">
        <v>9</v>
      </c>
      <c r="M33">
        <v>5106</v>
      </c>
      <c r="N33" t="s">
        <v>155</v>
      </c>
      <c r="O33">
        <v>42737</v>
      </c>
      <c r="P33">
        <v>42737</v>
      </c>
      <c r="Q33">
        <v>0</v>
      </c>
      <c r="R33" t="s">
        <v>161</v>
      </c>
      <c r="S33" t="s">
        <v>164</v>
      </c>
    </row>
    <row r="34" spans="1:19" x14ac:dyDescent="0.25">
      <c r="A34">
        <v>10033</v>
      </c>
      <c r="B34" s="7">
        <v>45339</v>
      </c>
      <c r="C34" t="s">
        <v>36</v>
      </c>
      <c r="D34" t="s">
        <v>116</v>
      </c>
      <c r="E34" t="s">
        <v>119</v>
      </c>
      <c r="F34">
        <v>27</v>
      </c>
      <c r="G34" t="s">
        <v>168</v>
      </c>
      <c r="H34" t="s">
        <v>120</v>
      </c>
      <c r="I34" t="s">
        <v>126</v>
      </c>
      <c r="J34" t="s">
        <v>132</v>
      </c>
      <c r="K34" t="s">
        <v>142</v>
      </c>
      <c r="L34">
        <v>5</v>
      </c>
      <c r="M34">
        <v>140122</v>
      </c>
      <c r="N34" t="s">
        <v>153</v>
      </c>
      <c r="O34">
        <v>630549</v>
      </c>
      <c r="P34">
        <v>630549</v>
      </c>
      <c r="Q34">
        <v>630549</v>
      </c>
      <c r="R34" t="s">
        <v>159</v>
      </c>
      <c r="S34" t="s">
        <v>162</v>
      </c>
    </row>
    <row r="35" spans="1:19" x14ac:dyDescent="0.25">
      <c r="A35">
        <v>10034</v>
      </c>
      <c r="B35" s="7">
        <v>45648</v>
      </c>
      <c r="C35" t="s">
        <v>46</v>
      </c>
      <c r="D35" t="s">
        <v>117</v>
      </c>
      <c r="E35" t="s">
        <v>119</v>
      </c>
      <c r="F35">
        <v>27</v>
      </c>
      <c r="G35" t="s">
        <v>168</v>
      </c>
      <c r="H35" t="s">
        <v>123</v>
      </c>
      <c r="I35" t="s">
        <v>126</v>
      </c>
      <c r="J35" t="s">
        <v>131</v>
      </c>
      <c r="K35" t="s">
        <v>147</v>
      </c>
      <c r="L35">
        <v>7</v>
      </c>
      <c r="M35">
        <v>170089</v>
      </c>
      <c r="N35" t="s">
        <v>151</v>
      </c>
      <c r="O35">
        <v>1131091</v>
      </c>
      <c r="P35">
        <v>0</v>
      </c>
      <c r="Q35">
        <v>0</v>
      </c>
      <c r="R35" t="s">
        <v>159</v>
      </c>
      <c r="S35" t="s">
        <v>163</v>
      </c>
    </row>
    <row r="36" spans="1:19" x14ac:dyDescent="0.25">
      <c r="A36">
        <v>10035</v>
      </c>
      <c r="B36" s="7">
        <v>45577</v>
      </c>
      <c r="C36" t="s">
        <v>29</v>
      </c>
      <c r="D36" t="s">
        <v>117</v>
      </c>
      <c r="E36" t="s">
        <v>119</v>
      </c>
      <c r="F36">
        <v>47</v>
      </c>
      <c r="G36" t="s">
        <v>167</v>
      </c>
      <c r="H36" t="s">
        <v>123</v>
      </c>
      <c r="I36" t="s">
        <v>128</v>
      </c>
      <c r="J36" t="s">
        <v>132</v>
      </c>
      <c r="K36" t="s">
        <v>144</v>
      </c>
      <c r="L36">
        <v>9</v>
      </c>
      <c r="M36">
        <v>126778</v>
      </c>
      <c r="N36" t="s">
        <v>154</v>
      </c>
      <c r="O36">
        <v>1141002</v>
      </c>
      <c r="P36">
        <v>1141002</v>
      </c>
      <c r="Q36">
        <v>1141002</v>
      </c>
      <c r="R36" t="s">
        <v>161</v>
      </c>
      <c r="S36" t="s">
        <v>162</v>
      </c>
    </row>
    <row r="37" spans="1:19" x14ac:dyDescent="0.25">
      <c r="A37">
        <v>10036</v>
      </c>
      <c r="B37" s="7">
        <v>45572</v>
      </c>
      <c r="C37" t="s">
        <v>47</v>
      </c>
      <c r="D37" t="s">
        <v>117</v>
      </c>
      <c r="E37" t="s">
        <v>118</v>
      </c>
      <c r="F37">
        <v>34</v>
      </c>
      <c r="G37" t="s">
        <v>168</v>
      </c>
      <c r="H37" t="s">
        <v>122</v>
      </c>
      <c r="I37" t="s">
        <v>127</v>
      </c>
      <c r="J37" t="s">
        <v>134</v>
      </c>
      <c r="K37" t="s">
        <v>149</v>
      </c>
      <c r="L37">
        <v>10</v>
      </c>
      <c r="M37">
        <v>193553</v>
      </c>
      <c r="N37" t="s">
        <v>152</v>
      </c>
      <c r="O37">
        <v>1645200</v>
      </c>
      <c r="P37">
        <v>1645200</v>
      </c>
      <c r="Q37">
        <v>0</v>
      </c>
      <c r="R37" t="s">
        <v>161</v>
      </c>
      <c r="S37" t="s">
        <v>164</v>
      </c>
    </row>
    <row r="38" spans="1:19" x14ac:dyDescent="0.25">
      <c r="A38">
        <v>10037</v>
      </c>
      <c r="B38" s="7">
        <v>45412</v>
      </c>
      <c r="C38" t="s">
        <v>48</v>
      </c>
      <c r="D38" t="s">
        <v>117</v>
      </c>
      <c r="E38" t="s">
        <v>119</v>
      </c>
      <c r="F38">
        <v>26</v>
      </c>
      <c r="G38" t="s">
        <v>168</v>
      </c>
      <c r="H38" t="s">
        <v>122</v>
      </c>
      <c r="I38" t="s">
        <v>130</v>
      </c>
      <c r="J38" t="s">
        <v>132</v>
      </c>
      <c r="K38" t="s">
        <v>137</v>
      </c>
      <c r="L38">
        <v>8</v>
      </c>
      <c r="M38">
        <v>25311</v>
      </c>
      <c r="N38" t="s">
        <v>155</v>
      </c>
      <c r="O38">
        <v>188313</v>
      </c>
      <c r="P38">
        <v>188313</v>
      </c>
      <c r="Q38">
        <v>0</v>
      </c>
      <c r="R38" t="s">
        <v>160</v>
      </c>
      <c r="S38" t="s">
        <v>164</v>
      </c>
    </row>
    <row r="39" spans="1:19" x14ac:dyDescent="0.25">
      <c r="A39">
        <v>10038</v>
      </c>
      <c r="B39" s="7">
        <v>45461</v>
      </c>
      <c r="C39" t="s">
        <v>49</v>
      </c>
      <c r="D39" t="s">
        <v>117</v>
      </c>
      <c r="E39" t="s">
        <v>119</v>
      </c>
      <c r="F39">
        <v>31</v>
      </c>
      <c r="G39" t="s">
        <v>168</v>
      </c>
      <c r="H39" t="s">
        <v>121</v>
      </c>
      <c r="I39" t="s">
        <v>129</v>
      </c>
      <c r="J39" t="s">
        <v>132</v>
      </c>
      <c r="K39" t="s">
        <v>144</v>
      </c>
      <c r="L39">
        <v>2</v>
      </c>
      <c r="M39">
        <v>113755</v>
      </c>
      <c r="N39" t="s">
        <v>152</v>
      </c>
      <c r="O39">
        <v>193383</v>
      </c>
      <c r="P39">
        <v>193383</v>
      </c>
      <c r="Q39">
        <v>0</v>
      </c>
      <c r="R39" t="s">
        <v>161</v>
      </c>
      <c r="S39" t="s">
        <v>164</v>
      </c>
    </row>
    <row r="40" spans="1:19" x14ac:dyDescent="0.25">
      <c r="A40">
        <v>10039</v>
      </c>
      <c r="B40" s="7">
        <v>45444</v>
      </c>
      <c r="C40" t="s">
        <v>50</v>
      </c>
      <c r="D40" t="s">
        <v>116</v>
      </c>
      <c r="E40" t="s">
        <v>118</v>
      </c>
      <c r="F40">
        <v>32</v>
      </c>
      <c r="G40" t="s">
        <v>168</v>
      </c>
      <c r="H40" t="s">
        <v>125</v>
      </c>
      <c r="I40" t="s">
        <v>129</v>
      </c>
      <c r="J40" t="s">
        <v>131</v>
      </c>
      <c r="K40" t="s">
        <v>147</v>
      </c>
      <c r="L40">
        <v>8</v>
      </c>
      <c r="M40">
        <v>6545</v>
      </c>
      <c r="N40" t="s">
        <v>153</v>
      </c>
      <c r="O40">
        <v>47124</v>
      </c>
      <c r="P40">
        <v>47124</v>
      </c>
      <c r="Q40">
        <v>47124</v>
      </c>
      <c r="R40" t="s">
        <v>160</v>
      </c>
      <c r="S40" t="s">
        <v>162</v>
      </c>
    </row>
    <row r="41" spans="1:19" x14ac:dyDescent="0.25">
      <c r="A41">
        <v>10040</v>
      </c>
      <c r="B41" s="7">
        <v>45531</v>
      </c>
      <c r="C41" t="s">
        <v>51</v>
      </c>
      <c r="D41" t="s">
        <v>116</v>
      </c>
      <c r="E41" t="s">
        <v>118</v>
      </c>
      <c r="F41">
        <v>55</v>
      </c>
      <c r="G41" t="s">
        <v>167</v>
      </c>
      <c r="H41" t="s">
        <v>124</v>
      </c>
      <c r="I41" t="s">
        <v>126</v>
      </c>
      <c r="J41" t="s">
        <v>133</v>
      </c>
      <c r="K41" t="s">
        <v>139</v>
      </c>
      <c r="L41">
        <v>7</v>
      </c>
      <c r="M41">
        <v>194839</v>
      </c>
      <c r="N41" t="s">
        <v>156</v>
      </c>
      <c r="O41">
        <v>1322956</v>
      </c>
      <c r="P41">
        <v>0</v>
      </c>
      <c r="Q41">
        <v>0</v>
      </c>
      <c r="R41" t="s">
        <v>159</v>
      </c>
      <c r="S41" t="s">
        <v>163</v>
      </c>
    </row>
    <row r="42" spans="1:19" x14ac:dyDescent="0.25">
      <c r="A42">
        <v>10041</v>
      </c>
      <c r="B42" s="7">
        <v>45425</v>
      </c>
      <c r="C42" t="s">
        <v>52</v>
      </c>
      <c r="D42" t="s">
        <v>116</v>
      </c>
      <c r="E42" t="s">
        <v>118</v>
      </c>
      <c r="F42">
        <v>38</v>
      </c>
      <c r="G42" t="s">
        <v>169</v>
      </c>
      <c r="H42" t="s">
        <v>125</v>
      </c>
      <c r="I42" t="s">
        <v>129</v>
      </c>
      <c r="J42" t="s">
        <v>133</v>
      </c>
      <c r="K42" t="s">
        <v>143</v>
      </c>
      <c r="L42">
        <v>8</v>
      </c>
      <c r="M42">
        <v>52639</v>
      </c>
      <c r="N42" t="s">
        <v>154</v>
      </c>
      <c r="O42">
        <v>421112</v>
      </c>
      <c r="P42">
        <v>421112</v>
      </c>
      <c r="Q42">
        <v>421112</v>
      </c>
      <c r="R42" t="s">
        <v>160</v>
      </c>
      <c r="S42" t="s">
        <v>162</v>
      </c>
    </row>
    <row r="43" spans="1:19" x14ac:dyDescent="0.25">
      <c r="A43">
        <v>10042</v>
      </c>
      <c r="B43" s="7">
        <v>45471</v>
      </c>
      <c r="C43" t="s">
        <v>29</v>
      </c>
      <c r="D43" t="s">
        <v>116</v>
      </c>
      <c r="E43" t="s">
        <v>119</v>
      </c>
      <c r="F43">
        <v>33</v>
      </c>
      <c r="G43" t="s">
        <v>168</v>
      </c>
      <c r="H43" t="s">
        <v>122</v>
      </c>
      <c r="I43" t="s">
        <v>126</v>
      </c>
      <c r="J43" t="s">
        <v>134</v>
      </c>
      <c r="K43" t="s">
        <v>148</v>
      </c>
      <c r="L43">
        <v>8</v>
      </c>
      <c r="M43">
        <v>10081</v>
      </c>
      <c r="N43" t="s">
        <v>154</v>
      </c>
      <c r="O43">
        <v>80648</v>
      </c>
      <c r="P43">
        <v>80648</v>
      </c>
      <c r="Q43">
        <v>80648</v>
      </c>
      <c r="R43" t="s">
        <v>161</v>
      </c>
      <c r="S43" t="s">
        <v>162</v>
      </c>
    </row>
    <row r="44" spans="1:19" x14ac:dyDescent="0.25">
      <c r="A44">
        <v>10043</v>
      </c>
      <c r="B44" s="7">
        <v>45580</v>
      </c>
      <c r="C44" t="s">
        <v>53</v>
      </c>
      <c r="D44" t="s">
        <v>117</v>
      </c>
      <c r="E44" t="s">
        <v>118</v>
      </c>
      <c r="F44">
        <v>28</v>
      </c>
      <c r="G44" t="s">
        <v>168</v>
      </c>
      <c r="H44" t="s">
        <v>124</v>
      </c>
      <c r="I44" t="s">
        <v>128</v>
      </c>
      <c r="J44" t="s">
        <v>132</v>
      </c>
      <c r="K44" t="s">
        <v>144</v>
      </c>
      <c r="L44">
        <v>8</v>
      </c>
      <c r="M44">
        <v>180494</v>
      </c>
      <c r="N44" t="s">
        <v>157</v>
      </c>
      <c r="O44">
        <v>1415072</v>
      </c>
      <c r="P44">
        <v>1415072</v>
      </c>
      <c r="Q44">
        <v>1415072</v>
      </c>
      <c r="R44" t="s">
        <v>161</v>
      </c>
      <c r="S44" t="s">
        <v>162</v>
      </c>
    </row>
    <row r="45" spans="1:19" x14ac:dyDescent="0.25">
      <c r="A45">
        <v>10044</v>
      </c>
      <c r="B45" s="7">
        <v>45451</v>
      </c>
      <c r="C45" t="s">
        <v>54</v>
      </c>
      <c r="D45" t="s">
        <v>117</v>
      </c>
      <c r="E45" t="s">
        <v>119</v>
      </c>
      <c r="F45">
        <v>22</v>
      </c>
      <c r="G45" t="s">
        <v>166</v>
      </c>
      <c r="H45" t="s">
        <v>124</v>
      </c>
      <c r="I45" t="s">
        <v>130</v>
      </c>
      <c r="J45" t="s">
        <v>131</v>
      </c>
      <c r="K45" t="s">
        <v>136</v>
      </c>
      <c r="L45">
        <v>5</v>
      </c>
      <c r="M45">
        <v>33337</v>
      </c>
      <c r="N45" t="s">
        <v>154</v>
      </c>
      <c r="O45">
        <v>166685</v>
      </c>
      <c r="P45">
        <v>166685</v>
      </c>
      <c r="Q45">
        <v>166685</v>
      </c>
      <c r="R45" t="s">
        <v>159</v>
      </c>
      <c r="S45" t="s">
        <v>162</v>
      </c>
    </row>
    <row r="46" spans="1:19" x14ac:dyDescent="0.25">
      <c r="A46">
        <v>10045</v>
      </c>
      <c r="B46" s="7">
        <v>45564</v>
      </c>
      <c r="C46" t="s">
        <v>52</v>
      </c>
      <c r="D46" t="s">
        <v>116</v>
      </c>
      <c r="E46" t="s">
        <v>118</v>
      </c>
      <c r="F46">
        <v>18</v>
      </c>
      <c r="G46" t="s">
        <v>166</v>
      </c>
      <c r="H46" t="s">
        <v>121</v>
      </c>
      <c r="I46" t="s">
        <v>129</v>
      </c>
      <c r="J46" t="s">
        <v>134</v>
      </c>
      <c r="K46" t="s">
        <v>148</v>
      </c>
      <c r="L46">
        <v>10</v>
      </c>
      <c r="M46">
        <v>15766</v>
      </c>
      <c r="N46" t="s">
        <v>153</v>
      </c>
      <c r="O46">
        <v>141894</v>
      </c>
      <c r="P46">
        <v>141894</v>
      </c>
      <c r="Q46">
        <v>141894</v>
      </c>
      <c r="R46" t="s">
        <v>159</v>
      </c>
      <c r="S46" t="s">
        <v>162</v>
      </c>
    </row>
    <row r="47" spans="1:19" x14ac:dyDescent="0.25">
      <c r="A47">
        <v>10046</v>
      </c>
      <c r="B47" s="7">
        <v>45559</v>
      </c>
      <c r="C47" t="s">
        <v>55</v>
      </c>
      <c r="D47" t="s">
        <v>117</v>
      </c>
      <c r="E47" t="s">
        <v>118</v>
      </c>
      <c r="F47">
        <v>45</v>
      </c>
      <c r="G47" t="s">
        <v>169</v>
      </c>
      <c r="H47" t="s">
        <v>123</v>
      </c>
      <c r="I47" t="s">
        <v>128</v>
      </c>
      <c r="J47" t="s">
        <v>134</v>
      </c>
      <c r="K47" t="s">
        <v>149</v>
      </c>
      <c r="L47">
        <v>3</v>
      </c>
      <c r="M47">
        <v>119160</v>
      </c>
      <c r="N47" t="s">
        <v>156</v>
      </c>
      <c r="O47">
        <v>346755</v>
      </c>
      <c r="P47">
        <v>346755</v>
      </c>
      <c r="Q47">
        <v>346755</v>
      </c>
      <c r="R47" t="s">
        <v>160</v>
      </c>
      <c r="S47" t="s">
        <v>162</v>
      </c>
    </row>
    <row r="48" spans="1:19" x14ac:dyDescent="0.25">
      <c r="A48">
        <v>10047</v>
      </c>
      <c r="B48" s="7">
        <v>45529</v>
      </c>
      <c r="C48" t="s">
        <v>56</v>
      </c>
      <c r="D48" t="s">
        <v>117</v>
      </c>
      <c r="E48" t="s">
        <v>118</v>
      </c>
      <c r="F48">
        <v>19</v>
      </c>
      <c r="G48" t="s">
        <v>166</v>
      </c>
      <c r="H48" t="s">
        <v>121</v>
      </c>
      <c r="I48" t="s">
        <v>127</v>
      </c>
      <c r="J48" t="s">
        <v>132</v>
      </c>
      <c r="K48" t="s">
        <v>142</v>
      </c>
      <c r="L48">
        <v>5</v>
      </c>
      <c r="M48">
        <v>123175</v>
      </c>
      <c r="N48" t="s">
        <v>151</v>
      </c>
      <c r="O48">
        <v>585081</v>
      </c>
      <c r="P48">
        <v>585081</v>
      </c>
      <c r="Q48">
        <v>585081</v>
      </c>
      <c r="R48" t="s">
        <v>159</v>
      </c>
      <c r="S48" t="s">
        <v>162</v>
      </c>
    </row>
    <row r="49" spans="1:19" x14ac:dyDescent="0.25">
      <c r="A49">
        <v>10048</v>
      </c>
      <c r="B49" s="7">
        <v>45597</v>
      </c>
      <c r="C49" t="s">
        <v>57</v>
      </c>
      <c r="D49" t="s">
        <v>116</v>
      </c>
      <c r="E49" t="s">
        <v>119</v>
      </c>
      <c r="F49">
        <v>23</v>
      </c>
      <c r="G49" t="s">
        <v>166</v>
      </c>
      <c r="H49" t="s">
        <v>122</v>
      </c>
      <c r="I49" t="s">
        <v>129</v>
      </c>
      <c r="J49" t="s">
        <v>132</v>
      </c>
      <c r="K49" t="s">
        <v>137</v>
      </c>
      <c r="L49">
        <v>5</v>
      </c>
      <c r="M49">
        <v>94217</v>
      </c>
      <c r="N49" t="s">
        <v>155</v>
      </c>
      <c r="O49">
        <v>438109</v>
      </c>
      <c r="P49">
        <v>438109</v>
      </c>
      <c r="Q49">
        <v>438109</v>
      </c>
      <c r="R49" t="s">
        <v>160</v>
      </c>
      <c r="S49" t="s">
        <v>162</v>
      </c>
    </row>
    <row r="50" spans="1:19" x14ac:dyDescent="0.25">
      <c r="A50">
        <v>10049</v>
      </c>
      <c r="B50" s="7">
        <v>45339</v>
      </c>
      <c r="C50" t="s">
        <v>58</v>
      </c>
      <c r="D50" t="s">
        <v>117</v>
      </c>
      <c r="E50" t="s">
        <v>119</v>
      </c>
      <c r="F50">
        <v>37</v>
      </c>
      <c r="G50" t="s">
        <v>169</v>
      </c>
      <c r="H50" t="s">
        <v>123</v>
      </c>
      <c r="I50" t="s">
        <v>128</v>
      </c>
      <c r="J50" t="s">
        <v>132</v>
      </c>
      <c r="K50" t="s">
        <v>145</v>
      </c>
      <c r="L50">
        <v>8</v>
      </c>
      <c r="M50">
        <v>122486</v>
      </c>
      <c r="N50" t="s">
        <v>154</v>
      </c>
      <c r="O50">
        <v>979888</v>
      </c>
      <c r="P50">
        <v>979888</v>
      </c>
      <c r="Q50">
        <v>979888</v>
      </c>
      <c r="R50" t="s">
        <v>160</v>
      </c>
      <c r="S50" t="s">
        <v>162</v>
      </c>
    </row>
    <row r="51" spans="1:19" x14ac:dyDescent="0.25">
      <c r="A51">
        <v>10050</v>
      </c>
      <c r="B51" s="7">
        <v>45651</v>
      </c>
      <c r="C51" t="s">
        <v>59</v>
      </c>
      <c r="D51" t="s">
        <v>117</v>
      </c>
      <c r="E51" t="s">
        <v>118</v>
      </c>
      <c r="F51">
        <v>32</v>
      </c>
      <c r="G51" t="s">
        <v>168</v>
      </c>
      <c r="H51" t="s">
        <v>120</v>
      </c>
      <c r="I51" t="s">
        <v>130</v>
      </c>
      <c r="J51" t="s">
        <v>134</v>
      </c>
      <c r="K51" t="s">
        <v>149</v>
      </c>
      <c r="L51">
        <v>9</v>
      </c>
      <c r="M51">
        <v>91714</v>
      </c>
      <c r="N51" t="s">
        <v>153</v>
      </c>
      <c r="O51">
        <v>742883</v>
      </c>
      <c r="P51">
        <v>742883</v>
      </c>
      <c r="Q51">
        <v>0</v>
      </c>
      <c r="R51" t="s">
        <v>160</v>
      </c>
      <c r="S51" t="s">
        <v>164</v>
      </c>
    </row>
    <row r="52" spans="1:19" x14ac:dyDescent="0.25">
      <c r="A52">
        <v>10051</v>
      </c>
      <c r="B52" s="7">
        <v>45433</v>
      </c>
      <c r="C52" t="s">
        <v>42</v>
      </c>
      <c r="D52" t="s">
        <v>117</v>
      </c>
      <c r="E52" t="s">
        <v>119</v>
      </c>
      <c r="F52">
        <v>30</v>
      </c>
      <c r="G52" t="s">
        <v>168</v>
      </c>
      <c r="H52" t="s">
        <v>125</v>
      </c>
      <c r="I52" t="s">
        <v>130</v>
      </c>
      <c r="J52" t="s">
        <v>132</v>
      </c>
      <c r="K52" t="s">
        <v>144</v>
      </c>
      <c r="L52">
        <v>4</v>
      </c>
      <c r="M52">
        <v>198620</v>
      </c>
      <c r="N52" t="s">
        <v>158</v>
      </c>
      <c r="O52">
        <v>635584</v>
      </c>
      <c r="P52">
        <v>635584</v>
      </c>
      <c r="Q52">
        <v>635584</v>
      </c>
      <c r="R52" t="s">
        <v>160</v>
      </c>
      <c r="S52" t="s">
        <v>162</v>
      </c>
    </row>
    <row r="53" spans="1:19" x14ac:dyDescent="0.25">
      <c r="A53">
        <v>10052</v>
      </c>
      <c r="B53" s="7">
        <v>45315</v>
      </c>
      <c r="C53" t="s">
        <v>60</v>
      </c>
      <c r="D53" t="s">
        <v>117</v>
      </c>
      <c r="E53" t="s">
        <v>119</v>
      </c>
      <c r="F53">
        <v>58</v>
      </c>
      <c r="G53" t="s">
        <v>167</v>
      </c>
      <c r="H53" t="s">
        <v>121</v>
      </c>
      <c r="I53" t="s">
        <v>126</v>
      </c>
      <c r="J53" t="s">
        <v>134</v>
      </c>
      <c r="K53" t="s">
        <v>148</v>
      </c>
      <c r="L53">
        <v>9</v>
      </c>
      <c r="M53">
        <v>38182</v>
      </c>
      <c r="N53" t="s">
        <v>155</v>
      </c>
      <c r="O53">
        <v>319583</v>
      </c>
      <c r="P53">
        <v>319583</v>
      </c>
      <c r="Q53">
        <v>319583</v>
      </c>
      <c r="R53" t="s">
        <v>159</v>
      </c>
      <c r="S53" t="s">
        <v>162</v>
      </c>
    </row>
    <row r="54" spans="1:19" x14ac:dyDescent="0.25">
      <c r="A54">
        <v>10053</v>
      </c>
      <c r="B54" s="7">
        <v>45386</v>
      </c>
      <c r="C54" t="s">
        <v>61</v>
      </c>
      <c r="D54" t="s">
        <v>117</v>
      </c>
      <c r="E54" t="s">
        <v>119</v>
      </c>
      <c r="F54">
        <v>22</v>
      </c>
      <c r="G54" t="s">
        <v>166</v>
      </c>
      <c r="H54" t="s">
        <v>121</v>
      </c>
      <c r="I54" t="s">
        <v>129</v>
      </c>
      <c r="J54" t="s">
        <v>134</v>
      </c>
      <c r="K54" t="s">
        <v>149</v>
      </c>
      <c r="L54">
        <v>8</v>
      </c>
      <c r="M54">
        <v>120466</v>
      </c>
      <c r="N54" t="s">
        <v>153</v>
      </c>
      <c r="O54">
        <v>867355</v>
      </c>
      <c r="P54">
        <v>867355</v>
      </c>
      <c r="Q54">
        <v>0</v>
      </c>
      <c r="R54" t="s">
        <v>159</v>
      </c>
      <c r="S54" t="s">
        <v>164</v>
      </c>
    </row>
    <row r="55" spans="1:19" x14ac:dyDescent="0.25">
      <c r="A55">
        <v>10054</v>
      </c>
      <c r="B55" s="7">
        <v>45335</v>
      </c>
      <c r="C55" t="s">
        <v>29</v>
      </c>
      <c r="D55" t="s">
        <v>117</v>
      </c>
      <c r="E55" t="s">
        <v>119</v>
      </c>
      <c r="F55">
        <v>51</v>
      </c>
      <c r="G55" t="s">
        <v>167</v>
      </c>
      <c r="H55" t="s">
        <v>121</v>
      </c>
      <c r="I55" t="s">
        <v>129</v>
      </c>
      <c r="J55" t="s">
        <v>131</v>
      </c>
      <c r="K55" t="s">
        <v>136</v>
      </c>
      <c r="L55">
        <v>3</v>
      </c>
      <c r="M55">
        <v>152545</v>
      </c>
      <c r="N55" t="s">
        <v>155</v>
      </c>
      <c r="O55">
        <v>425600</v>
      </c>
      <c r="P55">
        <v>425600</v>
      </c>
      <c r="Q55">
        <v>0</v>
      </c>
      <c r="R55" t="s">
        <v>160</v>
      </c>
      <c r="S55" t="s">
        <v>164</v>
      </c>
    </row>
    <row r="56" spans="1:19" x14ac:dyDescent="0.25">
      <c r="A56">
        <v>10055</v>
      </c>
      <c r="B56" s="7">
        <v>45604</v>
      </c>
      <c r="C56" t="s">
        <v>62</v>
      </c>
      <c r="D56" t="s">
        <v>116</v>
      </c>
      <c r="E56" t="s">
        <v>118</v>
      </c>
      <c r="F56">
        <v>60</v>
      </c>
      <c r="G56" t="s">
        <v>167</v>
      </c>
      <c r="H56" t="s">
        <v>120</v>
      </c>
      <c r="I56" t="s">
        <v>130</v>
      </c>
      <c r="J56" t="s">
        <v>133</v>
      </c>
      <c r="K56" t="s">
        <v>139</v>
      </c>
      <c r="L56">
        <v>10</v>
      </c>
      <c r="M56">
        <v>167798</v>
      </c>
      <c r="N56" t="s">
        <v>154</v>
      </c>
      <c r="O56">
        <v>1677980</v>
      </c>
      <c r="P56">
        <v>1677980</v>
      </c>
      <c r="Q56">
        <v>0</v>
      </c>
      <c r="R56" t="s">
        <v>159</v>
      </c>
      <c r="S56" t="s">
        <v>164</v>
      </c>
    </row>
    <row r="57" spans="1:19" x14ac:dyDescent="0.25">
      <c r="A57">
        <v>10056</v>
      </c>
      <c r="B57" s="7">
        <v>45644</v>
      </c>
      <c r="C57" t="s">
        <v>28</v>
      </c>
      <c r="D57" t="s">
        <v>117</v>
      </c>
      <c r="E57" t="s">
        <v>119</v>
      </c>
      <c r="F57">
        <v>32</v>
      </c>
      <c r="G57" t="s">
        <v>168</v>
      </c>
      <c r="H57" t="s">
        <v>125</v>
      </c>
      <c r="I57" t="s">
        <v>127</v>
      </c>
      <c r="J57" t="s">
        <v>131</v>
      </c>
      <c r="K57" t="s">
        <v>136</v>
      </c>
      <c r="L57">
        <v>1</v>
      </c>
      <c r="M57">
        <v>112090</v>
      </c>
      <c r="N57" t="s">
        <v>158</v>
      </c>
      <c r="O57">
        <v>89672</v>
      </c>
      <c r="P57">
        <v>89672</v>
      </c>
      <c r="Q57">
        <v>0</v>
      </c>
      <c r="R57" t="s">
        <v>161</v>
      </c>
      <c r="S57" t="s">
        <v>164</v>
      </c>
    </row>
    <row r="58" spans="1:19" x14ac:dyDescent="0.25">
      <c r="A58">
        <v>10057</v>
      </c>
      <c r="B58" s="7">
        <v>45509</v>
      </c>
      <c r="C58" t="s">
        <v>16</v>
      </c>
      <c r="D58" t="s">
        <v>116</v>
      </c>
      <c r="E58" t="s">
        <v>119</v>
      </c>
      <c r="F58">
        <v>35</v>
      </c>
      <c r="G58" t="s">
        <v>168</v>
      </c>
      <c r="H58" t="s">
        <v>122</v>
      </c>
      <c r="I58" t="s">
        <v>126</v>
      </c>
      <c r="J58" t="s">
        <v>131</v>
      </c>
      <c r="K58" t="s">
        <v>136</v>
      </c>
      <c r="L58">
        <v>5</v>
      </c>
      <c r="M58">
        <v>168855</v>
      </c>
      <c r="N58" t="s">
        <v>151</v>
      </c>
      <c r="O58">
        <v>802061</v>
      </c>
      <c r="P58">
        <v>802061</v>
      </c>
      <c r="Q58">
        <v>0</v>
      </c>
      <c r="R58" t="s">
        <v>159</v>
      </c>
      <c r="S58" t="s">
        <v>164</v>
      </c>
    </row>
    <row r="59" spans="1:19" x14ac:dyDescent="0.25">
      <c r="A59">
        <v>10058</v>
      </c>
      <c r="B59" s="7">
        <v>45644</v>
      </c>
      <c r="C59" t="s">
        <v>24</v>
      </c>
      <c r="D59" t="s">
        <v>117</v>
      </c>
      <c r="E59" t="s">
        <v>118</v>
      </c>
      <c r="F59">
        <v>46</v>
      </c>
      <c r="G59" t="s">
        <v>167</v>
      </c>
      <c r="H59" t="s">
        <v>120</v>
      </c>
      <c r="I59" t="s">
        <v>128</v>
      </c>
      <c r="J59" t="s">
        <v>134</v>
      </c>
      <c r="K59" t="s">
        <v>150</v>
      </c>
      <c r="L59">
        <v>8</v>
      </c>
      <c r="M59">
        <v>37598</v>
      </c>
      <c r="N59" t="s">
        <v>158</v>
      </c>
      <c r="O59">
        <v>240627</v>
      </c>
      <c r="P59">
        <v>240627</v>
      </c>
      <c r="Q59">
        <v>240627</v>
      </c>
      <c r="R59" t="s">
        <v>159</v>
      </c>
      <c r="S59" t="s">
        <v>162</v>
      </c>
    </row>
    <row r="60" spans="1:19" x14ac:dyDescent="0.25">
      <c r="A60">
        <v>10059</v>
      </c>
      <c r="B60" s="7">
        <v>45637</v>
      </c>
      <c r="C60" t="s">
        <v>56</v>
      </c>
      <c r="D60" t="s">
        <v>116</v>
      </c>
      <c r="E60" t="s">
        <v>118</v>
      </c>
      <c r="F60">
        <v>54</v>
      </c>
      <c r="G60" t="s">
        <v>167</v>
      </c>
      <c r="H60" t="s">
        <v>120</v>
      </c>
      <c r="I60" t="s">
        <v>130</v>
      </c>
      <c r="J60" t="s">
        <v>134</v>
      </c>
      <c r="K60" t="s">
        <v>150</v>
      </c>
      <c r="L60">
        <v>1</v>
      </c>
      <c r="M60">
        <v>28940</v>
      </c>
      <c r="N60" t="s">
        <v>151</v>
      </c>
      <c r="O60">
        <v>27493</v>
      </c>
      <c r="P60">
        <v>27493</v>
      </c>
      <c r="Q60">
        <v>27493</v>
      </c>
      <c r="R60" t="s">
        <v>160</v>
      </c>
      <c r="S60" t="s">
        <v>162</v>
      </c>
    </row>
    <row r="61" spans="1:19" x14ac:dyDescent="0.25">
      <c r="A61">
        <v>10060</v>
      </c>
      <c r="B61" s="7">
        <v>45617</v>
      </c>
      <c r="C61" t="s">
        <v>26</v>
      </c>
      <c r="D61" t="s">
        <v>117</v>
      </c>
      <c r="E61" t="s">
        <v>118</v>
      </c>
      <c r="F61">
        <v>44</v>
      </c>
      <c r="G61" t="s">
        <v>169</v>
      </c>
      <c r="H61" t="s">
        <v>125</v>
      </c>
      <c r="I61" t="s">
        <v>127</v>
      </c>
      <c r="J61" t="s">
        <v>133</v>
      </c>
      <c r="K61" t="s">
        <v>139</v>
      </c>
      <c r="L61">
        <v>3</v>
      </c>
      <c r="M61">
        <v>158440</v>
      </c>
      <c r="N61" t="s">
        <v>152</v>
      </c>
      <c r="O61">
        <v>404022</v>
      </c>
      <c r="P61">
        <v>404022</v>
      </c>
      <c r="Q61">
        <v>404022</v>
      </c>
      <c r="R61" t="s">
        <v>161</v>
      </c>
      <c r="S61" t="s">
        <v>162</v>
      </c>
    </row>
    <row r="62" spans="1:19" x14ac:dyDescent="0.25">
      <c r="A62">
        <v>10061</v>
      </c>
      <c r="B62" s="7">
        <v>45439</v>
      </c>
      <c r="C62" t="s">
        <v>63</v>
      </c>
      <c r="D62" t="s">
        <v>116</v>
      </c>
      <c r="E62" t="s">
        <v>118</v>
      </c>
      <c r="F62">
        <v>23</v>
      </c>
      <c r="G62" t="s">
        <v>166</v>
      </c>
      <c r="H62" t="s">
        <v>125</v>
      </c>
      <c r="I62" t="s">
        <v>127</v>
      </c>
      <c r="J62" t="s">
        <v>132</v>
      </c>
      <c r="K62" t="s">
        <v>137</v>
      </c>
      <c r="L62">
        <v>7</v>
      </c>
      <c r="M62">
        <v>186842</v>
      </c>
      <c r="N62" t="s">
        <v>158</v>
      </c>
      <c r="O62">
        <v>1046315</v>
      </c>
      <c r="P62">
        <v>1046315</v>
      </c>
      <c r="Q62">
        <v>0</v>
      </c>
      <c r="R62" t="s">
        <v>160</v>
      </c>
      <c r="S62" t="s">
        <v>164</v>
      </c>
    </row>
    <row r="63" spans="1:19" x14ac:dyDescent="0.25">
      <c r="A63">
        <v>10062</v>
      </c>
      <c r="B63" s="7">
        <v>45319</v>
      </c>
      <c r="C63" t="s">
        <v>22</v>
      </c>
      <c r="D63" t="s">
        <v>117</v>
      </c>
      <c r="E63" t="s">
        <v>118</v>
      </c>
      <c r="F63">
        <v>58</v>
      </c>
      <c r="G63" t="s">
        <v>167</v>
      </c>
      <c r="H63" t="s">
        <v>121</v>
      </c>
      <c r="I63" t="s">
        <v>126</v>
      </c>
      <c r="J63" t="s">
        <v>133</v>
      </c>
      <c r="K63" t="s">
        <v>141</v>
      </c>
      <c r="L63">
        <v>9</v>
      </c>
      <c r="M63">
        <v>126104</v>
      </c>
      <c r="N63" t="s">
        <v>152</v>
      </c>
      <c r="O63">
        <v>964695</v>
      </c>
      <c r="P63">
        <v>964695</v>
      </c>
      <c r="Q63">
        <v>964695</v>
      </c>
      <c r="R63" t="s">
        <v>159</v>
      </c>
      <c r="S63" t="s">
        <v>162</v>
      </c>
    </row>
    <row r="64" spans="1:19" x14ac:dyDescent="0.25">
      <c r="A64">
        <v>10063</v>
      </c>
      <c r="B64" s="7">
        <v>45354</v>
      </c>
      <c r="C64" t="s">
        <v>31</v>
      </c>
      <c r="D64" t="s">
        <v>116</v>
      </c>
      <c r="E64" t="s">
        <v>119</v>
      </c>
      <c r="F64">
        <v>37</v>
      </c>
      <c r="G64" t="s">
        <v>169</v>
      </c>
      <c r="H64" t="s">
        <v>124</v>
      </c>
      <c r="I64" t="s">
        <v>126</v>
      </c>
      <c r="J64" t="s">
        <v>132</v>
      </c>
      <c r="K64" t="s">
        <v>137</v>
      </c>
      <c r="L64">
        <v>8</v>
      </c>
      <c r="M64">
        <v>188042</v>
      </c>
      <c r="N64" t="s">
        <v>158</v>
      </c>
      <c r="O64">
        <v>1203468</v>
      </c>
      <c r="P64">
        <v>1203468</v>
      </c>
      <c r="Q64">
        <v>0</v>
      </c>
      <c r="R64" t="s">
        <v>161</v>
      </c>
      <c r="S64" t="s">
        <v>164</v>
      </c>
    </row>
    <row r="65" spans="1:19" x14ac:dyDescent="0.25">
      <c r="A65">
        <v>10064</v>
      </c>
      <c r="B65" s="7">
        <v>45623</v>
      </c>
      <c r="C65" t="s">
        <v>64</v>
      </c>
      <c r="D65" t="s">
        <v>117</v>
      </c>
      <c r="E65" t="s">
        <v>118</v>
      </c>
      <c r="F65">
        <v>44</v>
      </c>
      <c r="G65" t="s">
        <v>169</v>
      </c>
      <c r="H65" t="s">
        <v>121</v>
      </c>
      <c r="I65" t="s">
        <v>129</v>
      </c>
      <c r="J65" t="s">
        <v>131</v>
      </c>
      <c r="K65" t="s">
        <v>136</v>
      </c>
      <c r="L65">
        <v>2</v>
      </c>
      <c r="M65">
        <v>125965</v>
      </c>
      <c r="N65" t="s">
        <v>157</v>
      </c>
      <c r="O65">
        <v>246891</v>
      </c>
      <c r="P65">
        <v>246891</v>
      </c>
      <c r="Q65">
        <v>0</v>
      </c>
      <c r="R65" t="s">
        <v>159</v>
      </c>
      <c r="S65" t="s">
        <v>164</v>
      </c>
    </row>
    <row r="66" spans="1:19" x14ac:dyDescent="0.25">
      <c r="A66">
        <v>10065</v>
      </c>
      <c r="B66" s="7">
        <v>45327</v>
      </c>
      <c r="C66" t="s">
        <v>24</v>
      </c>
      <c r="D66" t="s">
        <v>117</v>
      </c>
      <c r="E66" t="s">
        <v>118</v>
      </c>
      <c r="F66">
        <v>18</v>
      </c>
      <c r="G66" t="s">
        <v>166</v>
      </c>
      <c r="H66" t="s">
        <v>125</v>
      </c>
      <c r="I66" t="s">
        <v>127</v>
      </c>
      <c r="J66" t="s">
        <v>132</v>
      </c>
      <c r="K66" t="s">
        <v>145</v>
      </c>
      <c r="L66">
        <v>4</v>
      </c>
      <c r="M66">
        <v>162123</v>
      </c>
      <c r="N66" t="s">
        <v>156</v>
      </c>
      <c r="O66">
        <v>629037</v>
      </c>
      <c r="P66">
        <v>0</v>
      </c>
      <c r="Q66">
        <v>0</v>
      </c>
      <c r="R66" t="s">
        <v>161</v>
      </c>
      <c r="S66" t="s">
        <v>163</v>
      </c>
    </row>
    <row r="67" spans="1:19" x14ac:dyDescent="0.25">
      <c r="A67">
        <v>10066</v>
      </c>
      <c r="B67" s="7">
        <v>45468</v>
      </c>
      <c r="C67" t="s">
        <v>65</v>
      </c>
      <c r="D67" t="s">
        <v>117</v>
      </c>
      <c r="E67" t="s">
        <v>118</v>
      </c>
      <c r="F67">
        <v>38</v>
      </c>
      <c r="G67" t="s">
        <v>169</v>
      </c>
      <c r="H67" t="s">
        <v>122</v>
      </c>
      <c r="I67" t="s">
        <v>130</v>
      </c>
      <c r="J67" t="s">
        <v>133</v>
      </c>
      <c r="K67" t="s">
        <v>143</v>
      </c>
      <c r="L67">
        <v>8</v>
      </c>
      <c r="M67">
        <v>146185</v>
      </c>
      <c r="N67" t="s">
        <v>158</v>
      </c>
      <c r="O67">
        <v>935584</v>
      </c>
      <c r="P67">
        <v>935584</v>
      </c>
      <c r="Q67">
        <v>935584</v>
      </c>
      <c r="R67" t="s">
        <v>161</v>
      </c>
      <c r="S67" t="s">
        <v>162</v>
      </c>
    </row>
    <row r="68" spans="1:19" x14ac:dyDescent="0.25">
      <c r="A68">
        <v>10067</v>
      </c>
      <c r="B68" s="7">
        <v>45653</v>
      </c>
      <c r="C68" t="s">
        <v>50</v>
      </c>
      <c r="D68" t="s">
        <v>116</v>
      </c>
      <c r="E68" t="s">
        <v>118</v>
      </c>
      <c r="F68">
        <v>20</v>
      </c>
      <c r="G68" t="s">
        <v>166</v>
      </c>
      <c r="H68" t="s">
        <v>122</v>
      </c>
      <c r="I68" t="s">
        <v>128</v>
      </c>
      <c r="J68" t="s">
        <v>132</v>
      </c>
      <c r="K68" t="s">
        <v>145</v>
      </c>
      <c r="L68">
        <v>1</v>
      </c>
      <c r="M68">
        <v>88408</v>
      </c>
      <c r="N68" t="s">
        <v>158</v>
      </c>
      <c r="O68">
        <v>70726</v>
      </c>
      <c r="P68">
        <v>70726</v>
      </c>
      <c r="Q68">
        <v>0</v>
      </c>
      <c r="R68" t="s">
        <v>161</v>
      </c>
      <c r="S68" t="s">
        <v>164</v>
      </c>
    </row>
    <row r="69" spans="1:19" x14ac:dyDescent="0.25">
      <c r="A69">
        <v>10068</v>
      </c>
      <c r="B69" s="7">
        <v>45299</v>
      </c>
      <c r="C69" t="s">
        <v>23</v>
      </c>
      <c r="D69" t="s">
        <v>116</v>
      </c>
      <c r="E69" t="s">
        <v>119</v>
      </c>
      <c r="F69">
        <v>48</v>
      </c>
      <c r="G69" t="s">
        <v>167</v>
      </c>
      <c r="H69" t="s">
        <v>125</v>
      </c>
      <c r="I69" t="s">
        <v>127</v>
      </c>
      <c r="J69" t="s">
        <v>131</v>
      </c>
      <c r="K69" t="s">
        <v>147</v>
      </c>
      <c r="L69">
        <v>2</v>
      </c>
      <c r="M69">
        <v>142874</v>
      </c>
      <c r="N69" t="s">
        <v>158</v>
      </c>
      <c r="O69">
        <v>228598</v>
      </c>
      <c r="P69">
        <v>228598</v>
      </c>
      <c r="Q69">
        <v>228598</v>
      </c>
      <c r="R69" t="s">
        <v>161</v>
      </c>
      <c r="S69" t="s">
        <v>162</v>
      </c>
    </row>
    <row r="70" spans="1:19" x14ac:dyDescent="0.25">
      <c r="A70">
        <v>10069</v>
      </c>
      <c r="B70" s="7">
        <v>45454</v>
      </c>
      <c r="C70" t="s">
        <v>37</v>
      </c>
      <c r="D70" t="s">
        <v>116</v>
      </c>
      <c r="E70" t="s">
        <v>119</v>
      </c>
      <c r="F70">
        <v>33</v>
      </c>
      <c r="G70" t="s">
        <v>168</v>
      </c>
      <c r="H70" t="s">
        <v>123</v>
      </c>
      <c r="I70" t="s">
        <v>127</v>
      </c>
      <c r="J70" t="s">
        <v>133</v>
      </c>
      <c r="K70" t="s">
        <v>141</v>
      </c>
      <c r="L70">
        <v>6</v>
      </c>
      <c r="M70">
        <v>181778</v>
      </c>
      <c r="N70" t="s">
        <v>152</v>
      </c>
      <c r="O70">
        <v>927067</v>
      </c>
      <c r="P70">
        <v>927067</v>
      </c>
      <c r="Q70">
        <v>0</v>
      </c>
      <c r="R70" t="s">
        <v>159</v>
      </c>
      <c r="S70" t="s">
        <v>164</v>
      </c>
    </row>
    <row r="71" spans="1:19" x14ac:dyDescent="0.25">
      <c r="A71">
        <v>10070</v>
      </c>
      <c r="B71" s="7">
        <v>45519</v>
      </c>
      <c r="C71" t="s">
        <v>66</v>
      </c>
      <c r="D71" t="s">
        <v>116</v>
      </c>
      <c r="E71" t="s">
        <v>119</v>
      </c>
      <c r="F71">
        <v>38</v>
      </c>
      <c r="G71" t="s">
        <v>169</v>
      </c>
      <c r="H71" t="s">
        <v>120</v>
      </c>
      <c r="I71" t="s">
        <v>127</v>
      </c>
      <c r="J71" t="s">
        <v>131</v>
      </c>
      <c r="K71" t="s">
        <v>147</v>
      </c>
      <c r="L71">
        <v>2</v>
      </c>
      <c r="M71">
        <v>171133</v>
      </c>
      <c r="N71" t="s">
        <v>157</v>
      </c>
      <c r="O71">
        <v>335420</v>
      </c>
      <c r="P71">
        <v>335420</v>
      </c>
      <c r="Q71">
        <v>335420</v>
      </c>
      <c r="R71" t="s">
        <v>160</v>
      </c>
      <c r="S71" t="s">
        <v>162</v>
      </c>
    </row>
    <row r="72" spans="1:19" x14ac:dyDescent="0.25">
      <c r="A72">
        <v>10071</v>
      </c>
      <c r="B72" s="7">
        <v>45581</v>
      </c>
      <c r="C72" t="s">
        <v>67</v>
      </c>
      <c r="D72" t="s">
        <v>116</v>
      </c>
      <c r="E72" t="s">
        <v>119</v>
      </c>
      <c r="F72">
        <v>57</v>
      </c>
      <c r="G72" t="s">
        <v>167</v>
      </c>
      <c r="H72" t="s">
        <v>121</v>
      </c>
      <c r="I72" t="s">
        <v>128</v>
      </c>
      <c r="J72" t="s">
        <v>133</v>
      </c>
      <c r="K72" t="s">
        <v>143</v>
      </c>
      <c r="L72">
        <v>4</v>
      </c>
      <c r="M72">
        <v>144242</v>
      </c>
      <c r="N72" t="s">
        <v>152</v>
      </c>
      <c r="O72">
        <v>490422</v>
      </c>
      <c r="P72">
        <v>490422</v>
      </c>
      <c r="Q72">
        <v>490422</v>
      </c>
      <c r="R72" t="s">
        <v>161</v>
      </c>
      <c r="S72" t="s">
        <v>162</v>
      </c>
    </row>
    <row r="73" spans="1:19" x14ac:dyDescent="0.25">
      <c r="A73">
        <v>10072</v>
      </c>
      <c r="B73" s="7">
        <v>45527</v>
      </c>
      <c r="C73" t="s">
        <v>68</v>
      </c>
      <c r="D73" t="s">
        <v>117</v>
      </c>
      <c r="E73" t="s">
        <v>118</v>
      </c>
      <c r="F73">
        <v>61</v>
      </c>
      <c r="G73" t="s">
        <v>167</v>
      </c>
      <c r="H73" t="s">
        <v>124</v>
      </c>
      <c r="I73" t="s">
        <v>130</v>
      </c>
      <c r="J73" t="s">
        <v>133</v>
      </c>
      <c r="K73" t="s">
        <v>143</v>
      </c>
      <c r="L73">
        <v>4</v>
      </c>
      <c r="M73">
        <v>125887</v>
      </c>
      <c r="N73" t="s">
        <v>155</v>
      </c>
      <c r="O73">
        <v>468299</v>
      </c>
      <c r="P73">
        <v>468299</v>
      </c>
      <c r="Q73">
        <v>0</v>
      </c>
      <c r="R73" t="s">
        <v>159</v>
      </c>
      <c r="S73" t="s">
        <v>164</v>
      </c>
    </row>
    <row r="74" spans="1:19" x14ac:dyDescent="0.25">
      <c r="A74">
        <v>10073</v>
      </c>
      <c r="B74" s="7">
        <v>45525</v>
      </c>
      <c r="C74" t="s">
        <v>58</v>
      </c>
      <c r="D74" t="s">
        <v>117</v>
      </c>
      <c r="E74" t="s">
        <v>118</v>
      </c>
      <c r="F74">
        <v>24</v>
      </c>
      <c r="G74" t="s">
        <v>166</v>
      </c>
      <c r="H74" t="s">
        <v>122</v>
      </c>
      <c r="I74" t="s">
        <v>129</v>
      </c>
      <c r="J74" t="s">
        <v>134</v>
      </c>
      <c r="K74" t="s">
        <v>150</v>
      </c>
      <c r="L74">
        <v>7</v>
      </c>
      <c r="M74">
        <v>185961</v>
      </c>
      <c r="N74" t="s">
        <v>155</v>
      </c>
      <c r="O74">
        <v>1210606</v>
      </c>
      <c r="P74">
        <v>1210606</v>
      </c>
      <c r="Q74">
        <v>1210606</v>
      </c>
      <c r="R74" t="s">
        <v>161</v>
      </c>
      <c r="S74" t="s">
        <v>162</v>
      </c>
    </row>
    <row r="75" spans="1:19" x14ac:dyDescent="0.25">
      <c r="A75">
        <v>10074</v>
      </c>
      <c r="B75" s="7">
        <v>45432</v>
      </c>
      <c r="C75" t="s">
        <v>31</v>
      </c>
      <c r="D75" t="s">
        <v>116</v>
      </c>
      <c r="E75" t="s">
        <v>118</v>
      </c>
      <c r="F75">
        <v>36</v>
      </c>
      <c r="G75" t="s">
        <v>169</v>
      </c>
      <c r="H75" t="s">
        <v>122</v>
      </c>
      <c r="I75" t="s">
        <v>128</v>
      </c>
      <c r="J75" t="s">
        <v>134</v>
      </c>
      <c r="K75" t="s">
        <v>150</v>
      </c>
      <c r="L75">
        <v>1</v>
      </c>
      <c r="M75">
        <v>177550</v>
      </c>
      <c r="N75" t="s">
        <v>152</v>
      </c>
      <c r="O75">
        <v>150917</v>
      </c>
      <c r="P75">
        <v>150917</v>
      </c>
      <c r="Q75">
        <v>150917</v>
      </c>
      <c r="R75" t="s">
        <v>160</v>
      </c>
      <c r="S75" t="s">
        <v>162</v>
      </c>
    </row>
    <row r="76" spans="1:19" x14ac:dyDescent="0.25">
      <c r="A76">
        <v>10075</v>
      </c>
      <c r="B76" s="7">
        <v>45613</v>
      </c>
      <c r="C76" t="s">
        <v>61</v>
      </c>
      <c r="D76" t="s">
        <v>117</v>
      </c>
      <c r="E76" t="s">
        <v>119</v>
      </c>
      <c r="F76">
        <v>55</v>
      </c>
      <c r="G76" t="s">
        <v>167</v>
      </c>
      <c r="H76" t="s">
        <v>125</v>
      </c>
      <c r="I76" t="s">
        <v>130</v>
      </c>
      <c r="J76" t="s">
        <v>132</v>
      </c>
      <c r="K76" t="s">
        <v>137</v>
      </c>
      <c r="L76">
        <v>3</v>
      </c>
      <c r="M76">
        <v>169691</v>
      </c>
      <c r="N76" t="s">
        <v>157</v>
      </c>
      <c r="O76">
        <v>498891</v>
      </c>
      <c r="P76">
        <v>498891</v>
      </c>
      <c r="Q76">
        <v>498891</v>
      </c>
      <c r="R76" t="s">
        <v>159</v>
      </c>
      <c r="S76" t="s">
        <v>162</v>
      </c>
    </row>
    <row r="77" spans="1:19" x14ac:dyDescent="0.25">
      <c r="A77">
        <v>10076</v>
      </c>
      <c r="B77" s="7">
        <v>45568</v>
      </c>
      <c r="C77" t="s">
        <v>65</v>
      </c>
      <c r="D77" t="s">
        <v>117</v>
      </c>
      <c r="E77" t="s">
        <v>119</v>
      </c>
      <c r="F77">
        <v>34</v>
      </c>
      <c r="G77" t="s">
        <v>168</v>
      </c>
      <c r="H77" t="s">
        <v>121</v>
      </c>
      <c r="I77" t="s">
        <v>127</v>
      </c>
      <c r="J77" t="s">
        <v>134</v>
      </c>
      <c r="K77" t="s">
        <v>149</v>
      </c>
      <c r="L77">
        <v>3</v>
      </c>
      <c r="M77">
        <v>57637</v>
      </c>
      <c r="N77" t="s">
        <v>156</v>
      </c>
      <c r="O77">
        <v>167723</v>
      </c>
      <c r="P77">
        <v>167723</v>
      </c>
      <c r="Q77">
        <v>0</v>
      </c>
      <c r="R77" t="s">
        <v>161</v>
      </c>
      <c r="S77" t="s">
        <v>164</v>
      </c>
    </row>
    <row r="78" spans="1:19" x14ac:dyDescent="0.25">
      <c r="A78">
        <v>10077</v>
      </c>
      <c r="B78" s="7">
        <v>45638</v>
      </c>
      <c r="C78" t="s">
        <v>63</v>
      </c>
      <c r="D78" t="s">
        <v>117</v>
      </c>
      <c r="E78" t="s">
        <v>119</v>
      </c>
      <c r="F78">
        <v>43</v>
      </c>
      <c r="G78" t="s">
        <v>169</v>
      </c>
      <c r="H78" t="s">
        <v>120</v>
      </c>
      <c r="I78" t="s">
        <v>127</v>
      </c>
      <c r="J78" t="s">
        <v>131</v>
      </c>
      <c r="K78" t="s">
        <v>147</v>
      </c>
      <c r="L78">
        <v>2</v>
      </c>
      <c r="M78">
        <v>41898</v>
      </c>
      <c r="N78" t="s">
        <v>151</v>
      </c>
      <c r="O78">
        <v>79606</v>
      </c>
      <c r="P78">
        <v>79606</v>
      </c>
      <c r="Q78">
        <v>0</v>
      </c>
      <c r="R78" t="s">
        <v>161</v>
      </c>
      <c r="S78" t="s">
        <v>164</v>
      </c>
    </row>
    <row r="79" spans="1:19" x14ac:dyDescent="0.25">
      <c r="A79">
        <v>10078</v>
      </c>
      <c r="B79" s="7">
        <v>45618</v>
      </c>
      <c r="C79" t="s">
        <v>69</v>
      </c>
      <c r="D79" t="s">
        <v>116</v>
      </c>
      <c r="E79" t="s">
        <v>118</v>
      </c>
      <c r="F79">
        <v>19</v>
      </c>
      <c r="G79" t="s">
        <v>166</v>
      </c>
      <c r="H79" t="s">
        <v>124</v>
      </c>
      <c r="I79" t="s">
        <v>128</v>
      </c>
      <c r="J79" t="s">
        <v>133</v>
      </c>
      <c r="K79" t="s">
        <v>139</v>
      </c>
      <c r="L79">
        <v>5</v>
      </c>
      <c r="M79">
        <v>158238</v>
      </c>
      <c r="N79" t="s">
        <v>152</v>
      </c>
      <c r="O79">
        <v>672511</v>
      </c>
      <c r="P79">
        <v>672511</v>
      </c>
      <c r="Q79">
        <v>672511</v>
      </c>
      <c r="R79" t="s">
        <v>160</v>
      </c>
      <c r="S79" t="s">
        <v>162</v>
      </c>
    </row>
    <row r="80" spans="1:19" x14ac:dyDescent="0.25">
      <c r="A80">
        <v>10079</v>
      </c>
      <c r="B80" s="7">
        <v>45624</v>
      </c>
      <c r="C80" t="s">
        <v>43</v>
      </c>
      <c r="D80" t="s">
        <v>116</v>
      </c>
      <c r="E80" t="s">
        <v>119</v>
      </c>
      <c r="F80">
        <v>20</v>
      </c>
      <c r="G80" t="s">
        <v>166</v>
      </c>
      <c r="H80" t="s">
        <v>125</v>
      </c>
      <c r="I80" t="s">
        <v>129</v>
      </c>
      <c r="J80" t="s">
        <v>132</v>
      </c>
      <c r="K80" t="s">
        <v>142</v>
      </c>
      <c r="L80">
        <v>8</v>
      </c>
      <c r="M80">
        <v>188783</v>
      </c>
      <c r="N80" t="s">
        <v>155</v>
      </c>
      <c r="O80">
        <v>1404545</v>
      </c>
      <c r="P80">
        <v>1404545</v>
      </c>
      <c r="Q80">
        <v>0</v>
      </c>
      <c r="R80" t="s">
        <v>159</v>
      </c>
      <c r="S80" t="s">
        <v>164</v>
      </c>
    </row>
    <row r="81" spans="1:19" x14ac:dyDescent="0.25">
      <c r="A81">
        <v>10080</v>
      </c>
      <c r="B81" s="7">
        <v>45635</v>
      </c>
      <c r="C81" t="s">
        <v>70</v>
      </c>
      <c r="D81" t="s">
        <v>116</v>
      </c>
      <c r="E81" t="s">
        <v>118</v>
      </c>
      <c r="F81">
        <v>59</v>
      </c>
      <c r="G81" t="s">
        <v>167</v>
      </c>
      <c r="H81" t="s">
        <v>120</v>
      </c>
      <c r="I81" t="s">
        <v>129</v>
      </c>
      <c r="J81" t="s">
        <v>132</v>
      </c>
      <c r="K81" t="s">
        <v>144</v>
      </c>
      <c r="L81">
        <v>7</v>
      </c>
      <c r="M81">
        <v>123919</v>
      </c>
      <c r="N81" t="s">
        <v>153</v>
      </c>
      <c r="O81">
        <v>780689</v>
      </c>
      <c r="P81">
        <v>780689</v>
      </c>
      <c r="Q81">
        <v>0</v>
      </c>
      <c r="R81" t="s">
        <v>161</v>
      </c>
      <c r="S81" t="s">
        <v>164</v>
      </c>
    </row>
    <row r="82" spans="1:19" x14ac:dyDescent="0.25">
      <c r="A82">
        <v>10081</v>
      </c>
      <c r="B82" s="7">
        <v>45519</v>
      </c>
      <c r="C82" t="s">
        <v>33</v>
      </c>
      <c r="D82" t="s">
        <v>116</v>
      </c>
      <c r="E82" t="s">
        <v>118</v>
      </c>
      <c r="F82">
        <v>52</v>
      </c>
      <c r="G82" t="s">
        <v>167</v>
      </c>
      <c r="H82" t="s">
        <v>123</v>
      </c>
      <c r="I82" t="s">
        <v>127</v>
      </c>
      <c r="J82" t="s">
        <v>134</v>
      </c>
      <c r="K82" t="s">
        <v>148</v>
      </c>
      <c r="L82">
        <v>6</v>
      </c>
      <c r="M82">
        <v>61955</v>
      </c>
      <c r="N82" t="s">
        <v>158</v>
      </c>
      <c r="O82">
        <v>297384</v>
      </c>
      <c r="P82">
        <v>297384</v>
      </c>
      <c r="Q82">
        <v>297384</v>
      </c>
      <c r="R82" t="s">
        <v>159</v>
      </c>
      <c r="S82" t="s">
        <v>162</v>
      </c>
    </row>
    <row r="83" spans="1:19" x14ac:dyDescent="0.25">
      <c r="A83">
        <v>10082</v>
      </c>
      <c r="B83" s="7">
        <v>45631</v>
      </c>
      <c r="C83" t="s">
        <v>71</v>
      </c>
      <c r="D83" t="s">
        <v>116</v>
      </c>
      <c r="E83" t="s">
        <v>119</v>
      </c>
      <c r="F83">
        <v>39</v>
      </c>
      <c r="G83" t="s">
        <v>169</v>
      </c>
      <c r="H83" t="s">
        <v>122</v>
      </c>
      <c r="I83" t="s">
        <v>130</v>
      </c>
      <c r="J83" t="s">
        <v>134</v>
      </c>
      <c r="K83" t="s">
        <v>146</v>
      </c>
      <c r="L83">
        <v>2</v>
      </c>
      <c r="M83">
        <v>124201</v>
      </c>
      <c r="N83" t="s">
        <v>157</v>
      </c>
      <c r="O83">
        <v>243433</v>
      </c>
      <c r="P83">
        <v>243433</v>
      </c>
      <c r="Q83">
        <v>243433</v>
      </c>
      <c r="R83" t="s">
        <v>161</v>
      </c>
      <c r="S83" t="s">
        <v>162</v>
      </c>
    </row>
    <row r="84" spans="1:19" x14ac:dyDescent="0.25">
      <c r="A84">
        <v>10083</v>
      </c>
      <c r="B84" s="7">
        <v>45460</v>
      </c>
      <c r="C84" t="s">
        <v>51</v>
      </c>
      <c r="D84" t="s">
        <v>116</v>
      </c>
      <c r="E84" t="s">
        <v>118</v>
      </c>
      <c r="F84">
        <v>27</v>
      </c>
      <c r="G84" t="s">
        <v>168</v>
      </c>
      <c r="H84" t="s">
        <v>122</v>
      </c>
      <c r="I84" t="s">
        <v>128</v>
      </c>
      <c r="J84" t="s">
        <v>131</v>
      </c>
      <c r="K84" t="s">
        <v>136</v>
      </c>
      <c r="L84">
        <v>10</v>
      </c>
      <c r="M84">
        <v>61610</v>
      </c>
      <c r="N84" t="s">
        <v>151</v>
      </c>
      <c r="O84">
        <v>585295</v>
      </c>
      <c r="P84">
        <v>585295</v>
      </c>
      <c r="Q84">
        <v>585295</v>
      </c>
      <c r="R84" t="s">
        <v>160</v>
      </c>
      <c r="S84" t="s">
        <v>162</v>
      </c>
    </row>
    <row r="85" spans="1:19" x14ac:dyDescent="0.25">
      <c r="A85">
        <v>10084</v>
      </c>
      <c r="B85" s="7">
        <v>45413</v>
      </c>
      <c r="C85" t="s">
        <v>72</v>
      </c>
      <c r="D85" t="s">
        <v>116</v>
      </c>
      <c r="E85" t="s">
        <v>119</v>
      </c>
      <c r="F85">
        <v>34</v>
      </c>
      <c r="G85" t="s">
        <v>168</v>
      </c>
      <c r="H85" t="s">
        <v>120</v>
      </c>
      <c r="I85" t="s">
        <v>130</v>
      </c>
      <c r="J85" t="s">
        <v>131</v>
      </c>
      <c r="K85" t="s">
        <v>135</v>
      </c>
      <c r="L85">
        <v>3</v>
      </c>
      <c r="M85">
        <v>8895</v>
      </c>
      <c r="N85" t="s">
        <v>153</v>
      </c>
      <c r="O85">
        <v>24016</v>
      </c>
      <c r="P85">
        <v>24016</v>
      </c>
      <c r="Q85">
        <v>24016</v>
      </c>
      <c r="R85" t="s">
        <v>161</v>
      </c>
      <c r="S85" t="s">
        <v>162</v>
      </c>
    </row>
    <row r="86" spans="1:19" x14ac:dyDescent="0.25">
      <c r="A86">
        <v>10085</v>
      </c>
      <c r="B86" s="7">
        <v>45554</v>
      </c>
      <c r="C86" t="s">
        <v>32</v>
      </c>
      <c r="D86" t="s">
        <v>117</v>
      </c>
      <c r="E86" t="s">
        <v>119</v>
      </c>
      <c r="F86">
        <v>57</v>
      </c>
      <c r="G86" t="s">
        <v>167</v>
      </c>
      <c r="H86" t="s">
        <v>120</v>
      </c>
      <c r="I86" t="s">
        <v>128</v>
      </c>
      <c r="J86" t="s">
        <v>131</v>
      </c>
      <c r="K86" t="s">
        <v>135</v>
      </c>
      <c r="L86">
        <v>8</v>
      </c>
      <c r="M86">
        <v>122512</v>
      </c>
      <c r="N86" t="s">
        <v>153</v>
      </c>
      <c r="O86">
        <v>882086</v>
      </c>
      <c r="P86">
        <v>882086</v>
      </c>
      <c r="Q86">
        <v>0</v>
      </c>
      <c r="R86" t="s">
        <v>160</v>
      </c>
      <c r="S86" t="s">
        <v>164</v>
      </c>
    </row>
    <row r="87" spans="1:19" x14ac:dyDescent="0.25">
      <c r="A87">
        <v>10086</v>
      </c>
      <c r="B87" s="7">
        <v>45643</v>
      </c>
      <c r="C87" t="s">
        <v>73</v>
      </c>
      <c r="D87" t="s">
        <v>117</v>
      </c>
      <c r="E87" t="s">
        <v>119</v>
      </c>
      <c r="F87">
        <v>23</v>
      </c>
      <c r="G87" t="s">
        <v>166</v>
      </c>
      <c r="H87" t="s">
        <v>125</v>
      </c>
      <c r="I87" t="s">
        <v>128</v>
      </c>
      <c r="J87" t="s">
        <v>131</v>
      </c>
      <c r="K87" t="s">
        <v>135</v>
      </c>
      <c r="L87">
        <v>8</v>
      </c>
      <c r="M87">
        <v>110281</v>
      </c>
      <c r="N87" t="s">
        <v>152</v>
      </c>
      <c r="O87">
        <v>749910</v>
      </c>
      <c r="P87">
        <v>749910</v>
      </c>
      <c r="Q87">
        <v>0</v>
      </c>
      <c r="R87" t="s">
        <v>159</v>
      </c>
      <c r="S87" t="s">
        <v>164</v>
      </c>
    </row>
    <row r="88" spans="1:19" x14ac:dyDescent="0.25">
      <c r="A88">
        <v>10087</v>
      </c>
      <c r="B88" s="7">
        <v>45487</v>
      </c>
      <c r="C88" t="s">
        <v>42</v>
      </c>
      <c r="D88" t="s">
        <v>117</v>
      </c>
      <c r="E88" t="s">
        <v>118</v>
      </c>
      <c r="F88">
        <v>50</v>
      </c>
      <c r="G88" t="s">
        <v>167</v>
      </c>
      <c r="H88" t="s">
        <v>124</v>
      </c>
      <c r="I88" t="s">
        <v>129</v>
      </c>
      <c r="J88" t="s">
        <v>132</v>
      </c>
      <c r="K88" t="s">
        <v>137</v>
      </c>
      <c r="L88">
        <v>10</v>
      </c>
      <c r="M88">
        <v>170957</v>
      </c>
      <c r="N88" t="s">
        <v>153</v>
      </c>
      <c r="O88">
        <v>1538613</v>
      </c>
      <c r="P88">
        <v>1538613</v>
      </c>
      <c r="Q88">
        <v>1538613</v>
      </c>
      <c r="R88" t="s">
        <v>159</v>
      </c>
      <c r="S88" t="s">
        <v>162</v>
      </c>
    </row>
    <row r="89" spans="1:19" x14ac:dyDescent="0.25">
      <c r="A89">
        <v>10088</v>
      </c>
      <c r="B89" s="7">
        <v>45503</v>
      </c>
      <c r="C89" t="s">
        <v>74</v>
      </c>
      <c r="D89" t="s">
        <v>117</v>
      </c>
      <c r="E89" t="s">
        <v>118</v>
      </c>
      <c r="F89">
        <v>64</v>
      </c>
      <c r="G89" t="s">
        <v>167</v>
      </c>
      <c r="H89" t="s">
        <v>120</v>
      </c>
      <c r="I89" t="s">
        <v>127</v>
      </c>
      <c r="J89" t="s">
        <v>131</v>
      </c>
      <c r="K89" t="s">
        <v>136</v>
      </c>
      <c r="L89">
        <v>7</v>
      </c>
      <c r="M89">
        <v>123372</v>
      </c>
      <c r="N89" t="s">
        <v>151</v>
      </c>
      <c r="O89">
        <v>820423</v>
      </c>
      <c r="P89">
        <v>820423</v>
      </c>
      <c r="Q89">
        <v>820423</v>
      </c>
      <c r="R89" t="s">
        <v>160</v>
      </c>
      <c r="S89" t="s">
        <v>162</v>
      </c>
    </row>
    <row r="90" spans="1:19" x14ac:dyDescent="0.25">
      <c r="A90">
        <v>10089</v>
      </c>
      <c r="B90" s="7">
        <v>45326</v>
      </c>
      <c r="C90" t="s">
        <v>75</v>
      </c>
      <c r="D90" t="s">
        <v>116</v>
      </c>
      <c r="E90" t="s">
        <v>118</v>
      </c>
      <c r="F90">
        <v>24</v>
      </c>
      <c r="G90" t="s">
        <v>166</v>
      </c>
      <c r="H90" t="s">
        <v>123</v>
      </c>
      <c r="I90" t="s">
        <v>127</v>
      </c>
      <c r="J90" t="s">
        <v>134</v>
      </c>
      <c r="K90" t="s">
        <v>150</v>
      </c>
      <c r="L90">
        <v>3</v>
      </c>
      <c r="M90">
        <v>185046</v>
      </c>
      <c r="N90" t="s">
        <v>158</v>
      </c>
      <c r="O90">
        <v>444110</v>
      </c>
      <c r="P90">
        <v>444110</v>
      </c>
      <c r="Q90">
        <v>444110</v>
      </c>
      <c r="R90" t="s">
        <v>159</v>
      </c>
      <c r="S90" t="s">
        <v>162</v>
      </c>
    </row>
    <row r="91" spans="1:19" x14ac:dyDescent="0.25">
      <c r="A91">
        <v>10090</v>
      </c>
      <c r="B91" s="7">
        <v>45632</v>
      </c>
      <c r="C91" t="s">
        <v>30</v>
      </c>
      <c r="D91" t="s">
        <v>117</v>
      </c>
      <c r="E91" t="s">
        <v>118</v>
      </c>
      <c r="F91">
        <v>40</v>
      </c>
      <c r="G91" t="s">
        <v>169</v>
      </c>
      <c r="H91" t="s">
        <v>120</v>
      </c>
      <c r="I91" t="s">
        <v>128</v>
      </c>
      <c r="J91" t="s">
        <v>131</v>
      </c>
      <c r="K91" t="s">
        <v>138</v>
      </c>
      <c r="L91">
        <v>2</v>
      </c>
      <c r="M91">
        <v>112691</v>
      </c>
      <c r="N91" t="s">
        <v>153</v>
      </c>
      <c r="O91">
        <v>202843</v>
      </c>
      <c r="P91">
        <v>0</v>
      </c>
      <c r="Q91">
        <v>0</v>
      </c>
      <c r="R91" t="s">
        <v>161</v>
      </c>
      <c r="S91" t="s">
        <v>163</v>
      </c>
    </row>
    <row r="92" spans="1:19" x14ac:dyDescent="0.25">
      <c r="A92">
        <v>10091</v>
      </c>
      <c r="B92" s="7">
        <v>45576</v>
      </c>
      <c r="C92" t="s">
        <v>69</v>
      </c>
      <c r="D92" t="s">
        <v>117</v>
      </c>
      <c r="E92" t="s">
        <v>119</v>
      </c>
      <c r="F92">
        <v>45</v>
      </c>
      <c r="G92" t="s">
        <v>169</v>
      </c>
      <c r="H92" t="s">
        <v>124</v>
      </c>
      <c r="I92" t="s">
        <v>128</v>
      </c>
      <c r="J92" t="s">
        <v>132</v>
      </c>
      <c r="K92" t="s">
        <v>145</v>
      </c>
      <c r="L92">
        <v>4</v>
      </c>
      <c r="M92">
        <v>33368</v>
      </c>
      <c r="N92" t="s">
        <v>153</v>
      </c>
      <c r="O92">
        <v>120124</v>
      </c>
      <c r="P92">
        <v>120124</v>
      </c>
      <c r="Q92">
        <v>120124</v>
      </c>
      <c r="R92" t="s">
        <v>161</v>
      </c>
      <c r="S92" t="s">
        <v>162</v>
      </c>
    </row>
    <row r="93" spans="1:19" x14ac:dyDescent="0.25">
      <c r="A93">
        <v>10092</v>
      </c>
      <c r="B93" s="7">
        <v>45651</v>
      </c>
      <c r="C93" t="s">
        <v>48</v>
      </c>
      <c r="D93" t="s">
        <v>117</v>
      </c>
      <c r="E93" t="s">
        <v>119</v>
      </c>
      <c r="F93">
        <v>29</v>
      </c>
      <c r="G93" t="s">
        <v>168</v>
      </c>
      <c r="H93" t="s">
        <v>122</v>
      </c>
      <c r="I93" t="s">
        <v>128</v>
      </c>
      <c r="J93" t="s">
        <v>131</v>
      </c>
      <c r="K93" t="s">
        <v>138</v>
      </c>
      <c r="L93">
        <v>1</v>
      </c>
      <c r="M93">
        <v>52294</v>
      </c>
      <c r="N93" t="s">
        <v>155</v>
      </c>
      <c r="O93">
        <v>48633</v>
      </c>
      <c r="P93">
        <v>48633</v>
      </c>
      <c r="Q93">
        <v>48633</v>
      </c>
      <c r="R93" t="s">
        <v>161</v>
      </c>
      <c r="S93" t="s">
        <v>162</v>
      </c>
    </row>
    <row r="94" spans="1:19" x14ac:dyDescent="0.25">
      <c r="A94">
        <v>10093</v>
      </c>
      <c r="B94" s="7">
        <v>45484</v>
      </c>
      <c r="C94" t="s">
        <v>46</v>
      </c>
      <c r="D94" t="s">
        <v>117</v>
      </c>
      <c r="E94" t="s">
        <v>119</v>
      </c>
      <c r="F94">
        <v>41</v>
      </c>
      <c r="G94" t="s">
        <v>169</v>
      </c>
      <c r="H94" t="s">
        <v>125</v>
      </c>
      <c r="I94" t="s">
        <v>127</v>
      </c>
      <c r="J94" t="s">
        <v>131</v>
      </c>
      <c r="K94" t="s">
        <v>136</v>
      </c>
      <c r="L94">
        <v>1</v>
      </c>
      <c r="M94">
        <v>29053</v>
      </c>
      <c r="N94" t="s">
        <v>151</v>
      </c>
      <c r="O94">
        <v>27600</v>
      </c>
      <c r="P94">
        <v>27600</v>
      </c>
      <c r="Q94">
        <v>27600</v>
      </c>
      <c r="R94" t="s">
        <v>161</v>
      </c>
      <c r="S94" t="s">
        <v>162</v>
      </c>
    </row>
    <row r="95" spans="1:19" x14ac:dyDescent="0.25">
      <c r="A95">
        <v>10094</v>
      </c>
      <c r="B95" s="7">
        <v>45637</v>
      </c>
      <c r="C95" t="s">
        <v>76</v>
      </c>
      <c r="D95" t="s">
        <v>117</v>
      </c>
      <c r="E95" t="s">
        <v>118</v>
      </c>
      <c r="F95">
        <v>49</v>
      </c>
      <c r="G95" t="s">
        <v>167</v>
      </c>
      <c r="H95" t="s">
        <v>124</v>
      </c>
      <c r="I95" t="s">
        <v>129</v>
      </c>
      <c r="J95" t="s">
        <v>131</v>
      </c>
      <c r="K95" t="s">
        <v>135</v>
      </c>
      <c r="L95">
        <v>3</v>
      </c>
      <c r="M95">
        <v>46264</v>
      </c>
      <c r="N95" t="s">
        <v>154</v>
      </c>
      <c r="O95">
        <v>138792</v>
      </c>
      <c r="P95">
        <v>138792</v>
      </c>
      <c r="Q95">
        <v>138792</v>
      </c>
      <c r="R95" t="s">
        <v>160</v>
      </c>
      <c r="S95" t="s">
        <v>162</v>
      </c>
    </row>
    <row r="96" spans="1:19" x14ac:dyDescent="0.25">
      <c r="A96">
        <v>10095</v>
      </c>
      <c r="B96" s="7">
        <v>45437</v>
      </c>
      <c r="C96" t="s">
        <v>28</v>
      </c>
      <c r="D96" t="s">
        <v>117</v>
      </c>
      <c r="E96" t="s">
        <v>119</v>
      </c>
      <c r="F96">
        <v>32</v>
      </c>
      <c r="G96" t="s">
        <v>168</v>
      </c>
      <c r="H96" t="s">
        <v>121</v>
      </c>
      <c r="I96" t="s">
        <v>128</v>
      </c>
      <c r="J96" t="s">
        <v>132</v>
      </c>
      <c r="K96" t="s">
        <v>142</v>
      </c>
      <c r="L96">
        <v>6</v>
      </c>
      <c r="M96">
        <v>117699</v>
      </c>
      <c r="N96" t="s">
        <v>157</v>
      </c>
      <c r="O96">
        <v>692070</v>
      </c>
      <c r="P96">
        <v>692070</v>
      </c>
      <c r="Q96">
        <v>692070</v>
      </c>
      <c r="R96" t="s">
        <v>159</v>
      </c>
      <c r="S96" t="s">
        <v>162</v>
      </c>
    </row>
    <row r="97" spans="1:19" x14ac:dyDescent="0.25">
      <c r="A97">
        <v>10096</v>
      </c>
      <c r="B97" s="7">
        <v>45440</v>
      </c>
      <c r="C97" t="s">
        <v>69</v>
      </c>
      <c r="D97" t="s">
        <v>116</v>
      </c>
      <c r="E97" t="s">
        <v>118</v>
      </c>
      <c r="F97">
        <v>65</v>
      </c>
      <c r="G97" t="s">
        <v>167</v>
      </c>
      <c r="H97" t="s">
        <v>121</v>
      </c>
      <c r="I97" t="s">
        <v>130</v>
      </c>
      <c r="J97" t="s">
        <v>132</v>
      </c>
      <c r="K97" t="s">
        <v>137</v>
      </c>
      <c r="L97">
        <v>4</v>
      </c>
      <c r="M97">
        <v>40975</v>
      </c>
      <c r="N97" t="s">
        <v>155</v>
      </c>
      <c r="O97">
        <v>152427</v>
      </c>
      <c r="P97">
        <v>0</v>
      </c>
      <c r="Q97">
        <v>0</v>
      </c>
      <c r="R97" t="s">
        <v>159</v>
      </c>
      <c r="S97" t="s">
        <v>163</v>
      </c>
    </row>
    <row r="98" spans="1:19" x14ac:dyDescent="0.25">
      <c r="A98">
        <v>10097</v>
      </c>
      <c r="B98" s="7">
        <v>45515</v>
      </c>
      <c r="C98" t="s">
        <v>77</v>
      </c>
      <c r="D98" t="s">
        <v>116</v>
      </c>
      <c r="E98" t="s">
        <v>118</v>
      </c>
      <c r="F98">
        <v>54</v>
      </c>
      <c r="G98" t="s">
        <v>167</v>
      </c>
      <c r="H98" t="s">
        <v>121</v>
      </c>
      <c r="I98" t="s">
        <v>128</v>
      </c>
      <c r="J98" t="s">
        <v>132</v>
      </c>
      <c r="K98" t="s">
        <v>137</v>
      </c>
      <c r="L98">
        <v>2</v>
      </c>
      <c r="M98">
        <v>109089</v>
      </c>
      <c r="N98" t="s">
        <v>154</v>
      </c>
      <c r="O98">
        <v>218178</v>
      </c>
      <c r="P98">
        <v>218178</v>
      </c>
      <c r="Q98">
        <v>218178</v>
      </c>
      <c r="R98" t="s">
        <v>160</v>
      </c>
      <c r="S98" t="s">
        <v>162</v>
      </c>
    </row>
    <row r="99" spans="1:19" x14ac:dyDescent="0.25">
      <c r="A99">
        <v>10098</v>
      </c>
      <c r="B99" s="7">
        <v>45458</v>
      </c>
      <c r="C99" t="s">
        <v>51</v>
      </c>
      <c r="D99" t="s">
        <v>117</v>
      </c>
      <c r="E99" t="s">
        <v>118</v>
      </c>
      <c r="F99">
        <v>23</v>
      </c>
      <c r="G99" t="s">
        <v>166</v>
      </c>
      <c r="H99" t="s">
        <v>121</v>
      </c>
      <c r="I99" t="s">
        <v>126</v>
      </c>
      <c r="J99" t="s">
        <v>133</v>
      </c>
      <c r="K99" t="s">
        <v>139</v>
      </c>
      <c r="L99">
        <v>2</v>
      </c>
      <c r="M99">
        <v>111176</v>
      </c>
      <c r="N99" t="s">
        <v>154</v>
      </c>
      <c r="O99">
        <v>222352</v>
      </c>
      <c r="P99">
        <v>222352</v>
      </c>
      <c r="Q99">
        <v>222352</v>
      </c>
      <c r="R99" t="s">
        <v>159</v>
      </c>
      <c r="S99" t="s">
        <v>162</v>
      </c>
    </row>
    <row r="100" spans="1:19" x14ac:dyDescent="0.25">
      <c r="A100">
        <v>10099</v>
      </c>
      <c r="B100" s="7">
        <v>45405</v>
      </c>
      <c r="C100" t="s">
        <v>25</v>
      </c>
      <c r="D100" t="s">
        <v>116</v>
      </c>
      <c r="E100" t="s">
        <v>119</v>
      </c>
      <c r="F100">
        <v>51</v>
      </c>
      <c r="G100" t="s">
        <v>167</v>
      </c>
      <c r="H100" t="s">
        <v>124</v>
      </c>
      <c r="I100" t="s">
        <v>130</v>
      </c>
      <c r="J100" t="s">
        <v>133</v>
      </c>
      <c r="K100" t="s">
        <v>141</v>
      </c>
      <c r="L100">
        <v>7</v>
      </c>
      <c r="M100">
        <v>86336</v>
      </c>
      <c r="N100" t="s">
        <v>153</v>
      </c>
      <c r="O100">
        <v>543916</v>
      </c>
      <c r="P100">
        <v>543916</v>
      </c>
      <c r="Q100">
        <v>543916</v>
      </c>
      <c r="R100" t="s">
        <v>160</v>
      </c>
      <c r="S100" t="s">
        <v>162</v>
      </c>
    </row>
    <row r="101" spans="1:19" x14ac:dyDescent="0.25">
      <c r="A101">
        <v>10100</v>
      </c>
      <c r="B101" s="7">
        <v>45393</v>
      </c>
      <c r="C101" t="s">
        <v>51</v>
      </c>
      <c r="D101" t="s">
        <v>116</v>
      </c>
      <c r="E101" t="s">
        <v>119</v>
      </c>
      <c r="F101">
        <v>29</v>
      </c>
      <c r="G101" t="s">
        <v>168</v>
      </c>
      <c r="H101" t="s">
        <v>123</v>
      </c>
      <c r="I101" t="s">
        <v>129</v>
      </c>
      <c r="J101" t="s">
        <v>132</v>
      </c>
      <c r="K101" t="s">
        <v>144</v>
      </c>
      <c r="L101">
        <v>2</v>
      </c>
      <c r="M101">
        <v>43389</v>
      </c>
      <c r="N101" t="s">
        <v>155</v>
      </c>
      <c r="O101">
        <v>80703</v>
      </c>
      <c r="P101">
        <v>80703</v>
      </c>
      <c r="Q101">
        <v>80703</v>
      </c>
      <c r="R101" t="s">
        <v>160</v>
      </c>
      <c r="S101" t="s">
        <v>162</v>
      </c>
    </row>
    <row r="102" spans="1:19" x14ac:dyDescent="0.25">
      <c r="A102">
        <v>10101</v>
      </c>
      <c r="B102" s="7">
        <v>45326</v>
      </c>
      <c r="C102" t="s">
        <v>78</v>
      </c>
      <c r="D102" t="s">
        <v>117</v>
      </c>
      <c r="E102" t="s">
        <v>118</v>
      </c>
      <c r="F102">
        <v>55</v>
      </c>
      <c r="G102" t="s">
        <v>167</v>
      </c>
      <c r="H102" t="s">
        <v>120</v>
      </c>
      <c r="I102" t="s">
        <v>127</v>
      </c>
      <c r="J102" t="s">
        <v>133</v>
      </c>
      <c r="K102" t="s">
        <v>139</v>
      </c>
      <c r="L102">
        <v>6</v>
      </c>
      <c r="M102">
        <v>44572</v>
      </c>
      <c r="N102" t="s">
        <v>158</v>
      </c>
      <c r="O102">
        <v>213945</v>
      </c>
      <c r="P102">
        <v>0</v>
      </c>
      <c r="Q102">
        <v>0</v>
      </c>
      <c r="R102" t="s">
        <v>161</v>
      </c>
      <c r="S102" t="s">
        <v>163</v>
      </c>
    </row>
    <row r="103" spans="1:19" x14ac:dyDescent="0.25">
      <c r="A103">
        <v>10102</v>
      </c>
      <c r="B103" s="7">
        <v>45480</v>
      </c>
      <c r="C103" t="s">
        <v>20</v>
      </c>
      <c r="D103" t="s">
        <v>116</v>
      </c>
      <c r="E103" t="s">
        <v>118</v>
      </c>
      <c r="F103">
        <v>47</v>
      </c>
      <c r="G103" t="s">
        <v>167</v>
      </c>
      <c r="H103" t="s">
        <v>124</v>
      </c>
      <c r="I103" t="s">
        <v>128</v>
      </c>
      <c r="J103" t="s">
        <v>134</v>
      </c>
      <c r="K103" t="s">
        <v>149</v>
      </c>
      <c r="L103">
        <v>8</v>
      </c>
      <c r="M103">
        <v>14858</v>
      </c>
      <c r="N103" t="s">
        <v>154</v>
      </c>
      <c r="O103">
        <v>118864</v>
      </c>
      <c r="P103">
        <v>118864</v>
      </c>
      <c r="Q103">
        <v>0</v>
      </c>
      <c r="R103" t="s">
        <v>161</v>
      </c>
      <c r="S103" t="s">
        <v>164</v>
      </c>
    </row>
    <row r="104" spans="1:19" x14ac:dyDescent="0.25">
      <c r="A104">
        <v>10103</v>
      </c>
      <c r="B104" s="7">
        <v>45548</v>
      </c>
      <c r="C104" t="s">
        <v>79</v>
      </c>
      <c r="D104" t="s">
        <v>117</v>
      </c>
      <c r="E104" t="s">
        <v>119</v>
      </c>
      <c r="F104">
        <v>39</v>
      </c>
      <c r="G104" t="s">
        <v>169</v>
      </c>
      <c r="H104" t="s">
        <v>123</v>
      </c>
      <c r="I104" t="s">
        <v>126</v>
      </c>
      <c r="J104" t="s">
        <v>133</v>
      </c>
      <c r="K104" t="s">
        <v>143</v>
      </c>
      <c r="L104">
        <v>6</v>
      </c>
      <c r="M104">
        <v>163598</v>
      </c>
      <c r="N104" t="s">
        <v>158</v>
      </c>
      <c r="O104">
        <v>785270</v>
      </c>
      <c r="P104">
        <v>785270</v>
      </c>
      <c r="Q104">
        <v>785270</v>
      </c>
      <c r="R104" t="s">
        <v>161</v>
      </c>
      <c r="S104" t="s">
        <v>162</v>
      </c>
    </row>
    <row r="105" spans="1:19" x14ac:dyDescent="0.25">
      <c r="A105">
        <v>10104</v>
      </c>
      <c r="B105" s="7">
        <v>45516</v>
      </c>
      <c r="C105" t="s">
        <v>80</v>
      </c>
      <c r="D105" t="s">
        <v>116</v>
      </c>
      <c r="E105" t="s">
        <v>118</v>
      </c>
      <c r="F105">
        <v>41</v>
      </c>
      <c r="G105" t="s">
        <v>169</v>
      </c>
      <c r="H105" t="s">
        <v>125</v>
      </c>
      <c r="I105" t="s">
        <v>129</v>
      </c>
      <c r="J105" t="s">
        <v>132</v>
      </c>
      <c r="K105" t="s">
        <v>142</v>
      </c>
      <c r="L105">
        <v>4</v>
      </c>
      <c r="M105">
        <v>190498</v>
      </c>
      <c r="N105" t="s">
        <v>158</v>
      </c>
      <c r="O105">
        <v>609593</v>
      </c>
      <c r="P105">
        <v>609593</v>
      </c>
      <c r="Q105">
        <v>609593</v>
      </c>
      <c r="R105" t="s">
        <v>160</v>
      </c>
      <c r="S105" t="s">
        <v>162</v>
      </c>
    </row>
    <row r="106" spans="1:19" x14ac:dyDescent="0.25">
      <c r="A106">
        <v>10105</v>
      </c>
      <c r="B106" s="7">
        <v>45577</v>
      </c>
      <c r="C106" t="s">
        <v>21</v>
      </c>
      <c r="D106" t="s">
        <v>117</v>
      </c>
      <c r="E106" t="s">
        <v>119</v>
      </c>
      <c r="F106">
        <v>39</v>
      </c>
      <c r="G106" t="s">
        <v>169</v>
      </c>
      <c r="H106" t="s">
        <v>120</v>
      </c>
      <c r="I106" t="s">
        <v>128</v>
      </c>
      <c r="J106" t="s">
        <v>131</v>
      </c>
      <c r="K106" t="s">
        <v>138</v>
      </c>
      <c r="L106">
        <v>2</v>
      </c>
      <c r="M106">
        <v>91426</v>
      </c>
      <c r="N106" t="s">
        <v>157</v>
      </c>
      <c r="O106">
        <v>179194</v>
      </c>
      <c r="P106">
        <v>179194</v>
      </c>
      <c r="Q106">
        <v>0</v>
      </c>
      <c r="R106" t="s">
        <v>161</v>
      </c>
      <c r="S106" t="s">
        <v>164</v>
      </c>
    </row>
    <row r="107" spans="1:19" x14ac:dyDescent="0.25">
      <c r="A107">
        <v>10106</v>
      </c>
      <c r="B107" s="7">
        <v>45450</v>
      </c>
      <c r="C107" t="s">
        <v>70</v>
      </c>
      <c r="D107" t="s">
        <v>117</v>
      </c>
      <c r="E107" t="s">
        <v>119</v>
      </c>
      <c r="F107">
        <v>60</v>
      </c>
      <c r="G107" t="s">
        <v>167</v>
      </c>
      <c r="H107" t="s">
        <v>123</v>
      </c>
      <c r="I107" t="s">
        <v>128</v>
      </c>
      <c r="J107" t="s">
        <v>134</v>
      </c>
      <c r="K107" t="s">
        <v>150</v>
      </c>
      <c r="L107">
        <v>7</v>
      </c>
      <c r="M107">
        <v>38803</v>
      </c>
      <c r="N107" t="s">
        <v>157</v>
      </c>
      <c r="O107">
        <v>266188</v>
      </c>
      <c r="P107">
        <v>0</v>
      </c>
      <c r="Q107">
        <v>0</v>
      </c>
      <c r="R107" t="s">
        <v>159</v>
      </c>
      <c r="S107" t="s">
        <v>163</v>
      </c>
    </row>
    <row r="108" spans="1:19" x14ac:dyDescent="0.25">
      <c r="A108">
        <v>10107</v>
      </c>
      <c r="B108" s="7">
        <v>45384</v>
      </c>
      <c r="C108" t="s">
        <v>33</v>
      </c>
      <c r="D108" t="s">
        <v>117</v>
      </c>
      <c r="E108" t="s">
        <v>119</v>
      </c>
      <c r="F108">
        <v>32</v>
      </c>
      <c r="G108" t="s">
        <v>168</v>
      </c>
      <c r="H108" t="s">
        <v>122</v>
      </c>
      <c r="I108" t="s">
        <v>130</v>
      </c>
      <c r="J108" t="s">
        <v>133</v>
      </c>
      <c r="K108" t="s">
        <v>139</v>
      </c>
      <c r="L108">
        <v>1</v>
      </c>
      <c r="M108">
        <v>100052</v>
      </c>
      <c r="N108" t="s">
        <v>155</v>
      </c>
      <c r="O108">
        <v>93048</v>
      </c>
      <c r="P108">
        <v>93048</v>
      </c>
      <c r="Q108">
        <v>0</v>
      </c>
      <c r="R108" t="s">
        <v>159</v>
      </c>
      <c r="S108" t="s">
        <v>164</v>
      </c>
    </row>
    <row r="109" spans="1:19" x14ac:dyDescent="0.25">
      <c r="A109">
        <v>10108</v>
      </c>
      <c r="B109" s="7">
        <v>45597</v>
      </c>
      <c r="C109" t="s">
        <v>81</v>
      </c>
      <c r="D109" t="s">
        <v>116</v>
      </c>
      <c r="E109" t="s">
        <v>119</v>
      </c>
      <c r="F109">
        <v>62</v>
      </c>
      <c r="G109" t="s">
        <v>167</v>
      </c>
      <c r="H109" t="s">
        <v>124</v>
      </c>
      <c r="I109" t="s">
        <v>130</v>
      </c>
      <c r="J109" t="s">
        <v>131</v>
      </c>
      <c r="K109" t="s">
        <v>135</v>
      </c>
      <c r="L109">
        <v>6</v>
      </c>
      <c r="M109">
        <v>167013</v>
      </c>
      <c r="N109" t="s">
        <v>156</v>
      </c>
      <c r="O109">
        <v>972015</v>
      </c>
      <c r="P109">
        <v>972015</v>
      </c>
      <c r="Q109">
        <v>0</v>
      </c>
      <c r="R109" t="s">
        <v>161</v>
      </c>
      <c r="S109" t="s">
        <v>164</v>
      </c>
    </row>
    <row r="110" spans="1:19" x14ac:dyDescent="0.25">
      <c r="A110">
        <v>10109</v>
      </c>
      <c r="B110" s="7">
        <v>45519</v>
      </c>
      <c r="C110" t="s">
        <v>17</v>
      </c>
      <c r="D110" t="s">
        <v>117</v>
      </c>
      <c r="E110" t="s">
        <v>119</v>
      </c>
      <c r="F110">
        <v>52</v>
      </c>
      <c r="G110" t="s">
        <v>167</v>
      </c>
      <c r="H110" t="s">
        <v>122</v>
      </c>
      <c r="I110" t="s">
        <v>127</v>
      </c>
      <c r="J110" t="s">
        <v>131</v>
      </c>
      <c r="K110" t="s">
        <v>147</v>
      </c>
      <c r="L110">
        <v>6</v>
      </c>
      <c r="M110">
        <v>182304</v>
      </c>
      <c r="N110" t="s">
        <v>151</v>
      </c>
      <c r="O110">
        <v>1039132</v>
      </c>
      <c r="P110">
        <v>1039132</v>
      </c>
      <c r="Q110">
        <v>0</v>
      </c>
      <c r="R110" t="s">
        <v>160</v>
      </c>
      <c r="S110" t="s">
        <v>164</v>
      </c>
    </row>
    <row r="111" spans="1:19" x14ac:dyDescent="0.25">
      <c r="A111">
        <v>10110</v>
      </c>
      <c r="B111" s="7">
        <v>45549</v>
      </c>
      <c r="C111" t="s">
        <v>70</v>
      </c>
      <c r="D111" t="s">
        <v>116</v>
      </c>
      <c r="E111" t="s">
        <v>119</v>
      </c>
      <c r="F111">
        <v>56</v>
      </c>
      <c r="G111" t="s">
        <v>167</v>
      </c>
      <c r="H111" t="s">
        <v>122</v>
      </c>
      <c r="I111" t="s">
        <v>127</v>
      </c>
      <c r="J111" t="s">
        <v>134</v>
      </c>
      <c r="K111" t="s">
        <v>149</v>
      </c>
      <c r="L111">
        <v>8</v>
      </c>
      <c r="M111">
        <v>78864</v>
      </c>
      <c r="N111" t="s">
        <v>152</v>
      </c>
      <c r="O111">
        <v>536275</v>
      </c>
      <c r="P111">
        <v>536275</v>
      </c>
      <c r="Q111">
        <v>0</v>
      </c>
      <c r="R111" t="s">
        <v>159</v>
      </c>
      <c r="S111" t="s">
        <v>164</v>
      </c>
    </row>
    <row r="112" spans="1:19" x14ac:dyDescent="0.25">
      <c r="A112">
        <v>10111</v>
      </c>
      <c r="B112" s="7">
        <v>45437</v>
      </c>
      <c r="C112" t="s">
        <v>82</v>
      </c>
      <c r="D112" t="s">
        <v>117</v>
      </c>
      <c r="E112" t="s">
        <v>118</v>
      </c>
      <c r="F112">
        <v>50</v>
      </c>
      <c r="G112" t="s">
        <v>167</v>
      </c>
      <c r="H112" t="s">
        <v>122</v>
      </c>
      <c r="I112" t="s">
        <v>129</v>
      </c>
      <c r="J112" t="s">
        <v>133</v>
      </c>
      <c r="K112" t="s">
        <v>139</v>
      </c>
      <c r="L112">
        <v>9</v>
      </c>
      <c r="M112">
        <v>31893</v>
      </c>
      <c r="N112" t="s">
        <v>157</v>
      </c>
      <c r="O112">
        <v>281296</v>
      </c>
      <c r="P112">
        <v>281296</v>
      </c>
      <c r="Q112">
        <v>281296</v>
      </c>
      <c r="R112" t="s">
        <v>159</v>
      </c>
      <c r="S112" t="s">
        <v>162</v>
      </c>
    </row>
    <row r="113" spans="1:19" x14ac:dyDescent="0.25">
      <c r="A113">
        <v>10112</v>
      </c>
      <c r="B113" s="7">
        <v>45494</v>
      </c>
      <c r="C113" t="s">
        <v>41</v>
      </c>
      <c r="D113" t="s">
        <v>116</v>
      </c>
      <c r="E113" t="s">
        <v>118</v>
      </c>
      <c r="F113">
        <v>23</v>
      </c>
      <c r="G113" t="s">
        <v>166</v>
      </c>
      <c r="H113" t="s">
        <v>125</v>
      </c>
      <c r="I113" t="s">
        <v>130</v>
      </c>
      <c r="J113" t="s">
        <v>133</v>
      </c>
      <c r="K113" t="s">
        <v>139</v>
      </c>
      <c r="L113">
        <v>1</v>
      </c>
      <c r="M113">
        <v>113762</v>
      </c>
      <c r="N113" t="s">
        <v>154</v>
      </c>
      <c r="O113">
        <v>113762</v>
      </c>
      <c r="P113">
        <v>113762</v>
      </c>
      <c r="Q113">
        <v>113762</v>
      </c>
      <c r="R113" t="s">
        <v>159</v>
      </c>
      <c r="S113" t="s">
        <v>162</v>
      </c>
    </row>
    <row r="114" spans="1:19" x14ac:dyDescent="0.25">
      <c r="A114">
        <v>10113</v>
      </c>
      <c r="B114" s="7">
        <v>45438</v>
      </c>
      <c r="C114" t="s">
        <v>47</v>
      </c>
      <c r="D114" t="s">
        <v>117</v>
      </c>
      <c r="E114" t="s">
        <v>118</v>
      </c>
      <c r="F114">
        <v>57</v>
      </c>
      <c r="G114" t="s">
        <v>167</v>
      </c>
      <c r="H114" t="s">
        <v>120</v>
      </c>
      <c r="I114" t="s">
        <v>126</v>
      </c>
      <c r="J114" t="s">
        <v>131</v>
      </c>
      <c r="K114" t="s">
        <v>138</v>
      </c>
      <c r="L114">
        <v>3</v>
      </c>
      <c r="M114">
        <v>41070</v>
      </c>
      <c r="N114" t="s">
        <v>154</v>
      </c>
      <c r="O114">
        <v>123210</v>
      </c>
      <c r="P114">
        <v>0</v>
      </c>
      <c r="Q114">
        <v>0</v>
      </c>
      <c r="R114" t="s">
        <v>159</v>
      </c>
      <c r="S114" t="s">
        <v>163</v>
      </c>
    </row>
    <row r="115" spans="1:19" x14ac:dyDescent="0.25">
      <c r="A115">
        <v>10114</v>
      </c>
      <c r="B115" s="7">
        <v>45348</v>
      </c>
      <c r="C115" t="s">
        <v>58</v>
      </c>
      <c r="D115" t="s">
        <v>117</v>
      </c>
      <c r="E115" t="s">
        <v>119</v>
      </c>
      <c r="F115">
        <v>21</v>
      </c>
      <c r="G115" t="s">
        <v>166</v>
      </c>
      <c r="H115" t="s">
        <v>122</v>
      </c>
      <c r="I115" t="s">
        <v>129</v>
      </c>
      <c r="J115" t="s">
        <v>132</v>
      </c>
      <c r="K115" t="s">
        <v>144</v>
      </c>
      <c r="L115">
        <v>9</v>
      </c>
      <c r="M115">
        <v>195640</v>
      </c>
      <c r="N115" t="s">
        <v>152</v>
      </c>
      <c r="O115">
        <v>1496646</v>
      </c>
      <c r="P115">
        <v>1496646</v>
      </c>
      <c r="Q115">
        <v>1496646</v>
      </c>
      <c r="R115" t="s">
        <v>161</v>
      </c>
      <c r="S115" t="s">
        <v>162</v>
      </c>
    </row>
    <row r="116" spans="1:19" x14ac:dyDescent="0.25">
      <c r="A116">
        <v>10115</v>
      </c>
      <c r="B116" s="7">
        <v>45615</v>
      </c>
      <c r="C116" t="s">
        <v>83</v>
      </c>
      <c r="D116" t="s">
        <v>116</v>
      </c>
      <c r="E116" t="s">
        <v>119</v>
      </c>
      <c r="F116">
        <v>36</v>
      </c>
      <c r="G116" t="s">
        <v>169</v>
      </c>
      <c r="H116" t="s">
        <v>121</v>
      </c>
      <c r="I116" t="s">
        <v>126</v>
      </c>
      <c r="J116" t="s">
        <v>133</v>
      </c>
      <c r="K116" t="s">
        <v>141</v>
      </c>
      <c r="L116">
        <v>2</v>
      </c>
      <c r="M116">
        <v>136027</v>
      </c>
      <c r="N116" t="s">
        <v>154</v>
      </c>
      <c r="O116">
        <v>272054</v>
      </c>
      <c r="P116">
        <v>272054</v>
      </c>
      <c r="Q116">
        <v>0</v>
      </c>
      <c r="R116" t="s">
        <v>161</v>
      </c>
      <c r="S116" t="s">
        <v>164</v>
      </c>
    </row>
    <row r="117" spans="1:19" x14ac:dyDescent="0.25">
      <c r="A117">
        <v>10116</v>
      </c>
      <c r="B117" s="7">
        <v>45560</v>
      </c>
      <c r="C117" t="s">
        <v>69</v>
      </c>
      <c r="D117" t="s">
        <v>116</v>
      </c>
      <c r="E117" t="s">
        <v>118</v>
      </c>
      <c r="F117">
        <v>48</v>
      </c>
      <c r="G117" t="s">
        <v>167</v>
      </c>
      <c r="H117" t="s">
        <v>120</v>
      </c>
      <c r="I117" t="s">
        <v>129</v>
      </c>
      <c r="J117" t="s">
        <v>132</v>
      </c>
      <c r="K117" t="s">
        <v>145</v>
      </c>
      <c r="L117">
        <v>3</v>
      </c>
      <c r="M117">
        <v>179160</v>
      </c>
      <c r="N117" t="s">
        <v>157</v>
      </c>
      <c r="O117">
        <v>526730</v>
      </c>
      <c r="P117">
        <v>526730</v>
      </c>
      <c r="Q117">
        <v>526730</v>
      </c>
      <c r="R117" t="s">
        <v>160</v>
      </c>
      <c r="S117" t="s">
        <v>162</v>
      </c>
    </row>
    <row r="118" spans="1:19" x14ac:dyDescent="0.25">
      <c r="A118">
        <v>10117</v>
      </c>
      <c r="B118" s="7">
        <v>45628</v>
      </c>
      <c r="C118" t="s">
        <v>84</v>
      </c>
      <c r="D118" t="s">
        <v>117</v>
      </c>
      <c r="E118" t="s">
        <v>119</v>
      </c>
      <c r="F118">
        <v>20</v>
      </c>
      <c r="G118" t="s">
        <v>166</v>
      </c>
      <c r="H118" t="s">
        <v>125</v>
      </c>
      <c r="I118" t="s">
        <v>128</v>
      </c>
      <c r="J118" t="s">
        <v>131</v>
      </c>
      <c r="K118" t="s">
        <v>138</v>
      </c>
      <c r="L118">
        <v>2</v>
      </c>
      <c r="M118">
        <v>95387</v>
      </c>
      <c r="N118" t="s">
        <v>151</v>
      </c>
      <c r="O118">
        <v>181235</v>
      </c>
      <c r="P118">
        <v>181235</v>
      </c>
      <c r="Q118">
        <v>0</v>
      </c>
      <c r="R118" t="s">
        <v>160</v>
      </c>
      <c r="S118" t="s">
        <v>164</v>
      </c>
    </row>
    <row r="119" spans="1:19" x14ac:dyDescent="0.25">
      <c r="A119">
        <v>10118</v>
      </c>
      <c r="B119" s="7">
        <v>45361</v>
      </c>
      <c r="C119" t="s">
        <v>73</v>
      </c>
      <c r="D119" t="s">
        <v>116</v>
      </c>
      <c r="E119" t="s">
        <v>118</v>
      </c>
      <c r="F119">
        <v>30</v>
      </c>
      <c r="G119" t="s">
        <v>168</v>
      </c>
      <c r="H119" t="s">
        <v>120</v>
      </c>
      <c r="I119" t="s">
        <v>130</v>
      </c>
      <c r="J119" t="s">
        <v>132</v>
      </c>
      <c r="K119" t="s">
        <v>145</v>
      </c>
      <c r="L119">
        <v>8</v>
      </c>
      <c r="M119">
        <v>170605</v>
      </c>
      <c r="N119" t="s">
        <v>156</v>
      </c>
      <c r="O119">
        <v>1323894</v>
      </c>
      <c r="P119">
        <v>1323894</v>
      </c>
      <c r="Q119">
        <v>0</v>
      </c>
      <c r="R119" t="s">
        <v>159</v>
      </c>
      <c r="S119" t="s">
        <v>164</v>
      </c>
    </row>
    <row r="120" spans="1:19" x14ac:dyDescent="0.25">
      <c r="A120">
        <v>10119</v>
      </c>
      <c r="B120" s="7">
        <v>45310</v>
      </c>
      <c r="C120" t="s">
        <v>36</v>
      </c>
      <c r="D120" t="s">
        <v>117</v>
      </c>
      <c r="E120" t="s">
        <v>119</v>
      </c>
      <c r="F120">
        <v>59</v>
      </c>
      <c r="G120" t="s">
        <v>167</v>
      </c>
      <c r="H120" t="s">
        <v>125</v>
      </c>
      <c r="I120" t="s">
        <v>127</v>
      </c>
      <c r="J120" t="s">
        <v>134</v>
      </c>
      <c r="K120" t="s">
        <v>149</v>
      </c>
      <c r="L120">
        <v>9</v>
      </c>
      <c r="M120">
        <v>129098</v>
      </c>
      <c r="N120" t="s">
        <v>155</v>
      </c>
      <c r="O120">
        <v>1080550</v>
      </c>
      <c r="P120">
        <v>1080550</v>
      </c>
      <c r="Q120">
        <v>0</v>
      </c>
      <c r="R120" t="s">
        <v>159</v>
      </c>
      <c r="S120" t="s">
        <v>164</v>
      </c>
    </row>
    <row r="121" spans="1:19" x14ac:dyDescent="0.25">
      <c r="A121">
        <v>10120</v>
      </c>
      <c r="B121" s="7">
        <v>45387</v>
      </c>
      <c r="C121" t="s">
        <v>78</v>
      </c>
      <c r="D121" t="s">
        <v>117</v>
      </c>
      <c r="E121" t="s">
        <v>118</v>
      </c>
      <c r="F121">
        <v>23</v>
      </c>
      <c r="G121" t="s">
        <v>166</v>
      </c>
      <c r="H121" t="s">
        <v>123</v>
      </c>
      <c r="I121" t="s">
        <v>129</v>
      </c>
      <c r="J121" t="s">
        <v>133</v>
      </c>
      <c r="K121" t="s">
        <v>140</v>
      </c>
      <c r="L121">
        <v>8</v>
      </c>
      <c r="M121">
        <v>106356</v>
      </c>
      <c r="N121" t="s">
        <v>153</v>
      </c>
      <c r="O121">
        <v>765763</v>
      </c>
      <c r="P121">
        <v>765763</v>
      </c>
      <c r="Q121">
        <v>0</v>
      </c>
      <c r="R121" t="s">
        <v>159</v>
      </c>
      <c r="S121" t="s">
        <v>164</v>
      </c>
    </row>
    <row r="122" spans="1:19" x14ac:dyDescent="0.25">
      <c r="A122">
        <v>10121</v>
      </c>
      <c r="B122" s="7">
        <v>45459</v>
      </c>
      <c r="C122" t="s">
        <v>85</v>
      </c>
      <c r="D122" t="s">
        <v>117</v>
      </c>
      <c r="E122" t="s">
        <v>118</v>
      </c>
      <c r="F122">
        <v>28</v>
      </c>
      <c r="G122" t="s">
        <v>168</v>
      </c>
      <c r="H122" t="s">
        <v>123</v>
      </c>
      <c r="I122" t="s">
        <v>129</v>
      </c>
      <c r="J122" t="s">
        <v>132</v>
      </c>
      <c r="K122" t="s">
        <v>137</v>
      </c>
      <c r="L122">
        <v>6</v>
      </c>
      <c r="M122">
        <v>31895</v>
      </c>
      <c r="N122" t="s">
        <v>157</v>
      </c>
      <c r="O122">
        <v>187542</v>
      </c>
      <c r="P122">
        <v>187542</v>
      </c>
      <c r="Q122">
        <v>0</v>
      </c>
      <c r="R122" t="s">
        <v>160</v>
      </c>
      <c r="S122" t="s">
        <v>164</v>
      </c>
    </row>
    <row r="123" spans="1:19" x14ac:dyDescent="0.25">
      <c r="A123">
        <v>10122</v>
      </c>
      <c r="B123" s="7">
        <v>45619</v>
      </c>
      <c r="C123" t="s">
        <v>86</v>
      </c>
      <c r="D123" t="s">
        <v>117</v>
      </c>
      <c r="E123" t="s">
        <v>118</v>
      </c>
      <c r="F123">
        <v>50</v>
      </c>
      <c r="G123" t="s">
        <v>167</v>
      </c>
      <c r="H123" t="s">
        <v>123</v>
      </c>
      <c r="I123" t="s">
        <v>130</v>
      </c>
      <c r="J123" t="s">
        <v>131</v>
      </c>
      <c r="K123" t="s">
        <v>138</v>
      </c>
      <c r="L123">
        <v>10</v>
      </c>
      <c r="M123">
        <v>119017</v>
      </c>
      <c r="N123" t="s">
        <v>155</v>
      </c>
      <c r="O123">
        <v>1106858</v>
      </c>
      <c r="P123">
        <v>1106858</v>
      </c>
      <c r="Q123">
        <v>0</v>
      </c>
      <c r="R123" t="s">
        <v>159</v>
      </c>
      <c r="S123" t="s">
        <v>164</v>
      </c>
    </row>
    <row r="124" spans="1:19" x14ac:dyDescent="0.25">
      <c r="A124">
        <v>10123</v>
      </c>
      <c r="B124" s="7">
        <v>45622</v>
      </c>
      <c r="C124" t="s">
        <v>18</v>
      </c>
      <c r="D124" t="s">
        <v>117</v>
      </c>
      <c r="E124" t="s">
        <v>119</v>
      </c>
      <c r="F124">
        <v>56</v>
      </c>
      <c r="G124" t="s">
        <v>167</v>
      </c>
      <c r="H124" t="s">
        <v>122</v>
      </c>
      <c r="I124" t="s">
        <v>129</v>
      </c>
      <c r="J124" t="s">
        <v>133</v>
      </c>
      <c r="K124" t="s">
        <v>141</v>
      </c>
      <c r="L124">
        <v>3</v>
      </c>
      <c r="M124">
        <v>22624</v>
      </c>
      <c r="N124" t="s">
        <v>151</v>
      </c>
      <c r="O124">
        <v>64478</v>
      </c>
      <c r="P124">
        <v>64478</v>
      </c>
      <c r="Q124">
        <v>64478</v>
      </c>
      <c r="R124" t="s">
        <v>160</v>
      </c>
      <c r="S124" t="s">
        <v>162</v>
      </c>
    </row>
    <row r="125" spans="1:19" x14ac:dyDescent="0.25">
      <c r="A125">
        <v>10124</v>
      </c>
      <c r="B125" s="7">
        <v>45495</v>
      </c>
      <c r="C125" t="s">
        <v>87</v>
      </c>
      <c r="D125" t="s">
        <v>116</v>
      </c>
      <c r="E125" t="s">
        <v>119</v>
      </c>
      <c r="F125">
        <v>19</v>
      </c>
      <c r="G125" t="s">
        <v>166</v>
      </c>
      <c r="H125" t="s">
        <v>123</v>
      </c>
      <c r="I125" t="s">
        <v>130</v>
      </c>
      <c r="J125" t="s">
        <v>133</v>
      </c>
      <c r="K125" t="s">
        <v>141</v>
      </c>
      <c r="L125">
        <v>10</v>
      </c>
      <c r="M125">
        <v>41095</v>
      </c>
      <c r="N125" t="s">
        <v>153</v>
      </c>
      <c r="O125">
        <v>369855</v>
      </c>
      <c r="P125">
        <v>0</v>
      </c>
      <c r="Q125">
        <v>0</v>
      </c>
      <c r="R125" t="s">
        <v>160</v>
      </c>
      <c r="S125" t="s">
        <v>163</v>
      </c>
    </row>
    <row r="126" spans="1:19" x14ac:dyDescent="0.25">
      <c r="A126">
        <v>10125</v>
      </c>
      <c r="B126" s="7">
        <v>45401</v>
      </c>
      <c r="C126" t="s">
        <v>17</v>
      </c>
      <c r="D126" t="s">
        <v>117</v>
      </c>
      <c r="E126" t="s">
        <v>119</v>
      </c>
      <c r="F126">
        <v>25</v>
      </c>
      <c r="G126" t="s">
        <v>166</v>
      </c>
      <c r="H126" t="s">
        <v>122</v>
      </c>
      <c r="I126" t="s">
        <v>126</v>
      </c>
      <c r="J126" t="s">
        <v>133</v>
      </c>
      <c r="K126" t="s">
        <v>141</v>
      </c>
      <c r="L126">
        <v>5</v>
      </c>
      <c r="M126">
        <v>73233</v>
      </c>
      <c r="N126" t="s">
        <v>158</v>
      </c>
      <c r="O126">
        <v>292932</v>
      </c>
      <c r="P126">
        <v>292932</v>
      </c>
      <c r="Q126">
        <v>292932</v>
      </c>
      <c r="R126" t="s">
        <v>160</v>
      </c>
      <c r="S126" t="s">
        <v>162</v>
      </c>
    </row>
    <row r="127" spans="1:19" x14ac:dyDescent="0.25">
      <c r="A127">
        <v>10126</v>
      </c>
      <c r="B127" s="7">
        <v>45655</v>
      </c>
      <c r="C127" t="s">
        <v>16</v>
      </c>
      <c r="D127" t="s">
        <v>117</v>
      </c>
      <c r="E127" t="s">
        <v>118</v>
      </c>
      <c r="F127">
        <v>28</v>
      </c>
      <c r="G127" t="s">
        <v>168</v>
      </c>
      <c r="H127" t="s">
        <v>123</v>
      </c>
      <c r="I127" t="s">
        <v>130</v>
      </c>
      <c r="J127" t="s">
        <v>133</v>
      </c>
      <c r="K127" t="s">
        <v>141</v>
      </c>
      <c r="L127">
        <v>6</v>
      </c>
      <c r="M127">
        <v>180070</v>
      </c>
      <c r="N127" t="s">
        <v>153</v>
      </c>
      <c r="O127">
        <v>972378</v>
      </c>
      <c r="P127">
        <v>972378</v>
      </c>
      <c r="Q127">
        <v>972378</v>
      </c>
      <c r="R127" t="s">
        <v>160</v>
      </c>
      <c r="S127" t="s">
        <v>162</v>
      </c>
    </row>
    <row r="128" spans="1:19" x14ac:dyDescent="0.25">
      <c r="A128">
        <v>10127</v>
      </c>
      <c r="B128" s="7">
        <v>45544</v>
      </c>
      <c r="C128" t="s">
        <v>88</v>
      </c>
      <c r="D128" t="s">
        <v>117</v>
      </c>
      <c r="E128" t="s">
        <v>118</v>
      </c>
      <c r="F128">
        <v>53</v>
      </c>
      <c r="G128" t="s">
        <v>167</v>
      </c>
      <c r="H128" t="s">
        <v>122</v>
      </c>
      <c r="I128" t="s">
        <v>128</v>
      </c>
      <c r="J128" t="s">
        <v>132</v>
      </c>
      <c r="K128" t="s">
        <v>142</v>
      </c>
      <c r="L128">
        <v>4</v>
      </c>
      <c r="M128">
        <v>41405</v>
      </c>
      <c r="N128" t="s">
        <v>151</v>
      </c>
      <c r="O128">
        <v>157339</v>
      </c>
      <c r="P128">
        <v>157339</v>
      </c>
      <c r="Q128">
        <v>157339</v>
      </c>
      <c r="R128" t="s">
        <v>159</v>
      </c>
      <c r="S128" t="s">
        <v>162</v>
      </c>
    </row>
    <row r="129" spans="1:19" x14ac:dyDescent="0.25">
      <c r="A129">
        <v>10128</v>
      </c>
      <c r="B129" s="7">
        <v>45501</v>
      </c>
      <c r="C129" t="s">
        <v>32</v>
      </c>
      <c r="D129" t="s">
        <v>116</v>
      </c>
      <c r="E129" t="s">
        <v>118</v>
      </c>
      <c r="F129">
        <v>59</v>
      </c>
      <c r="G129" t="s">
        <v>167</v>
      </c>
      <c r="H129" t="s">
        <v>120</v>
      </c>
      <c r="I129" t="s">
        <v>129</v>
      </c>
      <c r="J129" t="s">
        <v>134</v>
      </c>
      <c r="K129" t="s">
        <v>149</v>
      </c>
      <c r="L129">
        <v>8</v>
      </c>
      <c r="M129">
        <v>142807</v>
      </c>
      <c r="N129" t="s">
        <v>152</v>
      </c>
      <c r="O129">
        <v>971087</v>
      </c>
      <c r="P129">
        <v>971087</v>
      </c>
      <c r="Q129">
        <v>971087</v>
      </c>
      <c r="R129" t="s">
        <v>160</v>
      </c>
      <c r="S129" t="s">
        <v>162</v>
      </c>
    </row>
    <row r="130" spans="1:19" x14ac:dyDescent="0.25">
      <c r="A130">
        <v>10129</v>
      </c>
      <c r="B130" s="7">
        <v>45358</v>
      </c>
      <c r="C130" t="s">
        <v>63</v>
      </c>
      <c r="D130" t="s">
        <v>116</v>
      </c>
      <c r="E130" t="s">
        <v>119</v>
      </c>
      <c r="F130">
        <v>51</v>
      </c>
      <c r="G130" t="s">
        <v>167</v>
      </c>
      <c r="H130" t="s">
        <v>122</v>
      </c>
      <c r="I130" t="s">
        <v>127</v>
      </c>
      <c r="J130" t="s">
        <v>134</v>
      </c>
      <c r="K130" t="s">
        <v>146</v>
      </c>
      <c r="L130">
        <v>9</v>
      </c>
      <c r="M130">
        <v>172718</v>
      </c>
      <c r="N130" t="s">
        <v>156</v>
      </c>
      <c r="O130">
        <v>1507828</v>
      </c>
      <c r="P130">
        <v>1507828</v>
      </c>
      <c r="Q130">
        <v>0</v>
      </c>
      <c r="R130" t="s">
        <v>159</v>
      </c>
      <c r="S130" t="s">
        <v>164</v>
      </c>
    </row>
    <row r="131" spans="1:19" x14ac:dyDescent="0.25">
      <c r="A131">
        <v>10130</v>
      </c>
      <c r="B131" s="7">
        <v>45332</v>
      </c>
      <c r="C131" t="s">
        <v>58</v>
      </c>
      <c r="D131" t="s">
        <v>117</v>
      </c>
      <c r="E131" t="s">
        <v>119</v>
      </c>
      <c r="F131">
        <v>58</v>
      </c>
      <c r="G131" t="s">
        <v>167</v>
      </c>
      <c r="H131" t="s">
        <v>125</v>
      </c>
      <c r="I131" t="s">
        <v>128</v>
      </c>
      <c r="J131" t="s">
        <v>134</v>
      </c>
      <c r="K131" t="s">
        <v>146</v>
      </c>
      <c r="L131">
        <v>6</v>
      </c>
      <c r="M131">
        <v>141025</v>
      </c>
      <c r="N131" t="s">
        <v>155</v>
      </c>
      <c r="O131">
        <v>786919</v>
      </c>
      <c r="P131">
        <v>0</v>
      </c>
      <c r="Q131">
        <v>0</v>
      </c>
      <c r="R131" t="s">
        <v>161</v>
      </c>
      <c r="S131" t="s">
        <v>163</v>
      </c>
    </row>
    <row r="132" spans="1:19" x14ac:dyDescent="0.25">
      <c r="A132">
        <v>10131</v>
      </c>
      <c r="B132" s="7">
        <v>45580</v>
      </c>
      <c r="C132" t="s">
        <v>89</v>
      </c>
      <c r="D132" t="s">
        <v>116</v>
      </c>
      <c r="E132" t="s">
        <v>119</v>
      </c>
      <c r="F132">
        <v>59</v>
      </c>
      <c r="G132" t="s">
        <v>167</v>
      </c>
      <c r="H132" t="s">
        <v>124</v>
      </c>
      <c r="I132" t="s">
        <v>127</v>
      </c>
      <c r="J132" t="s">
        <v>132</v>
      </c>
      <c r="K132" t="s">
        <v>144</v>
      </c>
      <c r="L132">
        <v>3</v>
      </c>
      <c r="M132">
        <v>177682</v>
      </c>
      <c r="N132" t="s">
        <v>153</v>
      </c>
      <c r="O132">
        <v>479741</v>
      </c>
      <c r="P132">
        <v>479741</v>
      </c>
      <c r="Q132">
        <v>479741</v>
      </c>
      <c r="R132" t="s">
        <v>161</v>
      </c>
      <c r="S132" t="s">
        <v>162</v>
      </c>
    </row>
    <row r="133" spans="1:19" x14ac:dyDescent="0.25">
      <c r="A133">
        <v>10132</v>
      </c>
      <c r="B133" s="7">
        <v>45620</v>
      </c>
      <c r="C133" t="s">
        <v>90</v>
      </c>
      <c r="D133" t="s">
        <v>116</v>
      </c>
      <c r="E133" t="s">
        <v>118</v>
      </c>
      <c r="F133">
        <v>37</v>
      </c>
      <c r="G133" t="s">
        <v>169</v>
      </c>
      <c r="H133" t="s">
        <v>121</v>
      </c>
      <c r="I133" t="s">
        <v>126</v>
      </c>
      <c r="J133" t="s">
        <v>133</v>
      </c>
      <c r="K133" t="s">
        <v>141</v>
      </c>
      <c r="L133">
        <v>8</v>
      </c>
      <c r="M133">
        <v>169407</v>
      </c>
      <c r="N133" t="s">
        <v>155</v>
      </c>
      <c r="O133">
        <v>1260388</v>
      </c>
      <c r="P133">
        <v>1260388</v>
      </c>
      <c r="Q133">
        <v>0</v>
      </c>
      <c r="R133" t="s">
        <v>161</v>
      </c>
      <c r="S133" t="s">
        <v>164</v>
      </c>
    </row>
    <row r="134" spans="1:19" x14ac:dyDescent="0.25">
      <c r="A134">
        <v>10133</v>
      </c>
      <c r="B134" s="7">
        <v>45396</v>
      </c>
      <c r="C134" t="s">
        <v>91</v>
      </c>
      <c r="D134" t="s">
        <v>116</v>
      </c>
      <c r="E134" t="s">
        <v>118</v>
      </c>
      <c r="F134">
        <v>63</v>
      </c>
      <c r="G134" t="s">
        <v>167</v>
      </c>
      <c r="H134" t="s">
        <v>125</v>
      </c>
      <c r="I134" t="s">
        <v>127</v>
      </c>
      <c r="J134" t="s">
        <v>132</v>
      </c>
      <c r="K134" t="s">
        <v>145</v>
      </c>
      <c r="L134">
        <v>7</v>
      </c>
      <c r="M134">
        <v>131943</v>
      </c>
      <c r="N134" t="s">
        <v>158</v>
      </c>
      <c r="O134">
        <v>738880</v>
      </c>
      <c r="P134">
        <v>738880</v>
      </c>
      <c r="Q134">
        <v>0</v>
      </c>
      <c r="R134" t="s">
        <v>160</v>
      </c>
      <c r="S134" t="s">
        <v>164</v>
      </c>
    </row>
    <row r="135" spans="1:19" x14ac:dyDescent="0.25">
      <c r="A135">
        <v>10134</v>
      </c>
      <c r="B135" s="7">
        <v>45354</v>
      </c>
      <c r="C135" t="s">
        <v>90</v>
      </c>
      <c r="D135" t="s">
        <v>116</v>
      </c>
      <c r="E135" t="s">
        <v>119</v>
      </c>
      <c r="F135">
        <v>24</v>
      </c>
      <c r="G135" t="s">
        <v>166</v>
      </c>
      <c r="H135" t="s">
        <v>120</v>
      </c>
      <c r="I135" t="s">
        <v>127</v>
      </c>
      <c r="J135" t="s">
        <v>134</v>
      </c>
      <c r="K135" t="s">
        <v>148</v>
      </c>
      <c r="L135">
        <v>6</v>
      </c>
      <c r="M135">
        <v>68370</v>
      </c>
      <c r="N135" t="s">
        <v>158</v>
      </c>
      <c r="O135">
        <v>328176</v>
      </c>
      <c r="P135">
        <v>328176</v>
      </c>
      <c r="Q135">
        <v>328176</v>
      </c>
      <c r="R135" t="s">
        <v>160</v>
      </c>
      <c r="S135" t="s">
        <v>162</v>
      </c>
    </row>
    <row r="136" spans="1:19" x14ac:dyDescent="0.25">
      <c r="A136">
        <v>10135</v>
      </c>
      <c r="B136" s="7">
        <v>45389</v>
      </c>
      <c r="C136" t="s">
        <v>64</v>
      </c>
      <c r="D136" t="s">
        <v>117</v>
      </c>
      <c r="E136" t="s">
        <v>118</v>
      </c>
      <c r="F136">
        <v>37</v>
      </c>
      <c r="G136" t="s">
        <v>169</v>
      </c>
      <c r="H136" t="s">
        <v>121</v>
      </c>
      <c r="I136" t="s">
        <v>126</v>
      </c>
      <c r="J136" t="s">
        <v>133</v>
      </c>
      <c r="K136" t="s">
        <v>143</v>
      </c>
      <c r="L136">
        <v>3</v>
      </c>
      <c r="M136">
        <v>90835</v>
      </c>
      <c r="N136" t="s">
        <v>153</v>
      </c>
      <c r="O136">
        <v>245254</v>
      </c>
      <c r="P136">
        <v>245254</v>
      </c>
      <c r="Q136">
        <v>0</v>
      </c>
      <c r="R136" t="s">
        <v>159</v>
      </c>
      <c r="S136" t="s">
        <v>164</v>
      </c>
    </row>
    <row r="137" spans="1:19" x14ac:dyDescent="0.25">
      <c r="A137">
        <v>10136</v>
      </c>
      <c r="B137" s="7">
        <v>45316</v>
      </c>
      <c r="C137" t="s">
        <v>61</v>
      </c>
      <c r="D137" t="s">
        <v>117</v>
      </c>
      <c r="E137" t="s">
        <v>118</v>
      </c>
      <c r="F137">
        <v>36</v>
      </c>
      <c r="G137" t="s">
        <v>169</v>
      </c>
      <c r="H137" t="s">
        <v>124</v>
      </c>
      <c r="I137" t="s">
        <v>126</v>
      </c>
      <c r="J137" t="s">
        <v>133</v>
      </c>
      <c r="K137" t="s">
        <v>143</v>
      </c>
      <c r="L137">
        <v>4</v>
      </c>
      <c r="M137">
        <v>157920</v>
      </c>
      <c r="N137" t="s">
        <v>153</v>
      </c>
      <c r="O137">
        <v>568512</v>
      </c>
      <c r="P137">
        <v>568512</v>
      </c>
      <c r="Q137">
        <v>0</v>
      </c>
      <c r="R137" t="s">
        <v>159</v>
      </c>
      <c r="S137" t="s">
        <v>164</v>
      </c>
    </row>
    <row r="138" spans="1:19" x14ac:dyDescent="0.25">
      <c r="A138">
        <v>10137</v>
      </c>
      <c r="B138" s="7">
        <v>45315</v>
      </c>
      <c r="C138" t="s">
        <v>30</v>
      </c>
      <c r="D138" t="s">
        <v>116</v>
      </c>
      <c r="E138" t="s">
        <v>118</v>
      </c>
      <c r="F138">
        <v>53</v>
      </c>
      <c r="G138" t="s">
        <v>167</v>
      </c>
      <c r="H138" t="s">
        <v>125</v>
      </c>
      <c r="I138" t="s">
        <v>126</v>
      </c>
      <c r="J138" t="s">
        <v>132</v>
      </c>
      <c r="K138" t="s">
        <v>137</v>
      </c>
      <c r="L138">
        <v>6</v>
      </c>
      <c r="M138">
        <v>110710</v>
      </c>
      <c r="N138" t="s">
        <v>153</v>
      </c>
      <c r="O138">
        <v>597834</v>
      </c>
      <c r="P138">
        <v>597834</v>
      </c>
      <c r="Q138">
        <v>0</v>
      </c>
      <c r="R138" t="s">
        <v>160</v>
      </c>
      <c r="S138" t="s">
        <v>164</v>
      </c>
    </row>
    <row r="139" spans="1:19" x14ac:dyDescent="0.25">
      <c r="A139">
        <v>10138</v>
      </c>
      <c r="B139" s="7">
        <v>45357</v>
      </c>
      <c r="C139" t="s">
        <v>92</v>
      </c>
      <c r="D139" t="s">
        <v>117</v>
      </c>
      <c r="E139" t="s">
        <v>118</v>
      </c>
      <c r="F139">
        <v>53</v>
      </c>
      <c r="G139" t="s">
        <v>167</v>
      </c>
      <c r="H139" t="s">
        <v>125</v>
      </c>
      <c r="I139" t="s">
        <v>130</v>
      </c>
      <c r="J139" t="s">
        <v>133</v>
      </c>
      <c r="K139" t="s">
        <v>139</v>
      </c>
      <c r="L139">
        <v>10</v>
      </c>
      <c r="M139">
        <v>183362</v>
      </c>
      <c r="N139" t="s">
        <v>157</v>
      </c>
      <c r="O139">
        <v>1796947</v>
      </c>
      <c r="P139">
        <v>1796947</v>
      </c>
      <c r="Q139">
        <v>1796947</v>
      </c>
      <c r="R139" t="s">
        <v>159</v>
      </c>
      <c r="S139" t="s">
        <v>162</v>
      </c>
    </row>
    <row r="140" spans="1:19" x14ac:dyDescent="0.25">
      <c r="A140">
        <v>10139</v>
      </c>
      <c r="B140" s="7">
        <v>45657</v>
      </c>
      <c r="C140" t="s">
        <v>74</v>
      </c>
      <c r="D140" t="s">
        <v>117</v>
      </c>
      <c r="E140" t="s">
        <v>119</v>
      </c>
      <c r="F140">
        <v>56</v>
      </c>
      <c r="G140" t="s">
        <v>167</v>
      </c>
      <c r="H140" t="s">
        <v>124</v>
      </c>
      <c r="I140" t="s">
        <v>130</v>
      </c>
      <c r="J140" t="s">
        <v>133</v>
      </c>
      <c r="K140" t="s">
        <v>141</v>
      </c>
      <c r="L140">
        <v>1</v>
      </c>
      <c r="M140">
        <v>15201</v>
      </c>
      <c r="N140" t="s">
        <v>156</v>
      </c>
      <c r="O140">
        <v>14744</v>
      </c>
      <c r="P140">
        <v>14744</v>
      </c>
      <c r="Q140">
        <v>14744</v>
      </c>
      <c r="R140" t="s">
        <v>160</v>
      </c>
      <c r="S140" t="s">
        <v>162</v>
      </c>
    </row>
    <row r="141" spans="1:19" x14ac:dyDescent="0.25">
      <c r="A141">
        <v>10140</v>
      </c>
      <c r="B141" s="7">
        <v>45595</v>
      </c>
      <c r="C141" t="s">
        <v>65</v>
      </c>
      <c r="D141" t="s">
        <v>117</v>
      </c>
      <c r="E141" t="s">
        <v>118</v>
      </c>
      <c r="F141">
        <v>48</v>
      </c>
      <c r="G141" t="s">
        <v>167</v>
      </c>
      <c r="H141" t="s">
        <v>120</v>
      </c>
      <c r="I141" t="s">
        <v>127</v>
      </c>
      <c r="J141" t="s">
        <v>134</v>
      </c>
      <c r="K141" t="s">
        <v>146</v>
      </c>
      <c r="L141">
        <v>7</v>
      </c>
      <c r="M141">
        <v>166611</v>
      </c>
      <c r="N141" t="s">
        <v>155</v>
      </c>
      <c r="O141">
        <v>1084637</v>
      </c>
      <c r="P141">
        <v>1084637</v>
      </c>
      <c r="Q141">
        <v>0</v>
      </c>
      <c r="R141" t="s">
        <v>160</v>
      </c>
      <c r="S141" t="s">
        <v>164</v>
      </c>
    </row>
    <row r="142" spans="1:19" x14ac:dyDescent="0.25">
      <c r="A142">
        <v>10141</v>
      </c>
      <c r="B142" s="7">
        <v>45597</v>
      </c>
      <c r="C142" t="s">
        <v>59</v>
      </c>
      <c r="D142" t="s">
        <v>116</v>
      </c>
      <c r="E142" t="s">
        <v>119</v>
      </c>
      <c r="F142">
        <v>55</v>
      </c>
      <c r="G142" t="s">
        <v>167</v>
      </c>
      <c r="H142" t="s">
        <v>121</v>
      </c>
      <c r="I142" t="s">
        <v>130</v>
      </c>
      <c r="J142" t="s">
        <v>131</v>
      </c>
      <c r="K142" t="s">
        <v>147</v>
      </c>
      <c r="L142">
        <v>10</v>
      </c>
      <c r="M142">
        <v>85655</v>
      </c>
      <c r="N142" t="s">
        <v>154</v>
      </c>
      <c r="O142">
        <v>856550</v>
      </c>
      <c r="P142">
        <v>856550</v>
      </c>
      <c r="Q142">
        <v>856550</v>
      </c>
      <c r="R142" t="s">
        <v>161</v>
      </c>
      <c r="S142" t="s">
        <v>162</v>
      </c>
    </row>
    <row r="143" spans="1:19" x14ac:dyDescent="0.25">
      <c r="A143">
        <v>10142</v>
      </c>
      <c r="B143" s="7">
        <v>45389</v>
      </c>
      <c r="C143" t="s">
        <v>77</v>
      </c>
      <c r="D143" t="s">
        <v>117</v>
      </c>
      <c r="E143" t="s">
        <v>118</v>
      </c>
      <c r="F143">
        <v>27</v>
      </c>
      <c r="G143" t="s">
        <v>168</v>
      </c>
      <c r="H143" t="s">
        <v>121</v>
      </c>
      <c r="I143" t="s">
        <v>130</v>
      </c>
      <c r="J143" t="s">
        <v>133</v>
      </c>
      <c r="K143" t="s">
        <v>143</v>
      </c>
      <c r="L143">
        <v>4</v>
      </c>
      <c r="M143">
        <v>13276</v>
      </c>
      <c r="N143" t="s">
        <v>157</v>
      </c>
      <c r="O143">
        <v>52041</v>
      </c>
      <c r="P143">
        <v>52041</v>
      </c>
      <c r="Q143">
        <v>0</v>
      </c>
      <c r="R143" t="s">
        <v>160</v>
      </c>
      <c r="S143" t="s">
        <v>164</v>
      </c>
    </row>
    <row r="144" spans="1:19" x14ac:dyDescent="0.25">
      <c r="A144">
        <v>10143</v>
      </c>
      <c r="B144" s="7">
        <v>45579</v>
      </c>
      <c r="C144" t="s">
        <v>74</v>
      </c>
      <c r="D144" t="s">
        <v>117</v>
      </c>
      <c r="E144" t="s">
        <v>118</v>
      </c>
      <c r="F144">
        <v>29</v>
      </c>
      <c r="G144" t="s">
        <v>168</v>
      </c>
      <c r="H144" t="s">
        <v>121</v>
      </c>
      <c r="I144" t="s">
        <v>128</v>
      </c>
      <c r="J144" t="s">
        <v>133</v>
      </c>
      <c r="K144" t="s">
        <v>141</v>
      </c>
      <c r="L144">
        <v>3</v>
      </c>
      <c r="M144">
        <v>140969</v>
      </c>
      <c r="N144" t="s">
        <v>151</v>
      </c>
      <c r="O144">
        <v>401761</v>
      </c>
      <c r="P144">
        <v>401761</v>
      </c>
      <c r="Q144">
        <v>401761</v>
      </c>
      <c r="R144" t="s">
        <v>160</v>
      </c>
      <c r="S144" t="s">
        <v>162</v>
      </c>
    </row>
    <row r="145" spans="1:19" x14ac:dyDescent="0.25">
      <c r="A145">
        <v>10144</v>
      </c>
      <c r="B145" s="7">
        <v>45418</v>
      </c>
      <c r="C145" t="s">
        <v>57</v>
      </c>
      <c r="D145" t="s">
        <v>117</v>
      </c>
      <c r="E145" t="s">
        <v>119</v>
      </c>
      <c r="F145">
        <v>37</v>
      </c>
      <c r="G145" t="s">
        <v>169</v>
      </c>
      <c r="H145" t="s">
        <v>125</v>
      </c>
      <c r="I145" t="s">
        <v>130</v>
      </c>
      <c r="J145" t="s">
        <v>134</v>
      </c>
      <c r="K145" t="s">
        <v>150</v>
      </c>
      <c r="L145">
        <v>10</v>
      </c>
      <c r="M145">
        <v>131924</v>
      </c>
      <c r="N145" t="s">
        <v>151</v>
      </c>
      <c r="O145">
        <v>1253278</v>
      </c>
      <c r="P145">
        <v>1253278</v>
      </c>
      <c r="Q145">
        <v>1253278</v>
      </c>
      <c r="R145" t="s">
        <v>161</v>
      </c>
      <c r="S145" t="s">
        <v>162</v>
      </c>
    </row>
    <row r="146" spans="1:19" x14ac:dyDescent="0.25">
      <c r="A146">
        <v>10145</v>
      </c>
      <c r="B146" s="7">
        <v>45439</v>
      </c>
      <c r="C146" t="s">
        <v>84</v>
      </c>
      <c r="D146" t="s">
        <v>117</v>
      </c>
      <c r="E146" t="s">
        <v>118</v>
      </c>
      <c r="F146">
        <v>40</v>
      </c>
      <c r="G146" t="s">
        <v>169</v>
      </c>
      <c r="H146" t="s">
        <v>122</v>
      </c>
      <c r="I146" t="s">
        <v>127</v>
      </c>
      <c r="J146" t="s">
        <v>133</v>
      </c>
      <c r="K146" t="s">
        <v>139</v>
      </c>
      <c r="L146">
        <v>8</v>
      </c>
      <c r="M146">
        <v>96436</v>
      </c>
      <c r="N146" t="s">
        <v>155</v>
      </c>
      <c r="O146">
        <v>717483</v>
      </c>
      <c r="P146">
        <v>717483</v>
      </c>
      <c r="Q146">
        <v>717483</v>
      </c>
      <c r="R146" t="s">
        <v>159</v>
      </c>
      <c r="S146" t="s">
        <v>162</v>
      </c>
    </row>
    <row r="147" spans="1:19" x14ac:dyDescent="0.25">
      <c r="A147">
        <v>10146</v>
      </c>
      <c r="B147" s="7">
        <v>45537</v>
      </c>
      <c r="C147" t="s">
        <v>93</v>
      </c>
      <c r="D147" t="s">
        <v>117</v>
      </c>
      <c r="E147" t="s">
        <v>118</v>
      </c>
      <c r="F147">
        <v>26</v>
      </c>
      <c r="G147" t="s">
        <v>168</v>
      </c>
      <c r="H147" t="s">
        <v>120</v>
      </c>
      <c r="I147" t="s">
        <v>128</v>
      </c>
      <c r="J147" t="s">
        <v>131</v>
      </c>
      <c r="K147" t="s">
        <v>138</v>
      </c>
      <c r="L147">
        <v>8</v>
      </c>
      <c r="M147">
        <v>176959</v>
      </c>
      <c r="N147" t="s">
        <v>155</v>
      </c>
      <c r="O147">
        <v>1316574</v>
      </c>
      <c r="P147">
        <v>1316574</v>
      </c>
      <c r="Q147">
        <v>0</v>
      </c>
      <c r="R147" t="s">
        <v>161</v>
      </c>
      <c r="S147" t="s">
        <v>164</v>
      </c>
    </row>
    <row r="148" spans="1:19" x14ac:dyDescent="0.25">
      <c r="A148">
        <v>10147</v>
      </c>
      <c r="B148" s="7">
        <v>45618</v>
      </c>
      <c r="C148" t="s">
        <v>27</v>
      </c>
      <c r="D148" t="s">
        <v>116</v>
      </c>
      <c r="E148" t="s">
        <v>118</v>
      </c>
      <c r="F148">
        <v>39</v>
      </c>
      <c r="G148" t="s">
        <v>169</v>
      </c>
      <c r="H148" t="s">
        <v>123</v>
      </c>
      <c r="I148" t="s">
        <v>129</v>
      </c>
      <c r="J148" t="s">
        <v>132</v>
      </c>
      <c r="K148" t="s">
        <v>144</v>
      </c>
      <c r="L148">
        <v>1</v>
      </c>
      <c r="M148">
        <v>180592</v>
      </c>
      <c r="N148" t="s">
        <v>151</v>
      </c>
      <c r="O148">
        <v>171562</v>
      </c>
      <c r="P148">
        <v>171562</v>
      </c>
      <c r="Q148">
        <v>0</v>
      </c>
      <c r="R148" t="s">
        <v>159</v>
      </c>
      <c r="S148" t="s">
        <v>164</v>
      </c>
    </row>
    <row r="149" spans="1:19" x14ac:dyDescent="0.25">
      <c r="A149">
        <v>10148</v>
      </c>
      <c r="B149" s="7">
        <v>45626</v>
      </c>
      <c r="C149" t="s">
        <v>78</v>
      </c>
      <c r="D149" t="s">
        <v>116</v>
      </c>
      <c r="E149" t="s">
        <v>118</v>
      </c>
      <c r="F149">
        <v>38</v>
      </c>
      <c r="G149" t="s">
        <v>169</v>
      </c>
      <c r="H149" t="s">
        <v>125</v>
      </c>
      <c r="I149" t="s">
        <v>126</v>
      </c>
      <c r="J149" t="s">
        <v>132</v>
      </c>
      <c r="K149" t="s">
        <v>142</v>
      </c>
      <c r="L149">
        <v>9</v>
      </c>
      <c r="M149">
        <v>46403</v>
      </c>
      <c r="N149" t="s">
        <v>152</v>
      </c>
      <c r="O149">
        <v>354982</v>
      </c>
      <c r="P149">
        <v>354982</v>
      </c>
      <c r="Q149">
        <v>354982</v>
      </c>
      <c r="R149" t="s">
        <v>159</v>
      </c>
      <c r="S149" t="s">
        <v>162</v>
      </c>
    </row>
    <row r="150" spans="1:19" x14ac:dyDescent="0.25">
      <c r="A150">
        <v>10149</v>
      </c>
      <c r="B150" s="7">
        <v>45310</v>
      </c>
      <c r="C150" t="s">
        <v>46</v>
      </c>
      <c r="D150" t="s">
        <v>116</v>
      </c>
      <c r="E150" t="s">
        <v>118</v>
      </c>
      <c r="F150">
        <v>20</v>
      </c>
      <c r="G150" t="s">
        <v>166</v>
      </c>
      <c r="H150" t="s">
        <v>120</v>
      </c>
      <c r="I150" t="s">
        <v>127</v>
      </c>
      <c r="J150" t="s">
        <v>132</v>
      </c>
      <c r="K150" t="s">
        <v>142</v>
      </c>
      <c r="L150">
        <v>3</v>
      </c>
      <c r="M150">
        <v>114546</v>
      </c>
      <c r="N150" t="s">
        <v>156</v>
      </c>
      <c r="O150">
        <v>333328</v>
      </c>
      <c r="P150">
        <v>333328</v>
      </c>
      <c r="Q150">
        <v>333328</v>
      </c>
      <c r="R150" t="s">
        <v>161</v>
      </c>
      <c r="S150" t="s">
        <v>162</v>
      </c>
    </row>
    <row r="151" spans="1:19" x14ac:dyDescent="0.25">
      <c r="A151">
        <v>10150</v>
      </c>
      <c r="B151" s="7">
        <v>45360</v>
      </c>
      <c r="C151" t="s">
        <v>49</v>
      </c>
      <c r="D151" t="s">
        <v>117</v>
      </c>
      <c r="E151" t="s">
        <v>119</v>
      </c>
      <c r="F151">
        <v>25</v>
      </c>
      <c r="G151" t="s">
        <v>166</v>
      </c>
      <c r="H151" t="s">
        <v>125</v>
      </c>
      <c r="I151" t="s">
        <v>130</v>
      </c>
      <c r="J151" t="s">
        <v>131</v>
      </c>
      <c r="K151" t="s">
        <v>138</v>
      </c>
      <c r="L151">
        <v>5</v>
      </c>
      <c r="M151">
        <v>124104</v>
      </c>
      <c r="N151" t="s">
        <v>158</v>
      </c>
      <c r="O151">
        <v>496416</v>
      </c>
      <c r="P151">
        <v>496416</v>
      </c>
      <c r="Q151">
        <v>496416</v>
      </c>
      <c r="R151" t="s">
        <v>161</v>
      </c>
      <c r="S151" t="s">
        <v>162</v>
      </c>
    </row>
    <row r="152" spans="1:19" x14ac:dyDescent="0.25">
      <c r="A152">
        <v>10151</v>
      </c>
      <c r="B152" s="7">
        <v>45443</v>
      </c>
      <c r="C152" t="s">
        <v>94</v>
      </c>
      <c r="D152" t="s">
        <v>116</v>
      </c>
      <c r="E152" t="s">
        <v>118</v>
      </c>
      <c r="F152">
        <v>45</v>
      </c>
      <c r="G152" t="s">
        <v>169</v>
      </c>
      <c r="H152" t="s">
        <v>124</v>
      </c>
      <c r="I152" t="s">
        <v>127</v>
      </c>
      <c r="J152" t="s">
        <v>134</v>
      </c>
      <c r="K152" t="s">
        <v>146</v>
      </c>
      <c r="L152">
        <v>1</v>
      </c>
      <c r="M152">
        <v>198099</v>
      </c>
      <c r="N152" t="s">
        <v>153</v>
      </c>
      <c r="O152">
        <v>178289</v>
      </c>
      <c r="P152">
        <v>178289</v>
      </c>
      <c r="Q152">
        <v>178289</v>
      </c>
      <c r="R152" t="s">
        <v>159</v>
      </c>
      <c r="S152" t="s">
        <v>162</v>
      </c>
    </row>
    <row r="153" spans="1:19" x14ac:dyDescent="0.25">
      <c r="A153">
        <v>10152</v>
      </c>
      <c r="B153" s="7">
        <v>45419</v>
      </c>
      <c r="C153" t="s">
        <v>61</v>
      </c>
      <c r="D153" t="s">
        <v>117</v>
      </c>
      <c r="E153" t="s">
        <v>119</v>
      </c>
      <c r="F153">
        <v>46</v>
      </c>
      <c r="G153" t="s">
        <v>167</v>
      </c>
      <c r="H153" t="s">
        <v>125</v>
      </c>
      <c r="I153" t="s">
        <v>127</v>
      </c>
      <c r="J153" t="s">
        <v>131</v>
      </c>
      <c r="K153" t="s">
        <v>136</v>
      </c>
      <c r="L153">
        <v>3</v>
      </c>
      <c r="M153">
        <v>130161</v>
      </c>
      <c r="N153" t="s">
        <v>153</v>
      </c>
      <c r="O153">
        <v>351434</v>
      </c>
      <c r="P153">
        <v>351434</v>
      </c>
      <c r="Q153">
        <v>351434</v>
      </c>
      <c r="R153" t="s">
        <v>160</v>
      </c>
      <c r="S153" t="s">
        <v>162</v>
      </c>
    </row>
    <row r="154" spans="1:19" x14ac:dyDescent="0.25">
      <c r="A154">
        <v>10153</v>
      </c>
      <c r="B154" s="7">
        <v>45323</v>
      </c>
      <c r="C154" t="s">
        <v>73</v>
      </c>
      <c r="D154" t="s">
        <v>117</v>
      </c>
      <c r="E154" t="s">
        <v>119</v>
      </c>
      <c r="F154">
        <v>43</v>
      </c>
      <c r="G154" t="s">
        <v>169</v>
      </c>
      <c r="H154" t="s">
        <v>123</v>
      </c>
      <c r="I154" t="s">
        <v>128</v>
      </c>
      <c r="J154" t="s">
        <v>131</v>
      </c>
      <c r="K154" t="s">
        <v>138</v>
      </c>
      <c r="L154">
        <v>6</v>
      </c>
      <c r="M154">
        <v>186605</v>
      </c>
      <c r="N154" t="s">
        <v>151</v>
      </c>
      <c r="O154">
        <v>1063648</v>
      </c>
      <c r="P154">
        <v>1063648</v>
      </c>
      <c r="Q154">
        <v>1063648</v>
      </c>
      <c r="R154" t="s">
        <v>161</v>
      </c>
      <c r="S154" t="s">
        <v>162</v>
      </c>
    </row>
    <row r="155" spans="1:19" x14ac:dyDescent="0.25">
      <c r="A155">
        <v>10154</v>
      </c>
      <c r="B155" s="7">
        <v>45404</v>
      </c>
      <c r="C155" t="s">
        <v>64</v>
      </c>
      <c r="D155" t="s">
        <v>116</v>
      </c>
      <c r="E155" t="s">
        <v>118</v>
      </c>
      <c r="F155">
        <v>65</v>
      </c>
      <c r="G155" t="s">
        <v>167</v>
      </c>
      <c r="H155" t="s">
        <v>124</v>
      </c>
      <c r="I155" t="s">
        <v>127</v>
      </c>
      <c r="J155" t="s">
        <v>131</v>
      </c>
      <c r="K155" t="s">
        <v>138</v>
      </c>
      <c r="L155">
        <v>6</v>
      </c>
      <c r="M155">
        <v>166120</v>
      </c>
      <c r="N155" t="s">
        <v>151</v>
      </c>
      <c r="O155">
        <v>946884</v>
      </c>
      <c r="P155">
        <v>946884</v>
      </c>
      <c r="Q155">
        <v>946884</v>
      </c>
      <c r="R155" t="s">
        <v>160</v>
      </c>
      <c r="S155" t="s">
        <v>162</v>
      </c>
    </row>
    <row r="156" spans="1:19" x14ac:dyDescent="0.25">
      <c r="A156">
        <v>10155</v>
      </c>
      <c r="B156" s="7">
        <v>45561</v>
      </c>
      <c r="C156" t="s">
        <v>37</v>
      </c>
      <c r="D156" t="s">
        <v>117</v>
      </c>
      <c r="E156" t="s">
        <v>119</v>
      </c>
      <c r="F156">
        <v>54</v>
      </c>
      <c r="G156" t="s">
        <v>167</v>
      </c>
      <c r="H156" t="s">
        <v>120</v>
      </c>
      <c r="I156" t="s">
        <v>126</v>
      </c>
      <c r="J156" t="s">
        <v>133</v>
      </c>
      <c r="K156" t="s">
        <v>143</v>
      </c>
      <c r="L156">
        <v>4</v>
      </c>
      <c r="M156">
        <v>183347</v>
      </c>
      <c r="N156" t="s">
        <v>157</v>
      </c>
      <c r="O156">
        <v>718720</v>
      </c>
      <c r="P156">
        <v>718720</v>
      </c>
      <c r="Q156">
        <v>718720</v>
      </c>
      <c r="R156" t="s">
        <v>161</v>
      </c>
      <c r="S156" t="s">
        <v>162</v>
      </c>
    </row>
    <row r="157" spans="1:19" x14ac:dyDescent="0.25">
      <c r="A157">
        <v>10156</v>
      </c>
      <c r="B157" s="7">
        <v>45351</v>
      </c>
      <c r="C157" t="s">
        <v>71</v>
      </c>
      <c r="D157" t="s">
        <v>117</v>
      </c>
      <c r="E157" t="s">
        <v>119</v>
      </c>
      <c r="F157">
        <v>50</v>
      </c>
      <c r="G157" t="s">
        <v>167</v>
      </c>
      <c r="H157" t="s">
        <v>121</v>
      </c>
      <c r="I157" t="s">
        <v>126</v>
      </c>
      <c r="J157" t="s">
        <v>132</v>
      </c>
      <c r="K157" t="s">
        <v>144</v>
      </c>
      <c r="L157">
        <v>3</v>
      </c>
      <c r="M157">
        <v>91014</v>
      </c>
      <c r="N157" t="s">
        <v>158</v>
      </c>
      <c r="O157">
        <v>218433</v>
      </c>
      <c r="P157">
        <v>218433</v>
      </c>
      <c r="Q157">
        <v>0</v>
      </c>
      <c r="R157" t="s">
        <v>160</v>
      </c>
      <c r="S157" t="s">
        <v>164</v>
      </c>
    </row>
    <row r="158" spans="1:19" x14ac:dyDescent="0.25">
      <c r="A158">
        <v>10157</v>
      </c>
      <c r="B158" s="7">
        <v>45636</v>
      </c>
      <c r="C158" t="s">
        <v>68</v>
      </c>
      <c r="D158" t="s">
        <v>117</v>
      </c>
      <c r="E158" t="s">
        <v>118</v>
      </c>
      <c r="F158">
        <v>18</v>
      </c>
      <c r="G158" t="s">
        <v>166</v>
      </c>
      <c r="H158" t="s">
        <v>123</v>
      </c>
      <c r="I158" t="s">
        <v>130</v>
      </c>
      <c r="J158" t="s">
        <v>133</v>
      </c>
      <c r="K158" t="s">
        <v>140</v>
      </c>
      <c r="L158">
        <v>10</v>
      </c>
      <c r="M158">
        <v>20135</v>
      </c>
      <c r="N158" t="s">
        <v>158</v>
      </c>
      <c r="O158">
        <v>161080</v>
      </c>
      <c r="P158">
        <v>161080</v>
      </c>
      <c r="Q158">
        <v>161080</v>
      </c>
      <c r="R158" t="s">
        <v>161</v>
      </c>
      <c r="S158" t="s">
        <v>162</v>
      </c>
    </row>
    <row r="159" spans="1:19" x14ac:dyDescent="0.25">
      <c r="A159">
        <v>10158</v>
      </c>
      <c r="B159" s="7">
        <v>45569</v>
      </c>
      <c r="C159" t="s">
        <v>86</v>
      </c>
      <c r="D159" t="s">
        <v>117</v>
      </c>
      <c r="E159" t="s">
        <v>119</v>
      </c>
      <c r="F159">
        <v>36</v>
      </c>
      <c r="G159" t="s">
        <v>169</v>
      </c>
      <c r="H159" t="s">
        <v>121</v>
      </c>
      <c r="I159" t="s">
        <v>130</v>
      </c>
      <c r="J159" t="s">
        <v>131</v>
      </c>
      <c r="K159" t="s">
        <v>147</v>
      </c>
      <c r="L159">
        <v>6</v>
      </c>
      <c r="M159">
        <v>188601</v>
      </c>
      <c r="N159" t="s">
        <v>157</v>
      </c>
      <c r="O159">
        <v>1108973</v>
      </c>
      <c r="P159">
        <v>1108973</v>
      </c>
      <c r="Q159">
        <v>1108973</v>
      </c>
      <c r="R159" t="s">
        <v>159</v>
      </c>
      <c r="S159" t="s">
        <v>162</v>
      </c>
    </row>
    <row r="160" spans="1:19" x14ac:dyDescent="0.25">
      <c r="A160">
        <v>10159</v>
      </c>
      <c r="B160" s="7">
        <v>45484</v>
      </c>
      <c r="C160" t="s">
        <v>16</v>
      </c>
      <c r="D160" t="s">
        <v>116</v>
      </c>
      <c r="E160" t="s">
        <v>118</v>
      </c>
      <c r="F160">
        <v>25</v>
      </c>
      <c r="G160" t="s">
        <v>166</v>
      </c>
      <c r="H160" t="s">
        <v>122</v>
      </c>
      <c r="I160" t="s">
        <v>128</v>
      </c>
      <c r="J160" t="s">
        <v>133</v>
      </c>
      <c r="K160" t="s">
        <v>139</v>
      </c>
      <c r="L160">
        <v>7</v>
      </c>
      <c r="M160">
        <v>122581</v>
      </c>
      <c r="N160" t="s">
        <v>152</v>
      </c>
      <c r="O160">
        <v>729356</v>
      </c>
      <c r="P160">
        <v>729356</v>
      </c>
      <c r="Q160">
        <v>0</v>
      </c>
      <c r="R160" t="s">
        <v>160</v>
      </c>
      <c r="S160" t="s">
        <v>164</v>
      </c>
    </row>
    <row r="161" spans="1:19" x14ac:dyDescent="0.25">
      <c r="A161">
        <v>10160</v>
      </c>
      <c r="B161" s="7">
        <v>45529</v>
      </c>
      <c r="C161" t="s">
        <v>70</v>
      </c>
      <c r="D161" t="s">
        <v>117</v>
      </c>
      <c r="E161" t="s">
        <v>119</v>
      </c>
      <c r="F161">
        <v>33</v>
      </c>
      <c r="G161" t="s">
        <v>168</v>
      </c>
      <c r="H161" t="s">
        <v>121</v>
      </c>
      <c r="I161" t="s">
        <v>127</v>
      </c>
      <c r="J161" t="s">
        <v>132</v>
      </c>
      <c r="K161" t="s">
        <v>144</v>
      </c>
      <c r="L161">
        <v>1</v>
      </c>
      <c r="M161">
        <v>10959</v>
      </c>
      <c r="N161" t="s">
        <v>155</v>
      </c>
      <c r="O161">
        <v>10191</v>
      </c>
      <c r="P161">
        <v>10191</v>
      </c>
      <c r="Q161">
        <v>0</v>
      </c>
      <c r="R161" t="s">
        <v>159</v>
      </c>
      <c r="S161" t="s">
        <v>164</v>
      </c>
    </row>
    <row r="162" spans="1:19" x14ac:dyDescent="0.25">
      <c r="A162">
        <v>10161</v>
      </c>
      <c r="B162" s="7">
        <v>45606</v>
      </c>
      <c r="C162" t="s">
        <v>95</v>
      </c>
      <c r="D162" t="s">
        <v>116</v>
      </c>
      <c r="E162" t="s">
        <v>119</v>
      </c>
      <c r="F162">
        <v>24</v>
      </c>
      <c r="G162" t="s">
        <v>166</v>
      </c>
      <c r="H162" t="s">
        <v>124</v>
      </c>
      <c r="I162" t="s">
        <v>126</v>
      </c>
      <c r="J162" t="s">
        <v>132</v>
      </c>
      <c r="K162" t="s">
        <v>142</v>
      </c>
      <c r="L162">
        <v>1</v>
      </c>
      <c r="M162">
        <v>178066</v>
      </c>
      <c r="N162" t="s">
        <v>152</v>
      </c>
      <c r="O162">
        <v>151356</v>
      </c>
      <c r="P162">
        <v>151356</v>
      </c>
      <c r="Q162">
        <v>151356</v>
      </c>
      <c r="R162" t="s">
        <v>160</v>
      </c>
      <c r="S162" t="s">
        <v>162</v>
      </c>
    </row>
    <row r="163" spans="1:19" x14ac:dyDescent="0.25">
      <c r="A163">
        <v>10162</v>
      </c>
      <c r="B163" s="7">
        <v>45411</v>
      </c>
      <c r="C163" t="s">
        <v>34</v>
      </c>
      <c r="D163" t="s">
        <v>116</v>
      </c>
      <c r="E163" t="s">
        <v>119</v>
      </c>
      <c r="F163">
        <v>50</v>
      </c>
      <c r="G163" t="s">
        <v>167</v>
      </c>
      <c r="H163" t="s">
        <v>125</v>
      </c>
      <c r="I163" t="s">
        <v>130</v>
      </c>
      <c r="J163" t="s">
        <v>131</v>
      </c>
      <c r="K163" t="s">
        <v>136</v>
      </c>
      <c r="L163">
        <v>1</v>
      </c>
      <c r="M163">
        <v>110451</v>
      </c>
      <c r="N163" t="s">
        <v>158</v>
      </c>
      <c r="O163">
        <v>88360</v>
      </c>
      <c r="P163">
        <v>88360</v>
      </c>
      <c r="Q163">
        <v>0</v>
      </c>
      <c r="R163" t="s">
        <v>161</v>
      </c>
      <c r="S163" t="s">
        <v>164</v>
      </c>
    </row>
    <row r="164" spans="1:19" x14ac:dyDescent="0.25">
      <c r="A164">
        <v>10163</v>
      </c>
      <c r="B164" s="7">
        <v>45630</v>
      </c>
      <c r="C164" t="s">
        <v>34</v>
      </c>
      <c r="D164" t="s">
        <v>117</v>
      </c>
      <c r="E164" t="s">
        <v>118</v>
      </c>
      <c r="F164">
        <v>35</v>
      </c>
      <c r="G164" t="s">
        <v>168</v>
      </c>
      <c r="H164" t="s">
        <v>120</v>
      </c>
      <c r="I164" t="s">
        <v>128</v>
      </c>
      <c r="J164" t="s">
        <v>134</v>
      </c>
      <c r="K164" t="s">
        <v>150</v>
      </c>
      <c r="L164">
        <v>4</v>
      </c>
      <c r="M164">
        <v>84105</v>
      </c>
      <c r="N164" t="s">
        <v>156</v>
      </c>
      <c r="O164">
        <v>326327</v>
      </c>
      <c r="P164">
        <v>326327</v>
      </c>
      <c r="Q164">
        <v>0</v>
      </c>
      <c r="R164" t="s">
        <v>161</v>
      </c>
      <c r="S164" t="s">
        <v>164</v>
      </c>
    </row>
    <row r="165" spans="1:19" x14ac:dyDescent="0.25">
      <c r="A165">
        <v>10164</v>
      </c>
      <c r="B165" s="7">
        <v>45468</v>
      </c>
      <c r="C165" t="s">
        <v>63</v>
      </c>
      <c r="D165" t="s">
        <v>117</v>
      </c>
      <c r="E165" t="s">
        <v>118</v>
      </c>
      <c r="F165">
        <v>44</v>
      </c>
      <c r="G165" t="s">
        <v>169</v>
      </c>
      <c r="H165" t="s">
        <v>122</v>
      </c>
      <c r="I165" t="s">
        <v>127</v>
      </c>
      <c r="J165" t="s">
        <v>132</v>
      </c>
      <c r="K165" t="s">
        <v>145</v>
      </c>
      <c r="L165">
        <v>9</v>
      </c>
      <c r="M165">
        <v>134924</v>
      </c>
      <c r="N165" t="s">
        <v>154</v>
      </c>
      <c r="O165">
        <v>1214316</v>
      </c>
      <c r="P165">
        <v>1214316</v>
      </c>
      <c r="Q165">
        <v>1214316</v>
      </c>
      <c r="R165" t="s">
        <v>160</v>
      </c>
      <c r="S165" t="s">
        <v>162</v>
      </c>
    </row>
    <row r="166" spans="1:19" x14ac:dyDescent="0.25">
      <c r="A166">
        <v>10165</v>
      </c>
      <c r="B166" s="7">
        <v>45529</v>
      </c>
      <c r="C166" t="s">
        <v>60</v>
      </c>
      <c r="D166" t="s">
        <v>117</v>
      </c>
      <c r="E166" t="s">
        <v>118</v>
      </c>
      <c r="F166">
        <v>53</v>
      </c>
      <c r="G166" t="s">
        <v>167</v>
      </c>
      <c r="H166" t="s">
        <v>124</v>
      </c>
      <c r="I166" t="s">
        <v>130</v>
      </c>
      <c r="J166" t="s">
        <v>133</v>
      </c>
      <c r="K166" t="s">
        <v>143</v>
      </c>
      <c r="L166">
        <v>4</v>
      </c>
      <c r="M166">
        <v>83836</v>
      </c>
      <c r="N166" t="s">
        <v>156</v>
      </c>
      <c r="O166">
        <v>325283</v>
      </c>
      <c r="P166">
        <v>325283</v>
      </c>
      <c r="Q166">
        <v>325283</v>
      </c>
      <c r="R166" t="s">
        <v>160</v>
      </c>
      <c r="S166" t="s">
        <v>162</v>
      </c>
    </row>
    <row r="167" spans="1:19" x14ac:dyDescent="0.25">
      <c r="A167">
        <v>10166</v>
      </c>
      <c r="B167" s="7">
        <v>45522</v>
      </c>
      <c r="C167" t="s">
        <v>69</v>
      </c>
      <c r="D167" t="s">
        <v>116</v>
      </c>
      <c r="E167" t="s">
        <v>119</v>
      </c>
      <c r="F167">
        <v>35</v>
      </c>
      <c r="G167" t="s">
        <v>168</v>
      </c>
      <c r="H167" t="s">
        <v>121</v>
      </c>
      <c r="I167" t="s">
        <v>128</v>
      </c>
      <c r="J167" t="s">
        <v>134</v>
      </c>
      <c r="K167" t="s">
        <v>146</v>
      </c>
      <c r="L167">
        <v>6</v>
      </c>
      <c r="M167">
        <v>174530</v>
      </c>
      <c r="N167" t="s">
        <v>157</v>
      </c>
      <c r="O167">
        <v>1026236</v>
      </c>
      <c r="P167">
        <v>1026236</v>
      </c>
      <c r="Q167">
        <v>1026236</v>
      </c>
      <c r="R167" t="s">
        <v>161</v>
      </c>
      <c r="S167" t="s">
        <v>162</v>
      </c>
    </row>
    <row r="168" spans="1:19" x14ac:dyDescent="0.25">
      <c r="A168">
        <v>10167</v>
      </c>
      <c r="B168" s="7">
        <v>45537</v>
      </c>
      <c r="C168" t="s">
        <v>33</v>
      </c>
      <c r="D168" t="s">
        <v>117</v>
      </c>
      <c r="E168" t="s">
        <v>119</v>
      </c>
      <c r="F168">
        <v>31</v>
      </c>
      <c r="G168" t="s">
        <v>168</v>
      </c>
      <c r="H168" t="s">
        <v>122</v>
      </c>
      <c r="I168" t="s">
        <v>126</v>
      </c>
      <c r="J168" t="s">
        <v>131</v>
      </c>
      <c r="K168" t="s">
        <v>136</v>
      </c>
      <c r="L168">
        <v>10</v>
      </c>
      <c r="M168">
        <v>194872</v>
      </c>
      <c r="N168" t="s">
        <v>151</v>
      </c>
      <c r="O168">
        <v>1851284</v>
      </c>
      <c r="P168">
        <v>1851284</v>
      </c>
      <c r="Q168">
        <v>1851284</v>
      </c>
      <c r="R168" t="s">
        <v>161</v>
      </c>
      <c r="S168" t="s">
        <v>162</v>
      </c>
    </row>
    <row r="169" spans="1:19" x14ac:dyDescent="0.25">
      <c r="A169">
        <v>10168</v>
      </c>
      <c r="B169" s="7">
        <v>45436</v>
      </c>
      <c r="C169" t="s">
        <v>46</v>
      </c>
      <c r="D169" t="s">
        <v>117</v>
      </c>
      <c r="E169" t="s">
        <v>118</v>
      </c>
      <c r="F169">
        <v>34</v>
      </c>
      <c r="G169" t="s">
        <v>168</v>
      </c>
      <c r="H169" t="s">
        <v>125</v>
      </c>
      <c r="I169" t="s">
        <v>128</v>
      </c>
      <c r="J169" t="s">
        <v>132</v>
      </c>
      <c r="K169" t="s">
        <v>144</v>
      </c>
      <c r="L169">
        <v>7</v>
      </c>
      <c r="M169">
        <v>67739</v>
      </c>
      <c r="N169" t="s">
        <v>153</v>
      </c>
      <c r="O169">
        <v>426755</v>
      </c>
      <c r="P169">
        <v>426755</v>
      </c>
      <c r="Q169">
        <v>0</v>
      </c>
      <c r="R169" t="s">
        <v>160</v>
      </c>
      <c r="S169" t="s">
        <v>164</v>
      </c>
    </row>
    <row r="170" spans="1:19" x14ac:dyDescent="0.25">
      <c r="A170">
        <v>10169</v>
      </c>
      <c r="B170" s="7">
        <v>45452</v>
      </c>
      <c r="C170" t="s">
        <v>30</v>
      </c>
      <c r="D170" t="s">
        <v>116</v>
      </c>
      <c r="E170" t="s">
        <v>119</v>
      </c>
      <c r="F170">
        <v>19</v>
      </c>
      <c r="G170" t="s">
        <v>166</v>
      </c>
      <c r="H170" t="s">
        <v>125</v>
      </c>
      <c r="I170" t="s">
        <v>128</v>
      </c>
      <c r="J170" t="s">
        <v>131</v>
      </c>
      <c r="K170" t="s">
        <v>147</v>
      </c>
      <c r="L170">
        <v>6</v>
      </c>
      <c r="M170">
        <v>58248</v>
      </c>
      <c r="N170" t="s">
        <v>153</v>
      </c>
      <c r="O170">
        <v>314539</v>
      </c>
      <c r="P170">
        <v>314539</v>
      </c>
      <c r="Q170">
        <v>314539</v>
      </c>
      <c r="R170" t="s">
        <v>161</v>
      </c>
      <c r="S170" t="s">
        <v>162</v>
      </c>
    </row>
    <row r="171" spans="1:19" x14ac:dyDescent="0.25">
      <c r="A171">
        <v>10170</v>
      </c>
      <c r="B171" s="7">
        <v>45409</v>
      </c>
      <c r="C171" t="s">
        <v>96</v>
      </c>
      <c r="D171" t="s">
        <v>116</v>
      </c>
      <c r="E171" t="s">
        <v>118</v>
      </c>
      <c r="F171">
        <v>53</v>
      </c>
      <c r="G171" t="s">
        <v>167</v>
      </c>
      <c r="H171" t="s">
        <v>123</v>
      </c>
      <c r="I171" t="s">
        <v>127</v>
      </c>
      <c r="J171" t="s">
        <v>133</v>
      </c>
      <c r="K171" t="s">
        <v>139</v>
      </c>
      <c r="L171">
        <v>3</v>
      </c>
      <c r="M171">
        <v>56430</v>
      </c>
      <c r="N171" t="s">
        <v>153</v>
      </c>
      <c r="O171">
        <v>152361</v>
      </c>
      <c r="P171">
        <v>152361</v>
      </c>
      <c r="Q171">
        <v>152361</v>
      </c>
      <c r="R171" t="s">
        <v>160</v>
      </c>
      <c r="S171" t="s">
        <v>162</v>
      </c>
    </row>
    <row r="172" spans="1:19" x14ac:dyDescent="0.25">
      <c r="A172">
        <v>10171</v>
      </c>
      <c r="B172" s="7">
        <v>45378</v>
      </c>
      <c r="C172" t="s">
        <v>97</v>
      </c>
      <c r="D172" t="s">
        <v>117</v>
      </c>
      <c r="E172" t="s">
        <v>119</v>
      </c>
      <c r="F172">
        <v>52</v>
      </c>
      <c r="G172" t="s">
        <v>167</v>
      </c>
      <c r="H172" t="s">
        <v>123</v>
      </c>
      <c r="I172" t="s">
        <v>126</v>
      </c>
      <c r="J172" t="s">
        <v>133</v>
      </c>
      <c r="K172" t="s">
        <v>140</v>
      </c>
      <c r="L172">
        <v>3</v>
      </c>
      <c r="M172">
        <v>197091</v>
      </c>
      <c r="N172" t="s">
        <v>153</v>
      </c>
      <c r="O172">
        <v>532145</v>
      </c>
      <c r="P172">
        <v>532145</v>
      </c>
      <c r="Q172">
        <v>532145</v>
      </c>
      <c r="R172" t="s">
        <v>161</v>
      </c>
      <c r="S172" t="s">
        <v>162</v>
      </c>
    </row>
    <row r="173" spans="1:19" x14ac:dyDescent="0.25">
      <c r="A173">
        <v>10172</v>
      </c>
      <c r="B173" s="7">
        <v>45614</v>
      </c>
      <c r="C173" t="s">
        <v>29</v>
      </c>
      <c r="D173" t="s">
        <v>116</v>
      </c>
      <c r="E173" t="s">
        <v>119</v>
      </c>
      <c r="F173">
        <v>31</v>
      </c>
      <c r="G173" t="s">
        <v>168</v>
      </c>
      <c r="H173" t="s">
        <v>124</v>
      </c>
      <c r="I173" t="s">
        <v>129</v>
      </c>
      <c r="J173" t="s">
        <v>131</v>
      </c>
      <c r="K173" t="s">
        <v>135</v>
      </c>
      <c r="L173">
        <v>1</v>
      </c>
      <c r="M173">
        <v>113106</v>
      </c>
      <c r="N173" t="s">
        <v>156</v>
      </c>
      <c r="O173">
        <v>109712</v>
      </c>
      <c r="P173">
        <v>0</v>
      </c>
      <c r="Q173">
        <v>0</v>
      </c>
      <c r="R173" t="s">
        <v>160</v>
      </c>
      <c r="S173" t="s">
        <v>163</v>
      </c>
    </row>
    <row r="174" spans="1:19" x14ac:dyDescent="0.25">
      <c r="A174">
        <v>10173</v>
      </c>
      <c r="B174" s="7">
        <v>45298</v>
      </c>
      <c r="C174" t="s">
        <v>60</v>
      </c>
      <c r="D174" t="s">
        <v>117</v>
      </c>
      <c r="E174" t="s">
        <v>118</v>
      </c>
      <c r="F174">
        <v>19</v>
      </c>
      <c r="G174" t="s">
        <v>166</v>
      </c>
      <c r="H174" t="s">
        <v>124</v>
      </c>
      <c r="I174" t="s">
        <v>129</v>
      </c>
      <c r="J174" t="s">
        <v>133</v>
      </c>
      <c r="K174" t="s">
        <v>140</v>
      </c>
      <c r="L174">
        <v>1</v>
      </c>
      <c r="M174">
        <v>6733</v>
      </c>
      <c r="N174" t="s">
        <v>152</v>
      </c>
      <c r="O174">
        <v>5723</v>
      </c>
      <c r="P174">
        <v>5723</v>
      </c>
      <c r="Q174">
        <v>5723</v>
      </c>
      <c r="R174" t="s">
        <v>159</v>
      </c>
      <c r="S174" t="s">
        <v>162</v>
      </c>
    </row>
    <row r="175" spans="1:19" x14ac:dyDescent="0.25">
      <c r="A175">
        <v>10174</v>
      </c>
      <c r="B175" s="7">
        <v>45473</v>
      </c>
      <c r="C175" t="s">
        <v>24</v>
      </c>
      <c r="D175" t="s">
        <v>116</v>
      </c>
      <c r="E175" t="s">
        <v>118</v>
      </c>
      <c r="F175">
        <v>43</v>
      </c>
      <c r="G175" t="s">
        <v>169</v>
      </c>
      <c r="H175" t="s">
        <v>121</v>
      </c>
      <c r="I175" t="s">
        <v>128</v>
      </c>
      <c r="J175" t="s">
        <v>131</v>
      </c>
      <c r="K175" t="s">
        <v>136</v>
      </c>
      <c r="L175">
        <v>4</v>
      </c>
      <c r="M175">
        <v>55313</v>
      </c>
      <c r="N175" t="s">
        <v>155</v>
      </c>
      <c r="O175">
        <v>205764</v>
      </c>
      <c r="P175">
        <v>205764</v>
      </c>
      <c r="Q175">
        <v>0</v>
      </c>
      <c r="R175" t="s">
        <v>159</v>
      </c>
      <c r="S175" t="s">
        <v>164</v>
      </c>
    </row>
    <row r="176" spans="1:19" x14ac:dyDescent="0.25">
      <c r="A176">
        <v>10175</v>
      </c>
      <c r="B176" s="7">
        <v>45339</v>
      </c>
      <c r="C176" t="s">
        <v>50</v>
      </c>
      <c r="D176" t="s">
        <v>117</v>
      </c>
      <c r="E176" t="s">
        <v>118</v>
      </c>
      <c r="F176">
        <v>21</v>
      </c>
      <c r="G176" t="s">
        <v>166</v>
      </c>
      <c r="H176" t="s">
        <v>123</v>
      </c>
      <c r="I176" t="s">
        <v>126</v>
      </c>
      <c r="J176" t="s">
        <v>132</v>
      </c>
      <c r="K176" t="s">
        <v>137</v>
      </c>
      <c r="L176">
        <v>2</v>
      </c>
      <c r="M176">
        <v>176372</v>
      </c>
      <c r="N176" t="s">
        <v>154</v>
      </c>
      <c r="O176">
        <v>352744</v>
      </c>
      <c r="P176">
        <v>352744</v>
      </c>
      <c r="Q176">
        <v>352744</v>
      </c>
      <c r="R176" t="s">
        <v>161</v>
      </c>
      <c r="S176" t="s">
        <v>162</v>
      </c>
    </row>
    <row r="177" spans="1:19" x14ac:dyDescent="0.25">
      <c r="A177">
        <v>10176</v>
      </c>
      <c r="B177" s="7">
        <v>45581</v>
      </c>
      <c r="C177" t="s">
        <v>16</v>
      </c>
      <c r="D177" t="s">
        <v>116</v>
      </c>
      <c r="E177" t="s">
        <v>119</v>
      </c>
      <c r="F177">
        <v>31</v>
      </c>
      <c r="G177" t="s">
        <v>168</v>
      </c>
      <c r="H177" t="s">
        <v>123</v>
      </c>
      <c r="I177" t="s">
        <v>128</v>
      </c>
      <c r="J177" t="s">
        <v>131</v>
      </c>
      <c r="K177" t="s">
        <v>147</v>
      </c>
      <c r="L177">
        <v>7</v>
      </c>
      <c r="M177">
        <v>174058</v>
      </c>
      <c r="N177" t="s">
        <v>153</v>
      </c>
      <c r="O177">
        <v>1096565</v>
      </c>
      <c r="P177">
        <v>1096565</v>
      </c>
      <c r="Q177">
        <v>1096565</v>
      </c>
      <c r="R177" t="s">
        <v>160</v>
      </c>
      <c r="S177" t="s">
        <v>162</v>
      </c>
    </row>
    <row r="178" spans="1:19" x14ac:dyDescent="0.25">
      <c r="A178">
        <v>10177</v>
      </c>
      <c r="B178" s="7">
        <v>45383</v>
      </c>
      <c r="C178" t="s">
        <v>38</v>
      </c>
      <c r="D178" t="s">
        <v>116</v>
      </c>
      <c r="E178" t="s">
        <v>119</v>
      </c>
      <c r="F178">
        <v>63</v>
      </c>
      <c r="G178" t="s">
        <v>167</v>
      </c>
      <c r="H178" t="s">
        <v>121</v>
      </c>
      <c r="I178" t="s">
        <v>126</v>
      </c>
      <c r="J178" t="s">
        <v>131</v>
      </c>
      <c r="K178" t="s">
        <v>135</v>
      </c>
      <c r="L178">
        <v>5</v>
      </c>
      <c r="M178">
        <v>147352</v>
      </c>
      <c r="N178" t="s">
        <v>154</v>
      </c>
      <c r="O178">
        <v>736760</v>
      </c>
      <c r="P178">
        <v>736760</v>
      </c>
      <c r="Q178">
        <v>0</v>
      </c>
      <c r="R178" t="s">
        <v>160</v>
      </c>
      <c r="S178" t="s">
        <v>164</v>
      </c>
    </row>
    <row r="179" spans="1:19" x14ac:dyDescent="0.25">
      <c r="A179">
        <v>10178</v>
      </c>
      <c r="B179" s="7">
        <v>45363</v>
      </c>
      <c r="C179" t="s">
        <v>16</v>
      </c>
      <c r="D179" t="s">
        <v>117</v>
      </c>
      <c r="E179" t="s">
        <v>119</v>
      </c>
      <c r="F179">
        <v>24</v>
      </c>
      <c r="G179" t="s">
        <v>166</v>
      </c>
      <c r="H179" t="s">
        <v>121</v>
      </c>
      <c r="I179" t="s">
        <v>130</v>
      </c>
      <c r="J179" t="s">
        <v>132</v>
      </c>
      <c r="K179" t="s">
        <v>145</v>
      </c>
      <c r="L179">
        <v>9</v>
      </c>
      <c r="M179">
        <v>91960</v>
      </c>
      <c r="N179" t="s">
        <v>152</v>
      </c>
      <c r="O179">
        <v>703494</v>
      </c>
      <c r="P179">
        <v>703494</v>
      </c>
      <c r="Q179">
        <v>703494</v>
      </c>
      <c r="R179" t="s">
        <v>159</v>
      </c>
      <c r="S179" t="s">
        <v>162</v>
      </c>
    </row>
    <row r="180" spans="1:19" x14ac:dyDescent="0.25">
      <c r="A180">
        <v>10179</v>
      </c>
      <c r="B180" s="7">
        <v>45522</v>
      </c>
      <c r="C180" t="s">
        <v>98</v>
      </c>
      <c r="D180" t="s">
        <v>117</v>
      </c>
      <c r="E180" t="s">
        <v>118</v>
      </c>
      <c r="F180">
        <v>45</v>
      </c>
      <c r="G180" t="s">
        <v>169</v>
      </c>
      <c r="H180" t="s">
        <v>122</v>
      </c>
      <c r="I180" t="s">
        <v>128</v>
      </c>
      <c r="J180" t="s">
        <v>133</v>
      </c>
      <c r="K180" t="s">
        <v>139</v>
      </c>
      <c r="L180">
        <v>1</v>
      </c>
      <c r="M180">
        <v>171231</v>
      </c>
      <c r="N180" t="s">
        <v>155</v>
      </c>
      <c r="O180">
        <v>159244</v>
      </c>
      <c r="P180">
        <v>0</v>
      </c>
      <c r="Q180">
        <v>0</v>
      </c>
      <c r="R180" t="s">
        <v>161</v>
      </c>
      <c r="S180" t="s">
        <v>163</v>
      </c>
    </row>
    <row r="181" spans="1:19" x14ac:dyDescent="0.25">
      <c r="A181">
        <v>10180</v>
      </c>
      <c r="B181" s="7">
        <v>45334</v>
      </c>
      <c r="C181" t="s">
        <v>99</v>
      </c>
      <c r="D181" t="s">
        <v>117</v>
      </c>
      <c r="E181" t="s">
        <v>119</v>
      </c>
      <c r="F181">
        <v>65</v>
      </c>
      <c r="G181" t="s">
        <v>167</v>
      </c>
      <c r="H181" t="s">
        <v>121</v>
      </c>
      <c r="I181" t="s">
        <v>127</v>
      </c>
      <c r="J181" t="s">
        <v>131</v>
      </c>
      <c r="K181" t="s">
        <v>138</v>
      </c>
      <c r="L181">
        <v>4</v>
      </c>
      <c r="M181">
        <v>191937</v>
      </c>
      <c r="N181" t="s">
        <v>157</v>
      </c>
      <c r="O181">
        <v>752393</v>
      </c>
      <c r="P181">
        <v>752393</v>
      </c>
      <c r="Q181">
        <v>0</v>
      </c>
      <c r="R181" t="s">
        <v>160</v>
      </c>
      <c r="S181" t="s">
        <v>164</v>
      </c>
    </row>
    <row r="182" spans="1:19" x14ac:dyDescent="0.25">
      <c r="A182">
        <v>10181</v>
      </c>
      <c r="B182" s="7">
        <v>45430</v>
      </c>
      <c r="C182" t="s">
        <v>82</v>
      </c>
      <c r="D182" t="s">
        <v>116</v>
      </c>
      <c r="E182" t="s">
        <v>119</v>
      </c>
      <c r="F182">
        <v>45</v>
      </c>
      <c r="G182" t="s">
        <v>169</v>
      </c>
      <c r="H182" t="s">
        <v>121</v>
      </c>
      <c r="I182" t="s">
        <v>128</v>
      </c>
      <c r="J182" t="s">
        <v>131</v>
      </c>
      <c r="K182" t="s">
        <v>135</v>
      </c>
      <c r="L182">
        <v>5</v>
      </c>
      <c r="M182">
        <v>121584</v>
      </c>
      <c r="N182" t="s">
        <v>153</v>
      </c>
      <c r="O182">
        <v>547128</v>
      </c>
      <c r="P182">
        <v>547128</v>
      </c>
      <c r="Q182">
        <v>547128</v>
      </c>
      <c r="R182" t="s">
        <v>161</v>
      </c>
      <c r="S182" t="s">
        <v>162</v>
      </c>
    </row>
    <row r="183" spans="1:19" x14ac:dyDescent="0.25">
      <c r="A183">
        <v>10182</v>
      </c>
      <c r="B183" s="7">
        <v>45575</v>
      </c>
      <c r="C183" t="s">
        <v>84</v>
      </c>
      <c r="D183" t="s">
        <v>117</v>
      </c>
      <c r="E183" t="s">
        <v>118</v>
      </c>
      <c r="F183">
        <v>18</v>
      </c>
      <c r="G183" t="s">
        <v>166</v>
      </c>
      <c r="H183" t="s">
        <v>125</v>
      </c>
      <c r="I183" t="s">
        <v>129</v>
      </c>
      <c r="J183" t="s">
        <v>133</v>
      </c>
      <c r="K183" t="s">
        <v>141</v>
      </c>
      <c r="L183">
        <v>1</v>
      </c>
      <c r="M183">
        <v>28493</v>
      </c>
      <c r="N183" t="s">
        <v>153</v>
      </c>
      <c r="O183">
        <v>25643</v>
      </c>
      <c r="P183">
        <v>25643</v>
      </c>
      <c r="Q183">
        <v>25643</v>
      </c>
      <c r="R183" t="s">
        <v>160</v>
      </c>
      <c r="S183" t="s">
        <v>162</v>
      </c>
    </row>
    <row r="184" spans="1:19" x14ac:dyDescent="0.25">
      <c r="A184">
        <v>10183</v>
      </c>
      <c r="B184" s="7">
        <v>45429</v>
      </c>
      <c r="C184" t="s">
        <v>85</v>
      </c>
      <c r="D184" t="s">
        <v>117</v>
      </c>
      <c r="E184" t="s">
        <v>119</v>
      </c>
      <c r="F184">
        <v>22</v>
      </c>
      <c r="G184" t="s">
        <v>166</v>
      </c>
      <c r="H184" t="s">
        <v>122</v>
      </c>
      <c r="I184" t="s">
        <v>129</v>
      </c>
      <c r="J184" t="s">
        <v>132</v>
      </c>
      <c r="K184" t="s">
        <v>144</v>
      </c>
      <c r="L184">
        <v>7</v>
      </c>
      <c r="M184">
        <v>49433</v>
      </c>
      <c r="N184" t="s">
        <v>156</v>
      </c>
      <c r="O184">
        <v>335650</v>
      </c>
      <c r="P184">
        <v>335650</v>
      </c>
      <c r="Q184">
        <v>0</v>
      </c>
      <c r="R184" t="s">
        <v>160</v>
      </c>
      <c r="S184" t="s">
        <v>164</v>
      </c>
    </row>
    <row r="185" spans="1:19" x14ac:dyDescent="0.25">
      <c r="A185">
        <v>10184</v>
      </c>
      <c r="B185" s="7">
        <v>45418</v>
      </c>
      <c r="C185" t="s">
        <v>100</v>
      </c>
      <c r="D185" t="s">
        <v>116</v>
      </c>
      <c r="E185" t="s">
        <v>118</v>
      </c>
      <c r="F185">
        <v>24</v>
      </c>
      <c r="G185" t="s">
        <v>166</v>
      </c>
      <c r="H185" t="s">
        <v>122</v>
      </c>
      <c r="I185" t="s">
        <v>127</v>
      </c>
      <c r="J185" t="s">
        <v>134</v>
      </c>
      <c r="K185" t="s">
        <v>149</v>
      </c>
      <c r="L185">
        <v>2</v>
      </c>
      <c r="M185">
        <v>99666</v>
      </c>
      <c r="N185" t="s">
        <v>155</v>
      </c>
      <c r="O185">
        <v>185378</v>
      </c>
      <c r="P185">
        <v>185378</v>
      </c>
      <c r="Q185">
        <v>0</v>
      </c>
      <c r="R185" t="s">
        <v>159</v>
      </c>
      <c r="S185" t="s">
        <v>164</v>
      </c>
    </row>
    <row r="186" spans="1:19" x14ac:dyDescent="0.25">
      <c r="A186">
        <v>10185</v>
      </c>
      <c r="B186" s="7">
        <v>45512</v>
      </c>
      <c r="C186" t="s">
        <v>101</v>
      </c>
      <c r="D186" t="s">
        <v>117</v>
      </c>
      <c r="E186" t="s">
        <v>118</v>
      </c>
      <c r="F186">
        <v>56</v>
      </c>
      <c r="G186" t="s">
        <v>167</v>
      </c>
      <c r="H186" t="s">
        <v>123</v>
      </c>
      <c r="I186" t="s">
        <v>130</v>
      </c>
      <c r="J186" t="s">
        <v>134</v>
      </c>
      <c r="K186" t="s">
        <v>149</v>
      </c>
      <c r="L186">
        <v>6</v>
      </c>
      <c r="M186">
        <v>120401</v>
      </c>
      <c r="N186" t="s">
        <v>153</v>
      </c>
      <c r="O186">
        <v>650165</v>
      </c>
      <c r="P186">
        <v>650165</v>
      </c>
      <c r="Q186">
        <v>650165</v>
      </c>
      <c r="R186" t="s">
        <v>160</v>
      </c>
      <c r="S186" t="s">
        <v>162</v>
      </c>
    </row>
    <row r="187" spans="1:19" x14ac:dyDescent="0.25">
      <c r="A187">
        <v>10186</v>
      </c>
      <c r="B187" s="7">
        <v>45586</v>
      </c>
      <c r="C187" t="s">
        <v>33</v>
      </c>
      <c r="D187" t="s">
        <v>117</v>
      </c>
      <c r="E187" t="s">
        <v>118</v>
      </c>
      <c r="F187">
        <v>43</v>
      </c>
      <c r="G187" t="s">
        <v>169</v>
      </c>
      <c r="H187" t="s">
        <v>125</v>
      </c>
      <c r="I187" t="s">
        <v>126</v>
      </c>
      <c r="J187" t="s">
        <v>132</v>
      </c>
      <c r="K187" t="s">
        <v>145</v>
      </c>
      <c r="L187">
        <v>6</v>
      </c>
      <c r="M187">
        <v>81401</v>
      </c>
      <c r="N187" t="s">
        <v>158</v>
      </c>
      <c r="O187">
        <v>390724</v>
      </c>
      <c r="P187">
        <v>390724</v>
      </c>
      <c r="Q187">
        <v>390724</v>
      </c>
      <c r="R187" t="s">
        <v>161</v>
      </c>
      <c r="S187" t="s">
        <v>162</v>
      </c>
    </row>
    <row r="188" spans="1:19" x14ac:dyDescent="0.25">
      <c r="A188">
        <v>10187</v>
      </c>
      <c r="B188" s="7">
        <v>45516</v>
      </c>
      <c r="C188" t="s">
        <v>20</v>
      </c>
      <c r="D188" t="s">
        <v>117</v>
      </c>
      <c r="E188" t="s">
        <v>118</v>
      </c>
      <c r="F188">
        <v>26</v>
      </c>
      <c r="G188" t="s">
        <v>168</v>
      </c>
      <c r="H188" t="s">
        <v>123</v>
      </c>
      <c r="I188" t="s">
        <v>127</v>
      </c>
      <c r="J188" t="s">
        <v>132</v>
      </c>
      <c r="K188" t="s">
        <v>142</v>
      </c>
      <c r="L188">
        <v>8</v>
      </c>
      <c r="M188">
        <v>190694</v>
      </c>
      <c r="N188" t="s">
        <v>151</v>
      </c>
      <c r="O188">
        <v>1449274</v>
      </c>
      <c r="P188">
        <v>1449274</v>
      </c>
      <c r="Q188">
        <v>1449274</v>
      </c>
      <c r="R188" t="s">
        <v>159</v>
      </c>
      <c r="S188" t="s">
        <v>162</v>
      </c>
    </row>
    <row r="189" spans="1:19" x14ac:dyDescent="0.25">
      <c r="A189">
        <v>10188</v>
      </c>
      <c r="B189" s="7">
        <v>45598</v>
      </c>
      <c r="C189" t="s">
        <v>100</v>
      </c>
      <c r="D189" t="s">
        <v>117</v>
      </c>
      <c r="E189" t="s">
        <v>118</v>
      </c>
      <c r="F189">
        <v>52</v>
      </c>
      <c r="G189" t="s">
        <v>167</v>
      </c>
      <c r="H189" t="s">
        <v>120</v>
      </c>
      <c r="I189" t="s">
        <v>127</v>
      </c>
      <c r="J189" t="s">
        <v>132</v>
      </c>
      <c r="K189" t="s">
        <v>145</v>
      </c>
      <c r="L189">
        <v>7</v>
      </c>
      <c r="M189">
        <v>24389</v>
      </c>
      <c r="N189" t="s">
        <v>158</v>
      </c>
      <c r="O189">
        <v>136578</v>
      </c>
      <c r="P189">
        <v>136578</v>
      </c>
      <c r="Q189">
        <v>136578</v>
      </c>
      <c r="R189" t="s">
        <v>161</v>
      </c>
      <c r="S189" t="s">
        <v>162</v>
      </c>
    </row>
    <row r="190" spans="1:19" x14ac:dyDescent="0.25">
      <c r="A190">
        <v>10189</v>
      </c>
      <c r="B190" s="7">
        <v>45377</v>
      </c>
      <c r="C190" t="s">
        <v>102</v>
      </c>
      <c r="D190" t="s">
        <v>117</v>
      </c>
      <c r="E190" t="s">
        <v>118</v>
      </c>
      <c r="F190">
        <v>45</v>
      </c>
      <c r="G190" t="s">
        <v>169</v>
      </c>
      <c r="H190" t="s">
        <v>120</v>
      </c>
      <c r="I190" t="s">
        <v>126</v>
      </c>
      <c r="J190" t="s">
        <v>131</v>
      </c>
      <c r="K190" t="s">
        <v>135</v>
      </c>
      <c r="L190">
        <v>4</v>
      </c>
      <c r="M190">
        <v>177386</v>
      </c>
      <c r="N190" t="s">
        <v>153</v>
      </c>
      <c r="O190">
        <v>638589</v>
      </c>
      <c r="P190">
        <v>638589</v>
      </c>
      <c r="Q190">
        <v>638589</v>
      </c>
      <c r="R190" t="s">
        <v>159</v>
      </c>
      <c r="S190" t="s">
        <v>162</v>
      </c>
    </row>
    <row r="191" spans="1:19" x14ac:dyDescent="0.25">
      <c r="A191">
        <v>10190</v>
      </c>
      <c r="B191" s="7">
        <v>45529</v>
      </c>
      <c r="C191" t="s">
        <v>42</v>
      </c>
      <c r="D191" t="s">
        <v>116</v>
      </c>
      <c r="E191" t="s">
        <v>118</v>
      </c>
      <c r="F191">
        <v>19</v>
      </c>
      <c r="G191" t="s">
        <v>166</v>
      </c>
      <c r="H191" t="s">
        <v>121</v>
      </c>
      <c r="I191" t="s">
        <v>126</v>
      </c>
      <c r="J191" t="s">
        <v>132</v>
      </c>
      <c r="K191" t="s">
        <v>144</v>
      </c>
      <c r="L191">
        <v>8</v>
      </c>
      <c r="M191">
        <v>103073</v>
      </c>
      <c r="N191" t="s">
        <v>152</v>
      </c>
      <c r="O191">
        <v>700896</v>
      </c>
      <c r="P191">
        <v>700896</v>
      </c>
      <c r="Q191">
        <v>700896</v>
      </c>
      <c r="R191" t="s">
        <v>160</v>
      </c>
      <c r="S191" t="s">
        <v>162</v>
      </c>
    </row>
    <row r="192" spans="1:19" x14ac:dyDescent="0.25">
      <c r="A192">
        <v>10191</v>
      </c>
      <c r="B192" s="7">
        <v>45467</v>
      </c>
      <c r="C192" t="s">
        <v>98</v>
      </c>
      <c r="D192" t="s">
        <v>117</v>
      </c>
      <c r="E192" t="s">
        <v>118</v>
      </c>
      <c r="F192">
        <v>48</v>
      </c>
      <c r="G192" t="s">
        <v>167</v>
      </c>
      <c r="H192" t="s">
        <v>120</v>
      </c>
      <c r="I192" t="s">
        <v>129</v>
      </c>
      <c r="J192" t="s">
        <v>131</v>
      </c>
      <c r="K192" t="s">
        <v>135</v>
      </c>
      <c r="L192">
        <v>3</v>
      </c>
      <c r="M192">
        <v>96312</v>
      </c>
      <c r="N192" t="s">
        <v>155</v>
      </c>
      <c r="O192">
        <v>268710</v>
      </c>
      <c r="P192">
        <v>268710</v>
      </c>
      <c r="Q192">
        <v>268710</v>
      </c>
      <c r="R192" t="s">
        <v>161</v>
      </c>
      <c r="S192" t="s">
        <v>162</v>
      </c>
    </row>
    <row r="193" spans="1:19" x14ac:dyDescent="0.25">
      <c r="A193">
        <v>10192</v>
      </c>
      <c r="B193" s="7">
        <v>45655</v>
      </c>
      <c r="C193" t="s">
        <v>19</v>
      </c>
      <c r="D193" t="s">
        <v>117</v>
      </c>
      <c r="E193" t="s">
        <v>119</v>
      </c>
      <c r="F193">
        <v>61</v>
      </c>
      <c r="G193" t="s">
        <v>167</v>
      </c>
      <c r="H193" t="s">
        <v>122</v>
      </c>
      <c r="I193" t="s">
        <v>130</v>
      </c>
      <c r="J193" t="s">
        <v>133</v>
      </c>
      <c r="K193" t="s">
        <v>139</v>
      </c>
      <c r="L193">
        <v>2</v>
      </c>
      <c r="M193">
        <v>83712</v>
      </c>
      <c r="N193" t="s">
        <v>154</v>
      </c>
      <c r="O193">
        <v>167424</v>
      </c>
      <c r="P193">
        <v>167424</v>
      </c>
      <c r="Q193">
        <v>167424</v>
      </c>
      <c r="R193" t="s">
        <v>161</v>
      </c>
      <c r="S193" t="s">
        <v>162</v>
      </c>
    </row>
    <row r="194" spans="1:19" x14ac:dyDescent="0.25">
      <c r="A194">
        <v>10193</v>
      </c>
      <c r="B194" s="7">
        <v>45410</v>
      </c>
      <c r="C194" t="s">
        <v>81</v>
      </c>
      <c r="D194" t="s">
        <v>116</v>
      </c>
      <c r="E194" t="s">
        <v>118</v>
      </c>
      <c r="F194">
        <v>43</v>
      </c>
      <c r="G194" t="s">
        <v>169</v>
      </c>
      <c r="H194" t="s">
        <v>120</v>
      </c>
      <c r="I194" t="s">
        <v>128</v>
      </c>
      <c r="J194" t="s">
        <v>132</v>
      </c>
      <c r="K194" t="s">
        <v>137</v>
      </c>
      <c r="L194">
        <v>9</v>
      </c>
      <c r="M194">
        <v>116770</v>
      </c>
      <c r="N194" t="s">
        <v>158</v>
      </c>
      <c r="O194">
        <v>840744</v>
      </c>
      <c r="P194">
        <v>840744</v>
      </c>
      <c r="Q194">
        <v>0</v>
      </c>
      <c r="R194" t="s">
        <v>159</v>
      </c>
      <c r="S194" t="s">
        <v>164</v>
      </c>
    </row>
    <row r="195" spans="1:19" x14ac:dyDescent="0.25">
      <c r="A195">
        <v>10194</v>
      </c>
      <c r="B195" s="7">
        <v>45397</v>
      </c>
      <c r="C195" t="s">
        <v>20</v>
      </c>
      <c r="D195" t="s">
        <v>116</v>
      </c>
      <c r="E195" t="s">
        <v>119</v>
      </c>
      <c r="F195">
        <v>41</v>
      </c>
      <c r="G195" t="s">
        <v>169</v>
      </c>
      <c r="H195" t="s">
        <v>125</v>
      </c>
      <c r="I195" t="s">
        <v>130</v>
      </c>
      <c r="J195" t="s">
        <v>133</v>
      </c>
      <c r="K195" t="s">
        <v>140</v>
      </c>
      <c r="L195">
        <v>1</v>
      </c>
      <c r="M195">
        <v>189742</v>
      </c>
      <c r="N195" t="s">
        <v>151</v>
      </c>
      <c r="O195">
        <v>180254</v>
      </c>
      <c r="P195">
        <v>180254</v>
      </c>
      <c r="Q195">
        <v>180254</v>
      </c>
      <c r="R195" t="s">
        <v>160</v>
      </c>
      <c r="S195" t="s">
        <v>162</v>
      </c>
    </row>
    <row r="196" spans="1:19" x14ac:dyDescent="0.25">
      <c r="A196">
        <v>10195</v>
      </c>
      <c r="B196" s="7">
        <v>45597</v>
      </c>
      <c r="C196" t="s">
        <v>96</v>
      </c>
      <c r="D196" t="s">
        <v>117</v>
      </c>
      <c r="E196" t="s">
        <v>119</v>
      </c>
      <c r="F196">
        <v>40</v>
      </c>
      <c r="G196" t="s">
        <v>169</v>
      </c>
      <c r="H196" t="s">
        <v>125</v>
      </c>
      <c r="I196" t="s">
        <v>129</v>
      </c>
      <c r="J196" t="s">
        <v>134</v>
      </c>
      <c r="K196" t="s">
        <v>149</v>
      </c>
      <c r="L196">
        <v>9</v>
      </c>
      <c r="M196">
        <v>172538</v>
      </c>
      <c r="N196" t="s">
        <v>153</v>
      </c>
      <c r="O196">
        <v>1397557</v>
      </c>
      <c r="P196">
        <v>1397557</v>
      </c>
      <c r="Q196">
        <v>1397557</v>
      </c>
      <c r="R196" t="s">
        <v>161</v>
      </c>
      <c r="S196" t="s">
        <v>162</v>
      </c>
    </row>
    <row r="197" spans="1:19" x14ac:dyDescent="0.25">
      <c r="A197">
        <v>10196</v>
      </c>
      <c r="B197" s="7">
        <v>45414</v>
      </c>
      <c r="C197" t="s">
        <v>20</v>
      </c>
      <c r="D197" t="s">
        <v>116</v>
      </c>
      <c r="E197" t="s">
        <v>118</v>
      </c>
      <c r="F197">
        <v>62</v>
      </c>
      <c r="G197" t="s">
        <v>167</v>
      </c>
      <c r="H197" t="s">
        <v>122</v>
      </c>
      <c r="I197" t="s">
        <v>128</v>
      </c>
      <c r="J197" t="s">
        <v>134</v>
      </c>
      <c r="K197" t="s">
        <v>148</v>
      </c>
      <c r="L197">
        <v>3</v>
      </c>
      <c r="M197">
        <v>87099</v>
      </c>
      <c r="N197" t="s">
        <v>157</v>
      </c>
      <c r="O197">
        <v>256071</v>
      </c>
      <c r="P197">
        <v>256071</v>
      </c>
      <c r="Q197">
        <v>0</v>
      </c>
      <c r="R197" t="s">
        <v>160</v>
      </c>
      <c r="S197" t="s">
        <v>164</v>
      </c>
    </row>
    <row r="198" spans="1:19" x14ac:dyDescent="0.25">
      <c r="A198">
        <v>10197</v>
      </c>
      <c r="B198" s="7">
        <v>45617</v>
      </c>
      <c r="C198" t="s">
        <v>103</v>
      </c>
      <c r="D198" t="s">
        <v>116</v>
      </c>
      <c r="E198" t="s">
        <v>118</v>
      </c>
      <c r="F198">
        <v>36</v>
      </c>
      <c r="G198" t="s">
        <v>169</v>
      </c>
      <c r="H198" t="s">
        <v>122</v>
      </c>
      <c r="I198" t="s">
        <v>130</v>
      </c>
      <c r="J198" t="s">
        <v>132</v>
      </c>
      <c r="K198" t="s">
        <v>145</v>
      </c>
      <c r="L198">
        <v>7</v>
      </c>
      <c r="M198">
        <v>53694</v>
      </c>
      <c r="N198" t="s">
        <v>158</v>
      </c>
      <c r="O198">
        <v>300686</v>
      </c>
      <c r="P198">
        <v>300686</v>
      </c>
      <c r="Q198">
        <v>300686</v>
      </c>
      <c r="R198" t="s">
        <v>160</v>
      </c>
      <c r="S198" t="s">
        <v>162</v>
      </c>
    </row>
    <row r="199" spans="1:19" x14ac:dyDescent="0.25">
      <c r="A199">
        <v>10198</v>
      </c>
      <c r="B199" s="7">
        <v>45391</v>
      </c>
      <c r="C199" t="s">
        <v>63</v>
      </c>
      <c r="D199" t="s">
        <v>117</v>
      </c>
      <c r="E199" t="s">
        <v>118</v>
      </c>
      <c r="F199">
        <v>61</v>
      </c>
      <c r="G199" t="s">
        <v>167</v>
      </c>
      <c r="H199" t="s">
        <v>121</v>
      </c>
      <c r="I199" t="s">
        <v>129</v>
      </c>
      <c r="J199" t="s">
        <v>131</v>
      </c>
      <c r="K199" t="s">
        <v>138</v>
      </c>
      <c r="L199">
        <v>1</v>
      </c>
      <c r="M199">
        <v>132037</v>
      </c>
      <c r="N199" t="s">
        <v>156</v>
      </c>
      <c r="O199">
        <v>128075</v>
      </c>
      <c r="P199">
        <v>0</v>
      </c>
      <c r="Q199">
        <v>0</v>
      </c>
      <c r="R199" t="s">
        <v>161</v>
      </c>
      <c r="S199" t="s">
        <v>163</v>
      </c>
    </row>
    <row r="200" spans="1:19" x14ac:dyDescent="0.25">
      <c r="A200">
        <v>10199</v>
      </c>
      <c r="B200" s="7">
        <v>45404</v>
      </c>
      <c r="C200" t="s">
        <v>68</v>
      </c>
      <c r="D200" t="s">
        <v>117</v>
      </c>
      <c r="E200" t="s">
        <v>119</v>
      </c>
      <c r="F200">
        <v>52</v>
      </c>
      <c r="G200" t="s">
        <v>167</v>
      </c>
      <c r="H200" t="s">
        <v>125</v>
      </c>
      <c r="I200" t="s">
        <v>130</v>
      </c>
      <c r="J200" t="s">
        <v>133</v>
      </c>
      <c r="K200" t="s">
        <v>143</v>
      </c>
      <c r="L200">
        <v>2</v>
      </c>
      <c r="M200">
        <v>153215</v>
      </c>
      <c r="N200" t="s">
        <v>154</v>
      </c>
      <c r="O200">
        <v>306430</v>
      </c>
      <c r="P200">
        <v>306430</v>
      </c>
      <c r="Q200">
        <v>0</v>
      </c>
      <c r="R200" t="s">
        <v>160</v>
      </c>
      <c r="S200" t="s">
        <v>164</v>
      </c>
    </row>
    <row r="201" spans="1:19" x14ac:dyDescent="0.25">
      <c r="A201">
        <v>10200</v>
      </c>
      <c r="B201" s="7">
        <v>45570</v>
      </c>
      <c r="C201" t="s">
        <v>65</v>
      </c>
      <c r="D201" t="s">
        <v>116</v>
      </c>
      <c r="E201" t="s">
        <v>118</v>
      </c>
      <c r="F201">
        <v>52</v>
      </c>
      <c r="G201" t="s">
        <v>167</v>
      </c>
      <c r="H201" t="s">
        <v>122</v>
      </c>
      <c r="I201" t="s">
        <v>129</v>
      </c>
      <c r="J201" t="s">
        <v>133</v>
      </c>
      <c r="K201" t="s">
        <v>141</v>
      </c>
      <c r="L201">
        <v>10</v>
      </c>
      <c r="M201">
        <v>34938</v>
      </c>
      <c r="N201" t="s">
        <v>155</v>
      </c>
      <c r="O201">
        <v>324923</v>
      </c>
      <c r="P201">
        <v>324923</v>
      </c>
      <c r="Q201">
        <v>0</v>
      </c>
      <c r="R201" t="s">
        <v>159</v>
      </c>
      <c r="S201" t="s">
        <v>164</v>
      </c>
    </row>
    <row r="202" spans="1:19" x14ac:dyDescent="0.25">
      <c r="A202">
        <v>10201</v>
      </c>
      <c r="B202" s="7">
        <v>45470</v>
      </c>
      <c r="C202" t="s">
        <v>73</v>
      </c>
      <c r="D202" t="s">
        <v>116</v>
      </c>
      <c r="E202" t="s">
        <v>119</v>
      </c>
      <c r="F202">
        <v>31</v>
      </c>
      <c r="G202" t="s">
        <v>168</v>
      </c>
      <c r="H202" t="s">
        <v>123</v>
      </c>
      <c r="I202" t="s">
        <v>128</v>
      </c>
      <c r="J202" t="s">
        <v>132</v>
      </c>
      <c r="K202" t="s">
        <v>137</v>
      </c>
      <c r="L202">
        <v>1</v>
      </c>
      <c r="M202">
        <v>122894</v>
      </c>
      <c r="N202" t="s">
        <v>155</v>
      </c>
      <c r="O202">
        <v>114291</v>
      </c>
      <c r="P202">
        <v>114291</v>
      </c>
      <c r="Q202">
        <v>0</v>
      </c>
      <c r="R202" t="s">
        <v>161</v>
      </c>
      <c r="S202" t="s">
        <v>164</v>
      </c>
    </row>
    <row r="203" spans="1:19" x14ac:dyDescent="0.25">
      <c r="A203">
        <v>10202</v>
      </c>
      <c r="B203" s="7">
        <v>45397</v>
      </c>
      <c r="C203" t="s">
        <v>31</v>
      </c>
      <c r="D203" t="s">
        <v>117</v>
      </c>
      <c r="E203" t="s">
        <v>118</v>
      </c>
      <c r="F203">
        <v>56</v>
      </c>
      <c r="G203" t="s">
        <v>167</v>
      </c>
      <c r="H203" t="s">
        <v>124</v>
      </c>
      <c r="I203" t="s">
        <v>130</v>
      </c>
      <c r="J203" t="s">
        <v>133</v>
      </c>
      <c r="K203" t="s">
        <v>143</v>
      </c>
      <c r="L203">
        <v>10</v>
      </c>
      <c r="M203">
        <v>41499</v>
      </c>
      <c r="N203" t="s">
        <v>151</v>
      </c>
      <c r="O203">
        <v>394240</v>
      </c>
      <c r="P203">
        <v>0</v>
      </c>
      <c r="Q203">
        <v>0</v>
      </c>
      <c r="R203" t="s">
        <v>160</v>
      </c>
      <c r="S203" t="s">
        <v>163</v>
      </c>
    </row>
    <row r="204" spans="1:19" x14ac:dyDescent="0.25">
      <c r="A204">
        <v>10203</v>
      </c>
      <c r="B204" s="7">
        <v>45361</v>
      </c>
      <c r="C204" t="s">
        <v>30</v>
      </c>
      <c r="D204" t="s">
        <v>117</v>
      </c>
      <c r="E204" t="s">
        <v>119</v>
      </c>
      <c r="F204">
        <v>62</v>
      </c>
      <c r="G204" t="s">
        <v>167</v>
      </c>
      <c r="H204" t="s">
        <v>122</v>
      </c>
      <c r="I204" t="s">
        <v>130</v>
      </c>
      <c r="J204" t="s">
        <v>134</v>
      </c>
      <c r="K204" t="s">
        <v>150</v>
      </c>
      <c r="L204">
        <v>10</v>
      </c>
      <c r="M204">
        <v>75082</v>
      </c>
      <c r="N204" t="s">
        <v>157</v>
      </c>
      <c r="O204">
        <v>735803</v>
      </c>
      <c r="P204">
        <v>735803</v>
      </c>
      <c r="Q204">
        <v>735803</v>
      </c>
      <c r="R204" t="s">
        <v>159</v>
      </c>
      <c r="S204" t="s">
        <v>162</v>
      </c>
    </row>
    <row r="205" spans="1:19" x14ac:dyDescent="0.25">
      <c r="A205">
        <v>10204</v>
      </c>
      <c r="B205" s="7">
        <v>45587</v>
      </c>
      <c r="C205" t="s">
        <v>24</v>
      </c>
      <c r="D205" t="s">
        <v>117</v>
      </c>
      <c r="E205" t="s">
        <v>118</v>
      </c>
      <c r="F205">
        <v>22</v>
      </c>
      <c r="G205" t="s">
        <v>166</v>
      </c>
      <c r="H205" t="s">
        <v>123</v>
      </c>
      <c r="I205" t="s">
        <v>126</v>
      </c>
      <c r="J205" t="s">
        <v>134</v>
      </c>
      <c r="K205" t="s">
        <v>146</v>
      </c>
      <c r="L205">
        <v>7</v>
      </c>
      <c r="M205">
        <v>133308</v>
      </c>
      <c r="N205" t="s">
        <v>156</v>
      </c>
      <c r="O205">
        <v>905161</v>
      </c>
      <c r="P205">
        <v>905161</v>
      </c>
      <c r="Q205">
        <v>905161</v>
      </c>
      <c r="R205" t="s">
        <v>160</v>
      </c>
      <c r="S205" t="s">
        <v>162</v>
      </c>
    </row>
    <row r="206" spans="1:19" x14ac:dyDescent="0.25">
      <c r="A206">
        <v>10205</v>
      </c>
      <c r="B206" s="7">
        <v>45589</v>
      </c>
      <c r="C206" t="s">
        <v>86</v>
      </c>
      <c r="D206" t="s">
        <v>117</v>
      </c>
      <c r="E206" t="s">
        <v>118</v>
      </c>
      <c r="F206">
        <v>22</v>
      </c>
      <c r="G206" t="s">
        <v>166</v>
      </c>
      <c r="H206" t="s">
        <v>124</v>
      </c>
      <c r="I206" t="s">
        <v>129</v>
      </c>
      <c r="J206" t="s">
        <v>134</v>
      </c>
      <c r="K206" t="s">
        <v>150</v>
      </c>
      <c r="L206">
        <v>8</v>
      </c>
      <c r="M206">
        <v>132937</v>
      </c>
      <c r="N206" t="s">
        <v>153</v>
      </c>
      <c r="O206">
        <v>957146</v>
      </c>
      <c r="P206">
        <v>957146</v>
      </c>
      <c r="Q206">
        <v>957146</v>
      </c>
      <c r="R206" t="s">
        <v>159</v>
      </c>
      <c r="S206" t="s">
        <v>162</v>
      </c>
    </row>
    <row r="207" spans="1:19" x14ac:dyDescent="0.25">
      <c r="A207">
        <v>10206</v>
      </c>
      <c r="B207" s="7">
        <v>45464</v>
      </c>
      <c r="C207" t="s">
        <v>83</v>
      </c>
      <c r="D207" t="s">
        <v>116</v>
      </c>
      <c r="E207" t="s">
        <v>118</v>
      </c>
      <c r="F207">
        <v>39</v>
      </c>
      <c r="G207" t="s">
        <v>169</v>
      </c>
      <c r="H207" t="s">
        <v>123</v>
      </c>
      <c r="I207" t="s">
        <v>126</v>
      </c>
      <c r="J207" t="s">
        <v>132</v>
      </c>
      <c r="K207" t="s">
        <v>145</v>
      </c>
      <c r="L207">
        <v>5</v>
      </c>
      <c r="M207">
        <v>89637</v>
      </c>
      <c r="N207" t="s">
        <v>155</v>
      </c>
      <c r="O207">
        <v>416812</v>
      </c>
      <c r="P207">
        <v>0</v>
      </c>
      <c r="Q207">
        <v>0</v>
      </c>
      <c r="R207" t="s">
        <v>159</v>
      </c>
      <c r="S207" t="s">
        <v>163</v>
      </c>
    </row>
    <row r="208" spans="1:19" x14ac:dyDescent="0.25">
      <c r="A208">
        <v>10207</v>
      </c>
      <c r="B208" s="7">
        <v>45525</v>
      </c>
      <c r="C208" t="s">
        <v>104</v>
      </c>
      <c r="D208" t="s">
        <v>116</v>
      </c>
      <c r="E208" t="s">
        <v>119</v>
      </c>
      <c r="F208">
        <v>59</v>
      </c>
      <c r="G208" t="s">
        <v>167</v>
      </c>
      <c r="H208" t="s">
        <v>125</v>
      </c>
      <c r="I208" t="s">
        <v>130</v>
      </c>
      <c r="J208" t="s">
        <v>133</v>
      </c>
      <c r="K208" t="s">
        <v>141</v>
      </c>
      <c r="L208">
        <v>2</v>
      </c>
      <c r="M208">
        <v>46414</v>
      </c>
      <c r="N208" t="s">
        <v>158</v>
      </c>
      <c r="O208">
        <v>74262</v>
      </c>
      <c r="P208">
        <v>0</v>
      </c>
      <c r="Q208">
        <v>0</v>
      </c>
      <c r="R208" t="s">
        <v>160</v>
      </c>
      <c r="S208" t="s">
        <v>163</v>
      </c>
    </row>
    <row r="209" spans="1:19" x14ac:dyDescent="0.25">
      <c r="A209">
        <v>10208</v>
      </c>
      <c r="B209" s="7">
        <v>45318</v>
      </c>
      <c r="C209" t="s">
        <v>21</v>
      </c>
      <c r="D209" t="s">
        <v>116</v>
      </c>
      <c r="E209" t="s">
        <v>118</v>
      </c>
      <c r="F209">
        <v>59</v>
      </c>
      <c r="G209" t="s">
        <v>167</v>
      </c>
      <c r="H209" t="s">
        <v>120</v>
      </c>
      <c r="I209" t="s">
        <v>126</v>
      </c>
      <c r="J209" t="s">
        <v>134</v>
      </c>
      <c r="K209" t="s">
        <v>150</v>
      </c>
      <c r="L209">
        <v>2</v>
      </c>
      <c r="M209">
        <v>102476</v>
      </c>
      <c r="N209" t="s">
        <v>156</v>
      </c>
      <c r="O209">
        <v>198803</v>
      </c>
      <c r="P209">
        <v>198803</v>
      </c>
      <c r="Q209">
        <v>198803</v>
      </c>
      <c r="R209" t="s">
        <v>159</v>
      </c>
      <c r="S209" t="s">
        <v>162</v>
      </c>
    </row>
    <row r="210" spans="1:19" x14ac:dyDescent="0.25">
      <c r="A210">
        <v>10209</v>
      </c>
      <c r="B210" s="7">
        <v>45557</v>
      </c>
      <c r="C210" t="s">
        <v>105</v>
      </c>
      <c r="D210" t="s">
        <v>116</v>
      </c>
      <c r="E210" t="s">
        <v>118</v>
      </c>
      <c r="F210">
        <v>25</v>
      </c>
      <c r="G210" t="s">
        <v>166</v>
      </c>
      <c r="H210" t="s">
        <v>121</v>
      </c>
      <c r="I210" t="s">
        <v>130</v>
      </c>
      <c r="J210" t="s">
        <v>133</v>
      </c>
      <c r="K210" t="s">
        <v>141</v>
      </c>
      <c r="L210">
        <v>3</v>
      </c>
      <c r="M210">
        <v>160629</v>
      </c>
      <c r="N210" t="s">
        <v>151</v>
      </c>
      <c r="O210">
        <v>457792</v>
      </c>
      <c r="P210">
        <v>457792</v>
      </c>
      <c r="Q210">
        <v>457792</v>
      </c>
      <c r="R210" t="s">
        <v>160</v>
      </c>
      <c r="S210" t="s">
        <v>162</v>
      </c>
    </row>
    <row r="211" spans="1:19" x14ac:dyDescent="0.25">
      <c r="A211">
        <v>10210</v>
      </c>
      <c r="B211" s="7">
        <v>45344</v>
      </c>
      <c r="C211" t="s">
        <v>18</v>
      </c>
      <c r="D211" t="s">
        <v>117</v>
      </c>
      <c r="E211" t="s">
        <v>119</v>
      </c>
      <c r="F211">
        <v>42</v>
      </c>
      <c r="G211" t="s">
        <v>169</v>
      </c>
      <c r="H211" t="s">
        <v>122</v>
      </c>
      <c r="I211" t="s">
        <v>130</v>
      </c>
      <c r="J211" t="s">
        <v>132</v>
      </c>
      <c r="K211" t="s">
        <v>145</v>
      </c>
      <c r="L211">
        <v>2</v>
      </c>
      <c r="M211">
        <v>196565</v>
      </c>
      <c r="N211" t="s">
        <v>157</v>
      </c>
      <c r="O211">
        <v>385267</v>
      </c>
      <c r="P211">
        <v>385267</v>
      </c>
      <c r="Q211">
        <v>385267</v>
      </c>
      <c r="R211" t="s">
        <v>159</v>
      </c>
      <c r="S211" t="s">
        <v>162</v>
      </c>
    </row>
    <row r="212" spans="1:19" x14ac:dyDescent="0.25">
      <c r="A212">
        <v>10211</v>
      </c>
      <c r="B212" s="7">
        <v>45613</v>
      </c>
      <c r="C212" t="s">
        <v>23</v>
      </c>
      <c r="D212" t="s">
        <v>117</v>
      </c>
      <c r="E212" t="s">
        <v>119</v>
      </c>
      <c r="F212">
        <v>23</v>
      </c>
      <c r="G212" t="s">
        <v>166</v>
      </c>
      <c r="H212" t="s">
        <v>120</v>
      </c>
      <c r="I212" t="s">
        <v>130</v>
      </c>
      <c r="J212" t="s">
        <v>131</v>
      </c>
      <c r="K212" t="s">
        <v>136</v>
      </c>
      <c r="L212">
        <v>8</v>
      </c>
      <c r="M212">
        <v>97061</v>
      </c>
      <c r="N212" t="s">
        <v>151</v>
      </c>
      <c r="O212">
        <v>737663</v>
      </c>
      <c r="P212">
        <v>737663</v>
      </c>
      <c r="Q212">
        <v>0</v>
      </c>
      <c r="R212" t="s">
        <v>159</v>
      </c>
      <c r="S212" t="s">
        <v>164</v>
      </c>
    </row>
    <row r="213" spans="1:19" x14ac:dyDescent="0.25">
      <c r="A213">
        <v>10212</v>
      </c>
      <c r="B213" s="7">
        <v>45418</v>
      </c>
      <c r="C213" t="s">
        <v>20</v>
      </c>
      <c r="D213" t="s">
        <v>116</v>
      </c>
      <c r="E213" t="s">
        <v>118</v>
      </c>
      <c r="F213">
        <v>62</v>
      </c>
      <c r="G213" t="s">
        <v>167</v>
      </c>
      <c r="H213" t="s">
        <v>120</v>
      </c>
      <c r="I213" t="s">
        <v>127</v>
      </c>
      <c r="J213" t="s">
        <v>133</v>
      </c>
      <c r="K213" t="s">
        <v>139</v>
      </c>
      <c r="L213">
        <v>7</v>
      </c>
      <c r="M213">
        <v>87445</v>
      </c>
      <c r="N213" t="s">
        <v>156</v>
      </c>
      <c r="O213">
        <v>593751</v>
      </c>
      <c r="P213">
        <v>593751</v>
      </c>
      <c r="Q213">
        <v>593751</v>
      </c>
      <c r="R213" t="s">
        <v>159</v>
      </c>
      <c r="S213" t="s">
        <v>162</v>
      </c>
    </row>
    <row r="214" spans="1:19" x14ac:dyDescent="0.25">
      <c r="A214">
        <v>10213</v>
      </c>
      <c r="B214" s="7">
        <v>45414</v>
      </c>
      <c r="C214" t="s">
        <v>106</v>
      </c>
      <c r="D214" t="s">
        <v>116</v>
      </c>
      <c r="E214" t="s">
        <v>119</v>
      </c>
      <c r="F214">
        <v>49</v>
      </c>
      <c r="G214" t="s">
        <v>167</v>
      </c>
      <c r="H214" t="s">
        <v>123</v>
      </c>
      <c r="I214" t="s">
        <v>128</v>
      </c>
      <c r="J214" t="s">
        <v>132</v>
      </c>
      <c r="K214" t="s">
        <v>145</v>
      </c>
      <c r="L214">
        <v>5</v>
      </c>
      <c r="M214">
        <v>174389</v>
      </c>
      <c r="N214" t="s">
        <v>154</v>
      </c>
      <c r="O214">
        <v>871945</v>
      </c>
      <c r="P214">
        <v>871945</v>
      </c>
      <c r="Q214">
        <v>0</v>
      </c>
      <c r="R214" t="s">
        <v>159</v>
      </c>
      <c r="S214" t="s">
        <v>164</v>
      </c>
    </row>
    <row r="215" spans="1:19" x14ac:dyDescent="0.25">
      <c r="A215">
        <v>10214</v>
      </c>
      <c r="B215" s="7">
        <v>45583</v>
      </c>
      <c r="C215" t="s">
        <v>52</v>
      </c>
      <c r="D215" t="s">
        <v>116</v>
      </c>
      <c r="E215" t="s">
        <v>118</v>
      </c>
      <c r="F215">
        <v>22</v>
      </c>
      <c r="G215" t="s">
        <v>166</v>
      </c>
      <c r="H215" t="s">
        <v>120</v>
      </c>
      <c r="I215" t="s">
        <v>128</v>
      </c>
      <c r="J215" t="s">
        <v>131</v>
      </c>
      <c r="K215" t="s">
        <v>138</v>
      </c>
      <c r="L215">
        <v>6</v>
      </c>
      <c r="M215">
        <v>39598</v>
      </c>
      <c r="N215" t="s">
        <v>152</v>
      </c>
      <c r="O215">
        <v>201949</v>
      </c>
      <c r="P215">
        <v>201949</v>
      </c>
      <c r="Q215">
        <v>0</v>
      </c>
      <c r="R215" t="s">
        <v>159</v>
      </c>
      <c r="S215" t="s">
        <v>164</v>
      </c>
    </row>
    <row r="216" spans="1:19" x14ac:dyDescent="0.25">
      <c r="A216">
        <v>10215</v>
      </c>
      <c r="B216" s="7">
        <v>45551</v>
      </c>
      <c r="C216" t="s">
        <v>57</v>
      </c>
      <c r="D216" t="s">
        <v>117</v>
      </c>
      <c r="E216" t="s">
        <v>118</v>
      </c>
      <c r="F216">
        <v>62</v>
      </c>
      <c r="G216" t="s">
        <v>167</v>
      </c>
      <c r="H216" t="s">
        <v>121</v>
      </c>
      <c r="I216" t="s">
        <v>126</v>
      </c>
      <c r="J216" t="s">
        <v>134</v>
      </c>
      <c r="K216" t="s">
        <v>146</v>
      </c>
      <c r="L216">
        <v>1</v>
      </c>
      <c r="M216">
        <v>20851</v>
      </c>
      <c r="N216" t="s">
        <v>152</v>
      </c>
      <c r="O216">
        <v>17723</v>
      </c>
      <c r="P216">
        <v>17723</v>
      </c>
      <c r="Q216">
        <v>0</v>
      </c>
      <c r="R216" t="s">
        <v>161</v>
      </c>
      <c r="S216" t="s">
        <v>164</v>
      </c>
    </row>
    <row r="217" spans="1:19" x14ac:dyDescent="0.25">
      <c r="A217">
        <v>10216</v>
      </c>
      <c r="B217" s="7">
        <v>45553</v>
      </c>
      <c r="C217" t="s">
        <v>107</v>
      </c>
      <c r="D217" t="s">
        <v>117</v>
      </c>
      <c r="E217" t="s">
        <v>118</v>
      </c>
      <c r="F217">
        <v>55</v>
      </c>
      <c r="G217" t="s">
        <v>167</v>
      </c>
      <c r="H217" t="s">
        <v>123</v>
      </c>
      <c r="I217" t="s">
        <v>126</v>
      </c>
      <c r="J217" t="s">
        <v>132</v>
      </c>
      <c r="K217" t="s">
        <v>137</v>
      </c>
      <c r="L217">
        <v>2</v>
      </c>
      <c r="M217">
        <v>86240</v>
      </c>
      <c r="N217" t="s">
        <v>157</v>
      </c>
      <c r="O217">
        <v>169030</v>
      </c>
      <c r="P217">
        <v>169030</v>
      </c>
      <c r="Q217">
        <v>0</v>
      </c>
      <c r="R217" t="s">
        <v>160</v>
      </c>
      <c r="S217" t="s">
        <v>164</v>
      </c>
    </row>
    <row r="218" spans="1:19" x14ac:dyDescent="0.25">
      <c r="A218">
        <v>10217</v>
      </c>
      <c r="B218" s="7">
        <v>45514</v>
      </c>
      <c r="C218" t="s">
        <v>73</v>
      </c>
      <c r="D218" t="s">
        <v>116</v>
      </c>
      <c r="E218" t="s">
        <v>118</v>
      </c>
      <c r="F218">
        <v>60</v>
      </c>
      <c r="G218" t="s">
        <v>167</v>
      </c>
      <c r="H218" t="s">
        <v>123</v>
      </c>
      <c r="I218" t="s">
        <v>130</v>
      </c>
      <c r="J218" t="s">
        <v>133</v>
      </c>
      <c r="K218" t="s">
        <v>143</v>
      </c>
      <c r="L218">
        <v>1</v>
      </c>
      <c r="M218">
        <v>69088</v>
      </c>
      <c r="N218" t="s">
        <v>157</v>
      </c>
      <c r="O218">
        <v>67706</v>
      </c>
      <c r="P218">
        <v>67706</v>
      </c>
      <c r="Q218">
        <v>67706</v>
      </c>
      <c r="R218" t="s">
        <v>159</v>
      </c>
      <c r="S218" t="s">
        <v>162</v>
      </c>
    </row>
    <row r="219" spans="1:19" x14ac:dyDescent="0.25">
      <c r="A219">
        <v>10218</v>
      </c>
      <c r="B219" s="7">
        <v>45559</v>
      </c>
      <c r="C219" t="s">
        <v>108</v>
      </c>
      <c r="D219" t="s">
        <v>116</v>
      </c>
      <c r="E219" t="s">
        <v>118</v>
      </c>
      <c r="F219">
        <v>26</v>
      </c>
      <c r="G219" t="s">
        <v>168</v>
      </c>
      <c r="H219" t="s">
        <v>123</v>
      </c>
      <c r="I219" t="s">
        <v>127</v>
      </c>
      <c r="J219" t="s">
        <v>132</v>
      </c>
      <c r="K219" t="s">
        <v>142</v>
      </c>
      <c r="L219">
        <v>3</v>
      </c>
      <c r="M219">
        <v>135131</v>
      </c>
      <c r="N219" t="s">
        <v>153</v>
      </c>
      <c r="O219">
        <v>364853</v>
      </c>
      <c r="P219">
        <v>364853</v>
      </c>
      <c r="Q219">
        <v>364853</v>
      </c>
      <c r="R219" t="s">
        <v>161</v>
      </c>
      <c r="S219" t="s">
        <v>162</v>
      </c>
    </row>
    <row r="220" spans="1:19" x14ac:dyDescent="0.25">
      <c r="A220">
        <v>10219</v>
      </c>
      <c r="B220" s="7">
        <v>45426</v>
      </c>
      <c r="C220" t="s">
        <v>32</v>
      </c>
      <c r="D220" t="s">
        <v>117</v>
      </c>
      <c r="E220" t="s">
        <v>118</v>
      </c>
      <c r="F220">
        <v>50</v>
      </c>
      <c r="G220" t="s">
        <v>167</v>
      </c>
      <c r="H220" t="s">
        <v>125</v>
      </c>
      <c r="I220" t="s">
        <v>126</v>
      </c>
      <c r="J220" t="s">
        <v>131</v>
      </c>
      <c r="K220" t="s">
        <v>138</v>
      </c>
      <c r="L220">
        <v>7</v>
      </c>
      <c r="M220">
        <v>76298</v>
      </c>
      <c r="N220" t="s">
        <v>157</v>
      </c>
      <c r="O220">
        <v>523404</v>
      </c>
      <c r="P220">
        <v>523404</v>
      </c>
      <c r="Q220">
        <v>0</v>
      </c>
      <c r="R220" t="s">
        <v>160</v>
      </c>
      <c r="S220" t="s">
        <v>164</v>
      </c>
    </row>
    <row r="221" spans="1:19" x14ac:dyDescent="0.25">
      <c r="A221">
        <v>10220</v>
      </c>
      <c r="B221" s="7">
        <v>45585</v>
      </c>
      <c r="C221" t="s">
        <v>62</v>
      </c>
      <c r="D221" t="s">
        <v>116</v>
      </c>
      <c r="E221" t="s">
        <v>119</v>
      </c>
      <c r="F221">
        <v>18</v>
      </c>
      <c r="G221" t="s">
        <v>166</v>
      </c>
      <c r="H221" t="s">
        <v>122</v>
      </c>
      <c r="I221" t="s">
        <v>126</v>
      </c>
      <c r="J221" t="s">
        <v>132</v>
      </c>
      <c r="K221" t="s">
        <v>137</v>
      </c>
      <c r="L221">
        <v>3</v>
      </c>
      <c r="M221">
        <v>71877</v>
      </c>
      <c r="N221" t="s">
        <v>157</v>
      </c>
      <c r="O221">
        <v>211318</v>
      </c>
      <c r="P221">
        <v>211318</v>
      </c>
      <c r="Q221">
        <v>211318</v>
      </c>
      <c r="R221" t="s">
        <v>160</v>
      </c>
      <c r="S221" t="s">
        <v>162</v>
      </c>
    </row>
    <row r="222" spans="1:19" x14ac:dyDescent="0.25">
      <c r="A222">
        <v>10221</v>
      </c>
      <c r="B222" s="7">
        <v>45406</v>
      </c>
      <c r="C222" t="s">
        <v>109</v>
      </c>
      <c r="D222" t="s">
        <v>117</v>
      </c>
      <c r="E222" t="s">
        <v>118</v>
      </c>
      <c r="F222">
        <v>35</v>
      </c>
      <c r="G222" t="s">
        <v>168</v>
      </c>
      <c r="H222" t="s">
        <v>120</v>
      </c>
      <c r="I222" t="s">
        <v>128</v>
      </c>
      <c r="J222" t="s">
        <v>133</v>
      </c>
      <c r="K222" t="s">
        <v>143</v>
      </c>
      <c r="L222">
        <v>3</v>
      </c>
      <c r="M222">
        <v>14270</v>
      </c>
      <c r="N222" t="s">
        <v>152</v>
      </c>
      <c r="O222">
        <v>36388</v>
      </c>
      <c r="P222">
        <v>36388</v>
      </c>
      <c r="Q222">
        <v>36388</v>
      </c>
      <c r="R222" t="s">
        <v>160</v>
      </c>
      <c r="S222" t="s">
        <v>162</v>
      </c>
    </row>
    <row r="223" spans="1:19" x14ac:dyDescent="0.25">
      <c r="A223">
        <v>10222</v>
      </c>
      <c r="B223" s="7">
        <v>45497</v>
      </c>
      <c r="C223" t="s">
        <v>73</v>
      </c>
      <c r="D223" t="s">
        <v>117</v>
      </c>
      <c r="E223" t="s">
        <v>118</v>
      </c>
      <c r="F223">
        <v>38</v>
      </c>
      <c r="G223" t="s">
        <v>169</v>
      </c>
      <c r="H223" t="s">
        <v>120</v>
      </c>
      <c r="I223" t="s">
        <v>128</v>
      </c>
      <c r="J223" t="s">
        <v>131</v>
      </c>
      <c r="K223" t="s">
        <v>136</v>
      </c>
      <c r="L223">
        <v>4</v>
      </c>
      <c r="M223">
        <v>140207</v>
      </c>
      <c r="N223" t="s">
        <v>154</v>
      </c>
      <c r="O223">
        <v>560828</v>
      </c>
      <c r="P223">
        <v>560828</v>
      </c>
      <c r="Q223">
        <v>560828</v>
      </c>
      <c r="R223" t="s">
        <v>160</v>
      </c>
      <c r="S223" t="s">
        <v>162</v>
      </c>
    </row>
    <row r="224" spans="1:19" x14ac:dyDescent="0.25">
      <c r="A224">
        <v>10223</v>
      </c>
      <c r="B224" s="7">
        <v>45610</v>
      </c>
      <c r="C224" t="s">
        <v>53</v>
      </c>
      <c r="D224" t="s">
        <v>117</v>
      </c>
      <c r="E224" t="s">
        <v>118</v>
      </c>
      <c r="F224">
        <v>30</v>
      </c>
      <c r="G224" t="s">
        <v>168</v>
      </c>
      <c r="H224" t="s">
        <v>123</v>
      </c>
      <c r="I224" t="s">
        <v>128</v>
      </c>
      <c r="J224" t="s">
        <v>134</v>
      </c>
      <c r="K224" t="s">
        <v>146</v>
      </c>
      <c r="L224">
        <v>5</v>
      </c>
      <c r="M224">
        <v>152798</v>
      </c>
      <c r="N224" t="s">
        <v>155</v>
      </c>
      <c r="O224">
        <v>710510</v>
      </c>
      <c r="P224">
        <v>710510</v>
      </c>
      <c r="Q224">
        <v>710510</v>
      </c>
      <c r="R224" t="s">
        <v>159</v>
      </c>
      <c r="S224" t="s">
        <v>162</v>
      </c>
    </row>
    <row r="225" spans="1:19" x14ac:dyDescent="0.25">
      <c r="A225">
        <v>10224</v>
      </c>
      <c r="B225" s="7">
        <v>45617</v>
      </c>
      <c r="C225" t="s">
        <v>88</v>
      </c>
      <c r="D225" t="s">
        <v>116</v>
      </c>
      <c r="E225" t="s">
        <v>118</v>
      </c>
      <c r="F225">
        <v>65</v>
      </c>
      <c r="G225" t="s">
        <v>167</v>
      </c>
      <c r="H225" t="s">
        <v>123</v>
      </c>
      <c r="I225" t="s">
        <v>127</v>
      </c>
      <c r="J225" t="s">
        <v>131</v>
      </c>
      <c r="K225" t="s">
        <v>147</v>
      </c>
      <c r="L225">
        <v>1</v>
      </c>
      <c r="M225">
        <v>66078</v>
      </c>
      <c r="N225" t="s">
        <v>153</v>
      </c>
      <c r="O225">
        <v>59470</v>
      </c>
      <c r="P225">
        <v>59470</v>
      </c>
      <c r="Q225">
        <v>0</v>
      </c>
      <c r="R225" t="s">
        <v>159</v>
      </c>
      <c r="S225" t="s">
        <v>164</v>
      </c>
    </row>
    <row r="226" spans="1:19" x14ac:dyDescent="0.25">
      <c r="A226">
        <v>10225</v>
      </c>
      <c r="B226" s="7">
        <v>45656</v>
      </c>
      <c r="C226" t="s">
        <v>20</v>
      </c>
      <c r="D226" t="s">
        <v>116</v>
      </c>
      <c r="E226" t="s">
        <v>119</v>
      </c>
      <c r="F226">
        <v>51</v>
      </c>
      <c r="G226" t="s">
        <v>167</v>
      </c>
      <c r="H226" t="s">
        <v>121</v>
      </c>
      <c r="I226" t="s">
        <v>127</v>
      </c>
      <c r="J226" t="s">
        <v>132</v>
      </c>
      <c r="K226" t="s">
        <v>145</v>
      </c>
      <c r="L226">
        <v>8</v>
      </c>
      <c r="M226">
        <v>20701</v>
      </c>
      <c r="N226" t="s">
        <v>156</v>
      </c>
      <c r="O226">
        <v>160639</v>
      </c>
      <c r="P226">
        <v>160639</v>
      </c>
      <c r="Q226">
        <v>160639</v>
      </c>
      <c r="R226" t="s">
        <v>160</v>
      </c>
      <c r="S226" t="s">
        <v>162</v>
      </c>
    </row>
    <row r="227" spans="1:19" x14ac:dyDescent="0.25">
      <c r="A227">
        <v>10226</v>
      </c>
      <c r="B227" s="7">
        <v>45330</v>
      </c>
      <c r="C227" t="s">
        <v>56</v>
      </c>
      <c r="D227" t="s">
        <v>116</v>
      </c>
      <c r="E227" t="s">
        <v>118</v>
      </c>
      <c r="F227">
        <v>60</v>
      </c>
      <c r="G227" t="s">
        <v>167</v>
      </c>
      <c r="H227" t="s">
        <v>122</v>
      </c>
      <c r="I227" t="s">
        <v>130</v>
      </c>
      <c r="J227" t="s">
        <v>131</v>
      </c>
      <c r="K227" t="s">
        <v>135</v>
      </c>
      <c r="L227">
        <v>9</v>
      </c>
      <c r="M227">
        <v>39999</v>
      </c>
      <c r="N227" t="s">
        <v>152</v>
      </c>
      <c r="O227">
        <v>305992</v>
      </c>
      <c r="P227">
        <v>305992</v>
      </c>
      <c r="Q227">
        <v>305992</v>
      </c>
      <c r="R227" t="s">
        <v>160</v>
      </c>
      <c r="S227" t="s">
        <v>162</v>
      </c>
    </row>
    <row r="228" spans="1:19" x14ac:dyDescent="0.25">
      <c r="A228">
        <v>10227</v>
      </c>
      <c r="B228" s="7">
        <v>45431</v>
      </c>
      <c r="C228" t="s">
        <v>29</v>
      </c>
      <c r="D228" t="s">
        <v>116</v>
      </c>
      <c r="E228" t="s">
        <v>119</v>
      </c>
      <c r="F228">
        <v>55</v>
      </c>
      <c r="G228" t="s">
        <v>167</v>
      </c>
      <c r="H228" t="s">
        <v>120</v>
      </c>
      <c r="I228" t="s">
        <v>130</v>
      </c>
      <c r="J228" t="s">
        <v>134</v>
      </c>
      <c r="K228" t="s">
        <v>149</v>
      </c>
      <c r="L228">
        <v>6</v>
      </c>
      <c r="M228">
        <v>88376</v>
      </c>
      <c r="N228" t="s">
        <v>158</v>
      </c>
      <c r="O228">
        <v>424204</v>
      </c>
      <c r="P228">
        <v>424204</v>
      </c>
      <c r="Q228">
        <v>424204</v>
      </c>
      <c r="R228" t="s">
        <v>159</v>
      </c>
      <c r="S228" t="s">
        <v>162</v>
      </c>
    </row>
    <row r="229" spans="1:19" x14ac:dyDescent="0.25">
      <c r="A229">
        <v>10228</v>
      </c>
      <c r="B229" s="7">
        <v>45566</v>
      </c>
      <c r="C229" t="s">
        <v>109</v>
      </c>
      <c r="D229" t="s">
        <v>117</v>
      </c>
      <c r="E229" t="s">
        <v>118</v>
      </c>
      <c r="F229">
        <v>47</v>
      </c>
      <c r="G229" t="s">
        <v>167</v>
      </c>
      <c r="H229" t="s">
        <v>125</v>
      </c>
      <c r="I229" t="s">
        <v>126</v>
      </c>
      <c r="J229" t="s">
        <v>133</v>
      </c>
      <c r="K229" t="s">
        <v>140</v>
      </c>
      <c r="L229">
        <v>6</v>
      </c>
      <c r="M229">
        <v>111564</v>
      </c>
      <c r="N229" t="s">
        <v>157</v>
      </c>
      <c r="O229">
        <v>655996</v>
      </c>
      <c r="P229">
        <v>655996</v>
      </c>
      <c r="Q229">
        <v>655996</v>
      </c>
      <c r="R229" t="s">
        <v>159</v>
      </c>
      <c r="S229" t="s">
        <v>162</v>
      </c>
    </row>
    <row r="230" spans="1:19" x14ac:dyDescent="0.25">
      <c r="A230">
        <v>10229</v>
      </c>
      <c r="B230" s="7">
        <v>45338</v>
      </c>
      <c r="C230" t="s">
        <v>33</v>
      </c>
      <c r="D230" t="s">
        <v>117</v>
      </c>
      <c r="E230" t="s">
        <v>119</v>
      </c>
      <c r="F230">
        <v>61</v>
      </c>
      <c r="G230" t="s">
        <v>167</v>
      </c>
      <c r="H230" t="s">
        <v>125</v>
      </c>
      <c r="I230" t="s">
        <v>127</v>
      </c>
      <c r="J230" t="s">
        <v>134</v>
      </c>
      <c r="K230" t="s">
        <v>148</v>
      </c>
      <c r="L230">
        <v>4</v>
      </c>
      <c r="M230">
        <v>90929</v>
      </c>
      <c r="N230" t="s">
        <v>156</v>
      </c>
      <c r="O230">
        <v>352804</v>
      </c>
      <c r="P230">
        <v>352804</v>
      </c>
      <c r="Q230">
        <v>352804</v>
      </c>
      <c r="R230" t="s">
        <v>159</v>
      </c>
      <c r="S230" t="s">
        <v>162</v>
      </c>
    </row>
    <row r="231" spans="1:19" x14ac:dyDescent="0.25">
      <c r="A231">
        <v>10230</v>
      </c>
      <c r="B231" s="7">
        <v>45340</v>
      </c>
      <c r="C231" t="s">
        <v>26</v>
      </c>
      <c r="D231" t="s">
        <v>116</v>
      </c>
      <c r="E231" t="s">
        <v>119</v>
      </c>
      <c r="F231">
        <v>18</v>
      </c>
      <c r="G231" t="s">
        <v>166</v>
      </c>
      <c r="H231" t="s">
        <v>120</v>
      </c>
      <c r="I231" t="s">
        <v>130</v>
      </c>
      <c r="J231" t="s">
        <v>133</v>
      </c>
      <c r="K231" t="s">
        <v>140</v>
      </c>
      <c r="L231">
        <v>9</v>
      </c>
      <c r="M231">
        <v>149210</v>
      </c>
      <c r="N231" t="s">
        <v>151</v>
      </c>
      <c r="O231">
        <v>1275745</v>
      </c>
      <c r="P231">
        <v>1275745</v>
      </c>
      <c r="Q231">
        <v>1275745</v>
      </c>
      <c r="R231" t="s">
        <v>159</v>
      </c>
      <c r="S231" t="s">
        <v>162</v>
      </c>
    </row>
    <row r="232" spans="1:19" x14ac:dyDescent="0.25">
      <c r="A232">
        <v>10231</v>
      </c>
      <c r="B232" s="7">
        <v>45330</v>
      </c>
      <c r="C232" t="s">
        <v>86</v>
      </c>
      <c r="D232" t="s">
        <v>116</v>
      </c>
      <c r="E232" t="s">
        <v>118</v>
      </c>
      <c r="F232">
        <v>26</v>
      </c>
      <c r="G232" t="s">
        <v>168</v>
      </c>
      <c r="H232" t="s">
        <v>120</v>
      </c>
      <c r="I232" t="s">
        <v>127</v>
      </c>
      <c r="J232" t="s">
        <v>133</v>
      </c>
      <c r="K232" t="s">
        <v>139</v>
      </c>
      <c r="L232">
        <v>2</v>
      </c>
      <c r="M232">
        <v>157652</v>
      </c>
      <c r="N232" t="s">
        <v>155</v>
      </c>
      <c r="O232">
        <v>293232</v>
      </c>
      <c r="P232">
        <v>293232</v>
      </c>
      <c r="Q232">
        <v>0</v>
      </c>
      <c r="R232" t="s">
        <v>159</v>
      </c>
      <c r="S232" t="s">
        <v>164</v>
      </c>
    </row>
    <row r="233" spans="1:19" x14ac:dyDescent="0.25">
      <c r="A233">
        <v>10232</v>
      </c>
      <c r="B233" s="7">
        <v>45494</v>
      </c>
      <c r="C233" t="s">
        <v>105</v>
      </c>
      <c r="D233" t="s">
        <v>117</v>
      </c>
      <c r="E233" t="s">
        <v>118</v>
      </c>
      <c r="F233">
        <v>29</v>
      </c>
      <c r="G233" t="s">
        <v>168</v>
      </c>
      <c r="H233" t="s">
        <v>125</v>
      </c>
      <c r="I233" t="s">
        <v>130</v>
      </c>
      <c r="J233" t="s">
        <v>133</v>
      </c>
      <c r="K233" t="s">
        <v>141</v>
      </c>
      <c r="L233">
        <v>3</v>
      </c>
      <c r="M233">
        <v>155440</v>
      </c>
      <c r="N233" t="s">
        <v>152</v>
      </c>
      <c r="O233">
        <v>396372</v>
      </c>
      <c r="P233">
        <v>396372</v>
      </c>
      <c r="Q233">
        <v>0</v>
      </c>
      <c r="R233" t="s">
        <v>159</v>
      </c>
      <c r="S233" t="s">
        <v>164</v>
      </c>
    </row>
    <row r="234" spans="1:19" x14ac:dyDescent="0.25">
      <c r="A234">
        <v>10233</v>
      </c>
      <c r="B234" s="7">
        <v>45623</v>
      </c>
      <c r="C234" t="s">
        <v>90</v>
      </c>
      <c r="D234" t="s">
        <v>117</v>
      </c>
      <c r="E234" t="s">
        <v>118</v>
      </c>
      <c r="F234">
        <v>21</v>
      </c>
      <c r="G234" t="s">
        <v>166</v>
      </c>
      <c r="H234" t="s">
        <v>120</v>
      </c>
      <c r="I234" t="s">
        <v>127</v>
      </c>
      <c r="J234" t="s">
        <v>134</v>
      </c>
      <c r="K234" t="s">
        <v>149</v>
      </c>
      <c r="L234">
        <v>3</v>
      </c>
      <c r="M234">
        <v>14083</v>
      </c>
      <c r="N234" t="s">
        <v>151</v>
      </c>
      <c r="O234">
        <v>40136</v>
      </c>
      <c r="P234">
        <v>40136</v>
      </c>
      <c r="Q234">
        <v>40136</v>
      </c>
      <c r="R234" t="s">
        <v>160</v>
      </c>
      <c r="S234" t="s">
        <v>162</v>
      </c>
    </row>
    <row r="235" spans="1:19" x14ac:dyDescent="0.25">
      <c r="A235">
        <v>10234</v>
      </c>
      <c r="B235" s="7">
        <v>45487</v>
      </c>
      <c r="C235" t="s">
        <v>74</v>
      </c>
      <c r="D235" t="s">
        <v>117</v>
      </c>
      <c r="E235" t="s">
        <v>118</v>
      </c>
      <c r="F235">
        <v>54</v>
      </c>
      <c r="G235" t="s">
        <v>167</v>
      </c>
      <c r="H235" t="s">
        <v>124</v>
      </c>
      <c r="I235" t="s">
        <v>127</v>
      </c>
      <c r="J235" t="s">
        <v>133</v>
      </c>
      <c r="K235" t="s">
        <v>143</v>
      </c>
      <c r="L235">
        <v>9</v>
      </c>
      <c r="M235">
        <v>70312</v>
      </c>
      <c r="N235" t="s">
        <v>154</v>
      </c>
      <c r="O235">
        <v>632808</v>
      </c>
      <c r="P235">
        <v>632808</v>
      </c>
      <c r="Q235">
        <v>632808</v>
      </c>
      <c r="R235" t="s">
        <v>160</v>
      </c>
      <c r="S235" t="s">
        <v>162</v>
      </c>
    </row>
    <row r="236" spans="1:19" x14ac:dyDescent="0.25">
      <c r="A236">
        <v>10235</v>
      </c>
      <c r="B236" s="7">
        <v>45307</v>
      </c>
      <c r="C236" t="s">
        <v>68</v>
      </c>
      <c r="D236" t="s">
        <v>117</v>
      </c>
      <c r="E236" t="s">
        <v>118</v>
      </c>
      <c r="F236">
        <v>55</v>
      </c>
      <c r="G236" t="s">
        <v>167</v>
      </c>
      <c r="H236" t="s">
        <v>122</v>
      </c>
      <c r="I236" t="s">
        <v>130</v>
      </c>
      <c r="J236" t="s">
        <v>132</v>
      </c>
      <c r="K236" t="s">
        <v>142</v>
      </c>
      <c r="L236">
        <v>6</v>
      </c>
      <c r="M236">
        <v>161530</v>
      </c>
      <c r="N236" t="s">
        <v>151</v>
      </c>
      <c r="O236">
        <v>920721</v>
      </c>
      <c r="P236">
        <v>920721</v>
      </c>
      <c r="Q236">
        <v>920721</v>
      </c>
      <c r="R236" t="s">
        <v>159</v>
      </c>
      <c r="S236" t="s">
        <v>162</v>
      </c>
    </row>
    <row r="237" spans="1:19" x14ac:dyDescent="0.25">
      <c r="A237">
        <v>10236</v>
      </c>
      <c r="B237" s="7">
        <v>45404</v>
      </c>
      <c r="C237" t="s">
        <v>54</v>
      </c>
      <c r="D237" t="s">
        <v>117</v>
      </c>
      <c r="E237" t="s">
        <v>119</v>
      </c>
      <c r="F237">
        <v>29</v>
      </c>
      <c r="G237" t="s">
        <v>168</v>
      </c>
      <c r="H237" t="s">
        <v>122</v>
      </c>
      <c r="I237" t="s">
        <v>128</v>
      </c>
      <c r="J237" t="s">
        <v>132</v>
      </c>
      <c r="K237" t="s">
        <v>137</v>
      </c>
      <c r="L237">
        <v>9</v>
      </c>
      <c r="M237">
        <v>198215</v>
      </c>
      <c r="N237" t="s">
        <v>154</v>
      </c>
      <c r="O237">
        <v>1783935</v>
      </c>
      <c r="P237">
        <v>1783935</v>
      </c>
      <c r="Q237">
        <v>1783935</v>
      </c>
      <c r="R237" t="s">
        <v>160</v>
      </c>
      <c r="S237" t="s">
        <v>162</v>
      </c>
    </row>
    <row r="238" spans="1:19" x14ac:dyDescent="0.25">
      <c r="A238">
        <v>10237</v>
      </c>
      <c r="B238" s="7">
        <v>45580</v>
      </c>
      <c r="C238" t="s">
        <v>53</v>
      </c>
      <c r="D238" t="s">
        <v>117</v>
      </c>
      <c r="E238" t="s">
        <v>119</v>
      </c>
      <c r="F238">
        <v>49</v>
      </c>
      <c r="G238" t="s">
        <v>167</v>
      </c>
      <c r="H238" t="s">
        <v>120</v>
      </c>
      <c r="I238" t="s">
        <v>126</v>
      </c>
      <c r="J238" t="s">
        <v>134</v>
      </c>
      <c r="K238" t="s">
        <v>148</v>
      </c>
      <c r="L238">
        <v>6</v>
      </c>
      <c r="M238">
        <v>153806</v>
      </c>
      <c r="N238" t="s">
        <v>156</v>
      </c>
      <c r="O238">
        <v>895150</v>
      </c>
      <c r="P238">
        <v>0</v>
      </c>
      <c r="Q238">
        <v>0</v>
      </c>
      <c r="R238" t="s">
        <v>159</v>
      </c>
      <c r="S238" t="s">
        <v>163</v>
      </c>
    </row>
    <row r="239" spans="1:19" x14ac:dyDescent="0.25">
      <c r="A239">
        <v>10238</v>
      </c>
      <c r="B239" s="7">
        <v>45461</v>
      </c>
      <c r="C239" t="s">
        <v>94</v>
      </c>
      <c r="D239" t="s">
        <v>116</v>
      </c>
      <c r="E239" t="s">
        <v>118</v>
      </c>
      <c r="F239">
        <v>63</v>
      </c>
      <c r="G239" t="s">
        <v>167</v>
      </c>
      <c r="H239" t="s">
        <v>122</v>
      </c>
      <c r="I239" t="s">
        <v>127</v>
      </c>
      <c r="J239" t="s">
        <v>132</v>
      </c>
      <c r="K239" t="s">
        <v>142</v>
      </c>
      <c r="L239">
        <v>9</v>
      </c>
      <c r="M239">
        <v>130301</v>
      </c>
      <c r="N239" t="s">
        <v>154</v>
      </c>
      <c r="O239">
        <v>1172709</v>
      </c>
      <c r="P239">
        <v>0</v>
      </c>
      <c r="Q239">
        <v>0</v>
      </c>
      <c r="R239" t="s">
        <v>159</v>
      </c>
      <c r="S239" t="s">
        <v>163</v>
      </c>
    </row>
    <row r="240" spans="1:19" x14ac:dyDescent="0.25">
      <c r="A240">
        <v>10239</v>
      </c>
      <c r="B240" s="7">
        <v>45329</v>
      </c>
      <c r="C240" t="s">
        <v>110</v>
      </c>
      <c r="D240" t="s">
        <v>116</v>
      </c>
      <c r="E240" t="s">
        <v>118</v>
      </c>
      <c r="F240">
        <v>37</v>
      </c>
      <c r="G240" t="s">
        <v>169</v>
      </c>
      <c r="H240" t="s">
        <v>125</v>
      </c>
      <c r="I240" t="s">
        <v>130</v>
      </c>
      <c r="J240" t="s">
        <v>132</v>
      </c>
      <c r="K240" t="s">
        <v>144</v>
      </c>
      <c r="L240">
        <v>2</v>
      </c>
      <c r="M240">
        <v>142965</v>
      </c>
      <c r="N240" t="s">
        <v>153</v>
      </c>
      <c r="O240">
        <v>257337</v>
      </c>
      <c r="P240">
        <v>257337</v>
      </c>
      <c r="Q240">
        <v>0</v>
      </c>
      <c r="R240" t="s">
        <v>159</v>
      </c>
      <c r="S240" t="s">
        <v>164</v>
      </c>
    </row>
    <row r="241" spans="1:19" x14ac:dyDescent="0.25">
      <c r="A241">
        <v>10240</v>
      </c>
      <c r="B241" s="7">
        <v>45406</v>
      </c>
      <c r="C241" t="s">
        <v>101</v>
      </c>
      <c r="D241" t="s">
        <v>117</v>
      </c>
      <c r="E241" t="s">
        <v>118</v>
      </c>
      <c r="F241">
        <v>64</v>
      </c>
      <c r="G241" t="s">
        <v>167</v>
      </c>
      <c r="H241" t="s">
        <v>123</v>
      </c>
      <c r="I241" t="s">
        <v>127</v>
      </c>
      <c r="J241" t="s">
        <v>133</v>
      </c>
      <c r="K241" t="s">
        <v>140</v>
      </c>
      <c r="L241">
        <v>6</v>
      </c>
      <c r="M241">
        <v>50666</v>
      </c>
      <c r="N241" t="s">
        <v>153</v>
      </c>
      <c r="O241">
        <v>273596</v>
      </c>
      <c r="P241">
        <v>273596</v>
      </c>
      <c r="Q241">
        <v>273596</v>
      </c>
      <c r="R241" t="s">
        <v>159</v>
      </c>
      <c r="S241" t="s">
        <v>162</v>
      </c>
    </row>
    <row r="242" spans="1:19" x14ac:dyDescent="0.25">
      <c r="A242">
        <v>10241</v>
      </c>
      <c r="B242" s="7">
        <v>45600</v>
      </c>
      <c r="C242" t="s">
        <v>91</v>
      </c>
      <c r="D242" t="s">
        <v>116</v>
      </c>
      <c r="E242" t="s">
        <v>119</v>
      </c>
      <c r="F242">
        <v>49</v>
      </c>
      <c r="G242" t="s">
        <v>167</v>
      </c>
      <c r="H242" t="s">
        <v>122</v>
      </c>
      <c r="I242" t="s">
        <v>127</v>
      </c>
      <c r="J242" t="s">
        <v>131</v>
      </c>
      <c r="K242" t="s">
        <v>147</v>
      </c>
      <c r="L242">
        <v>10</v>
      </c>
      <c r="M242">
        <v>13488</v>
      </c>
      <c r="N242" t="s">
        <v>156</v>
      </c>
      <c r="O242">
        <v>130833</v>
      </c>
      <c r="P242">
        <v>130833</v>
      </c>
      <c r="Q242">
        <v>130833</v>
      </c>
      <c r="R242" t="s">
        <v>161</v>
      </c>
      <c r="S242" t="s">
        <v>162</v>
      </c>
    </row>
    <row r="243" spans="1:19" x14ac:dyDescent="0.25">
      <c r="A243">
        <v>10242</v>
      </c>
      <c r="B243" s="7">
        <v>45654</v>
      </c>
      <c r="C243" t="s">
        <v>74</v>
      </c>
      <c r="D243" t="s">
        <v>116</v>
      </c>
      <c r="E243" t="s">
        <v>118</v>
      </c>
      <c r="F243">
        <v>31</v>
      </c>
      <c r="G243" t="s">
        <v>168</v>
      </c>
      <c r="H243" t="s">
        <v>122</v>
      </c>
      <c r="I243" t="s">
        <v>126</v>
      </c>
      <c r="J243" t="s">
        <v>132</v>
      </c>
      <c r="K243" t="s">
        <v>137</v>
      </c>
      <c r="L243">
        <v>6</v>
      </c>
      <c r="M243">
        <v>49010</v>
      </c>
      <c r="N243" t="s">
        <v>157</v>
      </c>
      <c r="O243">
        <v>288178</v>
      </c>
      <c r="P243">
        <v>288178</v>
      </c>
      <c r="Q243">
        <v>288178</v>
      </c>
      <c r="R243" t="s">
        <v>160</v>
      </c>
      <c r="S243" t="s">
        <v>162</v>
      </c>
    </row>
    <row r="244" spans="1:19" x14ac:dyDescent="0.25">
      <c r="A244">
        <v>10243</v>
      </c>
      <c r="B244" s="7">
        <v>45506</v>
      </c>
      <c r="C244" t="s">
        <v>23</v>
      </c>
      <c r="D244" t="s">
        <v>117</v>
      </c>
      <c r="E244" t="s">
        <v>118</v>
      </c>
      <c r="F244">
        <v>40</v>
      </c>
      <c r="G244" t="s">
        <v>169</v>
      </c>
      <c r="H244" t="s">
        <v>124</v>
      </c>
      <c r="I244" t="s">
        <v>129</v>
      </c>
      <c r="J244" t="s">
        <v>131</v>
      </c>
      <c r="K244" t="s">
        <v>135</v>
      </c>
      <c r="L244">
        <v>1</v>
      </c>
      <c r="M244">
        <v>106171</v>
      </c>
      <c r="N244" t="s">
        <v>158</v>
      </c>
      <c r="O244">
        <v>84936</v>
      </c>
      <c r="P244">
        <v>84936</v>
      </c>
      <c r="Q244">
        <v>0</v>
      </c>
      <c r="R244" t="s">
        <v>159</v>
      </c>
      <c r="S244" t="s">
        <v>164</v>
      </c>
    </row>
    <row r="245" spans="1:19" x14ac:dyDescent="0.25">
      <c r="A245">
        <v>10244</v>
      </c>
      <c r="B245" s="7">
        <v>45442</v>
      </c>
      <c r="C245" t="s">
        <v>88</v>
      </c>
      <c r="D245" t="s">
        <v>117</v>
      </c>
      <c r="E245" t="s">
        <v>119</v>
      </c>
      <c r="F245">
        <v>22</v>
      </c>
      <c r="G245" t="s">
        <v>166</v>
      </c>
      <c r="H245" t="s">
        <v>125</v>
      </c>
      <c r="I245" t="s">
        <v>130</v>
      </c>
      <c r="J245" t="s">
        <v>132</v>
      </c>
      <c r="K245" t="s">
        <v>144</v>
      </c>
      <c r="L245">
        <v>8</v>
      </c>
      <c r="M245">
        <v>24322</v>
      </c>
      <c r="N245" t="s">
        <v>154</v>
      </c>
      <c r="O245">
        <v>194576</v>
      </c>
      <c r="P245">
        <v>194576</v>
      </c>
      <c r="Q245">
        <v>194576</v>
      </c>
      <c r="R245" t="s">
        <v>160</v>
      </c>
      <c r="S245" t="s">
        <v>162</v>
      </c>
    </row>
    <row r="246" spans="1:19" x14ac:dyDescent="0.25">
      <c r="A246">
        <v>10245</v>
      </c>
      <c r="B246" s="7">
        <v>45652</v>
      </c>
      <c r="C246" t="s">
        <v>104</v>
      </c>
      <c r="D246" t="s">
        <v>116</v>
      </c>
      <c r="E246" t="s">
        <v>118</v>
      </c>
      <c r="F246">
        <v>28</v>
      </c>
      <c r="G246" t="s">
        <v>168</v>
      </c>
      <c r="H246" t="s">
        <v>120</v>
      </c>
      <c r="I246" t="s">
        <v>126</v>
      </c>
      <c r="J246" t="s">
        <v>131</v>
      </c>
      <c r="K246" t="s">
        <v>135</v>
      </c>
      <c r="L246">
        <v>6</v>
      </c>
      <c r="M246">
        <v>160721</v>
      </c>
      <c r="N246" t="s">
        <v>158</v>
      </c>
      <c r="O246">
        <v>771460</v>
      </c>
      <c r="P246">
        <v>771460</v>
      </c>
      <c r="Q246">
        <v>771460</v>
      </c>
      <c r="R246" t="s">
        <v>160</v>
      </c>
      <c r="S246" t="s">
        <v>162</v>
      </c>
    </row>
    <row r="247" spans="1:19" x14ac:dyDescent="0.25">
      <c r="A247">
        <v>10246</v>
      </c>
      <c r="B247" s="7">
        <v>45630</v>
      </c>
      <c r="C247" t="s">
        <v>85</v>
      </c>
      <c r="D247" t="s">
        <v>116</v>
      </c>
      <c r="E247" t="s">
        <v>119</v>
      </c>
      <c r="F247">
        <v>21</v>
      </c>
      <c r="G247" t="s">
        <v>166</v>
      </c>
      <c r="H247" t="s">
        <v>121</v>
      </c>
      <c r="I247" t="s">
        <v>128</v>
      </c>
      <c r="J247" t="s">
        <v>132</v>
      </c>
      <c r="K247" t="s">
        <v>145</v>
      </c>
      <c r="L247">
        <v>9</v>
      </c>
      <c r="M247">
        <v>194277</v>
      </c>
      <c r="N247" t="s">
        <v>155</v>
      </c>
      <c r="O247">
        <v>1626098</v>
      </c>
      <c r="P247">
        <v>1626098</v>
      </c>
      <c r="Q247">
        <v>0</v>
      </c>
      <c r="R247" t="s">
        <v>161</v>
      </c>
      <c r="S247" t="s">
        <v>164</v>
      </c>
    </row>
    <row r="248" spans="1:19" x14ac:dyDescent="0.25">
      <c r="A248">
        <v>10247</v>
      </c>
      <c r="B248" s="7">
        <v>45336</v>
      </c>
      <c r="C248" t="s">
        <v>55</v>
      </c>
      <c r="D248" t="s">
        <v>117</v>
      </c>
      <c r="E248" t="s">
        <v>119</v>
      </c>
      <c r="F248">
        <v>24</v>
      </c>
      <c r="G248" t="s">
        <v>166</v>
      </c>
      <c r="H248" t="s">
        <v>120</v>
      </c>
      <c r="I248" t="s">
        <v>130</v>
      </c>
      <c r="J248" t="s">
        <v>132</v>
      </c>
      <c r="K248" t="s">
        <v>142</v>
      </c>
      <c r="L248">
        <v>6</v>
      </c>
      <c r="M248">
        <v>6000</v>
      </c>
      <c r="N248" t="s">
        <v>152</v>
      </c>
      <c r="O248">
        <v>30600</v>
      </c>
      <c r="P248">
        <v>30600</v>
      </c>
      <c r="Q248">
        <v>30600</v>
      </c>
      <c r="R248" t="s">
        <v>159</v>
      </c>
      <c r="S248" t="s">
        <v>162</v>
      </c>
    </row>
    <row r="249" spans="1:19" x14ac:dyDescent="0.25">
      <c r="A249">
        <v>10248</v>
      </c>
      <c r="B249" s="7">
        <v>45495</v>
      </c>
      <c r="C249" t="s">
        <v>78</v>
      </c>
      <c r="D249" t="s">
        <v>117</v>
      </c>
      <c r="E249" t="s">
        <v>119</v>
      </c>
      <c r="F249">
        <v>59</v>
      </c>
      <c r="G249" t="s">
        <v>167</v>
      </c>
      <c r="H249" t="s">
        <v>124</v>
      </c>
      <c r="I249" t="s">
        <v>129</v>
      </c>
      <c r="J249" t="s">
        <v>134</v>
      </c>
      <c r="K249" t="s">
        <v>148</v>
      </c>
      <c r="L249">
        <v>8</v>
      </c>
      <c r="M249">
        <v>35279</v>
      </c>
      <c r="N249" t="s">
        <v>155</v>
      </c>
      <c r="O249">
        <v>262475</v>
      </c>
      <c r="P249">
        <v>0</v>
      </c>
      <c r="Q249">
        <v>0</v>
      </c>
      <c r="R249" t="s">
        <v>159</v>
      </c>
      <c r="S249" t="s">
        <v>163</v>
      </c>
    </row>
    <row r="250" spans="1:19" x14ac:dyDescent="0.25">
      <c r="A250">
        <v>10249</v>
      </c>
      <c r="B250" s="7">
        <v>45426</v>
      </c>
      <c r="C250" t="s">
        <v>78</v>
      </c>
      <c r="D250" t="s">
        <v>117</v>
      </c>
      <c r="E250" t="s">
        <v>119</v>
      </c>
      <c r="F250">
        <v>35</v>
      </c>
      <c r="G250" t="s">
        <v>168</v>
      </c>
      <c r="H250" t="s">
        <v>124</v>
      </c>
      <c r="I250" t="s">
        <v>126</v>
      </c>
      <c r="J250" t="s">
        <v>133</v>
      </c>
      <c r="K250" t="s">
        <v>139</v>
      </c>
      <c r="L250">
        <v>3</v>
      </c>
      <c r="M250">
        <v>121857</v>
      </c>
      <c r="N250" t="s">
        <v>154</v>
      </c>
      <c r="O250">
        <v>365571</v>
      </c>
      <c r="P250">
        <v>365571</v>
      </c>
      <c r="Q250">
        <v>0</v>
      </c>
      <c r="R250" t="s">
        <v>159</v>
      </c>
      <c r="S250" t="s">
        <v>164</v>
      </c>
    </row>
    <row r="251" spans="1:19" x14ac:dyDescent="0.25">
      <c r="A251">
        <v>10250</v>
      </c>
      <c r="B251" s="7">
        <v>45593</v>
      </c>
      <c r="C251" t="s">
        <v>22</v>
      </c>
      <c r="D251" t="s">
        <v>116</v>
      </c>
      <c r="E251" t="s">
        <v>118</v>
      </c>
      <c r="F251">
        <v>51</v>
      </c>
      <c r="G251" t="s">
        <v>167</v>
      </c>
      <c r="H251" t="s">
        <v>121</v>
      </c>
      <c r="I251" t="s">
        <v>128</v>
      </c>
      <c r="J251" t="s">
        <v>131</v>
      </c>
      <c r="K251" t="s">
        <v>135</v>
      </c>
      <c r="L251">
        <v>6</v>
      </c>
      <c r="M251">
        <v>146937</v>
      </c>
      <c r="N251" t="s">
        <v>152</v>
      </c>
      <c r="O251">
        <v>749378</v>
      </c>
      <c r="P251">
        <v>749378</v>
      </c>
      <c r="Q251">
        <v>749378</v>
      </c>
      <c r="R251" t="s">
        <v>161</v>
      </c>
      <c r="S251" t="s">
        <v>162</v>
      </c>
    </row>
    <row r="252" spans="1:19" x14ac:dyDescent="0.25">
      <c r="A252">
        <v>10251</v>
      </c>
      <c r="B252" s="7">
        <v>45657</v>
      </c>
      <c r="C252" t="s">
        <v>60</v>
      </c>
      <c r="D252" t="s">
        <v>116</v>
      </c>
      <c r="E252" t="s">
        <v>119</v>
      </c>
      <c r="F252">
        <v>46</v>
      </c>
      <c r="G252" t="s">
        <v>167</v>
      </c>
      <c r="H252" t="s">
        <v>122</v>
      </c>
      <c r="I252" t="s">
        <v>130</v>
      </c>
      <c r="J252" t="s">
        <v>132</v>
      </c>
      <c r="K252" t="s">
        <v>145</v>
      </c>
      <c r="L252">
        <v>5</v>
      </c>
      <c r="M252">
        <v>25697</v>
      </c>
      <c r="N252" t="s">
        <v>152</v>
      </c>
      <c r="O252">
        <v>109212</v>
      </c>
      <c r="P252">
        <v>109212</v>
      </c>
      <c r="Q252">
        <v>109212</v>
      </c>
      <c r="R252" t="s">
        <v>159</v>
      </c>
      <c r="S252" t="s">
        <v>162</v>
      </c>
    </row>
    <row r="253" spans="1:19" x14ac:dyDescent="0.25">
      <c r="A253">
        <v>10252</v>
      </c>
      <c r="B253" s="7">
        <v>45395</v>
      </c>
      <c r="C253" t="s">
        <v>51</v>
      </c>
      <c r="D253" t="s">
        <v>117</v>
      </c>
      <c r="E253" t="s">
        <v>118</v>
      </c>
      <c r="F253">
        <v>64</v>
      </c>
      <c r="G253" t="s">
        <v>167</v>
      </c>
      <c r="H253" t="s">
        <v>120</v>
      </c>
      <c r="I253" t="s">
        <v>126</v>
      </c>
      <c r="J253" t="s">
        <v>132</v>
      </c>
      <c r="K253" t="s">
        <v>142</v>
      </c>
      <c r="L253">
        <v>7</v>
      </c>
      <c r="M253">
        <v>25543</v>
      </c>
      <c r="N253" t="s">
        <v>152</v>
      </c>
      <c r="O253">
        <v>151980</v>
      </c>
      <c r="P253">
        <v>151980</v>
      </c>
      <c r="Q253">
        <v>0</v>
      </c>
      <c r="R253" t="s">
        <v>160</v>
      </c>
      <c r="S253" t="s">
        <v>164</v>
      </c>
    </row>
    <row r="254" spans="1:19" x14ac:dyDescent="0.25">
      <c r="A254">
        <v>10253</v>
      </c>
      <c r="B254" s="7">
        <v>45298</v>
      </c>
      <c r="C254" t="s">
        <v>56</v>
      </c>
      <c r="D254" t="s">
        <v>117</v>
      </c>
      <c r="E254" t="s">
        <v>119</v>
      </c>
      <c r="F254">
        <v>44</v>
      </c>
      <c r="G254" t="s">
        <v>169</v>
      </c>
      <c r="H254" t="s">
        <v>122</v>
      </c>
      <c r="I254" t="s">
        <v>130</v>
      </c>
      <c r="J254" t="s">
        <v>133</v>
      </c>
      <c r="K254" t="s">
        <v>139</v>
      </c>
      <c r="L254">
        <v>5</v>
      </c>
      <c r="M254">
        <v>141233</v>
      </c>
      <c r="N254" t="s">
        <v>158</v>
      </c>
      <c r="O254">
        <v>564932</v>
      </c>
      <c r="P254">
        <v>564932</v>
      </c>
      <c r="Q254">
        <v>564932</v>
      </c>
      <c r="R254" t="s">
        <v>161</v>
      </c>
      <c r="S254" t="s">
        <v>162</v>
      </c>
    </row>
    <row r="255" spans="1:19" x14ac:dyDescent="0.25">
      <c r="A255">
        <v>10254</v>
      </c>
      <c r="B255" s="7">
        <v>45566</v>
      </c>
      <c r="C255" t="s">
        <v>110</v>
      </c>
      <c r="D255" t="s">
        <v>117</v>
      </c>
      <c r="E255" t="s">
        <v>118</v>
      </c>
      <c r="F255">
        <v>59</v>
      </c>
      <c r="G255" t="s">
        <v>167</v>
      </c>
      <c r="H255" t="s">
        <v>121</v>
      </c>
      <c r="I255" t="s">
        <v>128</v>
      </c>
      <c r="J255" t="s">
        <v>131</v>
      </c>
      <c r="K255" t="s">
        <v>135</v>
      </c>
      <c r="L255">
        <v>10</v>
      </c>
      <c r="M255">
        <v>31474</v>
      </c>
      <c r="N255" t="s">
        <v>155</v>
      </c>
      <c r="O255">
        <v>292708</v>
      </c>
      <c r="P255">
        <v>292708</v>
      </c>
      <c r="Q255">
        <v>0</v>
      </c>
      <c r="R255" t="s">
        <v>161</v>
      </c>
      <c r="S255" t="s">
        <v>164</v>
      </c>
    </row>
    <row r="256" spans="1:19" x14ac:dyDescent="0.25">
      <c r="A256">
        <v>10255</v>
      </c>
      <c r="B256" s="7">
        <v>45608</v>
      </c>
      <c r="C256" t="s">
        <v>54</v>
      </c>
      <c r="D256" t="s">
        <v>116</v>
      </c>
      <c r="E256" t="s">
        <v>118</v>
      </c>
      <c r="F256">
        <v>39</v>
      </c>
      <c r="G256" t="s">
        <v>169</v>
      </c>
      <c r="H256" t="s">
        <v>123</v>
      </c>
      <c r="I256" t="s">
        <v>130</v>
      </c>
      <c r="J256" t="s">
        <v>131</v>
      </c>
      <c r="K256" t="s">
        <v>136</v>
      </c>
      <c r="L256">
        <v>5</v>
      </c>
      <c r="M256">
        <v>110637</v>
      </c>
      <c r="N256" t="s">
        <v>156</v>
      </c>
      <c r="O256">
        <v>536589</v>
      </c>
      <c r="P256">
        <v>536589</v>
      </c>
      <c r="Q256">
        <v>536589</v>
      </c>
      <c r="R256" t="s">
        <v>159</v>
      </c>
      <c r="S256" t="s">
        <v>162</v>
      </c>
    </row>
    <row r="257" spans="1:19" x14ac:dyDescent="0.25">
      <c r="A257">
        <v>10256</v>
      </c>
      <c r="B257" s="7">
        <v>45447</v>
      </c>
      <c r="C257" t="s">
        <v>85</v>
      </c>
      <c r="D257" t="s">
        <v>117</v>
      </c>
      <c r="E257" t="s">
        <v>119</v>
      </c>
      <c r="F257">
        <v>32</v>
      </c>
      <c r="G257" t="s">
        <v>168</v>
      </c>
      <c r="H257" t="s">
        <v>122</v>
      </c>
      <c r="I257" t="s">
        <v>127</v>
      </c>
      <c r="J257" t="s">
        <v>133</v>
      </c>
      <c r="K257" t="s">
        <v>139</v>
      </c>
      <c r="L257">
        <v>6</v>
      </c>
      <c r="M257">
        <v>10303</v>
      </c>
      <c r="N257" t="s">
        <v>153</v>
      </c>
      <c r="O257">
        <v>55636</v>
      </c>
      <c r="P257">
        <v>55636</v>
      </c>
      <c r="Q257">
        <v>55636</v>
      </c>
      <c r="R257" t="s">
        <v>161</v>
      </c>
      <c r="S257" t="s">
        <v>162</v>
      </c>
    </row>
    <row r="258" spans="1:19" x14ac:dyDescent="0.25">
      <c r="A258">
        <v>10257</v>
      </c>
      <c r="B258" s="7">
        <v>45388</v>
      </c>
      <c r="C258" t="s">
        <v>98</v>
      </c>
      <c r="D258" t="s">
        <v>117</v>
      </c>
      <c r="E258" t="s">
        <v>118</v>
      </c>
      <c r="F258">
        <v>51</v>
      </c>
      <c r="G258" t="s">
        <v>167</v>
      </c>
      <c r="H258" t="s">
        <v>125</v>
      </c>
      <c r="I258" t="s">
        <v>126</v>
      </c>
      <c r="J258" t="s">
        <v>134</v>
      </c>
      <c r="K258" t="s">
        <v>150</v>
      </c>
      <c r="L258">
        <v>7</v>
      </c>
      <c r="M258">
        <v>163591</v>
      </c>
      <c r="N258" t="s">
        <v>157</v>
      </c>
      <c r="O258">
        <v>1122234</v>
      </c>
      <c r="P258">
        <v>1122234</v>
      </c>
      <c r="Q258">
        <v>0</v>
      </c>
      <c r="R258" t="s">
        <v>161</v>
      </c>
      <c r="S258" t="s">
        <v>164</v>
      </c>
    </row>
    <row r="259" spans="1:19" x14ac:dyDescent="0.25">
      <c r="A259">
        <v>10258</v>
      </c>
      <c r="B259" s="7">
        <v>45560</v>
      </c>
      <c r="C259" t="s">
        <v>102</v>
      </c>
      <c r="D259" t="s">
        <v>116</v>
      </c>
      <c r="E259" t="s">
        <v>119</v>
      </c>
      <c r="F259">
        <v>30</v>
      </c>
      <c r="G259" t="s">
        <v>168</v>
      </c>
      <c r="H259" t="s">
        <v>120</v>
      </c>
      <c r="I259" t="s">
        <v>130</v>
      </c>
      <c r="J259" t="s">
        <v>131</v>
      </c>
      <c r="K259" t="s">
        <v>138</v>
      </c>
      <c r="L259">
        <v>9</v>
      </c>
      <c r="M259">
        <v>110744</v>
      </c>
      <c r="N259" t="s">
        <v>156</v>
      </c>
      <c r="O259">
        <v>966795</v>
      </c>
      <c r="P259">
        <v>966795</v>
      </c>
      <c r="Q259">
        <v>966795</v>
      </c>
      <c r="R259" t="s">
        <v>159</v>
      </c>
      <c r="S259" t="s">
        <v>162</v>
      </c>
    </row>
    <row r="260" spans="1:19" x14ac:dyDescent="0.25">
      <c r="A260">
        <v>10259</v>
      </c>
      <c r="B260" s="7">
        <v>45529</v>
      </c>
      <c r="C260" t="s">
        <v>70</v>
      </c>
      <c r="D260" t="s">
        <v>116</v>
      </c>
      <c r="E260" t="s">
        <v>119</v>
      </c>
      <c r="F260">
        <v>33</v>
      </c>
      <c r="G260" t="s">
        <v>168</v>
      </c>
      <c r="H260" t="s">
        <v>125</v>
      </c>
      <c r="I260" t="s">
        <v>129</v>
      </c>
      <c r="J260" t="s">
        <v>131</v>
      </c>
      <c r="K260" t="s">
        <v>138</v>
      </c>
      <c r="L260">
        <v>4</v>
      </c>
      <c r="M260">
        <v>76821</v>
      </c>
      <c r="N260" t="s">
        <v>153</v>
      </c>
      <c r="O260">
        <v>276555</v>
      </c>
      <c r="P260">
        <v>276555</v>
      </c>
      <c r="Q260">
        <v>0</v>
      </c>
      <c r="R260" t="s">
        <v>161</v>
      </c>
      <c r="S260" t="s">
        <v>164</v>
      </c>
    </row>
    <row r="261" spans="1:19" x14ac:dyDescent="0.25">
      <c r="A261">
        <v>10260</v>
      </c>
      <c r="B261" s="7">
        <v>45468</v>
      </c>
      <c r="C261" t="s">
        <v>66</v>
      </c>
      <c r="D261" t="s">
        <v>116</v>
      </c>
      <c r="E261" t="s">
        <v>118</v>
      </c>
      <c r="F261">
        <v>19</v>
      </c>
      <c r="G261" t="s">
        <v>166</v>
      </c>
      <c r="H261" t="s">
        <v>121</v>
      </c>
      <c r="I261" t="s">
        <v>126</v>
      </c>
      <c r="J261" t="s">
        <v>132</v>
      </c>
      <c r="K261" t="s">
        <v>145</v>
      </c>
      <c r="L261">
        <v>10</v>
      </c>
      <c r="M261">
        <v>149528</v>
      </c>
      <c r="N261" t="s">
        <v>153</v>
      </c>
      <c r="O261">
        <v>1345752</v>
      </c>
      <c r="P261">
        <v>1345752</v>
      </c>
      <c r="Q261">
        <v>1345752</v>
      </c>
      <c r="R261" t="s">
        <v>159</v>
      </c>
      <c r="S261" t="s">
        <v>162</v>
      </c>
    </row>
    <row r="262" spans="1:19" x14ac:dyDescent="0.25">
      <c r="A262">
        <v>10261</v>
      </c>
      <c r="B262" s="7">
        <v>45429</v>
      </c>
      <c r="C262" t="s">
        <v>63</v>
      </c>
      <c r="D262" t="s">
        <v>116</v>
      </c>
      <c r="E262" t="s">
        <v>119</v>
      </c>
      <c r="F262">
        <v>48</v>
      </c>
      <c r="G262" t="s">
        <v>167</v>
      </c>
      <c r="H262" t="s">
        <v>122</v>
      </c>
      <c r="I262" t="s">
        <v>130</v>
      </c>
      <c r="J262" t="s">
        <v>132</v>
      </c>
      <c r="K262" t="s">
        <v>144</v>
      </c>
      <c r="L262">
        <v>4</v>
      </c>
      <c r="M262">
        <v>182653</v>
      </c>
      <c r="N262" t="s">
        <v>151</v>
      </c>
      <c r="O262">
        <v>694081</v>
      </c>
      <c r="P262">
        <v>694081</v>
      </c>
      <c r="Q262">
        <v>0</v>
      </c>
      <c r="R262" t="s">
        <v>161</v>
      </c>
      <c r="S262" t="s">
        <v>164</v>
      </c>
    </row>
    <row r="263" spans="1:19" x14ac:dyDescent="0.25">
      <c r="A263">
        <v>10262</v>
      </c>
      <c r="B263" s="7">
        <v>45508</v>
      </c>
      <c r="C263" t="s">
        <v>52</v>
      </c>
      <c r="D263" t="s">
        <v>117</v>
      </c>
      <c r="E263" t="s">
        <v>118</v>
      </c>
      <c r="F263">
        <v>31</v>
      </c>
      <c r="G263" t="s">
        <v>168</v>
      </c>
      <c r="H263" t="s">
        <v>121</v>
      </c>
      <c r="I263" t="s">
        <v>127</v>
      </c>
      <c r="J263" t="s">
        <v>132</v>
      </c>
      <c r="K263" t="s">
        <v>137</v>
      </c>
      <c r="L263">
        <v>10</v>
      </c>
      <c r="M263">
        <v>85074</v>
      </c>
      <c r="N263" t="s">
        <v>155</v>
      </c>
      <c r="O263">
        <v>791188</v>
      </c>
      <c r="P263">
        <v>791188</v>
      </c>
      <c r="Q263">
        <v>791188</v>
      </c>
      <c r="R263" t="s">
        <v>161</v>
      </c>
      <c r="S263" t="s">
        <v>162</v>
      </c>
    </row>
    <row r="264" spans="1:19" x14ac:dyDescent="0.25">
      <c r="A264">
        <v>10263</v>
      </c>
      <c r="B264" s="7">
        <v>45579</v>
      </c>
      <c r="C264" t="s">
        <v>56</v>
      </c>
      <c r="D264" t="s">
        <v>117</v>
      </c>
      <c r="E264" t="s">
        <v>118</v>
      </c>
      <c r="F264">
        <v>61</v>
      </c>
      <c r="G264" t="s">
        <v>167</v>
      </c>
      <c r="H264" t="s">
        <v>120</v>
      </c>
      <c r="I264" t="s">
        <v>129</v>
      </c>
      <c r="J264" t="s">
        <v>133</v>
      </c>
      <c r="K264" t="s">
        <v>141</v>
      </c>
      <c r="L264">
        <v>1</v>
      </c>
      <c r="M264">
        <v>139090</v>
      </c>
      <c r="N264" t="s">
        <v>153</v>
      </c>
      <c r="O264">
        <v>125181</v>
      </c>
      <c r="P264">
        <v>125181</v>
      </c>
      <c r="Q264">
        <v>0</v>
      </c>
      <c r="R264" t="s">
        <v>159</v>
      </c>
      <c r="S264" t="s">
        <v>164</v>
      </c>
    </row>
    <row r="265" spans="1:19" x14ac:dyDescent="0.25">
      <c r="A265">
        <v>10264</v>
      </c>
      <c r="B265" s="7">
        <v>45388</v>
      </c>
      <c r="C265" t="s">
        <v>97</v>
      </c>
      <c r="D265" t="s">
        <v>116</v>
      </c>
      <c r="E265" t="s">
        <v>119</v>
      </c>
      <c r="F265">
        <v>56</v>
      </c>
      <c r="G265" t="s">
        <v>167</v>
      </c>
      <c r="H265" t="s">
        <v>121</v>
      </c>
      <c r="I265" t="s">
        <v>127</v>
      </c>
      <c r="J265" t="s">
        <v>134</v>
      </c>
      <c r="K265" t="s">
        <v>150</v>
      </c>
      <c r="L265">
        <v>5</v>
      </c>
      <c r="M265">
        <v>73458</v>
      </c>
      <c r="N265" t="s">
        <v>155</v>
      </c>
      <c r="O265">
        <v>341579</v>
      </c>
      <c r="P265">
        <v>341579</v>
      </c>
      <c r="Q265">
        <v>341579</v>
      </c>
      <c r="R265" t="s">
        <v>161</v>
      </c>
      <c r="S265" t="s">
        <v>162</v>
      </c>
    </row>
    <row r="266" spans="1:19" x14ac:dyDescent="0.25">
      <c r="A266">
        <v>10265</v>
      </c>
      <c r="B266" s="7">
        <v>45499</v>
      </c>
      <c r="C266" t="s">
        <v>30</v>
      </c>
      <c r="D266" t="s">
        <v>116</v>
      </c>
      <c r="E266" t="s">
        <v>118</v>
      </c>
      <c r="F266">
        <v>64</v>
      </c>
      <c r="G266" t="s">
        <v>167</v>
      </c>
      <c r="H266" t="s">
        <v>123</v>
      </c>
      <c r="I266" t="s">
        <v>130</v>
      </c>
      <c r="J266" t="s">
        <v>131</v>
      </c>
      <c r="K266" t="s">
        <v>147</v>
      </c>
      <c r="L266">
        <v>5</v>
      </c>
      <c r="M266">
        <v>73007</v>
      </c>
      <c r="N266" t="s">
        <v>152</v>
      </c>
      <c r="O266">
        <v>310279</v>
      </c>
      <c r="P266">
        <v>310279</v>
      </c>
      <c r="Q266">
        <v>310279</v>
      </c>
      <c r="R266" t="s">
        <v>161</v>
      </c>
      <c r="S266" t="s">
        <v>162</v>
      </c>
    </row>
    <row r="267" spans="1:19" x14ac:dyDescent="0.25">
      <c r="A267">
        <v>10266</v>
      </c>
      <c r="B267" s="7">
        <v>45628</v>
      </c>
      <c r="C267" t="s">
        <v>103</v>
      </c>
      <c r="D267" t="s">
        <v>117</v>
      </c>
      <c r="E267" t="s">
        <v>119</v>
      </c>
      <c r="F267">
        <v>48</v>
      </c>
      <c r="G267" t="s">
        <v>167</v>
      </c>
      <c r="H267" t="s">
        <v>122</v>
      </c>
      <c r="I267" t="s">
        <v>127</v>
      </c>
      <c r="J267" t="s">
        <v>133</v>
      </c>
      <c r="K267" t="s">
        <v>139</v>
      </c>
      <c r="L267">
        <v>9</v>
      </c>
      <c r="M267">
        <v>83694</v>
      </c>
      <c r="N267" t="s">
        <v>156</v>
      </c>
      <c r="O267">
        <v>730648</v>
      </c>
      <c r="P267">
        <v>730648</v>
      </c>
      <c r="Q267">
        <v>730648</v>
      </c>
      <c r="R267" t="s">
        <v>161</v>
      </c>
      <c r="S267" t="s">
        <v>162</v>
      </c>
    </row>
    <row r="268" spans="1:19" x14ac:dyDescent="0.25">
      <c r="A268">
        <v>10267</v>
      </c>
      <c r="B268" s="7">
        <v>45406</v>
      </c>
      <c r="C268" t="s">
        <v>24</v>
      </c>
      <c r="D268" t="s">
        <v>117</v>
      </c>
      <c r="E268" t="s">
        <v>118</v>
      </c>
      <c r="F268">
        <v>34</v>
      </c>
      <c r="G268" t="s">
        <v>168</v>
      </c>
      <c r="H268" t="s">
        <v>124</v>
      </c>
      <c r="I268" t="s">
        <v>127</v>
      </c>
      <c r="J268" t="s">
        <v>132</v>
      </c>
      <c r="K268" t="s">
        <v>137</v>
      </c>
      <c r="L268">
        <v>2</v>
      </c>
      <c r="M268">
        <v>63262</v>
      </c>
      <c r="N268" t="s">
        <v>153</v>
      </c>
      <c r="O268">
        <v>113871</v>
      </c>
      <c r="P268">
        <v>113871</v>
      </c>
      <c r="Q268">
        <v>0</v>
      </c>
      <c r="R268" t="s">
        <v>160</v>
      </c>
      <c r="S268" t="s">
        <v>164</v>
      </c>
    </row>
    <row r="269" spans="1:19" x14ac:dyDescent="0.25">
      <c r="A269">
        <v>10268</v>
      </c>
      <c r="B269" s="7">
        <v>45533</v>
      </c>
      <c r="C269" t="s">
        <v>22</v>
      </c>
      <c r="D269" t="s">
        <v>116</v>
      </c>
      <c r="E269" t="s">
        <v>118</v>
      </c>
      <c r="F269">
        <v>51</v>
      </c>
      <c r="G269" t="s">
        <v>167</v>
      </c>
      <c r="H269" t="s">
        <v>125</v>
      </c>
      <c r="I269" t="s">
        <v>129</v>
      </c>
      <c r="J269" t="s">
        <v>133</v>
      </c>
      <c r="K269" t="s">
        <v>141</v>
      </c>
      <c r="L269">
        <v>10</v>
      </c>
      <c r="M269">
        <v>157125</v>
      </c>
      <c r="N269" t="s">
        <v>157</v>
      </c>
      <c r="O269">
        <v>1539825</v>
      </c>
      <c r="P269">
        <v>1539825</v>
      </c>
      <c r="Q269">
        <v>0</v>
      </c>
      <c r="R269" t="s">
        <v>159</v>
      </c>
      <c r="S269" t="s">
        <v>164</v>
      </c>
    </row>
    <row r="270" spans="1:19" x14ac:dyDescent="0.25">
      <c r="A270">
        <v>10269</v>
      </c>
      <c r="B270" s="7">
        <v>45365</v>
      </c>
      <c r="C270" t="s">
        <v>25</v>
      </c>
      <c r="D270" t="s">
        <v>116</v>
      </c>
      <c r="E270" t="s">
        <v>118</v>
      </c>
      <c r="F270">
        <v>39</v>
      </c>
      <c r="G270" t="s">
        <v>169</v>
      </c>
      <c r="H270" t="s">
        <v>123</v>
      </c>
      <c r="I270" t="s">
        <v>130</v>
      </c>
      <c r="J270" t="s">
        <v>132</v>
      </c>
      <c r="K270" t="s">
        <v>144</v>
      </c>
      <c r="L270">
        <v>6</v>
      </c>
      <c r="M270">
        <v>112267</v>
      </c>
      <c r="N270" t="s">
        <v>158</v>
      </c>
      <c r="O270">
        <v>538881</v>
      </c>
      <c r="P270">
        <v>538881</v>
      </c>
      <c r="Q270">
        <v>538881</v>
      </c>
      <c r="R270" t="s">
        <v>160</v>
      </c>
      <c r="S270" t="s">
        <v>162</v>
      </c>
    </row>
    <row r="271" spans="1:19" x14ac:dyDescent="0.25">
      <c r="A271">
        <v>10270</v>
      </c>
      <c r="B271" s="7">
        <v>45378</v>
      </c>
      <c r="C271" t="s">
        <v>101</v>
      </c>
      <c r="D271" t="s">
        <v>117</v>
      </c>
      <c r="E271" t="s">
        <v>119</v>
      </c>
      <c r="F271">
        <v>26</v>
      </c>
      <c r="G271" t="s">
        <v>168</v>
      </c>
      <c r="H271" t="s">
        <v>124</v>
      </c>
      <c r="I271" t="s">
        <v>129</v>
      </c>
      <c r="J271" t="s">
        <v>131</v>
      </c>
      <c r="K271" t="s">
        <v>135</v>
      </c>
      <c r="L271">
        <v>8</v>
      </c>
      <c r="M271">
        <v>76703</v>
      </c>
      <c r="N271" t="s">
        <v>151</v>
      </c>
      <c r="O271">
        <v>582942</v>
      </c>
      <c r="P271">
        <v>582942</v>
      </c>
      <c r="Q271">
        <v>582942</v>
      </c>
      <c r="R271" t="s">
        <v>161</v>
      </c>
      <c r="S271" t="s">
        <v>162</v>
      </c>
    </row>
    <row r="272" spans="1:19" x14ac:dyDescent="0.25">
      <c r="A272">
        <v>10271</v>
      </c>
      <c r="B272" s="7">
        <v>45311</v>
      </c>
      <c r="C272" t="s">
        <v>34</v>
      </c>
      <c r="D272" t="s">
        <v>117</v>
      </c>
      <c r="E272" t="s">
        <v>119</v>
      </c>
      <c r="F272">
        <v>38</v>
      </c>
      <c r="G272" t="s">
        <v>169</v>
      </c>
      <c r="H272" t="s">
        <v>124</v>
      </c>
      <c r="I272" t="s">
        <v>130</v>
      </c>
      <c r="J272" t="s">
        <v>133</v>
      </c>
      <c r="K272" t="s">
        <v>140</v>
      </c>
      <c r="L272">
        <v>8</v>
      </c>
      <c r="M272">
        <v>105484</v>
      </c>
      <c r="N272" t="s">
        <v>154</v>
      </c>
      <c r="O272">
        <v>843872</v>
      </c>
      <c r="P272">
        <v>843872</v>
      </c>
      <c r="Q272">
        <v>0</v>
      </c>
      <c r="R272" t="s">
        <v>159</v>
      </c>
      <c r="S272" t="s">
        <v>164</v>
      </c>
    </row>
    <row r="273" spans="1:19" x14ac:dyDescent="0.25">
      <c r="A273">
        <v>10272</v>
      </c>
      <c r="B273" s="7">
        <v>45451</v>
      </c>
      <c r="C273" t="s">
        <v>111</v>
      </c>
      <c r="D273" t="s">
        <v>117</v>
      </c>
      <c r="E273" t="s">
        <v>118</v>
      </c>
      <c r="F273">
        <v>28</v>
      </c>
      <c r="G273" t="s">
        <v>168</v>
      </c>
      <c r="H273" t="s">
        <v>120</v>
      </c>
      <c r="I273" t="s">
        <v>126</v>
      </c>
      <c r="J273" t="s">
        <v>131</v>
      </c>
      <c r="K273" t="s">
        <v>136</v>
      </c>
      <c r="L273">
        <v>4</v>
      </c>
      <c r="M273">
        <v>186803</v>
      </c>
      <c r="N273" t="s">
        <v>153</v>
      </c>
      <c r="O273">
        <v>672490</v>
      </c>
      <c r="P273">
        <v>672490</v>
      </c>
      <c r="Q273">
        <v>672490</v>
      </c>
      <c r="R273" t="s">
        <v>160</v>
      </c>
      <c r="S273" t="s">
        <v>162</v>
      </c>
    </row>
    <row r="274" spans="1:19" x14ac:dyDescent="0.25">
      <c r="A274">
        <v>10273</v>
      </c>
      <c r="B274" s="7">
        <v>45467</v>
      </c>
      <c r="C274" t="s">
        <v>40</v>
      </c>
      <c r="D274" t="s">
        <v>116</v>
      </c>
      <c r="E274" t="s">
        <v>119</v>
      </c>
      <c r="F274">
        <v>43</v>
      </c>
      <c r="G274" t="s">
        <v>169</v>
      </c>
      <c r="H274" t="s">
        <v>120</v>
      </c>
      <c r="I274" t="s">
        <v>130</v>
      </c>
      <c r="J274" t="s">
        <v>133</v>
      </c>
      <c r="K274" t="s">
        <v>139</v>
      </c>
      <c r="L274">
        <v>7</v>
      </c>
      <c r="M274">
        <v>185035</v>
      </c>
      <c r="N274" t="s">
        <v>156</v>
      </c>
      <c r="O274">
        <v>1256387</v>
      </c>
      <c r="P274">
        <v>1256387</v>
      </c>
      <c r="Q274">
        <v>0</v>
      </c>
      <c r="R274" t="s">
        <v>159</v>
      </c>
      <c r="S274" t="s">
        <v>164</v>
      </c>
    </row>
    <row r="275" spans="1:19" x14ac:dyDescent="0.25">
      <c r="A275">
        <v>10274</v>
      </c>
      <c r="B275" s="7">
        <v>45355</v>
      </c>
      <c r="C275" t="s">
        <v>38</v>
      </c>
      <c r="D275" t="s">
        <v>117</v>
      </c>
      <c r="E275" t="s">
        <v>118</v>
      </c>
      <c r="F275">
        <v>52</v>
      </c>
      <c r="G275" t="s">
        <v>167</v>
      </c>
      <c r="H275" t="s">
        <v>124</v>
      </c>
      <c r="I275" t="s">
        <v>126</v>
      </c>
      <c r="J275" t="s">
        <v>132</v>
      </c>
      <c r="K275" t="s">
        <v>144</v>
      </c>
      <c r="L275">
        <v>1</v>
      </c>
      <c r="M275">
        <v>159584</v>
      </c>
      <c r="N275" t="s">
        <v>156</v>
      </c>
      <c r="O275">
        <v>154796</v>
      </c>
      <c r="P275">
        <v>154796</v>
      </c>
      <c r="Q275">
        <v>0</v>
      </c>
      <c r="R275" t="s">
        <v>161</v>
      </c>
      <c r="S275" t="s">
        <v>164</v>
      </c>
    </row>
    <row r="276" spans="1:19" x14ac:dyDescent="0.25">
      <c r="A276">
        <v>10275</v>
      </c>
      <c r="B276" s="7">
        <v>45505</v>
      </c>
      <c r="C276" t="s">
        <v>106</v>
      </c>
      <c r="D276" t="s">
        <v>116</v>
      </c>
      <c r="E276" t="s">
        <v>118</v>
      </c>
      <c r="F276">
        <v>48</v>
      </c>
      <c r="G276" t="s">
        <v>167</v>
      </c>
      <c r="H276" t="s">
        <v>123</v>
      </c>
      <c r="I276" t="s">
        <v>130</v>
      </c>
      <c r="J276" t="s">
        <v>131</v>
      </c>
      <c r="K276" t="s">
        <v>135</v>
      </c>
      <c r="L276">
        <v>1</v>
      </c>
      <c r="M276">
        <v>185813</v>
      </c>
      <c r="N276" t="s">
        <v>157</v>
      </c>
      <c r="O276">
        <v>182096</v>
      </c>
      <c r="P276">
        <v>182096</v>
      </c>
      <c r="Q276">
        <v>182096</v>
      </c>
      <c r="R276" t="s">
        <v>159</v>
      </c>
      <c r="S276" t="s">
        <v>162</v>
      </c>
    </row>
    <row r="277" spans="1:19" x14ac:dyDescent="0.25">
      <c r="A277">
        <v>10276</v>
      </c>
      <c r="B277" s="7">
        <v>45631</v>
      </c>
      <c r="C277" t="s">
        <v>108</v>
      </c>
      <c r="D277" t="s">
        <v>116</v>
      </c>
      <c r="E277" t="s">
        <v>118</v>
      </c>
      <c r="F277">
        <v>24</v>
      </c>
      <c r="G277" t="s">
        <v>166</v>
      </c>
      <c r="H277" t="s">
        <v>124</v>
      </c>
      <c r="I277" t="s">
        <v>128</v>
      </c>
      <c r="J277" t="s">
        <v>131</v>
      </c>
      <c r="K277" t="s">
        <v>138</v>
      </c>
      <c r="L277">
        <v>7</v>
      </c>
      <c r="M277">
        <v>178451</v>
      </c>
      <c r="N277" t="s">
        <v>157</v>
      </c>
      <c r="O277">
        <v>1224173</v>
      </c>
      <c r="P277">
        <v>1224173</v>
      </c>
      <c r="Q277">
        <v>1224173</v>
      </c>
      <c r="R277" t="s">
        <v>159</v>
      </c>
      <c r="S277" t="s">
        <v>162</v>
      </c>
    </row>
    <row r="278" spans="1:19" x14ac:dyDescent="0.25">
      <c r="A278">
        <v>10277</v>
      </c>
      <c r="B278" s="7">
        <v>45426</v>
      </c>
      <c r="C278" t="s">
        <v>34</v>
      </c>
      <c r="D278" t="s">
        <v>117</v>
      </c>
      <c r="E278" t="s">
        <v>118</v>
      </c>
      <c r="F278">
        <v>36</v>
      </c>
      <c r="G278" t="s">
        <v>169</v>
      </c>
      <c r="H278" t="s">
        <v>122</v>
      </c>
      <c r="I278" t="s">
        <v>126</v>
      </c>
      <c r="J278" t="s">
        <v>131</v>
      </c>
      <c r="K278" t="s">
        <v>135</v>
      </c>
      <c r="L278">
        <v>8</v>
      </c>
      <c r="M278">
        <v>57074</v>
      </c>
      <c r="N278" t="s">
        <v>151</v>
      </c>
      <c r="O278">
        <v>433762</v>
      </c>
      <c r="P278">
        <v>433762</v>
      </c>
      <c r="Q278">
        <v>433762</v>
      </c>
      <c r="R278" t="s">
        <v>161</v>
      </c>
      <c r="S278" t="s">
        <v>162</v>
      </c>
    </row>
    <row r="279" spans="1:19" x14ac:dyDescent="0.25">
      <c r="A279">
        <v>10278</v>
      </c>
      <c r="B279" s="7">
        <v>45298</v>
      </c>
      <c r="C279" t="s">
        <v>75</v>
      </c>
      <c r="D279" t="s">
        <v>117</v>
      </c>
      <c r="E279" t="s">
        <v>119</v>
      </c>
      <c r="F279">
        <v>23</v>
      </c>
      <c r="G279" t="s">
        <v>166</v>
      </c>
      <c r="H279" t="s">
        <v>124</v>
      </c>
      <c r="I279" t="s">
        <v>126</v>
      </c>
      <c r="J279" t="s">
        <v>132</v>
      </c>
      <c r="K279" t="s">
        <v>145</v>
      </c>
      <c r="L279">
        <v>6</v>
      </c>
      <c r="M279">
        <v>66474</v>
      </c>
      <c r="N279" t="s">
        <v>154</v>
      </c>
      <c r="O279">
        <v>398844</v>
      </c>
      <c r="P279">
        <v>398844</v>
      </c>
      <c r="Q279">
        <v>398844</v>
      </c>
      <c r="R279" t="s">
        <v>161</v>
      </c>
      <c r="S279" t="s">
        <v>162</v>
      </c>
    </row>
    <row r="280" spans="1:19" x14ac:dyDescent="0.25">
      <c r="A280">
        <v>10279</v>
      </c>
      <c r="B280" s="7">
        <v>45427</v>
      </c>
      <c r="C280" t="s">
        <v>105</v>
      </c>
      <c r="D280" t="s">
        <v>116</v>
      </c>
      <c r="E280" t="s">
        <v>119</v>
      </c>
      <c r="F280">
        <v>20</v>
      </c>
      <c r="G280" t="s">
        <v>166</v>
      </c>
      <c r="H280" t="s">
        <v>125</v>
      </c>
      <c r="I280" t="s">
        <v>127</v>
      </c>
      <c r="J280" t="s">
        <v>131</v>
      </c>
      <c r="K280" t="s">
        <v>138</v>
      </c>
      <c r="L280">
        <v>4</v>
      </c>
      <c r="M280">
        <v>124734</v>
      </c>
      <c r="N280" t="s">
        <v>155</v>
      </c>
      <c r="O280">
        <v>464010</v>
      </c>
      <c r="P280">
        <v>464010</v>
      </c>
      <c r="Q280">
        <v>0</v>
      </c>
      <c r="R280" t="s">
        <v>161</v>
      </c>
      <c r="S280" t="s">
        <v>164</v>
      </c>
    </row>
    <row r="281" spans="1:19" x14ac:dyDescent="0.25">
      <c r="A281">
        <v>10280</v>
      </c>
      <c r="B281" s="7">
        <v>45362</v>
      </c>
      <c r="C281" t="s">
        <v>112</v>
      </c>
      <c r="D281" t="s">
        <v>117</v>
      </c>
      <c r="E281" t="s">
        <v>118</v>
      </c>
      <c r="F281">
        <v>57</v>
      </c>
      <c r="G281" t="s">
        <v>167</v>
      </c>
      <c r="H281" t="s">
        <v>125</v>
      </c>
      <c r="I281" t="s">
        <v>126</v>
      </c>
      <c r="J281" t="s">
        <v>133</v>
      </c>
      <c r="K281" t="s">
        <v>141</v>
      </c>
      <c r="L281">
        <v>2</v>
      </c>
      <c r="M281">
        <v>17029</v>
      </c>
      <c r="N281" t="s">
        <v>154</v>
      </c>
      <c r="O281">
        <v>34058</v>
      </c>
      <c r="P281">
        <v>34058</v>
      </c>
      <c r="Q281">
        <v>34058</v>
      </c>
      <c r="R281" t="s">
        <v>160</v>
      </c>
      <c r="S281" t="s">
        <v>162</v>
      </c>
    </row>
    <row r="282" spans="1:19" x14ac:dyDescent="0.25">
      <c r="A282">
        <v>10281</v>
      </c>
      <c r="B282" s="7">
        <v>45431</v>
      </c>
      <c r="C282" t="s">
        <v>46</v>
      </c>
      <c r="D282" t="s">
        <v>117</v>
      </c>
      <c r="E282" t="s">
        <v>119</v>
      </c>
      <c r="F282">
        <v>25</v>
      </c>
      <c r="G282" t="s">
        <v>166</v>
      </c>
      <c r="H282" t="s">
        <v>122</v>
      </c>
      <c r="I282" t="s">
        <v>126</v>
      </c>
      <c r="J282" t="s">
        <v>132</v>
      </c>
      <c r="K282" t="s">
        <v>142</v>
      </c>
      <c r="L282">
        <v>7</v>
      </c>
      <c r="M282">
        <v>109923</v>
      </c>
      <c r="N282" t="s">
        <v>158</v>
      </c>
      <c r="O282">
        <v>615568</v>
      </c>
      <c r="P282">
        <v>615568</v>
      </c>
      <c r="Q282">
        <v>0</v>
      </c>
      <c r="R282" t="s">
        <v>159</v>
      </c>
      <c r="S282" t="s">
        <v>164</v>
      </c>
    </row>
    <row r="283" spans="1:19" x14ac:dyDescent="0.25">
      <c r="A283">
        <v>10282</v>
      </c>
      <c r="B283" s="7">
        <v>45384</v>
      </c>
      <c r="C283" t="s">
        <v>54</v>
      </c>
      <c r="D283" t="s">
        <v>117</v>
      </c>
      <c r="E283" t="s">
        <v>119</v>
      </c>
      <c r="F283">
        <v>61</v>
      </c>
      <c r="G283" t="s">
        <v>167</v>
      </c>
      <c r="H283" t="s">
        <v>123</v>
      </c>
      <c r="I283" t="s">
        <v>130</v>
      </c>
      <c r="J283" t="s">
        <v>133</v>
      </c>
      <c r="K283" t="s">
        <v>140</v>
      </c>
      <c r="L283">
        <v>10</v>
      </c>
      <c r="M283">
        <v>182836</v>
      </c>
      <c r="N283" t="s">
        <v>158</v>
      </c>
      <c r="O283">
        <v>1462688</v>
      </c>
      <c r="P283">
        <v>1462688</v>
      </c>
      <c r="Q283">
        <v>0</v>
      </c>
      <c r="R283" t="s">
        <v>160</v>
      </c>
      <c r="S283" t="s">
        <v>164</v>
      </c>
    </row>
    <row r="284" spans="1:19" x14ac:dyDescent="0.25">
      <c r="A284">
        <v>10283</v>
      </c>
      <c r="B284" s="7">
        <v>45425</v>
      </c>
      <c r="C284" t="s">
        <v>38</v>
      </c>
      <c r="D284" t="s">
        <v>116</v>
      </c>
      <c r="E284" t="s">
        <v>118</v>
      </c>
      <c r="F284">
        <v>51</v>
      </c>
      <c r="G284" t="s">
        <v>167</v>
      </c>
      <c r="H284" t="s">
        <v>124</v>
      </c>
      <c r="I284" t="s">
        <v>128</v>
      </c>
      <c r="J284" t="s">
        <v>131</v>
      </c>
      <c r="K284" t="s">
        <v>147</v>
      </c>
      <c r="L284">
        <v>8</v>
      </c>
      <c r="M284">
        <v>17051</v>
      </c>
      <c r="N284" t="s">
        <v>157</v>
      </c>
      <c r="O284">
        <v>133679</v>
      </c>
      <c r="P284">
        <v>133679</v>
      </c>
      <c r="Q284">
        <v>0</v>
      </c>
      <c r="R284" t="s">
        <v>159</v>
      </c>
      <c r="S284" t="s">
        <v>164</v>
      </c>
    </row>
    <row r="285" spans="1:19" x14ac:dyDescent="0.25">
      <c r="A285">
        <v>10284</v>
      </c>
      <c r="B285" s="7">
        <v>45368</v>
      </c>
      <c r="C285" t="s">
        <v>83</v>
      </c>
      <c r="D285" t="s">
        <v>116</v>
      </c>
      <c r="E285" t="s">
        <v>119</v>
      </c>
      <c r="F285">
        <v>59</v>
      </c>
      <c r="G285" t="s">
        <v>167</v>
      </c>
      <c r="H285" t="s">
        <v>122</v>
      </c>
      <c r="I285" t="s">
        <v>128</v>
      </c>
      <c r="J285" t="s">
        <v>132</v>
      </c>
      <c r="K285" t="s">
        <v>145</v>
      </c>
      <c r="L285">
        <v>6</v>
      </c>
      <c r="M285">
        <v>178987</v>
      </c>
      <c r="N285" t="s">
        <v>152</v>
      </c>
      <c r="O285">
        <v>912833</v>
      </c>
      <c r="P285">
        <v>912833</v>
      </c>
      <c r="Q285">
        <v>0</v>
      </c>
      <c r="R285" t="s">
        <v>160</v>
      </c>
      <c r="S285" t="s">
        <v>164</v>
      </c>
    </row>
    <row r="286" spans="1:19" x14ac:dyDescent="0.25">
      <c r="A286">
        <v>10285</v>
      </c>
      <c r="B286" s="7">
        <v>45461</v>
      </c>
      <c r="C286" t="s">
        <v>68</v>
      </c>
      <c r="D286" t="s">
        <v>116</v>
      </c>
      <c r="E286" t="s">
        <v>118</v>
      </c>
      <c r="F286">
        <v>43</v>
      </c>
      <c r="G286" t="s">
        <v>169</v>
      </c>
      <c r="H286" t="s">
        <v>122</v>
      </c>
      <c r="I286" t="s">
        <v>126</v>
      </c>
      <c r="J286" t="s">
        <v>132</v>
      </c>
      <c r="K286" t="s">
        <v>142</v>
      </c>
      <c r="L286">
        <v>8</v>
      </c>
      <c r="M286">
        <v>89052</v>
      </c>
      <c r="N286" t="s">
        <v>151</v>
      </c>
      <c r="O286">
        <v>676795</v>
      </c>
      <c r="P286">
        <v>676795</v>
      </c>
      <c r="Q286">
        <v>0</v>
      </c>
      <c r="R286" t="s">
        <v>160</v>
      </c>
      <c r="S286" t="s">
        <v>164</v>
      </c>
    </row>
    <row r="287" spans="1:19" x14ac:dyDescent="0.25">
      <c r="A287">
        <v>10286</v>
      </c>
      <c r="B287" s="7">
        <v>45352</v>
      </c>
      <c r="C287" t="s">
        <v>105</v>
      </c>
      <c r="D287" t="s">
        <v>116</v>
      </c>
      <c r="E287" t="s">
        <v>118</v>
      </c>
      <c r="F287">
        <v>44</v>
      </c>
      <c r="G287" t="s">
        <v>169</v>
      </c>
      <c r="H287" t="s">
        <v>120</v>
      </c>
      <c r="I287" t="s">
        <v>128</v>
      </c>
      <c r="J287" t="s">
        <v>133</v>
      </c>
      <c r="K287" t="s">
        <v>141</v>
      </c>
      <c r="L287">
        <v>8</v>
      </c>
      <c r="M287">
        <v>122196</v>
      </c>
      <c r="N287" t="s">
        <v>153</v>
      </c>
      <c r="O287">
        <v>879811</v>
      </c>
      <c r="P287">
        <v>879811</v>
      </c>
      <c r="Q287">
        <v>0</v>
      </c>
      <c r="R287" t="s">
        <v>161</v>
      </c>
      <c r="S287" t="s">
        <v>164</v>
      </c>
    </row>
    <row r="288" spans="1:19" x14ac:dyDescent="0.25">
      <c r="A288">
        <v>10287</v>
      </c>
      <c r="B288" s="7">
        <v>45627</v>
      </c>
      <c r="C288" t="s">
        <v>40</v>
      </c>
      <c r="D288" t="s">
        <v>117</v>
      </c>
      <c r="E288" t="s">
        <v>119</v>
      </c>
      <c r="F288">
        <v>32</v>
      </c>
      <c r="G288" t="s">
        <v>168</v>
      </c>
      <c r="H288" t="s">
        <v>121</v>
      </c>
      <c r="I288" t="s">
        <v>127</v>
      </c>
      <c r="J288" t="s">
        <v>131</v>
      </c>
      <c r="K288" t="s">
        <v>138</v>
      </c>
      <c r="L288">
        <v>9</v>
      </c>
      <c r="M288">
        <v>152412</v>
      </c>
      <c r="N288" t="s">
        <v>151</v>
      </c>
      <c r="O288">
        <v>1303122</v>
      </c>
      <c r="P288">
        <v>1303122</v>
      </c>
      <c r="Q288">
        <v>1303122</v>
      </c>
      <c r="R288" t="s">
        <v>161</v>
      </c>
      <c r="S288" t="s">
        <v>162</v>
      </c>
    </row>
    <row r="289" spans="1:19" x14ac:dyDescent="0.25">
      <c r="A289">
        <v>10288</v>
      </c>
      <c r="B289" s="7">
        <v>45629</v>
      </c>
      <c r="C289" t="s">
        <v>27</v>
      </c>
      <c r="D289" t="s">
        <v>117</v>
      </c>
      <c r="E289" t="s">
        <v>118</v>
      </c>
      <c r="F289">
        <v>58</v>
      </c>
      <c r="G289" t="s">
        <v>167</v>
      </c>
      <c r="H289" t="s">
        <v>125</v>
      </c>
      <c r="I289" t="s">
        <v>128</v>
      </c>
      <c r="J289" t="s">
        <v>133</v>
      </c>
      <c r="K289" t="s">
        <v>139</v>
      </c>
      <c r="L289">
        <v>8</v>
      </c>
      <c r="M289">
        <v>34890</v>
      </c>
      <c r="N289" t="s">
        <v>157</v>
      </c>
      <c r="O289">
        <v>273537</v>
      </c>
      <c r="P289">
        <v>273537</v>
      </c>
      <c r="Q289">
        <v>273537</v>
      </c>
      <c r="R289" t="s">
        <v>161</v>
      </c>
      <c r="S289" t="s">
        <v>162</v>
      </c>
    </row>
    <row r="290" spans="1:19" x14ac:dyDescent="0.25">
      <c r="A290">
        <v>10289</v>
      </c>
      <c r="B290" s="7">
        <v>45501</v>
      </c>
      <c r="C290" t="s">
        <v>76</v>
      </c>
      <c r="D290" t="s">
        <v>116</v>
      </c>
      <c r="E290" t="s">
        <v>119</v>
      </c>
      <c r="F290">
        <v>25</v>
      </c>
      <c r="G290" t="s">
        <v>166</v>
      </c>
      <c r="H290" t="s">
        <v>121</v>
      </c>
      <c r="I290" t="s">
        <v>130</v>
      </c>
      <c r="J290" t="s">
        <v>131</v>
      </c>
      <c r="K290" t="s">
        <v>135</v>
      </c>
      <c r="L290">
        <v>3</v>
      </c>
      <c r="M290">
        <v>134085</v>
      </c>
      <c r="N290" t="s">
        <v>156</v>
      </c>
      <c r="O290">
        <v>390187</v>
      </c>
      <c r="P290">
        <v>390187</v>
      </c>
      <c r="Q290">
        <v>0</v>
      </c>
      <c r="R290" t="s">
        <v>160</v>
      </c>
      <c r="S290" t="s">
        <v>164</v>
      </c>
    </row>
    <row r="291" spans="1:19" x14ac:dyDescent="0.25">
      <c r="A291">
        <v>10290</v>
      </c>
      <c r="B291" s="7">
        <v>45522</v>
      </c>
      <c r="C291" t="s">
        <v>100</v>
      </c>
      <c r="D291" t="s">
        <v>116</v>
      </c>
      <c r="E291" t="s">
        <v>118</v>
      </c>
      <c r="F291">
        <v>18</v>
      </c>
      <c r="G291" t="s">
        <v>166</v>
      </c>
      <c r="H291" t="s">
        <v>124</v>
      </c>
      <c r="I291" t="s">
        <v>126</v>
      </c>
      <c r="J291" t="s">
        <v>134</v>
      </c>
      <c r="K291" t="s">
        <v>148</v>
      </c>
      <c r="L291">
        <v>7</v>
      </c>
      <c r="M291">
        <v>17189</v>
      </c>
      <c r="N291" t="s">
        <v>157</v>
      </c>
      <c r="O291">
        <v>117916</v>
      </c>
      <c r="P291">
        <v>117916</v>
      </c>
      <c r="Q291">
        <v>117916</v>
      </c>
      <c r="R291" t="s">
        <v>161</v>
      </c>
      <c r="S291" t="s">
        <v>162</v>
      </c>
    </row>
    <row r="292" spans="1:19" x14ac:dyDescent="0.25">
      <c r="A292">
        <v>10291</v>
      </c>
      <c r="B292" s="7">
        <v>45345</v>
      </c>
      <c r="C292" t="s">
        <v>96</v>
      </c>
      <c r="D292" t="s">
        <v>117</v>
      </c>
      <c r="E292" t="s">
        <v>118</v>
      </c>
      <c r="F292">
        <v>44</v>
      </c>
      <c r="G292" t="s">
        <v>169</v>
      </c>
      <c r="H292" t="s">
        <v>124</v>
      </c>
      <c r="I292" t="s">
        <v>130</v>
      </c>
      <c r="J292" t="s">
        <v>133</v>
      </c>
      <c r="K292" t="s">
        <v>143</v>
      </c>
      <c r="L292">
        <v>10</v>
      </c>
      <c r="M292">
        <v>50521</v>
      </c>
      <c r="N292" t="s">
        <v>156</v>
      </c>
      <c r="O292">
        <v>490053</v>
      </c>
      <c r="P292">
        <v>490053</v>
      </c>
      <c r="Q292">
        <v>490053</v>
      </c>
      <c r="R292" t="s">
        <v>160</v>
      </c>
      <c r="S292" t="s">
        <v>162</v>
      </c>
    </row>
    <row r="293" spans="1:19" x14ac:dyDescent="0.25">
      <c r="A293">
        <v>10292</v>
      </c>
      <c r="B293" s="7">
        <v>45503</v>
      </c>
      <c r="C293" t="s">
        <v>42</v>
      </c>
      <c r="D293" t="s">
        <v>117</v>
      </c>
      <c r="E293" t="s">
        <v>118</v>
      </c>
      <c r="F293">
        <v>63</v>
      </c>
      <c r="G293" t="s">
        <v>167</v>
      </c>
      <c r="H293" t="s">
        <v>123</v>
      </c>
      <c r="I293" t="s">
        <v>128</v>
      </c>
      <c r="J293" t="s">
        <v>134</v>
      </c>
      <c r="K293" t="s">
        <v>150</v>
      </c>
      <c r="L293">
        <v>8</v>
      </c>
      <c r="M293">
        <v>39962</v>
      </c>
      <c r="N293" t="s">
        <v>156</v>
      </c>
      <c r="O293">
        <v>310105</v>
      </c>
      <c r="P293">
        <v>310105</v>
      </c>
      <c r="Q293">
        <v>310105</v>
      </c>
      <c r="R293" t="s">
        <v>161</v>
      </c>
      <c r="S293" t="s">
        <v>162</v>
      </c>
    </row>
    <row r="294" spans="1:19" x14ac:dyDescent="0.25">
      <c r="A294">
        <v>10293</v>
      </c>
      <c r="B294" s="7">
        <v>45643</v>
      </c>
      <c r="C294" t="s">
        <v>25</v>
      </c>
      <c r="D294" t="s">
        <v>116</v>
      </c>
      <c r="E294" t="s">
        <v>118</v>
      </c>
      <c r="F294">
        <v>63</v>
      </c>
      <c r="G294" t="s">
        <v>167</v>
      </c>
      <c r="H294" t="s">
        <v>120</v>
      </c>
      <c r="I294" t="s">
        <v>127</v>
      </c>
      <c r="J294" t="s">
        <v>132</v>
      </c>
      <c r="K294" t="s">
        <v>144</v>
      </c>
      <c r="L294">
        <v>10</v>
      </c>
      <c r="M294">
        <v>192271</v>
      </c>
      <c r="N294" t="s">
        <v>155</v>
      </c>
      <c r="O294">
        <v>1788120</v>
      </c>
      <c r="P294">
        <v>1788120</v>
      </c>
      <c r="Q294">
        <v>1788120</v>
      </c>
      <c r="R294" t="s">
        <v>161</v>
      </c>
      <c r="S294" t="s">
        <v>162</v>
      </c>
    </row>
    <row r="295" spans="1:19" x14ac:dyDescent="0.25">
      <c r="A295">
        <v>10294</v>
      </c>
      <c r="B295" s="7">
        <v>45304</v>
      </c>
      <c r="C295" t="s">
        <v>81</v>
      </c>
      <c r="D295" t="s">
        <v>116</v>
      </c>
      <c r="E295" t="s">
        <v>119</v>
      </c>
      <c r="F295">
        <v>30</v>
      </c>
      <c r="G295" t="s">
        <v>168</v>
      </c>
      <c r="H295" t="s">
        <v>125</v>
      </c>
      <c r="I295" t="s">
        <v>130</v>
      </c>
      <c r="J295" t="s">
        <v>133</v>
      </c>
      <c r="K295" t="s">
        <v>139</v>
      </c>
      <c r="L295">
        <v>7</v>
      </c>
      <c r="M295">
        <v>8347</v>
      </c>
      <c r="N295" t="s">
        <v>157</v>
      </c>
      <c r="O295">
        <v>57260</v>
      </c>
      <c r="P295">
        <v>57260</v>
      </c>
      <c r="Q295">
        <v>0</v>
      </c>
      <c r="R295" t="s">
        <v>160</v>
      </c>
      <c r="S295" t="s">
        <v>164</v>
      </c>
    </row>
    <row r="296" spans="1:19" x14ac:dyDescent="0.25">
      <c r="A296">
        <v>10295</v>
      </c>
      <c r="B296" s="7">
        <v>45396</v>
      </c>
      <c r="C296" t="s">
        <v>35</v>
      </c>
      <c r="D296" t="s">
        <v>117</v>
      </c>
      <c r="E296" t="s">
        <v>118</v>
      </c>
      <c r="F296">
        <v>24</v>
      </c>
      <c r="G296" t="s">
        <v>166</v>
      </c>
      <c r="H296" t="s">
        <v>124</v>
      </c>
      <c r="I296" t="s">
        <v>128</v>
      </c>
      <c r="J296" t="s">
        <v>134</v>
      </c>
      <c r="K296" t="s">
        <v>146</v>
      </c>
      <c r="L296">
        <v>1</v>
      </c>
      <c r="M296">
        <v>186035</v>
      </c>
      <c r="N296" t="s">
        <v>155</v>
      </c>
      <c r="O296">
        <v>173012</v>
      </c>
      <c r="P296">
        <v>173012</v>
      </c>
      <c r="Q296">
        <v>0</v>
      </c>
      <c r="R296" t="s">
        <v>159</v>
      </c>
      <c r="S296" t="s">
        <v>164</v>
      </c>
    </row>
    <row r="297" spans="1:19" x14ac:dyDescent="0.25">
      <c r="A297">
        <v>10296</v>
      </c>
      <c r="B297" s="7">
        <v>45646</v>
      </c>
      <c r="C297" t="s">
        <v>104</v>
      </c>
      <c r="D297" t="s">
        <v>117</v>
      </c>
      <c r="E297" t="s">
        <v>118</v>
      </c>
      <c r="F297">
        <v>61</v>
      </c>
      <c r="G297" t="s">
        <v>167</v>
      </c>
      <c r="H297" t="s">
        <v>125</v>
      </c>
      <c r="I297" t="s">
        <v>128</v>
      </c>
      <c r="J297" t="s">
        <v>133</v>
      </c>
      <c r="K297" t="s">
        <v>143</v>
      </c>
      <c r="L297">
        <v>9</v>
      </c>
      <c r="M297">
        <v>187485</v>
      </c>
      <c r="N297" t="s">
        <v>155</v>
      </c>
      <c r="O297">
        <v>1569249</v>
      </c>
      <c r="P297">
        <v>1569249</v>
      </c>
      <c r="Q297">
        <v>1569249</v>
      </c>
      <c r="R297" t="s">
        <v>159</v>
      </c>
      <c r="S297" t="s">
        <v>162</v>
      </c>
    </row>
    <row r="298" spans="1:19" x14ac:dyDescent="0.25">
      <c r="A298">
        <v>10297</v>
      </c>
      <c r="B298" s="7">
        <v>45616</v>
      </c>
      <c r="C298" t="s">
        <v>91</v>
      </c>
      <c r="D298" t="s">
        <v>116</v>
      </c>
      <c r="E298" t="s">
        <v>119</v>
      </c>
      <c r="F298">
        <v>36</v>
      </c>
      <c r="G298" t="s">
        <v>169</v>
      </c>
      <c r="H298" t="s">
        <v>121</v>
      </c>
      <c r="I298" t="s">
        <v>130</v>
      </c>
      <c r="J298" t="s">
        <v>134</v>
      </c>
      <c r="K298" t="s">
        <v>146</v>
      </c>
      <c r="L298">
        <v>10</v>
      </c>
      <c r="M298">
        <v>121146</v>
      </c>
      <c r="N298" t="s">
        <v>151</v>
      </c>
      <c r="O298">
        <v>1150887</v>
      </c>
      <c r="P298">
        <v>1150887</v>
      </c>
      <c r="Q298">
        <v>1150887</v>
      </c>
      <c r="R298" t="s">
        <v>161</v>
      </c>
      <c r="S298" t="s">
        <v>162</v>
      </c>
    </row>
    <row r="299" spans="1:19" x14ac:dyDescent="0.25">
      <c r="A299">
        <v>10298</v>
      </c>
      <c r="B299" s="7">
        <v>45312</v>
      </c>
      <c r="C299" t="s">
        <v>21</v>
      </c>
      <c r="D299" t="s">
        <v>117</v>
      </c>
      <c r="E299" t="s">
        <v>119</v>
      </c>
      <c r="F299">
        <v>28</v>
      </c>
      <c r="G299" t="s">
        <v>168</v>
      </c>
      <c r="H299" t="s">
        <v>124</v>
      </c>
      <c r="I299" t="s">
        <v>127</v>
      </c>
      <c r="J299" t="s">
        <v>132</v>
      </c>
      <c r="K299" t="s">
        <v>144</v>
      </c>
      <c r="L299">
        <v>9</v>
      </c>
      <c r="M299">
        <v>36287</v>
      </c>
      <c r="N299" t="s">
        <v>152</v>
      </c>
      <c r="O299">
        <v>277595</v>
      </c>
      <c r="P299">
        <v>277595</v>
      </c>
      <c r="Q299">
        <v>277595</v>
      </c>
      <c r="R299" t="s">
        <v>159</v>
      </c>
      <c r="S299" t="s">
        <v>162</v>
      </c>
    </row>
    <row r="300" spans="1:19" x14ac:dyDescent="0.25">
      <c r="A300">
        <v>10299</v>
      </c>
      <c r="B300" s="7">
        <v>45597</v>
      </c>
      <c r="C300" t="s">
        <v>31</v>
      </c>
      <c r="D300" t="s">
        <v>117</v>
      </c>
      <c r="E300" t="s">
        <v>118</v>
      </c>
      <c r="F300">
        <v>54</v>
      </c>
      <c r="G300" t="s">
        <v>167</v>
      </c>
      <c r="H300" t="s">
        <v>124</v>
      </c>
      <c r="I300" t="s">
        <v>127</v>
      </c>
      <c r="J300" t="s">
        <v>133</v>
      </c>
      <c r="K300" t="s">
        <v>143</v>
      </c>
      <c r="L300">
        <v>1</v>
      </c>
      <c r="M300">
        <v>45292</v>
      </c>
      <c r="N300" t="s">
        <v>153</v>
      </c>
      <c r="O300">
        <v>40762</v>
      </c>
      <c r="P300">
        <v>40762</v>
      </c>
      <c r="Q300">
        <v>40762</v>
      </c>
      <c r="R300" t="s">
        <v>159</v>
      </c>
      <c r="S300" t="s">
        <v>162</v>
      </c>
    </row>
    <row r="301" spans="1:19" x14ac:dyDescent="0.25">
      <c r="A301">
        <v>10300</v>
      </c>
      <c r="B301" s="7">
        <v>45550</v>
      </c>
      <c r="C301" t="s">
        <v>23</v>
      </c>
      <c r="D301" t="s">
        <v>117</v>
      </c>
      <c r="E301" t="s">
        <v>119</v>
      </c>
      <c r="F301">
        <v>40</v>
      </c>
      <c r="G301" t="s">
        <v>169</v>
      </c>
      <c r="H301" t="s">
        <v>122</v>
      </c>
      <c r="I301" t="s">
        <v>130</v>
      </c>
      <c r="J301" t="s">
        <v>134</v>
      </c>
      <c r="K301" t="s">
        <v>146</v>
      </c>
      <c r="L301">
        <v>3</v>
      </c>
      <c r="M301">
        <v>141473</v>
      </c>
      <c r="N301" t="s">
        <v>157</v>
      </c>
      <c r="O301">
        <v>415930</v>
      </c>
      <c r="P301">
        <v>415930</v>
      </c>
      <c r="Q301">
        <v>415930</v>
      </c>
      <c r="R301" t="s">
        <v>161</v>
      </c>
      <c r="S301" t="s">
        <v>162</v>
      </c>
    </row>
    <row r="302" spans="1:19" x14ac:dyDescent="0.25">
      <c r="A302">
        <v>10301</v>
      </c>
      <c r="B302" s="7">
        <v>45579</v>
      </c>
      <c r="C302" t="s">
        <v>86</v>
      </c>
      <c r="D302" t="s">
        <v>117</v>
      </c>
      <c r="E302" t="s">
        <v>118</v>
      </c>
      <c r="F302">
        <v>33</v>
      </c>
      <c r="G302" t="s">
        <v>168</v>
      </c>
      <c r="H302" t="s">
        <v>123</v>
      </c>
      <c r="I302" t="s">
        <v>128</v>
      </c>
      <c r="J302" t="s">
        <v>134</v>
      </c>
      <c r="K302" t="s">
        <v>150</v>
      </c>
      <c r="L302">
        <v>5</v>
      </c>
      <c r="M302">
        <v>62264</v>
      </c>
      <c r="N302" t="s">
        <v>158</v>
      </c>
      <c r="O302">
        <v>249056</v>
      </c>
      <c r="P302">
        <v>249056</v>
      </c>
      <c r="Q302">
        <v>0</v>
      </c>
      <c r="R302" t="s">
        <v>161</v>
      </c>
      <c r="S302" t="s">
        <v>164</v>
      </c>
    </row>
    <row r="303" spans="1:19" x14ac:dyDescent="0.25">
      <c r="A303">
        <v>10302</v>
      </c>
      <c r="B303" s="7">
        <v>45423</v>
      </c>
      <c r="C303" t="s">
        <v>108</v>
      </c>
      <c r="D303" t="s">
        <v>116</v>
      </c>
      <c r="E303" t="s">
        <v>118</v>
      </c>
      <c r="F303">
        <v>50</v>
      </c>
      <c r="G303" t="s">
        <v>167</v>
      </c>
      <c r="H303" t="s">
        <v>124</v>
      </c>
      <c r="I303" t="s">
        <v>129</v>
      </c>
      <c r="J303" t="s">
        <v>131</v>
      </c>
      <c r="K303" t="s">
        <v>138</v>
      </c>
      <c r="L303">
        <v>7</v>
      </c>
      <c r="M303">
        <v>34720</v>
      </c>
      <c r="N303" t="s">
        <v>152</v>
      </c>
      <c r="O303">
        <v>206584</v>
      </c>
      <c r="P303">
        <v>206584</v>
      </c>
      <c r="Q303">
        <v>206584</v>
      </c>
      <c r="R303" t="s">
        <v>160</v>
      </c>
      <c r="S303" t="s">
        <v>162</v>
      </c>
    </row>
    <row r="304" spans="1:19" x14ac:dyDescent="0.25">
      <c r="A304">
        <v>10303</v>
      </c>
      <c r="B304" s="7">
        <v>45341</v>
      </c>
      <c r="C304" t="s">
        <v>97</v>
      </c>
      <c r="D304" t="s">
        <v>116</v>
      </c>
      <c r="E304" t="s">
        <v>119</v>
      </c>
      <c r="F304">
        <v>31</v>
      </c>
      <c r="G304" t="s">
        <v>168</v>
      </c>
      <c r="H304" t="s">
        <v>123</v>
      </c>
      <c r="I304" t="s">
        <v>130</v>
      </c>
      <c r="J304" t="s">
        <v>134</v>
      </c>
      <c r="K304" t="s">
        <v>146</v>
      </c>
      <c r="L304">
        <v>6</v>
      </c>
      <c r="M304">
        <v>139714</v>
      </c>
      <c r="N304" t="s">
        <v>157</v>
      </c>
      <c r="O304">
        <v>821518</v>
      </c>
      <c r="P304">
        <v>821518</v>
      </c>
      <c r="Q304">
        <v>0</v>
      </c>
      <c r="R304" t="s">
        <v>161</v>
      </c>
      <c r="S304" t="s">
        <v>164</v>
      </c>
    </row>
    <row r="305" spans="1:19" x14ac:dyDescent="0.25">
      <c r="A305">
        <v>10304</v>
      </c>
      <c r="B305" s="7">
        <v>45623</v>
      </c>
      <c r="C305" t="s">
        <v>82</v>
      </c>
      <c r="D305" t="s">
        <v>116</v>
      </c>
      <c r="E305" t="s">
        <v>118</v>
      </c>
      <c r="F305">
        <v>63</v>
      </c>
      <c r="G305" t="s">
        <v>167</v>
      </c>
      <c r="H305" t="s">
        <v>125</v>
      </c>
      <c r="I305" t="s">
        <v>126</v>
      </c>
      <c r="J305" t="s">
        <v>131</v>
      </c>
      <c r="K305" t="s">
        <v>136</v>
      </c>
      <c r="L305">
        <v>9</v>
      </c>
      <c r="M305">
        <v>189219</v>
      </c>
      <c r="N305" t="s">
        <v>152</v>
      </c>
      <c r="O305">
        <v>1447525</v>
      </c>
      <c r="P305">
        <v>1447525</v>
      </c>
      <c r="Q305">
        <v>0</v>
      </c>
      <c r="R305" t="s">
        <v>159</v>
      </c>
      <c r="S305" t="s">
        <v>164</v>
      </c>
    </row>
    <row r="306" spans="1:19" x14ac:dyDescent="0.25">
      <c r="A306">
        <v>10305</v>
      </c>
      <c r="B306" s="7">
        <v>45586</v>
      </c>
      <c r="C306" t="s">
        <v>36</v>
      </c>
      <c r="D306" t="s">
        <v>117</v>
      </c>
      <c r="E306" t="s">
        <v>118</v>
      </c>
      <c r="F306">
        <v>46</v>
      </c>
      <c r="G306" t="s">
        <v>167</v>
      </c>
      <c r="H306" t="s">
        <v>123</v>
      </c>
      <c r="I306" t="s">
        <v>129</v>
      </c>
      <c r="J306" t="s">
        <v>131</v>
      </c>
      <c r="K306" t="s">
        <v>136</v>
      </c>
      <c r="L306">
        <v>5</v>
      </c>
      <c r="M306">
        <v>151298</v>
      </c>
      <c r="N306" t="s">
        <v>157</v>
      </c>
      <c r="O306">
        <v>741360</v>
      </c>
      <c r="P306">
        <v>741360</v>
      </c>
      <c r="Q306">
        <v>0</v>
      </c>
      <c r="R306" t="s">
        <v>160</v>
      </c>
      <c r="S306" t="s">
        <v>164</v>
      </c>
    </row>
    <row r="307" spans="1:19" x14ac:dyDescent="0.25">
      <c r="A307">
        <v>10306</v>
      </c>
      <c r="B307" s="7">
        <v>45620</v>
      </c>
      <c r="C307" t="s">
        <v>32</v>
      </c>
      <c r="D307" t="s">
        <v>116</v>
      </c>
      <c r="E307" t="s">
        <v>119</v>
      </c>
      <c r="F307">
        <v>40</v>
      </c>
      <c r="G307" t="s">
        <v>169</v>
      </c>
      <c r="H307" t="s">
        <v>124</v>
      </c>
      <c r="I307" t="s">
        <v>126</v>
      </c>
      <c r="J307" t="s">
        <v>131</v>
      </c>
      <c r="K307" t="s">
        <v>147</v>
      </c>
      <c r="L307">
        <v>2</v>
      </c>
      <c r="M307">
        <v>145203</v>
      </c>
      <c r="N307" t="s">
        <v>154</v>
      </c>
      <c r="O307">
        <v>290406</v>
      </c>
      <c r="P307">
        <v>290406</v>
      </c>
      <c r="Q307">
        <v>0</v>
      </c>
      <c r="R307" t="s">
        <v>160</v>
      </c>
      <c r="S307" t="s">
        <v>164</v>
      </c>
    </row>
    <row r="308" spans="1:19" x14ac:dyDescent="0.25">
      <c r="A308">
        <v>10307</v>
      </c>
      <c r="B308" s="7">
        <v>45494</v>
      </c>
      <c r="C308" t="s">
        <v>77</v>
      </c>
      <c r="D308" t="s">
        <v>116</v>
      </c>
      <c r="E308" t="s">
        <v>119</v>
      </c>
      <c r="F308">
        <v>26</v>
      </c>
      <c r="G308" t="s">
        <v>168</v>
      </c>
      <c r="H308" t="s">
        <v>123</v>
      </c>
      <c r="I308" t="s">
        <v>129</v>
      </c>
      <c r="J308" t="s">
        <v>134</v>
      </c>
      <c r="K308" t="s">
        <v>148</v>
      </c>
      <c r="L308">
        <v>5</v>
      </c>
      <c r="M308">
        <v>119734</v>
      </c>
      <c r="N308" t="s">
        <v>152</v>
      </c>
      <c r="O308">
        <v>508869</v>
      </c>
      <c r="P308">
        <v>508869</v>
      </c>
      <c r="Q308">
        <v>0</v>
      </c>
      <c r="R308" t="s">
        <v>161</v>
      </c>
      <c r="S308" t="s">
        <v>164</v>
      </c>
    </row>
    <row r="309" spans="1:19" x14ac:dyDescent="0.25">
      <c r="A309">
        <v>10308</v>
      </c>
      <c r="B309" s="7">
        <v>45355</v>
      </c>
      <c r="C309" t="s">
        <v>89</v>
      </c>
      <c r="D309" t="s">
        <v>117</v>
      </c>
      <c r="E309" t="s">
        <v>119</v>
      </c>
      <c r="F309">
        <v>37</v>
      </c>
      <c r="G309" t="s">
        <v>169</v>
      </c>
      <c r="H309" t="s">
        <v>122</v>
      </c>
      <c r="I309" t="s">
        <v>127</v>
      </c>
      <c r="J309" t="s">
        <v>132</v>
      </c>
      <c r="K309" t="s">
        <v>137</v>
      </c>
      <c r="L309">
        <v>6</v>
      </c>
      <c r="M309">
        <v>7922</v>
      </c>
      <c r="N309" t="s">
        <v>156</v>
      </c>
      <c r="O309">
        <v>46106</v>
      </c>
      <c r="P309">
        <v>46106</v>
      </c>
      <c r="Q309">
        <v>0</v>
      </c>
      <c r="R309" t="s">
        <v>159</v>
      </c>
      <c r="S309" t="s">
        <v>164</v>
      </c>
    </row>
    <row r="310" spans="1:19" x14ac:dyDescent="0.25">
      <c r="A310">
        <v>10309</v>
      </c>
      <c r="B310" s="7">
        <v>45391</v>
      </c>
      <c r="C310" t="s">
        <v>82</v>
      </c>
      <c r="D310" t="s">
        <v>116</v>
      </c>
      <c r="E310" t="s">
        <v>118</v>
      </c>
      <c r="F310">
        <v>59</v>
      </c>
      <c r="G310" t="s">
        <v>167</v>
      </c>
      <c r="H310" t="s">
        <v>124</v>
      </c>
      <c r="I310" t="s">
        <v>126</v>
      </c>
      <c r="J310" t="s">
        <v>132</v>
      </c>
      <c r="K310" t="s">
        <v>144</v>
      </c>
      <c r="L310">
        <v>3</v>
      </c>
      <c r="M310">
        <v>62878</v>
      </c>
      <c r="N310" t="s">
        <v>155</v>
      </c>
      <c r="O310">
        <v>175429</v>
      </c>
      <c r="P310">
        <v>175429</v>
      </c>
      <c r="Q310">
        <v>175429</v>
      </c>
      <c r="R310" t="s">
        <v>160</v>
      </c>
      <c r="S310" t="s">
        <v>162</v>
      </c>
    </row>
    <row r="311" spans="1:19" x14ac:dyDescent="0.25">
      <c r="A311">
        <v>10310</v>
      </c>
      <c r="B311" s="7">
        <v>45461</v>
      </c>
      <c r="C311" t="s">
        <v>25</v>
      </c>
      <c r="D311" t="s">
        <v>116</v>
      </c>
      <c r="E311" t="s">
        <v>119</v>
      </c>
      <c r="F311">
        <v>36</v>
      </c>
      <c r="G311" t="s">
        <v>169</v>
      </c>
      <c r="H311" t="s">
        <v>124</v>
      </c>
      <c r="I311" t="s">
        <v>126</v>
      </c>
      <c r="J311" t="s">
        <v>131</v>
      </c>
      <c r="K311" t="s">
        <v>138</v>
      </c>
      <c r="L311">
        <v>2</v>
      </c>
      <c r="M311">
        <v>56751</v>
      </c>
      <c r="N311" t="s">
        <v>158</v>
      </c>
      <c r="O311">
        <v>90801</v>
      </c>
      <c r="P311">
        <v>90801</v>
      </c>
      <c r="Q311">
        <v>90801</v>
      </c>
      <c r="R311" t="s">
        <v>159</v>
      </c>
      <c r="S311" t="s">
        <v>162</v>
      </c>
    </row>
    <row r="312" spans="1:19" x14ac:dyDescent="0.25">
      <c r="A312">
        <v>10311</v>
      </c>
      <c r="B312" s="7">
        <v>45647</v>
      </c>
      <c r="C312" t="s">
        <v>101</v>
      </c>
      <c r="D312" t="s">
        <v>117</v>
      </c>
      <c r="E312" t="s">
        <v>118</v>
      </c>
      <c r="F312">
        <v>45</v>
      </c>
      <c r="G312" t="s">
        <v>169</v>
      </c>
      <c r="H312" t="s">
        <v>122</v>
      </c>
      <c r="I312" t="s">
        <v>126</v>
      </c>
      <c r="J312" t="s">
        <v>133</v>
      </c>
      <c r="K312" t="s">
        <v>140</v>
      </c>
      <c r="L312">
        <v>6</v>
      </c>
      <c r="M312">
        <v>166570</v>
      </c>
      <c r="N312" t="s">
        <v>155</v>
      </c>
      <c r="O312">
        <v>929460</v>
      </c>
      <c r="P312">
        <v>929460</v>
      </c>
      <c r="Q312">
        <v>929460</v>
      </c>
      <c r="R312" t="s">
        <v>160</v>
      </c>
      <c r="S312" t="s">
        <v>162</v>
      </c>
    </row>
    <row r="313" spans="1:19" x14ac:dyDescent="0.25">
      <c r="A313">
        <v>10312</v>
      </c>
      <c r="B313" s="7">
        <v>45639</v>
      </c>
      <c r="C313" t="s">
        <v>74</v>
      </c>
      <c r="D313" t="s">
        <v>117</v>
      </c>
      <c r="E313" t="s">
        <v>118</v>
      </c>
      <c r="F313">
        <v>40</v>
      </c>
      <c r="G313" t="s">
        <v>169</v>
      </c>
      <c r="H313" t="s">
        <v>125</v>
      </c>
      <c r="I313" t="s">
        <v>129</v>
      </c>
      <c r="J313" t="s">
        <v>132</v>
      </c>
      <c r="K313" t="s">
        <v>145</v>
      </c>
      <c r="L313">
        <v>5</v>
      </c>
      <c r="M313">
        <v>99237</v>
      </c>
      <c r="N313" t="s">
        <v>156</v>
      </c>
      <c r="O313">
        <v>481299</v>
      </c>
      <c r="P313">
        <v>481299</v>
      </c>
      <c r="Q313">
        <v>481299</v>
      </c>
      <c r="R313" t="s">
        <v>161</v>
      </c>
      <c r="S313" t="s">
        <v>162</v>
      </c>
    </row>
    <row r="314" spans="1:19" x14ac:dyDescent="0.25">
      <c r="A314">
        <v>10313</v>
      </c>
      <c r="B314" s="7">
        <v>45426</v>
      </c>
      <c r="C314" t="s">
        <v>75</v>
      </c>
      <c r="D314" t="s">
        <v>116</v>
      </c>
      <c r="E314" t="s">
        <v>119</v>
      </c>
      <c r="F314">
        <v>55</v>
      </c>
      <c r="G314" t="s">
        <v>167</v>
      </c>
      <c r="H314" t="s">
        <v>124</v>
      </c>
      <c r="I314" t="s">
        <v>129</v>
      </c>
      <c r="J314" t="s">
        <v>132</v>
      </c>
      <c r="K314" t="s">
        <v>142</v>
      </c>
      <c r="L314">
        <v>5</v>
      </c>
      <c r="M314">
        <v>41700</v>
      </c>
      <c r="N314" t="s">
        <v>151</v>
      </c>
      <c r="O314">
        <v>198075</v>
      </c>
      <c r="P314">
        <v>198075</v>
      </c>
      <c r="Q314">
        <v>198075</v>
      </c>
      <c r="R314" t="s">
        <v>161</v>
      </c>
      <c r="S314" t="s">
        <v>162</v>
      </c>
    </row>
    <row r="315" spans="1:19" x14ac:dyDescent="0.25">
      <c r="A315">
        <v>10314</v>
      </c>
      <c r="B315" s="7">
        <v>45626</v>
      </c>
      <c r="C315" t="s">
        <v>112</v>
      </c>
      <c r="D315" t="s">
        <v>117</v>
      </c>
      <c r="E315" t="s">
        <v>119</v>
      </c>
      <c r="F315">
        <v>55</v>
      </c>
      <c r="G315" t="s">
        <v>167</v>
      </c>
      <c r="H315" t="s">
        <v>123</v>
      </c>
      <c r="I315" t="s">
        <v>127</v>
      </c>
      <c r="J315" t="s">
        <v>131</v>
      </c>
      <c r="K315" t="s">
        <v>138</v>
      </c>
      <c r="L315">
        <v>9</v>
      </c>
      <c r="M315">
        <v>146473</v>
      </c>
      <c r="N315" t="s">
        <v>158</v>
      </c>
      <c r="O315">
        <v>1054605</v>
      </c>
      <c r="P315">
        <v>1054605</v>
      </c>
      <c r="Q315">
        <v>0</v>
      </c>
      <c r="R315" t="s">
        <v>159</v>
      </c>
      <c r="S315" t="s">
        <v>164</v>
      </c>
    </row>
    <row r="316" spans="1:19" x14ac:dyDescent="0.25">
      <c r="A316">
        <v>10315</v>
      </c>
      <c r="B316" s="7">
        <v>45631</v>
      </c>
      <c r="C316" t="s">
        <v>71</v>
      </c>
      <c r="D316" t="s">
        <v>116</v>
      </c>
      <c r="E316" t="s">
        <v>119</v>
      </c>
      <c r="F316">
        <v>46</v>
      </c>
      <c r="G316" t="s">
        <v>167</v>
      </c>
      <c r="H316" t="s">
        <v>122</v>
      </c>
      <c r="I316" t="s">
        <v>130</v>
      </c>
      <c r="J316" t="s">
        <v>131</v>
      </c>
      <c r="K316" t="s">
        <v>147</v>
      </c>
      <c r="L316">
        <v>6</v>
      </c>
      <c r="M316">
        <v>136640</v>
      </c>
      <c r="N316" t="s">
        <v>154</v>
      </c>
      <c r="O316">
        <v>819840</v>
      </c>
      <c r="P316">
        <v>819840</v>
      </c>
      <c r="Q316">
        <v>819840</v>
      </c>
      <c r="R316" t="s">
        <v>161</v>
      </c>
      <c r="S316" t="s">
        <v>162</v>
      </c>
    </row>
    <row r="317" spans="1:19" x14ac:dyDescent="0.25">
      <c r="A317">
        <v>10316</v>
      </c>
      <c r="B317" s="7">
        <v>45541</v>
      </c>
      <c r="C317" t="s">
        <v>29</v>
      </c>
      <c r="D317" t="s">
        <v>117</v>
      </c>
      <c r="E317" t="s">
        <v>118</v>
      </c>
      <c r="F317">
        <v>32</v>
      </c>
      <c r="G317" t="s">
        <v>168</v>
      </c>
      <c r="H317" t="s">
        <v>120</v>
      </c>
      <c r="I317" t="s">
        <v>130</v>
      </c>
      <c r="J317" t="s">
        <v>132</v>
      </c>
      <c r="K317" t="s">
        <v>145</v>
      </c>
      <c r="L317">
        <v>6</v>
      </c>
      <c r="M317">
        <v>15595</v>
      </c>
      <c r="N317" t="s">
        <v>151</v>
      </c>
      <c r="O317">
        <v>88891</v>
      </c>
      <c r="P317">
        <v>88891</v>
      </c>
      <c r="Q317">
        <v>88891</v>
      </c>
      <c r="R317" t="s">
        <v>161</v>
      </c>
      <c r="S317" t="s">
        <v>162</v>
      </c>
    </row>
    <row r="318" spans="1:19" x14ac:dyDescent="0.25">
      <c r="A318">
        <v>10317</v>
      </c>
      <c r="B318" s="7">
        <v>45624</v>
      </c>
      <c r="C318" t="s">
        <v>69</v>
      </c>
      <c r="D318" t="s">
        <v>117</v>
      </c>
      <c r="E318" t="s">
        <v>118</v>
      </c>
      <c r="F318">
        <v>55</v>
      </c>
      <c r="G318" t="s">
        <v>167</v>
      </c>
      <c r="H318" t="s">
        <v>124</v>
      </c>
      <c r="I318" t="s">
        <v>128</v>
      </c>
      <c r="J318" t="s">
        <v>133</v>
      </c>
      <c r="K318" t="s">
        <v>140</v>
      </c>
      <c r="L318">
        <v>8</v>
      </c>
      <c r="M318">
        <v>17173</v>
      </c>
      <c r="N318" t="s">
        <v>154</v>
      </c>
      <c r="O318">
        <v>137384</v>
      </c>
      <c r="P318">
        <v>137384</v>
      </c>
      <c r="Q318">
        <v>0</v>
      </c>
      <c r="R318" t="s">
        <v>159</v>
      </c>
      <c r="S318" t="s">
        <v>164</v>
      </c>
    </row>
    <row r="319" spans="1:19" x14ac:dyDescent="0.25">
      <c r="A319">
        <v>10318</v>
      </c>
      <c r="B319" s="7">
        <v>45556</v>
      </c>
      <c r="C319" t="s">
        <v>24</v>
      </c>
      <c r="D319" t="s">
        <v>116</v>
      </c>
      <c r="E319" t="s">
        <v>118</v>
      </c>
      <c r="F319">
        <v>40</v>
      </c>
      <c r="G319" t="s">
        <v>169</v>
      </c>
      <c r="H319" t="s">
        <v>125</v>
      </c>
      <c r="I319" t="s">
        <v>129</v>
      </c>
      <c r="J319" t="s">
        <v>133</v>
      </c>
      <c r="K319" t="s">
        <v>139</v>
      </c>
      <c r="L319">
        <v>10</v>
      </c>
      <c r="M319">
        <v>176268</v>
      </c>
      <c r="N319" t="s">
        <v>157</v>
      </c>
      <c r="O319">
        <v>1727426</v>
      </c>
      <c r="P319">
        <v>1727426</v>
      </c>
      <c r="Q319">
        <v>1727426</v>
      </c>
      <c r="R319" t="s">
        <v>160</v>
      </c>
      <c r="S319" t="s">
        <v>162</v>
      </c>
    </row>
    <row r="320" spans="1:19" x14ac:dyDescent="0.25">
      <c r="A320">
        <v>10319</v>
      </c>
      <c r="B320" s="7">
        <v>45331</v>
      </c>
      <c r="C320" t="s">
        <v>108</v>
      </c>
      <c r="D320" t="s">
        <v>116</v>
      </c>
      <c r="E320" t="s">
        <v>119</v>
      </c>
      <c r="F320">
        <v>29</v>
      </c>
      <c r="G320" t="s">
        <v>168</v>
      </c>
      <c r="H320" t="s">
        <v>122</v>
      </c>
      <c r="I320" t="s">
        <v>127</v>
      </c>
      <c r="J320" t="s">
        <v>131</v>
      </c>
      <c r="K320" t="s">
        <v>136</v>
      </c>
      <c r="L320">
        <v>8</v>
      </c>
      <c r="M320">
        <v>48412</v>
      </c>
      <c r="N320" t="s">
        <v>151</v>
      </c>
      <c r="O320">
        <v>367931</v>
      </c>
      <c r="P320">
        <v>367931</v>
      </c>
      <c r="Q320">
        <v>367931</v>
      </c>
      <c r="R320" t="s">
        <v>161</v>
      </c>
      <c r="S320" t="s">
        <v>162</v>
      </c>
    </row>
    <row r="321" spans="1:19" x14ac:dyDescent="0.25">
      <c r="A321">
        <v>10320</v>
      </c>
      <c r="B321" s="7">
        <v>45538</v>
      </c>
      <c r="C321" t="s">
        <v>78</v>
      </c>
      <c r="D321" t="s">
        <v>116</v>
      </c>
      <c r="E321" t="s">
        <v>119</v>
      </c>
      <c r="F321">
        <v>59</v>
      </c>
      <c r="G321" t="s">
        <v>167</v>
      </c>
      <c r="H321" t="s">
        <v>121</v>
      </c>
      <c r="I321" t="s">
        <v>126</v>
      </c>
      <c r="J321" t="s">
        <v>131</v>
      </c>
      <c r="K321" t="s">
        <v>136</v>
      </c>
      <c r="L321">
        <v>7</v>
      </c>
      <c r="M321">
        <v>91566</v>
      </c>
      <c r="N321" t="s">
        <v>157</v>
      </c>
      <c r="O321">
        <v>628142</v>
      </c>
      <c r="P321">
        <v>628142</v>
      </c>
      <c r="Q321">
        <v>628142</v>
      </c>
      <c r="R321" t="s">
        <v>159</v>
      </c>
      <c r="S321" t="s">
        <v>162</v>
      </c>
    </row>
    <row r="322" spans="1:19" x14ac:dyDescent="0.25">
      <c r="A322">
        <v>10321</v>
      </c>
      <c r="B322" s="7">
        <v>45585</v>
      </c>
      <c r="C322" t="s">
        <v>79</v>
      </c>
      <c r="D322" t="s">
        <v>116</v>
      </c>
      <c r="E322" t="s">
        <v>118</v>
      </c>
      <c r="F322">
        <v>29</v>
      </c>
      <c r="G322" t="s">
        <v>168</v>
      </c>
      <c r="H322" t="s">
        <v>124</v>
      </c>
      <c r="I322" t="s">
        <v>129</v>
      </c>
      <c r="J322" t="s">
        <v>132</v>
      </c>
      <c r="K322" t="s">
        <v>144</v>
      </c>
      <c r="L322">
        <v>3</v>
      </c>
      <c r="M322">
        <v>170030</v>
      </c>
      <c r="N322" t="s">
        <v>154</v>
      </c>
      <c r="O322">
        <v>510090</v>
      </c>
      <c r="P322">
        <v>510090</v>
      </c>
      <c r="Q322">
        <v>0</v>
      </c>
      <c r="R322" t="s">
        <v>161</v>
      </c>
      <c r="S322" t="s">
        <v>164</v>
      </c>
    </row>
    <row r="323" spans="1:19" x14ac:dyDescent="0.25">
      <c r="A323">
        <v>10322</v>
      </c>
      <c r="B323" s="7">
        <v>45602</v>
      </c>
      <c r="C323" t="s">
        <v>78</v>
      </c>
      <c r="D323" t="s">
        <v>116</v>
      </c>
      <c r="E323" t="s">
        <v>119</v>
      </c>
      <c r="F323">
        <v>44</v>
      </c>
      <c r="G323" t="s">
        <v>169</v>
      </c>
      <c r="H323" t="s">
        <v>124</v>
      </c>
      <c r="I323" t="s">
        <v>130</v>
      </c>
      <c r="J323" t="s">
        <v>131</v>
      </c>
      <c r="K323" t="s">
        <v>138</v>
      </c>
      <c r="L323">
        <v>2</v>
      </c>
      <c r="M323">
        <v>61778</v>
      </c>
      <c r="N323" t="s">
        <v>158</v>
      </c>
      <c r="O323">
        <v>98844</v>
      </c>
      <c r="P323">
        <v>98844</v>
      </c>
      <c r="Q323">
        <v>98844</v>
      </c>
      <c r="R323" t="s">
        <v>161</v>
      </c>
      <c r="S323" t="s">
        <v>162</v>
      </c>
    </row>
    <row r="324" spans="1:19" x14ac:dyDescent="0.25">
      <c r="A324">
        <v>10323</v>
      </c>
      <c r="B324" s="7">
        <v>45409</v>
      </c>
      <c r="C324" t="s">
        <v>50</v>
      </c>
      <c r="D324" t="s">
        <v>116</v>
      </c>
      <c r="E324" t="s">
        <v>119</v>
      </c>
      <c r="F324">
        <v>19</v>
      </c>
      <c r="G324" t="s">
        <v>166</v>
      </c>
      <c r="H324" t="s">
        <v>122</v>
      </c>
      <c r="I324" t="s">
        <v>128</v>
      </c>
      <c r="J324" t="s">
        <v>134</v>
      </c>
      <c r="K324" t="s">
        <v>146</v>
      </c>
      <c r="L324">
        <v>6</v>
      </c>
      <c r="M324">
        <v>123874</v>
      </c>
      <c r="N324" t="s">
        <v>157</v>
      </c>
      <c r="O324">
        <v>728379</v>
      </c>
      <c r="P324">
        <v>728379</v>
      </c>
      <c r="Q324">
        <v>728379</v>
      </c>
      <c r="R324" t="s">
        <v>161</v>
      </c>
      <c r="S324" t="s">
        <v>162</v>
      </c>
    </row>
    <row r="325" spans="1:19" x14ac:dyDescent="0.25">
      <c r="A325">
        <v>10324</v>
      </c>
      <c r="B325" s="7">
        <v>45535</v>
      </c>
      <c r="C325" t="s">
        <v>56</v>
      </c>
      <c r="D325" t="s">
        <v>116</v>
      </c>
      <c r="E325" t="s">
        <v>119</v>
      </c>
      <c r="F325">
        <v>23</v>
      </c>
      <c r="G325" t="s">
        <v>166</v>
      </c>
      <c r="H325" t="s">
        <v>121</v>
      </c>
      <c r="I325" t="s">
        <v>130</v>
      </c>
      <c r="J325" t="s">
        <v>133</v>
      </c>
      <c r="K325" t="s">
        <v>143</v>
      </c>
      <c r="L325">
        <v>10</v>
      </c>
      <c r="M325">
        <v>30244</v>
      </c>
      <c r="N325" t="s">
        <v>156</v>
      </c>
      <c r="O325">
        <v>293366</v>
      </c>
      <c r="P325">
        <v>293366</v>
      </c>
      <c r="Q325">
        <v>293366</v>
      </c>
      <c r="R325" t="s">
        <v>161</v>
      </c>
      <c r="S325" t="s">
        <v>162</v>
      </c>
    </row>
    <row r="326" spans="1:19" x14ac:dyDescent="0.25">
      <c r="A326">
        <v>10325</v>
      </c>
      <c r="B326" s="7">
        <v>45314</v>
      </c>
      <c r="C326" t="s">
        <v>70</v>
      </c>
      <c r="D326" t="s">
        <v>116</v>
      </c>
      <c r="E326" t="s">
        <v>118</v>
      </c>
      <c r="F326">
        <v>42</v>
      </c>
      <c r="G326" t="s">
        <v>169</v>
      </c>
      <c r="H326" t="s">
        <v>125</v>
      </c>
      <c r="I326" t="s">
        <v>128</v>
      </c>
      <c r="J326" t="s">
        <v>131</v>
      </c>
      <c r="K326" t="s">
        <v>147</v>
      </c>
      <c r="L326">
        <v>9</v>
      </c>
      <c r="M326">
        <v>115279</v>
      </c>
      <c r="N326" t="s">
        <v>153</v>
      </c>
      <c r="O326">
        <v>933759</v>
      </c>
      <c r="P326">
        <v>0</v>
      </c>
      <c r="Q326">
        <v>0</v>
      </c>
      <c r="R326" t="s">
        <v>161</v>
      </c>
      <c r="S326" t="s">
        <v>163</v>
      </c>
    </row>
    <row r="327" spans="1:19" x14ac:dyDescent="0.25">
      <c r="A327">
        <v>10326</v>
      </c>
      <c r="B327" s="7">
        <v>45411</v>
      </c>
      <c r="C327" t="s">
        <v>76</v>
      </c>
      <c r="D327" t="s">
        <v>117</v>
      </c>
      <c r="E327" t="s">
        <v>118</v>
      </c>
      <c r="F327">
        <v>30</v>
      </c>
      <c r="G327" t="s">
        <v>168</v>
      </c>
      <c r="H327" t="s">
        <v>120</v>
      </c>
      <c r="I327" t="s">
        <v>126</v>
      </c>
      <c r="J327" t="s">
        <v>131</v>
      </c>
      <c r="K327" t="s">
        <v>147</v>
      </c>
      <c r="L327">
        <v>3</v>
      </c>
      <c r="M327">
        <v>71720</v>
      </c>
      <c r="N327" t="s">
        <v>158</v>
      </c>
      <c r="O327">
        <v>172128</v>
      </c>
      <c r="P327">
        <v>172128</v>
      </c>
      <c r="Q327">
        <v>172128</v>
      </c>
      <c r="R327" t="s">
        <v>161</v>
      </c>
      <c r="S327" t="s">
        <v>162</v>
      </c>
    </row>
    <row r="328" spans="1:19" x14ac:dyDescent="0.25">
      <c r="A328">
        <v>10327</v>
      </c>
      <c r="B328" s="7">
        <v>45644</v>
      </c>
      <c r="C328" t="s">
        <v>110</v>
      </c>
      <c r="D328" t="s">
        <v>117</v>
      </c>
      <c r="E328" t="s">
        <v>119</v>
      </c>
      <c r="F328">
        <v>27</v>
      </c>
      <c r="G328" t="s">
        <v>168</v>
      </c>
      <c r="H328" t="s">
        <v>121</v>
      </c>
      <c r="I328" t="s">
        <v>128</v>
      </c>
      <c r="J328" t="s">
        <v>131</v>
      </c>
      <c r="K328" t="s">
        <v>135</v>
      </c>
      <c r="L328">
        <v>7</v>
      </c>
      <c r="M328">
        <v>176585</v>
      </c>
      <c r="N328" t="s">
        <v>151</v>
      </c>
      <c r="O328">
        <v>1174290</v>
      </c>
      <c r="P328">
        <v>1174290</v>
      </c>
      <c r="Q328">
        <v>1174290</v>
      </c>
      <c r="R328" t="s">
        <v>160</v>
      </c>
      <c r="S328" t="s">
        <v>162</v>
      </c>
    </row>
    <row r="329" spans="1:19" x14ac:dyDescent="0.25">
      <c r="A329">
        <v>10328</v>
      </c>
      <c r="B329" s="7">
        <v>45396</v>
      </c>
      <c r="C329" t="s">
        <v>63</v>
      </c>
      <c r="D329" t="s">
        <v>117</v>
      </c>
      <c r="E329" t="s">
        <v>119</v>
      </c>
      <c r="F329">
        <v>41</v>
      </c>
      <c r="G329" t="s">
        <v>169</v>
      </c>
      <c r="H329" t="s">
        <v>124</v>
      </c>
      <c r="I329" t="s">
        <v>128</v>
      </c>
      <c r="J329" t="s">
        <v>133</v>
      </c>
      <c r="K329" t="s">
        <v>139</v>
      </c>
      <c r="L329">
        <v>10</v>
      </c>
      <c r="M329">
        <v>77236</v>
      </c>
      <c r="N329" t="s">
        <v>152</v>
      </c>
      <c r="O329">
        <v>656506</v>
      </c>
      <c r="P329">
        <v>656506</v>
      </c>
      <c r="Q329">
        <v>0</v>
      </c>
      <c r="R329" t="s">
        <v>160</v>
      </c>
      <c r="S329" t="s">
        <v>164</v>
      </c>
    </row>
    <row r="330" spans="1:19" x14ac:dyDescent="0.25">
      <c r="A330">
        <v>10329</v>
      </c>
      <c r="B330" s="7">
        <v>45629</v>
      </c>
      <c r="C330" t="s">
        <v>62</v>
      </c>
      <c r="D330" t="s">
        <v>117</v>
      </c>
      <c r="E330" t="s">
        <v>119</v>
      </c>
      <c r="F330">
        <v>24</v>
      </c>
      <c r="G330" t="s">
        <v>166</v>
      </c>
      <c r="H330" t="s">
        <v>122</v>
      </c>
      <c r="I330" t="s">
        <v>128</v>
      </c>
      <c r="J330" t="s">
        <v>134</v>
      </c>
      <c r="K330" t="s">
        <v>150</v>
      </c>
      <c r="L330">
        <v>7</v>
      </c>
      <c r="M330">
        <v>197880</v>
      </c>
      <c r="N330" t="s">
        <v>156</v>
      </c>
      <c r="O330">
        <v>1343605</v>
      </c>
      <c r="P330">
        <v>1343605</v>
      </c>
      <c r="Q330">
        <v>1343605</v>
      </c>
      <c r="R330" t="s">
        <v>160</v>
      </c>
      <c r="S330" t="s">
        <v>162</v>
      </c>
    </row>
    <row r="331" spans="1:19" x14ac:dyDescent="0.25">
      <c r="A331">
        <v>10330</v>
      </c>
      <c r="B331" s="7">
        <v>45338</v>
      </c>
      <c r="C331" t="s">
        <v>64</v>
      </c>
      <c r="D331" t="s">
        <v>117</v>
      </c>
      <c r="E331" t="s">
        <v>119</v>
      </c>
      <c r="F331">
        <v>22</v>
      </c>
      <c r="G331" t="s">
        <v>166</v>
      </c>
      <c r="H331" t="s">
        <v>125</v>
      </c>
      <c r="I331" t="s">
        <v>130</v>
      </c>
      <c r="J331" t="s">
        <v>131</v>
      </c>
      <c r="K331" t="s">
        <v>136</v>
      </c>
      <c r="L331">
        <v>7</v>
      </c>
      <c r="M331">
        <v>171691</v>
      </c>
      <c r="N331" t="s">
        <v>154</v>
      </c>
      <c r="O331">
        <v>1201837</v>
      </c>
      <c r="P331">
        <v>1201837</v>
      </c>
      <c r="Q331">
        <v>1201837</v>
      </c>
      <c r="R331" t="s">
        <v>160</v>
      </c>
      <c r="S331" t="s">
        <v>162</v>
      </c>
    </row>
    <row r="332" spans="1:19" x14ac:dyDescent="0.25">
      <c r="A332">
        <v>10331</v>
      </c>
      <c r="B332" s="7">
        <v>45656</v>
      </c>
      <c r="C332" t="s">
        <v>102</v>
      </c>
      <c r="D332" t="s">
        <v>116</v>
      </c>
      <c r="E332" t="s">
        <v>118</v>
      </c>
      <c r="F332">
        <v>46</v>
      </c>
      <c r="G332" t="s">
        <v>167</v>
      </c>
      <c r="H332" t="s">
        <v>120</v>
      </c>
      <c r="I332" t="s">
        <v>130</v>
      </c>
      <c r="J332" t="s">
        <v>131</v>
      </c>
      <c r="K332" t="s">
        <v>147</v>
      </c>
      <c r="L332">
        <v>7</v>
      </c>
      <c r="M332">
        <v>165947</v>
      </c>
      <c r="N332" t="s">
        <v>155</v>
      </c>
      <c r="O332">
        <v>1080314</v>
      </c>
      <c r="P332">
        <v>0</v>
      </c>
      <c r="Q332">
        <v>0</v>
      </c>
      <c r="R332" t="s">
        <v>161</v>
      </c>
      <c r="S332" t="s">
        <v>163</v>
      </c>
    </row>
    <row r="333" spans="1:19" x14ac:dyDescent="0.25">
      <c r="A333">
        <v>10332</v>
      </c>
      <c r="B333" s="7">
        <v>45606</v>
      </c>
      <c r="C333" t="s">
        <v>79</v>
      </c>
      <c r="D333" t="s">
        <v>117</v>
      </c>
      <c r="E333" t="s">
        <v>119</v>
      </c>
      <c r="F333">
        <v>59</v>
      </c>
      <c r="G333" t="s">
        <v>167</v>
      </c>
      <c r="H333" t="s">
        <v>120</v>
      </c>
      <c r="I333" t="s">
        <v>130</v>
      </c>
      <c r="J333" t="s">
        <v>134</v>
      </c>
      <c r="K333" t="s">
        <v>146</v>
      </c>
      <c r="L333">
        <v>1</v>
      </c>
      <c r="M333">
        <v>162159</v>
      </c>
      <c r="N333" t="s">
        <v>151</v>
      </c>
      <c r="O333">
        <v>154051</v>
      </c>
      <c r="P333">
        <v>0</v>
      </c>
      <c r="Q333">
        <v>0</v>
      </c>
      <c r="R333" t="s">
        <v>159</v>
      </c>
      <c r="S333" t="s">
        <v>163</v>
      </c>
    </row>
    <row r="334" spans="1:19" x14ac:dyDescent="0.25">
      <c r="A334">
        <v>10333</v>
      </c>
      <c r="B334" s="7">
        <v>45557</v>
      </c>
      <c r="C334" t="s">
        <v>86</v>
      </c>
      <c r="D334" t="s">
        <v>116</v>
      </c>
      <c r="E334" t="s">
        <v>118</v>
      </c>
      <c r="F334">
        <v>64</v>
      </c>
      <c r="G334" t="s">
        <v>167</v>
      </c>
      <c r="H334" t="s">
        <v>124</v>
      </c>
      <c r="I334" t="s">
        <v>128</v>
      </c>
      <c r="J334" t="s">
        <v>133</v>
      </c>
      <c r="K334" t="s">
        <v>139</v>
      </c>
      <c r="L334">
        <v>7</v>
      </c>
      <c r="M334">
        <v>111286</v>
      </c>
      <c r="N334" t="s">
        <v>151</v>
      </c>
      <c r="O334">
        <v>740051</v>
      </c>
      <c r="P334">
        <v>740051</v>
      </c>
      <c r="Q334">
        <v>0</v>
      </c>
      <c r="R334" t="s">
        <v>160</v>
      </c>
      <c r="S334" t="s">
        <v>164</v>
      </c>
    </row>
    <row r="335" spans="1:19" x14ac:dyDescent="0.25">
      <c r="A335">
        <v>10334</v>
      </c>
      <c r="B335" s="7">
        <v>45498</v>
      </c>
      <c r="C335" t="s">
        <v>102</v>
      </c>
      <c r="D335" t="s">
        <v>117</v>
      </c>
      <c r="E335" t="s">
        <v>119</v>
      </c>
      <c r="F335">
        <v>44</v>
      </c>
      <c r="G335" t="s">
        <v>169</v>
      </c>
      <c r="H335" t="s">
        <v>124</v>
      </c>
      <c r="I335" t="s">
        <v>126</v>
      </c>
      <c r="J335" t="s">
        <v>134</v>
      </c>
      <c r="K335" t="s">
        <v>146</v>
      </c>
      <c r="L335">
        <v>10</v>
      </c>
      <c r="M335">
        <v>55993</v>
      </c>
      <c r="N335" t="s">
        <v>158</v>
      </c>
      <c r="O335">
        <v>447944</v>
      </c>
      <c r="P335">
        <v>447944</v>
      </c>
      <c r="Q335">
        <v>447944</v>
      </c>
      <c r="R335" t="s">
        <v>161</v>
      </c>
      <c r="S335" t="s">
        <v>162</v>
      </c>
    </row>
    <row r="336" spans="1:19" x14ac:dyDescent="0.25">
      <c r="A336">
        <v>10335</v>
      </c>
      <c r="B336" s="7">
        <v>45567</v>
      </c>
      <c r="C336" t="s">
        <v>17</v>
      </c>
      <c r="D336" t="s">
        <v>117</v>
      </c>
      <c r="E336" t="s">
        <v>118</v>
      </c>
      <c r="F336">
        <v>54</v>
      </c>
      <c r="G336" t="s">
        <v>167</v>
      </c>
      <c r="H336" t="s">
        <v>121</v>
      </c>
      <c r="I336" t="s">
        <v>130</v>
      </c>
      <c r="J336" t="s">
        <v>134</v>
      </c>
      <c r="K336" t="s">
        <v>150</v>
      </c>
      <c r="L336">
        <v>2</v>
      </c>
      <c r="M336">
        <v>139555</v>
      </c>
      <c r="N336" t="s">
        <v>155</v>
      </c>
      <c r="O336">
        <v>259572</v>
      </c>
      <c r="P336">
        <v>259572</v>
      </c>
      <c r="Q336">
        <v>259572</v>
      </c>
      <c r="R336" t="s">
        <v>160</v>
      </c>
      <c r="S336" t="s">
        <v>162</v>
      </c>
    </row>
    <row r="337" spans="1:19" x14ac:dyDescent="0.25">
      <c r="A337">
        <v>10336</v>
      </c>
      <c r="B337" s="7">
        <v>45326</v>
      </c>
      <c r="C337" t="s">
        <v>113</v>
      </c>
      <c r="D337" t="s">
        <v>116</v>
      </c>
      <c r="E337" t="s">
        <v>118</v>
      </c>
      <c r="F337">
        <v>44</v>
      </c>
      <c r="G337" t="s">
        <v>169</v>
      </c>
      <c r="H337" t="s">
        <v>125</v>
      </c>
      <c r="I337" t="s">
        <v>128</v>
      </c>
      <c r="J337" t="s">
        <v>133</v>
      </c>
      <c r="K337" t="s">
        <v>141</v>
      </c>
      <c r="L337">
        <v>8</v>
      </c>
      <c r="M337">
        <v>35479</v>
      </c>
      <c r="N337" t="s">
        <v>155</v>
      </c>
      <c r="O337">
        <v>263963</v>
      </c>
      <c r="P337">
        <v>263963</v>
      </c>
      <c r="Q337">
        <v>263963</v>
      </c>
      <c r="R337" t="s">
        <v>161</v>
      </c>
      <c r="S337" t="s">
        <v>162</v>
      </c>
    </row>
    <row r="338" spans="1:19" x14ac:dyDescent="0.25">
      <c r="A338">
        <v>10337</v>
      </c>
      <c r="B338" s="7">
        <v>45636</v>
      </c>
      <c r="C338" t="s">
        <v>69</v>
      </c>
      <c r="D338" t="s">
        <v>116</v>
      </c>
      <c r="E338" t="s">
        <v>118</v>
      </c>
      <c r="F338">
        <v>38</v>
      </c>
      <c r="G338" t="s">
        <v>169</v>
      </c>
      <c r="H338" t="s">
        <v>125</v>
      </c>
      <c r="I338" t="s">
        <v>130</v>
      </c>
      <c r="J338" t="s">
        <v>134</v>
      </c>
      <c r="K338" t="s">
        <v>146</v>
      </c>
      <c r="L338">
        <v>5</v>
      </c>
      <c r="M338">
        <v>29381</v>
      </c>
      <c r="N338" t="s">
        <v>152</v>
      </c>
      <c r="O338">
        <v>124869</v>
      </c>
      <c r="P338">
        <v>124869</v>
      </c>
      <c r="Q338">
        <v>0</v>
      </c>
      <c r="R338" t="s">
        <v>161</v>
      </c>
      <c r="S338" t="s">
        <v>164</v>
      </c>
    </row>
    <row r="339" spans="1:19" x14ac:dyDescent="0.25">
      <c r="A339">
        <v>10338</v>
      </c>
      <c r="B339" s="7">
        <v>45412</v>
      </c>
      <c r="C339" t="s">
        <v>36</v>
      </c>
      <c r="D339" t="s">
        <v>116</v>
      </c>
      <c r="E339" t="s">
        <v>119</v>
      </c>
      <c r="F339">
        <v>30</v>
      </c>
      <c r="G339" t="s">
        <v>168</v>
      </c>
      <c r="H339" t="s">
        <v>122</v>
      </c>
      <c r="I339" t="s">
        <v>128</v>
      </c>
      <c r="J339" t="s">
        <v>132</v>
      </c>
      <c r="K339" t="s">
        <v>144</v>
      </c>
      <c r="L339">
        <v>8</v>
      </c>
      <c r="M339">
        <v>198229</v>
      </c>
      <c r="N339" t="s">
        <v>151</v>
      </c>
      <c r="O339">
        <v>1506540</v>
      </c>
      <c r="P339">
        <v>1506540</v>
      </c>
      <c r="Q339">
        <v>1506540</v>
      </c>
      <c r="R339" t="s">
        <v>160</v>
      </c>
      <c r="S339" t="s">
        <v>162</v>
      </c>
    </row>
    <row r="340" spans="1:19" x14ac:dyDescent="0.25">
      <c r="A340">
        <v>10339</v>
      </c>
      <c r="B340" s="7">
        <v>45606</v>
      </c>
      <c r="C340" t="s">
        <v>60</v>
      </c>
      <c r="D340" t="s">
        <v>116</v>
      </c>
      <c r="E340" t="s">
        <v>118</v>
      </c>
      <c r="F340">
        <v>41</v>
      </c>
      <c r="G340" t="s">
        <v>169</v>
      </c>
      <c r="H340" t="s">
        <v>124</v>
      </c>
      <c r="I340" t="s">
        <v>127</v>
      </c>
      <c r="J340" t="s">
        <v>131</v>
      </c>
      <c r="K340" t="s">
        <v>135</v>
      </c>
      <c r="L340">
        <v>2</v>
      </c>
      <c r="M340">
        <v>182160</v>
      </c>
      <c r="N340" t="s">
        <v>158</v>
      </c>
      <c r="O340">
        <v>291456</v>
      </c>
      <c r="P340">
        <v>291456</v>
      </c>
      <c r="Q340">
        <v>291456</v>
      </c>
      <c r="R340" t="s">
        <v>160</v>
      </c>
      <c r="S340" t="s">
        <v>162</v>
      </c>
    </row>
    <row r="341" spans="1:19" x14ac:dyDescent="0.25">
      <c r="A341">
        <v>10340</v>
      </c>
      <c r="B341" s="7">
        <v>45495</v>
      </c>
      <c r="C341" t="s">
        <v>71</v>
      </c>
      <c r="D341" t="s">
        <v>116</v>
      </c>
      <c r="E341" t="s">
        <v>119</v>
      </c>
      <c r="F341">
        <v>51</v>
      </c>
      <c r="G341" t="s">
        <v>167</v>
      </c>
      <c r="H341" t="s">
        <v>121</v>
      </c>
      <c r="I341" t="s">
        <v>129</v>
      </c>
      <c r="J341" t="s">
        <v>134</v>
      </c>
      <c r="K341" t="s">
        <v>149</v>
      </c>
      <c r="L341">
        <v>3</v>
      </c>
      <c r="M341">
        <v>138990</v>
      </c>
      <c r="N341" t="s">
        <v>155</v>
      </c>
      <c r="O341">
        <v>387782</v>
      </c>
      <c r="P341">
        <v>387782</v>
      </c>
      <c r="Q341">
        <v>387782</v>
      </c>
      <c r="R341" t="s">
        <v>161</v>
      </c>
      <c r="S341" t="s">
        <v>162</v>
      </c>
    </row>
    <row r="342" spans="1:19" x14ac:dyDescent="0.25">
      <c r="A342">
        <v>10341</v>
      </c>
      <c r="B342" s="7">
        <v>45649</v>
      </c>
      <c r="C342" t="s">
        <v>49</v>
      </c>
      <c r="D342" t="s">
        <v>117</v>
      </c>
      <c r="E342" t="s">
        <v>119</v>
      </c>
      <c r="F342">
        <v>18</v>
      </c>
      <c r="G342" t="s">
        <v>166</v>
      </c>
      <c r="H342" t="s">
        <v>123</v>
      </c>
      <c r="I342" t="s">
        <v>130</v>
      </c>
      <c r="J342" t="s">
        <v>134</v>
      </c>
      <c r="K342" t="s">
        <v>149</v>
      </c>
      <c r="L342">
        <v>3</v>
      </c>
      <c r="M342">
        <v>124851</v>
      </c>
      <c r="N342" t="s">
        <v>157</v>
      </c>
      <c r="O342">
        <v>367061</v>
      </c>
      <c r="P342">
        <v>367061</v>
      </c>
      <c r="Q342">
        <v>0</v>
      </c>
      <c r="R342" t="s">
        <v>160</v>
      </c>
      <c r="S342" t="s">
        <v>164</v>
      </c>
    </row>
    <row r="343" spans="1:19" x14ac:dyDescent="0.25">
      <c r="A343">
        <v>10342</v>
      </c>
      <c r="B343" s="7">
        <v>45387</v>
      </c>
      <c r="C343" t="s">
        <v>108</v>
      </c>
      <c r="D343" t="s">
        <v>116</v>
      </c>
      <c r="E343" t="s">
        <v>118</v>
      </c>
      <c r="F343">
        <v>48</v>
      </c>
      <c r="G343" t="s">
        <v>167</v>
      </c>
      <c r="H343" t="s">
        <v>124</v>
      </c>
      <c r="I343" t="s">
        <v>127</v>
      </c>
      <c r="J343" t="s">
        <v>131</v>
      </c>
      <c r="K343" t="s">
        <v>138</v>
      </c>
      <c r="L343">
        <v>6</v>
      </c>
      <c r="M343">
        <v>165636</v>
      </c>
      <c r="N343" t="s">
        <v>155</v>
      </c>
      <c r="O343">
        <v>924248</v>
      </c>
      <c r="P343">
        <v>924248</v>
      </c>
      <c r="Q343">
        <v>0</v>
      </c>
      <c r="R343" t="s">
        <v>160</v>
      </c>
      <c r="S343" t="s">
        <v>164</v>
      </c>
    </row>
    <row r="344" spans="1:19" x14ac:dyDescent="0.25">
      <c r="A344">
        <v>10343</v>
      </c>
      <c r="B344" s="7">
        <v>45478</v>
      </c>
      <c r="C344" t="s">
        <v>21</v>
      </c>
      <c r="D344" t="s">
        <v>117</v>
      </c>
      <c r="E344" t="s">
        <v>119</v>
      </c>
      <c r="F344">
        <v>54</v>
      </c>
      <c r="G344" t="s">
        <v>167</v>
      </c>
      <c r="H344" t="s">
        <v>122</v>
      </c>
      <c r="I344" t="s">
        <v>128</v>
      </c>
      <c r="J344" t="s">
        <v>133</v>
      </c>
      <c r="K344" t="s">
        <v>140</v>
      </c>
      <c r="L344">
        <v>4</v>
      </c>
      <c r="M344">
        <v>114862</v>
      </c>
      <c r="N344" t="s">
        <v>153</v>
      </c>
      <c r="O344">
        <v>413503</v>
      </c>
      <c r="P344">
        <v>413503</v>
      </c>
      <c r="Q344">
        <v>413503</v>
      </c>
      <c r="R344" t="s">
        <v>161</v>
      </c>
      <c r="S344" t="s">
        <v>162</v>
      </c>
    </row>
    <row r="345" spans="1:19" x14ac:dyDescent="0.25">
      <c r="A345">
        <v>10344</v>
      </c>
      <c r="B345" s="7">
        <v>45487</v>
      </c>
      <c r="C345" t="s">
        <v>107</v>
      </c>
      <c r="D345" t="s">
        <v>116</v>
      </c>
      <c r="E345" t="s">
        <v>118</v>
      </c>
      <c r="F345">
        <v>18</v>
      </c>
      <c r="G345" t="s">
        <v>166</v>
      </c>
      <c r="H345" t="s">
        <v>122</v>
      </c>
      <c r="I345" t="s">
        <v>129</v>
      </c>
      <c r="J345" t="s">
        <v>131</v>
      </c>
      <c r="K345" t="s">
        <v>138</v>
      </c>
      <c r="L345">
        <v>4</v>
      </c>
      <c r="M345">
        <v>150579</v>
      </c>
      <c r="N345" t="s">
        <v>152</v>
      </c>
      <c r="O345">
        <v>511968</v>
      </c>
      <c r="P345">
        <v>511968</v>
      </c>
      <c r="Q345">
        <v>511968</v>
      </c>
      <c r="R345" t="s">
        <v>160</v>
      </c>
      <c r="S345" t="s">
        <v>162</v>
      </c>
    </row>
    <row r="346" spans="1:19" x14ac:dyDescent="0.25">
      <c r="A346">
        <v>10345</v>
      </c>
      <c r="B346" s="7">
        <v>45495</v>
      </c>
      <c r="C346" t="s">
        <v>82</v>
      </c>
      <c r="D346" t="s">
        <v>116</v>
      </c>
      <c r="E346" t="s">
        <v>119</v>
      </c>
      <c r="F346">
        <v>34</v>
      </c>
      <c r="G346" t="s">
        <v>168</v>
      </c>
      <c r="H346" t="s">
        <v>121</v>
      </c>
      <c r="I346" t="s">
        <v>126</v>
      </c>
      <c r="J346" t="s">
        <v>134</v>
      </c>
      <c r="K346" t="s">
        <v>149</v>
      </c>
      <c r="L346">
        <v>5</v>
      </c>
      <c r="M346">
        <v>70791</v>
      </c>
      <c r="N346" t="s">
        <v>154</v>
      </c>
      <c r="O346">
        <v>353955</v>
      </c>
      <c r="P346">
        <v>353955</v>
      </c>
      <c r="Q346">
        <v>353955</v>
      </c>
      <c r="R346" t="s">
        <v>160</v>
      </c>
      <c r="S346" t="s">
        <v>162</v>
      </c>
    </row>
    <row r="347" spans="1:19" x14ac:dyDescent="0.25">
      <c r="A347">
        <v>10346</v>
      </c>
      <c r="B347" s="7">
        <v>45468</v>
      </c>
      <c r="C347" t="s">
        <v>104</v>
      </c>
      <c r="D347" t="s">
        <v>116</v>
      </c>
      <c r="E347" t="s">
        <v>118</v>
      </c>
      <c r="F347">
        <v>61</v>
      </c>
      <c r="G347" t="s">
        <v>167</v>
      </c>
      <c r="H347" t="s">
        <v>124</v>
      </c>
      <c r="I347" t="s">
        <v>130</v>
      </c>
      <c r="J347" t="s">
        <v>134</v>
      </c>
      <c r="K347" t="s">
        <v>150</v>
      </c>
      <c r="L347">
        <v>6</v>
      </c>
      <c r="M347">
        <v>99452</v>
      </c>
      <c r="N347" t="s">
        <v>155</v>
      </c>
      <c r="O347">
        <v>554942</v>
      </c>
      <c r="P347">
        <v>554942</v>
      </c>
      <c r="Q347">
        <v>0</v>
      </c>
      <c r="R347" t="s">
        <v>161</v>
      </c>
      <c r="S347" t="s">
        <v>164</v>
      </c>
    </row>
    <row r="348" spans="1:19" x14ac:dyDescent="0.25">
      <c r="A348">
        <v>10347</v>
      </c>
      <c r="B348" s="7">
        <v>45520</v>
      </c>
      <c r="C348" t="s">
        <v>92</v>
      </c>
      <c r="D348" t="s">
        <v>117</v>
      </c>
      <c r="E348" t="s">
        <v>118</v>
      </c>
      <c r="F348">
        <v>58</v>
      </c>
      <c r="G348" t="s">
        <v>167</v>
      </c>
      <c r="H348" t="s">
        <v>122</v>
      </c>
      <c r="I348" t="s">
        <v>130</v>
      </c>
      <c r="J348" t="s">
        <v>132</v>
      </c>
      <c r="K348" t="s">
        <v>137</v>
      </c>
      <c r="L348">
        <v>6</v>
      </c>
      <c r="M348">
        <v>90220</v>
      </c>
      <c r="N348" t="s">
        <v>158</v>
      </c>
      <c r="O348">
        <v>433056</v>
      </c>
      <c r="P348">
        <v>0</v>
      </c>
      <c r="Q348">
        <v>0</v>
      </c>
      <c r="R348" t="s">
        <v>161</v>
      </c>
      <c r="S348" t="s">
        <v>163</v>
      </c>
    </row>
    <row r="349" spans="1:19" x14ac:dyDescent="0.25">
      <c r="A349">
        <v>10348</v>
      </c>
      <c r="B349" s="7">
        <v>45467</v>
      </c>
      <c r="C349" t="s">
        <v>33</v>
      </c>
      <c r="D349" t="s">
        <v>117</v>
      </c>
      <c r="E349" t="s">
        <v>118</v>
      </c>
      <c r="F349">
        <v>63</v>
      </c>
      <c r="G349" t="s">
        <v>167</v>
      </c>
      <c r="H349" t="s">
        <v>125</v>
      </c>
      <c r="I349" t="s">
        <v>128</v>
      </c>
      <c r="J349" t="s">
        <v>133</v>
      </c>
      <c r="K349" t="s">
        <v>140</v>
      </c>
      <c r="L349">
        <v>2</v>
      </c>
      <c r="M349">
        <v>25738</v>
      </c>
      <c r="N349" t="s">
        <v>156</v>
      </c>
      <c r="O349">
        <v>49931</v>
      </c>
      <c r="P349">
        <v>49931</v>
      </c>
      <c r="Q349">
        <v>0</v>
      </c>
      <c r="R349" t="s">
        <v>161</v>
      </c>
      <c r="S349" t="s">
        <v>164</v>
      </c>
    </row>
    <row r="350" spans="1:19" x14ac:dyDescent="0.25">
      <c r="A350">
        <v>10349</v>
      </c>
      <c r="B350" s="7">
        <v>45503</v>
      </c>
      <c r="C350" t="s">
        <v>67</v>
      </c>
      <c r="D350" t="s">
        <v>116</v>
      </c>
      <c r="E350" t="s">
        <v>119</v>
      </c>
      <c r="F350">
        <v>64</v>
      </c>
      <c r="G350" t="s">
        <v>167</v>
      </c>
      <c r="H350" t="s">
        <v>122</v>
      </c>
      <c r="I350" t="s">
        <v>127</v>
      </c>
      <c r="J350" t="s">
        <v>134</v>
      </c>
      <c r="K350" t="s">
        <v>149</v>
      </c>
      <c r="L350">
        <v>6</v>
      </c>
      <c r="M350">
        <v>158857</v>
      </c>
      <c r="N350" t="s">
        <v>158</v>
      </c>
      <c r="O350">
        <v>762513</v>
      </c>
      <c r="P350">
        <v>762513</v>
      </c>
      <c r="Q350">
        <v>762513</v>
      </c>
      <c r="R350" t="s">
        <v>161</v>
      </c>
      <c r="S350" t="s">
        <v>162</v>
      </c>
    </row>
    <row r="351" spans="1:19" x14ac:dyDescent="0.25">
      <c r="A351">
        <v>10350</v>
      </c>
      <c r="B351" s="7">
        <v>45340</v>
      </c>
      <c r="C351" t="s">
        <v>73</v>
      </c>
      <c r="D351" t="s">
        <v>116</v>
      </c>
      <c r="E351" t="s">
        <v>119</v>
      </c>
      <c r="F351">
        <v>43</v>
      </c>
      <c r="G351" t="s">
        <v>169</v>
      </c>
      <c r="H351" t="s">
        <v>124</v>
      </c>
      <c r="I351" t="s">
        <v>126</v>
      </c>
      <c r="J351" t="s">
        <v>131</v>
      </c>
      <c r="K351" t="s">
        <v>136</v>
      </c>
      <c r="L351">
        <v>3</v>
      </c>
      <c r="M351">
        <v>109083</v>
      </c>
      <c r="N351" t="s">
        <v>157</v>
      </c>
      <c r="O351">
        <v>320704</v>
      </c>
      <c r="P351">
        <v>320704</v>
      </c>
      <c r="Q351">
        <v>320704</v>
      </c>
      <c r="R351" t="s">
        <v>159</v>
      </c>
      <c r="S351" t="s">
        <v>162</v>
      </c>
    </row>
    <row r="352" spans="1:19" x14ac:dyDescent="0.25">
      <c r="A352">
        <v>10351</v>
      </c>
      <c r="B352" s="7">
        <v>45418</v>
      </c>
      <c r="C352" t="s">
        <v>90</v>
      </c>
      <c r="D352" t="s">
        <v>116</v>
      </c>
      <c r="E352" t="s">
        <v>119</v>
      </c>
      <c r="F352">
        <v>51</v>
      </c>
      <c r="G352" t="s">
        <v>167</v>
      </c>
      <c r="H352" t="s">
        <v>122</v>
      </c>
      <c r="I352" t="s">
        <v>126</v>
      </c>
      <c r="J352" t="s">
        <v>132</v>
      </c>
      <c r="K352" t="s">
        <v>142</v>
      </c>
      <c r="L352">
        <v>7</v>
      </c>
      <c r="M352">
        <v>86099</v>
      </c>
      <c r="N352" t="s">
        <v>151</v>
      </c>
      <c r="O352">
        <v>572558</v>
      </c>
      <c r="P352">
        <v>572558</v>
      </c>
      <c r="Q352">
        <v>0</v>
      </c>
      <c r="R352" t="s">
        <v>159</v>
      </c>
      <c r="S352" t="s">
        <v>164</v>
      </c>
    </row>
    <row r="353" spans="1:19" x14ac:dyDescent="0.25">
      <c r="A353">
        <v>10352</v>
      </c>
      <c r="B353" s="7">
        <v>45572</v>
      </c>
      <c r="C353" t="s">
        <v>47</v>
      </c>
      <c r="D353" t="s">
        <v>116</v>
      </c>
      <c r="E353" t="s">
        <v>118</v>
      </c>
      <c r="F353">
        <v>58</v>
      </c>
      <c r="G353" t="s">
        <v>167</v>
      </c>
      <c r="H353" t="s">
        <v>123</v>
      </c>
      <c r="I353" t="s">
        <v>128</v>
      </c>
      <c r="J353" t="s">
        <v>134</v>
      </c>
      <c r="K353" t="s">
        <v>150</v>
      </c>
      <c r="L353">
        <v>8</v>
      </c>
      <c r="M353">
        <v>127471</v>
      </c>
      <c r="N353" t="s">
        <v>155</v>
      </c>
      <c r="O353">
        <v>948384</v>
      </c>
      <c r="P353">
        <v>948384</v>
      </c>
      <c r="Q353">
        <v>0</v>
      </c>
      <c r="R353" t="s">
        <v>160</v>
      </c>
      <c r="S353" t="s">
        <v>164</v>
      </c>
    </row>
    <row r="354" spans="1:19" x14ac:dyDescent="0.25">
      <c r="A354">
        <v>10353</v>
      </c>
      <c r="B354" s="7">
        <v>45337</v>
      </c>
      <c r="C354" t="s">
        <v>59</v>
      </c>
      <c r="D354" t="s">
        <v>117</v>
      </c>
      <c r="E354" t="s">
        <v>118</v>
      </c>
      <c r="F354">
        <v>34</v>
      </c>
      <c r="G354" t="s">
        <v>168</v>
      </c>
      <c r="H354" t="s">
        <v>122</v>
      </c>
      <c r="I354" t="s">
        <v>127</v>
      </c>
      <c r="J354" t="s">
        <v>134</v>
      </c>
      <c r="K354" t="s">
        <v>150</v>
      </c>
      <c r="L354">
        <v>8</v>
      </c>
      <c r="M354">
        <v>146470</v>
      </c>
      <c r="N354" t="s">
        <v>151</v>
      </c>
      <c r="O354">
        <v>1113172</v>
      </c>
      <c r="P354">
        <v>1113172</v>
      </c>
      <c r="Q354">
        <v>1113172</v>
      </c>
      <c r="R354" t="s">
        <v>159</v>
      </c>
      <c r="S354" t="s">
        <v>162</v>
      </c>
    </row>
    <row r="355" spans="1:19" x14ac:dyDescent="0.25">
      <c r="A355">
        <v>10354</v>
      </c>
      <c r="B355" s="7">
        <v>45644</v>
      </c>
      <c r="C355" t="s">
        <v>78</v>
      </c>
      <c r="D355" t="s">
        <v>117</v>
      </c>
      <c r="E355" t="s">
        <v>119</v>
      </c>
      <c r="F355">
        <v>45</v>
      </c>
      <c r="G355" t="s">
        <v>169</v>
      </c>
      <c r="H355" t="s">
        <v>125</v>
      </c>
      <c r="I355" t="s">
        <v>128</v>
      </c>
      <c r="J355" t="s">
        <v>132</v>
      </c>
      <c r="K355" t="s">
        <v>137</v>
      </c>
      <c r="L355">
        <v>5</v>
      </c>
      <c r="M355">
        <v>127997</v>
      </c>
      <c r="N355" t="s">
        <v>154</v>
      </c>
      <c r="O355">
        <v>639985</v>
      </c>
      <c r="P355">
        <v>639985</v>
      </c>
      <c r="Q355">
        <v>0</v>
      </c>
      <c r="R355" t="s">
        <v>159</v>
      </c>
      <c r="S355" t="s">
        <v>164</v>
      </c>
    </row>
    <row r="356" spans="1:19" x14ac:dyDescent="0.25">
      <c r="A356">
        <v>10355</v>
      </c>
      <c r="B356" s="7">
        <v>45494</v>
      </c>
      <c r="C356" t="s">
        <v>107</v>
      </c>
      <c r="D356" t="s">
        <v>117</v>
      </c>
      <c r="E356" t="s">
        <v>118</v>
      </c>
      <c r="F356">
        <v>32</v>
      </c>
      <c r="G356" t="s">
        <v>168</v>
      </c>
      <c r="H356" t="s">
        <v>125</v>
      </c>
      <c r="I356" t="s">
        <v>126</v>
      </c>
      <c r="J356" t="s">
        <v>134</v>
      </c>
      <c r="K356" t="s">
        <v>146</v>
      </c>
      <c r="L356">
        <v>7</v>
      </c>
      <c r="M356">
        <v>151945</v>
      </c>
      <c r="N356" t="s">
        <v>152</v>
      </c>
      <c r="O356">
        <v>904072</v>
      </c>
      <c r="P356">
        <v>904072</v>
      </c>
      <c r="Q356">
        <v>904072</v>
      </c>
      <c r="R356" t="s">
        <v>160</v>
      </c>
      <c r="S356" t="s">
        <v>162</v>
      </c>
    </row>
    <row r="357" spans="1:19" x14ac:dyDescent="0.25">
      <c r="A357">
        <v>10356</v>
      </c>
      <c r="B357" s="7">
        <v>45503</v>
      </c>
      <c r="C357" t="s">
        <v>29</v>
      </c>
      <c r="D357" t="s">
        <v>116</v>
      </c>
      <c r="E357" t="s">
        <v>119</v>
      </c>
      <c r="F357">
        <v>36</v>
      </c>
      <c r="G357" t="s">
        <v>169</v>
      </c>
      <c r="H357" t="s">
        <v>120</v>
      </c>
      <c r="I357" t="s">
        <v>129</v>
      </c>
      <c r="J357" t="s">
        <v>132</v>
      </c>
      <c r="K357" t="s">
        <v>137</v>
      </c>
      <c r="L357">
        <v>5</v>
      </c>
      <c r="M357">
        <v>174989</v>
      </c>
      <c r="N357" t="s">
        <v>155</v>
      </c>
      <c r="O357">
        <v>813698</v>
      </c>
      <c r="P357">
        <v>813698</v>
      </c>
      <c r="Q357">
        <v>813698</v>
      </c>
      <c r="R357" t="s">
        <v>161</v>
      </c>
      <c r="S357" t="s">
        <v>162</v>
      </c>
    </row>
    <row r="358" spans="1:19" x14ac:dyDescent="0.25">
      <c r="A358">
        <v>10357</v>
      </c>
      <c r="B358" s="7">
        <v>45369</v>
      </c>
      <c r="C358" t="s">
        <v>60</v>
      </c>
      <c r="D358" t="s">
        <v>116</v>
      </c>
      <c r="E358" t="s">
        <v>119</v>
      </c>
      <c r="F358">
        <v>24</v>
      </c>
      <c r="G358" t="s">
        <v>166</v>
      </c>
      <c r="H358" t="s">
        <v>125</v>
      </c>
      <c r="I358" t="s">
        <v>127</v>
      </c>
      <c r="J358" t="s">
        <v>134</v>
      </c>
      <c r="K358" t="s">
        <v>149</v>
      </c>
      <c r="L358">
        <v>4</v>
      </c>
      <c r="M358">
        <v>89054</v>
      </c>
      <c r="N358" t="s">
        <v>154</v>
      </c>
      <c r="O358">
        <v>356216</v>
      </c>
      <c r="P358">
        <v>356216</v>
      </c>
      <c r="Q358">
        <v>0</v>
      </c>
      <c r="R358" t="s">
        <v>159</v>
      </c>
      <c r="S358" t="s">
        <v>164</v>
      </c>
    </row>
    <row r="359" spans="1:19" x14ac:dyDescent="0.25">
      <c r="A359">
        <v>10358</v>
      </c>
      <c r="B359" s="7">
        <v>45299</v>
      </c>
      <c r="C359" t="s">
        <v>98</v>
      </c>
      <c r="D359" t="s">
        <v>117</v>
      </c>
      <c r="E359" t="s">
        <v>118</v>
      </c>
      <c r="F359">
        <v>37</v>
      </c>
      <c r="G359" t="s">
        <v>169</v>
      </c>
      <c r="H359" t="s">
        <v>121</v>
      </c>
      <c r="I359" t="s">
        <v>127</v>
      </c>
      <c r="J359" t="s">
        <v>133</v>
      </c>
      <c r="K359" t="s">
        <v>141</v>
      </c>
      <c r="L359">
        <v>4</v>
      </c>
      <c r="M359">
        <v>28644</v>
      </c>
      <c r="N359" t="s">
        <v>156</v>
      </c>
      <c r="O359">
        <v>111138</v>
      </c>
      <c r="P359">
        <v>111138</v>
      </c>
      <c r="Q359">
        <v>0</v>
      </c>
      <c r="R359" t="s">
        <v>160</v>
      </c>
      <c r="S359" t="s">
        <v>164</v>
      </c>
    </row>
    <row r="360" spans="1:19" x14ac:dyDescent="0.25">
      <c r="A360">
        <v>10359</v>
      </c>
      <c r="B360" s="7">
        <v>45428</v>
      </c>
      <c r="C360" t="s">
        <v>43</v>
      </c>
      <c r="D360" t="s">
        <v>117</v>
      </c>
      <c r="E360" t="s">
        <v>119</v>
      </c>
      <c r="F360">
        <v>30</v>
      </c>
      <c r="G360" t="s">
        <v>168</v>
      </c>
      <c r="H360" t="s">
        <v>125</v>
      </c>
      <c r="I360" t="s">
        <v>129</v>
      </c>
      <c r="J360" t="s">
        <v>131</v>
      </c>
      <c r="K360" t="s">
        <v>138</v>
      </c>
      <c r="L360">
        <v>2</v>
      </c>
      <c r="M360">
        <v>43296</v>
      </c>
      <c r="N360" t="s">
        <v>154</v>
      </c>
      <c r="O360">
        <v>86592</v>
      </c>
      <c r="P360">
        <v>86592</v>
      </c>
      <c r="Q360">
        <v>0</v>
      </c>
      <c r="R360" t="s">
        <v>159</v>
      </c>
      <c r="S360" t="s">
        <v>164</v>
      </c>
    </row>
    <row r="361" spans="1:19" x14ac:dyDescent="0.25">
      <c r="A361">
        <v>10360</v>
      </c>
      <c r="B361" s="7">
        <v>45393</v>
      </c>
      <c r="C361" t="s">
        <v>26</v>
      </c>
      <c r="D361" t="s">
        <v>116</v>
      </c>
      <c r="E361" t="s">
        <v>118</v>
      </c>
      <c r="F361">
        <v>42</v>
      </c>
      <c r="G361" t="s">
        <v>169</v>
      </c>
      <c r="H361" t="s">
        <v>123</v>
      </c>
      <c r="I361" t="s">
        <v>127</v>
      </c>
      <c r="J361" t="s">
        <v>132</v>
      </c>
      <c r="K361" t="s">
        <v>145</v>
      </c>
      <c r="L361">
        <v>8</v>
      </c>
      <c r="M361">
        <v>69792</v>
      </c>
      <c r="N361" t="s">
        <v>154</v>
      </c>
      <c r="O361">
        <v>558336</v>
      </c>
      <c r="P361">
        <v>558336</v>
      </c>
      <c r="Q361">
        <v>0</v>
      </c>
      <c r="R361" t="s">
        <v>160</v>
      </c>
      <c r="S361" t="s">
        <v>164</v>
      </c>
    </row>
    <row r="362" spans="1:19" x14ac:dyDescent="0.25">
      <c r="A362">
        <v>10361</v>
      </c>
      <c r="B362" s="7">
        <v>45393</v>
      </c>
      <c r="C362" t="s">
        <v>38</v>
      </c>
      <c r="D362" t="s">
        <v>116</v>
      </c>
      <c r="E362" t="s">
        <v>119</v>
      </c>
      <c r="F362">
        <v>33</v>
      </c>
      <c r="G362" t="s">
        <v>168</v>
      </c>
      <c r="H362" t="s">
        <v>123</v>
      </c>
      <c r="I362" t="s">
        <v>129</v>
      </c>
      <c r="J362" t="s">
        <v>131</v>
      </c>
      <c r="K362" t="s">
        <v>135</v>
      </c>
      <c r="L362">
        <v>5</v>
      </c>
      <c r="M362">
        <v>131151</v>
      </c>
      <c r="N362" t="s">
        <v>155</v>
      </c>
      <c r="O362">
        <v>609852</v>
      </c>
      <c r="P362">
        <v>609852</v>
      </c>
      <c r="Q362">
        <v>0</v>
      </c>
      <c r="R362" t="s">
        <v>160</v>
      </c>
      <c r="S362" t="s">
        <v>164</v>
      </c>
    </row>
    <row r="363" spans="1:19" x14ac:dyDescent="0.25">
      <c r="A363">
        <v>10362</v>
      </c>
      <c r="B363" s="7">
        <v>45416</v>
      </c>
      <c r="C363" t="s">
        <v>89</v>
      </c>
      <c r="D363" t="s">
        <v>117</v>
      </c>
      <c r="E363" t="s">
        <v>119</v>
      </c>
      <c r="F363">
        <v>41</v>
      </c>
      <c r="G363" t="s">
        <v>169</v>
      </c>
      <c r="H363" t="s">
        <v>120</v>
      </c>
      <c r="I363" t="s">
        <v>130</v>
      </c>
      <c r="J363" t="s">
        <v>132</v>
      </c>
      <c r="K363" t="s">
        <v>137</v>
      </c>
      <c r="L363">
        <v>10</v>
      </c>
      <c r="M363">
        <v>36365</v>
      </c>
      <c r="N363" t="s">
        <v>152</v>
      </c>
      <c r="O363">
        <v>309102</v>
      </c>
      <c r="P363">
        <v>309102</v>
      </c>
      <c r="Q363">
        <v>309102</v>
      </c>
      <c r="R363" t="s">
        <v>159</v>
      </c>
      <c r="S363" t="s">
        <v>162</v>
      </c>
    </row>
    <row r="364" spans="1:19" x14ac:dyDescent="0.25">
      <c r="A364">
        <v>10363</v>
      </c>
      <c r="B364" s="7">
        <v>45622</v>
      </c>
      <c r="C364" t="s">
        <v>97</v>
      </c>
      <c r="D364" t="s">
        <v>116</v>
      </c>
      <c r="E364" t="s">
        <v>119</v>
      </c>
      <c r="F364">
        <v>49</v>
      </c>
      <c r="G364" t="s">
        <v>167</v>
      </c>
      <c r="H364" t="s">
        <v>122</v>
      </c>
      <c r="I364" t="s">
        <v>127</v>
      </c>
      <c r="J364" t="s">
        <v>131</v>
      </c>
      <c r="K364" t="s">
        <v>138</v>
      </c>
      <c r="L364">
        <v>1</v>
      </c>
      <c r="M364">
        <v>20669</v>
      </c>
      <c r="N364" t="s">
        <v>153</v>
      </c>
      <c r="O364">
        <v>18602</v>
      </c>
      <c r="P364">
        <v>18602</v>
      </c>
      <c r="Q364">
        <v>18602</v>
      </c>
      <c r="R364" t="s">
        <v>161</v>
      </c>
      <c r="S364" t="s">
        <v>162</v>
      </c>
    </row>
    <row r="365" spans="1:19" x14ac:dyDescent="0.25">
      <c r="A365">
        <v>10364</v>
      </c>
      <c r="B365" s="7">
        <v>45475</v>
      </c>
      <c r="C365" t="s">
        <v>66</v>
      </c>
      <c r="D365" t="s">
        <v>116</v>
      </c>
      <c r="E365" t="s">
        <v>118</v>
      </c>
      <c r="F365">
        <v>63</v>
      </c>
      <c r="G365" t="s">
        <v>167</v>
      </c>
      <c r="H365" t="s">
        <v>121</v>
      </c>
      <c r="I365" t="s">
        <v>128</v>
      </c>
      <c r="J365" t="s">
        <v>134</v>
      </c>
      <c r="K365" t="s">
        <v>149</v>
      </c>
      <c r="L365">
        <v>4</v>
      </c>
      <c r="M365">
        <v>10597</v>
      </c>
      <c r="N365" t="s">
        <v>152</v>
      </c>
      <c r="O365">
        <v>36029</v>
      </c>
      <c r="P365">
        <v>36029</v>
      </c>
      <c r="Q365">
        <v>0</v>
      </c>
      <c r="R365" t="s">
        <v>160</v>
      </c>
      <c r="S365" t="s">
        <v>164</v>
      </c>
    </row>
    <row r="366" spans="1:19" x14ac:dyDescent="0.25">
      <c r="A366">
        <v>10365</v>
      </c>
      <c r="B366" s="7">
        <v>45457</v>
      </c>
      <c r="C366" t="s">
        <v>59</v>
      </c>
      <c r="D366" t="s">
        <v>116</v>
      </c>
      <c r="E366" t="s">
        <v>119</v>
      </c>
      <c r="F366">
        <v>51</v>
      </c>
      <c r="G366" t="s">
        <v>167</v>
      </c>
      <c r="H366" t="s">
        <v>122</v>
      </c>
      <c r="I366" t="s">
        <v>129</v>
      </c>
      <c r="J366" t="s">
        <v>133</v>
      </c>
      <c r="K366" t="s">
        <v>143</v>
      </c>
      <c r="L366">
        <v>10</v>
      </c>
      <c r="M366">
        <v>53923</v>
      </c>
      <c r="N366" t="s">
        <v>153</v>
      </c>
      <c r="O366">
        <v>485307</v>
      </c>
      <c r="P366">
        <v>485307</v>
      </c>
      <c r="Q366">
        <v>485307</v>
      </c>
      <c r="R366" t="s">
        <v>160</v>
      </c>
      <c r="S366" t="s">
        <v>162</v>
      </c>
    </row>
    <row r="367" spans="1:19" x14ac:dyDescent="0.25">
      <c r="A367">
        <v>10366</v>
      </c>
      <c r="B367" s="7">
        <v>45386</v>
      </c>
      <c r="C367" t="s">
        <v>31</v>
      </c>
      <c r="D367" t="s">
        <v>117</v>
      </c>
      <c r="E367" t="s">
        <v>119</v>
      </c>
      <c r="F367">
        <v>38</v>
      </c>
      <c r="G367" t="s">
        <v>169</v>
      </c>
      <c r="H367" t="s">
        <v>123</v>
      </c>
      <c r="I367" t="s">
        <v>126</v>
      </c>
      <c r="J367" t="s">
        <v>134</v>
      </c>
      <c r="K367" t="s">
        <v>149</v>
      </c>
      <c r="L367">
        <v>1</v>
      </c>
      <c r="M367">
        <v>172254</v>
      </c>
      <c r="N367" t="s">
        <v>152</v>
      </c>
      <c r="O367">
        <v>146415</v>
      </c>
      <c r="P367">
        <v>146415</v>
      </c>
      <c r="Q367">
        <v>146415</v>
      </c>
      <c r="R367" t="s">
        <v>161</v>
      </c>
      <c r="S367" t="s">
        <v>162</v>
      </c>
    </row>
    <row r="368" spans="1:19" x14ac:dyDescent="0.25">
      <c r="A368">
        <v>10367</v>
      </c>
      <c r="B368" s="7">
        <v>45574</v>
      </c>
      <c r="C368" t="s">
        <v>51</v>
      </c>
      <c r="D368" t="s">
        <v>117</v>
      </c>
      <c r="E368" t="s">
        <v>118</v>
      </c>
      <c r="F368">
        <v>44</v>
      </c>
      <c r="G368" t="s">
        <v>169</v>
      </c>
      <c r="H368" t="s">
        <v>123</v>
      </c>
      <c r="I368" t="s">
        <v>127</v>
      </c>
      <c r="J368" t="s">
        <v>133</v>
      </c>
      <c r="K368" t="s">
        <v>143</v>
      </c>
      <c r="L368">
        <v>9</v>
      </c>
      <c r="M368">
        <v>184103</v>
      </c>
      <c r="N368" t="s">
        <v>158</v>
      </c>
      <c r="O368">
        <v>1325541</v>
      </c>
      <c r="P368">
        <v>1325541</v>
      </c>
      <c r="Q368">
        <v>0</v>
      </c>
      <c r="R368" t="s">
        <v>159</v>
      </c>
      <c r="S368" t="s">
        <v>164</v>
      </c>
    </row>
    <row r="369" spans="1:19" x14ac:dyDescent="0.25">
      <c r="A369">
        <v>10368</v>
      </c>
      <c r="B369" s="7">
        <v>45395</v>
      </c>
      <c r="C369" t="s">
        <v>73</v>
      </c>
      <c r="D369" t="s">
        <v>116</v>
      </c>
      <c r="E369" t="s">
        <v>119</v>
      </c>
      <c r="F369">
        <v>20</v>
      </c>
      <c r="G369" t="s">
        <v>166</v>
      </c>
      <c r="H369" t="s">
        <v>124</v>
      </c>
      <c r="I369" t="s">
        <v>129</v>
      </c>
      <c r="J369" t="s">
        <v>131</v>
      </c>
      <c r="K369" t="s">
        <v>135</v>
      </c>
      <c r="L369">
        <v>3</v>
      </c>
      <c r="M369">
        <v>51829</v>
      </c>
      <c r="N369" t="s">
        <v>154</v>
      </c>
      <c r="O369">
        <v>155487</v>
      </c>
      <c r="P369">
        <v>0</v>
      </c>
      <c r="Q369">
        <v>0</v>
      </c>
      <c r="R369" t="s">
        <v>161</v>
      </c>
      <c r="S369" t="s">
        <v>163</v>
      </c>
    </row>
    <row r="370" spans="1:19" x14ac:dyDescent="0.25">
      <c r="A370">
        <v>10369</v>
      </c>
      <c r="B370" s="7">
        <v>45298</v>
      </c>
      <c r="C370" t="s">
        <v>53</v>
      </c>
      <c r="D370" t="s">
        <v>116</v>
      </c>
      <c r="E370" t="s">
        <v>118</v>
      </c>
      <c r="F370">
        <v>58</v>
      </c>
      <c r="G370" t="s">
        <v>167</v>
      </c>
      <c r="H370" t="s">
        <v>120</v>
      </c>
      <c r="I370" t="s">
        <v>127</v>
      </c>
      <c r="J370" t="s">
        <v>134</v>
      </c>
      <c r="K370" t="s">
        <v>148</v>
      </c>
      <c r="L370">
        <v>6</v>
      </c>
      <c r="M370">
        <v>62861</v>
      </c>
      <c r="N370" t="s">
        <v>157</v>
      </c>
      <c r="O370">
        <v>369622</v>
      </c>
      <c r="P370">
        <v>0</v>
      </c>
      <c r="Q370">
        <v>0</v>
      </c>
      <c r="R370" t="s">
        <v>161</v>
      </c>
      <c r="S370" t="s">
        <v>163</v>
      </c>
    </row>
    <row r="371" spans="1:19" x14ac:dyDescent="0.25">
      <c r="A371">
        <v>10370</v>
      </c>
      <c r="B371" s="7">
        <v>45562</v>
      </c>
      <c r="C371" t="s">
        <v>86</v>
      </c>
      <c r="D371" t="s">
        <v>117</v>
      </c>
      <c r="E371" t="s">
        <v>119</v>
      </c>
      <c r="F371">
        <v>31</v>
      </c>
      <c r="G371" t="s">
        <v>168</v>
      </c>
      <c r="H371" t="s">
        <v>124</v>
      </c>
      <c r="I371" t="s">
        <v>126</v>
      </c>
      <c r="J371" t="s">
        <v>133</v>
      </c>
      <c r="K371" t="s">
        <v>139</v>
      </c>
      <c r="L371">
        <v>1</v>
      </c>
      <c r="M371">
        <v>166725</v>
      </c>
      <c r="N371" t="s">
        <v>155</v>
      </c>
      <c r="O371">
        <v>155054</v>
      </c>
      <c r="P371">
        <v>155054</v>
      </c>
      <c r="Q371">
        <v>0</v>
      </c>
      <c r="R371" t="s">
        <v>159</v>
      </c>
      <c r="S371" t="s">
        <v>164</v>
      </c>
    </row>
    <row r="372" spans="1:19" x14ac:dyDescent="0.25">
      <c r="A372">
        <v>10371</v>
      </c>
      <c r="B372" s="7">
        <v>45583</v>
      </c>
      <c r="C372" t="s">
        <v>97</v>
      </c>
      <c r="D372" t="s">
        <v>117</v>
      </c>
      <c r="E372" t="s">
        <v>119</v>
      </c>
      <c r="F372">
        <v>58</v>
      </c>
      <c r="G372" t="s">
        <v>167</v>
      </c>
      <c r="H372" t="s">
        <v>124</v>
      </c>
      <c r="I372" t="s">
        <v>127</v>
      </c>
      <c r="J372" t="s">
        <v>132</v>
      </c>
      <c r="K372" t="s">
        <v>145</v>
      </c>
      <c r="L372">
        <v>4</v>
      </c>
      <c r="M372">
        <v>55625</v>
      </c>
      <c r="N372" t="s">
        <v>151</v>
      </c>
      <c r="O372">
        <v>211375</v>
      </c>
      <c r="P372">
        <v>211375</v>
      </c>
      <c r="Q372">
        <v>211375</v>
      </c>
      <c r="R372" t="s">
        <v>161</v>
      </c>
      <c r="S372" t="s">
        <v>162</v>
      </c>
    </row>
    <row r="373" spans="1:19" x14ac:dyDescent="0.25">
      <c r="A373">
        <v>10372</v>
      </c>
      <c r="B373" s="7">
        <v>45550</v>
      </c>
      <c r="C373" t="s">
        <v>25</v>
      </c>
      <c r="D373" t="s">
        <v>117</v>
      </c>
      <c r="E373" t="s">
        <v>118</v>
      </c>
      <c r="F373">
        <v>38</v>
      </c>
      <c r="G373" t="s">
        <v>169</v>
      </c>
      <c r="H373" t="s">
        <v>124</v>
      </c>
      <c r="I373" t="s">
        <v>127</v>
      </c>
      <c r="J373" t="s">
        <v>133</v>
      </c>
      <c r="K373" t="s">
        <v>141</v>
      </c>
      <c r="L373">
        <v>3</v>
      </c>
      <c r="M373">
        <v>52289</v>
      </c>
      <c r="N373" t="s">
        <v>152</v>
      </c>
      <c r="O373">
        <v>133336</v>
      </c>
      <c r="P373">
        <v>133336</v>
      </c>
      <c r="Q373">
        <v>133336</v>
      </c>
      <c r="R373" t="s">
        <v>160</v>
      </c>
      <c r="S373" t="s">
        <v>162</v>
      </c>
    </row>
    <row r="374" spans="1:19" x14ac:dyDescent="0.25">
      <c r="A374">
        <v>10373</v>
      </c>
      <c r="B374" s="7">
        <v>45484</v>
      </c>
      <c r="C374" t="s">
        <v>108</v>
      </c>
      <c r="D374" t="s">
        <v>117</v>
      </c>
      <c r="E374" t="s">
        <v>118</v>
      </c>
      <c r="F374">
        <v>46</v>
      </c>
      <c r="G374" t="s">
        <v>167</v>
      </c>
      <c r="H374" t="s">
        <v>121</v>
      </c>
      <c r="I374" t="s">
        <v>126</v>
      </c>
      <c r="J374" t="s">
        <v>133</v>
      </c>
      <c r="K374" t="s">
        <v>139</v>
      </c>
      <c r="L374">
        <v>10</v>
      </c>
      <c r="M374">
        <v>68103</v>
      </c>
      <c r="N374" t="s">
        <v>151</v>
      </c>
      <c r="O374">
        <v>646978</v>
      </c>
      <c r="P374">
        <v>646978</v>
      </c>
      <c r="Q374">
        <v>0</v>
      </c>
      <c r="R374" t="s">
        <v>161</v>
      </c>
      <c r="S374" t="s">
        <v>164</v>
      </c>
    </row>
    <row r="375" spans="1:19" x14ac:dyDescent="0.25">
      <c r="A375">
        <v>10374</v>
      </c>
      <c r="B375" s="7">
        <v>45295</v>
      </c>
      <c r="C375" t="s">
        <v>58</v>
      </c>
      <c r="D375" t="s">
        <v>116</v>
      </c>
      <c r="E375" t="s">
        <v>118</v>
      </c>
      <c r="F375">
        <v>19</v>
      </c>
      <c r="G375" t="s">
        <v>166</v>
      </c>
      <c r="H375" t="s">
        <v>123</v>
      </c>
      <c r="I375" t="s">
        <v>127</v>
      </c>
      <c r="J375" t="s">
        <v>134</v>
      </c>
      <c r="K375" t="s">
        <v>148</v>
      </c>
      <c r="L375">
        <v>9</v>
      </c>
      <c r="M375">
        <v>40411</v>
      </c>
      <c r="N375" t="s">
        <v>155</v>
      </c>
      <c r="O375">
        <v>338240</v>
      </c>
      <c r="P375">
        <v>338240</v>
      </c>
      <c r="Q375">
        <v>0</v>
      </c>
      <c r="R375" t="s">
        <v>161</v>
      </c>
      <c r="S375" t="s">
        <v>164</v>
      </c>
    </row>
    <row r="376" spans="1:19" x14ac:dyDescent="0.25">
      <c r="A376">
        <v>10375</v>
      </c>
      <c r="B376" s="7">
        <v>45371</v>
      </c>
      <c r="C376" t="s">
        <v>66</v>
      </c>
      <c r="D376" t="s">
        <v>117</v>
      </c>
      <c r="E376" t="s">
        <v>119</v>
      </c>
      <c r="F376">
        <v>32</v>
      </c>
      <c r="G376" t="s">
        <v>168</v>
      </c>
      <c r="H376" t="s">
        <v>125</v>
      </c>
      <c r="I376" t="s">
        <v>127</v>
      </c>
      <c r="J376" t="s">
        <v>132</v>
      </c>
      <c r="K376" t="s">
        <v>142</v>
      </c>
      <c r="L376">
        <v>1</v>
      </c>
      <c r="M376">
        <v>125683</v>
      </c>
      <c r="N376" t="s">
        <v>153</v>
      </c>
      <c r="O376">
        <v>113114</v>
      </c>
      <c r="P376">
        <v>113114</v>
      </c>
      <c r="Q376">
        <v>113114</v>
      </c>
      <c r="R376" t="s">
        <v>159</v>
      </c>
      <c r="S376" t="s">
        <v>162</v>
      </c>
    </row>
    <row r="377" spans="1:19" x14ac:dyDescent="0.25">
      <c r="A377">
        <v>10376</v>
      </c>
      <c r="B377" s="7">
        <v>45539</v>
      </c>
      <c r="C377" t="s">
        <v>64</v>
      </c>
      <c r="D377" t="s">
        <v>116</v>
      </c>
      <c r="E377" t="s">
        <v>118</v>
      </c>
      <c r="F377">
        <v>20</v>
      </c>
      <c r="G377" t="s">
        <v>166</v>
      </c>
      <c r="H377" t="s">
        <v>123</v>
      </c>
      <c r="I377" t="s">
        <v>128</v>
      </c>
      <c r="J377" t="s">
        <v>133</v>
      </c>
      <c r="K377" t="s">
        <v>143</v>
      </c>
      <c r="L377">
        <v>2</v>
      </c>
      <c r="M377">
        <v>194682</v>
      </c>
      <c r="N377" t="s">
        <v>153</v>
      </c>
      <c r="O377">
        <v>350427</v>
      </c>
      <c r="P377">
        <v>350427</v>
      </c>
      <c r="Q377">
        <v>0</v>
      </c>
      <c r="R377" t="s">
        <v>160</v>
      </c>
      <c r="S377" t="s">
        <v>164</v>
      </c>
    </row>
    <row r="378" spans="1:19" x14ac:dyDescent="0.25">
      <c r="A378">
        <v>10377</v>
      </c>
      <c r="B378" s="7">
        <v>45353</v>
      </c>
      <c r="C378" t="s">
        <v>71</v>
      </c>
      <c r="D378" t="s">
        <v>116</v>
      </c>
      <c r="E378" t="s">
        <v>118</v>
      </c>
      <c r="F378">
        <v>21</v>
      </c>
      <c r="G378" t="s">
        <v>166</v>
      </c>
      <c r="H378" t="s">
        <v>125</v>
      </c>
      <c r="I378" t="s">
        <v>128</v>
      </c>
      <c r="J378" t="s">
        <v>131</v>
      </c>
      <c r="K378" t="s">
        <v>138</v>
      </c>
      <c r="L378">
        <v>6</v>
      </c>
      <c r="M378">
        <v>118850</v>
      </c>
      <c r="N378" t="s">
        <v>152</v>
      </c>
      <c r="O378">
        <v>606135</v>
      </c>
      <c r="P378">
        <v>606135</v>
      </c>
      <c r="Q378">
        <v>606135</v>
      </c>
      <c r="R378" t="s">
        <v>159</v>
      </c>
      <c r="S378" t="s">
        <v>162</v>
      </c>
    </row>
    <row r="379" spans="1:19" x14ac:dyDescent="0.25">
      <c r="A379">
        <v>10378</v>
      </c>
      <c r="B379" s="7">
        <v>45370</v>
      </c>
      <c r="C379" t="s">
        <v>104</v>
      </c>
      <c r="D379" t="s">
        <v>117</v>
      </c>
      <c r="E379" t="s">
        <v>119</v>
      </c>
      <c r="F379">
        <v>32</v>
      </c>
      <c r="G379" t="s">
        <v>168</v>
      </c>
      <c r="H379" t="s">
        <v>121</v>
      </c>
      <c r="I379" t="s">
        <v>127</v>
      </c>
      <c r="J379" t="s">
        <v>132</v>
      </c>
      <c r="K379" t="s">
        <v>137</v>
      </c>
      <c r="L379">
        <v>9</v>
      </c>
      <c r="M379">
        <v>187915</v>
      </c>
      <c r="N379" t="s">
        <v>151</v>
      </c>
      <c r="O379">
        <v>1606673</v>
      </c>
      <c r="P379">
        <v>1606673</v>
      </c>
      <c r="Q379">
        <v>0</v>
      </c>
      <c r="R379" t="s">
        <v>160</v>
      </c>
      <c r="S379" t="s">
        <v>164</v>
      </c>
    </row>
    <row r="380" spans="1:19" x14ac:dyDescent="0.25">
      <c r="A380">
        <v>10379</v>
      </c>
      <c r="B380" s="7">
        <v>45572</v>
      </c>
      <c r="C380" t="s">
        <v>21</v>
      </c>
      <c r="D380" t="s">
        <v>116</v>
      </c>
      <c r="E380" t="s">
        <v>118</v>
      </c>
      <c r="F380">
        <v>50</v>
      </c>
      <c r="G380" t="s">
        <v>167</v>
      </c>
      <c r="H380" t="s">
        <v>121</v>
      </c>
      <c r="I380" t="s">
        <v>130</v>
      </c>
      <c r="J380" t="s">
        <v>132</v>
      </c>
      <c r="K380" t="s">
        <v>137</v>
      </c>
      <c r="L380">
        <v>2</v>
      </c>
      <c r="M380">
        <v>129742</v>
      </c>
      <c r="N380" t="s">
        <v>154</v>
      </c>
      <c r="O380">
        <v>259484</v>
      </c>
      <c r="P380">
        <v>259484</v>
      </c>
      <c r="Q380">
        <v>0</v>
      </c>
      <c r="R380" t="s">
        <v>159</v>
      </c>
      <c r="S380" t="s">
        <v>164</v>
      </c>
    </row>
    <row r="381" spans="1:19" x14ac:dyDescent="0.25">
      <c r="A381">
        <v>10380</v>
      </c>
      <c r="B381" s="7">
        <v>45579</v>
      </c>
      <c r="C381" t="s">
        <v>42</v>
      </c>
      <c r="D381" t="s">
        <v>116</v>
      </c>
      <c r="E381" t="s">
        <v>119</v>
      </c>
      <c r="F381">
        <v>22</v>
      </c>
      <c r="G381" t="s">
        <v>166</v>
      </c>
      <c r="H381" t="s">
        <v>125</v>
      </c>
      <c r="I381" t="s">
        <v>129</v>
      </c>
      <c r="J381" t="s">
        <v>132</v>
      </c>
      <c r="K381" t="s">
        <v>145</v>
      </c>
      <c r="L381">
        <v>7</v>
      </c>
      <c r="M381">
        <v>175983</v>
      </c>
      <c r="N381" t="s">
        <v>151</v>
      </c>
      <c r="O381">
        <v>1170286</v>
      </c>
      <c r="P381">
        <v>0</v>
      </c>
      <c r="Q381">
        <v>0</v>
      </c>
      <c r="R381" t="s">
        <v>160</v>
      </c>
      <c r="S381" t="s">
        <v>163</v>
      </c>
    </row>
    <row r="382" spans="1:19" x14ac:dyDescent="0.25">
      <c r="A382">
        <v>10381</v>
      </c>
      <c r="B382" s="7">
        <v>45470</v>
      </c>
      <c r="C382" t="s">
        <v>33</v>
      </c>
      <c r="D382" t="s">
        <v>117</v>
      </c>
      <c r="E382" t="s">
        <v>119</v>
      </c>
      <c r="F382">
        <v>37</v>
      </c>
      <c r="G382" t="s">
        <v>169</v>
      </c>
      <c r="H382" t="s">
        <v>122</v>
      </c>
      <c r="I382" t="s">
        <v>127</v>
      </c>
      <c r="J382" t="s">
        <v>131</v>
      </c>
      <c r="K382" t="s">
        <v>135</v>
      </c>
      <c r="L382">
        <v>7</v>
      </c>
      <c r="M382">
        <v>116028</v>
      </c>
      <c r="N382" t="s">
        <v>153</v>
      </c>
      <c r="O382">
        <v>730976</v>
      </c>
      <c r="P382">
        <v>730976</v>
      </c>
      <c r="Q382">
        <v>0</v>
      </c>
      <c r="R382" t="s">
        <v>161</v>
      </c>
      <c r="S382" t="s">
        <v>164</v>
      </c>
    </row>
    <row r="383" spans="1:19" x14ac:dyDescent="0.25">
      <c r="A383">
        <v>10382</v>
      </c>
      <c r="B383" s="7">
        <v>45642</v>
      </c>
      <c r="C383" t="s">
        <v>25</v>
      </c>
      <c r="D383" t="s">
        <v>116</v>
      </c>
      <c r="E383" t="s">
        <v>119</v>
      </c>
      <c r="F383">
        <v>65</v>
      </c>
      <c r="G383" t="s">
        <v>167</v>
      </c>
      <c r="H383" t="s">
        <v>120</v>
      </c>
      <c r="I383" t="s">
        <v>130</v>
      </c>
      <c r="J383" t="s">
        <v>132</v>
      </c>
      <c r="K383" t="s">
        <v>145</v>
      </c>
      <c r="L383">
        <v>1</v>
      </c>
      <c r="M383">
        <v>66207</v>
      </c>
      <c r="N383" t="s">
        <v>151</v>
      </c>
      <c r="O383">
        <v>62896</v>
      </c>
      <c r="P383">
        <v>62896</v>
      </c>
      <c r="Q383">
        <v>0</v>
      </c>
      <c r="R383" t="s">
        <v>161</v>
      </c>
      <c r="S383" t="s">
        <v>164</v>
      </c>
    </row>
    <row r="384" spans="1:19" x14ac:dyDescent="0.25">
      <c r="A384">
        <v>10383</v>
      </c>
      <c r="B384" s="7">
        <v>45448</v>
      </c>
      <c r="C384" t="s">
        <v>78</v>
      </c>
      <c r="D384" t="s">
        <v>116</v>
      </c>
      <c r="E384" t="s">
        <v>118</v>
      </c>
      <c r="F384">
        <v>31</v>
      </c>
      <c r="G384" t="s">
        <v>168</v>
      </c>
      <c r="H384" t="s">
        <v>123</v>
      </c>
      <c r="I384" t="s">
        <v>128</v>
      </c>
      <c r="J384" t="s">
        <v>134</v>
      </c>
      <c r="K384" t="s">
        <v>148</v>
      </c>
      <c r="L384">
        <v>6</v>
      </c>
      <c r="M384">
        <v>186874</v>
      </c>
      <c r="N384" t="s">
        <v>157</v>
      </c>
      <c r="O384">
        <v>1098819</v>
      </c>
      <c r="P384">
        <v>1098819</v>
      </c>
      <c r="Q384">
        <v>1098819</v>
      </c>
      <c r="R384" t="s">
        <v>159</v>
      </c>
      <c r="S384" t="s">
        <v>162</v>
      </c>
    </row>
    <row r="385" spans="1:19" x14ac:dyDescent="0.25">
      <c r="A385">
        <v>10384</v>
      </c>
      <c r="B385" s="7">
        <v>45647</v>
      </c>
      <c r="C385" t="s">
        <v>104</v>
      </c>
      <c r="D385" t="s">
        <v>116</v>
      </c>
      <c r="E385" t="s">
        <v>118</v>
      </c>
      <c r="F385">
        <v>28</v>
      </c>
      <c r="G385" t="s">
        <v>168</v>
      </c>
      <c r="H385" t="s">
        <v>120</v>
      </c>
      <c r="I385" t="s">
        <v>127</v>
      </c>
      <c r="J385" t="s">
        <v>134</v>
      </c>
      <c r="K385" t="s">
        <v>149</v>
      </c>
      <c r="L385">
        <v>10</v>
      </c>
      <c r="M385">
        <v>196345</v>
      </c>
      <c r="N385" t="s">
        <v>156</v>
      </c>
      <c r="O385">
        <v>1904546</v>
      </c>
      <c r="P385">
        <v>1904546</v>
      </c>
      <c r="Q385">
        <v>1904546</v>
      </c>
      <c r="R385" t="s">
        <v>159</v>
      </c>
      <c r="S385" t="s">
        <v>162</v>
      </c>
    </row>
    <row r="386" spans="1:19" x14ac:dyDescent="0.25">
      <c r="A386">
        <v>10385</v>
      </c>
      <c r="B386" s="7">
        <v>45326</v>
      </c>
      <c r="C386" t="s">
        <v>21</v>
      </c>
      <c r="D386" t="s">
        <v>117</v>
      </c>
      <c r="E386" t="s">
        <v>119</v>
      </c>
      <c r="F386">
        <v>19</v>
      </c>
      <c r="G386" t="s">
        <v>166</v>
      </c>
      <c r="H386" t="s">
        <v>125</v>
      </c>
      <c r="I386" t="s">
        <v>129</v>
      </c>
      <c r="J386" t="s">
        <v>134</v>
      </c>
      <c r="K386" t="s">
        <v>148</v>
      </c>
      <c r="L386">
        <v>8</v>
      </c>
      <c r="M386">
        <v>176640</v>
      </c>
      <c r="N386" t="s">
        <v>154</v>
      </c>
      <c r="O386">
        <v>1413120</v>
      </c>
      <c r="P386">
        <v>0</v>
      </c>
      <c r="Q386">
        <v>0</v>
      </c>
      <c r="R386" t="s">
        <v>159</v>
      </c>
      <c r="S386" t="s">
        <v>163</v>
      </c>
    </row>
    <row r="387" spans="1:19" x14ac:dyDescent="0.25">
      <c r="A387">
        <v>10386</v>
      </c>
      <c r="B387" s="7">
        <v>45387</v>
      </c>
      <c r="C387" t="s">
        <v>22</v>
      </c>
      <c r="D387" t="s">
        <v>117</v>
      </c>
      <c r="E387" t="s">
        <v>119</v>
      </c>
      <c r="F387">
        <v>20</v>
      </c>
      <c r="G387" t="s">
        <v>166</v>
      </c>
      <c r="H387" t="s">
        <v>122</v>
      </c>
      <c r="I387" t="s">
        <v>128</v>
      </c>
      <c r="J387" t="s">
        <v>131</v>
      </c>
      <c r="K387" t="s">
        <v>138</v>
      </c>
      <c r="L387">
        <v>8</v>
      </c>
      <c r="M387">
        <v>161527</v>
      </c>
      <c r="N387" t="s">
        <v>157</v>
      </c>
      <c r="O387">
        <v>1266371</v>
      </c>
      <c r="P387">
        <v>1266371</v>
      </c>
      <c r="Q387">
        <v>0</v>
      </c>
      <c r="R387" t="s">
        <v>160</v>
      </c>
      <c r="S387" t="s">
        <v>164</v>
      </c>
    </row>
    <row r="388" spans="1:19" x14ac:dyDescent="0.25">
      <c r="A388">
        <v>10387</v>
      </c>
      <c r="B388" s="7">
        <v>45642</v>
      </c>
      <c r="C388" t="s">
        <v>18</v>
      </c>
      <c r="D388" t="s">
        <v>117</v>
      </c>
      <c r="E388" t="s">
        <v>119</v>
      </c>
      <c r="F388">
        <v>50</v>
      </c>
      <c r="G388" t="s">
        <v>167</v>
      </c>
      <c r="H388" t="s">
        <v>125</v>
      </c>
      <c r="I388" t="s">
        <v>126</v>
      </c>
      <c r="J388" t="s">
        <v>133</v>
      </c>
      <c r="K388" t="s">
        <v>140</v>
      </c>
      <c r="L388">
        <v>3</v>
      </c>
      <c r="M388">
        <v>9816</v>
      </c>
      <c r="N388" t="s">
        <v>153</v>
      </c>
      <c r="O388">
        <v>26503</v>
      </c>
      <c r="P388">
        <v>26503</v>
      </c>
      <c r="Q388">
        <v>0</v>
      </c>
      <c r="R388" t="s">
        <v>161</v>
      </c>
      <c r="S388" t="s">
        <v>164</v>
      </c>
    </row>
    <row r="389" spans="1:19" x14ac:dyDescent="0.25">
      <c r="A389">
        <v>10388</v>
      </c>
      <c r="B389" s="7">
        <v>45369</v>
      </c>
      <c r="C389" t="s">
        <v>110</v>
      </c>
      <c r="D389" t="s">
        <v>116</v>
      </c>
      <c r="E389" t="s">
        <v>119</v>
      </c>
      <c r="F389">
        <v>64</v>
      </c>
      <c r="G389" t="s">
        <v>167</v>
      </c>
      <c r="H389" t="s">
        <v>121</v>
      </c>
      <c r="I389" t="s">
        <v>128</v>
      </c>
      <c r="J389" t="s">
        <v>133</v>
      </c>
      <c r="K389" t="s">
        <v>141</v>
      </c>
      <c r="L389">
        <v>9</v>
      </c>
      <c r="M389">
        <v>78451</v>
      </c>
      <c r="N389" t="s">
        <v>151</v>
      </c>
      <c r="O389">
        <v>670756</v>
      </c>
      <c r="P389">
        <v>670756</v>
      </c>
      <c r="Q389">
        <v>670756</v>
      </c>
      <c r="R389" t="s">
        <v>161</v>
      </c>
      <c r="S389" t="s">
        <v>162</v>
      </c>
    </row>
    <row r="390" spans="1:19" x14ac:dyDescent="0.25">
      <c r="A390">
        <v>10389</v>
      </c>
      <c r="B390" s="7">
        <v>45510</v>
      </c>
      <c r="C390" t="s">
        <v>55</v>
      </c>
      <c r="D390" t="s">
        <v>117</v>
      </c>
      <c r="E390" t="s">
        <v>118</v>
      </c>
      <c r="F390">
        <v>52</v>
      </c>
      <c r="G390" t="s">
        <v>167</v>
      </c>
      <c r="H390" t="s">
        <v>122</v>
      </c>
      <c r="I390" t="s">
        <v>130</v>
      </c>
      <c r="J390" t="s">
        <v>132</v>
      </c>
      <c r="K390" t="s">
        <v>145</v>
      </c>
      <c r="L390">
        <v>4</v>
      </c>
      <c r="M390">
        <v>155181</v>
      </c>
      <c r="N390" t="s">
        <v>156</v>
      </c>
      <c r="O390">
        <v>602102</v>
      </c>
      <c r="P390">
        <v>602102</v>
      </c>
      <c r="Q390">
        <v>0</v>
      </c>
      <c r="R390" t="s">
        <v>161</v>
      </c>
      <c r="S390" t="s">
        <v>164</v>
      </c>
    </row>
    <row r="391" spans="1:19" x14ac:dyDescent="0.25">
      <c r="A391">
        <v>10390</v>
      </c>
      <c r="B391" s="7">
        <v>45512</v>
      </c>
      <c r="C391" t="s">
        <v>51</v>
      </c>
      <c r="D391" t="s">
        <v>116</v>
      </c>
      <c r="E391" t="s">
        <v>118</v>
      </c>
      <c r="F391">
        <v>22</v>
      </c>
      <c r="G391" t="s">
        <v>166</v>
      </c>
      <c r="H391" t="s">
        <v>124</v>
      </c>
      <c r="I391" t="s">
        <v>128</v>
      </c>
      <c r="J391" t="s">
        <v>132</v>
      </c>
      <c r="K391" t="s">
        <v>144</v>
      </c>
      <c r="L391">
        <v>5</v>
      </c>
      <c r="M391">
        <v>185494</v>
      </c>
      <c r="N391" t="s">
        <v>156</v>
      </c>
      <c r="O391">
        <v>899645</v>
      </c>
      <c r="P391">
        <v>899645</v>
      </c>
      <c r="Q391">
        <v>899645</v>
      </c>
      <c r="R391" t="s">
        <v>161</v>
      </c>
      <c r="S391" t="s">
        <v>162</v>
      </c>
    </row>
    <row r="392" spans="1:19" x14ac:dyDescent="0.25">
      <c r="A392">
        <v>10391</v>
      </c>
      <c r="B392" s="7">
        <v>45455</v>
      </c>
      <c r="C392" t="s">
        <v>50</v>
      </c>
      <c r="D392" t="s">
        <v>117</v>
      </c>
      <c r="E392" t="s">
        <v>118</v>
      </c>
      <c r="F392">
        <v>65</v>
      </c>
      <c r="G392" t="s">
        <v>167</v>
      </c>
      <c r="H392" t="s">
        <v>123</v>
      </c>
      <c r="I392" t="s">
        <v>127</v>
      </c>
      <c r="J392" t="s">
        <v>132</v>
      </c>
      <c r="K392" t="s">
        <v>137</v>
      </c>
      <c r="L392">
        <v>3</v>
      </c>
      <c r="M392">
        <v>195599</v>
      </c>
      <c r="N392" t="s">
        <v>154</v>
      </c>
      <c r="O392">
        <v>586797</v>
      </c>
      <c r="P392">
        <v>586797</v>
      </c>
      <c r="Q392">
        <v>0</v>
      </c>
      <c r="R392" t="s">
        <v>159</v>
      </c>
      <c r="S392" t="s">
        <v>164</v>
      </c>
    </row>
    <row r="393" spans="1:19" x14ac:dyDescent="0.25">
      <c r="A393">
        <v>10392</v>
      </c>
      <c r="B393" s="7">
        <v>45602</v>
      </c>
      <c r="C393" t="s">
        <v>56</v>
      </c>
      <c r="D393" t="s">
        <v>116</v>
      </c>
      <c r="E393" t="s">
        <v>119</v>
      </c>
      <c r="F393">
        <v>32</v>
      </c>
      <c r="G393" t="s">
        <v>168</v>
      </c>
      <c r="H393" t="s">
        <v>123</v>
      </c>
      <c r="I393" t="s">
        <v>126</v>
      </c>
      <c r="J393" t="s">
        <v>131</v>
      </c>
      <c r="K393" t="s">
        <v>136</v>
      </c>
      <c r="L393">
        <v>3</v>
      </c>
      <c r="M393">
        <v>11867</v>
      </c>
      <c r="N393" t="s">
        <v>155</v>
      </c>
      <c r="O393">
        <v>33108</v>
      </c>
      <c r="P393">
        <v>33108</v>
      </c>
      <c r="Q393">
        <v>33108</v>
      </c>
      <c r="R393" t="s">
        <v>160</v>
      </c>
      <c r="S393" t="s">
        <v>162</v>
      </c>
    </row>
    <row r="394" spans="1:19" x14ac:dyDescent="0.25">
      <c r="A394">
        <v>10393</v>
      </c>
      <c r="B394" s="7">
        <v>45656</v>
      </c>
      <c r="C394" t="s">
        <v>25</v>
      </c>
      <c r="D394" t="s">
        <v>117</v>
      </c>
      <c r="E394" t="s">
        <v>118</v>
      </c>
      <c r="F394">
        <v>48</v>
      </c>
      <c r="G394" t="s">
        <v>167</v>
      </c>
      <c r="H394" t="s">
        <v>122</v>
      </c>
      <c r="I394" t="s">
        <v>130</v>
      </c>
      <c r="J394" t="s">
        <v>133</v>
      </c>
      <c r="K394" t="s">
        <v>143</v>
      </c>
      <c r="L394">
        <v>9</v>
      </c>
      <c r="M394">
        <v>163521</v>
      </c>
      <c r="N394" t="s">
        <v>158</v>
      </c>
      <c r="O394">
        <v>1177351</v>
      </c>
      <c r="P394">
        <v>1177351</v>
      </c>
      <c r="Q394">
        <v>0</v>
      </c>
      <c r="R394" t="s">
        <v>159</v>
      </c>
      <c r="S394" t="s">
        <v>164</v>
      </c>
    </row>
    <row r="395" spans="1:19" x14ac:dyDescent="0.25">
      <c r="A395">
        <v>10394</v>
      </c>
      <c r="B395" s="7">
        <v>45405</v>
      </c>
      <c r="C395" t="s">
        <v>93</v>
      </c>
      <c r="D395" t="s">
        <v>116</v>
      </c>
      <c r="E395" t="s">
        <v>119</v>
      </c>
      <c r="F395">
        <v>46</v>
      </c>
      <c r="G395" t="s">
        <v>167</v>
      </c>
      <c r="H395" t="s">
        <v>124</v>
      </c>
      <c r="I395" t="s">
        <v>129</v>
      </c>
      <c r="J395" t="s">
        <v>131</v>
      </c>
      <c r="K395" t="s">
        <v>147</v>
      </c>
      <c r="L395">
        <v>1</v>
      </c>
      <c r="M395">
        <v>75741</v>
      </c>
      <c r="N395" t="s">
        <v>152</v>
      </c>
      <c r="O395">
        <v>64379</v>
      </c>
      <c r="P395">
        <v>64379</v>
      </c>
      <c r="Q395">
        <v>0</v>
      </c>
      <c r="R395" t="s">
        <v>161</v>
      </c>
      <c r="S395" t="s">
        <v>164</v>
      </c>
    </row>
    <row r="396" spans="1:19" x14ac:dyDescent="0.25">
      <c r="A396">
        <v>10395</v>
      </c>
      <c r="B396" s="7">
        <v>45603</v>
      </c>
      <c r="C396" t="s">
        <v>52</v>
      </c>
      <c r="D396" t="s">
        <v>117</v>
      </c>
      <c r="E396" t="s">
        <v>119</v>
      </c>
      <c r="F396">
        <v>51</v>
      </c>
      <c r="G396" t="s">
        <v>167</v>
      </c>
      <c r="H396" t="s">
        <v>120</v>
      </c>
      <c r="I396" t="s">
        <v>129</v>
      </c>
      <c r="J396" t="s">
        <v>133</v>
      </c>
      <c r="K396" t="s">
        <v>143</v>
      </c>
      <c r="L396">
        <v>7</v>
      </c>
      <c r="M396">
        <v>111133</v>
      </c>
      <c r="N396" t="s">
        <v>154</v>
      </c>
      <c r="O396">
        <v>777931</v>
      </c>
      <c r="P396">
        <v>0</v>
      </c>
      <c r="Q396">
        <v>0</v>
      </c>
      <c r="R396" t="s">
        <v>160</v>
      </c>
      <c r="S396" t="s">
        <v>163</v>
      </c>
    </row>
    <row r="397" spans="1:19" x14ac:dyDescent="0.25">
      <c r="A397">
        <v>10396</v>
      </c>
      <c r="B397" s="7">
        <v>45556</v>
      </c>
      <c r="C397" t="s">
        <v>95</v>
      </c>
      <c r="D397" t="s">
        <v>117</v>
      </c>
      <c r="E397" t="s">
        <v>118</v>
      </c>
      <c r="F397">
        <v>43</v>
      </c>
      <c r="G397" t="s">
        <v>169</v>
      </c>
      <c r="H397" t="s">
        <v>125</v>
      </c>
      <c r="I397" t="s">
        <v>127</v>
      </c>
      <c r="J397" t="s">
        <v>132</v>
      </c>
      <c r="K397" t="s">
        <v>145</v>
      </c>
      <c r="L397">
        <v>1</v>
      </c>
      <c r="M397">
        <v>151197</v>
      </c>
      <c r="N397" t="s">
        <v>152</v>
      </c>
      <c r="O397">
        <v>128517</v>
      </c>
      <c r="P397">
        <v>128517</v>
      </c>
      <c r="Q397">
        <v>0</v>
      </c>
      <c r="R397" t="s">
        <v>160</v>
      </c>
      <c r="S397" t="s">
        <v>164</v>
      </c>
    </row>
    <row r="398" spans="1:19" x14ac:dyDescent="0.25">
      <c r="A398">
        <v>10397</v>
      </c>
      <c r="B398" s="7">
        <v>45529</v>
      </c>
      <c r="C398" t="s">
        <v>26</v>
      </c>
      <c r="D398" t="s">
        <v>116</v>
      </c>
      <c r="E398" t="s">
        <v>119</v>
      </c>
      <c r="F398">
        <v>55</v>
      </c>
      <c r="G398" t="s">
        <v>167</v>
      </c>
      <c r="H398" t="s">
        <v>123</v>
      </c>
      <c r="I398" t="s">
        <v>128</v>
      </c>
      <c r="J398" t="s">
        <v>133</v>
      </c>
      <c r="K398" t="s">
        <v>139</v>
      </c>
      <c r="L398">
        <v>10</v>
      </c>
      <c r="M398">
        <v>19299</v>
      </c>
      <c r="N398" t="s">
        <v>156</v>
      </c>
      <c r="O398">
        <v>187200</v>
      </c>
      <c r="P398">
        <v>187200</v>
      </c>
      <c r="Q398">
        <v>0</v>
      </c>
      <c r="R398" t="s">
        <v>159</v>
      </c>
      <c r="S398" t="s">
        <v>164</v>
      </c>
    </row>
    <row r="399" spans="1:19" x14ac:dyDescent="0.25">
      <c r="A399">
        <v>10398</v>
      </c>
      <c r="B399" s="7">
        <v>45524</v>
      </c>
      <c r="C399" t="s">
        <v>94</v>
      </c>
      <c r="D399" t="s">
        <v>117</v>
      </c>
      <c r="E399" t="s">
        <v>119</v>
      </c>
      <c r="F399">
        <v>34</v>
      </c>
      <c r="G399" t="s">
        <v>168</v>
      </c>
      <c r="H399" t="s">
        <v>125</v>
      </c>
      <c r="I399" t="s">
        <v>130</v>
      </c>
      <c r="J399" t="s">
        <v>133</v>
      </c>
      <c r="K399" t="s">
        <v>139</v>
      </c>
      <c r="L399">
        <v>8</v>
      </c>
      <c r="M399">
        <v>11530</v>
      </c>
      <c r="N399" t="s">
        <v>156</v>
      </c>
      <c r="O399">
        <v>89472</v>
      </c>
      <c r="P399">
        <v>0</v>
      </c>
      <c r="Q399">
        <v>0</v>
      </c>
      <c r="R399" t="s">
        <v>161</v>
      </c>
      <c r="S399" t="s">
        <v>163</v>
      </c>
    </row>
    <row r="400" spans="1:19" x14ac:dyDescent="0.25">
      <c r="A400">
        <v>10399</v>
      </c>
      <c r="B400" s="7">
        <v>45616</v>
      </c>
      <c r="C400" t="s">
        <v>69</v>
      </c>
      <c r="D400" t="s">
        <v>117</v>
      </c>
      <c r="E400" t="s">
        <v>119</v>
      </c>
      <c r="F400">
        <v>42</v>
      </c>
      <c r="G400" t="s">
        <v>169</v>
      </c>
      <c r="H400" t="s">
        <v>124</v>
      </c>
      <c r="I400" t="s">
        <v>129</v>
      </c>
      <c r="J400" t="s">
        <v>131</v>
      </c>
      <c r="K400" t="s">
        <v>135</v>
      </c>
      <c r="L400">
        <v>2</v>
      </c>
      <c r="M400">
        <v>190133</v>
      </c>
      <c r="N400" t="s">
        <v>158</v>
      </c>
      <c r="O400">
        <v>304212</v>
      </c>
      <c r="P400">
        <v>304212</v>
      </c>
      <c r="Q400">
        <v>0</v>
      </c>
      <c r="R400" t="s">
        <v>159</v>
      </c>
      <c r="S400" t="s">
        <v>164</v>
      </c>
    </row>
    <row r="401" spans="1:19" x14ac:dyDescent="0.25">
      <c r="A401">
        <v>10400</v>
      </c>
      <c r="B401" s="7">
        <v>45656</v>
      </c>
      <c r="C401" t="s">
        <v>104</v>
      </c>
      <c r="D401" t="s">
        <v>117</v>
      </c>
      <c r="E401" t="s">
        <v>118</v>
      </c>
      <c r="F401">
        <v>64</v>
      </c>
      <c r="G401" t="s">
        <v>167</v>
      </c>
      <c r="H401" t="s">
        <v>121</v>
      </c>
      <c r="I401" t="s">
        <v>127</v>
      </c>
      <c r="J401" t="s">
        <v>134</v>
      </c>
      <c r="K401" t="s">
        <v>146</v>
      </c>
      <c r="L401">
        <v>3</v>
      </c>
      <c r="M401">
        <v>42907</v>
      </c>
      <c r="N401" t="s">
        <v>156</v>
      </c>
      <c r="O401">
        <v>124859</v>
      </c>
      <c r="P401">
        <v>0</v>
      </c>
      <c r="Q401">
        <v>0</v>
      </c>
      <c r="R401" t="s">
        <v>161</v>
      </c>
      <c r="S401" t="s">
        <v>163</v>
      </c>
    </row>
    <row r="402" spans="1:19" x14ac:dyDescent="0.25">
      <c r="A402">
        <v>10401</v>
      </c>
      <c r="B402" s="7">
        <v>45298</v>
      </c>
      <c r="C402" t="s">
        <v>78</v>
      </c>
      <c r="D402" t="s">
        <v>117</v>
      </c>
      <c r="E402" t="s">
        <v>119</v>
      </c>
      <c r="F402">
        <v>56</v>
      </c>
      <c r="G402" t="s">
        <v>167</v>
      </c>
      <c r="H402" t="s">
        <v>121</v>
      </c>
      <c r="I402" t="s">
        <v>130</v>
      </c>
      <c r="J402" t="s">
        <v>131</v>
      </c>
      <c r="K402" t="s">
        <v>136</v>
      </c>
      <c r="L402">
        <v>4</v>
      </c>
      <c r="M402">
        <v>5926</v>
      </c>
      <c r="N402" t="s">
        <v>155</v>
      </c>
      <c r="O402">
        <v>22044</v>
      </c>
      <c r="P402">
        <v>22044</v>
      </c>
      <c r="Q402">
        <v>22044</v>
      </c>
      <c r="R402" t="s">
        <v>159</v>
      </c>
      <c r="S402" t="s">
        <v>162</v>
      </c>
    </row>
    <row r="403" spans="1:19" x14ac:dyDescent="0.25">
      <c r="A403">
        <v>10402</v>
      </c>
      <c r="B403" s="7">
        <v>45599</v>
      </c>
      <c r="C403" t="s">
        <v>102</v>
      </c>
      <c r="D403" t="s">
        <v>116</v>
      </c>
      <c r="E403" t="s">
        <v>118</v>
      </c>
      <c r="F403">
        <v>57</v>
      </c>
      <c r="G403" t="s">
        <v>167</v>
      </c>
      <c r="H403" t="s">
        <v>123</v>
      </c>
      <c r="I403" t="s">
        <v>128</v>
      </c>
      <c r="J403" t="s">
        <v>133</v>
      </c>
      <c r="K403" t="s">
        <v>140</v>
      </c>
      <c r="L403">
        <v>7</v>
      </c>
      <c r="M403">
        <v>120834</v>
      </c>
      <c r="N403" t="s">
        <v>157</v>
      </c>
      <c r="O403">
        <v>828921</v>
      </c>
      <c r="P403">
        <v>828921</v>
      </c>
      <c r="Q403">
        <v>0</v>
      </c>
      <c r="R403" t="s">
        <v>159</v>
      </c>
      <c r="S403" t="s">
        <v>164</v>
      </c>
    </row>
    <row r="404" spans="1:19" x14ac:dyDescent="0.25">
      <c r="A404">
        <v>10403</v>
      </c>
      <c r="B404" s="7">
        <v>45310</v>
      </c>
      <c r="C404" t="s">
        <v>79</v>
      </c>
      <c r="D404" t="s">
        <v>117</v>
      </c>
      <c r="E404" t="s">
        <v>118</v>
      </c>
      <c r="F404">
        <v>23</v>
      </c>
      <c r="G404" t="s">
        <v>166</v>
      </c>
      <c r="H404" t="s">
        <v>120</v>
      </c>
      <c r="I404" t="s">
        <v>126</v>
      </c>
      <c r="J404" t="s">
        <v>132</v>
      </c>
      <c r="K404" t="s">
        <v>144</v>
      </c>
      <c r="L404">
        <v>1</v>
      </c>
      <c r="M404">
        <v>176252</v>
      </c>
      <c r="N404" t="s">
        <v>153</v>
      </c>
      <c r="O404">
        <v>158626</v>
      </c>
      <c r="P404">
        <v>158626</v>
      </c>
      <c r="Q404">
        <v>0</v>
      </c>
      <c r="R404" t="s">
        <v>160</v>
      </c>
      <c r="S404" t="s">
        <v>164</v>
      </c>
    </row>
    <row r="405" spans="1:19" x14ac:dyDescent="0.25">
      <c r="A405">
        <v>10404</v>
      </c>
      <c r="B405" s="7">
        <v>45525</v>
      </c>
      <c r="C405" t="s">
        <v>72</v>
      </c>
      <c r="D405" t="s">
        <v>116</v>
      </c>
      <c r="E405" t="s">
        <v>119</v>
      </c>
      <c r="F405">
        <v>37</v>
      </c>
      <c r="G405" t="s">
        <v>169</v>
      </c>
      <c r="H405" t="s">
        <v>125</v>
      </c>
      <c r="I405" t="s">
        <v>127</v>
      </c>
      <c r="J405" t="s">
        <v>132</v>
      </c>
      <c r="K405" t="s">
        <v>137</v>
      </c>
      <c r="L405">
        <v>10</v>
      </c>
      <c r="M405">
        <v>178257</v>
      </c>
      <c r="N405" t="s">
        <v>156</v>
      </c>
      <c r="O405">
        <v>1729092</v>
      </c>
      <c r="P405">
        <v>1729092</v>
      </c>
      <c r="Q405">
        <v>1729092</v>
      </c>
      <c r="R405" t="s">
        <v>160</v>
      </c>
      <c r="S405" t="s">
        <v>162</v>
      </c>
    </row>
    <row r="406" spans="1:19" x14ac:dyDescent="0.25">
      <c r="A406">
        <v>10405</v>
      </c>
      <c r="B406" s="7">
        <v>45354</v>
      </c>
      <c r="C406" t="s">
        <v>48</v>
      </c>
      <c r="D406" t="s">
        <v>117</v>
      </c>
      <c r="E406" t="s">
        <v>119</v>
      </c>
      <c r="F406">
        <v>62</v>
      </c>
      <c r="G406" t="s">
        <v>167</v>
      </c>
      <c r="H406" t="s">
        <v>122</v>
      </c>
      <c r="I406" t="s">
        <v>128</v>
      </c>
      <c r="J406" t="s">
        <v>133</v>
      </c>
      <c r="K406" t="s">
        <v>141</v>
      </c>
      <c r="L406">
        <v>5</v>
      </c>
      <c r="M406">
        <v>128421</v>
      </c>
      <c r="N406" t="s">
        <v>156</v>
      </c>
      <c r="O406">
        <v>622841</v>
      </c>
      <c r="P406">
        <v>622841</v>
      </c>
      <c r="Q406">
        <v>622841</v>
      </c>
      <c r="R406" t="s">
        <v>159</v>
      </c>
      <c r="S406" t="s">
        <v>162</v>
      </c>
    </row>
    <row r="407" spans="1:19" x14ac:dyDescent="0.25">
      <c r="A407">
        <v>10406</v>
      </c>
      <c r="B407" s="7">
        <v>45510</v>
      </c>
      <c r="C407" t="s">
        <v>72</v>
      </c>
      <c r="D407" t="s">
        <v>117</v>
      </c>
      <c r="E407" t="s">
        <v>118</v>
      </c>
      <c r="F407">
        <v>26</v>
      </c>
      <c r="G407" t="s">
        <v>168</v>
      </c>
      <c r="H407" t="s">
        <v>124</v>
      </c>
      <c r="I407" t="s">
        <v>128</v>
      </c>
      <c r="J407" t="s">
        <v>131</v>
      </c>
      <c r="K407" t="s">
        <v>147</v>
      </c>
      <c r="L407">
        <v>10</v>
      </c>
      <c r="M407">
        <v>190284</v>
      </c>
      <c r="N407" t="s">
        <v>155</v>
      </c>
      <c r="O407">
        <v>1769641</v>
      </c>
      <c r="P407">
        <v>1769641</v>
      </c>
      <c r="Q407">
        <v>0</v>
      </c>
      <c r="R407" t="s">
        <v>160</v>
      </c>
      <c r="S407" t="s">
        <v>164</v>
      </c>
    </row>
    <row r="408" spans="1:19" x14ac:dyDescent="0.25">
      <c r="A408">
        <v>10407</v>
      </c>
      <c r="B408" s="7">
        <v>45654</v>
      </c>
      <c r="C408" t="s">
        <v>58</v>
      </c>
      <c r="D408" t="s">
        <v>116</v>
      </c>
      <c r="E408" t="s">
        <v>119</v>
      </c>
      <c r="F408">
        <v>19</v>
      </c>
      <c r="G408" t="s">
        <v>166</v>
      </c>
      <c r="H408" t="s">
        <v>121</v>
      </c>
      <c r="I408" t="s">
        <v>126</v>
      </c>
      <c r="J408" t="s">
        <v>133</v>
      </c>
      <c r="K408" t="s">
        <v>140</v>
      </c>
      <c r="L408">
        <v>3</v>
      </c>
      <c r="M408">
        <v>164752</v>
      </c>
      <c r="N408" t="s">
        <v>151</v>
      </c>
      <c r="O408">
        <v>469543</v>
      </c>
      <c r="P408">
        <v>469543</v>
      </c>
      <c r="Q408">
        <v>0</v>
      </c>
      <c r="R408" t="s">
        <v>161</v>
      </c>
      <c r="S408" t="s">
        <v>164</v>
      </c>
    </row>
    <row r="409" spans="1:19" x14ac:dyDescent="0.25">
      <c r="A409">
        <v>10408</v>
      </c>
      <c r="B409" s="7">
        <v>45578</v>
      </c>
      <c r="C409" t="s">
        <v>27</v>
      </c>
      <c r="D409" t="s">
        <v>116</v>
      </c>
      <c r="E409" t="s">
        <v>118</v>
      </c>
      <c r="F409">
        <v>34</v>
      </c>
      <c r="G409" t="s">
        <v>168</v>
      </c>
      <c r="H409" t="s">
        <v>120</v>
      </c>
      <c r="I409" t="s">
        <v>127</v>
      </c>
      <c r="J409" t="s">
        <v>133</v>
      </c>
      <c r="K409" t="s">
        <v>140</v>
      </c>
      <c r="L409">
        <v>1</v>
      </c>
      <c r="M409">
        <v>92501</v>
      </c>
      <c r="N409" t="s">
        <v>153</v>
      </c>
      <c r="O409">
        <v>83250</v>
      </c>
      <c r="P409">
        <v>83250</v>
      </c>
      <c r="Q409">
        <v>83250</v>
      </c>
      <c r="R409" t="s">
        <v>160</v>
      </c>
      <c r="S409" t="s">
        <v>162</v>
      </c>
    </row>
    <row r="410" spans="1:19" x14ac:dyDescent="0.25">
      <c r="A410">
        <v>10409</v>
      </c>
      <c r="B410" s="7">
        <v>45466</v>
      </c>
      <c r="C410" t="s">
        <v>96</v>
      </c>
      <c r="D410" t="s">
        <v>116</v>
      </c>
      <c r="E410" t="s">
        <v>119</v>
      </c>
      <c r="F410">
        <v>30</v>
      </c>
      <c r="G410" t="s">
        <v>168</v>
      </c>
      <c r="H410" t="s">
        <v>125</v>
      </c>
      <c r="I410" t="s">
        <v>127</v>
      </c>
      <c r="J410" t="s">
        <v>134</v>
      </c>
      <c r="K410" t="s">
        <v>148</v>
      </c>
      <c r="L410">
        <v>2</v>
      </c>
      <c r="M410">
        <v>184787</v>
      </c>
      <c r="N410" t="s">
        <v>153</v>
      </c>
      <c r="O410">
        <v>332616</v>
      </c>
      <c r="P410">
        <v>332616</v>
      </c>
      <c r="Q410">
        <v>332616</v>
      </c>
      <c r="R410" t="s">
        <v>161</v>
      </c>
      <c r="S410" t="s">
        <v>162</v>
      </c>
    </row>
    <row r="411" spans="1:19" x14ac:dyDescent="0.25">
      <c r="A411">
        <v>10410</v>
      </c>
      <c r="B411" s="7">
        <v>45613</v>
      </c>
      <c r="C411" t="s">
        <v>37</v>
      </c>
      <c r="D411" t="s">
        <v>117</v>
      </c>
      <c r="E411" t="s">
        <v>118</v>
      </c>
      <c r="F411">
        <v>44</v>
      </c>
      <c r="G411" t="s">
        <v>169</v>
      </c>
      <c r="H411" t="s">
        <v>123</v>
      </c>
      <c r="I411" t="s">
        <v>126</v>
      </c>
      <c r="J411" t="s">
        <v>133</v>
      </c>
      <c r="K411" t="s">
        <v>141</v>
      </c>
      <c r="L411">
        <v>3</v>
      </c>
      <c r="M411">
        <v>131221</v>
      </c>
      <c r="N411" t="s">
        <v>156</v>
      </c>
      <c r="O411">
        <v>381853</v>
      </c>
      <c r="P411">
        <v>381853</v>
      </c>
      <c r="Q411">
        <v>0</v>
      </c>
      <c r="R411" t="s">
        <v>161</v>
      </c>
      <c r="S411" t="s">
        <v>164</v>
      </c>
    </row>
    <row r="412" spans="1:19" x14ac:dyDescent="0.25">
      <c r="A412">
        <v>10411</v>
      </c>
      <c r="B412" s="7">
        <v>45473</v>
      </c>
      <c r="C412" t="s">
        <v>82</v>
      </c>
      <c r="D412" t="s">
        <v>117</v>
      </c>
      <c r="E412" t="s">
        <v>119</v>
      </c>
      <c r="F412">
        <v>39</v>
      </c>
      <c r="G412" t="s">
        <v>169</v>
      </c>
      <c r="H412" t="s">
        <v>121</v>
      </c>
      <c r="I412" t="s">
        <v>128</v>
      </c>
      <c r="J412" t="s">
        <v>134</v>
      </c>
      <c r="K412" t="s">
        <v>148</v>
      </c>
      <c r="L412">
        <v>4</v>
      </c>
      <c r="M412">
        <v>156361</v>
      </c>
      <c r="N412" t="s">
        <v>153</v>
      </c>
      <c r="O412">
        <v>562899</v>
      </c>
      <c r="P412">
        <v>562899</v>
      </c>
      <c r="Q412">
        <v>562899</v>
      </c>
      <c r="R412" t="s">
        <v>159</v>
      </c>
      <c r="S412" t="s">
        <v>162</v>
      </c>
    </row>
    <row r="413" spans="1:19" x14ac:dyDescent="0.25">
      <c r="A413">
        <v>10412</v>
      </c>
      <c r="B413" s="7">
        <v>45653</v>
      </c>
      <c r="C413" t="s">
        <v>38</v>
      </c>
      <c r="D413" t="s">
        <v>117</v>
      </c>
      <c r="E413" t="s">
        <v>118</v>
      </c>
      <c r="F413">
        <v>23</v>
      </c>
      <c r="G413" t="s">
        <v>166</v>
      </c>
      <c r="H413" t="s">
        <v>121</v>
      </c>
      <c r="I413" t="s">
        <v>130</v>
      </c>
      <c r="J413" t="s">
        <v>133</v>
      </c>
      <c r="K413" t="s">
        <v>143</v>
      </c>
      <c r="L413">
        <v>10</v>
      </c>
      <c r="M413">
        <v>35630</v>
      </c>
      <c r="N413" t="s">
        <v>155</v>
      </c>
      <c r="O413">
        <v>331359</v>
      </c>
      <c r="P413">
        <v>331359</v>
      </c>
      <c r="Q413">
        <v>331359</v>
      </c>
      <c r="R413" t="s">
        <v>160</v>
      </c>
      <c r="S413" t="s">
        <v>162</v>
      </c>
    </row>
    <row r="414" spans="1:19" x14ac:dyDescent="0.25">
      <c r="A414">
        <v>10413</v>
      </c>
      <c r="B414" s="7">
        <v>45349</v>
      </c>
      <c r="C414" t="s">
        <v>38</v>
      </c>
      <c r="D414" t="s">
        <v>116</v>
      </c>
      <c r="E414" t="s">
        <v>119</v>
      </c>
      <c r="F414">
        <v>46</v>
      </c>
      <c r="G414" t="s">
        <v>167</v>
      </c>
      <c r="H414" t="s">
        <v>124</v>
      </c>
      <c r="I414" t="s">
        <v>126</v>
      </c>
      <c r="J414" t="s">
        <v>134</v>
      </c>
      <c r="K414" t="s">
        <v>146</v>
      </c>
      <c r="L414">
        <v>9</v>
      </c>
      <c r="M414">
        <v>84250</v>
      </c>
      <c r="N414" t="s">
        <v>156</v>
      </c>
      <c r="O414">
        <v>735502</v>
      </c>
      <c r="P414">
        <v>735502</v>
      </c>
      <c r="Q414">
        <v>0</v>
      </c>
      <c r="R414" t="s">
        <v>160</v>
      </c>
      <c r="S414" t="s">
        <v>164</v>
      </c>
    </row>
    <row r="415" spans="1:19" x14ac:dyDescent="0.25">
      <c r="A415">
        <v>10414</v>
      </c>
      <c r="B415" s="7">
        <v>45459</v>
      </c>
      <c r="C415" t="s">
        <v>111</v>
      </c>
      <c r="D415" t="s">
        <v>116</v>
      </c>
      <c r="E415" t="s">
        <v>119</v>
      </c>
      <c r="F415">
        <v>64</v>
      </c>
      <c r="G415" t="s">
        <v>167</v>
      </c>
      <c r="H415" t="s">
        <v>120</v>
      </c>
      <c r="I415" t="s">
        <v>129</v>
      </c>
      <c r="J415" t="s">
        <v>132</v>
      </c>
      <c r="K415" t="s">
        <v>144</v>
      </c>
      <c r="L415">
        <v>6</v>
      </c>
      <c r="M415">
        <v>131739</v>
      </c>
      <c r="N415" t="s">
        <v>155</v>
      </c>
      <c r="O415">
        <v>735103</v>
      </c>
      <c r="P415">
        <v>735103</v>
      </c>
      <c r="Q415">
        <v>735103</v>
      </c>
      <c r="R415" t="s">
        <v>160</v>
      </c>
      <c r="S415" t="s">
        <v>162</v>
      </c>
    </row>
    <row r="416" spans="1:19" x14ac:dyDescent="0.25">
      <c r="A416">
        <v>10415</v>
      </c>
      <c r="B416" s="7">
        <v>45462</v>
      </c>
      <c r="C416" t="s">
        <v>105</v>
      </c>
      <c r="D416" t="s">
        <v>116</v>
      </c>
      <c r="E416" t="s">
        <v>118</v>
      </c>
      <c r="F416">
        <v>19</v>
      </c>
      <c r="G416" t="s">
        <v>166</v>
      </c>
      <c r="H416" t="s">
        <v>124</v>
      </c>
      <c r="I416" t="s">
        <v>127</v>
      </c>
      <c r="J416" t="s">
        <v>131</v>
      </c>
      <c r="K416" t="s">
        <v>135</v>
      </c>
      <c r="L416">
        <v>5</v>
      </c>
      <c r="M416">
        <v>16542</v>
      </c>
      <c r="N416" t="s">
        <v>157</v>
      </c>
      <c r="O416">
        <v>81055</v>
      </c>
      <c r="P416">
        <v>81055</v>
      </c>
      <c r="Q416">
        <v>0</v>
      </c>
      <c r="R416" t="s">
        <v>161</v>
      </c>
      <c r="S416" t="s">
        <v>164</v>
      </c>
    </row>
    <row r="417" spans="1:19" x14ac:dyDescent="0.25">
      <c r="A417">
        <v>10416</v>
      </c>
      <c r="B417" s="7">
        <v>45564</v>
      </c>
      <c r="C417" t="s">
        <v>74</v>
      </c>
      <c r="D417" t="s">
        <v>116</v>
      </c>
      <c r="E417" t="s">
        <v>118</v>
      </c>
      <c r="F417">
        <v>27</v>
      </c>
      <c r="G417" t="s">
        <v>168</v>
      </c>
      <c r="H417" t="s">
        <v>122</v>
      </c>
      <c r="I417" t="s">
        <v>127</v>
      </c>
      <c r="J417" t="s">
        <v>134</v>
      </c>
      <c r="K417" t="s">
        <v>146</v>
      </c>
      <c r="L417">
        <v>4</v>
      </c>
      <c r="M417">
        <v>80121</v>
      </c>
      <c r="N417" t="s">
        <v>155</v>
      </c>
      <c r="O417">
        <v>298050</v>
      </c>
      <c r="P417">
        <v>298050</v>
      </c>
      <c r="Q417">
        <v>0</v>
      </c>
      <c r="R417" t="s">
        <v>159</v>
      </c>
      <c r="S417" t="s">
        <v>164</v>
      </c>
    </row>
    <row r="418" spans="1:19" x14ac:dyDescent="0.25">
      <c r="A418">
        <v>10417</v>
      </c>
      <c r="B418" s="7">
        <v>45430</v>
      </c>
      <c r="C418" t="s">
        <v>66</v>
      </c>
      <c r="D418" t="s">
        <v>116</v>
      </c>
      <c r="E418" t="s">
        <v>119</v>
      </c>
      <c r="F418">
        <v>22</v>
      </c>
      <c r="G418" t="s">
        <v>166</v>
      </c>
      <c r="H418" t="s">
        <v>125</v>
      </c>
      <c r="I418" t="s">
        <v>128</v>
      </c>
      <c r="J418" t="s">
        <v>131</v>
      </c>
      <c r="K418" t="s">
        <v>136</v>
      </c>
      <c r="L418">
        <v>9</v>
      </c>
      <c r="M418">
        <v>96833</v>
      </c>
      <c r="N418" t="s">
        <v>153</v>
      </c>
      <c r="O418">
        <v>784347</v>
      </c>
      <c r="P418">
        <v>784347</v>
      </c>
      <c r="Q418">
        <v>784347</v>
      </c>
      <c r="R418" t="s">
        <v>160</v>
      </c>
      <c r="S418" t="s">
        <v>162</v>
      </c>
    </row>
    <row r="419" spans="1:19" x14ac:dyDescent="0.25">
      <c r="A419">
        <v>10418</v>
      </c>
      <c r="B419" s="7">
        <v>45637</v>
      </c>
      <c r="C419" t="s">
        <v>86</v>
      </c>
      <c r="D419" t="s">
        <v>117</v>
      </c>
      <c r="E419" t="s">
        <v>119</v>
      </c>
      <c r="F419">
        <v>23</v>
      </c>
      <c r="G419" t="s">
        <v>166</v>
      </c>
      <c r="H419" t="s">
        <v>121</v>
      </c>
      <c r="I419" t="s">
        <v>129</v>
      </c>
      <c r="J419" t="s">
        <v>133</v>
      </c>
      <c r="K419" t="s">
        <v>141</v>
      </c>
      <c r="L419">
        <v>3</v>
      </c>
      <c r="M419">
        <v>12600</v>
      </c>
      <c r="N419" t="s">
        <v>158</v>
      </c>
      <c r="O419">
        <v>30240</v>
      </c>
      <c r="P419">
        <v>30240</v>
      </c>
      <c r="Q419">
        <v>30240</v>
      </c>
      <c r="R419" t="s">
        <v>159</v>
      </c>
      <c r="S419" t="s">
        <v>162</v>
      </c>
    </row>
    <row r="420" spans="1:19" x14ac:dyDescent="0.25">
      <c r="A420">
        <v>10419</v>
      </c>
      <c r="B420" s="7">
        <v>45657</v>
      </c>
      <c r="C420" t="s">
        <v>114</v>
      </c>
      <c r="D420" t="s">
        <v>117</v>
      </c>
      <c r="E420" t="s">
        <v>119</v>
      </c>
      <c r="F420">
        <v>23</v>
      </c>
      <c r="G420" t="s">
        <v>166</v>
      </c>
      <c r="H420" t="s">
        <v>123</v>
      </c>
      <c r="I420" t="s">
        <v>129</v>
      </c>
      <c r="J420" t="s">
        <v>133</v>
      </c>
      <c r="K420" t="s">
        <v>139</v>
      </c>
      <c r="L420">
        <v>5</v>
      </c>
      <c r="M420">
        <v>92118</v>
      </c>
      <c r="N420" t="s">
        <v>151</v>
      </c>
      <c r="O420">
        <v>437560</v>
      </c>
      <c r="P420">
        <v>437560</v>
      </c>
      <c r="Q420">
        <v>437560</v>
      </c>
      <c r="R420" t="s">
        <v>159</v>
      </c>
      <c r="S420" t="s">
        <v>162</v>
      </c>
    </row>
    <row r="421" spans="1:19" x14ac:dyDescent="0.25">
      <c r="A421">
        <v>10420</v>
      </c>
      <c r="B421" s="7">
        <v>45365</v>
      </c>
      <c r="C421" t="s">
        <v>17</v>
      </c>
      <c r="D421" t="s">
        <v>117</v>
      </c>
      <c r="E421" t="s">
        <v>118</v>
      </c>
      <c r="F421">
        <v>29</v>
      </c>
      <c r="G421" t="s">
        <v>168</v>
      </c>
      <c r="H421" t="s">
        <v>123</v>
      </c>
      <c r="I421" t="s">
        <v>127</v>
      </c>
      <c r="J421" t="s">
        <v>134</v>
      </c>
      <c r="K421" t="s">
        <v>149</v>
      </c>
      <c r="L421">
        <v>8</v>
      </c>
      <c r="M421">
        <v>65737</v>
      </c>
      <c r="N421" t="s">
        <v>151</v>
      </c>
      <c r="O421">
        <v>499601</v>
      </c>
      <c r="P421">
        <v>499601</v>
      </c>
      <c r="Q421">
        <v>499601</v>
      </c>
      <c r="R421" t="s">
        <v>160</v>
      </c>
      <c r="S421" t="s">
        <v>162</v>
      </c>
    </row>
    <row r="422" spans="1:19" x14ac:dyDescent="0.25">
      <c r="A422">
        <v>10421</v>
      </c>
      <c r="B422" s="7">
        <v>45471</v>
      </c>
      <c r="C422" t="s">
        <v>78</v>
      </c>
      <c r="D422" t="s">
        <v>116</v>
      </c>
      <c r="E422" t="s">
        <v>118</v>
      </c>
      <c r="F422">
        <v>40</v>
      </c>
      <c r="G422" t="s">
        <v>169</v>
      </c>
      <c r="H422" t="s">
        <v>124</v>
      </c>
      <c r="I422" t="s">
        <v>128</v>
      </c>
      <c r="J422" t="s">
        <v>133</v>
      </c>
      <c r="K422" t="s">
        <v>141</v>
      </c>
      <c r="L422">
        <v>2</v>
      </c>
      <c r="M422">
        <v>129606</v>
      </c>
      <c r="N422" t="s">
        <v>157</v>
      </c>
      <c r="O422">
        <v>254027</v>
      </c>
      <c r="P422">
        <v>254027</v>
      </c>
      <c r="Q422">
        <v>254027</v>
      </c>
      <c r="R422" t="s">
        <v>159</v>
      </c>
      <c r="S422" t="s">
        <v>162</v>
      </c>
    </row>
    <row r="423" spans="1:19" x14ac:dyDescent="0.25">
      <c r="A423">
        <v>10422</v>
      </c>
      <c r="B423" s="7">
        <v>45446</v>
      </c>
      <c r="C423" t="s">
        <v>49</v>
      </c>
      <c r="D423" t="s">
        <v>117</v>
      </c>
      <c r="E423" t="s">
        <v>118</v>
      </c>
      <c r="F423">
        <v>33</v>
      </c>
      <c r="G423" t="s">
        <v>168</v>
      </c>
      <c r="H423" t="s">
        <v>124</v>
      </c>
      <c r="I423" t="s">
        <v>130</v>
      </c>
      <c r="J423" t="s">
        <v>131</v>
      </c>
      <c r="K423" t="s">
        <v>147</v>
      </c>
      <c r="L423">
        <v>2</v>
      </c>
      <c r="M423">
        <v>90424</v>
      </c>
      <c r="N423" t="s">
        <v>157</v>
      </c>
      <c r="O423">
        <v>177231</v>
      </c>
      <c r="P423">
        <v>177231</v>
      </c>
      <c r="Q423">
        <v>0</v>
      </c>
      <c r="R423" t="s">
        <v>161</v>
      </c>
      <c r="S423" t="s">
        <v>164</v>
      </c>
    </row>
    <row r="424" spans="1:19" x14ac:dyDescent="0.25">
      <c r="A424">
        <v>10423</v>
      </c>
      <c r="B424" s="7">
        <v>45647</v>
      </c>
      <c r="C424" t="s">
        <v>54</v>
      </c>
      <c r="D424" t="s">
        <v>117</v>
      </c>
      <c r="E424" t="s">
        <v>118</v>
      </c>
      <c r="F424">
        <v>52</v>
      </c>
      <c r="G424" t="s">
        <v>167</v>
      </c>
      <c r="H424" t="s">
        <v>123</v>
      </c>
      <c r="I424" t="s">
        <v>130</v>
      </c>
      <c r="J424" t="s">
        <v>133</v>
      </c>
      <c r="K424" t="s">
        <v>140</v>
      </c>
      <c r="L424">
        <v>2</v>
      </c>
      <c r="M424">
        <v>94316</v>
      </c>
      <c r="N424" t="s">
        <v>151</v>
      </c>
      <c r="O424">
        <v>179200</v>
      </c>
      <c r="P424">
        <v>179200</v>
      </c>
      <c r="Q424">
        <v>179200</v>
      </c>
      <c r="R424" t="s">
        <v>159</v>
      </c>
      <c r="S424" t="s">
        <v>162</v>
      </c>
    </row>
    <row r="425" spans="1:19" x14ac:dyDescent="0.25">
      <c r="A425">
        <v>10424</v>
      </c>
      <c r="B425" s="7">
        <v>45458</v>
      </c>
      <c r="C425" t="s">
        <v>114</v>
      </c>
      <c r="D425" t="s">
        <v>117</v>
      </c>
      <c r="E425" t="s">
        <v>119</v>
      </c>
      <c r="F425">
        <v>37</v>
      </c>
      <c r="G425" t="s">
        <v>169</v>
      </c>
      <c r="H425" t="s">
        <v>121</v>
      </c>
      <c r="I425" t="s">
        <v>126</v>
      </c>
      <c r="J425" t="s">
        <v>131</v>
      </c>
      <c r="K425" t="s">
        <v>147</v>
      </c>
      <c r="L425">
        <v>2</v>
      </c>
      <c r="M425">
        <v>160232</v>
      </c>
      <c r="N425" t="s">
        <v>158</v>
      </c>
      <c r="O425">
        <v>256371</v>
      </c>
      <c r="P425">
        <v>256371</v>
      </c>
      <c r="Q425">
        <v>0</v>
      </c>
      <c r="R425" t="s">
        <v>161</v>
      </c>
      <c r="S425" t="s">
        <v>164</v>
      </c>
    </row>
    <row r="426" spans="1:19" x14ac:dyDescent="0.25">
      <c r="A426">
        <v>10425</v>
      </c>
      <c r="B426" s="7">
        <v>45338</v>
      </c>
      <c r="C426" t="s">
        <v>107</v>
      </c>
      <c r="D426" t="s">
        <v>116</v>
      </c>
      <c r="E426" t="s">
        <v>119</v>
      </c>
      <c r="F426">
        <v>60</v>
      </c>
      <c r="G426" t="s">
        <v>167</v>
      </c>
      <c r="H426" t="s">
        <v>122</v>
      </c>
      <c r="I426" t="s">
        <v>129</v>
      </c>
      <c r="J426" t="s">
        <v>133</v>
      </c>
      <c r="K426" t="s">
        <v>139</v>
      </c>
      <c r="L426">
        <v>8</v>
      </c>
      <c r="M426">
        <v>174080</v>
      </c>
      <c r="N426" t="s">
        <v>154</v>
      </c>
      <c r="O426">
        <v>1392640</v>
      </c>
      <c r="P426">
        <v>1392640</v>
      </c>
      <c r="Q426">
        <v>1392640</v>
      </c>
      <c r="R426" t="s">
        <v>161</v>
      </c>
      <c r="S426" t="s">
        <v>162</v>
      </c>
    </row>
    <row r="427" spans="1:19" x14ac:dyDescent="0.25">
      <c r="A427">
        <v>10426</v>
      </c>
      <c r="B427" s="7">
        <v>45445</v>
      </c>
      <c r="C427" t="s">
        <v>17</v>
      </c>
      <c r="D427" t="s">
        <v>117</v>
      </c>
      <c r="E427" t="s">
        <v>118</v>
      </c>
      <c r="F427">
        <v>23</v>
      </c>
      <c r="G427" t="s">
        <v>166</v>
      </c>
      <c r="H427" t="s">
        <v>124</v>
      </c>
      <c r="I427" t="s">
        <v>126</v>
      </c>
      <c r="J427" t="s">
        <v>133</v>
      </c>
      <c r="K427" t="s">
        <v>140</v>
      </c>
      <c r="L427">
        <v>4</v>
      </c>
      <c r="M427">
        <v>58912</v>
      </c>
      <c r="N427" t="s">
        <v>153</v>
      </c>
      <c r="O427">
        <v>212083</v>
      </c>
      <c r="P427">
        <v>212083</v>
      </c>
      <c r="Q427">
        <v>0</v>
      </c>
      <c r="R427" t="s">
        <v>161</v>
      </c>
      <c r="S427" t="s">
        <v>164</v>
      </c>
    </row>
    <row r="428" spans="1:19" x14ac:dyDescent="0.25">
      <c r="A428">
        <v>10427</v>
      </c>
      <c r="B428" s="7">
        <v>45573</v>
      </c>
      <c r="C428" t="s">
        <v>89</v>
      </c>
      <c r="D428" t="s">
        <v>117</v>
      </c>
      <c r="E428" t="s">
        <v>119</v>
      </c>
      <c r="F428">
        <v>36</v>
      </c>
      <c r="G428" t="s">
        <v>169</v>
      </c>
      <c r="H428" t="s">
        <v>120</v>
      </c>
      <c r="I428" t="s">
        <v>130</v>
      </c>
      <c r="J428" t="s">
        <v>133</v>
      </c>
      <c r="K428" t="s">
        <v>143</v>
      </c>
      <c r="L428">
        <v>5</v>
      </c>
      <c r="M428">
        <v>21360</v>
      </c>
      <c r="N428" t="s">
        <v>153</v>
      </c>
      <c r="O428">
        <v>96120</v>
      </c>
      <c r="P428">
        <v>96120</v>
      </c>
      <c r="Q428">
        <v>96120</v>
      </c>
      <c r="R428" t="s">
        <v>160</v>
      </c>
      <c r="S428" t="s">
        <v>162</v>
      </c>
    </row>
    <row r="429" spans="1:19" x14ac:dyDescent="0.25">
      <c r="A429">
        <v>10428</v>
      </c>
      <c r="B429" s="7">
        <v>45514</v>
      </c>
      <c r="C429" t="s">
        <v>34</v>
      </c>
      <c r="D429" t="s">
        <v>116</v>
      </c>
      <c r="E429" t="s">
        <v>118</v>
      </c>
      <c r="F429">
        <v>26</v>
      </c>
      <c r="G429" t="s">
        <v>168</v>
      </c>
      <c r="H429" t="s">
        <v>122</v>
      </c>
      <c r="I429" t="s">
        <v>128</v>
      </c>
      <c r="J429" t="s">
        <v>133</v>
      </c>
      <c r="K429" t="s">
        <v>139</v>
      </c>
      <c r="L429">
        <v>7</v>
      </c>
      <c r="M429">
        <v>111439</v>
      </c>
      <c r="N429" t="s">
        <v>152</v>
      </c>
      <c r="O429">
        <v>663062</v>
      </c>
      <c r="P429">
        <v>663062</v>
      </c>
      <c r="Q429">
        <v>0</v>
      </c>
      <c r="R429" t="s">
        <v>160</v>
      </c>
      <c r="S429" t="s">
        <v>164</v>
      </c>
    </row>
    <row r="430" spans="1:19" x14ac:dyDescent="0.25">
      <c r="A430">
        <v>10429</v>
      </c>
      <c r="B430" s="7">
        <v>45360</v>
      </c>
      <c r="C430" t="s">
        <v>86</v>
      </c>
      <c r="D430" t="s">
        <v>116</v>
      </c>
      <c r="E430" t="s">
        <v>119</v>
      </c>
      <c r="F430">
        <v>64</v>
      </c>
      <c r="G430" t="s">
        <v>167</v>
      </c>
      <c r="H430" t="s">
        <v>121</v>
      </c>
      <c r="I430" t="s">
        <v>129</v>
      </c>
      <c r="J430" t="s">
        <v>133</v>
      </c>
      <c r="K430" t="s">
        <v>143</v>
      </c>
      <c r="L430">
        <v>5</v>
      </c>
      <c r="M430">
        <v>180653</v>
      </c>
      <c r="N430" t="s">
        <v>156</v>
      </c>
      <c r="O430">
        <v>876167</v>
      </c>
      <c r="P430">
        <v>876167</v>
      </c>
      <c r="Q430">
        <v>876167</v>
      </c>
      <c r="R430" t="s">
        <v>159</v>
      </c>
      <c r="S430" t="s">
        <v>162</v>
      </c>
    </row>
    <row r="431" spans="1:19" x14ac:dyDescent="0.25">
      <c r="A431">
        <v>10430</v>
      </c>
      <c r="B431" s="7">
        <v>45611</v>
      </c>
      <c r="C431" t="s">
        <v>64</v>
      </c>
      <c r="D431" t="s">
        <v>117</v>
      </c>
      <c r="E431" t="s">
        <v>118</v>
      </c>
      <c r="F431">
        <v>42</v>
      </c>
      <c r="G431" t="s">
        <v>169</v>
      </c>
      <c r="H431" t="s">
        <v>125</v>
      </c>
      <c r="I431" t="s">
        <v>130</v>
      </c>
      <c r="J431" t="s">
        <v>132</v>
      </c>
      <c r="K431" t="s">
        <v>145</v>
      </c>
      <c r="L431">
        <v>8</v>
      </c>
      <c r="M431">
        <v>187292</v>
      </c>
      <c r="N431" t="s">
        <v>152</v>
      </c>
      <c r="O431">
        <v>1273585</v>
      </c>
      <c r="P431">
        <v>1273585</v>
      </c>
      <c r="Q431">
        <v>1273585</v>
      </c>
      <c r="R431" t="s">
        <v>159</v>
      </c>
      <c r="S431" t="s">
        <v>162</v>
      </c>
    </row>
    <row r="432" spans="1:19" x14ac:dyDescent="0.25">
      <c r="A432">
        <v>10431</v>
      </c>
      <c r="B432" s="7">
        <v>45502</v>
      </c>
      <c r="C432" t="s">
        <v>83</v>
      </c>
      <c r="D432" t="s">
        <v>117</v>
      </c>
      <c r="E432" t="s">
        <v>119</v>
      </c>
      <c r="F432">
        <v>20</v>
      </c>
      <c r="G432" t="s">
        <v>166</v>
      </c>
      <c r="H432" t="s">
        <v>124</v>
      </c>
      <c r="I432" t="s">
        <v>129</v>
      </c>
      <c r="J432" t="s">
        <v>131</v>
      </c>
      <c r="K432" t="s">
        <v>147</v>
      </c>
      <c r="L432">
        <v>4</v>
      </c>
      <c r="M432">
        <v>191680</v>
      </c>
      <c r="N432" t="s">
        <v>155</v>
      </c>
      <c r="O432">
        <v>713049</v>
      </c>
      <c r="P432">
        <v>713049</v>
      </c>
      <c r="Q432">
        <v>713049</v>
      </c>
      <c r="R432" t="s">
        <v>161</v>
      </c>
      <c r="S432" t="s">
        <v>162</v>
      </c>
    </row>
    <row r="433" spans="1:19" x14ac:dyDescent="0.25">
      <c r="A433">
        <v>10432</v>
      </c>
      <c r="B433" s="7">
        <v>45530</v>
      </c>
      <c r="C433" t="s">
        <v>114</v>
      </c>
      <c r="D433" t="s">
        <v>116</v>
      </c>
      <c r="E433" t="s">
        <v>119</v>
      </c>
      <c r="F433">
        <v>48</v>
      </c>
      <c r="G433" t="s">
        <v>167</v>
      </c>
      <c r="H433" t="s">
        <v>123</v>
      </c>
      <c r="I433" t="s">
        <v>126</v>
      </c>
      <c r="J433" t="s">
        <v>131</v>
      </c>
      <c r="K433" t="s">
        <v>147</v>
      </c>
      <c r="L433">
        <v>2</v>
      </c>
      <c r="M433">
        <v>42247</v>
      </c>
      <c r="N433" t="s">
        <v>155</v>
      </c>
      <c r="O433">
        <v>78579</v>
      </c>
      <c r="P433">
        <v>0</v>
      </c>
      <c r="Q433">
        <v>0</v>
      </c>
      <c r="R433" t="s">
        <v>161</v>
      </c>
      <c r="S433" t="s">
        <v>163</v>
      </c>
    </row>
    <row r="434" spans="1:19" x14ac:dyDescent="0.25">
      <c r="A434">
        <v>10433</v>
      </c>
      <c r="B434" s="7">
        <v>45532</v>
      </c>
      <c r="C434" t="s">
        <v>37</v>
      </c>
      <c r="D434" t="s">
        <v>117</v>
      </c>
      <c r="E434" t="s">
        <v>118</v>
      </c>
      <c r="F434">
        <v>44</v>
      </c>
      <c r="G434" t="s">
        <v>169</v>
      </c>
      <c r="H434" t="s">
        <v>125</v>
      </c>
      <c r="I434" t="s">
        <v>127</v>
      </c>
      <c r="J434" t="s">
        <v>134</v>
      </c>
      <c r="K434" t="s">
        <v>148</v>
      </c>
      <c r="L434">
        <v>6</v>
      </c>
      <c r="M434">
        <v>145255</v>
      </c>
      <c r="N434" t="s">
        <v>154</v>
      </c>
      <c r="O434">
        <v>871530</v>
      </c>
      <c r="P434">
        <v>871530</v>
      </c>
      <c r="Q434">
        <v>871530</v>
      </c>
      <c r="R434" t="s">
        <v>160</v>
      </c>
      <c r="S434" t="s">
        <v>162</v>
      </c>
    </row>
    <row r="435" spans="1:19" x14ac:dyDescent="0.25">
      <c r="A435">
        <v>10434</v>
      </c>
      <c r="B435" s="7">
        <v>45614</v>
      </c>
      <c r="C435" t="s">
        <v>100</v>
      </c>
      <c r="D435" t="s">
        <v>116</v>
      </c>
      <c r="E435" t="s">
        <v>119</v>
      </c>
      <c r="F435">
        <v>60</v>
      </c>
      <c r="G435" t="s">
        <v>167</v>
      </c>
      <c r="H435" t="s">
        <v>125</v>
      </c>
      <c r="I435" t="s">
        <v>128</v>
      </c>
      <c r="J435" t="s">
        <v>131</v>
      </c>
      <c r="K435" t="s">
        <v>138</v>
      </c>
      <c r="L435">
        <v>10</v>
      </c>
      <c r="M435">
        <v>73273</v>
      </c>
      <c r="N435" t="s">
        <v>154</v>
      </c>
      <c r="O435">
        <v>732730</v>
      </c>
      <c r="P435">
        <v>732730</v>
      </c>
      <c r="Q435">
        <v>732730</v>
      </c>
      <c r="R435" t="s">
        <v>159</v>
      </c>
      <c r="S435" t="s">
        <v>162</v>
      </c>
    </row>
    <row r="436" spans="1:19" x14ac:dyDescent="0.25">
      <c r="A436">
        <v>10435</v>
      </c>
      <c r="B436" s="7">
        <v>45434</v>
      </c>
      <c r="C436" t="s">
        <v>99</v>
      </c>
      <c r="D436" t="s">
        <v>117</v>
      </c>
      <c r="E436" t="s">
        <v>118</v>
      </c>
      <c r="F436">
        <v>34</v>
      </c>
      <c r="G436" t="s">
        <v>168</v>
      </c>
      <c r="H436" t="s">
        <v>120</v>
      </c>
      <c r="I436" t="s">
        <v>126</v>
      </c>
      <c r="J436" t="s">
        <v>133</v>
      </c>
      <c r="K436" t="s">
        <v>141</v>
      </c>
      <c r="L436">
        <v>3</v>
      </c>
      <c r="M436">
        <v>137538</v>
      </c>
      <c r="N436" t="s">
        <v>157</v>
      </c>
      <c r="O436">
        <v>404361</v>
      </c>
      <c r="P436">
        <v>404361</v>
      </c>
      <c r="Q436">
        <v>0</v>
      </c>
      <c r="R436" t="s">
        <v>161</v>
      </c>
      <c r="S436" t="s">
        <v>164</v>
      </c>
    </row>
    <row r="437" spans="1:19" x14ac:dyDescent="0.25">
      <c r="A437">
        <v>10436</v>
      </c>
      <c r="B437" s="7">
        <v>45650</v>
      </c>
      <c r="C437" t="s">
        <v>53</v>
      </c>
      <c r="D437" t="s">
        <v>116</v>
      </c>
      <c r="E437" t="s">
        <v>119</v>
      </c>
      <c r="F437">
        <v>39</v>
      </c>
      <c r="G437" t="s">
        <v>169</v>
      </c>
      <c r="H437" t="s">
        <v>120</v>
      </c>
      <c r="I437" t="s">
        <v>130</v>
      </c>
      <c r="J437" t="s">
        <v>132</v>
      </c>
      <c r="K437" t="s">
        <v>145</v>
      </c>
      <c r="L437">
        <v>6</v>
      </c>
      <c r="M437">
        <v>50979</v>
      </c>
      <c r="N437" t="s">
        <v>155</v>
      </c>
      <c r="O437">
        <v>284462</v>
      </c>
      <c r="P437">
        <v>284462</v>
      </c>
      <c r="Q437">
        <v>284462</v>
      </c>
      <c r="R437" t="s">
        <v>161</v>
      </c>
      <c r="S437" t="s">
        <v>162</v>
      </c>
    </row>
    <row r="438" spans="1:19" x14ac:dyDescent="0.25">
      <c r="A438">
        <v>10437</v>
      </c>
      <c r="B438" s="7">
        <v>45618</v>
      </c>
      <c r="C438" t="s">
        <v>44</v>
      </c>
      <c r="D438" t="s">
        <v>117</v>
      </c>
      <c r="E438" t="s">
        <v>119</v>
      </c>
      <c r="F438">
        <v>59</v>
      </c>
      <c r="G438" t="s">
        <v>167</v>
      </c>
      <c r="H438" t="s">
        <v>125</v>
      </c>
      <c r="I438" t="s">
        <v>126</v>
      </c>
      <c r="J438" t="s">
        <v>133</v>
      </c>
      <c r="K438" t="s">
        <v>140</v>
      </c>
      <c r="L438">
        <v>7</v>
      </c>
      <c r="M438">
        <v>67376</v>
      </c>
      <c r="N438" t="s">
        <v>158</v>
      </c>
      <c r="O438">
        <v>377305</v>
      </c>
      <c r="P438">
        <v>377305</v>
      </c>
      <c r="Q438">
        <v>377305</v>
      </c>
      <c r="R438" t="s">
        <v>159</v>
      </c>
      <c r="S438" t="s">
        <v>162</v>
      </c>
    </row>
    <row r="439" spans="1:19" x14ac:dyDescent="0.25">
      <c r="A439">
        <v>10438</v>
      </c>
      <c r="B439" s="7">
        <v>45564</v>
      </c>
      <c r="C439" t="s">
        <v>45</v>
      </c>
      <c r="D439" t="s">
        <v>117</v>
      </c>
      <c r="E439" t="s">
        <v>118</v>
      </c>
      <c r="F439">
        <v>34</v>
      </c>
      <c r="G439" t="s">
        <v>168</v>
      </c>
      <c r="H439" t="s">
        <v>122</v>
      </c>
      <c r="I439" t="s">
        <v>128</v>
      </c>
      <c r="J439" t="s">
        <v>133</v>
      </c>
      <c r="K439" t="s">
        <v>140</v>
      </c>
      <c r="L439">
        <v>8</v>
      </c>
      <c r="M439">
        <v>84001</v>
      </c>
      <c r="N439" t="s">
        <v>158</v>
      </c>
      <c r="O439">
        <v>537606</v>
      </c>
      <c r="P439">
        <v>537606</v>
      </c>
      <c r="Q439">
        <v>0</v>
      </c>
      <c r="R439" t="s">
        <v>160</v>
      </c>
      <c r="S439" t="s">
        <v>164</v>
      </c>
    </row>
    <row r="440" spans="1:19" x14ac:dyDescent="0.25">
      <c r="A440">
        <v>10439</v>
      </c>
      <c r="B440" s="7">
        <v>45563</v>
      </c>
      <c r="C440" t="s">
        <v>86</v>
      </c>
      <c r="D440" t="s">
        <v>117</v>
      </c>
      <c r="E440" t="s">
        <v>118</v>
      </c>
      <c r="F440">
        <v>57</v>
      </c>
      <c r="G440" t="s">
        <v>167</v>
      </c>
      <c r="H440" t="s">
        <v>123</v>
      </c>
      <c r="I440" t="s">
        <v>127</v>
      </c>
      <c r="J440" t="s">
        <v>134</v>
      </c>
      <c r="K440" t="s">
        <v>149</v>
      </c>
      <c r="L440">
        <v>7</v>
      </c>
      <c r="M440">
        <v>182862</v>
      </c>
      <c r="N440" t="s">
        <v>153</v>
      </c>
      <c r="O440">
        <v>1152030</v>
      </c>
      <c r="P440">
        <v>1152030</v>
      </c>
      <c r="Q440">
        <v>0</v>
      </c>
      <c r="R440" t="s">
        <v>160</v>
      </c>
      <c r="S440" t="s">
        <v>164</v>
      </c>
    </row>
    <row r="441" spans="1:19" x14ac:dyDescent="0.25">
      <c r="A441">
        <v>10440</v>
      </c>
      <c r="B441" s="7">
        <v>45528</v>
      </c>
      <c r="C441" t="s">
        <v>71</v>
      </c>
      <c r="D441" t="s">
        <v>116</v>
      </c>
      <c r="E441" t="s">
        <v>118</v>
      </c>
      <c r="F441">
        <v>61</v>
      </c>
      <c r="G441" t="s">
        <v>167</v>
      </c>
      <c r="H441" t="s">
        <v>123</v>
      </c>
      <c r="I441" t="s">
        <v>130</v>
      </c>
      <c r="J441" t="s">
        <v>134</v>
      </c>
      <c r="K441" t="s">
        <v>148</v>
      </c>
      <c r="L441">
        <v>5</v>
      </c>
      <c r="M441">
        <v>176532</v>
      </c>
      <c r="N441" t="s">
        <v>152</v>
      </c>
      <c r="O441">
        <v>750261</v>
      </c>
      <c r="P441">
        <v>750261</v>
      </c>
      <c r="Q441">
        <v>0</v>
      </c>
      <c r="R441" t="s">
        <v>160</v>
      </c>
      <c r="S441" t="s">
        <v>164</v>
      </c>
    </row>
    <row r="442" spans="1:19" x14ac:dyDescent="0.25">
      <c r="A442">
        <v>10441</v>
      </c>
      <c r="B442" s="7">
        <v>45342</v>
      </c>
      <c r="C442" t="s">
        <v>114</v>
      </c>
      <c r="D442" t="s">
        <v>117</v>
      </c>
      <c r="E442" t="s">
        <v>118</v>
      </c>
      <c r="F442">
        <v>32</v>
      </c>
      <c r="G442" t="s">
        <v>168</v>
      </c>
      <c r="H442" t="s">
        <v>123</v>
      </c>
      <c r="I442" t="s">
        <v>127</v>
      </c>
      <c r="J442" t="s">
        <v>131</v>
      </c>
      <c r="K442" t="s">
        <v>135</v>
      </c>
      <c r="L442">
        <v>2</v>
      </c>
      <c r="M442">
        <v>8135</v>
      </c>
      <c r="N442" t="s">
        <v>152</v>
      </c>
      <c r="O442">
        <v>13829</v>
      </c>
      <c r="P442">
        <v>13829</v>
      </c>
      <c r="Q442">
        <v>0</v>
      </c>
      <c r="R442" t="s">
        <v>160</v>
      </c>
      <c r="S442" t="s">
        <v>164</v>
      </c>
    </row>
    <row r="443" spans="1:19" x14ac:dyDescent="0.25">
      <c r="A443">
        <v>10442</v>
      </c>
      <c r="B443" s="7">
        <v>45596</v>
      </c>
      <c r="C443" t="s">
        <v>71</v>
      </c>
      <c r="D443" t="s">
        <v>116</v>
      </c>
      <c r="E443" t="s">
        <v>119</v>
      </c>
      <c r="F443">
        <v>23</v>
      </c>
      <c r="G443" t="s">
        <v>166</v>
      </c>
      <c r="H443" t="s">
        <v>124</v>
      </c>
      <c r="I443" t="s">
        <v>130</v>
      </c>
      <c r="J443" t="s">
        <v>131</v>
      </c>
      <c r="K443" t="s">
        <v>135</v>
      </c>
      <c r="L443">
        <v>10</v>
      </c>
      <c r="M443">
        <v>29101</v>
      </c>
      <c r="N443" t="s">
        <v>154</v>
      </c>
      <c r="O443">
        <v>291010</v>
      </c>
      <c r="P443">
        <v>291010</v>
      </c>
      <c r="Q443">
        <v>291010</v>
      </c>
      <c r="R443" t="s">
        <v>160</v>
      </c>
      <c r="S443" t="s">
        <v>162</v>
      </c>
    </row>
    <row r="444" spans="1:19" x14ac:dyDescent="0.25">
      <c r="A444">
        <v>10443</v>
      </c>
      <c r="B444" s="7">
        <v>45531</v>
      </c>
      <c r="C444" t="s">
        <v>73</v>
      </c>
      <c r="D444" t="s">
        <v>117</v>
      </c>
      <c r="E444" t="s">
        <v>118</v>
      </c>
      <c r="F444">
        <v>62</v>
      </c>
      <c r="G444" t="s">
        <v>167</v>
      </c>
      <c r="H444" t="s">
        <v>123</v>
      </c>
      <c r="I444" t="s">
        <v>127</v>
      </c>
      <c r="J444" t="s">
        <v>132</v>
      </c>
      <c r="K444" t="s">
        <v>142</v>
      </c>
      <c r="L444">
        <v>3</v>
      </c>
      <c r="M444">
        <v>71410</v>
      </c>
      <c r="N444" t="s">
        <v>155</v>
      </c>
      <c r="O444">
        <v>199233</v>
      </c>
      <c r="P444">
        <v>199233</v>
      </c>
      <c r="Q444">
        <v>0</v>
      </c>
      <c r="R444" t="s">
        <v>160</v>
      </c>
      <c r="S444" t="s">
        <v>164</v>
      </c>
    </row>
    <row r="445" spans="1:19" x14ac:dyDescent="0.25">
      <c r="A445">
        <v>10444</v>
      </c>
      <c r="B445" s="7">
        <v>45462</v>
      </c>
      <c r="C445" t="s">
        <v>61</v>
      </c>
      <c r="D445" t="s">
        <v>117</v>
      </c>
      <c r="E445" t="s">
        <v>119</v>
      </c>
      <c r="F445">
        <v>46</v>
      </c>
      <c r="G445" t="s">
        <v>167</v>
      </c>
      <c r="H445" t="s">
        <v>120</v>
      </c>
      <c r="I445" t="s">
        <v>129</v>
      </c>
      <c r="J445" t="s">
        <v>131</v>
      </c>
      <c r="K445" t="s">
        <v>138</v>
      </c>
      <c r="L445">
        <v>1</v>
      </c>
      <c r="M445">
        <v>105348</v>
      </c>
      <c r="N445" t="s">
        <v>152</v>
      </c>
      <c r="O445">
        <v>89545</v>
      </c>
      <c r="P445">
        <v>89545</v>
      </c>
      <c r="Q445">
        <v>89545</v>
      </c>
      <c r="R445" t="s">
        <v>159</v>
      </c>
      <c r="S445" t="s">
        <v>162</v>
      </c>
    </row>
    <row r="446" spans="1:19" x14ac:dyDescent="0.25">
      <c r="A446">
        <v>10445</v>
      </c>
      <c r="B446" s="7">
        <v>45568</v>
      </c>
      <c r="C446" t="s">
        <v>113</v>
      </c>
      <c r="D446" t="s">
        <v>116</v>
      </c>
      <c r="E446" t="s">
        <v>118</v>
      </c>
      <c r="F446">
        <v>63</v>
      </c>
      <c r="G446" t="s">
        <v>167</v>
      </c>
      <c r="H446" t="s">
        <v>125</v>
      </c>
      <c r="I446" t="s">
        <v>126</v>
      </c>
      <c r="J446" t="s">
        <v>133</v>
      </c>
      <c r="K446" t="s">
        <v>143</v>
      </c>
      <c r="L446">
        <v>8</v>
      </c>
      <c r="M446">
        <v>33424</v>
      </c>
      <c r="N446" t="s">
        <v>156</v>
      </c>
      <c r="O446">
        <v>259370</v>
      </c>
      <c r="P446">
        <v>259370</v>
      </c>
      <c r="Q446">
        <v>259370</v>
      </c>
      <c r="R446" t="s">
        <v>159</v>
      </c>
      <c r="S446" t="s">
        <v>162</v>
      </c>
    </row>
    <row r="447" spans="1:19" x14ac:dyDescent="0.25">
      <c r="A447">
        <v>10446</v>
      </c>
      <c r="B447" s="7">
        <v>45368</v>
      </c>
      <c r="C447" t="s">
        <v>89</v>
      </c>
      <c r="D447" t="s">
        <v>117</v>
      </c>
      <c r="E447" t="s">
        <v>118</v>
      </c>
      <c r="F447">
        <v>27</v>
      </c>
      <c r="G447" t="s">
        <v>168</v>
      </c>
      <c r="H447" t="s">
        <v>123</v>
      </c>
      <c r="I447" t="s">
        <v>127</v>
      </c>
      <c r="J447" t="s">
        <v>131</v>
      </c>
      <c r="K447" t="s">
        <v>138</v>
      </c>
      <c r="L447">
        <v>8</v>
      </c>
      <c r="M447">
        <v>9919</v>
      </c>
      <c r="N447" t="s">
        <v>158</v>
      </c>
      <c r="O447">
        <v>63481</v>
      </c>
      <c r="P447">
        <v>63481</v>
      </c>
      <c r="Q447">
        <v>0</v>
      </c>
      <c r="R447" t="s">
        <v>160</v>
      </c>
      <c r="S447" t="s">
        <v>164</v>
      </c>
    </row>
    <row r="448" spans="1:19" x14ac:dyDescent="0.25">
      <c r="A448">
        <v>10447</v>
      </c>
      <c r="B448" s="7">
        <v>45327</v>
      </c>
      <c r="C448" t="s">
        <v>34</v>
      </c>
      <c r="D448" t="s">
        <v>116</v>
      </c>
      <c r="E448" t="s">
        <v>118</v>
      </c>
      <c r="F448">
        <v>62</v>
      </c>
      <c r="G448" t="s">
        <v>167</v>
      </c>
      <c r="H448" t="s">
        <v>121</v>
      </c>
      <c r="I448" t="s">
        <v>126</v>
      </c>
      <c r="J448" t="s">
        <v>131</v>
      </c>
      <c r="K448" t="s">
        <v>147</v>
      </c>
      <c r="L448">
        <v>8</v>
      </c>
      <c r="M448">
        <v>119309</v>
      </c>
      <c r="N448" t="s">
        <v>152</v>
      </c>
      <c r="O448">
        <v>811301</v>
      </c>
      <c r="P448">
        <v>811301</v>
      </c>
      <c r="Q448">
        <v>811301</v>
      </c>
      <c r="R448" t="s">
        <v>161</v>
      </c>
      <c r="S448" t="s">
        <v>162</v>
      </c>
    </row>
    <row r="449" spans="1:19" x14ac:dyDescent="0.25">
      <c r="A449">
        <v>10448</v>
      </c>
      <c r="B449" s="7">
        <v>45615</v>
      </c>
      <c r="C449" t="s">
        <v>115</v>
      </c>
      <c r="D449" t="s">
        <v>117</v>
      </c>
      <c r="E449" t="s">
        <v>119</v>
      </c>
      <c r="F449">
        <v>47</v>
      </c>
      <c r="G449" t="s">
        <v>167</v>
      </c>
      <c r="H449" t="s">
        <v>125</v>
      </c>
      <c r="I449" t="s">
        <v>130</v>
      </c>
      <c r="J449" t="s">
        <v>134</v>
      </c>
      <c r="K449" t="s">
        <v>150</v>
      </c>
      <c r="L449">
        <v>5</v>
      </c>
      <c r="M449">
        <v>110018</v>
      </c>
      <c r="N449" t="s">
        <v>154</v>
      </c>
      <c r="O449">
        <v>550090</v>
      </c>
      <c r="P449">
        <v>550090</v>
      </c>
      <c r="Q449">
        <v>550090</v>
      </c>
      <c r="R449" t="s">
        <v>159</v>
      </c>
      <c r="S449" t="s">
        <v>162</v>
      </c>
    </row>
    <row r="450" spans="1:19" x14ac:dyDescent="0.25">
      <c r="A450">
        <v>10449</v>
      </c>
      <c r="B450" s="7">
        <v>45346</v>
      </c>
      <c r="C450" t="s">
        <v>74</v>
      </c>
      <c r="D450" t="s">
        <v>116</v>
      </c>
      <c r="E450" t="s">
        <v>118</v>
      </c>
      <c r="F450">
        <v>65</v>
      </c>
      <c r="G450" t="s">
        <v>167</v>
      </c>
      <c r="H450" t="s">
        <v>122</v>
      </c>
      <c r="I450" t="s">
        <v>130</v>
      </c>
      <c r="J450" t="s">
        <v>131</v>
      </c>
      <c r="K450" t="s">
        <v>147</v>
      </c>
      <c r="L450">
        <v>4</v>
      </c>
      <c r="M450">
        <v>83347</v>
      </c>
      <c r="N450" t="s">
        <v>152</v>
      </c>
      <c r="O450">
        <v>283379</v>
      </c>
      <c r="P450">
        <v>283379</v>
      </c>
      <c r="Q450">
        <v>283379</v>
      </c>
      <c r="R450" t="s">
        <v>159</v>
      </c>
      <c r="S450" t="s">
        <v>162</v>
      </c>
    </row>
    <row r="451" spans="1:19" x14ac:dyDescent="0.25">
      <c r="A451">
        <v>10450</v>
      </c>
      <c r="B451" s="7">
        <v>45568</v>
      </c>
      <c r="C451" t="s">
        <v>90</v>
      </c>
      <c r="D451" t="s">
        <v>117</v>
      </c>
      <c r="E451" t="s">
        <v>119</v>
      </c>
      <c r="F451">
        <v>20</v>
      </c>
      <c r="G451" t="s">
        <v>166</v>
      </c>
      <c r="H451" t="s">
        <v>125</v>
      </c>
      <c r="I451" t="s">
        <v>126</v>
      </c>
      <c r="J451" t="s">
        <v>131</v>
      </c>
      <c r="K451" t="s">
        <v>136</v>
      </c>
      <c r="L451">
        <v>8</v>
      </c>
      <c r="M451">
        <v>106913</v>
      </c>
      <c r="N451" t="s">
        <v>157</v>
      </c>
      <c r="O451">
        <v>838197</v>
      </c>
      <c r="P451">
        <v>838197</v>
      </c>
      <c r="Q451">
        <v>838197</v>
      </c>
      <c r="R451" t="s">
        <v>160</v>
      </c>
      <c r="S451" t="s">
        <v>162</v>
      </c>
    </row>
    <row r="452" spans="1:19" x14ac:dyDescent="0.25">
      <c r="A452">
        <v>10451</v>
      </c>
      <c r="B452" s="7">
        <v>45639</v>
      </c>
      <c r="C452" t="s">
        <v>103</v>
      </c>
      <c r="D452" t="s">
        <v>116</v>
      </c>
      <c r="E452" t="s">
        <v>119</v>
      </c>
      <c r="F452">
        <v>20</v>
      </c>
      <c r="G452" t="s">
        <v>166</v>
      </c>
      <c r="H452" t="s">
        <v>123</v>
      </c>
      <c r="I452" t="s">
        <v>130</v>
      </c>
      <c r="J452" t="s">
        <v>131</v>
      </c>
      <c r="K452" t="s">
        <v>147</v>
      </c>
      <c r="L452">
        <v>2</v>
      </c>
      <c r="M452">
        <v>60490</v>
      </c>
      <c r="N452" t="s">
        <v>158</v>
      </c>
      <c r="O452">
        <v>96784</v>
      </c>
      <c r="P452">
        <v>96784</v>
      </c>
      <c r="Q452">
        <v>0</v>
      </c>
      <c r="R452" t="s">
        <v>160</v>
      </c>
      <c r="S452" t="s">
        <v>164</v>
      </c>
    </row>
    <row r="453" spans="1:19" x14ac:dyDescent="0.25">
      <c r="A453">
        <v>10452</v>
      </c>
      <c r="B453" s="7">
        <v>45651</v>
      </c>
      <c r="C453" t="s">
        <v>79</v>
      </c>
      <c r="D453" t="s">
        <v>116</v>
      </c>
      <c r="E453" t="s">
        <v>119</v>
      </c>
      <c r="F453">
        <v>37</v>
      </c>
      <c r="G453" t="s">
        <v>169</v>
      </c>
      <c r="H453" t="s">
        <v>120</v>
      </c>
      <c r="I453" t="s">
        <v>129</v>
      </c>
      <c r="J453" t="s">
        <v>131</v>
      </c>
      <c r="K453" t="s">
        <v>147</v>
      </c>
      <c r="L453">
        <v>10</v>
      </c>
      <c r="M453">
        <v>17006</v>
      </c>
      <c r="N453" t="s">
        <v>151</v>
      </c>
      <c r="O453">
        <v>161557</v>
      </c>
      <c r="P453">
        <v>161557</v>
      </c>
      <c r="Q453">
        <v>0</v>
      </c>
      <c r="R453" t="s">
        <v>161</v>
      </c>
      <c r="S453" t="s">
        <v>164</v>
      </c>
    </row>
    <row r="454" spans="1:19" x14ac:dyDescent="0.25">
      <c r="A454">
        <v>10453</v>
      </c>
      <c r="B454" s="7">
        <v>45324</v>
      </c>
      <c r="C454" t="s">
        <v>45</v>
      </c>
      <c r="D454" t="s">
        <v>117</v>
      </c>
      <c r="E454" t="s">
        <v>118</v>
      </c>
      <c r="F454">
        <v>38</v>
      </c>
      <c r="G454" t="s">
        <v>169</v>
      </c>
      <c r="H454" t="s">
        <v>120</v>
      </c>
      <c r="I454" t="s">
        <v>128</v>
      </c>
      <c r="J454" t="s">
        <v>131</v>
      </c>
      <c r="K454" t="s">
        <v>135</v>
      </c>
      <c r="L454">
        <v>2</v>
      </c>
      <c r="M454">
        <v>135323</v>
      </c>
      <c r="N454" t="s">
        <v>151</v>
      </c>
      <c r="O454">
        <v>257113</v>
      </c>
      <c r="P454">
        <v>257113</v>
      </c>
      <c r="Q454">
        <v>257113</v>
      </c>
      <c r="R454" t="s">
        <v>161</v>
      </c>
      <c r="S454" t="s">
        <v>162</v>
      </c>
    </row>
    <row r="455" spans="1:19" x14ac:dyDescent="0.25">
      <c r="A455">
        <v>10454</v>
      </c>
      <c r="B455" s="7">
        <v>45463</v>
      </c>
      <c r="C455" t="s">
        <v>75</v>
      </c>
      <c r="D455" t="s">
        <v>117</v>
      </c>
      <c r="E455" t="s">
        <v>119</v>
      </c>
      <c r="F455">
        <v>44</v>
      </c>
      <c r="G455" t="s">
        <v>169</v>
      </c>
      <c r="H455" t="s">
        <v>122</v>
      </c>
      <c r="I455" t="s">
        <v>127</v>
      </c>
      <c r="J455" t="s">
        <v>134</v>
      </c>
      <c r="K455" t="s">
        <v>146</v>
      </c>
      <c r="L455">
        <v>1</v>
      </c>
      <c r="M455">
        <v>160473</v>
      </c>
      <c r="N455" t="s">
        <v>156</v>
      </c>
      <c r="O455">
        <v>155658</v>
      </c>
      <c r="P455">
        <v>155658</v>
      </c>
      <c r="Q455">
        <v>0</v>
      </c>
      <c r="R455" t="s">
        <v>161</v>
      </c>
      <c r="S455" t="s">
        <v>164</v>
      </c>
    </row>
    <row r="456" spans="1:19" x14ac:dyDescent="0.25">
      <c r="A456">
        <v>10455</v>
      </c>
      <c r="B456" s="7">
        <v>45343</v>
      </c>
      <c r="C456" t="s">
        <v>54</v>
      </c>
      <c r="D456" t="s">
        <v>116</v>
      </c>
      <c r="E456" t="s">
        <v>119</v>
      </c>
      <c r="F456">
        <v>49</v>
      </c>
      <c r="G456" t="s">
        <v>167</v>
      </c>
      <c r="H456" t="s">
        <v>120</v>
      </c>
      <c r="I456" t="s">
        <v>126</v>
      </c>
      <c r="J456" t="s">
        <v>133</v>
      </c>
      <c r="K456" t="s">
        <v>143</v>
      </c>
      <c r="L456">
        <v>10</v>
      </c>
      <c r="M456">
        <v>15668</v>
      </c>
      <c r="N456" t="s">
        <v>156</v>
      </c>
      <c r="O456">
        <v>151979</v>
      </c>
      <c r="P456">
        <v>0</v>
      </c>
      <c r="Q456">
        <v>0</v>
      </c>
      <c r="R456" t="s">
        <v>159</v>
      </c>
      <c r="S456" t="s">
        <v>163</v>
      </c>
    </row>
    <row r="457" spans="1:19" x14ac:dyDescent="0.25">
      <c r="A457">
        <v>10456</v>
      </c>
      <c r="B457" s="7">
        <v>45646</v>
      </c>
      <c r="C457" t="s">
        <v>44</v>
      </c>
      <c r="D457" t="s">
        <v>116</v>
      </c>
      <c r="E457" t="s">
        <v>118</v>
      </c>
      <c r="F457">
        <v>51</v>
      </c>
      <c r="G457" t="s">
        <v>167</v>
      </c>
      <c r="H457" t="s">
        <v>121</v>
      </c>
      <c r="I457" t="s">
        <v>129</v>
      </c>
      <c r="J457" t="s">
        <v>131</v>
      </c>
      <c r="K457" t="s">
        <v>138</v>
      </c>
      <c r="L457">
        <v>7</v>
      </c>
      <c r="M457">
        <v>186797</v>
      </c>
      <c r="N457" t="s">
        <v>158</v>
      </c>
      <c r="O457">
        <v>1046063</v>
      </c>
      <c r="P457">
        <v>1046063</v>
      </c>
      <c r="Q457">
        <v>1046063</v>
      </c>
      <c r="R457" t="s">
        <v>159</v>
      </c>
      <c r="S457" t="s">
        <v>162</v>
      </c>
    </row>
    <row r="458" spans="1:19" x14ac:dyDescent="0.25">
      <c r="A458">
        <v>10457</v>
      </c>
      <c r="B458" s="7">
        <v>45613</v>
      </c>
      <c r="C458" t="s">
        <v>48</v>
      </c>
      <c r="D458" t="s">
        <v>117</v>
      </c>
      <c r="E458" t="s">
        <v>119</v>
      </c>
      <c r="F458">
        <v>53</v>
      </c>
      <c r="G458" t="s">
        <v>167</v>
      </c>
      <c r="H458" t="s">
        <v>122</v>
      </c>
      <c r="I458" t="s">
        <v>130</v>
      </c>
      <c r="J458" t="s">
        <v>131</v>
      </c>
      <c r="K458" t="s">
        <v>136</v>
      </c>
      <c r="L458">
        <v>8</v>
      </c>
      <c r="M458">
        <v>165445</v>
      </c>
      <c r="N458" t="s">
        <v>157</v>
      </c>
      <c r="O458">
        <v>1297088</v>
      </c>
      <c r="P458">
        <v>0</v>
      </c>
      <c r="Q458">
        <v>0</v>
      </c>
      <c r="R458" t="s">
        <v>159</v>
      </c>
      <c r="S458" t="s">
        <v>163</v>
      </c>
    </row>
    <row r="459" spans="1:19" x14ac:dyDescent="0.25">
      <c r="A459">
        <v>10458</v>
      </c>
      <c r="B459" s="7">
        <v>45529</v>
      </c>
      <c r="C459" t="s">
        <v>36</v>
      </c>
      <c r="D459" t="s">
        <v>116</v>
      </c>
      <c r="E459" t="s">
        <v>119</v>
      </c>
      <c r="F459">
        <v>25</v>
      </c>
      <c r="G459" t="s">
        <v>166</v>
      </c>
      <c r="H459" t="s">
        <v>122</v>
      </c>
      <c r="I459" t="s">
        <v>129</v>
      </c>
      <c r="J459" t="s">
        <v>131</v>
      </c>
      <c r="K459" t="s">
        <v>138</v>
      </c>
      <c r="L459">
        <v>9</v>
      </c>
      <c r="M459">
        <v>138048</v>
      </c>
      <c r="N459" t="s">
        <v>151</v>
      </c>
      <c r="O459">
        <v>1180310</v>
      </c>
      <c r="P459">
        <v>1180310</v>
      </c>
      <c r="Q459">
        <v>0</v>
      </c>
      <c r="R459" t="s">
        <v>160</v>
      </c>
      <c r="S459" t="s">
        <v>164</v>
      </c>
    </row>
    <row r="460" spans="1:19" x14ac:dyDescent="0.25">
      <c r="A460">
        <v>10459</v>
      </c>
      <c r="B460" s="7">
        <v>45437</v>
      </c>
      <c r="C460" t="s">
        <v>45</v>
      </c>
      <c r="D460" t="s">
        <v>117</v>
      </c>
      <c r="E460" t="s">
        <v>118</v>
      </c>
      <c r="F460">
        <v>57</v>
      </c>
      <c r="G460" t="s">
        <v>167</v>
      </c>
      <c r="H460" t="s">
        <v>121</v>
      </c>
      <c r="I460" t="s">
        <v>126</v>
      </c>
      <c r="J460" t="s">
        <v>132</v>
      </c>
      <c r="K460" t="s">
        <v>142</v>
      </c>
      <c r="L460">
        <v>1</v>
      </c>
      <c r="M460">
        <v>174046</v>
      </c>
      <c r="N460" t="s">
        <v>153</v>
      </c>
      <c r="O460">
        <v>156641</v>
      </c>
      <c r="P460">
        <v>156641</v>
      </c>
      <c r="Q460">
        <v>0</v>
      </c>
      <c r="R460" t="s">
        <v>159</v>
      </c>
      <c r="S460" t="s">
        <v>164</v>
      </c>
    </row>
    <row r="461" spans="1:19" x14ac:dyDescent="0.25">
      <c r="A461">
        <v>10460</v>
      </c>
      <c r="B461" s="7">
        <v>45555</v>
      </c>
      <c r="C461" t="s">
        <v>75</v>
      </c>
      <c r="D461" t="s">
        <v>116</v>
      </c>
      <c r="E461" t="s">
        <v>118</v>
      </c>
      <c r="F461">
        <v>55</v>
      </c>
      <c r="G461" t="s">
        <v>167</v>
      </c>
      <c r="H461" t="s">
        <v>124</v>
      </c>
      <c r="I461" t="s">
        <v>127</v>
      </c>
      <c r="J461" t="s">
        <v>131</v>
      </c>
      <c r="K461" t="s">
        <v>136</v>
      </c>
      <c r="L461">
        <v>3</v>
      </c>
      <c r="M461">
        <v>12619</v>
      </c>
      <c r="N461" t="s">
        <v>158</v>
      </c>
      <c r="O461">
        <v>30285</v>
      </c>
      <c r="P461">
        <v>30285</v>
      </c>
      <c r="Q461">
        <v>0</v>
      </c>
      <c r="R461" t="s">
        <v>160</v>
      </c>
      <c r="S461" t="s">
        <v>164</v>
      </c>
    </row>
    <row r="462" spans="1:19" x14ac:dyDescent="0.25">
      <c r="A462">
        <v>10461</v>
      </c>
      <c r="B462" s="7">
        <v>45342</v>
      </c>
      <c r="C462" t="s">
        <v>45</v>
      </c>
      <c r="D462" t="s">
        <v>116</v>
      </c>
      <c r="E462" t="s">
        <v>118</v>
      </c>
      <c r="F462">
        <v>32</v>
      </c>
      <c r="G462" t="s">
        <v>168</v>
      </c>
      <c r="H462" t="s">
        <v>120</v>
      </c>
      <c r="I462" t="s">
        <v>129</v>
      </c>
      <c r="J462" t="s">
        <v>134</v>
      </c>
      <c r="K462" t="s">
        <v>146</v>
      </c>
      <c r="L462">
        <v>2</v>
      </c>
      <c r="M462">
        <v>90493</v>
      </c>
      <c r="N462" t="s">
        <v>151</v>
      </c>
      <c r="O462">
        <v>171936</v>
      </c>
      <c r="P462">
        <v>171936</v>
      </c>
      <c r="Q462">
        <v>171936</v>
      </c>
      <c r="R462" t="s">
        <v>161</v>
      </c>
      <c r="S462" t="s">
        <v>162</v>
      </c>
    </row>
    <row r="463" spans="1:19" x14ac:dyDescent="0.25">
      <c r="A463">
        <v>10462</v>
      </c>
      <c r="B463" s="7">
        <v>45383</v>
      </c>
      <c r="C463" t="s">
        <v>52</v>
      </c>
      <c r="D463" t="s">
        <v>116</v>
      </c>
      <c r="E463" t="s">
        <v>118</v>
      </c>
      <c r="F463">
        <v>64</v>
      </c>
      <c r="G463" t="s">
        <v>167</v>
      </c>
      <c r="H463" t="s">
        <v>122</v>
      </c>
      <c r="I463" t="s">
        <v>127</v>
      </c>
      <c r="J463" t="s">
        <v>131</v>
      </c>
      <c r="K463" t="s">
        <v>147</v>
      </c>
      <c r="L463">
        <v>3</v>
      </c>
      <c r="M463">
        <v>61666</v>
      </c>
      <c r="N463" t="s">
        <v>158</v>
      </c>
      <c r="O463">
        <v>147998</v>
      </c>
      <c r="P463">
        <v>147998</v>
      </c>
      <c r="Q463">
        <v>0</v>
      </c>
      <c r="R463" t="s">
        <v>160</v>
      </c>
      <c r="S463" t="s">
        <v>164</v>
      </c>
    </row>
    <row r="464" spans="1:19" x14ac:dyDescent="0.25">
      <c r="A464">
        <v>10463</v>
      </c>
      <c r="B464" s="7">
        <v>45435</v>
      </c>
      <c r="C464" t="s">
        <v>111</v>
      </c>
      <c r="D464" t="s">
        <v>117</v>
      </c>
      <c r="E464" t="s">
        <v>118</v>
      </c>
      <c r="F464">
        <v>44</v>
      </c>
      <c r="G464" t="s">
        <v>169</v>
      </c>
      <c r="H464" t="s">
        <v>122</v>
      </c>
      <c r="I464" t="s">
        <v>127</v>
      </c>
      <c r="J464" t="s">
        <v>134</v>
      </c>
      <c r="K464" t="s">
        <v>146</v>
      </c>
      <c r="L464">
        <v>1</v>
      </c>
      <c r="M464">
        <v>186458</v>
      </c>
      <c r="N464" t="s">
        <v>154</v>
      </c>
      <c r="O464">
        <v>186458</v>
      </c>
      <c r="P464">
        <v>186458</v>
      </c>
      <c r="Q464">
        <v>186458</v>
      </c>
      <c r="R464" t="s">
        <v>159</v>
      </c>
      <c r="S464" t="s">
        <v>162</v>
      </c>
    </row>
    <row r="465" spans="1:19" x14ac:dyDescent="0.25">
      <c r="A465">
        <v>10464</v>
      </c>
      <c r="B465" s="7">
        <v>45336</v>
      </c>
      <c r="C465" t="s">
        <v>63</v>
      </c>
      <c r="D465" t="s">
        <v>117</v>
      </c>
      <c r="E465" t="s">
        <v>119</v>
      </c>
      <c r="F465">
        <v>55</v>
      </c>
      <c r="G465" t="s">
        <v>167</v>
      </c>
      <c r="H465" t="s">
        <v>121</v>
      </c>
      <c r="I465" t="s">
        <v>129</v>
      </c>
      <c r="J465" t="s">
        <v>132</v>
      </c>
      <c r="K465" t="s">
        <v>144</v>
      </c>
      <c r="L465">
        <v>10</v>
      </c>
      <c r="M465">
        <v>149901</v>
      </c>
      <c r="N465" t="s">
        <v>151</v>
      </c>
      <c r="O465">
        <v>1424059</v>
      </c>
      <c r="P465">
        <v>1424059</v>
      </c>
      <c r="Q465">
        <v>1424059</v>
      </c>
      <c r="R465" t="s">
        <v>160</v>
      </c>
      <c r="S465" t="s">
        <v>162</v>
      </c>
    </row>
    <row r="466" spans="1:19" x14ac:dyDescent="0.25">
      <c r="A466">
        <v>10465</v>
      </c>
      <c r="B466" s="7">
        <v>45588</v>
      </c>
      <c r="C466" t="s">
        <v>71</v>
      </c>
      <c r="D466" t="s">
        <v>116</v>
      </c>
      <c r="E466" t="s">
        <v>119</v>
      </c>
      <c r="F466">
        <v>44</v>
      </c>
      <c r="G466" t="s">
        <v>169</v>
      </c>
      <c r="H466" t="s">
        <v>120</v>
      </c>
      <c r="I466" t="s">
        <v>126</v>
      </c>
      <c r="J466" t="s">
        <v>133</v>
      </c>
      <c r="K466" t="s">
        <v>143</v>
      </c>
      <c r="L466">
        <v>4</v>
      </c>
      <c r="M466">
        <v>90798</v>
      </c>
      <c r="N466" t="s">
        <v>152</v>
      </c>
      <c r="O466">
        <v>308713</v>
      </c>
      <c r="P466">
        <v>308713</v>
      </c>
      <c r="Q466">
        <v>308713</v>
      </c>
      <c r="R466" t="s">
        <v>160</v>
      </c>
      <c r="S466" t="s">
        <v>162</v>
      </c>
    </row>
    <row r="467" spans="1:19" x14ac:dyDescent="0.25">
      <c r="A467">
        <v>10466</v>
      </c>
      <c r="B467" s="7">
        <v>45648</v>
      </c>
      <c r="C467" t="s">
        <v>73</v>
      </c>
      <c r="D467" t="s">
        <v>117</v>
      </c>
      <c r="E467" t="s">
        <v>119</v>
      </c>
      <c r="F467">
        <v>23</v>
      </c>
      <c r="G467" t="s">
        <v>166</v>
      </c>
      <c r="H467" t="s">
        <v>124</v>
      </c>
      <c r="I467" t="s">
        <v>126</v>
      </c>
      <c r="J467" t="s">
        <v>131</v>
      </c>
      <c r="K467" t="s">
        <v>147</v>
      </c>
      <c r="L467">
        <v>9</v>
      </c>
      <c r="M467">
        <v>108368</v>
      </c>
      <c r="N467" t="s">
        <v>158</v>
      </c>
      <c r="O467">
        <v>780249</v>
      </c>
      <c r="P467">
        <v>780249</v>
      </c>
      <c r="Q467">
        <v>780249</v>
      </c>
      <c r="R467" t="s">
        <v>161</v>
      </c>
      <c r="S467" t="s">
        <v>162</v>
      </c>
    </row>
    <row r="468" spans="1:19" x14ac:dyDescent="0.25">
      <c r="A468">
        <v>10467</v>
      </c>
      <c r="B468" s="7">
        <v>45414</v>
      </c>
      <c r="C468" t="s">
        <v>19</v>
      </c>
      <c r="D468" t="s">
        <v>117</v>
      </c>
      <c r="E468" t="s">
        <v>118</v>
      </c>
      <c r="F468">
        <v>28</v>
      </c>
      <c r="G468" t="s">
        <v>168</v>
      </c>
      <c r="H468" t="s">
        <v>123</v>
      </c>
      <c r="I468" t="s">
        <v>129</v>
      </c>
      <c r="J468" t="s">
        <v>133</v>
      </c>
      <c r="K468" t="s">
        <v>143</v>
      </c>
      <c r="L468">
        <v>3</v>
      </c>
      <c r="M468">
        <v>98953</v>
      </c>
      <c r="N468" t="s">
        <v>155</v>
      </c>
      <c r="O468">
        <v>276078</v>
      </c>
      <c r="P468">
        <v>276078</v>
      </c>
      <c r="Q468">
        <v>0</v>
      </c>
      <c r="R468" t="s">
        <v>161</v>
      </c>
      <c r="S468" t="s">
        <v>164</v>
      </c>
    </row>
    <row r="469" spans="1:19" x14ac:dyDescent="0.25">
      <c r="A469">
        <v>10468</v>
      </c>
      <c r="B469" s="7">
        <v>45386</v>
      </c>
      <c r="C469" t="s">
        <v>74</v>
      </c>
      <c r="D469" t="s">
        <v>116</v>
      </c>
      <c r="E469" t="s">
        <v>119</v>
      </c>
      <c r="F469">
        <v>42</v>
      </c>
      <c r="G469" t="s">
        <v>169</v>
      </c>
      <c r="H469" t="s">
        <v>123</v>
      </c>
      <c r="I469" t="s">
        <v>127</v>
      </c>
      <c r="J469" t="s">
        <v>131</v>
      </c>
      <c r="K469" t="s">
        <v>147</v>
      </c>
      <c r="L469">
        <v>8</v>
      </c>
      <c r="M469">
        <v>41339</v>
      </c>
      <c r="N469" t="s">
        <v>152</v>
      </c>
      <c r="O469">
        <v>281105</v>
      </c>
      <c r="P469">
        <v>281105</v>
      </c>
      <c r="Q469">
        <v>281105</v>
      </c>
      <c r="R469" t="s">
        <v>161</v>
      </c>
      <c r="S469" t="s">
        <v>162</v>
      </c>
    </row>
    <row r="470" spans="1:19" x14ac:dyDescent="0.25">
      <c r="A470">
        <v>10469</v>
      </c>
      <c r="B470" s="7">
        <v>45642</v>
      </c>
      <c r="C470" t="s">
        <v>84</v>
      </c>
      <c r="D470" t="s">
        <v>117</v>
      </c>
      <c r="E470" t="s">
        <v>119</v>
      </c>
      <c r="F470">
        <v>50</v>
      </c>
      <c r="G470" t="s">
        <v>167</v>
      </c>
      <c r="H470" t="s">
        <v>123</v>
      </c>
      <c r="I470" t="s">
        <v>127</v>
      </c>
      <c r="J470" t="s">
        <v>134</v>
      </c>
      <c r="K470" t="s">
        <v>149</v>
      </c>
      <c r="L470">
        <v>5</v>
      </c>
      <c r="M470">
        <v>187990</v>
      </c>
      <c r="N470" t="s">
        <v>151</v>
      </c>
      <c r="O470">
        <v>892952</v>
      </c>
      <c r="P470">
        <v>892952</v>
      </c>
      <c r="Q470">
        <v>0</v>
      </c>
      <c r="R470" t="s">
        <v>159</v>
      </c>
      <c r="S470" t="s">
        <v>164</v>
      </c>
    </row>
    <row r="471" spans="1:19" x14ac:dyDescent="0.25">
      <c r="A471">
        <v>10470</v>
      </c>
      <c r="B471" s="7">
        <v>45479</v>
      </c>
      <c r="C471" t="s">
        <v>25</v>
      </c>
      <c r="D471" t="s">
        <v>116</v>
      </c>
      <c r="E471" t="s">
        <v>119</v>
      </c>
      <c r="F471">
        <v>26</v>
      </c>
      <c r="G471" t="s">
        <v>168</v>
      </c>
      <c r="H471" t="s">
        <v>125</v>
      </c>
      <c r="I471" t="s">
        <v>130</v>
      </c>
      <c r="J471" t="s">
        <v>133</v>
      </c>
      <c r="K471" t="s">
        <v>139</v>
      </c>
      <c r="L471">
        <v>8</v>
      </c>
      <c r="M471">
        <v>167302</v>
      </c>
      <c r="N471" t="s">
        <v>154</v>
      </c>
      <c r="O471">
        <v>1338416</v>
      </c>
      <c r="P471">
        <v>1338416</v>
      </c>
      <c r="Q471">
        <v>1338416</v>
      </c>
      <c r="R471" t="s">
        <v>161</v>
      </c>
      <c r="S471" t="s">
        <v>162</v>
      </c>
    </row>
    <row r="472" spans="1:19" x14ac:dyDescent="0.25">
      <c r="A472">
        <v>10471</v>
      </c>
      <c r="B472" s="7">
        <v>45428</v>
      </c>
      <c r="C472" t="s">
        <v>70</v>
      </c>
      <c r="D472" t="s">
        <v>117</v>
      </c>
      <c r="E472" t="s">
        <v>119</v>
      </c>
      <c r="F472">
        <v>22</v>
      </c>
      <c r="G472" t="s">
        <v>166</v>
      </c>
      <c r="H472" t="s">
        <v>125</v>
      </c>
      <c r="I472" t="s">
        <v>127</v>
      </c>
      <c r="J472" t="s">
        <v>133</v>
      </c>
      <c r="K472" t="s">
        <v>143</v>
      </c>
      <c r="L472">
        <v>4</v>
      </c>
      <c r="M472">
        <v>89007</v>
      </c>
      <c r="N472" t="s">
        <v>153</v>
      </c>
      <c r="O472">
        <v>320425</v>
      </c>
      <c r="P472">
        <v>320425</v>
      </c>
      <c r="Q472">
        <v>320425</v>
      </c>
      <c r="R472" t="s">
        <v>160</v>
      </c>
      <c r="S472" t="s">
        <v>162</v>
      </c>
    </row>
    <row r="473" spans="1:19" x14ac:dyDescent="0.25">
      <c r="A473">
        <v>10472</v>
      </c>
      <c r="B473" s="7">
        <v>45523</v>
      </c>
      <c r="C473" t="s">
        <v>72</v>
      </c>
      <c r="D473" t="s">
        <v>116</v>
      </c>
      <c r="E473" t="s">
        <v>119</v>
      </c>
      <c r="F473">
        <v>47</v>
      </c>
      <c r="G473" t="s">
        <v>167</v>
      </c>
      <c r="H473" t="s">
        <v>120</v>
      </c>
      <c r="I473" t="s">
        <v>126</v>
      </c>
      <c r="J473" t="s">
        <v>131</v>
      </c>
      <c r="K473" t="s">
        <v>147</v>
      </c>
      <c r="L473">
        <v>9</v>
      </c>
      <c r="M473">
        <v>182814</v>
      </c>
      <c r="N473" t="s">
        <v>155</v>
      </c>
      <c r="O473">
        <v>1530153</v>
      </c>
      <c r="P473">
        <v>1530153</v>
      </c>
      <c r="Q473">
        <v>0</v>
      </c>
      <c r="R473" t="s">
        <v>160</v>
      </c>
      <c r="S473" t="s">
        <v>164</v>
      </c>
    </row>
    <row r="474" spans="1:19" x14ac:dyDescent="0.25">
      <c r="A474">
        <v>10473</v>
      </c>
      <c r="B474" s="7">
        <v>45349</v>
      </c>
      <c r="C474" t="s">
        <v>64</v>
      </c>
      <c r="D474" t="s">
        <v>116</v>
      </c>
      <c r="E474" t="s">
        <v>119</v>
      </c>
      <c r="F474">
        <v>51</v>
      </c>
      <c r="G474" t="s">
        <v>167</v>
      </c>
      <c r="H474" t="s">
        <v>123</v>
      </c>
      <c r="I474" t="s">
        <v>126</v>
      </c>
      <c r="J474" t="s">
        <v>134</v>
      </c>
      <c r="K474" t="s">
        <v>148</v>
      </c>
      <c r="L474">
        <v>2</v>
      </c>
      <c r="M474">
        <v>48192</v>
      </c>
      <c r="N474" t="s">
        <v>155</v>
      </c>
      <c r="O474">
        <v>89637</v>
      </c>
      <c r="P474">
        <v>89637</v>
      </c>
      <c r="Q474">
        <v>89637</v>
      </c>
      <c r="R474" t="s">
        <v>160</v>
      </c>
      <c r="S474" t="s">
        <v>162</v>
      </c>
    </row>
    <row r="475" spans="1:19" x14ac:dyDescent="0.25">
      <c r="A475">
        <v>10474</v>
      </c>
      <c r="B475" s="7">
        <v>45622</v>
      </c>
      <c r="C475" t="s">
        <v>61</v>
      </c>
      <c r="D475" t="s">
        <v>116</v>
      </c>
      <c r="E475" t="s">
        <v>119</v>
      </c>
      <c r="F475">
        <v>19</v>
      </c>
      <c r="G475" t="s">
        <v>166</v>
      </c>
      <c r="H475" t="s">
        <v>122</v>
      </c>
      <c r="I475" t="s">
        <v>128</v>
      </c>
      <c r="J475" t="s">
        <v>132</v>
      </c>
      <c r="K475" t="s">
        <v>145</v>
      </c>
      <c r="L475">
        <v>6</v>
      </c>
      <c r="M475">
        <v>115134</v>
      </c>
      <c r="N475" t="s">
        <v>158</v>
      </c>
      <c r="O475">
        <v>552643</v>
      </c>
      <c r="P475">
        <v>552643</v>
      </c>
      <c r="Q475">
        <v>552643</v>
      </c>
      <c r="R475" t="s">
        <v>161</v>
      </c>
      <c r="S475" t="s">
        <v>162</v>
      </c>
    </row>
    <row r="476" spans="1:19" x14ac:dyDescent="0.25">
      <c r="A476">
        <v>10475</v>
      </c>
      <c r="B476" s="7">
        <v>45526</v>
      </c>
      <c r="C476" t="s">
        <v>55</v>
      </c>
      <c r="D476" t="s">
        <v>116</v>
      </c>
      <c r="E476" t="s">
        <v>118</v>
      </c>
      <c r="F476">
        <v>28</v>
      </c>
      <c r="G476" t="s">
        <v>168</v>
      </c>
      <c r="H476" t="s">
        <v>125</v>
      </c>
      <c r="I476" t="s">
        <v>130</v>
      </c>
      <c r="J476" t="s">
        <v>133</v>
      </c>
      <c r="K476" t="s">
        <v>139</v>
      </c>
      <c r="L476">
        <v>6</v>
      </c>
      <c r="M476">
        <v>132440</v>
      </c>
      <c r="N476" t="s">
        <v>158</v>
      </c>
      <c r="O476">
        <v>635712</v>
      </c>
      <c r="P476">
        <v>635712</v>
      </c>
      <c r="Q476">
        <v>635712</v>
      </c>
      <c r="R476" t="s">
        <v>160</v>
      </c>
      <c r="S476" t="s">
        <v>162</v>
      </c>
    </row>
    <row r="477" spans="1:19" x14ac:dyDescent="0.25">
      <c r="A477">
        <v>10476</v>
      </c>
      <c r="B477" s="7">
        <v>45525</v>
      </c>
      <c r="C477" t="s">
        <v>51</v>
      </c>
      <c r="D477" t="s">
        <v>116</v>
      </c>
      <c r="E477" t="s">
        <v>118</v>
      </c>
      <c r="F477">
        <v>29</v>
      </c>
      <c r="G477" t="s">
        <v>168</v>
      </c>
      <c r="H477" t="s">
        <v>122</v>
      </c>
      <c r="I477" t="s">
        <v>130</v>
      </c>
      <c r="J477" t="s">
        <v>134</v>
      </c>
      <c r="K477" t="s">
        <v>148</v>
      </c>
      <c r="L477">
        <v>3</v>
      </c>
      <c r="M477">
        <v>97568</v>
      </c>
      <c r="N477" t="s">
        <v>155</v>
      </c>
      <c r="O477">
        <v>272214</v>
      </c>
      <c r="P477">
        <v>272214</v>
      </c>
      <c r="Q477">
        <v>0</v>
      </c>
      <c r="R477" t="s">
        <v>159</v>
      </c>
      <c r="S477" t="s">
        <v>164</v>
      </c>
    </row>
    <row r="478" spans="1:19" x14ac:dyDescent="0.25">
      <c r="A478">
        <v>10477</v>
      </c>
      <c r="B478" s="7">
        <v>45517</v>
      </c>
      <c r="C478" t="s">
        <v>48</v>
      </c>
      <c r="D478" t="s">
        <v>116</v>
      </c>
      <c r="E478" t="s">
        <v>119</v>
      </c>
      <c r="F478">
        <v>53</v>
      </c>
      <c r="G478" t="s">
        <v>167</v>
      </c>
      <c r="H478" t="s">
        <v>123</v>
      </c>
      <c r="I478" t="s">
        <v>126</v>
      </c>
      <c r="J478" t="s">
        <v>131</v>
      </c>
      <c r="K478" t="s">
        <v>135</v>
      </c>
      <c r="L478">
        <v>6</v>
      </c>
      <c r="M478">
        <v>155608</v>
      </c>
      <c r="N478" t="s">
        <v>156</v>
      </c>
      <c r="O478">
        <v>905638</v>
      </c>
      <c r="P478">
        <v>905638</v>
      </c>
      <c r="Q478">
        <v>905638</v>
      </c>
      <c r="R478" t="s">
        <v>161</v>
      </c>
      <c r="S478" t="s">
        <v>162</v>
      </c>
    </row>
    <row r="479" spans="1:19" x14ac:dyDescent="0.25">
      <c r="A479">
        <v>10478</v>
      </c>
      <c r="B479" s="7">
        <v>45565</v>
      </c>
      <c r="C479" t="s">
        <v>20</v>
      </c>
      <c r="D479" t="s">
        <v>116</v>
      </c>
      <c r="E479" t="s">
        <v>118</v>
      </c>
      <c r="F479">
        <v>49</v>
      </c>
      <c r="G479" t="s">
        <v>167</v>
      </c>
      <c r="H479" t="s">
        <v>122</v>
      </c>
      <c r="I479" t="s">
        <v>129</v>
      </c>
      <c r="J479" t="s">
        <v>134</v>
      </c>
      <c r="K479" t="s">
        <v>146</v>
      </c>
      <c r="L479">
        <v>6</v>
      </c>
      <c r="M479">
        <v>122552</v>
      </c>
      <c r="N479" t="s">
        <v>156</v>
      </c>
      <c r="O479">
        <v>713252</v>
      </c>
      <c r="P479">
        <v>713252</v>
      </c>
      <c r="Q479">
        <v>0</v>
      </c>
      <c r="R479" t="s">
        <v>160</v>
      </c>
      <c r="S479" t="s">
        <v>164</v>
      </c>
    </row>
    <row r="480" spans="1:19" x14ac:dyDescent="0.25">
      <c r="A480">
        <v>10479</v>
      </c>
      <c r="B480" s="7">
        <v>45585</v>
      </c>
      <c r="C480" t="s">
        <v>51</v>
      </c>
      <c r="D480" t="s">
        <v>117</v>
      </c>
      <c r="E480" t="s">
        <v>118</v>
      </c>
      <c r="F480">
        <v>62</v>
      </c>
      <c r="G480" t="s">
        <v>167</v>
      </c>
      <c r="H480" t="s">
        <v>120</v>
      </c>
      <c r="I480" t="s">
        <v>129</v>
      </c>
      <c r="J480" t="s">
        <v>131</v>
      </c>
      <c r="K480" t="s">
        <v>138</v>
      </c>
      <c r="L480">
        <v>5</v>
      </c>
      <c r="M480">
        <v>129232</v>
      </c>
      <c r="N480" t="s">
        <v>155</v>
      </c>
      <c r="O480">
        <v>600928</v>
      </c>
      <c r="P480">
        <v>600928</v>
      </c>
      <c r="Q480">
        <v>0</v>
      </c>
      <c r="R480" t="s">
        <v>159</v>
      </c>
      <c r="S480" t="s">
        <v>164</v>
      </c>
    </row>
    <row r="481" spans="1:19" x14ac:dyDescent="0.25">
      <c r="A481">
        <v>10480</v>
      </c>
      <c r="B481" s="7">
        <v>45520</v>
      </c>
      <c r="C481" t="s">
        <v>69</v>
      </c>
      <c r="D481" t="s">
        <v>117</v>
      </c>
      <c r="E481" t="s">
        <v>119</v>
      </c>
      <c r="F481">
        <v>56</v>
      </c>
      <c r="G481" t="s">
        <v>167</v>
      </c>
      <c r="H481" t="s">
        <v>123</v>
      </c>
      <c r="I481" t="s">
        <v>130</v>
      </c>
      <c r="J481" t="s">
        <v>131</v>
      </c>
      <c r="K481" t="s">
        <v>138</v>
      </c>
      <c r="L481">
        <v>1</v>
      </c>
      <c r="M481">
        <v>110284</v>
      </c>
      <c r="N481" t="s">
        <v>151</v>
      </c>
      <c r="O481">
        <v>104769</v>
      </c>
      <c r="P481">
        <v>104769</v>
      </c>
      <c r="Q481">
        <v>0</v>
      </c>
      <c r="R481" t="s">
        <v>161</v>
      </c>
      <c r="S481" t="s">
        <v>164</v>
      </c>
    </row>
    <row r="482" spans="1:19" x14ac:dyDescent="0.25">
      <c r="A482">
        <v>10481</v>
      </c>
      <c r="B482" s="7">
        <v>45567</v>
      </c>
      <c r="C482" t="s">
        <v>26</v>
      </c>
      <c r="D482" t="s">
        <v>117</v>
      </c>
      <c r="E482" t="s">
        <v>119</v>
      </c>
      <c r="F482">
        <v>49</v>
      </c>
      <c r="G482" t="s">
        <v>167</v>
      </c>
      <c r="H482" t="s">
        <v>125</v>
      </c>
      <c r="I482" t="s">
        <v>128</v>
      </c>
      <c r="J482" t="s">
        <v>132</v>
      </c>
      <c r="K482" t="s">
        <v>137</v>
      </c>
      <c r="L482">
        <v>4</v>
      </c>
      <c r="M482">
        <v>10910</v>
      </c>
      <c r="N482" t="s">
        <v>157</v>
      </c>
      <c r="O482">
        <v>42767</v>
      </c>
      <c r="P482">
        <v>42767</v>
      </c>
      <c r="Q482">
        <v>42767</v>
      </c>
      <c r="R482" t="s">
        <v>161</v>
      </c>
      <c r="S482" t="s">
        <v>162</v>
      </c>
    </row>
    <row r="483" spans="1:19" x14ac:dyDescent="0.25">
      <c r="A483">
        <v>10482</v>
      </c>
      <c r="B483" s="7">
        <v>45481</v>
      </c>
      <c r="C483" t="s">
        <v>52</v>
      </c>
      <c r="D483" t="s">
        <v>116</v>
      </c>
      <c r="E483" t="s">
        <v>118</v>
      </c>
      <c r="F483">
        <v>40</v>
      </c>
      <c r="G483" t="s">
        <v>169</v>
      </c>
      <c r="H483" t="s">
        <v>125</v>
      </c>
      <c r="I483" t="s">
        <v>127</v>
      </c>
      <c r="J483" t="s">
        <v>131</v>
      </c>
      <c r="K483" t="s">
        <v>138</v>
      </c>
      <c r="L483">
        <v>7</v>
      </c>
      <c r="M483">
        <v>43783</v>
      </c>
      <c r="N483" t="s">
        <v>152</v>
      </c>
      <c r="O483">
        <v>260508</v>
      </c>
      <c r="P483">
        <v>260508</v>
      </c>
      <c r="Q483">
        <v>0</v>
      </c>
      <c r="R483" t="s">
        <v>160</v>
      </c>
      <c r="S483" t="s">
        <v>164</v>
      </c>
    </row>
    <row r="484" spans="1:19" x14ac:dyDescent="0.25">
      <c r="A484">
        <v>10483</v>
      </c>
      <c r="B484" s="7">
        <v>45518</v>
      </c>
      <c r="C484" t="s">
        <v>99</v>
      </c>
      <c r="D484" t="s">
        <v>117</v>
      </c>
      <c r="E484" t="s">
        <v>118</v>
      </c>
      <c r="F484">
        <v>26</v>
      </c>
      <c r="G484" t="s">
        <v>168</v>
      </c>
      <c r="H484" t="s">
        <v>124</v>
      </c>
      <c r="I484" t="s">
        <v>128</v>
      </c>
      <c r="J484" t="s">
        <v>131</v>
      </c>
      <c r="K484" t="s">
        <v>136</v>
      </c>
      <c r="L484">
        <v>8</v>
      </c>
      <c r="M484">
        <v>199387</v>
      </c>
      <c r="N484" t="s">
        <v>152</v>
      </c>
      <c r="O484">
        <v>1355831</v>
      </c>
      <c r="P484">
        <v>1355831</v>
      </c>
      <c r="Q484">
        <v>0</v>
      </c>
      <c r="R484" t="s">
        <v>159</v>
      </c>
      <c r="S484" t="s">
        <v>164</v>
      </c>
    </row>
    <row r="485" spans="1:19" x14ac:dyDescent="0.25">
      <c r="A485">
        <v>10484</v>
      </c>
      <c r="B485" s="7">
        <v>45325</v>
      </c>
      <c r="C485" t="s">
        <v>54</v>
      </c>
      <c r="D485" t="s">
        <v>116</v>
      </c>
      <c r="E485" t="s">
        <v>119</v>
      </c>
      <c r="F485">
        <v>44</v>
      </c>
      <c r="G485" t="s">
        <v>169</v>
      </c>
      <c r="H485" t="s">
        <v>123</v>
      </c>
      <c r="I485" t="s">
        <v>127</v>
      </c>
      <c r="J485" t="s">
        <v>132</v>
      </c>
      <c r="K485" t="s">
        <v>137</v>
      </c>
      <c r="L485">
        <v>8</v>
      </c>
      <c r="M485">
        <v>142704</v>
      </c>
      <c r="N485" t="s">
        <v>153</v>
      </c>
      <c r="O485">
        <v>1027468</v>
      </c>
      <c r="P485">
        <v>1027468</v>
      </c>
      <c r="Q485">
        <v>0</v>
      </c>
      <c r="R485" t="s">
        <v>160</v>
      </c>
      <c r="S485" t="s">
        <v>164</v>
      </c>
    </row>
    <row r="486" spans="1:19" x14ac:dyDescent="0.25">
      <c r="A486">
        <v>10485</v>
      </c>
      <c r="B486" s="7">
        <v>45440</v>
      </c>
      <c r="C486" t="s">
        <v>49</v>
      </c>
      <c r="D486" t="s">
        <v>116</v>
      </c>
      <c r="E486" t="s">
        <v>118</v>
      </c>
      <c r="F486">
        <v>55</v>
      </c>
      <c r="G486" t="s">
        <v>167</v>
      </c>
      <c r="H486" t="s">
        <v>125</v>
      </c>
      <c r="I486" t="s">
        <v>129</v>
      </c>
      <c r="J486" t="s">
        <v>133</v>
      </c>
      <c r="K486" t="s">
        <v>143</v>
      </c>
      <c r="L486">
        <v>4</v>
      </c>
      <c r="M486">
        <v>53760</v>
      </c>
      <c r="N486" t="s">
        <v>152</v>
      </c>
      <c r="O486">
        <v>182784</v>
      </c>
      <c r="P486">
        <v>182784</v>
      </c>
      <c r="Q486">
        <v>182784</v>
      </c>
      <c r="R486" t="s">
        <v>161</v>
      </c>
      <c r="S486" t="s">
        <v>162</v>
      </c>
    </row>
    <row r="487" spans="1:19" x14ac:dyDescent="0.25">
      <c r="A487">
        <v>10486</v>
      </c>
      <c r="B487" s="7">
        <v>45426</v>
      </c>
      <c r="C487" t="s">
        <v>90</v>
      </c>
      <c r="D487" t="s">
        <v>116</v>
      </c>
      <c r="E487" t="s">
        <v>118</v>
      </c>
      <c r="F487">
        <v>44</v>
      </c>
      <c r="G487" t="s">
        <v>169</v>
      </c>
      <c r="H487" t="s">
        <v>122</v>
      </c>
      <c r="I487" t="s">
        <v>129</v>
      </c>
      <c r="J487" t="s">
        <v>133</v>
      </c>
      <c r="K487" t="s">
        <v>143</v>
      </c>
      <c r="L487">
        <v>1</v>
      </c>
      <c r="M487">
        <v>5641</v>
      </c>
      <c r="N487" t="s">
        <v>156</v>
      </c>
      <c r="O487">
        <v>5471</v>
      </c>
      <c r="P487">
        <v>5471</v>
      </c>
      <c r="Q487">
        <v>0</v>
      </c>
      <c r="R487" t="s">
        <v>161</v>
      </c>
      <c r="S487" t="s">
        <v>164</v>
      </c>
    </row>
    <row r="488" spans="1:19" x14ac:dyDescent="0.25">
      <c r="A488">
        <v>10487</v>
      </c>
      <c r="B488" s="7">
        <v>45326</v>
      </c>
      <c r="C488" t="s">
        <v>72</v>
      </c>
      <c r="D488" t="s">
        <v>117</v>
      </c>
      <c r="E488" t="s">
        <v>118</v>
      </c>
      <c r="F488">
        <v>34</v>
      </c>
      <c r="G488" t="s">
        <v>168</v>
      </c>
      <c r="H488" t="s">
        <v>123</v>
      </c>
      <c r="I488" t="s">
        <v>129</v>
      </c>
      <c r="J488" t="s">
        <v>132</v>
      </c>
      <c r="K488" t="s">
        <v>142</v>
      </c>
      <c r="L488">
        <v>2</v>
      </c>
      <c r="M488">
        <v>77670</v>
      </c>
      <c r="N488" t="s">
        <v>158</v>
      </c>
      <c r="O488">
        <v>124272</v>
      </c>
      <c r="P488">
        <v>124272</v>
      </c>
      <c r="Q488">
        <v>124272</v>
      </c>
      <c r="R488" t="s">
        <v>161</v>
      </c>
      <c r="S488" t="s">
        <v>162</v>
      </c>
    </row>
    <row r="489" spans="1:19" x14ac:dyDescent="0.25">
      <c r="A489">
        <v>10488</v>
      </c>
      <c r="B489" s="7">
        <v>45366</v>
      </c>
      <c r="C489" t="s">
        <v>74</v>
      </c>
      <c r="D489" t="s">
        <v>116</v>
      </c>
      <c r="E489" t="s">
        <v>118</v>
      </c>
      <c r="F489">
        <v>28</v>
      </c>
      <c r="G489" t="s">
        <v>168</v>
      </c>
      <c r="H489" t="s">
        <v>120</v>
      </c>
      <c r="I489" t="s">
        <v>127</v>
      </c>
      <c r="J489" t="s">
        <v>134</v>
      </c>
      <c r="K489" t="s">
        <v>148</v>
      </c>
      <c r="L489">
        <v>5</v>
      </c>
      <c r="M489">
        <v>47689</v>
      </c>
      <c r="N489" t="s">
        <v>154</v>
      </c>
      <c r="O489">
        <v>238445</v>
      </c>
      <c r="P489">
        <v>238445</v>
      </c>
      <c r="Q489">
        <v>0</v>
      </c>
      <c r="R489" t="s">
        <v>160</v>
      </c>
      <c r="S489" t="s">
        <v>164</v>
      </c>
    </row>
    <row r="490" spans="1:19" x14ac:dyDescent="0.25">
      <c r="A490">
        <v>10489</v>
      </c>
      <c r="B490" s="7">
        <v>45555</v>
      </c>
      <c r="C490" t="s">
        <v>107</v>
      </c>
      <c r="D490" t="s">
        <v>116</v>
      </c>
      <c r="E490" t="s">
        <v>119</v>
      </c>
      <c r="F490">
        <v>52</v>
      </c>
      <c r="G490" t="s">
        <v>167</v>
      </c>
      <c r="H490" t="s">
        <v>125</v>
      </c>
      <c r="I490" t="s">
        <v>127</v>
      </c>
      <c r="J490" t="s">
        <v>134</v>
      </c>
      <c r="K490" t="s">
        <v>148</v>
      </c>
      <c r="L490">
        <v>5</v>
      </c>
      <c r="M490">
        <v>81457</v>
      </c>
      <c r="N490" t="s">
        <v>157</v>
      </c>
      <c r="O490">
        <v>399139</v>
      </c>
      <c r="P490">
        <v>399139</v>
      </c>
      <c r="Q490">
        <v>399139</v>
      </c>
      <c r="R490" t="s">
        <v>161</v>
      </c>
      <c r="S490" t="s">
        <v>162</v>
      </c>
    </row>
    <row r="491" spans="1:19" x14ac:dyDescent="0.25">
      <c r="A491">
        <v>10490</v>
      </c>
      <c r="B491" s="7">
        <v>45365</v>
      </c>
      <c r="C491" t="s">
        <v>39</v>
      </c>
      <c r="D491" t="s">
        <v>117</v>
      </c>
      <c r="E491" t="s">
        <v>118</v>
      </c>
      <c r="F491">
        <v>49</v>
      </c>
      <c r="G491" t="s">
        <v>167</v>
      </c>
      <c r="H491" t="s">
        <v>121</v>
      </c>
      <c r="I491" t="s">
        <v>127</v>
      </c>
      <c r="J491" t="s">
        <v>134</v>
      </c>
      <c r="K491" t="s">
        <v>150</v>
      </c>
      <c r="L491">
        <v>2</v>
      </c>
      <c r="M491">
        <v>145095</v>
      </c>
      <c r="N491" t="s">
        <v>153</v>
      </c>
      <c r="O491">
        <v>261171</v>
      </c>
      <c r="P491">
        <v>261171</v>
      </c>
      <c r="Q491">
        <v>261171</v>
      </c>
      <c r="R491" t="s">
        <v>159</v>
      </c>
      <c r="S491" t="s">
        <v>162</v>
      </c>
    </row>
    <row r="492" spans="1:19" x14ac:dyDescent="0.25">
      <c r="A492">
        <v>10491</v>
      </c>
      <c r="B492" s="7">
        <v>45578</v>
      </c>
      <c r="C492" t="s">
        <v>42</v>
      </c>
      <c r="D492" t="s">
        <v>116</v>
      </c>
      <c r="E492" t="s">
        <v>118</v>
      </c>
      <c r="F492">
        <v>47</v>
      </c>
      <c r="G492" t="s">
        <v>167</v>
      </c>
      <c r="H492" t="s">
        <v>120</v>
      </c>
      <c r="I492" t="s">
        <v>126</v>
      </c>
      <c r="J492" t="s">
        <v>132</v>
      </c>
      <c r="K492" t="s">
        <v>144</v>
      </c>
      <c r="L492">
        <v>9</v>
      </c>
      <c r="M492">
        <v>62963</v>
      </c>
      <c r="N492" t="s">
        <v>151</v>
      </c>
      <c r="O492">
        <v>538333</v>
      </c>
      <c r="P492">
        <v>538333</v>
      </c>
      <c r="Q492">
        <v>538333</v>
      </c>
      <c r="R492" t="s">
        <v>159</v>
      </c>
      <c r="S492" t="s">
        <v>162</v>
      </c>
    </row>
    <row r="493" spans="1:19" x14ac:dyDescent="0.25">
      <c r="A493">
        <v>10492</v>
      </c>
      <c r="B493" s="7">
        <v>45363</v>
      </c>
      <c r="C493" t="s">
        <v>100</v>
      </c>
      <c r="D493" t="s">
        <v>117</v>
      </c>
      <c r="E493" t="s">
        <v>119</v>
      </c>
      <c r="F493">
        <v>63</v>
      </c>
      <c r="G493" t="s">
        <v>167</v>
      </c>
      <c r="H493" t="s">
        <v>125</v>
      </c>
      <c r="I493" t="s">
        <v>126</v>
      </c>
      <c r="J493" t="s">
        <v>133</v>
      </c>
      <c r="K493" t="s">
        <v>139</v>
      </c>
      <c r="L493">
        <v>5</v>
      </c>
      <c r="M493">
        <v>186154</v>
      </c>
      <c r="N493" t="s">
        <v>153</v>
      </c>
      <c r="O493">
        <v>837693</v>
      </c>
      <c r="P493">
        <v>837693</v>
      </c>
      <c r="Q493">
        <v>837693</v>
      </c>
      <c r="R493" t="s">
        <v>161</v>
      </c>
      <c r="S493" t="s">
        <v>162</v>
      </c>
    </row>
    <row r="494" spans="1:19" x14ac:dyDescent="0.25">
      <c r="A494">
        <v>10493</v>
      </c>
      <c r="B494" s="7">
        <v>45449</v>
      </c>
      <c r="C494" t="s">
        <v>44</v>
      </c>
      <c r="D494" t="s">
        <v>116</v>
      </c>
      <c r="E494" t="s">
        <v>119</v>
      </c>
      <c r="F494">
        <v>45</v>
      </c>
      <c r="G494" t="s">
        <v>169</v>
      </c>
      <c r="H494" t="s">
        <v>123</v>
      </c>
      <c r="I494" t="s">
        <v>126</v>
      </c>
      <c r="J494" t="s">
        <v>132</v>
      </c>
      <c r="K494" t="s">
        <v>144</v>
      </c>
      <c r="L494">
        <v>3</v>
      </c>
      <c r="M494">
        <v>185367</v>
      </c>
      <c r="N494" t="s">
        <v>151</v>
      </c>
      <c r="O494">
        <v>528295</v>
      </c>
      <c r="P494">
        <v>528295</v>
      </c>
      <c r="Q494">
        <v>528295</v>
      </c>
      <c r="R494" t="s">
        <v>159</v>
      </c>
      <c r="S494" t="s">
        <v>162</v>
      </c>
    </row>
    <row r="495" spans="1:19" x14ac:dyDescent="0.25">
      <c r="A495">
        <v>10494</v>
      </c>
      <c r="B495" s="7">
        <v>45308</v>
      </c>
      <c r="C495" t="s">
        <v>83</v>
      </c>
      <c r="D495" t="s">
        <v>116</v>
      </c>
      <c r="E495" t="s">
        <v>118</v>
      </c>
      <c r="F495">
        <v>25</v>
      </c>
      <c r="G495" t="s">
        <v>166</v>
      </c>
      <c r="H495" t="s">
        <v>125</v>
      </c>
      <c r="I495" t="s">
        <v>126</v>
      </c>
      <c r="J495" t="s">
        <v>133</v>
      </c>
      <c r="K495" t="s">
        <v>140</v>
      </c>
      <c r="L495">
        <v>1</v>
      </c>
      <c r="M495">
        <v>56472</v>
      </c>
      <c r="N495" t="s">
        <v>157</v>
      </c>
      <c r="O495">
        <v>55342</v>
      </c>
      <c r="P495">
        <v>55342</v>
      </c>
      <c r="Q495">
        <v>55342</v>
      </c>
      <c r="R495" t="s">
        <v>159</v>
      </c>
      <c r="S495" t="s">
        <v>162</v>
      </c>
    </row>
    <row r="496" spans="1:19" x14ac:dyDescent="0.25">
      <c r="A496">
        <v>10495</v>
      </c>
      <c r="B496" s="7">
        <v>45592</v>
      </c>
      <c r="C496" t="s">
        <v>107</v>
      </c>
      <c r="D496" t="s">
        <v>117</v>
      </c>
      <c r="E496" t="s">
        <v>119</v>
      </c>
      <c r="F496">
        <v>23</v>
      </c>
      <c r="G496" t="s">
        <v>166</v>
      </c>
      <c r="H496" t="s">
        <v>122</v>
      </c>
      <c r="I496" t="s">
        <v>127</v>
      </c>
      <c r="J496" t="s">
        <v>131</v>
      </c>
      <c r="K496" t="s">
        <v>135</v>
      </c>
      <c r="L496">
        <v>2</v>
      </c>
      <c r="M496">
        <v>162756</v>
      </c>
      <c r="N496" t="s">
        <v>151</v>
      </c>
      <c r="O496">
        <v>309236</v>
      </c>
      <c r="P496">
        <v>309236</v>
      </c>
      <c r="Q496">
        <v>309236</v>
      </c>
      <c r="R496" t="s">
        <v>161</v>
      </c>
      <c r="S496" t="s">
        <v>162</v>
      </c>
    </row>
    <row r="497" spans="1:19" x14ac:dyDescent="0.25">
      <c r="A497">
        <v>10496</v>
      </c>
      <c r="B497" s="7">
        <v>45550</v>
      </c>
      <c r="C497" t="s">
        <v>32</v>
      </c>
      <c r="D497" t="s">
        <v>116</v>
      </c>
      <c r="E497" t="s">
        <v>119</v>
      </c>
      <c r="F497">
        <v>51</v>
      </c>
      <c r="G497" t="s">
        <v>167</v>
      </c>
      <c r="H497" t="s">
        <v>122</v>
      </c>
      <c r="I497" t="s">
        <v>130</v>
      </c>
      <c r="J497" t="s">
        <v>134</v>
      </c>
      <c r="K497" t="s">
        <v>146</v>
      </c>
      <c r="L497">
        <v>9</v>
      </c>
      <c r="M497">
        <v>195986</v>
      </c>
      <c r="N497" t="s">
        <v>151</v>
      </c>
      <c r="O497">
        <v>1675680</v>
      </c>
      <c r="P497">
        <v>0</v>
      </c>
      <c r="Q497">
        <v>0</v>
      </c>
      <c r="R497" t="s">
        <v>160</v>
      </c>
      <c r="S497" t="s">
        <v>163</v>
      </c>
    </row>
    <row r="498" spans="1:19" x14ac:dyDescent="0.25">
      <c r="A498">
        <v>10497</v>
      </c>
      <c r="B498" s="7">
        <v>45479</v>
      </c>
      <c r="C498" t="s">
        <v>101</v>
      </c>
      <c r="D498" t="s">
        <v>117</v>
      </c>
      <c r="E498" t="s">
        <v>119</v>
      </c>
      <c r="F498">
        <v>29</v>
      </c>
      <c r="G498" t="s">
        <v>168</v>
      </c>
      <c r="H498" t="s">
        <v>125</v>
      </c>
      <c r="I498" t="s">
        <v>129</v>
      </c>
      <c r="J498" t="s">
        <v>131</v>
      </c>
      <c r="K498" t="s">
        <v>135</v>
      </c>
      <c r="L498">
        <v>4</v>
      </c>
      <c r="M498">
        <v>137171</v>
      </c>
      <c r="N498" t="s">
        <v>158</v>
      </c>
      <c r="O498">
        <v>438947</v>
      </c>
      <c r="P498">
        <v>438947</v>
      </c>
      <c r="Q498">
        <v>0</v>
      </c>
      <c r="R498" t="s">
        <v>160</v>
      </c>
      <c r="S498" t="s">
        <v>164</v>
      </c>
    </row>
    <row r="499" spans="1:19" x14ac:dyDescent="0.25">
      <c r="A499">
        <v>10498</v>
      </c>
      <c r="B499" s="7">
        <v>45530</v>
      </c>
      <c r="C499" t="s">
        <v>16</v>
      </c>
      <c r="D499" t="s">
        <v>116</v>
      </c>
      <c r="E499" t="s">
        <v>118</v>
      </c>
      <c r="F499">
        <v>41</v>
      </c>
      <c r="G499" t="s">
        <v>169</v>
      </c>
      <c r="H499" t="s">
        <v>123</v>
      </c>
      <c r="I499" t="s">
        <v>127</v>
      </c>
      <c r="J499" t="s">
        <v>132</v>
      </c>
      <c r="K499" t="s">
        <v>145</v>
      </c>
      <c r="L499">
        <v>2</v>
      </c>
      <c r="M499">
        <v>87386</v>
      </c>
      <c r="N499" t="s">
        <v>157</v>
      </c>
      <c r="O499">
        <v>171276</v>
      </c>
      <c r="P499">
        <v>171276</v>
      </c>
      <c r="Q499">
        <v>171276</v>
      </c>
      <c r="R499" t="s">
        <v>161</v>
      </c>
      <c r="S499" t="s">
        <v>162</v>
      </c>
    </row>
    <row r="500" spans="1:19" x14ac:dyDescent="0.25">
      <c r="A500">
        <v>10499</v>
      </c>
      <c r="B500" s="7">
        <v>45489</v>
      </c>
      <c r="C500" t="s">
        <v>90</v>
      </c>
      <c r="D500" t="s">
        <v>117</v>
      </c>
      <c r="E500" t="s">
        <v>118</v>
      </c>
      <c r="F500">
        <v>32</v>
      </c>
      <c r="G500" t="s">
        <v>168</v>
      </c>
      <c r="H500" t="s">
        <v>124</v>
      </c>
      <c r="I500" t="s">
        <v>129</v>
      </c>
      <c r="J500" t="s">
        <v>131</v>
      </c>
      <c r="K500" t="s">
        <v>135</v>
      </c>
      <c r="L500">
        <v>6</v>
      </c>
      <c r="M500">
        <v>134423</v>
      </c>
      <c r="N500" t="s">
        <v>157</v>
      </c>
      <c r="O500">
        <v>790407</v>
      </c>
      <c r="P500">
        <v>790407</v>
      </c>
      <c r="Q500">
        <v>790407</v>
      </c>
      <c r="R500" t="s">
        <v>160</v>
      </c>
      <c r="S500" t="s">
        <v>162</v>
      </c>
    </row>
    <row r="501" spans="1:19" x14ac:dyDescent="0.25">
      <c r="A501">
        <v>10500</v>
      </c>
      <c r="B501" s="7">
        <v>45383</v>
      </c>
      <c r="C501" t="s">
        <v>77</v>
      </c>
      <c r="D501" t="s">
        <v>116</v>
      </c>
      <c r="E501" t="s">
        <v>118</v>
      </c>
      <c r="F501">
        <v>46</v>
      </c>
      <c r="G501" t="s">
        <v>167</v>
      </c>
      <c r="H501" t="s">
        <v>124</v>
      </c>
      <c r="I501" t="s">
        <v>126</v>
      </c>
      <c r="J501" t="s">
        <v>132</v>
      </c>
      <c r="K501" t="s">
        <v>142</v>
      </c>
      <c r="L501">
        <v>8</v>
      </c>
      <c r="M501">
        <v>183030</v>
      </c>
      <c r="N501" t="s">
        <v>153</v>
      </c>
      <c r="O501">
        <v>1317816</v>
      </c>
      <c r="P501">
        <v>1317816</v>
      </c>
      <c r="Q501">
        <v>1317816</v>
      </c>
      <c r="R501" t="s">
        <v>159</v>
      </c>
      <c r="S501" t="s">
        <v>162</v>
      </c>
    </row>
    <row r="502" spans="1:19" x14ac:dyDescent="0.25">
      <c r="A502">
        <v>10501</v>
      </c>
      <c r="B502" s="7">
        <v>45325</v>
      </c>
      <c r="C502" t="s">
        <v>109</v>
      </c>
      <c r="D502" t="s">
        <v>117</v>
      </c>
      <c r="E502" t="s">
        <v>119</v>
      </c>
      <c r="F502">
        <v>56</v>
      </c>
      <c r="G502" t="s">
        <v>167</v>
      </c>
      <c r="H502" t="s">
        <v>121</v>
      </c>
      <c r="I502" t="s">
        <v>126</v>
      </c>
      <c r="J502" t="s">
        <v>133</v>
      </c>
      <c r="K502" t="s">
        <v>140</v>
      </c>
      <c r="L502">
        <v>10</v>
      </c>
      <c r="M502">
        <v>31665</v>
      </c>
      <c r="N502" t="s">
        <v>156</v>
      </c>
      <c r="O502">
        <v>307150</v>
      </c>
      <c r="P502">
        <v>307150</v>
      </c>
      <c r="Q502">
        <v>307150</v>
      </c>
      <c r="R502" t="s">
        <v>159</v>
      </c>
      <c r="S502" t="s">
        <v>162</v>
      </c>
    </row>
    <row r="503" spans="1:19" x14ac:dyDescent="0.25">
      <c r="A503">
        <v>10502</v>
      </c>
      <c r="B503" s="7">
        <v>45621</v>
      </c>
      <c r="C503" t="s">
        <v>52</v>
      </c>
      <c r="D503" t="s">
        <v>117</v>
      </c>
      <c r="E503" t="s">
        <v>118</v>
      </c>
      <c r="F503">
        <v>49</v>
      </c>
      <c r="G503" t="s">
        <v>167</v>
      </c>
      <c r="H503" t="s">
        <v>124</v>
      </c>
      <c r="I503" t="s">
        <v>127</v>
      </c>
      <c r="J503" t="s">
        <v>133</v>
      </c>
      <c r="K503" t="s">
        <v>139</v>
      </c>
      <c r="L503">
        <v>10</v>
      </c>
      <c r="M503">
        <v>160621</v>
      </c>
      <c r="N503" t="s">
        <v>155</v>
      </c>
      <c r="O503">
        <v>1493775</v>
      </c>
      <c r="P503">
        <v>0</v>
      </c>
      <c r="Q503">
        <v>0</v>
      </c>
      <c r="R503" t="s">
        <v>159</v>
      </c>
      <c r="S503" t="s">
        <v>163</v>
      </c>
    </row>
    <row r="504" spans="1:19" x14ac:dyDescent="0.25">
      <c r="A504">
        <v>10503</v>
      </c>
      <c r="B504" s="7">
        <v>45410</v>
      </c>
      <c r="C504" t="s">
        <v>79</v>
      </c>
      <c r="D504" t="s">
        <v>116</v>
      </c>
      <c r="E504" t="s">
        <v>119</v>
      </c>
      <c r="F504">
        <v>22</v>
      </c>
      <c r="G504" t="s">
        <v>166</v>
      </c>
      <c r="H504" t="s">
        <v>121</v>
      </c>
      <c r="I504" t="s">
        <v>126</v>
      </c>
      <c r="J504" t="s">
        <v>131</v>
      </c>
      <c r="K504" t="s">
        <v>135</v>
      </c>
      <c r="L504">
        <v>5</v>
      </c>
      <c r="M504">
        <v>133277</v>
      </c>
      <c r="N504" t="s">
        <v>158</v>
      </c>
      <c r="O504">
        <v>533108</v>
      </c>
      <c r="P504">
        <v>533108</v>
      </c>
      <c r="Q504">
        <v>0</v>
      </c>
      <c r="R504" t="s">
        <v>159</v>
      </c>
      <c r="S504" t="s">
        <v>164</v>
      </c>
    </row>
    <row r="505" spans="1:19" x14ac:dyDescent="0.25">
      <c r="A505">
        <v>10504</v>
      </c>
      <c r="B505" s="7">
        <v>45331</v>
      </c>
      <c r="C505" t="s">
        <v>49</v>
      </c>
      <c r="D505" t="s">
        <v>117</v>
      </c>
      <c r="E505" t="s">
        <v>119</v>
      </c>
      <c r="F505">
        <v>36</v>
      </c>
      <c r="G505" t="s">
        <v>169</v>
      </c>
      <c r="H505" t="s">
        <v>123</v>
      </c>
      <c r="I505" t="s">
        <v>129</v>
      </c>
      <c r="J505" t="s">
        <v>134</v>
      </c>
      <c r="K505" t="s">
        <v>146</v>
      </c>
      <c r="L505">
        <v>5</v>
      </c>
      <c r="M505">
        <v>168044</v>
      </c>
      <c r="N505" t="s">
        <v>157</v>
      </c>
      <c r="O505">
        <v>823415</v>
      </c>
      <c r="P505">
        <v>823415</v>
      </c>
      <c r="Q505">
        <v>0</v>
      </c>
      <c r="R505" t="s">
        <v>160</v>
      </c>
      <c r="S505" t="s">
        <v>164</v>
      </c>
    </row>
    <row r="506" spans="1:19" x14ac:dyDescent="0.25">
      <c r="A506">
        <v>10505</v>
      </c>
      <c r="B506" s="7">
        <v>45308</v>
      </c>
      <c r="C506" t="s">
        <v>43</v>
      </c>
      <c r="D506" t="s">
        <v>117</v>
      </c>
      <c r="E506" t="s">
        <v>118</v>
      </c>
      <c r="F506">
        <v>38</v>
      </c>
      <c r="G506" t="s">
        <v>169</v>
      </c>
      <c r="H506" t="s">
        <v>121</v>
      </c>
      <c r="I506" t="s">
        <v>129</v>
      </c>
      <c r="J506" t="s">
        <v>134</v>
      </c>
      <c r="K506" t="s">
        <v>150</v>
      </c>
      <c r="L506">
        <v>9</v>
      </c>
      <c r="M506">
        <v>148293</v>
      </c>
      <c r="N506" t="s">
        <v>154</v>
      </c>
      <c r="O506">
        <v>1334637</v>
      </c>
      <c r="P506">
        <v>1334637</v>
      </c>
      <c r="Q506">
        <v>1334637</v>
      </c>
      <c r="R506" t="s">
        <v>160</v>
      </c>
      <c r="S506" t="s">
        <v>162</v>
      </c>
    </row>
    <row r="507" spans="1:19" x14ac:dyDescent="0.25">
      <c r="A507">
        <v>10506</v>
      </c>
      <c r="B507" s="7">
        <v>45653</v>
      </c>
      <c r="C507" t="s">
        <v>64</v>
      </c>
      <c r="D507" t="s">
        <v>117</v>
      </c>
      <c r="E507" t="s">
        <v>119</v>
      </c>
      <c r="F507">
        <v>37</v>
      </c>
      <c r="G507" t="s">
        <v>169</v>
      </c>
      <c r="H507" t="s">
        <v>123</v>
      </c>
      <c r="I507" t="s">
        <v>129</v>
      </c>
      <c r="J507" t="s">
        <v>131</v>
      </c>
      <c r="K507" t="s">
        <v>136</v>
      </c>
      <c r="L507">
        <v>9</v>
      </c>
      <c r="M507">
        <v>177860</v>
      </c>
      <c r="N507" t="s">
        <v>155</v>
      </c>
      <c r="O507">
        <v>1488688</v>
      </c>
      <c r="P507">
        <v>1488688</v>
      </c>
      <c r="Q507">
        <v>0</v>
      </c>
      <c r="R507" t="s">
        <v>160</v>
      </c>
      <c r="S507" t="s">
        <v>164</v>
      </c>
    </row>
    <row r="508" spans="1:19" x14ac:dyDescent="0.25">
      <c r="A508">
        <v>10507</v>
      </c>
      <c r="B508" s="7">
        <v>45551</v>
      </c>
      <c r="C508" t="s">
        <v>104</v>
      </c>
      <c r="D508" t="s">
        <v>117</v>
      </c>
      <c r="E508" t="s">
        <v>118</v>
      </c>
      <c r="F508">
        <v>55</v>
      </c>
      <c r="G508" t="s">
        <v>167</v>
      </c>
      <c r="H508" t="s">
        <v>121</v>
      </c>
      <c r="I508" t="s">
        <v>128</v>
      </c>
      <c r="J508" t="s">
        <v>133</v>
      </c>
      <c r="K508" t="s">
        <v>140</v>
      </c>
      <c r="L508">
        <v>8</v>
      </c>
      <c r="M508">
        <v>152391</v>
      </c>
      <c r="N508" t="s">
        <v>156</v>
      </c>
      <c r="O508">
        <v>1182554</v>
      </c>
      <c r="P508">
        <v>1182554</v>
      </c>
      <c r="Q508">
        <v>0</v>
      </c>
      <c r="R508" t="s">
        <v>161</v>
      </c>
      <c r="S508" t="s">
        <v>164</v>
      </c>
    </row>
    <row r="509" spans="1:19" x14ac:dyDescent="0.25">
      <c r="A509">
        <v>10508</v>
      </c>
      <c r="B509" s="7">
        <v>45357</v>
      </c>
      <c r="C509" t="s">
        <v>18</v>
      </c>
      <c r="D509" t="s">
        <v>116</v>
      </c>
      <c r="E509" t="s">
        <v>118</v>
      </c>
      <c r="F509">
        <v>42</v>
      </c>
      <c r="G509" t="s">
        <v>169</v>
      </c>
      <c r="H509" t="s">
        <v>120</v>
      </c>
      <c r="I509" t="s">
        <v>129</v>
      </c>
      <c r="J509" t="s">
        <v>134</v>
      </c>
      <c r="K509" t="s">
        <v>150</v>
      </c>
      <c r="L509">
        <v>1</v>
      </c>
      <c r="M509">
        <v>12378</v>
      </c>
      <c r="N509" t="s">
        <v>154</v>
      </c>
      <c r="O509">
        <v>12378</v>
      </c>
      <c r="P509">
        <v>12378</v>
      </c>
      <c r="Q509">
        <v>12378</v>
      </c>
      <c r="R509" t="s">
        <v>160</v>
      </c>
      <c r="S509" t="s">
        <v>162</v>
      </c>
    </row>
    <row r="510" spans="1:19" x14ac:dyDescent="0.25">
      <c r="A510">
        <v>10509</v>
      </c>
      <c r="B510" s="7">
        <v>45418</v>
      </c>
      <c r="C510" t="s">
        <v>36</v>
      </c>
      <c r="D510" t="s">
        <v>116</v>
      </c>
      <c r="E510" t="s">
        <v>119</v>
      </c>
      <c r="F510">
        <v>37</v>
      </c>
      <c r="G510" t="s">
        <v>169</v>
      </c>
      <c r="H510" t="s">
        <v>120</v>
      </c>
      <c r="I510" t="s">
        <v>127</v>
      </c>
      <c r="J510" t="s">
        <v>133</v>
      </c>
      <c r="K510" t="s">
        <v>139</v>
      </c>
      <c r="L510">
        <v>1</v>
      </c>
      <c r="M510">
        <v>178340</v>
      </c>
      <c r="N510" t="s">
        <v>151</v>
      </c>
      <c r="O510">
        <v>169423</v>
      </c>
      <c r="P510">
        <v>169423</v>
      </c>
      <c r="Q510">
        <v>0</v>
      </c>
      <c r="R510" t="s">
        <v>159</v>
      </c>
      <c r="S510" t="s">
        <v>164</v>
      </c>
    </row>
    <row r="511" spans="1:19" x14ac:dyDescent="0.25">
      <c r="A511">
        <v>10510</v>
      </c>
      <c r="B511" s="7">
        <v>45582</v>
      </c>
      <c r="C511" t="s">
        <v>70</v>
      </c>
      <c r="D511" t="s">
        <v>117</v>
      </c>
      <c r="E511" t="s">
        <v>119</v>
      </c>
      <c r="F511">
        <v>62</v>
      </c>
      <c r="G511" t="s">
        <v>167</v>
      </c>
      <c r="H511" t="s">
        <v>121</v>
      </c>
      <c r="I511" t="s">
        <v>128</v>
      </c>
      <c r="J511" t="s">
        <v>134</v>
      </c>
      <c r="K511" t="s">
        <v>148</v>
      </c>
      <c r="L511">
        <v>8</v>
      </c>
      <c r="M511">
        <v>177429</v>
      </c>
      <c r="N511" t="s">
        <v>152</v>
      </c>
      <c r="O511">
        <v>1206517</v>
      </c>
      <c r="P511">
        <v>1206517</v>
      </c>
      <c r="Q511">
        <v>0</v>
      </c>
      <c r="R511" t="s">
        <v>159</v>
      </c>
      <c r="S511" t="s">
        <v>164</v>
      </c>
    </row>
    <row r="512" spans="1:19" x14ac:dyDescent="0.25">
      <c r="A512">
        <v>10511</v>
      </c>
      <c r="B512" s="7">
        <v>45542</v>
      </c>
      <c r="C512" t="s">
        <v>62</v>
      </c>
      <c r="D512" t="s">
        <v>117</v>
      </c>
      <c r="E512" t="s">
        <v>118</v>
      </c>
      <c r="F512">
        <v>50</v>
      </c>
      <c r="G512" t="s">
        <v>167</v>
      </c>
      <c r="H512" t="s">
        <v>123</v>
      </c>
      <c r="I512" t="s">
        <v>127</v>
      </c>
      <c r="J512" t="s">
        <v>133</v>
      </c>
      <c r="K512" t="s">
        <v>140</v>
      </c>
      <c r="L512">
        <v>6</v>
      </c>
      <c r="M512">
        <v>155087</v>
      </c>
      <c r="N512" t="s">
        <v>157</v>
      </c>
      <c r="O512">
        <v>911911</v>
      </c>
      <c r="P512">
        <v>0</v>
      </c>
      <c r="Q512">
        <v>0</v>
      </c>
      <c r="R512" t="s">
        <v>159</v>
      </c>
      <c r="S512" t="s">
        <v>163</v>
      </c>
    </row>
    <row r="513" spans="1:19" x14ac:dyDescent="0.25">
      <c r="A513">
        <v>10512</v>
      </c>
      <c r="B513" s="7">
        <v>45617</v>
      </c>
      <c r="C513" t="s">
        <v>16</v>
      </c>
      <c r="D513" t="s">
        <v>116</v>
      </c>
      <c r="E513" t="s">
        <v>118</v>
      </c>
      <c r="F513">
        <v>34</v>
      </c>
      <c r="G513" t="s">
        <v>168</v>
      </c>
      <c r="H513" t="s">
        <v>120</v>
      </c>
      <c r="I513" t="s">
        <v>127</v>
      </c>
      <c r="J513" t="s">
        <v>134</v>
      </c>
      <c r="K513" t="s">
        <v>150</v>
      </c>
      <c r="L513">
        <v>7</v>
      </c>
      <c r="M513">
        <v>57889</v>
      </c>
      <c r="N513" t="s">
        <v>158</v>
      </c>
      <c r="O513">
        <v>324178</v>
      </c>
      <c r="P513">
        <v>324178</v>
      </c>
      <c r="Q513">
        <v>0</v>
      </c>
      <c r="R513" t="s">
        <v>161</v>
      </c>
      <c r="S513" t="s">
        <v>164</v>
      </c>
    </row>
    <row r="514" spans="1:19" x14ac:dyDescent="0.25">
      <c r="A514">
        <v>10513</v>
      </c>
      <c r="B514" s="7">
        <v>45431</v>
      </c>
      <c r="C514" t="s">
        <v>84</v>
      </c>
      <c r="D514" t="s">
        <v>117</v>
      </c>
      <c r="E514" t="s">
        <v>118</v>
      </c>
      <c r="F514">
        <v>31</v>
      </c>
      <c r="G514" t="s">
        <v>168</v>
      </c>
      <c r="H514" t="s">
        <v>125</v>
      </c>
      <c r="I514" t="s">
        <v>126</v>
      </c>
      <c r="J514" t="s">
        <v>132</v>
      </c>
      <c r="K514" t="s">
        <v>142</v>
      </c>
      <c r="L514">
        <v>10</v>
      </c>
      <c r="M514">
        <v>29833</v>
      </c>
      <c r="N514" t="s">
        <v>153</v>
      </c>
      <c r="O514">
        <v>268497</v>
      </c>
      <c r="P514">
        <v>268497</v>
      </c>
      <c r="Q514">
        <v>0</v>
      </c>
      <c r="R514" t="s">
        <v>161</v>
      </c>
      <c r="S514" t="s">
        <v>164</v>
      </c>
    </row>
    <row r="515" spans="1:19" x14ac:dyDescent="0.25">
      <c r="A515">
        <v>10514</v>
      </c>
      <c r="B515" s="7">
        <v>45504</v>
      </c>
      <c r="C515" t="s">
        <v>21</v>
      </c>
      <c r="D515" t="s">
        <v>117</v>
      </c>
      <c r="E515" t="s">
        <v>119</v>
      </c>
      <c r="F515">
        <v>19</v>
      </c>
      <c r="G515" t="s">
        <v>166</v>
      </c>
      <c r="H515" t="s">
        <v>123</v>
      </c>
      <c r="I515" t="s">
        <v>128</v>
      </c>
      <c r="J515" t="s">
        <v>134</v>
      </c>
      <c r="K515" t="s">
        <v>149</v>
      </c>
      <c r="L515">
        <v>9</v>
      </c>
      <c r="M515">
        <v>87143</v>
      </c>
      <c r="N515" t="s">
        <v>151</v>
      </c>
      <c r="O515">
        <v>745072</v>
      </c>
      <c r="P515">
        <v>745072</v>
      </c>
      <c r="Q515">
        <v>745072</v>
      </c>
      <c r="R515" t="s">
        <v>159</v>
      </c>
      <c r="S515" t="s">
        <v>162</v>
      </c>
    </row>
    <row r="516" spans="1:19" x14ac:dyDescent="0.25">
      <c r="A516">
        <v>10515</v>
      </c>
      <c r="B516" s="7">
        <v>45581</v>
      </c>
      <c r="C516" t="s">
        <v>60</v>
      </c>
      <c r="D516" t="s">
        <v>116</v>
      </c>
      <c r="E516" t="s">
        <v>118</v>
      </c>
      <c r="F516">
        <v>47</v>
      </c>
      <c r="G516" t="s">
        <v>167</v>
      </c>
      <c r="H516" t="s">
        <v>122</v>
      </c>
      <c r="I516" t="s">
        <v>130</v>
      </c>
      <c r="J516" t="s">
        <v>133</v>
      </c>
      <c r="K516" t="s">
        <v>143</v>
      </c>
      <c r="L516">
        <v>8</v>
      </c>
      <c r="M516">
        <v>75237</v>
      </c>
      <c r="N516" t="s">
        <v>152</v>
      </c>
      <c r="O516">
        <v>511611</v>
      </c>
      <c r="P516">
        <v>511611</v>
      </c>
      <c r="Q516">
        <v>0</v>
      </c>
      <c r="R516" t="s">
        <v>159</v>
      </c>
      <c r="S516" t="s">
        <v>164</v>
      </c>
    </row>
    <row r="517" spans="1:19" x14ac:dyDescent="0.25">
      <c r="A517">
        <v>10516</v>
      </c>
      <c r="B517" s="7">
        <v>45616</v>
      </c>
      <c r="C517" t="s">
        <v>45</v>
      </c>
      <c r="D517" t="s">
        <v>117</v>
      </c>
      <c r="E517" t="s">
        <v>118</v>
      </c>
      <c r="F517">
        <v>59</v>
      </c>
      <c r="G517" t="s">
        <v>167</v>
      </c>
      <c r="H517" t="s">
        <v>122</v>
      </c>
      <c r="I517" t="s">
        <v>127</v>
      </c>
      <c r="J517" t="s">
        <v>134</v>
      </c>
      <c r="K517" t="s">
        <v>149</v>
      </c>
      <c r="L517">
        <v>7</v>
      </c>
      <c r="M517">
        <v>88533</v>
      </c>
      <c r="N517" t="s">
        <v>157</v>
      </c>
      <c r="O517">
        <v>607336</v>
      </c>
      <c r="P517">
        <v>0</v>
      </c>
      <c r="Q517">
        <v>0</v>
      </c>
      <c r="R517" t="s">
        <v>161</v>
      </c>
      <c r="S517" t="s">
        <v>163</v>
      </c>
    </row>
    <row r="518" spans="1:19" x14ac:dyDescent="0.25">
      <c r="A518">
        <v>10517</v>
      </c>
      <c r="B518" s="7">
        <v>45390</v>
      </c>
      <c r="C518" t="s">
        <v>95</v>
      </c>
      <c r="D518" t="s">
        <v>117</v>
      </c>
      <c r="E518" t="s">
        <v>118</v>
      </c>
      <c r="F518">
        <v>49</v>
      </c>
      <c r="G518" t="s">
        <v>167</v>
      </c>
      <c r="H518" t="s">
        <v>124</v>
      </c>
      <c r="I518" t="s">
        <v>129</v>
      </c>
      <c r="J518" t="s">
        <v>132</v>
      </c>
      <c r="K518" t="s">
        <v>145</v>
      </c>
      <c r="L518">
        <v>4</v>
      </c>
      <c r="M518">
        <v>34768</v>
      </c>
      <c r="N518" t="s">
        <v>156</v>
      </c>
      <c r="O518">
        <v>134899</v>
      </c>
      <c r="P518">
        <v>134899</v>
      </c>
      <c r="Q518">
        <v>0</v>
      </c>
      <c r="R518" t="s">
        <v>160</v>
      </c>
      <c r="S518" t="s">
        <v>164</v>
      </c>
    </row>
    <row r="519" spans="1:19" x14ac:dyDescent="0.25">
      <c r="A519">
        <v>10518</v>
      </c>
      <c r="B519" s="7">
        <v>45306</v>
      </c>
      <c r="C519" t="s">
        <v>85</v>
      </c>
      <c r="D519" t="s">
        <v>116</v>
      </c>
      <c r="E519" t="s">
        <v>119</v>
      </c>
      <c r="F519">
        <v>64</v>
      </c>
      <c r="G519" t="s">
        <v>167</v>
      </c>
      <c r="H519" t="s">
        <v>121</v>
      </c>
      <c r="I519" t="s">
        <v>126</v>
      </c>
      <c r="J519" t="s">
        <v>131</v>
      </c>
      <c r="K519" t="s">
        <v>136</v>
      </c>
      <c r="L519">
        <v>3</v>
      </c>
      <c r="M519">
        <v>76489</v>
      </c>
      <c r="N519" t="s">
        <v>156</v>
      </c>
      <c r="O519">
        <v>222582</v>
      </c>
      <c r="P519">
        <v>222582</v>
      </c>
      <c r="Q519">
        <v>222582</v>
      </c>
      <c r="R519" t="s">
        <v>159</v>
      </c>
      <c r="S519" t="s">
        <v>162</v>
      </c>
    </row>
    <row r="520" spans="1:19" x14ac:dyDescent="0.25">
      <c r="A520">
        <v>10519</v>
      </c>
      <c r="B520" s="7">
        <v>45635</v>
      </c>
      <c r="C520" t="s">
        <v>92</v>
      </c>
      <c r="D520" t="s">
        <v>116</v>
      </c>
      <c r="E520" t="s">
        <v>119</v>
      </c>
      <c r="F520">
        <v>25</v>
      </c>
      <c r="G520" t="s">
        <v>166</v>
      </c>
      <c r="H520" t="s">
        <v>124</v>
      </c>
      <c r="I520" t="s">
        <v>128</v>
      </c>
      <c r="J520" t="s">
        <v>134</v>
      </c>
      <c r="K520" t="s">
        <v>150</v>
      </c>
      <c r="L520">
        <v>2</v>
      </c>
      <c r="M520">
        <v>111694</v>
      </c>
      <c r="N520" t="s">
        <v>153</v>
      </c>
      <c r="O520">
        <v>201049</v>
      </c>
      <c r="P520">
        <v>201049</v>
      </c>
      <c r="Q520">
        <v>0</v>
      </c>
      <c r="R520" t="s">
        <v>159</v>
      </c>
      <c r="S520" t="s">
        <v>164</v>
      </c>
    </row>
    <row r="521" spans="1:19" x14ac:dyDescent="0.25">
      <c r="A521">
        <v>10520</v>
      </c>
      <c r="B521" s="7">
        <v>45452</v>
      </c>
      <c r="C521" t="s">
        <v>91</v>
      </c>
      <c r="D521" t="s">
        <v>117</v>
      </c>
      <c r="E521" t="s">
        <v>119</v>
      </c>
      <c r="F521">
        <v>45</v>
      </c>
      <c r="G521" t="s">
        <v>169</v>
      </c>
      <c r="H521" t="s">
        <v>122</v>
      </c>
      <c r="I521" t="s">
        <v>130</v>
      </c>
      <c r="J521" t="s">
        <v>134</v>
      </c>
      <c r="K521" t="s">
        <v>149</v>
      </c>
      <c r="L521">
        <v>2</v>
      </c>
      <c r="M521">
        <v>67410</v>
      </c>
      <c r="N521" t="s">
        <v>157</v>
      </c>
      <c r="O521">
        <v>132123</v>
      </c>
      <c r="P521">
        <v>132123</v>
      </c>
      <c r="Q521">
        <v>0</v>
      </c>
      <c r="R521" t="s">
        <v>159</v>
      </c>
      <c r="S521" t="s">
        <v>164</v>
      </c>
    </row>
    <row r="522" spans="1:19" x14ac:dyDescent="0.25">
      <c r="A522">
        <v>10521</v>
      </c>
      <c r="B522" s="7">
        <v>45593</v>
      </c>
      <c r="C522" t="s">
        <v>77</v>
      </c>
      <c r="D522" t="s">
        <v>117</v>
      </c>
      <c r="E522" t="s">
        <v>119</v>
      </c>
      <c r="F522">
        <v>38</v>
      </c>
      <c r="G522" t="s">
        <v>169</v>
      </c>
      <c r="H522" t="s">
        <v>124</v>
      </c>
      <c r="I522" t="s">
        <v>129</v>
      </c>
      <c r="J522" t="s">
        <v>132</v>
      </c>
      <c r="K522" t="s">
        <v>137</v>
      </c>
      <c r="L522">
        <v>8</v>
      </c>
      <c r="M522">
        <v>112053</v>
      </c>
      <c r="N522" t="s">
        <v>155</v>
      </c>
      <c r="O522">
        <v>833674</v>
      </c>
      <c r="P522">
        <v>833674</v>
      </c>
      <c r="Q522">
        <v>0</v>
      </c>
      <c r="R522" t="s">
        <v>160</v>
      </c>
      <c r="S522" t="s">
        <v>164</v>
      </c>
    </row>
    <row r="523" spans="1:19" x14ac:dyDescent="0.25">
      <c r="A523">
        <v>10522</v>
      </c>
      <c r="B523" s="7">
        <v>45480</v>
      </c>
      <c r="C523" t="s">
        <v>68</v>
      </c>
      <c r="D523" t="s">
        <v>116</v>
      </c>
      <c r="E523" t="s">
        <v>119</v>
      </c>
      <c r="F523">
        <v>62</v>
      </c>
      <c r="G523" t="s">
        <v>167</v>
      </c>
      <c r="H523" t="s">
        <v>123</v>
      </c>
      <c r="I523" t="s">
        <v>130</v>
      </c>
      <c r="J523" t="s">
        <v>132</v>
      </c>
      <c r="K523" t="s">
        <v>137</v>
      </c>
      <c r="L523">
        <v>3</v>
      </c>
      <c r="M523">
        <v>100157</v>
      </c>
      <c r="N523" t="s">
        <v>158</v>
      </c>
      <c r="O523">
        <v>240376</v>
      </c>
      <c r="P523">
        <v>240376</v>
      </c>
      <c r="Q523">
        <v>0</v>
      </c>
      <c r="R523" t="s">
        <v>160</v>
      </c>
      <c r="S523" t="s">
        <v>164</v>
      </c>
    </row>
    <row r="524" spans="1:19" x14ac:dyDescent="0.25">
      <c r="A524">
        <v>10523</v>
      </c>
      <c r="B524" s="7">
        <v>45565</v>
      </c>
      <c r="C524" t="s">
        <v>53</v>
      </c>
      <c r="D524" t="s">
        <v>117</v>
      </c>
      <c r="E524" t="s">
        <v>119</v>
      </c>
      <c r="F524">
        <v>43</v>
      </c>
      <c r="G524" t="s">
        <v>169</v>
      </c>
      <c r="H524" t="s">
        <v>125</v>
      </c>
      <c r="I524" t="s">
        <v>127</v>
      </c>
      <c r="J524" t="s">
        <v>133</v>
      </c>
      <c r="K524" t="s">
        <v>139</v>
      </c>
      <c r="L524">
        <v>6</v>
      </c>
      <c r="M524">
        <v>184633</v>
      </c>
      <c r="N524" t="s">
        <v>157</v>
      </c>
      <c r="O524">
        <v>1085642</v>
      </c>
      <c r="P524">
        <v>1085642</v>
      </c>
      <c r="Q524">
        <v>1085642</v>
      </c>
      <c r="R524" t="s">
        <v>159</v>
      </c>
      <c r="S524" t="s">
        <v>162</v>
      </c>
    </row>
    <row r="525" spans="1:19" x14ac:dyDescent="0.25">
      <c r="A525">
        <v>10524</v>
      </c>
      <c r="B525" s="7">
        <v>45621</v>
      </c>
      <c r="C525" t="s">
        <v>30</v>
      </c>
      <c r="D525" t="s">
        <v>117</v>
      </c>
      <c r="E525" t="s">
        <v>119</v>
      </c>
      <c r="F525">
        <v>49</v>
      </c>
      <c r="G525" t="s">
        <v>167</v>
      </c>
      <c r="H525" t="s">
        <v>121</v>
      </c>
      <c r="I525" t="s">
        <v>129</v>
      </c>
      <c r="J525" t="s">
        <v>134</v>
      </c>
      <c r="K525" t="s">
        <v>146</v>
      </c>
      <c r="L525">
        <v>3</v>
      </c>
      <c r="M525">
        <v>120040</v>
      </c>
      <c r="N525" t="s">
        <v>153</v>
      </c>
      <c r="O525">
        <v>324108</v>
      </c>
      <c r="P525">
        <v>324108</v>
      </c>
      <c r="Q525">
        <v>0</v>
      </c>
      <c r="R525" t="s">
        <v>160</v>
      </c>
      <c r="S525" t="s">
        <v>164</v>
      </c>
    </row>
    <row r="526" spans="1:19" x14ac:dyDescent="0.25">
      <c r="A526">
        <v>10525</v>
      </c>
      <c r="B526" s="7">
        <v>45551</v>
      </c>
      <c r="C526" t="s">
        <v>115</v>
      </c>
      <c r="D526" t="s">
        <v>117</v>
      </c>
      <c r="E526" t="s">
        <v>118</v>
      </c>
      <c r="F526">
        <v>47</v>
      </c>
      <c r="G526" t="s">
        <v>167</v>
      </c>
      <c r="H526" t="s">
        <v>123</v>
      </c>
      <c r="I526" t="s">
        <v>126</v>
      </c>
      <c r="J526" t="s">
        <v>133</v>
      </c>
      <c r="K526" t="s">
        <v>141</v>
      </c>
      <c r="L526">
        <v>3</v>
      </c>
      <c r="M526">
        <v>188102</v>
      </c>
      <c r="N526" t="s">
        <v>155</v>
      </c>
      <c r="O526">
        <v>524804</v>
      </c>
      <c r="P526">
        <v>524804</v>
      </c>
      <c r="Q526">
        <v>524804</v>
      </c>
      <c r="R526" t="s">
        <v>159</v>
      </c>
      <c r="S526" t="s">
        <v>162</v>
      </c>
    </row>
    <row r="527" spans="1:19" x14ac:dyDescent="0.25">
      <c r="A527">
        <v>10526</v>
      </c>
      <c r="B527" s="7">
        <v>45394</v>
      </c>
      <c r="C527" t="s">
        <v>48</v>
      </c>
      <c r="D527" t="s">
        <v>116</v>
      </c>
      <c r="E527" t="s">
        <v>119</v>
      </c>
      <c r="F527">
        <v>28</v>
      </c>
      <c r="G527" t="s">
        <v>168</v>
      </c>
      <c r="H527" t="s">
        <v>122</v>
      </c>
      <c r="I527" t="s">
        <v>128</v>
      </c>
      <c r="J527" t="s">
        <v>132</v>
      </c>
      <c r="K527" t="s">
        <v>145</v>
      </c>
      <c r="L527">
        <v>3</v>
      </c>
      <c r="M527">
        <v>5806</v>
      </c>
      <c r="N527" t="s">
        <v>152</v>
      </c>
      <c r="O527">
        <v>14805</v>
      </c>
      <c r="P527">
        <v>14805</v>
      </c>
      <c r="Q527">
        <v>0</v>
      </c>
      <c r="R527" t="s">
        <v>161</v>
      </c>
      <c r="S527" t="s">
        <v>164</v>
      </c>
    </row>
    <row r="528" spans="1:19" x14ac:dyDescent="0.25">
      <c r="A528">
        <v>10527</v>
      </c>
      <c r="B528" s="7">
        <v>45360</v>
      </c>
      <c r="C528" t="s">
        <v>99</v>
      </c>
      <c r="D528" t="s">
        <v>117</v>
      </c>
      <c r="E528" t="s">
        <v>118</v>
      </c>
      <c r="F528">
        <v>30</v>
      </c>
      <c r="G528" t="s">
        <v>168</v>
      </c>
      <c r="H528" t="s">
        <v>120</v>
      </c>
      <c r="I528" t="s">
        <v>129</v>
      </c>
      <c r="J528" t="s">
        <v>132</v>
      </c>
      <c r="K528" t="s">
        <v>145</v>
      </c>
      <c r="L528">
        <v>6</v>
      </c>
      <c r="M528">
        <v>123355</v>
      </c>
      <c r="N528" t="s">
        <v>158</v>
      </c>
      <c r="O528">
        <v>592104</v>
      </c>
      <c r="P528">
        <v>592104</v>
      </c>
      <c r="Q528">
        <v>592104</v>
      </c>
      <c r="R528" t="s">
        <v>160</v>
      </c>
      <c r="S528" t="s">
        <v>162</v>
      </c>
    </row>
    <row r="529" spans="1:19" x14ac:dyDescent="0.25">
      <c r="A529">
        <v>10528</v>
      </c>
      <c r="B529" s="7">
        <v>45303</v>
      </c>
      <c r="C529" t="s">
        <v>83</v>
      </c>
      <c r="D529" t="s">
        <v>116</v>
      </c>
      <c r="E529" t="s">
        <v>119</v>
      </c>
      <c r="F529">
        <v>47</v>
      </c>
      <c r="G529" t="s">
        <v>167</v>
      </c>
      <c r="H529" t="s">
        <v>122</v>
      </c>
      <c r="I529" t="s">
        <v>127</v>
      </c>
      <c r="J529" t="s">
        <v>133</v>
      </c>
      <c r="K529" t="s">
        <v>140</v>
      </c>
      <c r="L529">
        <v>10</v>
      </c>
      <c r="M529">
        <v>63847</v>
      </c>
      <c r="N529" t="s">
        <v>154</v>
      </c>
      <c r="O529">
        <v>638470</v>
      </c>
      <c r="P529">
        <v>638470</v>
      </c>
      <c r="Q529">
        <v>0</v>
      </c>
      <c r="R529" t="s">
        <v>161</v>
      </c>
      <c r="S529" t="s">
        <v>164</v>
      </c>
    </row>
    <row r="530" spans="1:19" x14ac:dyDescent="0.25">
      <c r="A530">
        <v>10529</v>
      </c>
      <c r="B530" s="7">
        <v>45368</v>
      </c>
      <c r="C530" t="s">
        <v>115</v>
      </c>
      <c r="D530" t="s">
        <v>116</v>
      </c>
      <c r="E530" t="s">
        <v>119</v>
      </c>
      <c r="F530">
        <v>18</v>
      </c>
      <c r="G530" t="s">
        <v>166</v>
      </c>
      <c r="H530" t="s">
        <v>123</v>
      </c>
      <c r="I530" t="s">
        <v>128</v>
      </c>
      <c r="J530" t="s">
        <v>131</v>
      </c>
      <c r="K530" t="s">
        <v>147</v>
      </c>
      <c r="L530">
        <v>10</v>
      </c>
      <c r="M530">
        <v>117434</v>
      </c>
      <c r="N530" t="s">
        <v>155</v>
      </c>
      <c r="O530">
        <v>1092136</v>
      </c>
      <c r="P530">
        <v>1092136</v>
      </c>
      <c r="Q530">
        <v>1092136</v>
      </c>
      <c r="R530" t="s">
        <v>160</v>
      </c>
      <c r="S530" t="s">
        <v>162</v>
      </c>
    </row>
    <row r="531" spans="1:19" x14ac:dyDescent="0.25">
      <c r="A531">
        <v>10530</v>
      </c>
      <c r="B531" s="7">
        <v>45389</v>
      </c>
      <c r="C531" t="s">
        <v>85</v>
      </c>
      <c r="D531" t="s">
        <v>117</v>
      </c>
      <c r="E531" t="s">
        <v>118</v>
      </c>
      <c r="F531">
        <v>26</v>
      </c>
      <c r="G531" t="s">
        <v>168</v>
      </c>
      <c r="H531" t="s">
        <v>121</v>
      </c>
      <c r="I531" t="s">
        <v>130</v>
      </c>
      <c r="J531" t="s">
        <v>133</v>
      </c>
      <c r="K531" t="s">
        <v>141</v>
      </c>
      <c r="L531">
        <v>4</v>
      </c>
      <c r="M531">
        <v>192056</v>
      </c>
      <c r="N531" t="s">
        <v>151</v>
      </c>
      <c r="O531">
        <v>729812</v>
      </c>
      <c r="P531">
        <v>729812</v>
      </c>
      <c r="Q531">
        <v>0</v>
      </c>
      <c r="R531" t="s">
        <v>161</v>
      </c>
      <c r="S531" t="s">
        <v>164</v>
      </c>
    </row>
    <row r="532" spans="1:19" x14ac:dyDescent="0.25">
      <c r="A532">
        <v>10531</v>
      </c>
      <c r="B532" s="7">
        <v>45366</v>
      </c>
      <c r="C532" t="s">
        <v>61</v>
      </c>
      <c r="D532" t="s">
        <v>117</v>
      </c>
      <c r="E532" t="s">
        <v>119</v>
      </c>
      <c r="F532">
        <v>57</v>
      </c>
      <c r="G532" t="s">
        <v>167</v>
      </c>
      <c r="H532" t="s">
        <v>121</v>
      </c>
      <c r="I532" t="s">
        <v>130</v>
      </c>
      <c r="J532" t="s">
        <v>134</v>
      </c>
      <c r="K532" t="s">
        <v>146</v>
      </c>
      <c r="L532">
        <v>7</v>
      </c>
      <c r="M532">
        <v>52282</v>
      </c>
      <c r="N532" t="s">
        <v>152</v>
      </c>
      <c r="O532">
        <v>311077</v>
      </c>
      <c r="P532">
        <v>0</v>
      </c>
      <c r="Q532">
        <v>0</v>
      </c>
      <c r="R532" t="s">
        <v>160</v>
      </c>
      <c r="S532" t="s">
        <v>163</v>
      </c>
    </row>
    <row r="533" spans="1:19" x14ac:dyDescent="0.25">
      <c r="A533">
        <v>10532</v>
      </c>
      <c r="B533" s="7">
        <v>45457</v>
      </c>
      <c r="C533" t="s">
        <v>113</v>
      </c>
      <c r="D533" t="s">
        <v>117</v>
      </c>
      <c r="E533" t="s">
        <v>118</v>
      </c>
      <c r="F533">
        <v>65</v>
      </c>
      <c r="G533" t="s">
        <v>167</v>
      </c>
      <c r="H533" t="s">
        <v>124</v>
      </c>
      <c r="I533" t="s">
        <v>127</v>
      </c>
      <c r="J533" t="s">
        <v>133</v>
      </c>
      <c r="K533" t="s">
        <v>141</v>
      </c>
      <c r="L533">
        <v>1</v>
      </c>
      <c r="M533">
        <v>127914</v>
      </c>
      <c r="N533" t="s">
        <v>156</v>
      </c>
      <c r="O533">
        <v>124076</v>
      </c>
      <c r="P533">
        <v>124076</v>
      </c>
      <c r="Q533">
        <v>124076</v>
      </c>
      <c r="R533" t="s">
        <v>159</v>
      </c>
      <c r="S533" t="s">
        <v>162</v>
      </c>
    </row>
    <row r="534" spans="1:19" x14ac:dyDescent="0.25">
      <c r="A534">
        <v>10533</v>
      </c>
      <c r="B534" s="7">
        <v>45473</v>
      </c>
      <c r="C534" t="s">
        <v>56</v>
      </c>
      <c r="D534" t="s">
        <v>116</v>
      </c>
      <c r="E534" t="s">
        <v>119</v>
      </c>
      <c r="F534">
        <v>34</v>
      </c>
      <c r="G534" t="s">
        <v>168</v>
      </c>
      <c r="H534" t="s">
        <v>124</v>
      </c>
      <c r="I534" t="s">
        <v>128</v>
      </c>
      <c r="J534" t="s">
        <v>131</v>
      </c>
      <c r="K534" t="s">
        <v>135</v>
      </c>
      <c r="L534">
        <v>6</v>
      </c>
      <c r="M534">
        <v>66562</v>
      </c>
      <c r="N534" t="s">
        <v>158</v>
      </c>
      <c r="O534">
        <v>319497</v>
      </c>
      <c r="P534">
        <v>319497</v>
      </c>
      <c r="Q534">
        <v>319497</v>
      </c>
      <c r="R534" t="s">
        <v>160</v>
      </c>
      <c r="S534" t="s">
        <v>162</v>
      </c>
    </row>
    <row r="535" spans="1:19" x14ac:dyDescent="0.25">
      <c r="A535">
        <v>10534</v>
      </c>
      <c r="B535" s="7">
        <v>45589</v>
      </c>
      <c r="C535" t="s">
        <v>66</v>
      </c>
      <c r="D535" t="s">
        <v>116</v>
      </c>
      <c r="E535" t="s">
        <v>118</v>
      </c>
      <c r="F535">
        <v>39</v>
      </c>
      <c r="G535" t="s">
        <v>169</v>
      </c>
      <c r="H535" t="s">
        <v>121</v>
      </c>
      <c r="I535" t="s">
        <v>130</v>
      </c>
      <c r="J535" t="s">
        <v>133</v>
      </c>
      <c r="K535" t="s">
        <v>139</v>
      </c>
      <c r="L535">
        <v>3</v>
      </c>
      <c r="M535">
        <v>151685</v>
      </c>
      <c r="N535" t="s">
        <v>154</v>
      </c>
      <c r="O535">
        <v>455055</v>
      </c>
      <c r="P535">
        <v>0</v>
      </c>
      <c r="Q535">
        <v>0</v>
      </c>
      <c r="R535" t="s">
        <v>159</v>
      </c>
      <c r="S535" t="s">
        <v>163</v>
      </c>
    </row>
    <row r="536" spans="1:19" x14ac:dyDescent="0.25">
      <c r="A536">
        <v>10535</v>
      </c>
      <c r="B536" s="7">
        <v>45314</v>
      </c>
      <c r="C536" t="s">
        <v>64</v>
      </c>
      <c r="D536" t="s">
        <v>117</v>
      </c>
      <c r="E536" t="s">
        <v>118</v>
      </c>
      <c r="F536">
        <v>45</v>
      </c>
      <c r="G536" t="s">
        <v>169</v>
      </c>
      <c r="H536" t="s">
        <v>125</v>
      </c>
      <c r="I536" t="s">
        <v>127</v>
      </c>
      <c r="J536" t="s">
        <v>133</v>
      </c>
      <c r="K536" t="s">
        <v>143</v>
      </c>
      <c r="L536">
        <v>5</v>
      </c>
      <c r="M536">
        <v>35629</v>
      </c>
      <c r="N536" t="s">
        <v>153</v>
      </c>
      <c r="O536">
        <v>160330</v>
      </c>
      <c r="P536">
        <v>160330</v>
      </c>
      <c r="Q536">
        <v>160330</v>
      </c>
      <c r="R536" t="s">
        <v>161</v>
      </c>
      <c r="S536" t="s">
        <v>162</v>
      </c>
    </row>
    <row r="537" spans="1:19" x14ac:dyDescent="0.25">
      <c r="A537">
        <v>10536</v>
      </c>
      <c r="B537" s="7">
        <v>45369</v>
      </c>
      <c r="C537" t="s">
        <v>49</v>
      </c>
      <c r="D537" t="s">
        <v>116</v>
      </c>
      <c r="E537" t="s">
        <v>119</v>
      </c>
      <c r="F537">
        <v>27</v>
      </c>
      <c r="G537" t="s">
        <v>168</v>
      </c>
      <c r="H537" t="s">
        <v>120</v>
      </c>
      <c r="I537" t="s">
        <v>130</v>
      </c>
      <c r="J537" t="s">
        <v>134</v>
      </c>
      <c r="K537" t="s">
        <v>149</v>
      </c>
      <c r="L537">
        <v>3</v>
      </c>
      <c r="M537">
        <v>87717</v>
      </c>
      <c r="N537" t="s">
        <v>158</v>
      </c>
      <c r="O537">
        <v>210520</v>
      </c>
      <c r="P537">
        <v>210520</v>
      </c>
      <c r="Q537">
        <v>210520</v>
      </c>
      <c r="R537" t="s">
        <v>159</v>
      </c>
      <c r="S537" t="s">
        <v>162</v>
      </c>
    </row>
    <row r="538" spans="1:19" x14ac:dyDescent="0.25">
      <c r="A538">
        <v>10537</v>
      </c>
      <c r="B538" s="7">
        <v>45515</v>
      </c>
      <c r="C538" t="s">
        <v>73</v>
      </c>
      <c r="D538" t="s">
        <v>116</v>
      </c>
      <c r="E538" t="s">
        <v>118</v>
      </c>
      <c r="F538">
        <v>40</v>
      </c>
      <c r="G538" t="s">
        <v>169</v>
      </c>
      <c r="H538" t="s">
        <v>123</v>
      </c>
      <c r="I538" t="s">
        <v>128</v>
      </c>
      <c r="J538" t="s">
        <v>133</v>
      </c>
      <c r="K538" t="s">
        <v>139</v>
      </c>
      <c r="L538">
        <v>3</v>
      </c>
      <c r="M538">
        <v>190063</v>
      </c>
      <c r="N538" t="s">
        <v>158</v>
      </c>
      <c r="O538">
        <v>456151</v>
      </c>
      <c r="P538">
        <v>0</v>
      </c>
      <c r="Q538">
        <v>0</v>
      </c>
      <c r="R538" t="s">
        <v>160</v>
      </c>
      <c r="S538" t="s">
        <v>163</v>
      </c>
    </row>
    <row r="539" spans="1:19" x14ac:dyDescent="0.25">
      <c r="A539">
        <v>10538</v>
      </c>
      <c r="B539" s="7">
        <v>45339</v>
      </c>
      <c r="C539" t="s">
        <v>36</v>
      </c>
      <c r="D539" t="s">
        <v>116</v>
      </c>
      <c r="E539" t="s">
        <v>119</v>
      </c>
      <c r="F539">
        <v>65</v>
      </c>
      <c r="G539" t="s">
        <v>167</v>
      </c>
      <c r="H539" t="s">
        <v>124</v>
      </c>
      <c r="I539" t="s">
        <v>127</v>
      </c>
      <c r="J539" t="s">
        <v>133</v>
      </c>
      <c r="K539" t="s">
        <v>141</v>
      </c>
      <c r="L539">
        <v>3</v>
      </c>
      <c r="M539">
        <v>37415</v>
      </c>
      <c r="N539" t="s">
        <v>153</v>
      </c>
      <c r="O539">
        <v>101020</v>
      </c>
      <c r="P539">
        <v>101020</v>
      </c>
      <c r="Q539">
        <v>0</v>
      </c>
      <c r="R539" t="s">
        <v>161</v>
      </c>
      <c r="S539" t="s">
        <v>164</v>
      </c>
    </row>
    <row r="540" spans="1:19" x14ac:dyDescent="0.25">
      <c r="A540">
        <v>10539</v>
      </c>
      <c r="B540" s="7">
        <v>45505</v>
      </c>
      <c r="C540" t="s">
        <v>62</v>
      </c>
      <c r="D540" t="s">
        <v>117</v>
      </c>
      <c r="E540" t="s">
        <v>119</v>
      </c>
      <c r="F540">
        <v>39</v>
      </c>
      <c r="G540" t="s">
        <v>169</v>
      </c>
      <c r="H540" t="s">
        <v>120</v>
      </c>
      <c r="I540" t="s">
        <v>127</v>
      </c>
      <c r="J540" t="s">
        <v>132</v>
      </c>
      <c r="K540" t="s">
        <v>142</v>
      </c>
      <c r="L540">
        <v>9</v>
      </c>
      <c r="M540">
        <v>154628</v>
      </c>
      <c r="N540" t="s">
        <v>156</v>
      </c>
      <c r="O540">
        <v>1349902</v>
      </c>
      <c r="P540">
        <v>1349902</v>
      </c>
      <c r="Q540">
        <v>1349902</v>
      </c>
      <c r="R540" t="s">
        <v>161</v>
      </c>
      <c r="S540" t="s">
        <v>162</v>
      </c>
    </row>
    <row r="541" spans="1:19" x14ac:dyDescent="0.25">
      <c r="A541">
        <v>10540</v>
      </c>
      <c r="B541" s="7">
        <v>45457</v>
      </c>
      <c r="C541" t="s">
        <v>79</v>
      </c>
      <c r="D541" t="s">
        <v>116</v>
      </c>
      <c r="E541" t="s">
        <v>118</v>
      </c>
      <c r="F541">
        <v>63</v>
      </c>
      <c r="G541" t="s">
        <v>167</v>
      </c>
      <c r="H541" t="s">
        <v>123</v>
      </c>
      <c r="I541" t="s">
        <v>129</v>
      </c>
      <c r="J541" t="s">
        <v>131</v>
      </c>
      <c r="K541" t="s">
        <v>147</v>
      </c>
      <c r="L541">
        <v>6</v>
      </c>
      <c r="M541">
        <v>159753</v>
      </c>
      <c r="N541" t="s">
        <v>157</v>
      </c>
      <c r="O541">
        <v>939347</v>
      </c>
      <c r="P541">
        <v>939347</v>
      </c>
      <c r="Q541">
        <v>939347</v>
      </c>
      <c r="R541" t="s">
        <v>160</v>
      </c>
      <c r="S541" t="s">
        <v>162</v>
      </c>
    </row>
    <row r="542" spans="1:19" x14ac:dyDescent="0.25">
      <c r="A542">
        <v>10541</v>
      </c>
      <c r="B542" s="7">
        <v>45458</v>
      </c>
      <c r="C542" t="s">
        <v>101</v>
      </c>
      <c r="D542" t="s">
        <v>116</v>
      </c>
      <c r="E542" t="s">
        <v>119</v>
      </c>
      <c r="F542">
        <v>59</v>
      </c>
      <c r="G542" t="s">
        <v>167</v>
      </c>
      <c r="H542" t="s">
        <v>125</v>
      </c>
      <c r="I542" t="s">
        <v>127</v>
      </c>
      <c r="J542" t="s">
        <v>134</v>
      </c>
      <c r="K542" t="s">
        <v>148</v>
      </c>
      <c r="L542">
        <v>6</v>
      </c>
      <c r="M542">
        <v>16494</v>
      </c>
      <c r="N542" t="s">
        <v>158</v>
      </c>
      <c r="O542">
        <v>79171</v>
      </c>
      <c r="P542">
        <v>79171</v>
      </c>
      <c r="Q542">
        <v>0</v>
      </c>
      <c r="R542" t="s">
        <v>159</v>
      </c>
      <c r="S542" t="s">
        <v>164</v>
      </c>
    </row>
    <row r="543" spans="1:19" x14ac:dyDescent="0.25">
      <c r="A543">
        <v>10542</v>
      </c>
      <c r="B543" s="7">
        <v>45383</v>
      </c>
      <c r="C543" t="s">
        <v>45</v>
      </c>
      <c r="D543" t="s">
        <v>116</v>
      </c>
      <c r="E543" t="s">
        <v>119</v>
      </c>
      <c r="F543">
        <v>31</v>
      </c>
      <c r="G543" t="s">
        <v>168</v>
      </c>
      <c r="H543" t="s">
        <v>122</v>
      </c>
      <c r="I543" t="s">
        <v>129</v>
      </c>
      <c r="J543" t="s">
        <v>131</v>
      </c>
      <c r="K543" t="s">
        <v>147</v>
      </c>
      <c r="L543">
        <v>2</v>
      </c>
      <c r="M543">
        <v>109558</v>
      </c>
      <c r="N543" t="s">
        <v>155</v>
      </c>
      <c r="O543">
        <v>203777</v>
      </c>
      <c r="P543">
        <v>203777</v>
      </c>
      <c r="Q543">
        <v>0</v>
      </c>
      <c r="R543" t="s">
        <v>160</v>
      </c>
      <c r="S543" t="s">
        <v>164</v>
      </c>
    </row>
    <row r="544" spans="1:19" x14ac:dyDescent="0.25">
      <c r="A544">
        <v>10543</v>
      </c>
      <c r="B544" s="7">
        <v>45450</v>
      </c>
      <c r="C544" t="s">
        <v>101</v>
      </c>
      <c r="D544" t="s">
        <v>117</v>
      </c>
      <c r="E544" t="s">
        <v>119</v>
      </c>
      <c r="F544">
        <v>41</v>
      </c>
      <c r="G544" t="s">
        <v>169</v>
      </c>
      <c r="H544" t="s">
        <v>124</v>
      </c>
      <c r="I544" t="s">
        <v>130</v>
      </c>
      <c r="J544" t="s">
        <v>132</v>
      </c>
      <c r="K544" t="s">
        <v>142</v>
      </c>
      <c r="L544">
        <v>5</v>
      </c>
      <c r="M544">
        <v>133672</v>
      </c>
      <c r="N544" t="s">
        <v>152</v>
      </c>
      <c r="O544">
        <v>568106</v>
      </c>
      <c r="P544">
        <v>568106</v>
      </c>
      <c r="Q544">
        <v>0</v>
      </c>
      <c r="R544" t="s">
        <v>160</v>
      </c>
      <c r="S544" t="s">
        <v>164</v>
      </c>
    </row>
    <row r="545" spans="1:19" x14ac:dyDescent="0.25">
      <c r="A545">
        <v>10544</v>
      </c>
      <c r="B545" s="7">
        <v>45338</v>
      </c>
      <c r="C545" t="s">
        <v>52</v>
      </c>
      <c r="D545" t="s">
        <v>116</v>
      </c>
      <c r="E545" t="s">
        <v>118</v>
      </c>
      <c r="F545">
        <v>58</v>
      </c>
      <c r="G545" t="s">
        <v>167</v>
      </c>
      <c r="H545" t="s">
        <v>121</v>
      </c>
      <c r="I545" t="s">
        <v>126</v>
      </c>
      <c r="J545" t="s">
        <v>133</v>
      </c>
      <c r="K545" t="s">
        <v>140</v>
      </c>
      <c r="L545">
        <v>5</v>
      </c>
      <c r="M545">
        <v>152602</v>
      </c>
      <c r="N545" t="s">
        <v>152</v>
      </c>
      <c r="O545">
        <v>648558</v>
      </c>
      <c r="P545">
        <v>648558</v>
      </c>
      <c r="Q545">
        <v>648558</v>
      </c>
      <c r="R545" t="s">
        <v>159</v>
      </c>
      <c r="S545" t="s">
        <v>162</v>
      </c>
    </row>
    <row r="546" spans="1:19" x14ac:dyDescent="0.25">
      <c r="A546">
        <v>10545</v>
      </c>
      <c r="B546" s="7">
        <v>45545</v>
      </c>
      <c r="C546" t="s">
        <v>80</v>
      </c>
      <c r="D546" t="s">
        <v>116</v>
      </c>
      <c r="E546" t="s">
        <v>118</v>
      </c>
      <c r="F546">
        <v>47</v>
      </c>
      <c r="G546" t="s">
        <v>167</v>
      </c>
      <c r="H546" t="s">
        <v>121</v>
      </c>
      <c r="I546" t="s">
        <v>126</v>
      </c>
      <c r="J546" t="s">
        <v>134</v>
      </c>
      <c r="K546" t="s">
        <v>149</v>
      </c>
      <c r="L546">
        <v>4</v>
      </c>
      <c r="M546">
        <v>174767</v>
      </c>
      <c r="N546" t="s">
        <v>156</v>
      </c>
      <c r="O546">
        <v>678095</v>
      </c>
      <c r="P546">
        <v>678095</v>
      </c>
      <c r="Q546">
        <v>678095</v>
      </c>
      <c r="R546" t="s">
        <v>160</v>
      </c>
      <c r="S546" t="s">
        <v>162</v>
      </c>
    </row>
    <row r="547" spans="1:19" x14ac:dyDescent="0.25">
      <c r="A547">
        <v>10546</v>
      </c>
      <c r="B547" s="7">
        <v>45443</v>
      </c>
      <c r="C547" t="s">
        <v>102</v>
      </c>
      <c r="D547" t="s">
        <v>116</v>
      </c>
      <c r="E547" t="s">
        <v>119</v>
      </c>
      <c r="F547">
        <v>50</v>
      </c>
      <c r="G547" t="s">
        <v>167</v>
      </c>
      <c r="H547" t="s">
        <v>120</v>
      </c>
      <c r="I547" t="s">
        <v>128</v>
      </c>
      <c r="J547" t="s">
        <v>132</v>
      </c>
      <c r="K547" t="s">
        <v>144</v>
      </c>
      <c r="L547">
        <v>5</v>
      </c>
      <c r="M547">
        <v>70183</v>
      </c>
      <c r="N547" t="s">
        <v>152</v>
      </c>
      <c r="O547">
        <v>298277</v>
      </c>
      <c r="P547">
        <v>298277</v>
      </c>
      <c r="Q547">
        <v>298277</v>
      </c>
      <c r="R547" t="s">
        <v>160</v>
      </c>
      <c r="S547" t="s">
        <v>162</v>
      </c>
    </row>
    <row r="548" spans="1:19" x14ac:dyDescent="0.25">
      <c r="A548">
        <v>10547</v>
      </c>
      <c r="B548" s="7">
        <v>45422</v>
      </c>
      <c r="C548" t="s">
        <v>32</v>
      </c>
      <c r="D548" t="s">
        <v>116</v>
      </c>
      <c r="E548" t="s">
        <v>119</v>
      </c>
      <c r="F548">
        <v>65</v>
      </c>
      <c r="G548" t="s">
        <v>167</v>
      </c>
      <c r="H548" t="s">
        <v>123</v>
      </c>
      <c r="I548" t="s">
        <v>129</v>
      </c>
      <c r="J548" t="s">
        <v>131</v>
      </c>
      <c r="K548" t="s">
        <v>147</v>
      </c>
      <c r="L548">
        <v>10</v>
      </c>
      <c r="M548">
        <v>71422</v>
      </c>
      <c r="N548" t="s">
        <v>153</v>
      </c>
      <c r="O548">
        <v>642798</v>
      </c>
      <c r="P548">
        <v>0</v>
      </c>
      <c r="Q548">
        <v>0</v>
      </c>
      <c r="R548" t="s">
        <v>159</v>
      </c>
      <c r="S548" t="s">
        <v>163</v>
      </c>
    </row>
    <row r="549" spans="1:19" x14ac:dyDescent="0.25">
      <c r="A549">
        <v>10548</v>
      </c>
      <c r="B549" s="7">
        <v>45452</v>
      </c>
      <c r="C549" t="s">
        <v>28</v>
      </c>
      <c r="D549" t="s">
        <v>117</v>
      </c>
      <c r="E549" t="s">
        <v>118</v>
      </c>
      <c r="F549">
        <v>39</v>
      </c>
      <c r="G549" t="s">
        <v>169</v>
      </c>
      <c r="H549" t="s">
        <v>122</v>
      </c>
      <c r="I549" t="s">
        <v>130</v>
      </c>
      <c r="J549" t="s">
        <v>133</v>
      </c>
      <c r="K549" t="s">
        <v>141</v>
      </c>
      <c r="L549">
        <v>2</v>
      </c>
      <c r="M549">
        <v>114117</v>
      </c>
      <c r="N549" t="s">
        <v>155</v>
      </c>
      <c r="O549">
        <v>212257</v>
      </c>
      <c r="P549">
        <v>212257</v>
      </c>
      <c r="Q549">
        <v>0</v>
      </c>
      <c r="R549" t="s">
        <v>159</v>
      </c>
      <c r="S549" t="s">
        <v>164</v>
      </c>
    </row>
    <row r="550" spans="1:19" x14ac:dyDescent="0.25">
      <c r="A550">
        <v>10549</v>
      </c>
      <c r="B550" s="7">
        <v>45294</v>
      </c>
      <c r="C550" t="s">
        <v>43</v>
      </c>
      <c r="D550" t="s">
        <v>116</v>
      </c>
      <c r="E550" t="s">
        <v>119</v>
      </c>
      <c r="F550">
        <v>59</v>
      </c>
      <c r="G550" t="s">
        <v>167</v>
      </c>
      <c r="H550" t="s">
        <v>121</v>
      </c>
      <c r="I550" t="s">
        <v>129</v>
      </c>
      <c r="J550" t="s">
        <v>134</v>
      </c>
      <c r="K550" t="s">
        <v>148</v>
      </c>
      <c r="L550">
        <v>7</v>
      </c>
      <c r="M550">
        <v>145083</v>
      </c>
      <c r="N550" t="s">
        <v>154</v>
      </c>
      <c r="O550">
        <v>1015581</v>
      </c>
      <c r="P550">
        <v>1015581</v>
      </c>
      <c r="Q550">
        <v>0</v>
      </c>
      <c r="R550" t="s">
        <v>161</v>
      </c>
      <c r="S550" t="s">
        <v>164</v>
      </c>
    </row>
    <row r="551" spans="1:19" x14ac:dyDescent="0.25">
      <c r="A551">
        <v>10550</v>
      </c>
      <c r="B551" s="7">
        <v>45645</v>
      </c>
      <c r="C551" t="s">
        <v>21</v>
      </c>
      <c r="D551" t="s">
        <v>116</v>
      </c>
      <c r="E551" t="s">
        <v>119</v>
      </c>
      <c r="F551">
        <v>26</v>
      </c>
      <c r="G551" t="s">
        <v>168</v>
      </c>
      <c r="H551" t="s">
        <v>120</v>
      </c>
      <c r="I551" t="s">
        <v>130</v>
      </c>
      <c r="J551" t="s">
        <v>133</v>
      </c>
      <c r="K551" t="s">
        <v>139</v>
      </c>
      <c r="L551">
        <v>10</v>
      </c>
      <c r="M551">
        <v>166675</v>
      </c>
      <c r="N551" t="s">
        <v>153</v>
      </c>
      <c r="O551">
        <v>1500075</v>
      </c>
      <c r="P551">
        <v>1500075</v>
      </c>
      <c r="Q551">
        <v>0</v>
      </c>
      <c r="R551" t="s">
        <v>159</v>
      </c>
      <c r="S551" t="s">
        <v>164</v>
      </c>
    </row>
    <row r="552" spans="1:19" x14ac:dyDescent="0.25">
      <c r="A552">
        <v>10551</v>
      </c>
      <c r="B552" s="7">
        <v>45624</v>
      </c>
      <c r="C552" t="s">
        <v>45</v>
      </c>
      <c r="D552" t="s">
        <v>116</v>
      </c>
      <c r="E552" t="s">
        <v>119</v>
      </c>
      <c r="F552">
        <v>37</v>
      </c>
      <c r="G552" t="s">
        <v>169</v>
      </c>
      <c r="H552" t="s">
        <v>121</v>
      </c>
      <c r="I552" t="s">
        <v>130</v>
      </c>
      <c r="J552" t="s">
        <v>132</v>
      </c>
      <c r="K552" t="s">
        <v>142</v>
      </c>
      <c r="L552">
        <v>4</v>
      </c>
      <c r="M552">
        <v>131121</v>
      </c>
      <c r="N552" t="s">
        <v>156</v>
      </c>
      <c r="O552">
        <v>508749</v>
      </c>
      <c r="P552">
        <v>508749</v>
      </c>
      <c r="Q552">
        <v>508749</v>
      </c>
      <c r="R552" t="s">
        <v>160</v>
      </c>
      <c r="S552" t="s">
        <v>162</v>
      </c>
    </row>
    <row r="553" spans="1:19" x14ac:dyDescent="0.25">
      <c r="A553">
        <v>10552</v>
      </c>
      <c r="B553" s="7">
        <v>45540</v>
      </c>
      <c r="C553" t="s">
        <v>105</v>
      </c>
      <c r="D553" t="s">
        <v>117</v>
      </c>
      <c r="E553" t="s">
        <v>119</v>
      </c>
      <c r="F553">
        <v>30</v>
      </c>
      <c r="G553" t="s">
        <v>168</v>
      </c>
      <c r="H553" t="s">
        <v>125</v>
      </c>
      <c r="I553" t="s">
        <v>128</v>
      </c>
      <c r="J553" t="s">
        <v>131</v>
      </c>
      <c r="K553" t="s">
        <v>135</v>
      </c>
      <c r="L553">
        <v>3</v>
      </c>
      <c r="M553">
        <v>44956</v>
      </c>
      <c r="N553" t="s">
        <v>158</v>
      </c>
      <c r="O553">
        <v>107894</v>
      </c>
      <c r="P553">
        <v>107894</v>
      </c>
      <c r="Q553">
        <v>0</v>
      </c>
      <c r="R553" t="s">
        <v>160</v>
      </c>
      <c r="S553" t="s">
        <v>164</v>
      </c>
    </row>
    <row r="554" spans="1:19" x14ac:dyDescent="0.25">
      <c r="A554">
        <v>10553</v>
      </c>
      <c r="B554" s="7">
        <v>45504</v>
      </c>
      <c r="C554" t="s">
        <v>100</v>
      </c>
      <c r="D554" t="s">
        <v>117</v>
      </c>
      <c r="E554" t="s">
        <v>119</v>
      </c>
      <c r="F554">
        <v>49</v>
      </c>
      <c r="G554" t="s">
        <v>167</v>
      </c>
      <c r="H554" t="s">
        <v>121</v>
      </c>
      <c r="I554" t="s">
        <v>129</v>
      </c>
      <c r="J554" t="s">
        <v>134</v>
      </c>
      <c r="K554" t="s">
        <v>148</v>
      </c>
      <c r="L554">
        <v>2</v>
      </c>
      <c r="M554">
        <v>170258</v>
      </c>
      <c r="N554" t="s">
        <v>152</v>
      </c>
      <c r="O554">
        <v>289438</v>
      </c>
      <c r="P554">
        <v>289438</v>
      </c>
      <c r="Q554">
        <v>0</v>
      </c>
      <c r="R554" t="s">
        <v>161</v>
      </c>
      <c r="S554" t="s">
        <v>164</v>
      </c>
    </row>
    <row r="555" spans="1:19" x14ac:dyDescent="0.25">
      <c r="A555">
        <v>10554</v>
      </c>
      <c r="B555" s="7">
        <v>45508</v>
      </c>
      <c r="C555" t="s">
        <v>72</v>
      </c>
      <c r="D555" t="s">
        <v>116</v>
      </c>
      <c r="E555" t="s">
        <v>118</v>
      </c>
      <c r="F555">
        <v>59</v>
      </c>
      <c r="G555" t="s">
        <v>167</v>
      </c>
      <c r="H555" t="s">
        <v>121</v>
      </c>
      <c r="I555" t="s">
        <v>129</v>
      </c>
      <c r="J555" t="s">
        <v>133</v>
      </c>
      <c r="K555" t="s">
        <v>143</v>
      </c>
      <c r="L555">
        <v>1</v>
      </c>
      <c r="M555">
        <v>143492</v>
      </c>
      <c r="N555" t="s">
        <v>154</v>
      </c>
      <c r="O555">
        <v>143492</v>
      </c>
      <c r="P555">
        <v>143492</v>
      </c>
      <c r="Q555">
        <v>0</v>
      </c>
      <c r="R555" t="s">
        <v>159</v>
      </c>
      <c r="S555" t="s">
        <v>164</v>
      </c>
    </row>
    <row r="556" spans="1:19" x14ac:dyDescent="0.25">
      <c r="A556">
        <v>10555</v>
      </c>
      <c r="B556" s="7">
        <v>45439</v>
      </c>
      <c r="C556" t="s">
        <v>53</v>
      </c>
      <c r="D556" t="s">
        <v>117</v>
      </c>
      <c r="E556" t="s">
        <v>118</v>
      </c>
      <c r="F556">
        <v>32</v>
      </c>
      <c r="G556" t="s">
        <v>168</v>
      </c>
      <c r="H556" t="s">
        <v>124</v>
      </c>
      <c r="I556" t="s">
        <v>130</v>
      </c>
      <c r="J556" t="s">
        <v>134</v>
      </c>
      <c r="K556" t="s">
        <v>149</v>
      </c>
      <c r="L556">
        <v>7</v>
      </c>
      <c r="M556">
        <v>10454</v>
      </c>
      <c r="N556" t="s">
        <v>156</v>
      </c>
      <c r="O556">
        <v>70982</v>
      </c>
      <c r="P556">
        <v>70982</v>
      </c>
      <c r="Q556">
        <v>70982</v>
      </c>
      <c r="R556" t="s">
        <v>161</v>
      </c>
      <c r="S556" t="s">
        <v>162</v>
      </c>
    </row>
    <row r="557" spans="1:19" x14ac:dyDescent="0.25">
      <c r="A557">
        <v>10556</v>
      </c>
      <c r="B557" s="7">
        <v>45505</v>
      </c>
      <c r="C557" t="s">
        <v>74</v>
      </c>
      <c r="D557" t="s">
        <v>116</v>
      </c>
      <c r="E557" t="s">
        <v>119</v>
      </c>
      <c r="F557">
        <v>36</v>
      </c>
      <c r="G557" t="s">
        <v>169</v>
      </c>
      <c r="H557" t="s">
        <v>123</v>
      </c>
      <c r="I557" t="s">
        <v>126</v>
      </c>
      <c r="J557" t="s">
        <v>134</v>
      </c>
      <c r="K557" t="s">
        <v>149</v>
      </c>
      <c r="L557">
        <v>3</v>
      </c>
      <c r="M557">
        <v>81911</v>
      </c>
      <c r="N557" t="s">
        <v>152</v>
      </c>
      <c r="O557">
        <v>208873</v>
      </c>
      <c r="P557">
        <v>208873</v>
      </c>
      <c r="Q557">
        <v>208873</v>
      </c>
      <c r="R557" t="s">
        <v>161</v>
      </c>
      <c r="S557" t="s">
        <v>162</v>
      </c>
    </row>
    <row r="558" spans="1:19" x14ac:dyDescent="0.25">
      <c r="A558">
        <v>10557</v>
      </c>
      <c r="B558" s="7">
        <v>45343</v>
      </c>
      <c r="C558" t="s">
        <v>46</v>
      </c>
      <c r="D558" t="s">
        <v>117</v>
      </c>
      <c r="E558" t="s">
        <v>119</v>
      </c>
      <c r="F558">
        <v>31</v>
      </c>
      <c r="G558" t="s">
        <v>168</v>
      </c>
      <c r="H558" t="s">
        <v>124</v>
      </c>
      <c r="I558" t="s">
        <v>126</v>
      </c>
      <c r="J558" t="s">
        <v>132</v>
      </c>
      <c r="K558" t="s">
        <v>144</v>
      </c>
      <c r="L558">
        <v>4</v>
      </c>
      <c r="M558">
        <v>45976</v>
      </c>
      <c r="N558" t="s">
        <v>158</v>
      </c>
      <c r="O558">
        <v>147123</v>
      </c>
      <c r="P558">
        <v>147123</v>
      </c>
      <c r="Q558">
        <v>0</v>
      </c>
      <c r="R558" t="s">
        <v>159</v>
      </c>
      <c r="S558" t="s">
        <v>164</v>
      </c>
    </row>
    <row r="559" spans="1:19" x14ac:dyDescent="0.25">
      <c r="A559">
        <v>10558</v>
      </c>
      <c r="B559" s="7">
        <v>45324</v>
      </c>
      <c r="C559" t="s">
        <v>110</v>
      </c>
      <c r="D559" t="s">
        <v>116</v>
      </c>
      <c r="E559" t="s">
        <v>119</v>
      </c>
      <c r="F559">
        <v>25</v>
      </c>
      <c r="G559" t="s">
        <v>166</v>
      </c>
      <c r="H559" t="s">
        <v>124</v>
      </c>
      <c r="I559" t="s">
        <v>130</v>
      </c>
      <c r="J559" t="s">
        <v>134</v>
      </c>
      <c r="K559" t="s">
        <v>150</v>
      </c>
      <c r="L559">
        <v>3</v>
      </c>
      <c r="M559">
        <v>50800</v>
      </c>
      <c r="N559" t="s">
        <v>154</v>
      </c>
      <c r="O559">
        <v>152400</v>
      </c>
      <c r="P559">
        <v>152400</v>
      </c>
      <c r="Q559">
        <v>0</v>
      </c>
      <c r="R559" t="s">
        <v>160</v>
      </c>
      <c r="S559" t="s">
        <v>164</v>
      </c>
    </row>
    <row r="560" spans="1:19" x14ac:dyDescent="0.25">
      <c r="A560">
        <v>10559</v>
      </c>
      <c r="B560" s="7">
        <v>45369</v>
      </c>
      <c r="C560" t="s">
        <v>83</v>
      </c>
      <c r="D560" t="s">
        <v>116</v>
      </c>
      <c r="E560" t="s">
        <v>119</v>
      </c>
      <c r="F560">
        <v>46</v>
      </c>
      <c r="G560" t="s">
        <v>167</v>
      </c>
      <c r="H560" t="s">
        <v>121</v>
      </c>
      <c r="I560" t="s">
        <v>126</v>
      </c>
      <c r="J560" t="s">
        <v>134</v>
      </c>
      <c r="K560" t="s">
        <v>150</v>
      </c>
      <c r="L560">
        <v>1</v>
      </c>
      <c r="M560">
        <v>151020</v>
      </c>
      <c r="N560" t="s">
        <v>155</v>
      </c>
      <c r="O560">
        <v>140448</v>
      </c>
      <c r="P560">
        <v>140448</v>
      </c>
      <c r="Q560">
        <v>0</v>
      </c>
      <c r="R560" t="s">
        <v>159</v>
      </c>
      <c r="S560" t="s">
        <v>164</v>
      </c>
    </row>
    <row r="561" spans="1:19" x14ac:dyDescent="0.25">
      <c r="A561">
        <v>10560</v>
      </c>
      <c r="B561" s="7">
        <v>45614</v>
      </c>
      <c r="C561" t="s">
        <v>62</v>
      </c>
      <c r="D561" t="s">
        <v>117</v>
      </c>
      <c r="E561" t="s">
        <v>119</v>
      </c>
      <c r="F561">
        <v>64</v>
      </c>
      <c r="G561" t="s">
        <v>167</v>
      </c>
      <c r="H561" t="s">
        <v>125</v>
      </c>
      <c r="I561" t="s">
        <v>129</v>
      </c>
      <c r="J561" t="s">
        <v>131</v>
      </c>
      <c r="K561" t="s">
        <v>135</v>
      </c>
      <c r="L561">
        <v>9</v>
      </c>
      <c r="M561">
        <v>32632</v>
      </c>
      <c r="N561" t="s">
        <v>156</v>
      </c>
      <c r="O561">
        <v>284877</v>
      </c>
      <c r="P561">
        <v>284877</v>
      </c>
      <c r="Q561">
        <v>0</v>
      </c>
      <c r="R561" t="s">
        <v>161</v>
      </c>
      <c r="S561" t="s">
        <v>164</v>
      </c>
    </row>
    <row r="562" spans="1:19" x14ac:dyDescent="0.25">
      <c r="A562">
        <v>10561</v>
      </c>
      <c r="B562" s="7">
        <v>45354</v>
      </c>
      <c r="C562" t="s">
        <v>53</v>
      </c>
      <c r="D562" t="s">
        <v>117</v>
      </c>
      <c r="E562" t="s">
        <v>119</v>
      </c>
      <c r="F562">
        <v>33</v>
      </c>
      <c r="G562" t="s">
        <v>168</v>
      </c>
      <c r="H562" t="s">
        <v>121</v>
      </c>
      <c r="I562" t="s">
        <v>127</v>
      </c>
      <c r="J562" t="s">
        <v>131</v>
      </c>
      <c r="K562" t="s">
        <v>136</v>
      </c>
      <c r="L562">
        <v>6</v>
      </c>
      <c r="M562">
        <v>92715</v>
      </c>
      <c r="N562" t="s">
        <v>156</v>
      </c>
      <c r="O562">
        <v>539601</v>
      </c>
      <c r="P562">
        <v>539601</v>
      </c>
      <c r="Q562">
        <v>539601</v>
      </c>
      <c r="R562" t="s">
        <v>160</v>
      </c>
      <c r="S562" t="s">
        <v>162</v>
      </c>
    </row>
    <row r="563" spans="1:19" x14ac:dyDescent="0.25">
      <c r="A563">
        <v>10562</v>
      </c>
      <c r="B563" s="7">
        <v>45476</v>
      </c>
      <c r="C563" t="s">
        <v>107</v>
      </c>
      <c r="D563" t="s">
        <v>117</v>
      </c>
      <c r="E563" t="s">
        <v>119</v>
      </c>
      <c r="F563">
        <v>26</v>
      </c>
      <c r="G563" t="s">
        <v>168</v>
      </c>
      <c r="H563" t="s">
        <v>121</v>
      </c>
      <c r="I563" t="s">
        <v>129</v>
      </c>
      <c r="J563" t="s">
        <v>132</v>
      </c>
      <c r="K563" t="s">
        <v>142</v>
      </c>
      <c r="L563">
        <v>5</v>
      </c>
      <c r="M563">
        <v>102631</v>
      </c>
      <c r="N563" t="s">
        <v>152</v>
      </c>
      <c r="O563">
        <v>436181</v>
      </c>
      <c r="P563">
        <v>436181</v>
      </c>
      <c r="Q563">
        <v>436181</v>
      </c>
      <c r="R563" t="s">
        <v>160</v>
      </c>
      <c r="S563" t="s">
        <v>162</v>
      </c>
    </row>
    <row r="564" spans="1:19" x14ac:dyDescent="0.25">
      <c r="A564">
        <v>10563</v>
      </c>
      <c r="B564" s="7">
        <v>45556</v>
      </c>
      <c r="C564" t="s">
        <v>75</v>
      </c>
      <c r="D564" t="s">
        <v>117</v>
      </c>
      <c r="E564" t="s">
        <v>118</v>
      </c>
      <c r="F564">
        <v>43</v>
      </c>
      <c r="G564" t="s">
        <v>169</v>
      </c>
      <c r="H564" t="s">
        <v>122</v>
      </c>
      <c r="I564" t="s">
        <v>129</v>
      </c>
      <c r="J564" t="s">
        <v>134</v>
      </c>
      <c r="K564" t="s">
        <v>148</v>
      </c>
      <c r="L564">
        <v>8</v>
      </c>
      <c r="M564">
        <v>43164</v>
      </c>
      <c r="N564" t="s">
        <v>154</v>
      </c>
      <c r="O564">
        <v>345312</v>
      </c>
      <c r="P564">
        <v>345312</v>
      </c>
      <c r="Q564">
        <v>0</v>
      </c>
      <c r="R564" t="s">
        <v>159</v>
      </c>
      <c r="S564" t="s">
        <v>164</v>
      </c>
    </row>
    <row r="565" spans="1:19" x14ac:dyDescent="0.25">
      <c r="A565">
        <v>10564</v>
      </c>
      <c r="B565" s="7">
        <v>45506</v>
      </c>
      <c r="C565" t="s">
        <v>63</v>
      </c>
      <c r="D565" t="s">
        <v>117</v>
      </c>
      <c r="E565" t="s">
        <v>118</v>
      </c>
      <c r="F565">
        <v>40</v>
      </c>
      <c r="G565" t="s">
        <v>169</v>
      </c>
      <c r="H565" t="s">
        <v>120</v>
      </c>
      <c r="I565" t="s">
        <v>127</v>
      </c>
      <c r="J565" t="s">
        <v>131</v>
      </c>
      <c r="K565" t="s">
        <v>136</v>
      </c>
      <c r="L565">
        <v>10</v>
      </c>
      <c r="M565">
        <v>20154</v>
      </c>
      <c r="N565" t="s">
        <v>155</v>
      </c>
      <c r="O565">
        <v>187432</v>
      </c>
      <c r="P565">
        <v>187432</v>
      </c>
      <c r="Q565">
        <v>0</v>
      </c>
      <c r="R565" t="s">
        <v>161</v>
      </c>
      <c r="S565" t="s">
        <v>164</v>
      </c>
    </row>
    <row r="566" spans="1:19" x14ac:dyDescent="0.25">
      <c r="A566">
        <v>10565</v>
      </c>
      <c r="B566" s="7">
        <v>45570</v>
      </c>
      <c r="C566" t="s">
        <v>56</v>
      </c>
      <c r="D566" t="s">
        <v>117</v>
      </c>
      <c r="E566" t="s">
        <v>118</v>
      </c>
      <c r="F566">
        <v>59</v>
      </c>
      <c r="G566" t="s">
        <v>167</v>
      </c>
      <c r="H566" t="s">
        <v>121</v>
      </c>
      <c r="I566" t="s">
        <v>130</v>
      </c>
      <c r="J566" t="s">
        <v>132</v>
      </c>
      <c r="K566" t="s">
        <v>145</v>
      </c>
      <c r="L566">
        <v>8</v>
      </c>
      <c r="M566">
        <v>173789</v>
      </c>
      <c r="N566" t="s">
        <v>151</v>
      </c>
      <c r="O566">
        <v>1320796</v>
      </c>
      <c r="P566">
        <v>1320796</v>
      </c>
      <c r="Q566">
        <v>1320796</v>
      </c>
      <c r="R566" t="s">
        <v>160</v>
      </c>
      <c r="S566" t="s">
        <v>162</v>
      </c>
    </row>
    <row r="567" spans="1:19" x14ac:dyDescent="0.25">
      <c r="A567">
        <v>10566</v>
      </c>
      <c r="B567" s="7">
        <v>45558</v>
      </c>
      <c r="C567" t="s">
        <v>108</v>
      </c>
      <c r="D567" t="s">
        <v>116</v>
      </c>
      <c r="E567" t="s">
        <v>119</v>
      </c>
      <c r="F567">
        <v>50</v>
      </c>
      <c r="G567" t="s">
        <v>167</v>
      </c>
      <c r="H567" t="s">
        <v>124</v>
      </c>
      <c r="I567" t="s">
        <v>127</v>
      </c>
      <c r="J567" t="s">
        <v>131</v>
      </c>
      <c r="K567" t="s">
        <v>138</v>
      </c>
      <c r="L567">
        <v>7</v>
      </c>
      <c r="M567">
        <v>195080</v>
      </c>
      <c r="N567" t="s">
        <v>156</v>
      </c>
      <c r="O567">
        <v>1324593</v>
      </c>
      <c r="P567">
        <v>1324593</v>
      </c>
      <c r="Q567">
        <v>1324593</v>
      </c>
      <c r="R567" t="s">
        <v>161</v>
      </c>
      <c r="S567" t="s">
        <v>162</v>
      </c>
    </row>
    <row r="568" spans="1:19" x14ac:dyDescent="0.25">
      <c r="A568">
        <v>10567</v>
      </c>
      <c r="B568" s="7">
        <v>45415</v>
      </c>
      <c r="C568" t="s">
        <v>24</v>
      </c>
      <c r="D568" t="s">
        <v>116</v>
      </c>
      <c r="E568" t="s">
        <v>119</v>
      </c>
      <c r="F568">
        <v>41</v>
      </c>
      <c r="G568" t="s">
        <v>169</v>
      </c>
      <c r="H568" t="s">
        <v>125</v>
      </c>
      <c r="I568" t="s">
        <v>128</v>
      </c>
      <c r="J568" t="s">
        <v>132</v>
      </c>
      <c r="K568" t="s">
        <v>142</v>
      </c>
      <c r="L568">
        <v>1</v>
      </c>
      <c r="M568">
        <v>146540</v>
      </c>
      <c r="N568" t="s">
        <v>155</v>
      </c>
      <c r="O568">
        <v>136282</v>
      </c>
      <c r="P568">
        <v>136282</v>
      </c>
      <c r="Q568">
        <v>136282</v>
      </c>
      <c r="R568" t="s">
        <v>160</v>
      </c>
      <c r="S568" t="s">
        <v>162</v>
      </c>
    </row>
    <row r="569" spans="1:19" x14ac:dyDescent="0.25">
      <c r="A569">
        <v>10568</v>
      </c>
      <c r="B569" s="7">
        <v>45524</v>
      </c>
      <c r="C569" t="s">
        <v>109</v>
      </c>
      <c r="D569" t="s">
        <v>116</v>
      </c>
      <c r="E569" t="s">
        <v>118</v>
      </c>
      <c r="F569">
        <v>37</v>
      </c>
      <c r="G569" t="s">
        <v>169</v>
      </c>
      <c r="H569" t="s">
        <v>125</v>
      </c>
      <c r="I569" t="s">
        <v>128</v>
      </c>
      <c r="J569" t="s">
        <v>131</v>
      </c>
      <c r="K569" t="s">
        <v>135</v>
      </c>
      <c r="L569">
        <v>8</v>
      </c>
      <c r="M569">
        <v>83108</v>
      </c>
      <c r="N569" t="s">
        <v>154</v>
      </c>
      <c r="O569">
        <v>664864</v>
      </c>
      <c r="P569">
        <v>664864</v>
      </c>
      <c r="Q569">
        <v>664864</v>
      </c>
      <c r="R569" t="s">
        <v>161</v>
      </c>
      <c r="S569" t="s">
        <v>162</v>
      </c>
    </row>
    <row r="570" spans="1:19" x14ac:dyDescent="0.25">
      <c r="A570">
        <v>10569</v>
      </c>
      <c r="B570" s="7">
        <v>45476</v>
      </c>
      <c r="C570" t="s">
        <v>26</v>
      </c>
      <c r="D570" t="s">
        <v>116</v>
      </c>
      <c r="E570" t="s">
        <v>118</v>
      </c>
      <c r="F570">
        <v>44</v>
      </c>
      <c r="G570" t="s">
        <v>169</v>
      </c>
      <c r="H570" t="s">
        <v>120</v>
      </c>
      <c r="I570" t="s">
        <v>126</v>
      </c>
      <c r="J570" t="s">
        <v>133</v>
      </c>
      <c r="K570" t="s">
        <v>143</v>
      </c>
      <c r="L570">
        <v>2</v>
      </c>
      <c r="M570">
        <v>90943</v>
      </c>
      <c r="N570" t="s">
        <v>151</v>
      </c>
      <c r="O570">
        <v>172791</v>
      </c>
      <c r="P570">
        <v>172791</v>
      </c>
      <c r="Q570">
        <v>0</v>
      </c>
      <c r="R570" t="s">
        <v>159</v>
      </c>
      <c r="S570" t="s">
        <v>164</v>
      </c>
    </row>
    <row r="571" spans="1:19" x14ac:dyDescent="0.25">
      <c r="A571">
        <v>10570</v>
      </c>
      <c r="B571" s="7">
        <v>45481</v>
      </c>
      <c r="C571" t="s">
        <v>70</v>
      </c>
      <c r="D571" t="s">
        <v>117</v>
      </c>
      <c r="E571" t="s">
        <v>118</v>
      </c>
      <c r="F571">
        <v>55</v>
      </c>
      <c r="G571" t="s">
        <v>167</v>
      </c>
      <c r="H571" t="s">
        <v>121</v>
      </c>
      <c r="I571" t="s">
        <v>129</v>
      </c>
      <c r="J571" t="s">
        <v>132</v>
      </c>
      <c r="K571" t="s">
        <v>145</v>
      </c>
      <c r="L571">
        <v>4</v>
      </c>
      <c r="M571">
        <v>121959</v>
      </c>
      <c r="N571" t="s">
        <v>157</v>
      </c>
      <c r="O571">
        <v>478079</v>
      </c>
      <c r="P571">
        <v>478079</v>
      </c>
      <c r="Q571">
        <v>478079</v>
      </c>
      <c r="R571" t="s">
        <v>160</v>
      </c>
      <c r="S571" t="s">
        <v>162</v>
      </c>
    </row>
    <row r="572" spans="1:19" x14ac:dyDescent="0.25">
      <c r="A572">
        <v>10571</v>
      </c>
      <c r="B572" s="7">
        <v>45540</v>
      </c>
      <c r="C572" t="s">
        <v>47</v>
      </c>
      <c r="D572" t="s">
        <v>116</v>
      </c>
      <c r="E572" t="s">
        <v>119</v>
      </c>
      <c r="F572">
        <v>47</v>
      </c>
      <c r="G572" t="s">
        <v>167</v>
      </c>
      <c r="H572" t="s">
        <v>121</v>
      </c>
      <c r="I572" t="s">
        <v>126</v>
      </c>
      <c r="J572" t="s">
        <v>133</v>
      </c>
      <c r="K572" t="s">
        <v>140</v>
      </c>
      <c r="L572">
        <v>3</v>
      </c>
      <c r="M572">
        <v>42839</v>
      </c>
      <c r="N572" t="s">
        <v>156</v>
      </c>
      <c r="O572">
        <v>124661</v>
      </c>
      <c r="P572">
        <v>124661</v>
      </c>
      <c r="Q572">
        <v>124661</v>
      </c>
      <c r="R572" t="s">
        <v>161</v>
      </c>
      <c r="S572" t="s">
        <v>162</v>
      </c>
    </row>
    <row r="573" spans="1:19" x14ac:dyDescent="0.25">
      <c r="A573">
        <v>10572</v>
      </c>
      <c r="B573" s="7">
        <v>45353</v>
      </c>
      <c r="C573" t="s">
        <v>91</v>
      </c>
      <c r="D573" t="s">
        <v>117</v>
      </c>
      <c r="E573" t="s">
        <v>119</v>
      </c>
      <c r="F573">
        <v>51</v>
      </c>
      <c r="G573" t="s">
        <v>167</v>
      </c>
      <c r="H573" t="s">
        <v>122</v>
      </c>
      <c r="I573" t="s">
        <v>126</v>
      </c>
      <c r="J573" t="s">
        <v>134</v>
      </c>
      <c r="K573" t="s">
        <v>148</v>
      </c>
      <c r="L573">
        <v>10</v>
      </c>
      <c r="M573">
        <v>112117</v>
      </c>
      <c r="N573" t="s">
        <v>157</v>
      </c>
      <c r="O573">
        <v>1098746</v>
      </c>
      <c r="P573">
        <v>1098746</v>
      </c>
      <c r="Q573">
        <v>1098746</v>
      </c>
      <c r="R573" t="s">
        <v>160</v>
      </c>
      <c r="S573" t="s">
        <v>162</v>
      </c>
    </row>
    <row r="574" spans="1:19" x14ac:dyDescent="0.25">
      <c r="A574">
        <v>10573</v>
      </c>
      <c r="B574" s="7">
        <v>45365</v>
      </c>
      <c r="C574" t="s">
        <v>51</v>
      </c>
      <c r="D574" t="s">
        <v>117</v>
      </c>
      <c r="E574" t="s">
        <v>119</v>
      </c>
      <c r="F574">
        <v>37</v>
      </c>
      <c r="G574" t="s">
        <v>169</v>
      </c>
      <c r="H574" t="s">
        <v>125</v>
      </c>
      <c r="I574" t="s">
        <v>130</v>
      </c>
      <c r="J574" t="s">
        <v>134</v>
      </c>
      <c r="K574" t="s">
        <v>150</v>
      </c>
      <c r="L574">
        <v>5</v>
      </c>
      <c r="M574">
        <v>132382</v>
      </c>
      <c r="N574" t="s">
        <v>154</v>
      </c>
      <c r="O574">
        <v>661910</v>
      </c>
      <c r="P574">
        <v>661910</v>
      </c>
      <c r="Q574">
        <v>0</v>
      </c>
      <c r="R574" t="s">
        <v>159</v>
      </c>
      <c r="S574" t="s">
        <v>164</v>
      </c>
    </row>
    <row r="575" spans="1:19" x14ac:dyDescent="0.25">
      <c r="A575">
        <v>10574</v>
      </c>
      <c r="B575" s="7">
        <v>45326</v>
      </c>
      <c r="C575" t="s">
        <v>104</v>
      </c>
      <c r="D575" t="s">
        <v>117</v>
      </c>
      <c r="E575" t="s">
        <v>118</v>
      </c>
      <c r="F575">
        <v>54</v>
      </c>
      <c r="G575" t="s">
        <v>167</v>
      </c>
      <c r="H575" t="s">
        <v>121</v>
      </c>
      <c r="I575" t="s">
        <v>127</v>
      </c>
      <c r="J575" t="s">
        <v>133</v>
      </c>
      <c r="K575" t="s">
        <v>141</v>
      </c>
      <c r="L575">
        <v>2</v>
      </c>
      <c r="M575">
        <v>148533</v>
      </c>
      <c r="N575" t="s">
        <v>153</v>
      </c>
      <c r="O575">
        <v>267359</v>
      </c>
      <c r="P575">
        <v>267359</v>
      </c>
      <c r="Q575">
        <v>267359</v>
      </c>
      <c r="R575" t="s">
        <v>160</v>
      </c>
      <c r="S575" t="s">
        <v>162</v>
      </c>
    </row>
    <row r="576" spans="1:19" x14ac:dyDescent="0.25">
      <c r="A576">
        <v>10575</v>
      </c>
      <c r="B576" s="7">
        <v>45522</v>
      </c>
      <c r="C576" t="s">
        <v>47</v>
      </c>
      <c r="D576" t="s">
        <v>117</v>
      </c>
      <c r="E576" t="s">
        <v>119</v>
      </c>
      <c r="F576">
        <v>57</v>
      </c>
      <c r="G576" t="s">
        <v>167</v>
      </c>
      <c r="H576" t="s">
        <v>123</v>
      </c>
      <c r="I576" t="s">
        <v>128</v>
      </c>
      <c r="J576" t="s">
        <v>132</v>
      </c>
      <c r="K576" t="s">
        <v>144</v>
      </c>
      <c r="L576">
        <v>9</v>
      </c>
      <c r="M576">
        <v>171844</v>
      </c>
      <c r="N576" t="s">
        <v>158</v>
      </c>
      <c r="O576">
        <v>1237276</v>
      </c>
      <c r="P576">
        <v>1237276</v>
      </c>
      <c r="Q576">
        <v>1237276</v>
      </c>
      <c r="R576" t="s">
        <v>160</v>
      </c>
      <c r="S576" t="s">
        <v>162</v>
      </c>
    </row>
    <row r="577" spans="1:19" x14ac:dyDescent="0.25">
      <c r="A577">
        <v>10576</v>
      </c>
      <c r="B577" s="7">
        <v>45635</v>
      </c>
      <c r="C577" t="s">
        <v>59</v>
      </c>
      <c r="D577" t="s">
        <v>116</v>
      </c>
      <c r="E577" t="s">
        <v>119</v>
      </c>
      <c r="F577">
        <v>63</v>
      </c>
      <c r="G577" t="s">
        <v>167</v>
      </c>
      <c r="H577" t="s">
        <v>120</v>
      </c>
      <c r="I577" t="s">
        <v>128</v>
      </c>
      <c r="J577" t="s">
        <v>132</v>
      </c>
      <c r="K577" t="s">
        <v>145</v>
      </c>
      <c r="L577">
        <v>6</v>
      </c>
      <c r="M577">
        <v>146818</v>
      </c>
      <c r="N577" t="s">
        <v>154</v>
      </c>
      <c r="O577">
        <v>880908</v>
      </c>
      <c r="P577">
        <v>880908</v>
      </c>
      <c r="Q577">
        <v>880908</v>
      </c>
      <c r="R577" t="s">
        <v>161</v>
      </c>
      <c r="S577" t="s">
        <v>162</v>
      </c>
    </row>
    <row r="578" spans="1:19" x14ac:dyDescent="0.25">
      <c r="A578">
        <v>10577</v>
      </c>
      <c r="B578" s="7">
        <v>45608</v>
      </c>
      <c r="C578" t="s">
        <v>83</v>
      </c>
      <c r="D578" t="s">
        <v>116</v>
      </c>
      <c r="E578" t="s">
        <v>119</v>
      </c>
      <c r="F578">
        <v>48</v>
      </c>
      <c r="G578" t="s">
        <v>167</v>
      </c>
      <c r="H578" t="s">
        <v>124</v>
      </c>
      <c r="I578" t="s">
        <v>126</v>
      </c>
      <c r="J578" t="s">
        <v>134</v>
      </c>
      <c r="K578" t="s">
        <v>148</v>
      </c>
      <c r="L578">
        <v>9</v>
      </c>
      <c r="M578">
        <v>27322</v>
      </c>
      <c r="N578" t="s">
        <v>151</v>
      </c>
      <c r="O578">
        <v>233603</v>
      </c>
      <c r="P578">
        <v>233603</v>
      </c>
      <c r="Q578">
        <v>233603</v>
      </c>
      <c r="R578" t="s">
        <v>159</v>
      </c>
      <c r="S578" t="s">
        <v>162</v>
      </c>
    </row>
    <row r="579" spans="1:19" x14ac:dyDescent="0.25">
      <c r="A579">
        <v>10578</v>
      </c>
      <c r="B579" s="7">
        <v>45653</v>
      </c>
      <c r="C579" t="s">
        <v>28</v>
      </c>
      <c r="D579" t="s">
        <v>116</v>
      </c>
      <c r="E579" t="s">
        <v>118</v>
      </c>
      <c r="F579">
        <v>43</v>
      </c>
      <c r="G579" t="s">
        <v>169</v>
      </c>
      <c r="H579" t="s">
        <v>124</v>
      </c>
      <c r="I579" t="s">
        <v>126</v>
      </c>
      <c r="J579" t="s">
        <v>132</v>
      </c>
      <c r="K579" t="s">
        <v>142</v>
      </c>
      <c r="L579">
        <v>5</v>
      </c>
      <c r="M579">
        <v>58950</v>
      </c>
      <c r="N579" t="s">
        <v>151</v>
      </c>
      <c r="O579">
        <v>280012</v>
      </c>
      <c r="P579">
        <v>280012</v>
      </c>
      <c r="Q579">
        <v>280012</v>
      </c>
      <c r="R579" t="s">
        <v>160</v>
      </c>
      <c r="S579" t="s">
        <v>162</v>
      </c>
    </row>
    <row r="580" spans="1:19" x14ac:dyDescent="0.25">
      <c r="A580">
        <v>10579</v>
      </c>
      <c r="B580" s="7">
        <v>45562</v>
      </c>
      <c r="C580" t="s">
        <v>110</v>
      </c>
      <c r="D580" t="s">
        <v>117</v>
      </c>
      <c r="E580" t="s">
        <v>119</v>
      </c>
      <c r="F580">
        <v>25</v>
      </c>
      <c r="G580" t="s">
        <v>166</v>
      </c>
      <c r="H580" t="s">
        <v>120</v>
      </c>
      <c r="I580" t="s">
        <v>128</v>
      </c>
      <c r="J580" t="s">
        <v>134</v>
      </c>
      <c r="K580" t="s">
        <v>149</v>
      </c>
      <c r="L580">
        <v>3</v>
      </c>
      <c r="M580">
        <v>113773</v>
      </c>
      <c r="N580" t="s">
        <v>154</v>
      </c>
      <c r="O580">
        <v>341319</v>
      </c>
      <c r="P580">
        <v>341319</v>
      </c>
      <c r="Q580">
        <v>0</v>
      </c>
      <c r="R580" t="s">
        <v>159</v>
      </c>
      <c r="S580" t="s">
        <v>164</v>
      </c>
    </row>
    <row r="581" spans="1:19" x14ac:dyDescent="0.25">
      <c r="A581">
        <v>10580</v>
      </c>
      <c r="B581" s="7">
        <v>45449</v>
      </c>
      <c r="C581" t="s">
        <v>81</v>
      </c>
      <c r="D581" t="s">
        <v>116</v>
      </c>
      <c r="E581" t="s">
        <v>118</v>
      </c>
      <c r="F581">
        <v>29</v>
      </c>
      <c r="G581" t="s">
        <v>168</v>
      </c>
      <c r="H581" t="s">
        <v>120</v>
      </c>
      <c r="I581" t="s">
        <v>126</v>
      </c>
      <c r="J581" t="s">
        <v>132</v>
      </c>
      <c r="K581" t="s">
        <v>144</v>
      </c>
      <c r="L581">
        <v>5</v>
      </c>
      <c r="M581">
        <v>28495</v>
      </c>
      <c r="N581" t="s">
        <v>156</v>
      </c>
      <c r="O581">
        <v>138200</v>
      </c>
      <c r="P581">
        <v>138200</v>
      </c>
      <c r="Q581">
        <v>0</v>
      </c>
      <c r="R581" t="s">
        <v>160</v>
      </c>
      <c r="S581" t="s">
        <v>164</v>
      </c>
    </row>
    <row r="582" spans="1:19" x14ac:dyDescent="0.25">
      <c r="A582">
        <v>10581</v>
      </c>
      <c r="B582" s="7">
        <v>45424</v>
      </c>
      <c r="C582" t="s">
        <v>43</v>
      </c>
      <c r="D582" t="s">
        <v>116</v>
      </c>
      <c r="E582" t="s">
        <v>119</v>
      </c>
      <c r="F582">
        <v>33</v>
      </c>
      <c r="G582" t="s">
        <v>168</v>
      </c>
      <c r="H582" t="s">
        <v>124</v>
      </c>
      <c r="I582" t="s">
        <v>128</v>
      </c>
      <c r="J582" t="s">
        <v>131</v>
      </c>
      <c r="K582" t="s">
        <v>138</v>
      </c>
      <c r="L582">
        <v>3</v>
      </c>
      <c r="M582">
        <v>113219</v>
      </c>
      <c r="N582" t="s">
        <v>153</v>
      </c>
      <c r="O582">
        <v>305691</v>
      </c>
      <c r="P582">
        <v>305691</v>
      </c>
      <c r="Q582">
        <v>305691</v>
      </c>
      <c r="R582" t="s">
        <v>159</v>
      </c>
      <c r="S582" t="s">
        <v>162</v>
      </c>
    </row>
    <row r="583" spans="1:19" x14ac:dyDescent="0.25">
      <c r="A583">
        <v>10582</v>
      </c>
      <c r="B583" s="7">
        <v>45529</v>
      </c>
      <c r="C583" t="s">
        <v>70</v>
      </c>
      <c r="D583" t="s">
        <v>116</v>
      </c>
      <c r="E583" t="s">
        <v>118</v>
      </c>
      <c r="F583">
        <v>19</v>
      </c>
      <c r="G583" t="s">
        <v>166</v>
      </c>
      <c r="H583" t="s">
        <v>121</v>
      </c>
      <c r="I583" t="s">
        <v>130</v>
      </c>
      <c r="J583" t="s">
        <v>133</v>
      </c>
      <c r="K583" t="s">
        <v>141</v>
      </c>
      <c r="L583">
        <v>5</v>
      </c>
      <c r="M583">
        <v>20894</v>
      </c>
      <c r="N583" t="s">
        <v>153</v>
      </c>
      <c r="O583">
        <v>94023</v>
      </c>
      <c r="P583">
        <v>94023</v>
      </c>
      <c r="Q583">
        <v>0</v>
      </c>
      <c r="R583" t="s">
        <v>159</v>
      </c>
      <c r="S583" t="s">
        <v>164</v>
      </c>
    </row>
    <row r="584" spans="1:19" x14ac:dyDescent="0.25">
      <c r="A584">
        <v>10583</v>
      </c>
      <c r="B584" s="7">
        <v>45447</v>
      </c>
      <c r="C584" t="s">
        <v>54</v>
      </c>
      <c r="D584" t="s">
        <v>117</v>
      </c>
      <c r="E584" t="s">
        <v>119</v>
      </c>
      <c r="F584">
        <v>58</v>
      </c>
      <c r="G584" t="s">
        <v>167</v>
      </c>
      <c r="H584" t="s">
        <v>124</v>
      </c>
      <c r="I584" t="s">
        <v>130</v>
      </c>
      <c r="J584" t="s">
        <v>131</v>
      </c>
      <c r="K584" t="s">
        <v>136</v>
      </c>
      <c r="L584">
        <v>9</v>
      </c>
      <c r="M584">
        <v>175800</v>
      </c>
      <c r="N584" t="s">
        <v>156</v>
      </c>
      <c r="O584">
        <v>1534734</v>
      </c>
      <c r="P584">
        <v>1534734</v>
      </c>
      <c r="Q584">
        <v>0</v>
      </c>
      <c r="R584" t="s">
        <v>159</v>
      </c>
      <c r="S584" t="s">
        <v>164</v>
      </c>
    </row>
    <row r="585" spans="1:19" x14ac:dyDescent="0.25">
      <c r="A585">
        <v>10584</v>
      </c>
      <c r="B585" s="7">
        <v>45313</v>
      </c>
      <c r="C585" t="s">
        <v>77</v>
      </c>
      <c r="D585" t="s">
        <v>117</v>
      </c>
      <c r="E585" t="s">
        <v>119</v>
      </c>
      <c r="F585">
        <v>18</v>
      </c>
      <c r="G585" t="s">
        <v>166</v>
      </c>
      <c r="H585" t="s">
        <v>120</v>
      </c>
      <c r="I585" t="s">
        <v>129</v>
      </c>
      <c r="J585" t="s">
        <v>132</v>
      </c>
      <c r="K585" t="s">
        <v>144</v>
      </c>
      <c r="L585">
        <v>9</v>
      </c>
      <c r="M585">
        <v>116084</v>
      </c>
      <c r="N585" t="s">
        <v>158</v>
      </c>
      <c r="O585">
        <v>835804</v>
      </c>
      <c r="P585">
        <v>835804</v>
      </c>
      <c r="Q585">
        <v>835804</v>
      </c>
      <c r="R585" t="s">
        <v>160</v>
      </c>
      <c r="S585" t="s">
        <v>162</v>
      </c>
    </row>
    <row r="586" spans="1:19" x14ac:dyDescent="0.25">
      <c r="A586">
        <v>10585</v>
      </c>
      <c r="B586" s="7">
        <v>45591</v>
      </c>
      <c r="C586" t="s">
        <v>108</v>
      </c>
      <c r="D586" t="s">
        <v>116</v>
      </c>
      <c r="E586" t="s">
        <v>119</v>
      </c>
      <c r="F586">
        <v>65</v>
      </c>
      <c r="G586" t="s">
        <v>167</v>
      </c>
      <c r="H586" t="s">
        <v>124</v>
      </c>
      <c r="I586" t="s">
        <v>128</v>
      </c>
      <c r="J586" t="s">
        <v>134</v>
      </c>
      <c r="K586" t="s">
        <v>149</v>
      </c>
      <c r="L586">
        <v>6</v>
      </c>
      <c r="M586">
        <v>170729</v>
      </c>
      <c r="N586" t="s">
        <v>151</v>
      </c>
      <c r="O586">
        <v>973155</v>
      </c>
      <c r="P586">
        <v>973155</v>
      </c>
      <c r="Q586">
        <v>0</v>
      </c>
      <c r="R586" t="s">
        <v>159</v>
      </c>
      <c r="S586" t="s">
        <v>164</v>
      </c>
    </row>
    <row r="587" spans="1:19" x14ac:dyDescent="0.25">
      <c r="A587">
        <v>10586</v>
      </c>
      <c r="B587" s="7">
        <v>45513</v>
      </c>
      <c r="C587" t="s">
        <v>71</v>
      </c>
      <c r="D587" t="s">
        <v>117</v>
      </c>
      <c r="E587" t="s">
        <v>118</v>
      </c>
      <c r="F587">
        <v>58</v>
      </c>
      <c r="G587" t="s">
        <v>167</v>
      </c>
      <c r="H587" t="s">
        <v>125</v>
      </c>
      <c r="I587" t="s">
        <v>129</v>
      </c>
      <c r="J587" t="s">
        <v>131</v>
      </c>
      <c r="K587" t="s">
        <v>147</v>
      </c>
      <c r="L587">
        <v>2</v>
      </c>
      <c r="M587">
        <v>41608</v>
      </c>
      <c r="N587" t="s">
        <v>155</v>
      </c>
      <c r="O587">
        <v>77390</v>
      </c>
      <c r="P587">
        <v>77390</v>
      </c>
      <c r="Q587">
        <v>77390</v>
      </c>
      <c r="R587" t="s">
        <v>160</v>
      </c>
      <c r="S587" t="s">
        <v>162</v>
      </c>
    </row>
    <row r="588" spans="1:19" x14ac:dyDescent="0.25">
      <c r="A588">
        <v>10587</v>
      </c>
      <c r="B588" s="7">
        <v>45300</v>
      </c>
      <c r="C588" t="s">
        <v>79</v>
      </c>
      <c r="D588" t="s">
        <v>117</v>
      </c>
      <c r="E588" t="s">
        <v>119</v>
      </c>
      <c r="F588">
        <v>18</v>
      </c>
      <c r="G588" t="s">
        <v>166</v>
      </c>
      <c r="H588" t="s">
        <v>123</v>
      </c>
      <c r="I588" t="s">
        <v>130</v>
      </c>
      <c r="J588" t="s">
        <v>134</v>
      </c>
      <c r="K588" t="s">
        <v>150</v>
      </c>
      <c r="L588">
        <v>4</v>
      </c>
      <c r="M588">
        <v>125533</v>
      </c>
      <c r="N588" t="s">
        <v>153</v>
      </c>
      <c r="O588">
        <v>451918</v>
      </c>
      <c r="P588">
        <v>451918</v>
      </c>
      <c r="Q588">
        <v>451918</v>
      </c>
      <c r="R588" t="s">
        <v>160</v>
      </c>
      <c r="S588" t="s">
        <v>162</v>
      </c>
    </row>
    <row r="589" spans="1:19" x14ac:dyDescent="0.25">
      <c r="A589">
        <v>10588</v>
      </c>
      <c r="B589" s="7">
        <v>45567</v>
      </c>
      <c r="C589" t="s">
        <v>77</v>
      </c>
      <c r="D589" t="s">
        <v>116</v>
      </c>
      <c r="E589" t="s">
        <v>118</v>
      </c>
      <c r="F589">
        <v>42</v>
      </c>
      <c r="G589" t="s">
        <v>169</v>
      </c>
      <c r="H589" t="s">
        <v>124</v>
      </c>
      <c r="I589" t="s">
        <v>127</v>
      </c>
      <c r="J589" t="s">
        <v>133</v>
      </c>
      <c r="K589" t="s">
        <v>140</v>
      </c>
      <c r="L589">
        <v>9</v>
      </c>
      <c r="M589">
        <v>26272</v>
      </c>
      <c r="N589" t="s">
        <v>157</v>
      </c>
      <c r="O589">
        <v>231719</v>
      </c>
      <c r="P589">
        <v>231719</v>
      </c>
      <c r="Q589">
        <v>0</v>
      </c>
      <c r="R589" t="s">
        <v>160</v>
      </c>
      <c r="S589" t="s">
        <v>164</v>
      </c>
    </row>
    <row r="590" spans="1:19" x14ac:dyDescent="0.25">
      <c r="A590">
        <v>10589</v>
      </c>
      <c r="B590" s="7">
        <v>45519</v>
      </c>
      <c r="C590" t="s">
        <v>95</v>
      </c>
      <c r="D590" t="s">
        <v>116</v>
      </c>
      <c r="E590" t="s">
        <v>118</v>
      </c>
      <c r="F590">
        <v>61</v>
      </c>
      <c r="G590" t="s">
        <v>167</v>
      </c>
      <c r="H590" t="s">
        <v>123</v>
      </c>
      <c r="I590" t="s">
        <v>127</v>
      </c>
      <c r="J590" t="s">
        <v>131</v>
      </c>
      <c r="K590" t="s">
        <v>135</v>
      </c>
      <c r="L590">
        <v>8</v>
      </c>
      <c r="M590">
        <v>102119</v>
      </c>
      <c r="N590" t="s">
        <v>151</v>
      </c>
      <c r="O590">
        <v>776104</v>
      </c>
      <c r="P590">
        <v>776104</v>
      </c>
      <c r="Q590">
        <v>776104</v>
      </c>
      <c r="R590" t="s">
        <v>159</v>
      </c>
      <c r="S590" t="s">
        <v>162</v>
      </c>
    </row>
    <row r="591" spans="1:19" x14ac:dyDescent="0.25">
      <c r="A591">
        <v>10590</v>
      </c>
      <c r="B591" s="7">
        <v>45310</v>
      </c>
      <c r="C591" t="s">
        <v>90</v>
      </c>
      <c r="D591" t="s">
        <v>116</v>
      </c>
      <c r="E591" t="s">
        <v>119</v>
      </c>
      <c r="F591">
        <v>30</v>
      </c>
      <c r="G591" t="s">
        <v>168</v>
      </c>
      <c r="H591" t="s">
        <v>123</v>
      </c>
      <c r="I591" t="s">
        <v>129</v>
      </c>
      <c r="J591" t="s">
        <v>134</v>
      </c>
      <c r="K591" t="s">
        <v>146</v>
      </c>
      <c r="L591">
        <v>4</v>
      </c>
      <c r="M591">
        <v>134448</v>
      </c>
      <c r="N591" t="s">
        <v>153</v>
      </c>
      <c r="O591">
        <v>484012</v>
      </c>
      <c r="P591">
        <v>484012</v>
      </c>
      <c r="Q591">
        <v>0</v>
      </c>
      <c r="R591" t="s">
        <v>159</v>
      </c>
      <c r="S591" t="s">
        <v>164</v>
      </c>
    </row>
    <row r="592" spans="1:19" x14ac:dyDescent="0.25">
      <c r="A592">
        <v>10591</v>
      </c>
      <c r="B592" s="7">
        <v>45325</v>
      </c>
      <c r="C592" t="s">
        <v>101</v>
      </c>
      <c r="D592" t="s">
        <v>116</v>
      </c>
      <c r="E592" t="s">
        <v>119</v>
      </c>
      <c r="F592">
        <v>34</v>
      </c>
      <c r="G592" t="s">
        <v>168</v>
      </c>
      <c r="H592" t="s">
        <v>124</v>
      </c>
      <c r="I592" t="s">
        <v>130</v>
      </c>
      <c r="J592" t="s">
        <v>133</v>
      </c>
      <c r="K592" t="s">
        <v>143</v>
      </c>
      <c r="L592">
        <v>9</v>
      </c>
      <c r="M592">
        <v>55795</v>
      </c>
      <c r="N592" t="s">
        <v>156</v>
      </c>
      <c r="O592">
        <v>487090</v>
      </c>
      <c r="P592">
        <v>487090</v>
      </c>
      <c r="Q592">
        <v>0</v>
      </c>
      <c r="R592" t="s">
        <v>161</v>
      </c>
      <c r="S592" t="s">
        <v>164</v>
      </c>
    </row>
    <row r="593" spans="1:19" x14ac:dyDescent="0.25">
      <c r="A593">
        <v>10592</v>
      </c>
      <c r="B593" s="7">
        <v>45640</v>
      </c>
      <c r="C593" t="s">
        <v>49</v>
      </c>
      <c r="D593" t="s">
        <v>116</v>
      </c>
      <c r="E593" t="s">
        <v>118</v>
      </c>
      <c r="F593">
        <v>59</v>
      </c>
      <c r="G593" t="s">
        <v>167</v>
      </c>
      <c r="H593" t="s">
        <v>123</v>
      </c>
      <c r="I593" t="s">
        <v>126</v>
      </c>
      <c r="J593" t="s">
        <v>134</v>
      </c>
      <c r="K593" t="s">
        <v>146</v>
      </c>
      <c r="L593">
        <v>1</v>
      </c>
      <c r="M593">
        <v>186662</v>
      </c>
      <c r="N593" t="s">
        <v>155</v>
      </c>
      <c r="O593">
        <v>173595</v>
      </c>
      <c r="P593">
        <v>173595</v>
      </c>
      <c r="Q593">
        <v>173595</v>
      </c>
      <c r="R593" t="s">
        <v>160</v>
      </c>
      <c r="S593" t="s">
        <v>162</v>
      </c>
    </row>
    <row r="594" spans="1:19" x14ac:dyDescent="0.25">
      <c r="A594">
        <v>10593</v>
      </c>
      <c r="B594" s="7">
        <v>45545</v>
      </c>
      <c r="C594" t="s">
        <v>65</v>
      </c>
      <c r="D594" t="s">
        <v>116</v>
      </c>
      <c r="E594" t="s">
        <v>119</v>
      </c>
      <c r="F594">
        <v>21</v>
      </c>
      <c r="G594" t="s">
        <v>166</v>
      </c>
      <c r="H594" t="s">
        <v>125</v>
      </c>
      <c r="I594" t="s">
        <v>129</v>
      </c>
      <c r="J594" t="s">
        <v>133</v>
      </c>
      <c r="K594" t="s">
        <v>139</v>
      </c>
      <c r="L594">
        <v>2</v>
      </c>
      <c r="M594">
        <v>183303</v>
      </c>
      <c r="N594" t="s">
        <v>158</v>
      </c>
      <c r="O594">
        <v>293284</v>
      </c>
      <c r="P594">
        <v>293284</v>
      </c>
      <c r="Q594">
        <v>293284</v>
      </c>
      <c r="R594" t="s">
        <v>161</v>
      </c>
      <c r="S594" t="s">
        <v>162</v>
      </c>
    </row>
    <row r="595" spans="1:19" x14ac:dyDescent="0.25">
      <c r="A595">
        <v>10594</v>
      </c>
      <c r="B595" s="7">
        <v>45333</v>
      </c>
      <c r="C595" t="s">
        <v>102</v>
      </c>
      <c r="D595" t="s">
        <v>116</v>
      </c>
      <c r="E595" t="s">
        <v>118</v>
      </c>
      <c r="F595">
        <v>22</v>
      </c>
      <c r="G595" t="s">
        <v>166</v>
      </c>
      <c r="H595" t="s">
        <v>122</v>
      </c>
      <c r="I595" t="s">
        <v>130</v>
      </c>
      <c r="J595" t="s">
        <v>134</v>
      </c>
      <c r="K595" t="s">
        <v>148</v>
      </c>
      <c r="L595">
        <v>7</v>
      </c>
      <c r="M595">
        <v>56015</v>
      </c>
      <c r="N595" t="s">
        <v>153</v>
      </c>
      <c r="O595">
        <v>352894</v>
      </c>
      <c r="P595">
        <v>0</v>
      </c>
      <c r="Q595">
        <v>0</v>
      </c>
      <c r="R595" t="s">
        <v>159</v>
      </c>
      <c r="S595" t="s">
        <v>163</v>
      </c>
    </row>
    <row r="596" spans="1:19" x14ac:dyDescent="0.25">
      <c r="A596">
        <v>10595</v>
      </c>
      <c r="B596" s="7">
        <v>45513</v>
      </c>
      <c r="C596" t="s">
        <v>31</v>
      </c>
      <c r="D596" t="s">
        <v>117</v>
      </c>
      <c r="E596" t="s">
        <v>118</v>
      </c>
      <c r="F596">
        <v>33</v>
      </c>
      <c r="G596" t="s">
        <v>168</v>
      </c>
      <c r="H596" t="s">
        <v>120</v>
      </c>
      <c r="I596" t="s">
        <v>129</v>
      </c>
      <c r="J596" t="s">
        <v>134</v>
      </c>
      <c r="K596" t="s">
        <v>148</v>
      </c>
      <c r="L596">
        <v>2</v>
      </c>
      <c r="M596">
        <v>12306</v>
      </c>
      <c r="N596" t="s">
        <v>158</v>
      </c>
      <c r="O596">
        <v>19689</v>
      </c>
      <c r="P596">
        <v>19689</v>
      </c>
      <c r="Q596">
        <v>0</v>
      </c>
      <c r="R596" t="s">
        <v>159</v>
      </c>
      <c r="S596" t="s">
        <v>164</v>
      </c>
    </row>
    <row r="597" spans="1:19" x14ac:dyDescent="0.25">
      <c r="A597">
        <v>10596</v>
      </c>
      <c r="B597" s="7">
        <v>45599</v>
      </c>
      <c r="C597" t="s">
        <v>28</v>
      </c>
      <c r="D597" t="s">
        <v>116</v>
      </c>
      <c r="E597" t="s">
        <v>118</v>
      </c>
      <c r="F597">
        <v>55</v>
      </c>
      <c r="G597" t="s">
        <v>167</v>
      </c>
      <c r="H597" t="s">
        <v>120</v>
      </c>
      <c r="I597" t="s">
        <v>126</v>
      </c>
      <c r="J597" t="s">
        <v>131</v>
      </c>
      <c r="K597" t="s">
        <v>138</v>
      </c>
      <c r="L597">
        <v>9</v>
      </c>
      <c r="M597">
        <v>67060</v>
      </c>
      <c r="N597" t="s">
        <v>157</v>
      </c>
      <c r="O597">
        <v>591469</v>
      </c>
      <c r="P597">
        <v>591469</v>
      </c>
      <c r="Q597">
        <v>0</v>
      </c>
      <c r="R597" t="s">
        <v>159</v>
      </c>
      <c r="S597" t="s">
        <v>164</v>
      </c>
    </row>
    <row r="598" spans="1:19" x14ac:dyDescent="0.25">
      <c r="A598">
        <v>10597</v>
      </c>
      <c r="B598" s="7">
        <v>45518</v>
      </c>
      <c r="C598" t="s">
        <v>61</v>
      </c>
      <c r="D598" t="s">
        <v>117</v>
      </c>
      <c r="E598" t="s">
        <v>119</v>
      </c>
      <c r="F598">
        <v>24</v>
      </c>
      <c r="G598" t="s">
        <v>166</v>
      </c>
      <c r="H598" t="s">
        <v>123</v>
      </c>
      <c r="I598" t="s">
        <v>126</v>
      </c>
      <c r="J598" t="s">
        <v>133</v>
      </c>
      <c r="K598" t="s">
        <v>139</v>
      </c>
      <c r="L598">
        <v>2</v>
      </c>
      <c r="M598">
        <v>38432</v>
      </c>
      <c r="N598" t="s">
        <v>154</v>
      </c>
      <c r="O598">
        <v>76864</v>
      </c>
      <c r="P598">
        <v>76864</v>
      </c>
      <c r="Q598">
        <v>0</v>
      </c>
      <c r="R598" t="s">
        <v>161</v>
      </c>
      <c r="S598" t="s">
        <v>164</v>
      </c>
    </row>
    <row r="599" spans="1:19" x14ac:dyDescent="0.25">
      <c r="A599">
        <v>10598</v>
      </c>
      <c r="B599" s="7">
        <v>45411</v>
      </c>
      <c r="C599" t="s">
        <v>56</v>
      </c>
      <c r="D599" t="s">
        <v>116</v>
      </c>
      <c r="E599" t="s">
        <v>118</v>
      </c>
      <c r="F599">
        <v>42</v>
      </c>
      <c r="G599" t="s">
        <v>169</v>
      </c>
      <c r="H599" t="s">
        <v>121</v>
      </c>
      <c r="I599" t="s">
        <v>129</v>
      </c>
      <c r="J599" t="s">
        <v>134</v>
      </c>
      <c r="K599" t="s">
        <v>149</v>
      </c>
      <c r="L599">
        <v>7</v>
      </c>
      <c r="M599">
        <v>30121</v>
      </c>
      <c r="N599" t="s">
        <v>152</v>
      </c>
      <c r="O599">
        <v>179219</v>
      </c>
      <c r="P599">
        <v>179219</v>
      </c>
      <c r="Q599">
        <v>0</v>
      </c>
      <c r="R599" t="s">
        <v>161</v>
      </c>
      <c r="S599" t="s">
        <v>164</v>
      </c>
    </row>
    <row r="600" spans="1:19" x14ac:dyDescent="0.25">
      <c r="A600">
        <v>10599</v>
      </c>
      <c r="B600" s="7">
        <v>45592</v>
      </c>
      <c r="C600" t="s">
        <v>29</v>
      </c>
      <c r="D600" t="s">
        <v>116</v>
      </c>
      <c r="E600" t="s">
        <v>119</v>
      </c>
      <c r="F600">
        <v>56</v>
      </c>
      <c r="G600" t="s">
        <v>167</v>
      </c>
      <c r="H600" t="s">
        <v>123</v>
      </c>
      <c r="I600" t="s">
        <v>126</v>
      </c>
      <c r="J600" t="s">
        <v>131</v>
      </c>
      <c r="K600" t="s">
        <v>138</v>
      </c>
      <c r="L600">
        <v>1</v>
      </c>
      <c r="M600">
        <v>124033</v>
      </c>
      <c r="N600" t="s">
        <v>153</v>
      </c>
      <c r="O600">
        <v>111629</v>
      </c>
      <c r="P600">
        <v>111629</v>
      </c>
      <c r="Q600">
        <v>111629</v>
      </c>
      <c r="R600" t="s">
        <v>161</v>
      </c>
      <c r="S600" t="s">
        <v>162</v>
      </c>
    </row>
    <row r="601" spans="1:19" x14ac:dyDescent="0.25">
      <c r="A601">
        <v>10600</v>
      </c>
      <c r="B601" s="7">
        <v>45609</v>
      </c>
      <c r="C601" t="s">
        <v>47</v>
      </c>
      <c r="D601" t="s">
        <v>116</v>
      </c>
      <c r="E601" t="s">
        <v>119</v>
      </c>
      <c r="F601">
        <v>20</v>
      </c>
      <c r="G601" t="s">
        <v>166</v>
      </c>
      <c r="H601" t="s">
        <v>120</v>
      </c>
      <c r="I601" t="s">
        <v>130</v>
      </c>
      <c r="J601" t="s">
        <v>132</v>
      </c>
      <c r="K601" t="s">
        <v>137</v>
      </c>
      <c r="L601">
        <v>6</v>
      </c>
      <c r="M601">
        <v>115364</v>
      </c>
      <c r="N601" t="s">
        <v>158</v>
      </c>
      <c r="O601">
        <v>553747</v>
      </c>
      <c r="P601">
        <v>553747</v>
      </c>
      <c r="Q601">
        <v>553747</v>
      </c>
      <c r="R601" t="s">
        <v>160</v>
      </c>
      <c r="S601" t="s">
        <v>162</v>
      </c>
    </row>
    <row r="602" spans="1:19" x14ac:dyDescent="0.25">
      <c r="A602">
        <v>10601</v>
      </c>
      <c r="B602" s="7">
        <v>45367</v>
      </c>
      <c r="C602" t="s">
        <v>59</v>
      </c>
      <c r="D602" t="s">
        <v>117</v>
      </c>
      <c r="E602" t="s">
        <v>118</v>
      </c>
      <c r="F602">
        <v>41</v>
      </c>
      <c r="G602" t="s">
        <v>169</v>
      </c>
      <c r="H602" t="s">
        <v>120</v>
      </c>
      <c r="I602" t="s">
        <v>128</v>
      </c>
      <c r="J602" t="s">
        <v>133</v>
      </c>
      <c r="K602" t="s">
        <v>139</v>
      </c>
      <c r="L602">
        <v>5</v>
      </c>
      <c r="M602">
        <v>158004</v>
      </c>
      <c r="N602" t="s">
        <v>156</v>
      </c>
      <c r="O602">
        <v>766319</v>
      </c>
      <c r="P602">
        <v>766319</v>
      </c>
      <c r="Q602">
        <v>766319</v>
      </c>
      <c r="R602" t="s">
        <v>161</v>
      </c>
      <c r="S602" t="s">
        <v>162</v>
      </c>
    </row>
    <row r="603" spans="1:19" x14ac:dyDescent="0.25">
      <c r="A603">
        <v>10602</v>
      </c>
      <c r="B603" s="7">
        <v>45508</v>
      </c>
      <c r="C603" t="s">
        <v>109</v>
      </c>
      <c r="D603" t="s">
        <v>116</v>
      </c>
      <c r="E603" t="s">
        <v>119</v>
      </c>
      <c r="F603">
        <v>22</v>
      </c>
      <c r="G603" t="s">
        <v>166</v>
      </c>
      <c r="H603" t="s">
        <v>125</v>
      </c>
      <c r="I603" t="s">
        <v>130</v>
      </c>
      <c r="J603" t="s">
        <v>132</v>
      </c>
      <c r="K603" t="s">
        <v>142</v>
      </c>
      <c r="L603">
        <v>4</v>
      </c>
      <c r="M603">
        <v>137935</v>
      </c>
      <c r="N603" t="s">
        <v>154</v>
      </c>
      <c r="O603">
        <v>551740</v>
      </c>
      <c r="P603">
        <v>551740</v>
      </c>
      <c r="Q603">
        <v>0</v>
      </c>
      <c r="R603" t="s">
        <v>161</v>
      </c>
      <c r="S603" t="s">
        <v>164</v>
      </c>
    </row>
    <row r="604" spans="1:19" x14ac:dyDescent="0.25">
      <c r="A604">
        <v>10603</v>
      </c>
      <c r="B604" s="7">
        <v>45607</v>
      </c>
      <c r="C604" t="s">
        <v>24</v>
      </c>
      <c r="D604" t="s">
        <v>117</v>
      </c>
      <c r="E604" t="s">
        <v>119</v>
      </c>
      <c r="F604">
        <v>24</v>
      </c>
      <c r="G604" t="s">
        <v>166</v>
      </c>
      <c r="H604" t="s">
        <v>121</v>
      </c>
      <c r="I604" t="s">
        <v>126</v>
      </c>
      <c r="J604" t="s">
        <v>133</v>
      </c>
      <c r="K604" t="s">
        <v>139</v>
      </c>
      <c r="L604">
        <v>10</v>
      </c>
      <c r="M604">
        <v>153398</v>
      </c>
      <c r="N604" t="s">
        <v>153</v>
      </c>
      <c r="O604">
        <v>1380582</v>
      </c>
      <c r="P604">
        <v>1380582</v>
      </c>
      <c r="Q604">
        <v>0</v>
      </c>
      <c r="R604" t="s">
        <v>160</v>
      </c>
      <c r="S604" t="s">
        <v>164</v>
      </c>
    </row>
    <row r="605" spans="1:19" x14ac:dyDescent="0.25">
      <c r="A605">
        <v>10604</v>
      </c>
      <c r="B605" s="7">
        <v>45414</v>
      </c>
      <c r="C605" t="s">
        <v>40</v>
      </c>
      <c r="D605" t="s">
        <v>117</v>
      </c>
      <c r="E605" t="s">
        <v>119</v>
      </c>
      <c r="F605">
        <v>43</v>
      </c>
      <c r="G605" t="s">
        <v>169</v>
      </c>
      <c r="H605" t="s">
        <v>122</v>
      </c>
      <c r="I605" t="s">
        <v>126</v>
      </c>
      <c r="J605" t="s">
        <v>131</v>
      </c>
      <c r="K605" t="s">
        <v>136</v>
      </c>
      <c r="L605">
        <v>4</v>
      </c>
      <c r="M605">
        <v>127299</v>
      </c>
      <c r="N605" t="s">
        <v>151</v>
      </c>
      <c r="O605">
        <v>483736</v>
      </c>
      <c r="P605">
        <v>483736</v>
      </c>
      <c r="Q605">
        <v>0</v>
      </c>
      <c r="R605" t="s">
        <v>160</v>
      </c>
      <c r="S605" t="s">
        <v>164</v>
      </c>
    </row>
    <row r="606" spans="1:19" x14ac:dyDescent="0.25">
      <c r="A606">
        <v>10605</v>
      </c>
      <c r="B606" s="7">
        <v>45364</v>
      </c>
      <c r="C606" t="s">
        <v>90</v>
      </c>
      <c r="D606" t="s">
        <v>116</v>
      </c>
      <c r="E606" t="s">
        <v>118</v>
      </c>
      <c r="F606">
        <v>20</v>
      </c>
      <c r="G606" t="s">
        <v>166</v>
      </c>
      <c r="H606" t="s">
        <v>120</v>
      </c>
      <c r="I606" t="s">
        <v>130</v>
      </c>
      <c r="J606" t="s">
        <v>131</v>
      </c>
      <c r="K606" t="s">
        <v>138</v>
      </c>
      <c r="L606">
        <v>1</v>
      </c>
      <c r="M606">
        <v>150409</v>
      </c>
      <c r="N606" t="s">
        <v>157</v>
      </c>
      <c r="O606">
        <v>147400</v>
      </c>
      <c r="P606">
        <v>147400</v>
      </c>
      <c r="Q606">
        <v>0</v>
      </c>
      <c r="R606" t="s">
        <v>159</v>
      </c>
      <c r="S606" t="s">
        <v>164</v>
      </c>
    </row>
    <row r="607" spans="1:19" x14ac:dyDescent="0.25">
      <c r="A607">
        <v>10606</v>
      </c>
      <c r="B607" s="7">
        <v>45465</v>
      </c>
      <c r="C607" t="s">
        <v>34</v>
      </c>
      <c r="D607" t="s">
        <v>116</v>
      </c>
      <c r="E607" t="s">
        <v>119</v>
      </c>
      <c r="F607">
        <v>19</v>
      </c>
      <c r="G607" t="s">
        <v>166</v>
      </c>
      <c r="H607" t="s">
        <v>122</v>
      </c>
      <c r="I607" t="s">
        <v>127</v>
      </c>
      <c r="J607" t="s">
        <v>132</v>
      </c>
      <c r="K607" t="s">
        <v>144</v>
      </c>
      <c r="L607">
        <v>5</v>
      </c>
      <c r="M607">
        <v>193438</v>
      </c>
      <c r="N607" t="s">
        <v>156</v>
      </c>
      <c r="O607">
        <v>938174</v>
      </c>
      <c r="P607">
        <v>938174</v>
      </c>
      <c r="Q607">
        <v>938174</v>
      </c>
      <c r="R607" t="s">
        <v>159</v>
      </c>
      <c r="S607" t="s">
        <v>162</v>
      </c>
    </row>
    <row r="608" spans="1:19" x14ac:dyDescent="0.25">
      <c r="A608">
        <v>10607</v>
      </c>
      <c r="B608" s="7">
        <v>45448</v>
      </c>
      <c r="C608" t="s">
        <v>98</v>
      </c>
      <c r="D608" t="s">
        <v>117</v>
      </c>
      <c r="E608" t="s">
        <v>118</v>
      </c>
      <c r="F608">
        <v>60</v>
      </c>
      <c r="G608" t="s">
        <v>167</v>
      </c>
      <c r="H608" t="s">
        <v>122</v>
      </c>
      <c r="I608" t="s">
        <v>128</v>
      </c>
      <c r="J608" t="s">
        <v>132</v>
      </c>
      <c r="K608" t="s">
        <v>145</v>
      </c>
      <c r="L608">
        <v>2</v>
      </c>
      <c r="M608">
        <v>93705</v>
      </c>
      <c r="N608" t="s">
        <v>151</v>
      </c>
      <c r="O608">
        <v>178039</v>
      </c>
      <c r="P608">
        <v>178039</v>
      </c>
      <c r="Q608">
        <v>0</v>
      </c>
      <c r="R608" t="s">
        <v>161</v>
      </c>
      <c r="S608" t="s">
        <v>164</v>
      </c>
    </row>
    <row r="609" spans="1:19" x14ac:dyDescent="0.25">
      <c r="A609">
        <v>10608</v>
      </c>
      <c r="B609" s="7">
        <v>45390</v>
      </c>
      <c r="C609" t="s">
        <v>70</v>
      </c>
      <c r="D609" t="s">
        <v>117</v>
      </c>
      <c r="E609" t="s">
        <v>118</v>
      </c>
      <c r="F609">
        <v>56</v>
      </c>
      <c r="G609" t="s">
        <v>167</v>
      </c>
      <c r="H609" t="s">
        <v>121</v>
      </c>
      <c r="I609" t="s">
        <v>130</v>
      </c>
      <c r="J609" t="s">
        <v>131</v>
      </c>
      <c r="K609" t="s">
        <v>135</v>
      </c>
      <c r="L609">
        <v>3</v>
      </c>
      <c r="M609">
        <v>39287</v>
      </c>
      <c r="N609" t="s">
        <v>151</v>
      </c>
      <c r="O609">
        <v>111967</v>
      </c>
      <c r="P609">
        <v>111967</v>
      </c>
      <c r="Q609">
        <v>111967</v>
      </c>
      <c r="R609" t="s">
        <v>159</v>
      </c>
      <c r="S609" t="s">
        <v>162</v>
      </c>
    </row>
    <row r="610" spans="1:19" x14ac:dyDescent="0.25">
      <c r="A610">
        <v>10609</v>
      </c>
      <c r="B610" s="7">
        <v>45319</v>
      </c>
      <c r="C610" t="s">
        <v>99</v>
      </c>
      <c r="D610" t="s">
        <v>117</v>
      </c>
      <c r="E610" t="s">
        <v>119</v>
      </c>
      <c r="F610">
        <v>64</v>
      </c>
      <c r="G610" t="s">
        <v>167</v>
      </c>
      <c r="H610" t="s">
        <v>120</v>
      </c>
      <c r="I610" t="s">
        <v>129</v>
      </c>
      <c r="J610" t="s">
        <v>132</v>
      </c>
      <c r="K610" t="s">
        <v>137</v>
      </c>
      <c r="L610">
        <v>3</v>
      </c>
      <c r="M610">
        <v>90899</v>
      </c>
      <c r="N610" t="s">
        <v>151</v>
      </c>
      <c r="O610">
        <v>259062</v>
      </c>
      <c r="P610">
        <v>259062</v>
      </c>
      <c r="Q610">
        <v>259062</v>
      </c>
      <c r="R610" t="s">
        <v>161</v>
      </c>
      <c r="S610" t="s">
        <v>162</v>
      </c>
    </row>
    <row r="611" spans="1:19" x14ac:dyDescent="0.25">
      <c r="A611">
        <v>10610</v>
      </c>
      <c r="B611" s="7">
        <v>45547</v>
      </c>
      <c r="C611" t="s">
        <v>49</v>
      </c>
      <c r="D611" t="s">
        <v>116</v>
      </c>
      <c r="E611" t="s">
        <v>118</v>
      </c>
      <c r="F611">
        <v>63</v>
      </c>
      <c r="G611" t="s">
        <v>167</v>
      </c>
      <c r="H611" t="s">
        <v>125</v>
      </c>
      <c r="I611" t="s">
        <v>128</v>
      </c>
      <c r="J611" t="s">
        <v>131</v>
      </c>
      <c r="K611" t="s">
        <v>136</v>
      </c>
      <c r="L611">
        <v>9</v>
      </c>
      <c r="M611">
        <v>106742</v>
      </c>
      <c r="N611" t="s">
        <v>153</v>
      </c>
      <c r="O611">
        <v>864610</v>
      </c>
      <c r="P611">
        <v>864610</v>
      </c>
      <c r="Q611">
        <v>864610</v>
      </c>
      <c r="R611" t="s">
        <v>161</v>
      </c>
      <c r="S611" t="s">
        <v>162</v>
      </c>
    </row>
    <row r="612" spans="1:19" x14ac:dyDescent="0.25">
      <c r="A612">
        <v>10611</v>
      </c>
      <c r="B612" s="7">
        <v>45618</v>
      </c>
      <c r="C612" t="s">
        <v>102</v>
      </c>
      <c r="D612" t="s">
        <v>116</v>
      </c>
      <c r="E612" t="s">
        <v>119</v>
      </c>
      <c r="F612">
        <v>30</v>
      </c>
      <c r="G612" t="s">
        <v>168</v>
      </c>
      <c r="H612" t="s">
        <v>121</v>
      </c>
      <c r="I612" t="s">
        <v>130</v>
      </c>
      <c r="J612" t="s">
        <v>133</v>
      </c>
      <c r="K612" t="s">
        <v>140</v>
      </c>
      <c r="L612">
        <v>5</v>
      </c>
      <c r="M612">
        <v>157354</v>
      </c>
      <c r="N612" t="s">
        <v>152</v>
      </c>
      <c r="O612">
        <v>668754</v>
      </c>
      <c r="P612">
        <v>668754</v>
      </c>
      <c r="Q612">
        <v>0</v>
      </c>
      <c r="R612" t="s">
        <v>160</v>
      </c>
      <c r="S612" t="s">
        <v>164</v>
      </c>
    </row>
    <row r="613" spans="1:19" x14ac:dyDescent="0.25">
      <c r="A613">
        <v>10612</v>
      </c>
      <c r="B613" s="7">
        <v>45483</v>
      </c>
      <c r="C613" t="s">
        <v>57</v>
      </c>
      <c r="D613" t="s">
        <v>116</v>
      </c>
      <c r="E613" t="s">
        <v>119</v>
      </c>
      <c r="F613">
        <v>23</v>
      </c>
      <c r="G613" t="s">
        <v>166</v>
      </c>
      <c r="H613" t="s">
        <v>125</v>
      </c>
      <c r="I613" t="s">
        <v>129</v>
      </c>
      <c r="J613" t="s">
        <v>134</v>
      </c>
      <c r="K613" t="s">
        <v>149</v>
      </c>
      <c r="L613">
        <v>7</v>
      </c>
      <c r="M613">
        <v>154781</v>
      </c>
      <c r="N613" t="s">
        <v>156</v>
      </c>
      <c r="O613">
        <v>1050962</v>
      </c>
      <c r="P613">
        <v>1050962</v>
      </c>
      <c r="Q613">
        <v>0</v>
      </c>
      <c r="R613" t="s">
        <v>161</v>
      </c>
      <c r="S613" t="s">
        <v>164</v>
      </c>
    </row>
    <row r="614" spans="1:19" x14ac:dyDescent="0.25">
      <c r="A614">
        <v>10613</v>
      </c>
      <c r="B614" s="7">
        <v>45510</v>
      </c>
      <c r="C614" t="s">
        <v>78</v>
      </c>
      <c r="D614" t="s">
        <v>117</v>
      </c>
      <c r="E614" t="s">
        <v>118</v>
      </c>
      <c r="F614">
        <v>41</v>
      </c>
      <c r="G614" t="s">
        <v>169</v>
      </c>
      <c r="H614" t="s">
        <v>121</v>
      </c>
      <c r="I614" t="s">
        <v>127</v>
      </c>
      <c r="J614" t="s">
        <v>132</v>
      </c>
      <c r="K614" t="s">
        <v>142</v>
      </c>
      <c r="L614">
        <v>8</v>
      </c>
      <c r="M614">
        <v>139286</v>
      </c>
      <c r="N614" t="s">
        <v>153</v>
      </c>
      <c r="O614">
        <v>1002859</v>
      </c>
      <c r="P614">
        <v>1002859</v>
      </c>
      <c r="Q614">
        <v>0</v>
      </c>
      <c r="R614" t="s">
        <v>160</v>
      </c>
      <c r="S614" t="s">
        <v>164</v>
      </c>
    </row>
    <row r="615" spans="1:19" x14ac:dyDescent="0.25">
      <c r="A615">
        <v>10614</v>
      </c>
      <c r="B615" s="7">
        <v>45622</v>
      </c>
      <c r="C615" t="s">
        <v>115</v>
      </c>
      <c r="D615" t="s">
        <v>116</v>
      </c>
      <c r="E615" t="s">
        <v>118</v>
      </c>
      <c r="F615">
        <v>50</v>
      </c>
      <c r="G615" t="s">
        <v>167</v>
      </c>
      <c r="H615" t="s">
        <v>124</v>
      </c>
      <c r="I615" t="s">
        <v>128</v>
      </c>
      <c r="J615" t="s">
        <v>131</v>
      </c>
      <c r="K615" t="s">
        <v>136</v>
      </c>
      <c r="L615">
        <v>8</v>
      </c>
      <c r="M615">
        <v>66286</v>
      </c>
      <c r="N615" t="s">
        <v>155</v>
      </c>
      <c r="O615">
        <v>493167</v>
      </c>
      <c r="P615">
        <v>493167</v>
      </c>
      <c r="Q615">
        <v>0</v>
      </c>
      <c r="R615" t="s">
        <v>161</v>
      </c>
      <c r="S615" t="s">
        <v>164</v>
      </c>
    </row>
    <row r="616" spans="1:19" x14ac:dyDescent="0.25">
      <c r="A616">
        <v>10615</v>
      </c>
      <c r="B616" s="7">
        <v>45476</v>
      </c>
      <c r="C616" t="s">
        <v>60</v>
      </c>
      <c r="D616" t="s">
        <v>116</v>
      </c>
      <c r="E616" t="s">
        <v>118</v>
      </c>
      <c r="F616">
        <v>30</v>
      </c>
      <c r="G616" t="s">
        <v>168</v>
      </c>
      <c r="H616" t="s">
        <v>123</v>
      </c>
      <c r="I616" t="s">
        <v>127</v>
      </c>
      <c r="J616" t="s">
        <v>134</v>
      </c>
      <c r="K616" t="s">
        <v>146</v>
      </c>
      <c r="L616">
        <v>2</v>
      </c>
      <c r="M616">
        <v>36087</v>
      </c>
      <c r="N616" t="s">
        <v>157</v>
      </c>
      <c r="O616">
        <v>70730</v>
      </c>
      <c r="P616">
        <v>70730</v>
      </c>
      <c r="Q616">
        <v>0</v>
      </c>
      <c r="R616" t="s">
        <v>160</v>
      </c>
      <c r="S616" t="s">
        <v>164</v>
      </c>
    </row>
    <row r="617" spans="1:19" x14ac:dyDescent="0.25">
      <c r="A617">
        <v>10616</v>
      </c>
      <c r="B617" s="7">
        <v>45296</v>
      </c>
      <c r="C617" t="s">
        <v>85</v>
      </c>
      <c r="D617" t="s">
        <v>117</v>
      </c>
      <c r="E617" t="s">
        <v>118</v>
      </c>
      <c r="F617">
        <v>43</v>
      </c>
      <c r="G617" t="s">
        <v>169</v>
      </c>
      <c r="H617" t="s">
        <v>124</v>
      </c>
      <c r="I617" t="s">
        <v>126</v>
      </c>
      <c r="J617" t="s">
        <v>134</v>
      </c>
      <c r="K617" t="s">
        <v>146</v>
      </c>
      <c r="L617">
        <v>10</v>
      </c>
      <c r="M617">
        <v>41140</v>
      </c>
      <c r="N617" t="s">
        <v>155</v>
      </c>
      <c r="O617">
        <v>382602</v>
      </c>
      <c r="P617">
        <v>382602</v>
      </c>
      <c r="Q617">
        <v>0</v>
      </c>
      <c r="R617" t="s">
        <v>160</v>
      </c>
      <c r="S617" t="s">
        <v>164</v>
      </c>
    </row>
    <row r="618" spans="1:19" x14ac:dyDescent="0.25">
      <c r="A618">
        <v>10617</v>
      </c>
      <c r="B618" s="7">
        <v>45534</v>
      </c>
      <c r="C618" t="s">
        <v>22</v>
      </c>
      <c r="D618" t="s">
        <v>117</v>
      </c>
      <c r="E618" t="s">
        <v>118</v>
      </c>
      <c r="F618">
        <v>39</v>
      </c>
      <c r="G618" t="s">
        <v>169</v>
      </c>
      <c r="H618" t="s">
        <v>120</v>
      </c>
      <c r="I618" t="s">
        <v>127</v>
      </c>
      <c r="J618" t="s">
        <v>132</v>
      </c>
      <c r="K618" t="s">
        <v>145</v>
      </c>
      <c r="L618">
        <v>4</v>
      </c>
      <c r="M618">
        <v>64487</v>
      </c>
      <c r="N618" t="s">
        <v>151</v>
      </c>
      <c r="O618">
        <v>245050</v>
      </c>
      <c r="P618">
        <v>245050</v>
      </c>
      <c r="Q618">
        <v>0</v>
      </c>
      <c r="R618" t="s">
        <v>159</v>
      </c>
      <c r="S618" t="s">
        <v>164</v>
      </c>
    </row>
    <row r="619" spans="1:19" x14ac:dyDescent="0.25">
      <c r="A619">
        <v>10618</v>
      </c>
      <c r="B619" s="7">
        <v>45483</v>
      </c>
      <c r="C619" t="s">
        <v>51</v>
      </c>
      <c r="D619" t="s">
        <v>116</v>
      </c>
      <c r="E619" t="s">
        <v>118</v>
      </c>
      <c r="F619">
        <v>65</v>
      </c>
      <c r="G619" t="s">
        <v>167</v>
      </c>
      <c r="H619" t="s">
        <v>120</v>
      </c>
      <c r="I619" t="s">
        <v>129</v>
      </c>
      <c r="J619" t="s">
        <v>133</v>
      </c>
      <c r="K619" t="s">
        <v>143</v>
      </c>
      <c r="L619">
        <v>8</v>
      </c>
      <c r="M619">
        <v>122957</v>
      </c>
      <c r="N619" t="s">
        <v>154</v>
      </c>
      <c r="O619">
        <v>983656</v>
      </c>
      <c r="P619">
        <v>983656</v>
      </c>
      <c r="Q619">
        <v>983656</v>
      </c>
      <c r="R619" t="s">
        <v>161</v>
      </c>
      <c r="S619" t="s">
        <v>162</v>
      </c>
    </row>
    <row r="620" spans="1:19" x14ac:dyDescent="0.25">
      <c r="A620">
        <v>10619</v>
      </c>
      <c r="B620" s="7">
        <v>45645</v>
      </c>
      <c r="C620" t="s">
        <v>108</v>
      </c>
      <c r="D620" t="s">
        <v>117</v>
      </c>
      <c r="E620" t="s">
        <v>119</v>
      </c>
      <c r="F620">
        <v>54</v>
      </c>
      <c r="G620" t="s">
        <v>167</v>
      </c>
      <c r="H620" t="s">
        <v>120</v>
      </c>
      <c r="I620" t="s">
        <v>130</v>
      </c>
      <c r="J620" t="s">
        <v>134</v>
      </c>
      <c r="K620" t="s">
        <v>146</v>
      </c>
      <c r="L620">
        <v>7</v>
      </c>
      <c r="M620">
        <v>116599</v>
      </c>
      <c r="N620" t="s">
        <v>152</v>
      </c>
      <c r="O620">
        <v>693764</v>
      </c>
      <c r="P620">
        <v>693764</v>
      </c>
      <c r="Q620">
        <v>693764</v>
      </c>
      <c r="R620" t="s">
        <v>159</v>
      </c>
      <c r="S620" t="s">
        <v>162</v>
      </c>
    </row>
    <row r="621" spans="1:19" x14ac:dyDescent="0.25">
      <c r="A621">
        <v>10620</v>
      </c>
      <c r="B621" s="7">
        <v>45565</v>
      </c>
      <c r="C621" t="s">
        <v>113</v>
      </c>
      <c r="D621" t="s">
        <v>117</v>
      </c>
      <c r="E621" t="s">
        <v>119</v>
      </c>
      <c r="F621">
        <v>39</v>
      </c>
      <c r="G621" t="s">
        <v>169</v>
      </c>
      <c r="H621" t="s">
        <v>124</v>
      </c>
      <c r="I621" t="s">
        <v>129</v>
      </c>
      <c r="J621" t="s">
        <v>133</v>
      </c>
      <c r="K621" t="s">
        <v>140</v>
      </c>
      <c r="L621">
        <v>4</v>
      </c>
      <c r="M621">
        <v>107402</v>
      </c>
      <c r="N621" t="s">
        <v>157</v>
      </c>
      <c r="O621">
        <v>421015</v>
      </c>
      <c r="P621">
        <v>421015</v>
      </c>
      <c r="Q621">
        <v>0</v>
      </c>
      <c r="R621" t="s">
        <v>161</v>
      </c>
      <c r="S621" t="s">
        <v>164</v>
      </c>
    </row>
    <row r="622" spans="1:19" x14ac:dyDescent="0.25">
      <c r="A622">
        <v>10621</v>
      </c>
      <c r="B622" s="7">
        <v>45308</v>
      </c>
      <c r="C622" t="s">
        <v>28</v>
      </c>
      <c r="D622" t="s">
        <v>116</v>
      </c>
      <c r="E622" t="s">
        <v>119</v>
      </c>
      <c r="F622">
        <v>30</v>
      </c>
      <c r="G622" t="s">
        <v>168</v>
      </c>
      <c r="H622" t="s">
        <v>120</v>
      </c>
      <c r="I622" t="s">
        <v>129</v>
      </c>
      <c r="J622" t="s">
        <v>131</v>
      </c>
      <c r="K622" t="s">
        <v>136</v>
      </c>
      <c r="L622">
        <v>2</v>
      </c>
      <c r="M622">
        <v>181917</v>
      </c>
      <c r="N622" t="s">
        <v>156</v>
      </c>
      <c r="O622">
        <v>352918</v>
      </c>
      <c r="P622">
        <v>352918</v>
      </c>
      <c r="Q622">
        <v>0</v>
      </c>
      <c r="R622" t="s">
        <v>160</v>
      </c>
      <c r="S622" t="s">
        <v>164</v>
      </c>
    </row>
    <row r="623" spans="1:19" x14ac:dyDescent="0.25">
      <c r="A623">
        <v>10622</v>
      </c>
      <c r="B623" s="7">
        <v>45321</v>
      </c>
      <c r="C623" t="s">
        <v>65</v>
      </c>
      <c r="D623" t="s">
        <v>116</v>
      </c>
      <c r="E623" t="s">
        <v>119</v>
      </c>
      <c r="F623">
        <v>38</v>
      </c>
      <c r="G623" t="s">
        <v>169</v>
      </c>
      <c r="H623" t="s">
        <v>121</v>
      </c>
      <c r="I623" t="s">
        <v>129</v>
      </c>
      <c r="J623" t="s">
        <v>132</v>
      </c>
      <c r="K623" t="s">
        <v>137</v>
      </c>
      <c r="L623">
        <v>9</v>
      </c>
      <c r="M623">
        <v>23344</v>
      </c>
      <c r="N623" t="s">
        <v>158</v>
      </c>
      <c r="O623">
        <v>168076</v>
      </c>
      <c r="P623">
        <v>168076</v>
      </c>
      <c r="Q623">
        <v>168076</v>
      </c>
      <c r="R623" t="s">
        <v>159</v>
      </c>
      <c r="S623" t="s">
        <v>162</v>
      </c>
    </row>
    <row r="624" spans="1:19" x14ac:dyDescent="0.25">
      <c r="A624">
        <v>10623</v>
      </c>
      <c r="B624" s="7">
        <v>45491</v>
      </c>
      <c r="C624" t="s">
        <v>107</v>
      </c>
      <c r="D624" t="s">
        <v>116</v>
      </c>
      <c r="E624" t="s">
        <v>118</v>
      </c>
      <c r="F624">
        <v>45</v>
      </c>
      <c r="G624" t="s">
        <v>169</v>
      </c>
      <c r="H624" t="s">
        <v>123</v>
      </c>
      <c r="I624" t="s">
        <v>129</v>
      </c>
      <c r="J624" t="s">
        <v>132</v>
      </c>
      <c r="K624" t="s">
        <v>145</v>
      </c>
      <c r="L624">
        <v>8</v>
      </c>
      <c r="M624">
        <v>199810</v>
      </c>
      <c r="N624" t="s">
        <v>157</v>
      </c>
      <c r="O624">
        <v>1566510</v>
      </c>
      <c r="P624">
        <v>1566510</v>
      </c>
      <c r="Q624">
        <v>0</v>
      </c>
      <c r="R624" t="s">
        <v>159</v>
      </c>
      <c r="S624" t="s">
        <v>164</v>
      </c>
    </row>
    <row r="625" spans="1:19" x14ac:dyDescent="0.25">
      <c r="A625">
        <v>10624</v>
      </c>
      <c r="B625" s="7">
        <v>45433</v>
      </c>
      <c r="C625" t="s">
        <v>27</v>
      </c>
      <c r="D625" t="s">
        <v>116</v>
      </c>
      <c r="E625" t="s">
        <v>118</v>
      </c>
      <c r="F625">
        <v>22</v>
      </c>
      <c r="G625" t="s">
        <v>166</v>
      </c>
      <c r="H625" t="s">
        <v>121</v>
      </c>
      <c r="I625" t="s">
        <v>128</v>
      </c>
      <c r="J625" t="s">
        <v>134</v>
      </c>
      <c r="K625" t="s">
        <v>146</v>
      </c>
      <c r="L625">
        <v>9</v>
      </c>
      <c r="M625">
        <v>192897</v>
      </c>
      <c r="N625" t="s">
        <v>158</v>
      </c>
      <c r="O625">
        <v>1388858</v>
      </c>
      <c r="P625">
        <v>1388858</v>
      </c>
      <c r="Q625">
        <v>1388858</v>
      </c>
      <c r="R625" t="s">
        <v>159</v>
      </c>
      <c r="S625" t="s">
        <v>162</v>
      </c>
    </row>
    <row r="626" spans="1:19" x14ac:dyDescent="0.25">
      <c r="A626">
        <v>10625</v>
      </c>
      <c r="B626" s="7">
        <v>45338</v>
      </c>
      <c r="C626" t="s">
        <v>90</v>
      </c>
      <c r="D626" t="s">
        <v>117</v>
      </c>
      <c r="E626" t="s">
        <v>118</v>
      </c>
      <c r="F626">
        <v>43</v>
      </c>
      <c r="G626" t="s">
        <v>169</v>
      </c>
      <c r="H626" t="s">
        <v>124</v>
      </c>
      <c r="I626" t="s">
        <v>130</v>
      </c>
      <c r="J626" t="s">
        <v>134</v>
      </c>
      <c r="K626" t="s">
        <v>149</v>
      </c>
      <c r="L626">
        <v>8</v>
      </c>
      <c r="M626">
        <v>126292</v>
      </c>
      <c r="N626" t="s">
        <v>154</v>
      </c>
      <c r="O626">
        <v>1010336</v>
      </c>
      <c r="P626">
        <v>1010336</v>
      </c>
      <c r="Q626">
        <v>1010336</v>
      </c>
      <c r="R626" t="s">
        <v>160</v>
      </c>
      <c r="S626" t="s">
        <v>162</v>
      </c>
    </row>
    <row r="627" spans="1:19" x14ac:dyDescent="0.25">
      <c r="A627">
        <v>10626</v>
      </c>
      <c r="B627" s="7">
        <v>45649</v>
      </c>
      <c r="C627" t="s">
        <v>32</v>
      </c>
      <c r="D627" t="s">
        <v>117</v>
      </c>
      <c r="E627" t="s">
        <v>119</v>
      </c>
      <c r="F627">
        <v>33</v>
      </c>
      <c r="G627" t="s">
        <v>168</v>
      </c>
      <c r="H627" t="s">
        <v>122</v>
      </c>
      <c r="I627" t="s">
        <v>127</v>
      </c>
      <c r="J627" t="s">
        <v>132</v>
      </c>
      <c r="K627" t="s">
        <v>145</v>
      </c>
      <c r="L627">
        <v>8</v>
      </c>
      <c r="M627">
        <v>105837</v>
      </c>
      <c r="N627" t="s">
        <v>156</v>
      </c>
      <c r="O627">
        <v>821295</v>
      </c>
      <c r="P627">
        <v>821295</v>
      </c>
      <c r="Q627">
        <v>821295</v>
      </c>
      <c r="R627" t="s">
        <v>161</v>
      </c>
      <c r="S627" t="s">
        <v>162</v>
      </c>
    </row>
    <row r="628" spans="1:19" x14ac:dyDescent="0.25">
      <c r="A628">
        <v>10627</v>
      </c>
      <c r="B628" s="7">
        <v>45575</v>
      </c>
      <c r="C628" t="s">
        <v>115</v>
      </c>
      <c r="D628" t="s">
        <v>116</v>
      </c>
      <c r="E628" t="s">
        <v>119</v>
      </c>
      <c r="F628">
        <v>50</v>
      </c>
      <c r="G628" t="s">
        <v>167</v>
      </c>
      <c r="H628" t="s">
        <v>125</v>
      </c>
      <c r="I628" t="s">
        <v>129</v>
      </c>
      <c r="J628" t="s">
        <v>134</v>
      </c>
      <c r="K628" t="s">
        <v>148</v>
      </c>
      <c r="L628">
        <v>4</v>
      </c>
      <c r="M628">
        <v>134364</v>
      </c>
      <c r="N628" t="s">
        <v>152</v>
      </c>
      <c r="O628">
        <v>456837</v>
      </c>
      <c r="P628">
        <v>456837</v>
      </c>
      <c r="Q628">
        <v>0</v>
      </c>
      <c r="R628" t="s">
        <v>160</v>
      </c>
      <c r="S628" t="s">
        <v>164</v>
      </c>
    </row>
    <row r="629" spans="1:19" x14ac:dyDescent="0.25">
      <c r="A629">
        <v>10628</v>
      </c>
      <c r="B629" s="7">
        <v>45305</v>
      </c>
      <c r="C629" t="s">
        <v>73</v>
      </c>
      <c r="D629" t="s">
        <v>117</v>
      </c>
      <c r="E629" t="s">
        <v>118</v>
      </c>
      <c r="F629">
        <v>65</v>
      </c>
      <c r="G629" t="s">
        <v>167</v>
      </c>
      <c r="H629" t="s">
        <v>121</v>
      </c>
      <c r="I629" t="s">
        <v>130</v>
      </c>
      <c r="J629" t="s">
        <v>134</v>
      </c>
      <c r="K629" t="s">
        <v>146</v>
      </c>
      <c r="L629">
        <v>9</v>
      </c>
      <c r="M629">
        <v>16700</v>
      </c>
      <c r="N629" t="s">
        <v>158</v>
      </c>
      <c r="O629">
        <v>120240</v>
      </c>
      <c r="P629">
        <v>120240</v>
      </c>
      <c r="Q629">
        <v>0</v>
      </c>
      <c r="R629" t="s">
        <v>160</v>
      </c>
      <c r="S629" t="s">
        <v>164</v>
      </c>
    </row>
    <row r="630" spans="1:19" x14ac:dyDescent="0.25">
      <c r="A630">
        <v>10629</v>
      </c>
      <c r="B630" s="7">
        <v>45459</v>
      </c>
      <c r="C630" t="s">
        <v>78</v>
      </c>
      <c r="D630" t="s">
        <v>117</v>
      </c>
      <c r="E630" t="s">
        <v>119</v>
      </c>
      <c r="F630">
        <v>23</v>
      </c>
      <c r="G630" t="s">
        <v>166</v>
      </c>
      <c r="H630" t="s">
        <v>124</v>
      </c>
      <c r="I630" t="s">
        <v>130</v>
      </c>
      <c r="J630" t="s">
        <v>131</v>
      </c>
      <c r="K630" t="s">
        <v>138</v>
      </c>
      <c r="L630">
        <v>2</v>
      </c>
      <c r="M630">
        <v>190886</v>
      </c>
      <c r="N630" t="s">
        <v>156</v>
      </c>
      <c r="O630">
        <v>370318</v>
      </c>
      <c r="P630">
        <v>370318</v>
      </c>
      <c r="Q630">
        <v>370318</v>
      </c>
      <c r="R630" t="s">
        <v>161</v>
      </c>
      <c r="S630" t="s">
        <v>162</v>
      </c>
    </row>
    <row r="631" spans="1:19" x14ac:dyDescent="0.25">
      <c r="A631">
        <v>10630</v>
      </c>
      <c r="B631" s="7">
        <v>45301</v>
      </c>
      <c r="C631" t="s">
        <v>32</v>
      </c>
      <c r="D631" t="s">
        <v>116</v>
      </c>
      <c r="E631" t="s">
        <v>118</v>
      </c>
      <c r="F631">
        <v>25</v>
      </c>
      <c r="G631" t="s">
        <v>166</v>
      </c>
      <c r="H631" t="s">
        <v>124</v>
      </c>
      <c r="I631" t="s">
        <v>129</v>
      </c>
      <c r="J631" t="s">
        <v>132</v>
      </c>
      <c r="K631" t="s">
        <v>145</v>
      </c>
      <c r="L631">
        <v>5</v>
      </c>
      <c r="M631">
        <v>47301</v>
      </c>
      <c r="N631" t="s">
        <v>156</v>
      </c>
      <c r="O631">
        <v>229409</v>
      </c>
      <c r="P631">
        <v>229409</v>
      </c>
      <c r="Q631">
        <v>0</v>
      </c>
      <c r="R631" t="s">
        <v>159</v>
      </c>
      <c r="S631" t="s">
        <v>164</v>
      </c>
    </row>
    <row r="632" spans="1:19" x14ac:dyDescent="0.25">
      <c r="A632">
        <v>10631</v>
      </c>
      <c r="B632" s="7">
        <v>45383</v>
      </c>
      <c r="C632" t="s">
        <v>27</v>
      </c>
      <c r="D632" t="s">
        <v>116</v>
      </c>
      <c r="E632" t="s">
        <v>118</v>
      </c>
      <c r="F632">
        <v>62</v>
      </c>
      <c r="G632" t="s">
        <v>167</v>
      </c>
      <c r="H632" t="s">
        <v>120</v>
      </c>
      <c r="I632" t="s">
        <v>128</v>
      </c>
      <c r="J632" t="s">
        <v>131</v>
      </c>
      <c r="K632" t="s">
        <v>138</v>
      </c>
      <c r="L632">
        <v>3</v>
      </c>
      <c r="M632">
        <v>120515</v>
      </c>
      <c r="N632" t="s">
        <v>153</v>
      </c>
      <c r="O632">
        <v>325390</v>
      </c>
      <c r="P632">
        <v>325390</v>
      </c>
      <c r="Q632">
        <v>325390</v>
      </c>
      <c r="R632" t="s">
        <v>161</v>
      </c>
      <c r="S632" t="s">
        <v>162</v>
      </c>
    </row>
    <row r="633" spans="1:19" x14ac:dyDescent="0.25">
      <c r="A633">
        <v>10632</v>
      </c>
      <c r="B633" s="7">
        <v>45598</v>
      </c>
      <c r="C633" t="s">
        <v>89</v>
      </c>
      <c r="D633" t="s">
        <v>117</v>
      </c>
      <c r="E633" t="s">
        <v>119</v>
      </c>
      <c r="F633">
        <v>33</v>
      </c>
      <c r="G633" t="s">
        <v>168</v>
      </c>
      <c r="H633" t="s">
        <v>125</v>
      </c>
      <c r="I633" t="s">
        <v>130</v>
      </c>
      <c r="J633" t="s">
        <v>131</v>
      </c>
      <c r="K633" t="s">
        <v>147</v>
      </c>
      <c r="L633">
        <v>5</v>
      </c>
      <c r="M633">
        <v>121388</v>
      </c>
      <c r="N633" t="s">
        <v>154</v>
      </c>
      <c r="O633">
        <v>606940</v>
      </c>
      <c r="P633">
        <v>606940</v>
      </c>
      <c r="Q633">
        <v>0</v>
      </c>
      <c r="R633" t="s">
        <v>159</v>
      </c>
      <c r="S633" t="s">
        <v>164</v>
      </c>
    </row>
    <row r="634" spans="1:19" x14ac:dyDescent="0.25">
      <c r="A634">
        <v>10633</v>
      </c>
      <c r="B634" s="7">
        <v>45390</v>
      </c>
      <c r="C634" t="s">
        <v>62</v>
      </c>
      <c r="D634" t="s">
        <v>116</v>
      </c>
      <c r="E634" t="s">
        <v>119</v>
      </c>
      <c r="F634">
        <v>64</v>
      </c>
      <c r="G634" t="s">
        <v>167</v>
      </c>
      <c r="H634" t="s">
        <v>122</v>
      </c>
      <c r="I634" t="s">
        <v>126</v>
      </c>
      <c r="J634" t="s">
        <v>131</v>
      </c>
      <c r="K634" t="s">
        <v>147</v>
      </c>
      <c r="L634">
        <v>1</v>
      </c>
      <c r="M634">
        <v>8816</v>
      </c>
      <c r="N634" t="s">
        <v>153</v>
      </c>
      <c r="O634">
        <v>7934</v>
      </c>
      <c r="P634">
        <v>7934</v>
      </c>
      <c r="Q634">
        <v>0</v>
      </c>
      <c r="R634" t="s">
        <v>160</v>
      </c>
      <c r="S634" t="s">
        <v>164</v>
      </c>
    </row>
    <row r="635" spans="1:19" x14ac:dyDescent="0.25">
      <c r="A635">
        <v>10634</v>
      </c>
      <c r="B635" s="7">
        <v>45611</v>
      </c>
      <c r="C635" t="s">
        <v>22</v>
      </c>
      <c r="D635" t="s">
        <v>117</v>
      </c>
      <c r="E635" t="s">
        <v>118</v>
      </c>
      <c r="F635">
        <v>25</v>
      </c>
      <c r="G635" t="s">
        <v>166</v>
      </c>
      <c r="H635" t="s">
        <v>122</v>
      </c>
      <c r="I635" t="s">
        <v>130</v>
      </c>
      <c r="J635" t="s">
        <v>131</v>
      </c>
      <c r="K635" t="s">
        <v>138</v>
      </c>
      <c r="L635">
        <v>6</v>
      </c>
      <c r="M635">
        <v>152339</v>
      </c>
      <c r="N635" t="s">
        <v>151</v>
      </c>
      <c r="O635">
        <v>868332</v>
      </c>
      <c r="P635">
        <v>868332</v>
      </c>
      <c r="Q635">
        <v>868332</v>
      </c>
      <c r="R635" t="s">
        <v>159</v>
      </c>
      <c r="S635" t="s">
        <v>162</v>
      </c>
    </row>
    <row r="636" spans="1:19" x14ac:dyDescent="0.25">
      <c r="A636">
        <v>10635</v>
      </c>
      <c r="B636" s="7">
        <v>45298</v>
      </c>
      <c r="C636" t="s">
        <v>113</v>
      </c>
      <c r="D636" t="s">
        <v>117</v>
      </c>
      <c r="E636" t="s">
        <v>119</v>
      </c>
      <c r="F636">
        <v>22</v>
      </c>
      <c r="G636" t="s">
        <v>166</v>
      </c>
      <c r="H636" t="s">
        <v>123</v>
      </c>
      <c r="I636" t="s">
        <v>127</v>
      </c>
      <c r="J636" t="s">
        <v>134</v>
      </c>
      <c r="K636" t="s">
        <v>146</v>
      </c>
      <c r="L636">
        <v>1</v>
      </c>
      <c r="M636">
        <v>110418</v>
      </c>
      <c r="N636" t="s">
        <v>153</v>
      </c>
      <c r="O636">
        <v>99376</v>
      </c>
      <c r="P636">
        <v>99376</v>
      </c>
      <c r="Q636">
        <v>0</v>
      </c>
      <c r="R636" t="s">
        <v>161</v>
      </c>
      <c r="S636" t="s">
        <v>164</v>
      </c>
    </row>
    <row r="637" spans="1:19" x14ac:dyDescent="0.25">
      <c r="A637">
        <v>10636</v>
      </c>
      <c r="B637" s="7">
        <v>45446</v>
      </c>
      <c r="C637" t="s">
        <v>28</v>
      </c>
      <c r="D637" t="s">
        <v>116</v>
      </c>
      <c r="E637" t="s">
        <v>119</v>
      </c>
      <c r="F637">
        <v>34</v>
      </c>
      <c r="G637" t="s">
        <v>168</v>
      </c>
      <c r="H637" t="s">
        <v>120</v>
      </c>
      <c r="I637" t="s">
        <v>128</v>
      </c>
      <c r="J637" t="s">
        <v>134</v>
      </c>
      <c r="K637" t="s">
        <v>148</v>
      </c>
      <c r="L637">
        <v>2</v>
      </c>
      <c r="M637">
        <v>62294</v>
      </c>
      <c r="N637" t="s">
        <v>152</v>
      </c>
      <c r="O637">
        <v>105899</v>
      </c>
      <c r="P637">
        <v>105899</v>
      </c>
      <c r="Q637">
        <v>105899</v>
      </c>
      <c r="R637" t="s">
        <v>160</v>
      </c>
      <c r="S637" t="s">
        <v>162</v>
      </c>
    </row>
    <row r="638" spans="1:19" x14ac:dyDescent="0.25">
      <c r="A638">
        <v>10637</v>
      </c>
      <c r="B638" s="7">
        <v>45633</v>
      </c>
      <c r="C638" t="s">
        <v>26</v>
      </c>
      <c r="D638" t="s">
        <v>117</v>
      </c>
      <c r="E638" t="s">
        <v>119</v>
      </c>
      <c r="F638">
        <v>56</v>
      </c>
      <c r="G638" t="s">
        <v>167</v>
      </c>
      <c r="H638" t="s">
        <v>124</v>
      </c>
      <c r="I638" t="s">
        <v>129</v>
      </c>
      <c r="J638" t="s">
        <v>133</v>
      </c>
      <c r="K638" t="s">
        <v>143</v>
      </c>
      <c r="L638">
        <v>6</v>
      </c>
      <c r="M638">
        <v>50961</v>
      </c>
      <c r="N638" t="s">
        <v>153</v>
      </c>
      <c r="O638">
        <v>275189</v>
      </c>
      <c r="P638">
        <v>275189</v>
      </c>
      <c r="Q638">
        <v>275189</v>
      </c>
      <c r="R638" t="s">
        <v>160</v>
      </c>
      <c r="S638" t="s">
        <v>162</v>
      </c>
    </row>
    <row r="639" spans="1:19" x14ac:dyDescent="0.25">
      <c r="A639">
        <v>10638</v>
      </c>
      <c r="B639" s="7">
        <v>45450</v>
      </c>
      <c r="C639" t="s">
        <v>45</v>
      </c>
      <c r="D639" t="s">
        <v>116</v>
      </c>
      <c r="E639" t="s">
        <v>119</v>
      </c>
      <c r="F639">
        <v>21</v>
      </c>
      <c r="G639" t="s">
        <v>166</v>
      </c>
      <c r="H639" t="s">
        <v>122</v>
      </c>
      <c r="I639" t="s">
        <v>127</v>
      </c>
      <c r="J639" t="s">
        <v>132</v>
      </c>
      <c r="K639" t="s">
        <v>142</v>
      </c>
      <c r="L639">
        <v>4</v>
      </c>
      <c r="M639">
        <v>10560</v>
      </c>
      <c r="N639" t="s">
        <v>157</v>
      </c>
      <c r="O639">
        <v>41395</v>
      </c>
      <c r="P639">
        <v>41395</v>
      </c>
      <c r="Q639">
        <v>41395</v>
      </c>
      <c r="R639" t="s">
        <v>160</v>
      </c>
      <c r="S639" t="s">
        <v>162</v>
      </c>
    </row>
    <row r="640" spans="1:19" x14ac:dyDescent="0.25">
      <c r="A640">
        <v>10639</v>
      </c>
      <c r="B640" s="7">
        <v>45413</v>
      </c>
      <c r="C640" t="s">
        <v>28</v>
      </c>
      <c r="D640" t="s">
        <v>117</v>
      </c>
      <c r="E640" t="s">
        <v>119</v>
      </c>
      <c r="F640">
        <v>35</v>
      </c>
      <c r="G640" t="s">
        <v>168</v>
      </c>
      <c r="H640" t="s">
        <v>125</v>
      </c>
      <c r="I640" t="s">
        <v>126</v>
      </c>
      <c r="J640" t="s">
        <v>132</v>
      </c>
      <c r="K640" t="s">
        <v>144</v>
      </c>
      <c r="L640">
        <v>7</v>
      </c>
      <c r="M640">
        <v>58578</v>
      </c>
      <c r="N640" t="s">
        <v>154</v>
      </c>
      <c r="O640">
        <v>410046</v>
      </c>
      <c r="P640">
        <v>410046</v>
      </c>
      <c r="Q640">
        <v>410046</v>
      </c>
      <c r="R640" t="s">
        <v>161</v>
      </c>
      <c r="S640" t="s">
        <v>162</v>
      </c>
    </row>
    <row r="641" spans="1:19" x14ac:dyDescent="0.25">
      <c r="A641">
        <v>10640</v>
      </c>
      <c r="B641" s="7">
        <v>45467</v>
      </c>
      <c r="C641" t="s">
        <v>93</v>
      </c>
      <c r="D641" t="s">
        <v>116</v>
      </c>
      <c r="E641" t="s">
        <v>119</v>
      </c>
      <c r="F641">
        <v>61</v>
      </c>
      <c r="G641" t="s">
        <v>167</v>
      </c>
      <c r="H641" t="s">
        <v>123</v>
      </c>
      <c r="I641" t="s">
        <v>130</v>
      </c>
      <c r="J641" t="s">
        <v>134</v>
      </c>
      <c r="K641" t="s">
        <v>148</v>
      </c>
      <c r="L641">
        <v>4</v>
      </c>
      <c r="M641">
        <v>197118</v>
      </c>
      <c r="N641" t="s">
        <v>153</v>
      </c>
      <c r="O641">
        <v>709624</v>
      </c>
      <c r="P641">
        <v>709624</v>
      </c>
      <c r="Q641">
        <v>709624</v>
      </c>
      <c r="R641" t="s">
        <v>161</v>
      </c>
      <c r="S641" t="s">
        <v>162</v>
      </c>
    </row>
    <row r="642" spans="1:19" x14ac:dyDescent="0.25">
      <c r="A642">
        <v>10641</v>
      </c>
      <c r="B642" s="7">
        <v>45325</v>
      </c>
      <c r="C642" t="s">
        <v>26</v>
      </c>
      <c r="D642" t="s">
        <v>116</v>
      </c>
      <c r="E642" t="s">
        <v>119</v>
      </c>
      <c r="F642">
        <v>58</v>
      </c>
      <c r="G642" t="s">
        <v>167</v>
      </c>
      <c r="H642" t="s">
        <v>122</v>
      </c>
      <c r="I642" t="s">
        <v>130</v>
      </c>
      <c r="J642" t="s">
        <v>134</v>
      </c>
      <c r="K642" t="s">
        <v>146</v>
      </c>
      <c r="L642">
        <v>8</v>
      </c>
      <c r="M642">
        <v>170093</v>
      </c>
      <c r="N642" t="s">
        <v>154</v>
      </c>
      <c r="O642">
        <v>1360744</v>
      </c>
      <c r="P642">
        <v>1360744</v>
      </c>
      <c r="Q642">
        <v>1360744</v>
      </c>
      <c r="R642" t="s">
        <v>159</v>
      </c>
      <c r="S642" t="s">
        <v>162</v>
      </c>
    </row>
    <row r="643" spans="1:19" x14ac:dyDescent="0.25">
      <c r="A643">
        <v>10642</v>
      </c>
      <c r="B643" s="7">
        <v>45510</v>
      </c>
      <c r="C643" t="s">
        <v>59</v>
      </c>
      <c r="D643" t="s">
        <v>116</v>
      </c>
      <c r="E643" t="s">
        <v>119</v>
      </c>
      <c r="F643">
        <v>33</v>
      </c>
      <c r="G643" t="s">
        <v>168</v>
      </c>
      <c r="H643" t="s">
        <v>121</v>
      </c>
      <c r="I643" t="s">
        <v>130</v>
      </c>
      <c r="J643" t="s">
        <v>132</v>
      </c>
      <c r="K643" t="s">
        <v>144</v>
      </c>
      <c r="L643">
        <v>4</v>
      </c>
      <c r="M643">
        <v>138018</v>
      </c>
      <c r="N643" t="s">
        <v>157</v>
      </c>
      <c r="O643">
        <v>541030</v>
      </c>
      <c r="P643">
        <v>0</v>
      </c>
      <c r="Q643">
        <v>0</v>
      </c>
      <c r="R643" t="s">
        <v>161</v>
      </c>
      <c r="S643" t="s">
        <v>163</v>
      </c>
    </row>
    <row r="644" spans="1:19" x14ac:dyDescent="0.25">
      <c r="A644">
        <v>10643</v>
      </c>
      <c r="B644" s="7">
        <v>45431</v>
      </c>
      <c r="C644" t="s">
        <v>26</v>
      </c>
      <c r="D644" t="s">
        <v>117</v>
      </c>
      <c r="E644" t="s">
        <v>118</v>
      </c>
      <c r="F644">
        <v>42</v>
      </c>
      <c r="G644" t="s">
        <v>169</v>
      </c>
      <c r="H644" t="s">
        <v>122</v>
      </c>
      <c r="I644" t="s">
        <v>129</v>
      </c>
      <c r="J644" t="s">
        <v>134</v>
      </c>
      <c r="K644" t="s">
        <v>150</v>
      </c>
      <c r="L644">
        <v>10</v>
      </c>
      <c r="M644">
        <v>122511</v>
      </c>
      <c r="N644" t="s">
        <v>151</v>
      </c>
      <c r="O644">
        <v>1163854</v>
      </c>
      <c r="P644">
        <v>1163854</v>
      </c>
      <c r="Q644">
        <v>1163854</v>
      </c>
      <c r="R644" t="s">
        <v>160</v>
      </c>
      <c r="S644" t="s">
        <v>162</v>
      </c>
    </row>
    <row r="645" spans="1:19" x14ac:dyDescent="0.25">
      <c r="A645">
        <v>10644</v>
      </c>
      <c r="B645" s="7">
        <v>45510</v>
      </c>
      <c r="C645" t="s">
        <v>76</v>
      </c>
      <c r="D645" t="s">
        <v>116</v>
      </c>
      <c r="E645" t="s">
        <v>119</v>
      </c>
      <c r="F645">
        <v>34</v>
      </c>
      <c r="G645" t="s">
        <v>168</v>
      </c>
      <c r="H645" t="s">
        <v>121</v>
      </c>
      <c r="I645" t="s">
        <v>129</v>
      </c>
      <c r="J645" t="s">
        <v>133</v>
      </c>
      <c r="K645" t="s">
        <v>143</v>
      </c>
      <c r="L645">
        <v>8</v>
      </c>
      <c r="M645">
        <v>10193</v>
      </c>
      <c r="N645" t="s">
        <v>152</v>
      </c>
      <c r="O645">
        <v>69312</v>
      </c>
      <c r="P645">
        <v>69312</v>
      </c>
      <c r="Q645">
        <v>69312</v>
      </c>
      <c r="R645" t="s">
        <v>160</v>
      </c>
      <c r="S645" t="s">
        <v>162</v>
      </c>
    </row>
    <row r="646" spans="1:19" x14ac:dyDescent="0.25">
      <c r="A646">
        <v>10645</v>
      </c>
      <c r="B646" s="7">
        <v>45328</v>
      </c>
      <c r="C646" t="s">
        <v>25</v>
      </c>
      <c r="D646" t="s">
        <v>117</v>
      </c>
      <c r="E646" t="s">
        <v>119</v>
      </c>
      <c r="F646">
        <v>27</v>
      </c>
      <c r="G646" t="s">
        <v>168</v>
      </c>
      <c r="H646" t="s">
        <v>122</v>
      </c>
      <c r="I646" t="s">
        <v>126</v>
      </c>
      <c r="J646" t="s">
        <v>134</v>
      </c>
      <c r="K646" t="s">
        <v>149</v>
      </c>
      <c r="L646">
        <v>9</v>
      </c>
      <c r="M646">
        <v>163865</v>
      </c>
      <c r="N646" t="s">
        <v>158</v>
      </c>
      <c r="O646">
        <v>1179828</v>
      </c>
      <c r="P646">
        <v>1179828</v>
      </c>
      <c r="Q646">
        <v>0</v>
      </c>
      <c r="R646" t="s">
        <v>159</v>
      </c>
      <c r="S646" t="s">
        <v>164</v>
      </c>
    </row>
    <row r="647" spans="1:19" x14ac:dyDescent="0.25">
      <c r="A647">
        <v>10646</v>
      </c>
      <c r="B647" s="7">
        <v>45483</v>
      </c>
      <c r="C647" t="s">
        <v>46</v>
      </c>
      <c r="D647" t="s">
        <v>117</v>
      </c>
      <c r="E647" t="s">
        <v>119</v>
      </c>
      <c r="F647">
        <v>44</v>
      </c>
      <c r="G647" t="s">
        <v>169</v>
      </c>
      <c r="H647" t="s">
        <v>120</v>
      </c>
      <c r="I647" t="s">
        <v>126</v>
      </c>
      <c r="J647" t="s">
        <v>134</v>
      </c>
      <c r="K647" t="s">
        <v>149</v>
      </c>
      <c r="L647">
        <v>7</v>
      </c>
      <c r="M647">
        <v>114004</v>
      </c>
      <c r="N647" t="s">
        <v>152</v>
      </c>
      <c r="O647">
        <v>678323</v>
      </c>
      <c r="P647">
        <v>0</v>
      </c>
      <c r="Q647">
        <v>0</v>
      </c>
      <c r="R647" t="s">
        <v>160</v>
      </c>
      <c r="S647" t="s">
        <v>163</v>
      </c>
    </row>
    <row r="648" spans="1:19" x14ac:dyDescent="0.25">
      <c r="A648">
        <v>10647</v>
      </c>
      <c r="B648" s="7">
        <v>45552</v>
      </c>
      <c r="C648" t="s">
        <v>40</v>
      </c>
      <c r="D648" t="s">
        <v>116</v>
      </c>
      <c r="E648" t="s">
        <v>118</v>
      </c>
      <c r="F648">
        <v>45</v>
      </c>
      <c r="G648" t="s">
        <v>169</v>
      </c>
      <c r="H648" t="s">
        <v>123</v>
      </c>
      <c r="I648" t="s">
        <v>130</v>
      </c>
      <c r="J648" t="s">
        <v>132</v>
      </c>
      <c r="K648" t="s">
        <v>144</v>
      </c>
      <c r="L648">
        <v>7</v>
      </c>
      <c r="M648">
        <v>71914</v>
      </c>
      <c r="N648" t="s">
        <v>153</v>
      </c>
      <c r="O648">
        <v>453058</v>
      </c>
      <c r="P648">
        <v>453058</v>
      </c>
      <c r="Q648">
        <v>0</v>
      </c>
      <c r="R648" t="s">
        <v>159</v>
      </c>
      <c r="S648" t="s">
        <v>164</v>
      </c>
    </row>
    <row r="649" spans="1:19" x14ac:dyDescent="0.25">
      <c r="A649">
        <v>10648</v>
      </c>
      <c r="B649" s="7">
        <v>45425</v>
      </c>
      <c r="C649" t="s">
        <v>28</v>
      </c>
      <c r="D649" t="s">
        <v>116</v>
      </c>
      <c r="E649" t="s">
        <v>118</v>
      </c>
      <c r="F649">
        <v>33</v>
      </c>
      <c r="G649" t="s">
        <v>168</v>
      </c>
      <c r="H649" t="s">
        <v>124</v>
      </c>
      <c r="I649" t="s">
        <v>128</v>
      </c>
      <c r="J649" t="s">
        <v>131</v>
      </c>
      <c r="K649" t="s">
        <v>138</v>
      </c>
      <c r="L649">
        <v>1</v>
      </c>
      <c r="M649">
        <v>187837</v>
      </c>
      <c r="N649" t="s">
        <v>156</v>
      </c>
      <c r="O649">
        <v>182201</v>
      </c>
      <c r="P649">
        <v>182201</v>
      </c>
      <c r="Q649">
        <v>182201</v>
      </c>
      <c r="R649" t="s">
        <v>161</v>
      </c>
      <c r="S649" t="s">
        <v>162</v>
      </c>
    </row>
    <row r="650" spans="1:19" x14ac:dyDescent="0.25">
      <c r="A650">
        <v>10649</v>
      </c>
      <c r="B650" s="7">
        <v>45495</v>
      </c>
      <c r="C650" t="s">
        <v>32</v>
      </c>
      <c r="D650" t="s">
        <v>116</v>
      </c>
      <c r="E650" t="s">
        <v>118</v>
      </c>
      <c r="F650">
        <v>28</v>
      </c>
      <c r="G650" t="s">
        <v>168</v>
      </c>
      <c r="H650" t="s">
        <v>121</v>
      </c>
      <c r="I650" t="s">
        <v>127</v>
      </c>
      <c r="J650" t="s">
        <v>131</v>
      </c>
      <c r="K650" t="s">
        <v>135</v>
      </c>
      <c r="L650">
        <v>2</v>
      </c>
      <c r="M650">
        <v>173924</v>
      </c>
      <c r="N650" t="s">
        <v>152</v>
      </c>
      <c r="O650">
        <v>295670</v>
      </c>
      <c r="P650">
        <v>0</v>
      </c>
      <c r="Q650">
        <v>0</v>
      </c>
      <c r="R650" t="s">
        <v>161</v>
      </c>
      <c r="S650" t="s">
        <v>163</v>
      </c>
    </row>
    <row r="651" spans="1:19" x14ac:dyDescent="0.25">
      <c r="A651">
        <v>10650</v>
      </c>
      <c r="B651" s="7">
        <v>45347</v>
      </c>
      <c r="C651" t="s">
        <v>72</v>
      </c>
      <c r="D651" t="s">
        <v>116</v>
      </c>
      <c r="E651" t="s">
        <v>118</v>
      </c>
      <c r="F651">
        <v>65</v>
      </c>
      <c r="G651" t="s">
        <v>167</v>
      </c>
      <c r="H651" t="s">
        <v>122</v>
      </c>
      <c r="I651" t="s">
        <v>129</v>
      </c>
      <c r="J651" t="s">
        <v>133</v>
      </c>
      <c r="K651" t="s">
        <v>139</v>
      </c>
      <c r="L651">
        <v>7</v>
      </c>
      <c r="M651">
        <v>195749</v>
      </c>
      <c r="N651" t="s">
        <v>157</v>
      </c>
      <c r="O651">
        <v>1342838</v>
      </c>
      <c r="P651">
        <v>1342838</v>
      </c>
      <c r="Q651">
        <v>0</v>
      </c>
      <c r="R651" t="s">
        <v>161</v>
      </c>
      <c r="S651" t="s">
        <v>164</v>
      </c>
    </row>
    <row r="652" spans="1:19" x14ac:dyDescent="0.25">
      <c r="A652">
        <v>10651</v>
      </c>
      <c r="B652" s="7">
        <v>45327</v>
      </c>
      <c r="C652" t="s">
        <v>63</v>
      </c>
      <c r="D652" t="s">
        <v>117</v>
      </c>
      <c r="E652" t="s">
        <v>118</v>
      </c>
      <c r="F652">
        <v>64</v>
      </c>
      <c r="G652" t="s">
        <v>167</v>
      </c>
      <c r="H652" t="s">
        <v>121</v>
      </c>
      <c r="I652" t="s">
        <v>130</v>
      </c>
      <c r="J652" t="s">
        <v>131</v>
      </c>
      <c r="K652" t="s">
        <v>136</v>
      </c>
      <c r="L652">
        <v>8</v>
      </c>
      <c r="M652">
        <v>5413</v>
      </c>
      <c r="N652" t="s">
        <v>157</v>
      </c>
      <c r="O652">
        <v>42437</v>
      </c>
      <c r="P652">
        <v>42437</v>
      </c>
      <c r="Q652">
        <v>0</v>
      </c>
      <c r="R652" t="s">
        <v>159</v>
      </c>
      <c r="S652" t="s">
        <v>164</v>
      </c>
    </row>
    <row r="653" spans="1:19" x14ac:dyDescent="0.25">
      <c r="A653">
        <v>10652</v>
      </c>
      <c r="B653" s="7">
        <v>45549</v>
      </c>
      <c r="C653" t="s">
        <v>73</v>
      </c>
      <c r="D653" t="s">
        <v>116</v>
      </c>
      <c r="E653" t="s">
        <v>119</v>
      </c>
      <c r="F653">
        <v>30</v>
      </c>
      <c r="G653" t="s">
        <v>168</v>
      </c>
      <c r="H653" t="s">
        <v>120</v>
      </c>
      <c r="I653" t="s">
        <v>130</v>
      </c>
      <c r="J653" t="s">
        <v>132</v>
      </c>
      <c r="K653" t="s">
        <v>144</v>
      </c>
      <c r="L653">
        <v>4</v>
      </c>
      <c r="M653">
        <v>132525</v>
      </c>
      <c r="N653" t="s">
        <v>156</v>
      </c>
      <c r="O653">
        <v>514197</v>
      </c>
      <c r="P653">
        <v>514197</v>
      </c>
      <c r="Q653">
        <v>514197</v>
      </c>
      <c r="R653" t="s">
        <v>159</v>
      </c>
      <c r="S653" t="s">
        <v>162</v>
      </c>
    </row>
    <row r="654" spans="1:19" x14ac:dyDescent="0.25">
      <c r="A654">
        <v>10653</v>
      </c>
      <c r="B654" s="7">
        <v>45332</v>
      </c>
      <c r="C654" t="s">
        <v>20</v>
      </c>
      <c r="D654" t="s">
        <v>117</v>
      </c>
      <c r="E654" t="s">
        <v>119</v>
      </c>
      <c r="F654">
        <v>35</v>
      </c>
      <c r="G654" t="s">
        <v>168</v>
      </c>
      <c r="H654" t="s">
        <v>120</v>
      </c>
      <c r="I654" t="s">
        <v>127</v>
      </c>
      <c r="J654" t="s">
        <v>133</v>
      </c>
      <c r="K654" t="s">
        <v>140</v>
      </c>
      <c r="L654">
        <v>10</v>
      </c>
      <c r="M654">
        <v>33624</v>
      </c>
      <c r="N654" t="s">
        <v>156</v>
      </c>
      <c r="O654">
        <v>326152</v>
      </c>
      <c r="P654">
        <v>326152</v>
      </c>
      <c r="Q654">
        <v>326152</v>
      </c>
      <c r="R654" t="s">
        <v>159</v>
      </c>
      <c r="S654" t="s">
        <v>162</v>
      </c>
    </row>
    <row r="655" spans="1:19" x14ac:dyDescent="0.25">
      <c r="A655">
        <v>10654</v>
      </c>
      <c r="B655" s="7">
        <v>45296</v>
      </c>
      <c r="C655" t="s">
        <v>61</v>
      </c>
      <c r="D655" t="s">
        <v>116</v>
      </c>
      <c r="E655" t="s">
        <v>119</v>
      </c>
      <c r="F655">
        <v>24</v>
      </c>
      <c r="G655" t="s">
        <v>166</v>
      </c>
      <c r="H655" t="s">
        <v>122</v>
      </c>
      <c r="I655" t="s">
        <v>128</v>
      </c>
      <c r="J655" t="s">
        <v>132</v>
      </c>
      <c r="K655" t="s">
        <v>145</v>
      </c>
      <c r="L655">
        <v>8</v>
      </c>
      <c r="M655">
        <v>181371</v>
      </c>
      <c r="N655" t="s">
        <v>157</v>
      </c>
      <c r="O655">
        <v>1421948</v>
      </c>
      <c r="P655">
        <v>1421948</v>
      </c>
      <c r="Q655">
        <v>0</v>
      </c>
      <c r="R655" t="s">
        <v>159</v>
      </c>
      <c r="S655" t="s">
        <v>164</v>
      </c>
    </row>
    <row r="656" spans="1:19" x14ac:dyDescent="0.25">
      <c r="A656">
        <v>10655</v>
      </c>
      <c r="B656" s="7">
        <v>45464</v>
      </c>
      <c r="C656" t="s">
        <v>18</v>
      </c>
      <c r="D656" t="s">
        <v>117</v>
      </c>
      <c r="E656" t="s">
        <v>119</v>
      </c>
      <c r="F656">
        <v>41</v>
      </c>
      <c r="G656" t="s">
        <v>169</v>
      </c>
      <c r="H656" t="s">
        <v>123</v>
      </c>
      <c r="I656" t="s">
        <v>129</v>
      </c>
      <c r="J656" t="s">
        <v>134</v>
      </c>
      <c r="K656" t="s">
        <v>149</v>
      </c>
      <c r="L656">
        <v>8</v>
      </c>
      <c r="M656">
        <v>93350</v>
      </c>
      <c r="N656" t="s">
        <v>152</v>
      </c>
      <c r="O656">
        <v>634780</v>
      </c>
      <c r="P656">
        <v>634780</v>
      </c>
      <c r="Q656">
        <v>0</v>
      </c>
      <c r="R656" t="s">
        <v>160</v>
      </c>
      <c r="S656" t="s">
        <v>164</v>
      </c>
    </row>
    <row r="657" spans="1:19" x14ac:dyDescent="0.25">
      <c r="A657">
        <v>10656</v>
      </c>
      <c r="B657" s="7">
        <v>45525</v>
      </c>
      <c r="C657" t="s">
        <v>81</v>
      </c>
      <c r="D657" t="s">
        <v>116</v>
      </c>
      <c r="E657" t="s">
        <v>119</v>
      </c>
      <c r="F657">
        <v>51</v>
      </c>
      <c r="G657" t="s">
        <v>167</v>
      </c>
      <c r="H657" t="s">
        <v>125</v>
      </c>
      <c r="I657" t="s">
        <v>130</v>
      </c>
      <c r="J657" t="s">
        <v>131</v>
      </c>
      <c r="K657" t="s">
        <v>138</v>
      </c>
      <c r="L657">
        <v>6</v>
      </c>
      <c r="M657">
        <v>31260</v>
      </c>
      <c r="N657" t="s">
        <v>154</v>
      </c>
      <c r="O657">
        <v>187560</v>
      </c>
      <c r="P657">
        <v>187560</v>
      </c>
      <c r="Q657">
        <v>187560</v>
      </c>
      <c r="R657" t="s">
        <v>160</v>
      </c>
      <c r="S657" t="s">
        <v>162</v>
      </c>
    </row>
    <row r="658" spans="1:19" x14ac:dyDescent="0.25">
      <c r="A658">
        <v>10657</v>
      </c>
      <c r="B658" s="7">
        <v>45300</v>
      </c>
      <c r="C658" t="s">
        <v>38</v>
      </c>
      <c r="D658" t="s">
        <v>117</v>
      </c>
      <c r="E658" t="s">
        <v>118</v>
      </c>
      <c r="F658">
        <v>32</v>
      </c>
      <c r="G658" t="s">
        <v>168</v>
      </c>
      <c r="H658" t="s">
        <v>124</v>
      </c>
      <c r="I658" t="s">
        <v>129</v>
      </c>
      <c r="J658" t="s">
        <v>133</v>
      </c>
      <c r="K658" t="s">
        <v>140</v>
      </c>
      <c r="L658">
        <v>4</v>
      </c>
      <c r="M658">
        <v>5820</v>
      </c>
      <c r="N658" t="s">
        <v>153</v>
      </c>
      <c r="O658">
        <v>20952</v>
      </c>
      <c r="P658">
        <v>20952</v>
      </c>
      <c r="Q658">
        <v>0</v>
      </c>
      <c r="R658" t="s">
        <v>160</v>
      </c>
      <c r="S658" t="s">
        <v>164</v>
      </c>
    </row>
    <row r="659" spans="1:19" x14ac:dyDescent="0.25">
      <c r="A659">
        <v>10658</v>
      </c>
      <c r="B659" s="7">
        <v>45489</v>
      </c>
      <c r="C659" t="s">
        <v>55</v>
      </c>
      <c r="D659" t="s">
        <v>116</v>
      </c>
      <c r="E659" t="s">
        <v>119</v>
      </c>
      <c r="F659">
        <v>51</v>
      </c>
      <c r="G659" t="s">
        <v>167</v>
      </c>
      <c r="H659" t="s">
        <v>124</v>
      </c>
      <c r="I659" t="s">
        <v>128</v>
      </c>
      <c r="J659" t="s">
        <v>131</v>
      </c>
      <c r="K659" t="s">
        <v>138</v>
      </c>
      <c r="L659">
        <v>7</v>
      </c>
      <c r="M659">
        <v>129812</v>
      </c>
      <c r="N659" t="s">
        <v>157</v>
      </c>
      <c r="O659">
        <v>890510</v>
      </c>
      <c r="P659">
        <v>890510</v>
      </c>
      <c r="Q659">
        <v>890510</v>
      </c>
      <c r="R659" t="s">
        <v>159</v>
      </c>
      <c r="S659" t="s">
        <v>162</v>
      </c>
    </row>
    <row r="660" spans="1:19" x14ac:dyDescent="0.25">
      <c r="A660">
        <v>10659</v>
      </c>
      <c r="B660" s="7">
        <v>45378</v>
      </c>
      <c r="C660" t="s">
        <v>26</v>
      </c>
      <c r="D660" t="s">
        <v>117</v>
      </c>
      <c r="E660" t="s">
        <v>119</v>
      </c>
      <c r="F660">
        <v>33</v>
      </c>
      <c r="G660" t="s">
        <v>168</v>
      </c>
      <c r="H660" t="s">
        <v>122</v>
      </c>
      <c r="I660" t="s">
        <v>130</v>
      </c>
      <c r="J660" t="s">
        <v>133</v>
      </c>
      <c r="K660" t="s">
        <v>141</v>
      </c>
      <c r="L660">
        <v>5</v>
      </c>
      <c r="M660">
        <v>181439</v>
      </c>
      <c r="N660" t="s">
        <v>158</v>
      </c>
      <c r="O660">
        <v>725756</v>
      </c>
      <c r="P660">
        <v>725756</v>
      </c>
      <c r="Q660">
        <v>0</v>
      </c>
      <c r="R660" t="s">
        <v>161</v>
      </c>
      <c r="S660" t="s">
        <v>164</v>
      </c>
    </row>
    <row r="661" spans="1:19" x14ac:dyDescent="0.25">
      <c r="A661">
        <v>10660</v>
      </c>
      <c r="B661" s="7">
        <v>45374</v>
      </c>
      <c r="C661" t="s">
        <v>110</v>
      </c>
      <c r="D661" t="s">
        <v>117</v>
      </c>
      <c r="E661" t="s">
        <v>119</v>
      </c>
      <c r="F661">
        <v>64</v>
      </c>
      <c r="G661" t="s">
        <v>167</v>
      </c>
      <c r="H661" t="s">
        <v>125</v>
      </c>
      <c r="I661" t="s">
        <v>129</v>
      </c>
      <c r="J661" t="s">
        <v>131</v>
      </c>
      <c r="K661" t="s">
        <v>135</v>
      </c>
      <c r="L661">
        <v>7</v>
      </c>
      <c r="M661">
        <v>192633</v>
      </c>
      <c r="N661" t="s">
        <v>154</v>
      </c>
      <c r="O661">
        <v>1348431</v>
      </c>
      <c r="P661">
        <v>1348431</v>
      </c>
      <c r="Q661">
        <v>0</v>
      </c>
      <c r="R661" t="s">
        <v>161</v>
      </c>
      <c r="S661" t="s">
        <v>164</v>
      </c>
    </row>
    <row r="662" spans="1:19" x14ac:dyDescent="0.25">
      <c r="A662">
        <v>10661</v>
      </c>
      <c r="B662" s="7">
        <v>45406</v>
      </c>
      <c r="C662" t="s">
        <v>56</v>
      </c>
      <c r="D662" t="s">
        <v>116</v>
      </c>
      <c r="E662" t="s">
        <v>118</v>
      </c>
      <c r="F662">
        <v>42</v>
      </c>
      <c r="G662" t="s">
        <v>169</v>
      </c>
      <c r="H662" t="s">
        <v>123</v>
      </c>
      <c r="I662" t="s">
        <v>129</v>
      </c>
      <c r="J662" t="s">
        <v>132</v>
      </c>
      <c r="K662" t="s">
        <v>145</v>
      </c>
      <c r="L662">
        <v>2</v>
      </c>
      <c r="M662">
        <v>186347</v>
      </c>
      <c r="N662" t="s">
        <v>153</v>
      </c>
      <c r="O662">
        <v>335424</v>
      </c>
      <c r="P662">
        <v>335424</v>
      </c>
      <c r="Q662">
        <v>335424</v>
      </c>
      <c r="R662" t="s">
        <v>161</v>
      </c>
      <c r="S662" t="s">
        <v>162</v>
      </c>
    </row>
    <row r="663" spans="1:19" x14ac:dyDescent="0.25">
      <c r="A663">
        <v>10662</v>
      </c>
      <c r="B663" s="7">
        <v>45440</v>
      </c>
      <c r="C663" t="s">
        <v>75</v>
      </c>
      <c r="D663" t="s">
        <v>116</v>
      </c>
      <c r="E663" t="s">
        <v>118</v>
      </c>
      <c r="F663">
        <v>65</v>
      </c>
      <c r="G663" t="s">
        <v>167</v>
      </c>
      <c r="H663" t="s">
        <v>124</v>
      </c>
      <c r="I663" t="s">
        <v>130</v>
      </c>
      <c r="J663" t="s">
        <v>133</v>
      </c>
      <c r="K663" t="s">
        <v>143</v>
      </c>
      <c r="L663">
        <v>4</v>
      </c>
      <c r="M663">
        <v>72919</v>
      </c>
      <c r="N663" t="s">
        <v>157</v>
      </c>
      <c r="O663">
        <v>285842</v>
      </c>
      <c r="P663">
        <v>285842</v>
      </c>
      <c r="Q663">
        <v>285842</v>
      </c>
      <c r="R663" t="s">
        <v>161</v>
      </c>
      <c r="S663" t="s">
        <v>162</v>
      </c>
    </row>
    <row r="664" spans="1:19" x14ac:dyDescent="0.25">
      <c r="A664">
        <v>10663</v>
      </c>
      <c r="B664" s="7">
        <v>45451</v>
      </c>
      <c r="C664" t="s">
        <v>31</v>
      </c>
      <c r="D664" t="s">
        <v>116</v>
      </c>
      <c r="E664" t="s">
        <v>118</v>
      </c>
      <c r="F664">
        <v>45</v>
      </c>
      <c r="G664" t="s">
        <v>169</v>
      </c>
      <c r="H664" t="s">
        <v>125</v>
      </c>
      <c r="I664" t="s">
        <v>127</v>
      </c>
      <c r="J664" t="s">
        <v>134</v>
      </c>
      <c r="K664" t="s">
        <v>146</v>
      </c>
      <c r="L664">
        <v>6</v>
      </c>
      <c r="M664">
        <v>104665</v>
      </c>
      <c r="N664" t="s">
        <v>154</v>
      </c>
      <c r="O664">
        <v>627990</v>
      </c>
      <c r="P664">
        <v>627990</v>
      </c>
      <c r="Q664">
        <v>0</v>
      </c>
      <c r="R664" t="s">
        <v>161</v>
      </c>
      <c r="S664" t="s">
        <v>164</v>
      </c>
    </row>
    <row r="665" spans="1:19" x14ac:dyDescent="0.25">
      <c r="A665">
        <v>10664</v>
      </c>
      <c r="B665" s="7">
        <v>45453</v>
      </c>
      <c r="C665" t="s">
        <v>66</v>
      </c>
      <c r="D665" t="s">
        <v>116</v>
      </c>
      <c r="E665" t="s">
        <v>118</v>
      </c>
      <c r="F665">
        <v>61</v>
      </c>
      <c r="G665" t="s">
        <v>167</v>
      </c>
      <c r="H665" t="s">
        <v>121</v>
      </c>
      <c r="I665" t="s">
        <v>130</v>
      </c>
      <c r="J665" t="s">
        <v>132</v>
      </c>
      <c r="K665" t="s">
        <v>142</v>
      </c>
      <c r="L665">
        <v>7</v>
      </c>
      <c r="M665">
        <v>7408</v>
      </c>
      <c r="N665" t="s">
        <v>158</v>
      </c>
      <c r="O665">
        <v>41484</v>
      </c>
      <c r="P665">
        <v>41484</v>
      </c>
      <c r="Q665">
        <v>41484</v>
      </c>
      <c r="R665" t="s">
        <v>161</v>
      </c>
      <c r="S665" t="s">
        <v>162</v>
      </c>
    </row>
    <row r="666" spans="1:19" x14ac:dyDescent="0.25">
      <c r="A666">
        <v>10665</v>
      </c>
      <c r="B666" s="7">
        <v>45549</v>
      </c>
      <c r="C666" t="s">
        <v>76</v>
      </c>
      <c r="D666" t="s">
        <v>117</v>
      </c>
      <c r="E666" t="s">
        <v>119</v>
      </c>
      <c r="F666">
        <v>49</v>
      </c>
      <c r="G666" t="s">
        <v>167</v>
      </c>
      <c r="H666" t="s">
        <v>125</v>
      </c>
      <c r="I666" t="s">
        <v>129</v>
      </c>
      <c r="J666" t="s">
        <v>132</v>
      </c>
      <c r="K666" t="s">
        <v>142</v>
      </c>
      <c r="L666">
        <v>10</v>
      </c>
      <c r="M666">
        <v>88922</v>
      </c>
      <c r="N666" t="s">
        <v>155</v>
      </c>
      <c r="O666">
        <v>826974</v>
      </c>
      <c r="P666">
        <v>826974</v>
      </c>
      <c r="Q666">
        <v>826974</v>
      </c>
      <c r="R666" t="s">
        <v>159</v>
      </c>
      <c r="S666" t="s">
        <v>162</v>
      </c>
    </row>
    <row r="667" spans="1:19" x14ac:dyDescent="0.25">
      <c r="A667">
        <v>10666</v>
      </c>
      <c r="B667" s="7">
        <v>45383</v>
      </c>
      <c r="C667" t="s">
        <v>106</v>
      </c>
      <c r="D667" t="s">
        <v>117</v>
      </c>
      <c r="E667" t="s">
        <v>119</v>
      </c>
      <c r="F667">
        <v>19</v>
      </c>
      <c r="G667" t="s">
        <v>166</v>
      </c>
      <c r="H667" t="s">
        <v>124</v>
      </c>
      <c r="I667" t="s">
        <v>129</v>
      </c>
      <c r="J667" t="s">
        <v>132</v>
      </c>
      <c r="K667" t="s">
        <v>144</v>
      </c>
      <c r="L667">
        <v>4</v>
      </c>
      <c r="M667">
        <v>188607</v>
      </c>
      <c r="N667" t="s">
        <v>154</v>
      </c>
      <c r="O667">
        <v>754428</v>
      </c>
      <c r="P667">
        <v>754428</v>
      </c>
      <c r="Q667">
        <v>0</v>
      </c>
      <c r="R667" t="s">
        <v>160</v>
      </c>
      <c r="S667" t="s">
        <v>164</v>
      </c>
    </row>
    <row r="668" spans="1:19" x14ac:dyDescent="0.25">
      <c r="A668">
        <v>10667</v>
      </c>
      <c r="B668" s="7">
        <v>45562</v>
      </c>
      <c r="C668" t="s">
        <v>85</v>
      </c>
      <c r="D668" t="s">
        <v>116</v>
      </c>
      <c r="E668" t="s">
        <v>118</v>
      </c>
      <c r="F668">
        <v>24</v>
      </c>
      <c r="G668" t="s">
        <v>166</v>
      </c>
      <c r="H668" t="s">
        <v>122</v>
      </c>
      <c r="I668" t="s">
        <v>127</v>
      </c>
      <c r="J668" t="s">
        <v>133</v>
      </c>
      <c r="K668" t="s">
        <v>139</v>
      </c>
      <c r="L668">
        <v>7</v>
      </c>
      <c r="M668">
        <v>107514</v>
      </c>
      <c r="N668" t="s">
        <v>157</v>
      </c>
      <c r="O668">
        <v>737546</v>
      </c>
      <c r="P668">
        <v>737546</v>
      </c>
      <c r="Q668">
        <v>737546</v>
      </c>
      <c r="R668" t="s">
        <v>161</v>
      </c>
      <c r="S668" t="s">
        <v>162</v>
      </c>
    </row>
    <row r="669" spans="1:19" x14ac:dyDescent="0.25">
      <c r="A669">
        <v>10668</v>
      </c>
      <c r="B669" s="7">
        <v>45518</v>
      </c>
      <c r="C669" t="s">
        <v>59</v>
      </c>
      <c r="D669" t="s">
        <v>116</v>
      </c>
      <c r="E669" t="s">
        <v>119</v>
      </c>
      <c r="F669">
        <v>31</v>
      </c>
      <c r="G669" t="s">
        <v>168</v>
      </c>
      <c r="H669" t="s">
        <v>123</v>
      </c>
      <c r="I669" t="s">
        <v>130</v>
      </c>
      <c r="J669" t="s">
        <v>134</v>
      </c>
      <c r="K669" t="s">
        <v>149</v>
      </c>
      <c r="L669">
        <v>3</v>
      </c>
      <c r="M669">
        <v>156298</v>
      </c>
      <c r="N669" t="s">
        <v>156</v>
      </c>
      <c r="O669">
        <v>454827</v>
      </c>
      <c r="P669">
        <v>454827</v>
      </c>
      <c r="Q669">
        <v>454827</v>
      </c>
      <c r="R669" t="s">
        <v>161</v>
      </c>
      <c r="S669" t="s">
        <v>162</v>
      </c>
    </row>
    <row r="670" spans="1:19" x14ac:dyDescent="0.25">
      <c r="A670">
        <v>10669</v>
      </c>
      <c r="B670" s="7">
        <v>45484</v>
      </c>
      <c r="C670" t="s">
        <v>81</v>
      </c>
      <c r="D670" t="s">
        <v>116</v>
      </c>
      <c r="E670" t="s">
        <v>119</v>
      </c>
      <c r="F670">
        <v>40</v>
      </c>
      <c r="G670" t="s">
        <v>169</v>
      </c>
      <c r="H670" t="s">
        <v>121</v>
      </c>
      <c r="I670" t="s">
        <v>130</v>
      </c>
      <c r="J670" t="s">
        <v>131</v>
      </c>
      <c r="K670" t="s">
        <v>138</v>
      </c>
      <c r="L670">
        <v>10</v>
      </c>
      <c r="M670">
        <v>31725</v>
      </c>
      <c r="N670" t="s">
        <v>156</v>
      </c>
      <c r="O670">
        <v>307732</v>
      </c>
      <c r="P670">
        <v>307732</v>
      </c>
      <c r="Q670">
        <v>307732</v>
      </c>
      <c r="R670" t="s">
        <v>159</v>
      </c>
      <c r="S670" t="s">
        <v>162</v>
      </c>
    </row>
    <row r="671" spans="1:19" x14ac:dyDescent="0.25">
      <c r="A671">
        <v>10670</v>
      </c>
      <c r="B671" s="7">
        <v>45417</v>
      </c>
      <c r="C671" t="s">
        <v>86</v>
      </c>
      <c r="D671" t="s">
        <v>116</v>
      </c>
      <c r="E671" t="s">
        <v>118</v>
      </c>
      <c r="F671">
        <v>49</v>
      </c>
      <c r="G671" t="s">
        <v>167</v>
      </c>
      <c r="H671" t="s">
        <v>125</v>
      </c>
      <c r="I671" t="s">
        <v>128</v>
      </c>
      <c r="J671" t="s">
        <v>134</v>
      </c>
      <c r="K671" t="s">
        <v>149</v>
      </c>
      <c r="L671">
        <v>3</v>
      </c>
      <c r="M671">
        <v>169357</v>
      </c>
      <c r="N671" t="s">
        <v>152</v>
      </c>
      <c r="O671">
        <v>431860</v>
      </c>
      <c r="P671">
        <v>431860</v>
      </c>
      <c r="Q671">
        <v>0</v>
      </c>
      <c r="R671" t="s">
        <v>159</v>
      </c>
      <c r="S671" t="s">
        <v>164</v>
      </c>
    </row>
    <row r="672" spans="1:19" x14ac:dyDescent="0.25">
      <c r="A672">
        <v>10671</v>
      </c>
      <c r="B672" s="7">
        <v>45432</v>
      </c>
      <c r="C672" t="s">
        <v>40</v>
      </c>
      <c r="D672" t="s">
        <v>116</v>
      </c>
      <c r="E672" t="s">
        <v>119</v>
      </c>
      <c r="F672">
        <v>25</v>
      </c>
      <c r="G672" t="s">
        <v>166</v>
      </c>
      <c r="H672" t="s">
        <v>120</v>
      </c>
      <c r="I672" t="s">
        <v>126</v>
      </c>
      <c r="J672" t="s">
        <v>133</v>
      </c>
      <c r="K672" t="s">
        <v>141</v>
      </c>
      <c r="L672">
        <v>8</v>
      </c>
      <c r="M672">
        <v>175475</v>
      </c>
      <c r="N672" t="s">
        <v>152</v>
      </c>
      <c r="O672">
        <v>1193230</v>
      </c>
      <c r="P672">
        <v>1193230</v>
      </c>
      <c r="Q672">
        <v>0</v>
      </c>
      <c r="R672" t="s">
        <v>160</v>
      </c>
      <c r="S672" t="s">
        <v>164</v>
      </c>
    </row>
    <row r="673" spans="1:19" x14ac:dyDescent="0.25">
      <c r="A673">
        <v>10672</v>
      </c>
      <c r="B673" s="7">
        <v>45432</v>
      </c>
      <c r="C673" t="s">
        <v>84</v>
      </c>
      <c r="D673" t="s">
        <v>116</v>
      </c>
      <c r="E673" t="s">
        <v>118</v>
      </c>
      <c r="F673">
        <v>48</v>
      </c>
      <c r="G673" t="s">
        <v>167</v>
      </c>
      <c r="H673" t="s">
        <v>123</v>
      </c>
      <c r="I673" t="s">
        <v>129</v>
      </c>
      <c r="J673" t="s">
        <v>132</v>
      </c>
      <c r="K673" t="s">
        <v>142</v>
      </c>
      <c r="L673">
        <v>10</v>
      </c>
      <c r="M673">
        <v>155203</v>
      </c>
      <c r="N673" t="s">
        <v>158</v>
      </c>
      <c r="O673">
        <v>1241624</v>
      </c>
      <c r="P673">
        <v>1241624</v>
      </c>
      <c r="Q673">
        <v>1241624</v>
      </c>
      <c r="R673" t="s">
        <v>160</v>
      </c>
      <c r="S673" t="s">
        <v>162</v>
      </c>
    </row>
    <row r="674" spans="1:19" x14ac:dyDescent="0.25">
      <c r="A674">
        <v>10673</v>
      </c>
      <c r="B674" s="7">
        <v>45499</v>
      </c>
      <c r="C674" t="s">
        <v>104</v>
      </c>
      <c r="D674" t="s">
        <v>117</v>
      </c>
      <c r="E674" t="s">
        <v>119</v>
      </c>
      <c r="F674">
        <v>51</v>
      </c>
      <c r="G674" t="s">
        <v>167</v>
      </c>
      <c r="H674" t="s">
        <v>124</v>
      </c>
      <c r="I674" t="s">
        <v>128</v>
      </c>
      <c r="J674" t="s">
        <v>132</v>
      </c>
      <c r="K674" t="s">
        <v>142</v>
      </c>
      <c r="L674">
        <v>6</v>
      </c>
      <c r="M674">
        <v>21645</v>
      </c>
      <c r="N674" t="s">
        <v>156</v>
      </c>
      <c r="O674">
        <v>125973</v>
      </c>
      <c r="P674">
        <v>125973</v>
      </c>
      <c r="Q674">
        <v>0</v>
      </c>
      <c r="R674" t="s">
        <v>161</v>
      </c>
      <c r="S674" t="s">
        <v>164</v>
      </c>
    </row>
    <row r="675" spans="1:19" x14ac:dyDescent="0.25">
      <c r="A675">
        <v>10674</v>
      </c>
      <c r="B675" s="7">
        <v>45294</v>
      </c>
      <c r="C675" t="s">
        <v>49</v>
      </c>
      <c r="D675" t="s">
        <v>117</v>
      </c>
      <c r="E675" t="s">
        <v>119</v>
      </c>
      <c r="F675">
        <v>20</v>
      </c>
      <c r="G675" t="s">
        <v>166</v>
      </c>
      <c r="H675" t="s">
        <v>122</v>
      </c>
      <c r="I675" t="s">
        <v>128</v>
      </c>
      <c r="J675" t="s">
        <v>131</v>
      </c>
      <c r="K675" t="s">
        <v>136</v>
      </c>
      <c r="L675">
        <v>2</v>
      </c>
      <c r="M675">
        <v>52360</v>
      </c>
      <c r="N675" t="s">
        <v>156</v>
      </c>
      <c r="O675">
        <v>101578</v>
      </c>
      <c r="P675">
        <v>101578</v>
      </c>
      <c r="Q675">
        <v>101578</v>
      </c>
      <c r="R675" t="s">
        <v>159</v>
      </c>
      <c r="S675" t="s">
        <v>162</v>
      </c>
    </row>
    <row r="676" spans="1:19" x14ac:dyDescent="0.25">
      <c r="A676">
        <v>10675</v>
      </c>
      <c r="B676" s="7">
        <v>45335</v>
      </c>
      <c r="C676" t="s">
        <v>16</v>
      </c>
      <c r="D676" t="s">
        <v>117</v>
      </c>
      <c r="E676" t="s">
        <v>118</v>
      </c>
      <c r="F676">
        <v>52</v>
      </c>
      <c r="G676" t="s">
        <v>167</v>
      </c>
      <c r="H676" t="s">
        <v>122</v>
      </c>
      <c r="I676" t="s">
        <v>129</v>
      </c>
      <c r="J676" t="s">
        <v>132</v>
      </c>
      <c r="K676" t="s">
        <v>142</v>
      </c>
      <c r="L676">
        <v>9</v>
      </c>
      <c r="M676">
        <v>72308</v>
      </c>
      <c r="N676" t="s">
        <v>154</v>
      </c>
      <c r="O676">
        <v>650772</v>
      </c>
      <c r="P676">
        <v>650772</v>
      </c>
      <c r="Q676">
        <v>650772</v>
      </c>
      <c r="R676" t="s">
        <v>161</v>
      </c>
      <c r="S676" t="s">
        <v>162</v>
      </c>
    </row>
    <row r="677" spans="1:19" x14ac:dyDescent="0.25">
      <c r="A677">
        <v>10676</v>
      </c>
      <c r="B677" s="7">
        <v>45629</v>
      </c>
      <c r="C677" t="s">
        <v>49</v>
      </c>
      <c r="D677" t="s">
        <v>116</v>
      </c>
      <c r="E677" t="s">
        <v>118</v>
      </c>
      <c r="F677">
        <v>62</v>
      </c>
      <c r="G677" t="s">
        <v>167</v>
      </c>
      <c r="H677" t="s">
        <v>125</v>
      </c>
      <c r="I677" t="s">
        <v>128</v>
      </c>
      <c r="J677" t="s">
        <v>132</v>
      </c>
      <c r="K677" t="s">
        <v>137</v>
      </c>
      <c r="L677">
        <v>1</v>
      </c>
      <c r="M677">
        <v>141168</v>
      </c>
      <c r="N677" t="s">
        <v>155</v>
      </c>
      <c r="O677">
        <v>131286</v>
      </c>
      <c r="P677">
        <v>131286</v>
      </c>
      <c r="Q677">
        <v>131286</v>
      </c>
      <c r="R677" t="s">
        <v>160</v>
      </c>
      <c r="S677" t="s">
        <v>162</v>
      </c>
    </row>
    <row r="678" spans="1:19" x14ac:dyDescent="0.25">
      <c r="A678">
        <v>10677</v>
      </c>
      <c r="B678" s="7">
        <v>45388</v>
      </c>
      <c r="C678" t="s">
        <v>66</v>
      </c>
      <c r="D678" t="s">
        <v>116</v>
      </c>
      <c r="E678" t="s">
        <v>119</v>
      </c>
      <c r="F678">
        <v>56</v>
      </c>
      <c r="G678" t="s">
        <v>167</v>
      </c>
      <c r="H678" t="s">
        <v>124</v>
      </c>
      <c r="I678" t="s">
        <v>130</v>
      </c>
      <c r="J678" t="s">
        <v>132</v>
      </c>
      <c r="K678" t="s">
        <v>142</v>
      </c>
      <c r="L678">
        <v>1</v>
      </c>
      <c r="M678">
        <v>67154</v>
      </c>
      <c r="N678" t="s">
        <v>154</v>
      </c>
      <c r="O678">
        <v>67154</v>
      </c>
      <c r="P678">
        <v>67154</v>
      </c>
      <c r="Q678">
        <v>67154</v>
      </c>
      <c r="R678" t="s">
        <v>161</v>
      </c>
      <c r="S678" t="s">
        <v>162</v>
      </c>
    </row>
    <row r="679" spans="1:19" x14ac:dyDescent="0.25">
      <c r="A679">
        <v>10678</v>
      </c>
      <c r="B679" s="7">
        <v>45573</v>
      </c>
      <c r="C679" t="s">
        <v>85</v>
      </c>
      <c r="D679" t="s">
        <v>117</v>
      </c>
      <c r="E679" t="s">
        <v>119</v>
      </c>
      <c r="F679">
        <v>43</v>
      </c>
      <c r="G679" t="s">
        <v>169</v>
      </c>
      <c r="H679" t="s">
        <v>121</v>
      </c>
      <c r="I679" t="s">
        <v>126</v>
      </c>
      <c r="J679" t="s">
        <v>134</v>
      </c>
      <c r="K679" t="s">
        <v>146</v>
      </c>
      <c r="L679">
        <v>10</v>
      </c>
      <c r="M679">
        <v>115628</v>
      </c>
      <c r="N679" t="s">
        <v>157</v>
      </c>
      <c r="O679">
        <v>1133154</v>
      </c>
      <c r="P679">
        <v>1133154</v>
      </c>
      <c r="Q679">
        <v>1133154</v>
      </c>
      <c r="R679" t="s">
        <v>160</v>
      </c>
      <c r="S679" t="s">
        <v>162</v>
      </c>
    </row>
    <row r="680" spans="1:19" x14ac:dyDescent="0.25">
      <c r="A680">
        <v>10679</v>
      </c>
      <c r="B680" s="7">
        <v>45614</v>
      </c>
      <c r="C680" t="s">
        <v>58</v>
      </c>
      <c r="D680" t="s">
        <v>117</v>
      </c>
      <c r="E680" t="s">
        <v>119</v>
      </c>
      <c r="F680">
        <v>44</v>
      </c>
      <c r="G680" t="s">
        <v>169</v>
      </c>
      <c r="H680" t="s">
        <v>122</v>
      </c>
      <c r="I680" t="s">
        <v>127</v>
      </c>
      <c r="J680" t="s">
        <v>133</v>
      </c>
      <c r="K680" t="s">
        <v>143</v>
      </c>
      <c r="L680">
        <v>9</v>
      </c>
      <c r="M680">
        <v>58415</v>
      </c>
      <c r="N680" t="s">
        <v>157</v>
      </c>
      <c r="O680">
        <v>515220</v>
      </c>
      <c r="P680">
        <v>515220</v>
      </c>
      <c r="Q680">
        <v>0</v>
      </c>
      <c r="R680" t="s">
        <v>160</v>
      </c>
      <c r="S680" t="s">
        <v>164</v>
      </c>
    </row>
    <row r="681" spans="1:19" x14ac:dyDescent="0.25">
      <c r="A681">
        <v>10680</v>
      </c>
      <c r="B681" s="7">
        <v>45564</v>
      </c>
      <c r="C681" t="s">
        <v>16</v>
      </c>
      <c r="D681" t="s">
        <v>117</v>
      </c>
      <c r="E681" t="s">
        <v>119</v>
      </c>
      <c r="F681">
        <v>39</v>
      </c>
      <c r="G681" t="s">
        <v>169</v>
      </c>
      <c r="H681" t="s">
        <v>123</v>
      </c>
      <c r="I681" t="s">
        <v>126</v>
      </c>
      <c r="J681" t="s">
        <v>131</v>
      </c>
      <c r="K681" t="s">
        <v>136</v>
      </c>
      <c r="L681">
        <v>2</v>
      </c>
      <c r="M681">
        <v>75811</v>
      </c>
      <c r="N681" t="s">
        <v>157</v>
      </c>
      <c r="O681">
        <v>148589</v>
      </c>
      <c r="P681">
        <v>148589</v>
      </c>
      <c r="Q681">
        <v>0</v>
      </c>
      <c r="R681" t="s">
        <v>160</v>
      </c>
      <c r="S681" t="s">
        <v>164</v>
      </c>
    </row>
    <row r="682" spans="1:19" x14ac:dyDescent="0.25">
      <c r="A682">
        <v>10681</v>
      </c>
      <c r="B682" s="7">
        <v>45342</v>
      </c>
      <c r="C682" t="s">
        <v>113</v>
      </c>
      <c r="D682" t="s">
        <v>117</v>
      </c>
      <c r="E682" t="s">
        <v>119</v>
      </c>
      <c r="F682">
        <v>25</v>
      </c>
      <c r="G682" t="s">
        <v>166</v>
      </c>
      <c r="H682" t="s">
        <v>122</v>
      </c>
      <c r="I682" t="s">
        <v>128</v>
      </c>
      <c r="J682" t="s">
        <v>134</v>
      </c>
      <c r="K682" t="s">
        <v>146</v>
      </c>
      <c r="L682">
        <v>4</v>
      </c>
      <c r="M682">
        <v>76734</v>
      </c>
      <c r="N682" t="s">
        <v>154</v>
      </c>
      <c r="O682">
        <v>306936</v>
      </c>
      <c r="P682">
        <v>306936</v>
      </c>
      <c r="Q682">
        <v>306936</v>
      </c>
      <c r="R682" t="s">
        <v>161</v>
      </c>
      <c r="S682" t="s">
        <v>162</v>
      </c>
    </row>
    <row r="683" spans="1:19" x14ac:dyDescent="0.25">
      <c r="A683">
        <v>10682</v>
      </c>
      <c r="B683" s="7">
        <v>45574</v>
      </c>
      <c r="C683" t="s">
        <v>55</v>
      </c>
      <c r="D683" t="s">
        <v>116</v>
      </c>
      <c r="E683" t="s">
        <v>119</v>
      </c>
      <c r="F683">
        <v>28</v>
      </c>
      <c r="G683" t="s">
        <v>168</v>
      </c>
      <c r="H683" t="s">
        <v>125</v>
      </c>
      <c r="I683" t="s">
        <v>129</v>
      </c>
      <c r="J683" t="s">
        <v>133</v>
      </c>
      <c r="K683" t="s">
        <v>141</v>
      </c>
      <c r="L683">
        <v>9</v>
      </c>
      <c r="M683">
        <v>96462</v>
      </c>
      <c r="N683" t="s">
        <v>155</v>
      </c>
      <c r="O683">
        <v>807386</v>
      </c>
      <c r="P683">
        <v>807386</v>
      </c>
      <c r="Q683">
        <v>0</v>
      </c>
      <c r="R683" t="s">
        <v>159</v>
      </c>
      <c r="S683" t="s">
        <v>164</v>
      </c>
    </row>
    <row r="684" spans="1:19" x14ac:dyDescent="0.25">
      <c r="A684">
        <v>10683</v>
      </c>
      <c r="B684" s="7">
        <v>45296</v>
      </c>
      <c r="C684" t="s">
        <v>103</v>
      </c>
      <c r="D684" t="s">
        <v>116</v>
      </c>
      <c r="E684" t="s">
        <v>119</v>
      </c>
      <c r="F684">
        <v>42</v>
      </c>
      <c r="G684" t="s">
        <v>169</v>
      </c>
      <c r="H684" t="s">
        <v>124</v>
      </c>
      <c r="I684" t="s">
        <v>127</v>
      </c>
      <c r="J684" t="s">
        <v>133</v>
      </c>
      <c r="K684" t="s">
        <v>140</v>
      </c>
      <c r="L684">
        <v>10</v>
      </c>
      <c r="M684">
        <v>38442</v>
      </c>
      <c r="N684" t="s">
        <v>155</v>
      </c>
      <c r="O684">
        <v>357510</v>
      </c>
      <c r="P684">
        <v>357510</v>
      </c>
      <c r="Q684">
        <v>0</v>
      </c>
      <c r="R684" t="s">
        <v>159</v>
      </c>
      <c r="S684" t="s">
        <v>164</v>
      </c>
    </row>
    <row r="685" spans="1:19" x14ac:dyDescent="0.25">
      <c r="A685">
        <v>10684</v>
      </c>
      <c r="B685" s="7">
        <v>45385</v>
      </c>
      <c r="C685" t="s">
        <v>40</v>
      </c>
      <c r="D685" t="s">
        <v>117</v>
      </c>
      <c r="E685" t="s">
        <v>118</v>
      </c>
      <c r="F685">
        <v>35</v>
      </c>
      <c r="G685" t="s">
        <v>168</v>
      </c>
      <c r="H685" t="s">
        <v>121</v>
      </c>
      <c r="I685" t="s">
        <v>128</v>
      </c>
      <c r="J685" t="s">
        <v>134</v>
      </c>
      <c r="K685" t="s">
        <v>146</v>
      </c>
      <c r="L685">
        <v>10</v>
      </c>
      <c r="M685">
        <v>114640</v>
      </c>
      <c r="N685" t="s">
        <v>158</v>
      </c>
      <c r="O685">
        <v>917120</v>
      </c>
      <c r="P685">
        <v>917120</v>
      </c>
      <c r="Q685">
        <v>917120</v>
      </c>
      <c r="R685" t="s">
        <v>161</v>
      </c>
      <c r="S685" t="s">
        <v>162</v>
      </c>
    </row>
    <row r="686" spans="1:19" x14ac:dyDescent="0.25">
      <c r="A686">
        <v>10685</v>
      </c>
      <c r="B686" s="7">
        <v>45338</v>
      </c>
      <c r="C686" t="s">
        <v>75</v>
      </c>
      <c r="D686" t="s">
        <v>116</v>
      </c>
      <c r="E686" t="s">
        <v>119</v>
      </c>
      <c r="F686">
        <v>28</v>
      </c>
      <c r="G686" t="s">
        <v>168</v>
      </c>
      <c r="H686" t="s">
        <v>124</v>
      </c>
      <c r="I686" t="s">
        <v>126</v>
      </c>
      <c r="J686" t="s">
        <v>134</v>
      </c>
      <c r="K686" t="s">
        <v>148</v>
      </c>
      <c r="L686">
        <v>5</v>
      </c>
      <c r="M686">
        <v>111565</v>
      </c>
      <c r="N686" t="s">
        <v>153</v>
      </c>
      <c r="O686">
        <v>502042</v>
      </c>
      <c r="P686">
        <v>502042</v>
      </c>
      <c r="Q686">
        <v>0</v>
      </c>
      <c r="R686" t="s">
        <v>159</v>
      </c>
      <c r="S686" t="s">
        <v>164</v>
      </c>
    </row>
    <row r="687" spans="1:19" x14ac:dyDescent="0.25">
      <c r="A687">
        <v>10686</v>
      </c>
      <c r="B687" s="7">
        <v>45537</v>
      </c>
      <c r="C687" t="s">
        <v>37</v>
      </c>
      <c r="D687" t="s">
        <v>116</v>
      </c>
      <c r="E687" t="s">
        <v>118</v>
      </c>
      <c r="F687">
        <v>18</v>
      </c>
      <c r="G687" t="s">
        <v>166</v>
      </c>
      <c r="H687" t="s">
        <v>124</v>
      </c>
      <c r="I687" t="s">
        <v>130</v>
      </c>
      <c r="J687" t="s">
        <v>134</v>
      </c>
      <c r="K687" t="s">
        <v>149</v>
      </c>
      <c r="L687">
        <v>1</v>
      </c>
      <c r="M687">
        <v>116144</v>
      </c>
      <c r="N687" t="s">
        <v>156</v>
      </c>
      <c r="O687">
        <v>112659</v>
      </c>
      <c r="P687">
        <v>112659</v>
      </c>
      <c r="Q687">
        <v>112659</v>
      </c>
      <c r="R687" t="s">
        <v>161</v>
      </c>
      <c r="S687" t="s">
        <v>162</v>
      </c>
    </row>
    <row r="688" spans="1:19" x14ac:dyDescent="0.25">
      <c r="A688">
        <v>10687</v>
      </c>
      <c r="B688" s="7">
        <v>45602</v>
      </c>
      <c r="C688" t="s">
        <v>47</v>
      </c>
      <c r="D688" t="s">
        <v>116</v>
      </c>
      <c r="E688" t="s">
        <v>119</v>
      </c>
      <c r="F688">
        <v>22</v>
      </c>
      <c r="G688" t="s">
        <v>166</v>
      </c>
      <c r="H688" t="s">
        <v>125</v>
      </c>
      <c r="I688" t="s">
        <v>130</v>
      </c>
      <c r="J688" t="s">
        <v>133</v>
      </c>
      <c r="K688" t="s">
        <v>139</v>
      </c>
      <c r="L688">
        <v>4</v>
      </c>
      <c r="M688">
        <v>198719</v>
      </c>
      <c r="N688" t="s">
        <v>154</v>
      </c>
      <c r="O688">
        <v>794876</v>
      </c>
      <c r="P688">
        <v>794876</v>
      </c>
      <c r="Q688">
        <v>794876</v>
      </c>
      <c r="R688" t="s">
        <v>161</v>
      </c>
      <c r="S688" t="s">
        <v>162</v>
      </c>
    </row>
    <row r="689" spans="1:19" x14ac:dyDescent="0.25">
      <c r="A689">
        <v>10688</v>
      </c>
      <c r="B689" s="7">
        <v>45483</v>
      </c>
      <c r="C689" t="s">
        <v>115</v>
      </c>
      <c r="D689" t="s">
        <v>116</v>
      </c>
      <c r="E689" t="s">
        <v>119</v>
      </c>
      <c r="F689">
        <v>36</v>
      </c>
      <c r="G689" t="s">
        <v>169</v>
      </c>
      <c r="H689" t="s">
        <v>125</v>
      </c>
      <c r="I689" t="s">
        <v>129</v>
      </c>
      <c r="J689" t="s">
        <v>131</v>
      </c>
      <c r="K689" t="s">
        <v>147</v>
      </c>
      <c r="L689">
        <v>8</v>
      </c>
      <c r="M689">
        <v>104377</v>
      </c>
      <c r="N689" t="s">
        <v>156</v>
      </c>
      <c r="O689">
        <v>809965</v>
      </c>
      <c r="P689">
        <v>809965</v>
      </c>
      <c r="Q689">
        <v>809965</v>
      </c>
      <c r="R689" t="s">
        <v>160</v>
      </c>
      <c r="S689" t="s">
        <v>162</v>
      </c>
    </row>
    <row r="690" spans="1:19" x14ac:dyDescent="0.25">
      <c r="A690">
        <v>10689</v>
      </c>
      <c r="B690" s="7">
        <v>45448</v>
      </c>
      <c r="C690" t="s">
        <v>35</v>
      </c>
      <c r="D690" t="s">
        <v>117</v>
      </c>
      <c r="E690" t="s">
        <v>118</v>
      </c>
      <c r="F690">
        <v>21</v>
      </c>
      <c r="G690" t="s">
        <v>166</v>
      </c>
      <c r="H690" t="s">
        <v>125</v>
      </c>
      <c r="I690" t="s">
        <v>126</v>
      </c>
      <c r="J690" t="s">
        <v>132</v>
      </c>
      <c r="K690" t="s">
        <v>142</v>
      </c>
      <c r="L690">
        <v>10</v>
      </c>
      <c r="M690">
        <v>108185</v>
      </c>
      <c r="N690" t="s">
        <v>151</v>
      </c>
      <c r="O690">
        <v>1027757</v>
      </c>
      <c r="P690">
        <v>1027757</v>
      </c>
      <c r="Q690">
        <v>1027757</v>
      </c>
      <c r="R690" t="s">
        <v>161</v>
      </c>
      <c r="S690" t="s">
        <v>162</v>
      </c>
    </row>
    <row r="691" spans="1:19" x14ac:dyDescent="0.25">
      <c r="A691">
        <v>10690</v>
      </c>
      <c r="B691" s="7">
        <v>45471</v>
      </c>
      <c r="C691" t="s">
        <v>23</v>
      </c>
      <c r="D691" t="s">
        <v>117</v>
      </c>
      <c r="E691" t="s">
        <v>119</v>
      </c>
      <c r="F691">
        <v>24</v>
      </c>
      <c r="G691" t="s">
        <v>166</v>
      </c>
      <c r="H691" t="s">
        <v>121</v>
      </c>
      <c r="I691" t="s">
        <v>129</v>
      </c>
      <c r="J691" t="s">
        <v>134</v>
      </c>
      <c r="K691" t="s">
        <v>150</v>
      </c>
      <c r="L691">
        <v>6</v>
      </c>
      <c r="M691">
        <v>33092</v>
      </c>
      <c r="N691" t="s">
        <v>154</v>
      </c>
      <c r="O691">
        <v>198552</v>
      </c>
      <c r="P691">
        <v>198552</v>
      </c>
      <c r="Q691">
        <v>198552</v>
      </c>
      <c r="R691" t="s">
        <v>159</v>
      </c>
      <c r="S691" t="s">
        <v>162</v>
      </c>
    </row>
    <row r="692" spans="1:19" x14ac:dyDescent="0.25">
      <c r="A692">
        <v>10691</v>
      </c>
      <c r="B692" s="7">
        <v>45371</v>
      </c>
      <c r="C692" t="s">
        <v>58</v>
      </c>
      <c r="D692" t="s">
        <v>117</v>
      </c>
      <c r="E692" t="s">
        <v>118</v>
      </c>
      <c r="F692">
        <v>41</v>
      </c>
      <c r="G692" t="s">
        <v>169</v>
      </c>
      <c r="H692" t="s">
        <v>125</v>
      </c>
      <c r="I692" t="s">
        <v>127</v>
      </c>
      <c r="J692" t="s">
        <v>132</v>
      </c>
      <c r="K692" t="s">
        <v>145</v>
      </c>
      <c r="L692">
        <v>2</v>
      </c>
      <c r="M692">
        <v>132772</v>
      </c>
      <c r="N692" t="s">
        <v>154</v>
      </c>
      <c r="O692">
        <v>265544</v>
      </c>
      <c r="P692">
        <v>265544</v>
      </c>
      <c r="Q692">
        <v>265544</v>
      </c>
      <c r="R692" t="s">
        <v>160</v>
      </c>
      <c r="S692" t="s">
        <v>162</v>
      </c>
    </row>
    <row r="693" spans="1:19" x14ac:dyDescent="0.25">
      <c r="A693">
        <v>10692</v>
      </c>
      <c r="B693" s="7">
        <v>45374</v>
      </c>
      <c r="C693" t="s">
        <v>112</v>
      </c>
      <c r="D693" t="s">
        <v>117</v>
      </c>
      <c r="E693" t="s">
        <v>119</v>
      </c>
      <c r="F693">
        <v>40</v>
      </c>
      <c r="G693" t="s">
        <v>169</v>
      </c>
      <c r="H693" t="s">
        <v>123</v>
      </c>
      <c r="I693" t="s">
        <v>130</v>
      </c>
      <c r="J693" t="s">
        <v>134</v>
      </c>
      <c r="K693" t="s">
        <v>148</v>
      </c>
      <c r="L693">
        <v>8</v>
      </c>
      <c r="M693">
        <v>177039</v>
      </c>
      <c r="N693" t="s">
        <v>158</v>
      </c>
      <c r="O693">
        <v>1133049</v>
      </c>
      <c r="P693">
        <v>1133049</v>
      </c>
      <c r="Q693">
        <v>0</v>
      </c>
      <c r="R693" t="s">
        <v>159</v>
      </c>
      <c r="S693" t="s">
        <v>164</v>
      </c>
    </row>
    <row r="694" spans="1:19" x14ac:dyDescent="0.25">
      <c r="A694">
        <v>10693</v>
      </c>
      <c r="B694" s="7">
        <v>45461</v>
      </c>
      <c r="C694" t="s">
        <v>39</v>
      </c>
      <c r="D694" t="s">
        <v>116</v>
      </c>
      <c r="E694" t="s">
        <v>118</v>
      </c>
      <c r="F694">
        <v>60</v>
      </c>
      <c r="G694" t="s">
        <v>167</v>
      </c>
      <c r="H694" t="s">
        <v>125</v>
      </c>
      <c r="I694" t="s">
        <v>126</v>
      </c>
      <c r="J694" t="s">
        <v>134</v>
      </c>
      <c r="K694" t="s">
        <v>148</v>
      </c>
      <c r="L694">
        <v>3</v>
      </c>
      <c r="M694">
        <v>108427</v>
      </c>
      <c r="N694" t="s">
        <v>152</v>
      </c>
      <c r="O694">
        <v>276488</v>
      </c>
      <c r="P694">
        <v>276488</v>
      </c>
      <c r="Q694">
        <v>276488</v>
      </c>
      <c r="R694" t="s">
        <v>160</v>
      </c>
      <c r="S694" t="s">
        <v>162</v>
      </c>
    </row>
    <row r="695" spans="1:19" x14ac:dyDescent="0.25">
      <c r="A695">
        <v>10694</v>
      </c>
      <c r="B695" s="7">
        <v>45359</v>
      </c>
      <c r="C695" t="s">
        <v>75</v>
      </c>
      <c r="D695" t="s">
        <v>116</v>
      </c>
      <c r="E695" t="s">
        <v>119</v>
      </c>
      <c r="F695">
        <v>27</v>
      </c>
      <c r="G695" t="s">
        <v>168</v>
      </c>
      <c r="H695" t="s">
        <v>125</v>
      </c>
      <c r="I695" t="s">
        <v>128</v>
      </c>
      <c r="J695" t="s">
        <v>133</v>
      </c>
      <c r="K695" t="s">
        <v>143</v>
      </c>
      <c r="L695">
        <v>6</v>
      </c>
      <c r="M695">
        <v>109825</v>
      </c>
      <c r="N695" t="s">
        <v>152</v>
      </c>
      <c r="O695">
        <v>560107</v>
      </c>
      <c r="P695">
        <v>560107</v>
      </c>
      <c r="Q695">
        <v>0</v>
      </c>
      <c r="R695" t="s">
        <v>159</v>
      </c>
      <c r="S695" t="s">
        <v>164</v>
      </c>
    </row>
    <row r="696" spans="1:19" x14ac:dyDescent="0.25">
      <c r="A696">
        <v>10695</v>
      </c>
      <c r="B696" s="7">
        <v>45514</v>
      </c>
      <c r="C696" t="s">
        <v>59</v>
      </c>
      <c r="D696" t="s">
        <v>117</v>
      </c>
      <c r="E696" t="s">
        <v>118</v>
      </c>
      <c r="F696">
        <v>23</v>
      </c>
      <c r="G696" t="s">
        <v>166</v>
      </c>
      <c r="H696" t="s">
        <v>121</v>
      </c>
      <c r="I696" t="s">
        <v>130</v>
      </c>
      <c r="J696" t="s">
        <v>132</v>
      </c>
      <c r="K696" t="s">
        <v>142</v>
      </c>
      <c r="L696">
        <v>6</v>
      </c>
      <c r="M696">
        <v>117634</v>
      </c>
      <c r="N696" t="s">
        <v>154</v>
      </c>
      <c r="O696">
        <v>705804</v>
      </c>
      <c r="P696">
        <v>705804</v>
      </c>
      <c r="Q696">
        <v>705804</v>
      </c>
      <c r="R696" t="s">
        <v>161</v>
      </c>
      <c r="S696" t="s">
        <v>162</v>
      </c>
    </row>
    <row r="697" spans="1:19" x14ac:dyDescent="0.25">
      <c r="A697">
        <v>10696</v>
      </c>
      <c r="B697" s="7">
        <v>45650</v>
      </c>
      <c r="C697" t="s">
        <v>45</v>
      </c>
      <c r="D697" t="s">
        <v>116</v>
      </c>
      <c r="E697" t="s">
        <v>118</v>
      </c>
      <c r="F697">
        <v>63</v>
      </c>
      <c r="G697" t="s">
        <v>167</v>
      </c>
      <c r="H697" t="s">
        <v>120</v>
      </c>
      <c r="I697" t="s">
        <v>128</v>
      </c>
      <c r="J697" t="s">
        <v>132</v>
      </c>
      <c r="K697" t="s">
        <v>144</v>
      </c>
      <c r="L697">
        <v>5</v>
      </c>
      <c r="M697">
        <v>35151</v>
      </c>
      <c r="N697" t="s">
        <v>155</v>
      </c>
      <c r="O697">
        <v>163452</v>
      </c>
      <c r="P697">
        <v>163452</v>
      </c>
      <c r="Q697">
        <v>0</v>
      </c>
      <c r="R697" t="s">
        <v>161</v>
      </c>
      <c r="S697" t="s">
        <v>164</v>
      </c>
    </row>
    <row r="698" spans="1:19" x14ac:dyDescent="0.25">
      <c r="A698">
        <v>10697</v>
      </c>
      <c r="B698" s="7">
        <v>45497</v>
      </c>
      <c r="C698" t="s">
        <v>61</v>
      </c>
      <c r="D698" t="s">
        <v>116</v>
      </c>
      <c r="E698" t="s">
        <v>119</v>
      </c>
      <c r="F698">
        <v>45</v>
      </c>
      <c r="G698" t="s">
        <v>169</v>
      </c>
      <c r="H698" t="s">
        <v>120</v>
      </c>
      <c r="I698" t="s">
        <v>128</v>
      </c>
      <c r="J698" t="s">
        <v>132</v>
      </c>
      <c r="K698" t="s">
        <v>144</v>
      </c>
      <c r="L698">
        <v>4</v>
      </c>
      <c r="M698">
        <v>36578</v>
      </c>
      <c r="N698" t="s">
        <v>156</v>
      </c>
      <c r="O698">
        <v>141922</v>
      </c>
      <c r="P698">
        <v>141922</v>
      </c>
      <c r="Q698">
        <v>141922</v>
      </c>
      <c r="R698" t="s">
        <v>159</v>
      </c>
      <c r="S698" t="s">
        <v>162</v>
      </c>
    </row>
    <row r="699" spans="1:19" x14ac:dyDescent="0.25">
      <c r="A699">
        <v>10698</v>
      </c>
      <c r="B699" s="7">
        <v>45650</v>
      </c>
      <c r="C699" t="s">
        <v>93</v>
      </c>
      <c r="D699" t="s">
        <v>117</v>
      </c>
      <c r="E699" t="s">
        <v>118</v>
      </c>
      <c r="F699">
        <v>48</v>
      </c>
      <c r="G699" t="s">
        <v>167</v>
      </c>
      <c r="H699" t="s">
        <v>120</v>
      </c>
      <c r="I699" t="s">
        <v>128</v>
      </c>
      <c r="J699" t="s">
        <v>131</v>
      </c>
      <c r="K699" t="s">
        <v>147</v>
      </c>
      <c r="L699">
        <v>7</v>
      </c>
      <c r="M699">
        <v>142618</v>
      </c>
      <c r="N699" t="s">
        <v>155</v>
      </c>
      <c r="O699">
        <v>928443</v>
      </c>
      <c r="P699">
        <v>928443</v>
      </c>
      <c r="Q699">
        <v>0</v>
      </c>
      <c r="R699" t="s">
        <v>160</v>
      </c>
      <c r="S699" t="s">
        <v>164</v>
      </c>
    </row>
    <row r="700" spans="1:19" x14ac:dyDescent="0.25">
      <c r="A700">
        <v>10699</v>
      </c>
      <c r="B700" s="7">
        <v>45435</v>
      </c>
      <c r="C700" t="s">
        <v>110</v>
      </c>
      <c r="D700" t="s">
        <v>116</v>
      </c>
      <c r="E700" t="s">
        <v>118</v>
      </c>
      <c r="F700">
        <v>21</v>
      </c>
      <c r="G700" t="s">
        <v>166</v>
      </c>
      <c r="H700" t="s">
        <v>122</v>
      </c>
      <c r="I700" t="s">
        <v>126</v>
      </c>
      <c r="J700" t="s">
        <v>131</v>
      </c>
      <c r="K700" t="s">
        <v>138</v>
      </c>
      <c r="L700">
        <v>2</v>
      </c>
      <c r="M700">
        <v>75581</v>
      </c>
      <c r="N700" t="s">
        <v>153</v>
      </c>
      <c r="O700">
        <v>136045</v>
      </c>
      <c r="P700">
        <v>136045</v>
      </c>
      <c r="Q700">
        <v>0</v>
      </c>
      <c r="R700" t="s">
        <v>159</v>
      </c>
      <c r="S700" t="s">
        <v>164</v>
      </c>
    </row>
    <row r="701" spans="1:19" x14ac:dyDescent="0.25">
      <c r="A701">
        <v>10700</v>
      </c>
      <c r="B701" s="7">
        <v>45602</v>
      </c>
      <c r="C701" t="s">
        <v>92</v>
      </c>
      <c r="D701" t="s">
        <v>116</v>
      </c>
      <c r="E701" t="s">
        <v>118</v>
      </c>
      <c r="F701">
        <v>49</v>
      </c>
      <c r="G701" t="s">
        <v>167</v>
      </c>
      <c r="H701" t="s">
        <v>125</v>
      </c>
      <c r="I701" t="s">
        <v>127</v>
      </c>
      <c r="J701" t="s">
        <v>134</v>
      </c>
      <c r="K701" t="s">
        <v>146</v>
      </c>
      <c r="L701">
        <v>5</v>
      </c>
      <c r="M701">
        <v>128747</v>
      </c>
      <c r="N701" t="s">
        <v>155</v>
      </c>
      <c r="O701">
        <v>598673</v>
      </c>
      <c r="P701">
        <v>598673</v>
      </c>
      <c r="Q701">
        <v>598673</v>
      </c>
      <c r="R701" t="s">
        <v>160</v>
      </c>
      <c r="S701" t="s">
        <v>162</v>
      </c>
    </row>
    <row r="702" spans="1:19" x14ac:dyDescent="0.25">
      <c r="A702">
        <v>10701</v>
      </c>
      <c r="B702" s="7">
        <v>45476</v>
      </c>
      <c r="C702" t="s">
        <v>91</v>
      </c>
      <c r="D702" t="s">
        <v>117</v>
      </c>
      <c r="E702" t="s">
        <v>119</v>
      </c>
      <c r="F702">
        <v>59</v>
      </c>
      <c r="G702" t="s">
        <v>167</v>
      </c>
      <c r="H702" t="s">
        <v>125</v>
      </c>
      <c r="I702" t="s">
        <v>130</v>
      </c>
      <c r="J702" t="s">
        <v>131</v>
      </c>
      <c r="K702" t="s">
        <v>135</v>
      </c>
      <c r="L702">
        <v>9</v>
      </c>
      <c r="M702">
        <v>39159</v>
      </c>
      <c r="N702" t="s">
        <v>153</v>
      </c>
      <c r="O702">
        <v>317187</v>
      </c>
      <c r="P702">
        <v>317187</v>
      </c>
      <c r="Q702">
        <v>317187</v>
      </c>
      <c r="R702" t="s">
        <v>161</v>
      </c>
      <c r="S702" t="s">
        <v>162</v>
      </c>
    </row>
    <row r="703" spans="1:19" x14ac:dyDescent="0.25">
      <c r="A703">
        <v>10702</v>
      </c>
      <c r="B703" s="7">
        <v>45313</v>
      </c>
      <c r="C703" t="s">
        <v>94</v>
      </c>
      <c r="D703" t="s">
        <v>116</v>
      </c>
      <c r="E703" t="s">
        <v>118</v>
      </c>
      <c r="F703">
        <v>24</v>
      </c>
      <c r="G703" t="s">
        <v>166</v>
      </c>
      <c r="H703" t="s">
        <v>120</v>
      </c>
      <c r="I703" t="s">
        <v>128</v>
      </c>
      <c r="J703" t="s">
        <v>131</v>
      </c>
      <c r="K703" t="s">
        <v>135</v>
      </c>
      <c r="L703">
        <v>3</v>
      </c>
      <c r="M703">
        <v>170035</v>
      </c>
      <c r="N703" t="s">
        <v>157</v>
      </c>
      <c r="O703">
        <v>499902</v>
      </c>
      <c r="P703">
        <v>0</v>
      </c>
      <c r="Q703">
        <v>0</v>
      </c>
      <c r="R703" t="s">
        <v>161</v>
      </c>
      <c r="S703" t="s">
        <v>163</v>
      </c>
    </row>
    <row r="704" spans="1:19" x14ac:dyDescent="0.25">
      <c r="A704">
        <v>10703</v>
      </c>
      <c r="B704" s="7">
        <v>45314</v>
      </c>
      <c r="C704" t="s">
        <v>44</v>
      </c>
      <c r="D704" t="s">
        <v>117</v>
      </c>
      <c r="E704" t="s">
        <v>118</v>
      </c>
      <c r="F704">
        <v>53</v>
      </c>
      <c r="G704" t="s">
        <v>167</v>
      </c>
      <c r="H704" t="s">
        <v>125</v>
      </c>
      <c r="I704" t="s">
        <v>127</v>
      </c>
      <c r="J704" t="s">
        <v>134</v>
      </c>
      <c r="K704" t="s">
        <v>149</v>
      </c>
      <c r="L704">
        <v>4</v>
      </c>
      <c r="M704">
        <v>144868</v>
      </c>
      <c r="N704" t="s">
        <v>156</v>
      </c>
      <c r="O704">
        <v>562087</v>
      </c>
      <c r="P704">
        <v>0</v>
      </c>
      <c r="Q704">
        <v>0</v>
      </c>
      <c r="R704" t="s">
        <v>160</v>
      </c>
      <c r="S704" t="s">
        <v>163</v>
      </c>
    </row>
    <row r="705" spans="1:19" x14ac:dyDescent="0.25">
      <c r="A705">
        <v>10704</v>
      </c>
      <c r="B705" s="7">
        <v>45560</v>
      </c>
      <c r="C705" t="s">
        <v>35</v>
      </c>
      <c r="D705" t="s">
        <v>116</v>
      </c>
      <c r="E705" t="s">
        <v>118</v>
      </c>
      <c r="F705">
        <v>62</v>
      </c>
      <c r="G705" t="s">
        <v>167</v>
      </c>
      <c r="H705" t="s">
        <v>122</v>
      </c>
      <c r="I705" t="s">
        <v>127</v>
      </c>
      <c r="J705" t="s">
        <v>131</v>
      </c>
      <c r="K705" t="s">
        <v>147</v>
      </c>
      <c r="L705">
        <v>2</v>
      </c>
      <c r="M705">
        <v>131568</v>
      </c>
      <c r="N705" t="s">
        <v>152</v>
      </c>
      <c r="O705">
        <v>223665</v>
      </c>
      <c r="P705">
        <v>223665</v>
      </c>
      <c r="Q705">
        <v>223665</v>
      </c>
      <c r="R705" t="s">
        <v>159</v>
      </c>
      <c r="S705" t="s">
        <v>162</v>
      </c>
    </row>
    <row r="706" spans="1:19" x14ac:dyDescent="0.25">
      <c r="A706">
        <v>10705</v>
      </c>
      <c r="B706" s="7">
        <v>45376</v>
      </c>
      <c r="C706" t="s">
        <v>37</v>
      </c>
      <c r="D706" t="s">
        <v>117</v>
      </c>
      <c r="E706" t="s">
        <v>118</v>
      </c>
      <c r="F706">
        <v>43</v>
      </c>
      <c r="G706" t="s">
        <v>169</v>
      </c>
      <c r="H706" t="s">
        <v>124</v>
      </c>
      <c r="I706" t="s">
        <v>127</v>
      </c>
      <c r="J706" t="s">
        <v>131</v>
      </c>
      <c r="K706" t="s">
        <v>136</v>
      </c>
      <c r="L706">
        <v>7</v>
      </c>
      <c r="M706">
        <v>134768</v>
      </c>
      <c r="N706" t="s">
        <v>157</v>
      </c>
      <c r="O706">
        <v>924508</v>
      </c>
      <c r="P706">
        <v>924508</v>
      </c>
      <c r="Q706">
        <v>924508</v>
      </c>
      <c r="R706" t="s">
        <v>159</v>
      </c>
      <c r="S706" t="s">
        <v>162</v>
      </c>
    </row>
    <row r="707" spans="1:19" x14ac:dyDescent="0.25">
      <c r="A707">
        <v>10706</v>
      </c>
      <c r="B707" s="7">
        <v>45554</v>
      </c>
      <c r="C707" t="s">
        <v>37</v>
      </c>
      <c r="D707" t="s">
        <v>117</v>
      </c>
      <c r="E707" t="s">
        <v>118</v>
      </c>
      <c r="F707">
        <v>32</v>
      </c>
      <c r="G707" t="s">
        <v>168</v>
      </c>
      <c r="H707" t="s">
        <v>125</v>
      </c>
      <c r="I707" t="s">
        <v>127</v>
      </c>
      <c r="J707" t="s">
        <v>131</v>
      </c>
      <c r="K707" t="s">
        <v>136</v>
      </c>
      <c r="L707">
        <v>10</v>
      </c>
      <c r="M707">
        <v>62096</v>
      </c>
      <c r="N707" t="s">
        <v>154</v>
      </c>
      <c r="O707">
        <v>620960</v>
      </c>
      <c r="P707">
        <v>620960</v>
      </c>
      <c r="Q707">
        <v>0</v>
      </c>
      <c r="R707" t="s">
        <v>161</v>
      </c>
      <c r="S707" t="s">
        <v>164</v>
      </c>
    </row>
    <row r="708" spans="1:19" x14ac:dyDescent="0.25">
      <c r="A708">
        <v>10707</v>
      </c>
      <c r="B708" s="7">
        <v>45441</v>
      </c>
      <c r="C708" t="s">
        <v>39</v>
      </c>
      <c r="D708" t="s">
        <v>117</v>
      </c>
      <c r="E708" t="s">
        <v>119</v>
      </c>
      <c r="F708">
        <v>35</v>
      </c>
      <c r="G708" t="s">
        <v>168</v>
      </c>
      <c r="H708" t="s">
        <v>120</v>
      </c>
      <c r="I708" t="s">
        <v>130</v>
      </c>
      <c r="J708" t="s">
        <v>132</v>
      </c>
      <c r="K708" t="s">
        <v>144</v>
      </c>
      <c r="L708">
        <v>1</v>
      </c>
      <c r="M708">
        <v>144871</v>
      </c>
      <c r="N708" t="s">
        <v>151</v>
      </c>
      <c r="O708">
        <v>137627</v>
      </c>
      <c r="P708">
        <v>137627</v>
      </c>
      <c r="Q708">
        <v>137627</v>
      </c>
      <c r="R708" t="s">
        <v>159</v>
      </c>
      <c r="S708" t="s">
        <v>162</v>
      </c>
    </row>
    <row r="709" spans="1:19" x14ac:dyDescent="0.25">
      <c r="A709">
        <v>10708</v>
      </c>
      <c r="B709" s="7">
        <v>45458</v>
      </c>
      <c r="C709" t="s">
        <v>16</v>
      </c>
      <c r="D709" t="s">
        <v>117</v>
      </c>
      <c r="E709" t="s">
        <v>119</v>
      </c>
      <c r="F709">
        <v>44</v>
      </c>
      <c r="G709" t="s">
        <v>169</v>
      </c>
      <c r="H709" t="s">
        <v>124</v>
      </c>
      <c r="I709" t="s">
        <v>127</v>
      </c>
      <c r="J709" t="s">
        <v>131</v>
      </c>
      <c r="K709" t="s">
        <v>135</v>
      </c>
      <c r="L709">
        <v>6</v>
      </c>
      <c r="M709">
        <v>170854</v>
      </c>
      <c r="N709" t="s">
        <v>153</v>
      </c>
      <c r="O709">
        <v>922611</v>
      </c>
      <c r="P709">
        <v>922611</v>
      </c>
      <c r="Q709">
        <v>0</v>
      </c>
      <c r="R709" t="s">
        <v>160</v>
      </c>
      <c r="S709" t="s">
        <v>164</v>
      </c>
    </row>
    <row r="710" spans="1:19" x14ac:dyDescent="0.25">
      <c r="A710">
        <v>10709</v>
      </c>
      <c r="B710" s="7">
        <v>45382</v>
      </c>
      <c r="C710" t="s">
        <v>68</v>
      </c>
      <c r="D710" t="s">
        <v>116</v>
      </c>
      <c r="E710" t="s">
        <v>118</v>
      </c>
      <c r="F710">
        <v>59</v>
      </c>
      <c r="G710" t="s">
        <v>167</v>
      </c>
      <c r="H710" t="s">
        <v>125</v>
      </c>
      <c r="I710" t="s">
        <v>128</v>
      </c>
      <c r="J710" t="s">
        <v>131</v>
      </c>
      <c r="K710" t="s">
        <v>138</v>
      </c>
      <c r="L710">
        <v>4</v>
      </c>
      <c r="M710">
        <v>196490</v>
      </c>
      <c r="N710" t="s">
        <v>155</v>
      </c>
      <c r="O710">
        <v>730942</v>
      </c>
      <c r="P710">
        <v>730942</v>
      </c>
      <c r="Q710">
        <v>0</v>
      </c>
      <c r="R710" t="s">
        <v>161</v>
      </c>
      <c r="S710" t="s">
        <v>164</v>
      </c>
    </row>
    <row r="711" spans="1:19" x14ac:dyDescent="0.25">
      <c r="A711">
        <v>10710</v>
      </c>
      <c r="B711" s="7">
        <v>45589</v>
      </c>
      <c r="C711" t="s">
        <v>81</v>
      </c>
      <c r="D711" t="s">
        <v>117</v>
      </c>
      <c r="E711" t="s">
        <v>119</v>
      </c>
      <c r="F711">
        <v>64</v>
      </c>
      <c r="G711" t="s">
        <v>167</v>
      </c>
      <c r="H711" t="s">
        <v>123</v>
      </c>
      <c r="I711" t="s">
        <v>129</v>
      </c>
      <c r="J711" t="s">
        <v>133</v>
      </c>
      <c r="K711" t="s">
        <v>143</v>
      </c>
      <c r="L711">
        <v>6</v>
      </c>
      <c r="M711">
        <v>75462</v>
      </c>
      <c r="N711" t="s">
        <v>151</v>
      </c>
      <c r="O711">
        <v>430133</v>
      </c>
      <c r="P711">
        <v>430133</v>
      </c>
      <c r="Q711">
        <v>430133</v>
      </c>
      <c r="R711" t="s">
        <v>160</v>
      </c>
      <c r="S711" t="s">
        <v>162</v>
      </c>
    </row>
    <row r="712" spans="1:19" x14ac:dyDescent="0.25">
      <c r="A712">
        <v>10711</v>
      </c>
      <c r="B712" s="7">
        <v>45386</v>
      </c>
      <c r="C712" t="s">
        <v>44</v>
      </c>
      <c r="D712" t="s">
        <v>117</v>
      </c>
      <c r="E712" t="s">
        <v>119</v>
      </c>
      <c r="F712">
        <v>59</v>
      </c>
      <c r="G712" t="s">
        <v>167</v>
      </c>
      <c r="H712" t="s">
        <v>125</v>
      </c>
      <c r="I712" t="s">
        <v>126</v>
      </c>
      <c r="J712" t="s">
        <v>133</v>
      </c>
      <c r="K712" t="s">
        <v>141</v>
      </c>
      <c r="L712">
        <v>8</v>
      </c>
      <c r="M712">
        <v>52582</v>
      </c>
      <c r="N712" t="s">
        <v>158</v>
      </c>
      <c r="O712">
        <v>336524</v>
      </c>
      <c r="P712">
        <v>336524</v>
      </c>
      <c r="Q712">
        <v>336524</v>
      </c>
      <c r="R712" t="s">
        <v>160</v>
      </c>
      <c r="S712" t="s">
        <v>162</v>
      </c>
    </row>
    <row r="713" spans="1:19" x14ac:dyDescent="0.25">
      <c r="A713">
        <v>10712</v>
      </c>
      <c r="B713" s="7">
        <v>45365</v>
      </c>
      <c r="C713" t="s">
        <v>92</v>
      </c>
      <c r="D713" t="s">
        <v>116</v>
      </c>
      <c r="E713" t="s">
        <v>118</v>
      </c>
      <c r="F713">
        <v>59</v>
      </c>
      <c r="G713" t="s">
        <v>167</v>
      </c>
      <c r="H713" t="s">
        <v>121</v>
      </c>
      <c r="I713" t="s">
        <v>126</v>
      </c>
      <c r="J713" t="s">
        <v>132</v>
      </c>
      <c r="K713" t="s">
        <v>145</v>
      </c>
      <c r="L713">
        <v>10</v>
      </c>
      <c r="M713">
        <v>54243</v>
      </c>
      <c r="N713" t="s">
        <v>157</v>
      </c>
      <c r="O713">
        <v>531581</v>
      </c>
      <c r="P713">
        <v>531581</v>
      </c>
      <c r="Q713">
        <v>531581</v>
      </c>
      <c r="R713" t="s">
        <v>161</v>
      </c>
      <c r="S713" t="s">
        <v>162</v>
      </c>
    </row>
    <row r="714" spans="1:19" x14ac:dyDescent="0.25">
      <c r="A714">
        <v>10713</v>
      </c>
      <c r="B714" s="7">
        <v>45488</v>
      </c>
      <c r="C714" t="s">
        <v>86</v>
      </c>
      <c r="D714" t="s">
        <v>116</v>
      </c>
      <c r="E714" t="s">
        <v>119</v>
      </c>
      <c r="F714">
        <v>26</v>
      </c>
      <c r="G714" t="s">
        <v>168</v>
      </c>
      <c r="H714" t="s">
        <v>122</v>
      </c>
      <c r="I714" t="s">
        <v>126</v>
      </c>
      <c r="J714" t="s">
        <v>132</v>
      </c>
      <c r="K714" t="s">
        <v>142</v>
      </c>
      <c r="L714">
        <v>10</v>
      </c>
      <c r="M714">
        <v>31143</v>
      </c>
      <c r="N714" t="s">
        <v>152</v>
      </c>
      <c r="O714">
        <v>264715</v>
      </c>
      <c r="P714">
        <v>264715</v>
      </c>
      <c r="Q714">
        <v>0</v>
      </c>
      <c r="R714" t="s">
        <v>160</v>
      </c>
      <c r="S714" t="s">
        <v>164</v>
      </c>
    </row>
    <row r="715" spans="1:19" x14ac:dyDescent="0.25">
      <c r="A715">
        <v>10714</v>
      </c>
      <c r="B715" s="7">
        <v>45654</v>
      </c>
      <c r="C715" t="s">
        <v>62</v>
      </c>
      <c r="D715" t="s">
        <v>116</v>
      </c>
      <c r="E715" t="s">
        <v>118</v>
      </c>
      <c r="F715">
        <v>54</v>
      </c>
      <c r="G715" t="s">
        <v>167</v>
      </c>
      <c r="H715" t="s">
        <v>121</v>
      </c>
      <c r="I715" t="s">
        <v>130</v>
      </c>
      <c r="J715" t="s">
        <v>131</v>
      </c>
      <c r="K715" t="s">
        <v>135</v>
      </c>
      <c r="L715">
        <v>2</v>
      </c>
      <c r="M715">
        <v>147179</v>
      </c>
      <c r="N715" t="s">
        <v>153</v>
      </c>
      <c r="O715">
        <v>264922</v>
      </c>
      <c r="P715">
        <v>264922</v>
      </c>
      <c r="Q715">
        <v>0</v>
      </c>
      <c r="R715" t="s">
        <v>160</v>
      </c>
      <c r="S715" t="s">
        <v>164</v>
      </c>
    </row>
    <row r="716" spans="1:19" x14ac:dyDescent="0.25">
      <c r="A716">
        <v>10715</v>
      </c>
      <c r="B716" s="7">
        <v>45613</v>
      </c>
      <c r="C716" t="s">
        <v>114</v>
      </c>
      <c r="D716" t="s">
        <v>116</v>
      </c>
      <c r="E716" t="s">
        <v>119</v>
      </c>
      <c r="F716">
        <v>24</v>
      </c>
      <c r="G716" t="s">
        <v>166</v>
      </c>
      <c r="H716" t="s">
        <v>124</v>
      </c>
      <c r="I716" t="s">
        <v>127</v>
      </c>
      <c r="J716" t="s">
        <v>133</v>
      </c>
      <c r="K716" t="s">
        <v>143</v>
      </c>
      <c r="L716">
        <v>4</v>
      </c>
      <c r="M716">
        <v>19647</v>
      </c>
      <c r="N716" t="s">
        <v>155</v>
      </c>
      <c r="O716">
        <v>73086</v>
      </c>
      <c r="P716">
        <v>73086</v>
      </c>
      <c r="Q716">
        <v>0</v>
      </c>
      <c r="R716" t="s">
        <v>159</v>
      </c>
      <c r="S716" t="s">
        <v>164</v>
      </c>
    </row>
    <row r="717" spans="1:19" x14ac:dyDescent="0.25">
      <c r="A717">
        <v>10716</v>
      </c>
      <c r="B717" s="7">
        <v>45408</v>
      </c>
      <c r="C717" t="s">
        <v>50</v>
      </c>
      <c r="D717" t="s">
        <v>116</v>
      </c>
      <c r="E717" t="s">
        <v>118</v>
      </c>
      <c r="F717">
        <v>59</v>
      </c>
      <c r="G717" t="s">
        <v>167</v>
      </c>
      <c r="H717" t="s">
        <v>125</v>
      </c>
      <c r="I717" t="s">
        <v>130</v>
      </c>
      <c r="J717" t="s">
        <v>133</v>
      </c>
      <c r="K717" t="s">
        <v>143</v>
      </c>
      <c r="L717">
        <v>1</v>
      </c>
      <c r="M717">
        <v>63802</v>
      </c>
      <c r="N717" t="s">
        <v>154</v>
      </c>
      <c r="O717">
        <v>63802</v>
      </c>
      <c r="P717">
        <v>63802</v>
      </c>
      <c r="Q717">
        <v>0</v>
      </c>
      <c r="R717" t="s">
        <v>161</v>
      </c>
      <c r="S717" t="s">
        <v>164</v>
      </c>
    </row>
    <row r="718" spans="1:19" x14ac:dyDescent="0.25">
      <c r="A718">
        <v>10717</v>
      </c>
      <c r="B718" s="7">
        <v>45344</v>
      </c>
      <c r="C718" t="s">
        <v>48</v>
      </c>
      <c r="D718" t="s">
        <v>116</v>
      </c>
      <c r="E718" t="s">
        <v>118</v>
      </c>
      <c r="F718">
        <v>25</v>
      </c>
      <c r="G718" t="s">
        <v>166</v>
      </c>
      <c r="H718" t="s">
        <v>125</v>
      </c>
      <c r="I718" t="s">
        <v>126</v>
      </c>
      <c r="J718" t="s">
        <v>131</v>
      </c>
      <c r="K718" t="s">
        <v>147</v>
      </c>
      <c r="L718">
        <v>3</v>
      </c>
      <c r="M718">
        <v>33871</v>
      </c>
      <c r="N718" t="s">
        <v>151</v>
      </c>
      <c r="O718">
        <v>96532</v>
      </c>
      <c r="P718">
        <v>96532</v>
      </c>
      <c r="Q718">
        <v>96532</v>
      </c>
      <c r="R718" t="s">
        <v>159</v>
      </c>
      <c r="S718" t="s">
        <v>162</v>
      </c>
    </row>
    <row r="719" spans="1:19" x14ac:dyDescent="0.25">
      <c r="A719">
        <v>10718</v>
      </c>
      <c r="B719" s="7">
        <v>45599</v>
      </c>
      <c r="C719" t="s">
        <v>23</v>
      </c>
      <c r="D719" t="s">
        <v>116</v>
      </c>
      <c r="E719" t="s">
        <v>118</v>
      </c>
      <c r="F719">
        <v>57</v>
      </c>
      <c r="G719" t="s">
        <v>167</v>
      </c>
      <c r="H719" t="s">
        <v>125</v>
      </c>
      <c r="I719" t="s">
        <v>127</v>
      </c>
      <c r="J719" t="s">
        <v>132</v>
      </c>
      <c r="K719" t="s">
        <v>144</v>
      </c>
      <c r="L719">
        <v>7</v>
      </c>
      <c r="M719">
        <v>144062</v>
      </c>
      <c r="N719" t="s">
        <v>153</v>
      </c>
      <c r="O719">
        <v>907590</v>
      </c>
      <c r="P719">
        <v>907590</v>
      </c>
      <c r="Q719">
        <v>907590</v>
      </c>
      <c r="R719" t="s">
        <v>159</v>
      </c>
      <c r="S719" t="s">
        <v>162</v>
      </c>
    </row>
    <row r="720" spans="1:19" x14ac:dyDescent="0.25">
      <c r="A720">
        <v>10719</v>
      </c>
      <c r="B720" s="7">
        <v>45293</v>
      </c>
      <c r="C720" t="s">
        <v>67</v>
      </c>
      <c r="D720" t="s">
        <v>117</v>
      </c>
      <c r="E720" t="s">
        <v>119</v>
      </c>
      <c r="F720">
        <v>42</v>
      </c>
      <c r="G720" t="s">
        <v>169</v>
      </c>
      <c r="H720" t="s">
        <v>121</v>
      </c>
      <c r="I720" t="s">
        <v>129</v>
      </c>
      <c r="J720" t="s">
        <v>133</v>
      </c>
      <c r="K720" t="s">
        <v>139</v>
      </c>
      <c r="L720">
        <v>5</v>
      </c>
      <c r="M720">
        <v>191464</v>
      </c>
      <c r="N720" t="s">
        <v>157</v>
      </c>
      <c r="O720">
        <v>938173</v>
      </c>
      <c r="P720">
        <v>938173</v>
      </c>
      <c r="Q720">
        <v>938173</v>
      </c>
      <c r="R720" t="s">
        <v>159</v>
      </c>
      <c r="S720" t="s">
        <v>162</v>
      </c>
    </row>
    <row r="721" spans="1:19" x14ac:dyDescent="0.25">
      <c r="A721">
        <v>10720</v>
      </c>
      <c r="B721" s="7">
        <v>45357</v>
      </c>
      <c r="C721" t="s">
        <v>23</v>
      </c>
      <c r="D721" t="s">
        <v>117</v>
      </c>
      <c r="E721" t="s">
        <v>118</v>
      </c>
      <c r="F721">
        <v>49</v>
      </c>
      <c r="G721" t="s">
        <v>167</v>
      </c>
      <c r="H721" t="s">
        <v>121</v>
      </c>
      <c r="I721" t="s">
        <v>129</v>
      </c>
      <c r="J721" t="s">
        <v>133</v>
      </c>
      <c r="K721" t="s">
        <v>139</v>
      </c>
      <c r="L721">
        <v>3</v>
      </c>
      <c r="M721">
        <v>28710</v>
      </c>
      <c r="N721" t="s">
        <v>153</v>
      </c>
      <c r="O721">
        <v>77517</v>
      </c>
      <c r="P721">
        <v>77517</v>
      </c>
      <c r="Q721">
        <v>77517</v>
      </c>
      <c r="R721" t="s">
        <v>161</v>
      </c>
      <c r="S721" t="s">
        <v>162</v>
      </c>
    </row>
    <row r="722" spans="1:19" x14ac:dyDescent="0.25">
      <c r="A722">
        <v>10721</v>
      </c>
      <c r="B722" s="7">
        <v>45573</v>
      </c>
      <c r="C722" t="s">
        <v>37</v>
      </c>
      <c r="D722" t="s">
        <v>117</v>
      </c>
      <c r="E722" t="s">
        <v>119</v>
      </c>
      <c r="F722">
        <v>42</v>
      </c>
      <c r="G722" t="s">
        <v>169</v>
      </c>
      <c r="H722" t="s">
        <v>120</v>
      </c>
      <c r="I722" t="s">
        <v>128</v>
      </c>
      <c r="J722" t="s">
        <v>134</v>
      </c>
      <c r="K722" t="s">
        <v>146</v>
      </c>
      <c r="L722">
        <v>4</v>
      </c>
      <c r="M722">
        <v>105449</v>
      </c>
      <c r="N722" t="s">
        <v>152</v>
      </c>
      <c r="O722">
        <v>358526</v>
      </c>
      <c r="P722">
        <v>358526</v>
      </c>
      <c r="Q722">
        <v>358526</v>
      </c>
      <c r="R722" t="s">
        <v>161</v>
      </c>
      <c r="S722" t="s">
        <v>162</v>
      </c>
    </row>
    <row r="723" spans="1:19" x14ac:dyDescent="0.25">
      <c r="A723">
        <v>10722</v>
      </c>
      <c r="B723" s="7">
        <v>45396</v>
      </c>
      <c r="C723" t="s">
        <v>88</v>
      </c>
      <c r="D723" t="s">
        <v>117</v>
      </c>
      <c r="E723" t="s">
        <v>119</v>
      </c>
      <c r="F723">
        <v>25</v>
      </c>
      <c r="G723" t="s">
        <v>166</v>
      </c>
      <c r="H723" t="s">
        <v>120</v>
      </c>
      <c r="I723" t="s">
        <v>127</v>
      </c>
      <c r="J723" t="s">
        <v>132</v>
      </c>
      <c r="K723" t="s">
        <v>142</v>
      </c>
      <c r="L723">
        <v>4</v>
      </c>
      <c r="M723">
        <v>99819</v>
      </c>
      <c r="N723" t="s">
        <v>154</v>
      </c>
      <c r="O723">
        <v>399276</v>
      </c>
      <c r="P723">
        <v>399276</v>
      </c>
      <c r="Q723">
        <v>399276</v>
      </c>
      <c r="R723" t="s">
        <v>160</v>
      </c>
      <c r="S723" t="s">
        <v>162</v>
      </c>
    </row>
    <row r="724" spans="1:19" x14ac:dyDescent="0.25">
      <c r="A724">
        <v>10723</v>
      </c>
      <c r="B724" s="7">
        <v>45416</v>
      </c>
      <c r="C724" t="s">
        <v>93</v>
      </c>
      <c r="D724" t="s">
        <v>116</v>
      </c>
      <c r="E724" t="s">
        <v>119</v>
      </c>
      <c r="F724">
        <v>25</v>
      </c>
      <c r="G724" t="s">
        <v>166</v>
      </c>
      <c r="H724" t="s">
        <v>123</v>
      </c>
      <c r="I724" t="s">
        <v>130</v>
      </c>
      <c r="J724" t="s">
        <v>134</v>
      </c>
      <c r="K724" t="s">
        <v>149</v>
      </c>
      <c r="L724">
        <v>3</v>
      </c>
      <c r="M724">
        <v>149572</v>
      </c>
      <c r="N724" t="s">
        <v>152</v>
      </c>
      <c r="O724">
        <v>381408</v>
      </c>
      <c r="P724">
        <v>381408</v>
      </c>
      <c r="Q724">
        <v>0</v>
      </c>
      <c r="R724" t="s">
        <v>160</v>
      </c>
      <c r="S724" t="s">
        <v>164</v>
      </c>
    </row>
    <row r="725" spans="1:19" x14ac:dyDescent="0.25">
      <c r="A725">
        <v>10724</v>
      </c>
      <c r="B725" s="7">
        <v>45631</v>
      </c>
      <c r="C725" t="s">
        <v>32</v>
      </c>
      <c r="D725" t="s">
        <v>117</v>
      </c>
      <c r="E725" t="s">
        <v>119</v>
      </c>
      <c r="F725">
        <v>19</v>
      </c>
      <c r="G725" t="s">
        <v>166</v>
      </c>
      <c r="H725" t="s">
        <v>122</v>
      </c>
      <c r="I725" t="s">
        <v>127</v>
      </c>
      <c r="J725" t="s">
        <v>131</v>
      </c>
      <c r="K725" t="s">
        <v>147</v>
      </c>
      <c r="L725">
        <v>6</v>
      </c>
      <c r="M725">
        <v>19177</v>
      </c>
      <c r="N725" t="s">
        <v>157</v>
      </c>
      <c r="O725">
        <v>112760</v>
      </c>
      <c r="P725">
        <v>112760</v>
      </c>
      <c r="Q725">
        <v>0</v>
      </c>
      <c r="R725" t="s">
        <v>159</v>
      </c>
      <c r="S725" t="s">
        <v>164</v>
      </c>
    </row>
    <row r="726" spans="1:19" x14ac:dyDescent="0.25">
      <c r="A726">
        <v>10725</v>
      </c>
      <c r="B726" s="7">
        <v>45368</v>
      </c>
      <c r="C726" t="s">
        <v>64</v>
      </c>
      <c r="D726" t="s">
        <v>116</v>
      </c>
      <c r="E726" t="s">
        <v>118</v>
      </c>
      <c r="F726">
        <v>48</v>
      </c>
      <c r="G726" t="s">
        <v>167</v>
      </c>
      <c r="H726" t="s">
        <v>121</v>
      </c>
      <c r="I726" t="s">
        <v>127</v>
      </c>
      <c r="J726" t="s">
        <v>132</v>
      </c>
      <c r="K726" t="s">
        <v>142</v>
      </c>
      <c r="L726">
        <v>1</v>
      </c>
      <c r="M726">
        <v>154207</v>
      </c>
      <c r="N726" t="s">
        <v>152</v>
      </c>
      <c r="O726">
        <v>131075</v>
      </c>
      <c r="P726">
        <v>131075</v>
      </c>
      <c r="Q726">
        <v>131075</v>
      </c>
      <c r="R726" t="s">
        <v>160</v>
      </c>
      <c r="S726" t="s">
        <v>162</v>
      </c>
    </row>
    <row r="727" spans="1:19" x14ac:dyDescent="0.25">
      <c r="A727">
        <v>10726</v>
      </c>
      <c r="B727" s="7">
        <v>45620</v>
      </c>
      <c r="C727" t="s">
        <v>31</v>
      </c>
      <c r="D727" t="s">
        <v>116</v>
      </c>
      <c r="E727" t="s">
        <v>119</v>
      </c>
      <c r="F727">
        <v>18</v>
      </c>
      <c r="G727" t="s">
        <v>166</v>
      </c>
      <c r="H727" t="s">
        <v>121</v>
      </c>
      <c r="I727" t="s">
        <v>129</v>
      </c>
      <c r="J727" t="s">
        <v>131</v>
      </c>
      <c r="K727" t="s">
        <v>138</v>
      </c>
      <c r="L727">
        <v>2</v>
      </c>
      <c r="M727">
        <v>45864</v>
      </c>
      <c r="N727" t="s">
        <v>154</v>
      </c>
      <c r="O727">
        <v>91728</v>
      </c>
      <c r="P727">
        <v>91728</v>
      </c>
      <c r="Q727">
        <v>91728</v>
      </c>
      <c r="R727" t="s">
        <v>161</v>
      </c>
      <c r="S727" t="s">
        <v>162</v>
      </c>
    </row>
    <row r="728" spans="1:19" x14ac:dyDescent="0.25">
      <c r="A728">
        <v>10727</v>
      </c>
      <c r="B728" s="7">
        <v>45431</v>
      </c>
      <c r="C728" t="s">
        <v>16</v>
      </c>
      <c r="D728" t="s">
        <v>117</v>
      </c>
      <c r="E728" t="s">
        <v>119</v>
      </c>
      <c r="F728">
        <v>65</v>
      </c>
      <c r="G728" t="s">
        <v>167</v>
      </c>
      <c r="H728" t="s">
        <v>122</v>
      </c>
      <c r="I728" t="s">
        <v>129</v>
      </c>
      <c r="J728" t="s">
        <v>134</v>
      </c>
      <c r="K728" t="s">
        <v>150</v>
      </c>
      <c r="L728">
        <v>4</v>
      </c>
      <c r="M728">
        <v>116062</v>
      </c>
      <c r="N728" t="s">
        <v>156</v>
      </c>
      <c r="O728">
        <v>450320</v>
      </c>
      <c r="P728">
        <v>450320</v>
      </c>
      <c r="Q728">
        <v>0</v>
      </c>
      <c r="R728" t="s">
        <v>161</v>
      </c>
      <c r="S728" t="s">
        <v>164</v>
      </c>
    </row>
    <row r="729" spans="1:19" x14ac:dyDescent="0.25">
      <c r="A729">
        <v>10728</v>
      </c>
      <c r="B729" s="7">
        <v>45646</v>
      </c>
      <c r="C729" t="s">
        <v>78</v>
      </c>
      <c r="D729" t="s">
        <v>117</v>
      </c>
      <c r="E729" t="s">
        <v>118</v>
      </c>
      <c r="F729">
        <v>42</v>
      </c>
      <c r="G729" t="s">
        <v>169</v>
      </c>
      <c r="H729" t="s">
        <v>122</v>
      </c>
      <c r="I729" t="s">
        <v>126</v>
      </c>
      <c r="J729" t="s">
        <v>132</v>
      </c>
      <c r="K729" t="s">
        <v>145</v>
      </c>
      <c r="L729">
        <v>3</v>
      </c>
      <c r="M729">
        <v>151615</v>
      </c>
      <c r="N729" t="s">
        <v>157</v>
      </c>
      <c r="O729">
        <v>445748</v>
      </c>
      <c r="P729">
        <v>445748</v>
      </c>
      <c r="Q729">
        <v>445748</v>
      </c>
      <c r="R729" t="s">
        <v>160</v>
      </c>
      <c r="S729" t="s">
        <v>162</v>
      </c>
    </row>
    <row r="730" spans="1:19" x14ac:dyDescent="0.25">
      <c r="A730">
        <v>10729</v>
      </c>
      <c r="B730" s="7">
        <v>45331</v>
      </c>
      <c r="C730" t="s">
        <v>91</v>
      </c>
      <c r="D730" t="s">
        <v>117</v>
      </c>
      <c r="E730" t="s">
        <v>119</v>
      </c>
      <c r="F730">
        <v>33</v>
      </c>
      <c r="G730" t="s">
        <v>168</v>
      </c>
      <c r="H730" t="s">
        <v>125</v>
      </c>
      <c r="I730" t="s">
        <v>130</v>
      </c>
      <c r="J730" t="s">
        <v>133</v>
      </c>
      <c r="K730" t="s">
        <v>143</v>
      </c>
      <c r="L730">
        <v>5</v>
      </c>
      <c r="M730">
        <v>33416</v>
      </c>
      <c r="N730" t="s">
        <v>157</v>
      </c>
      <c r="O730">
        <v>163738</v>
      </c>
      <c r="P730">
        <v>163738</v>
      </c>
      <c r="Q730">
        <v>0</v>
      </c>
      <c r="R730" t="s">
        <v>161</v>
      </c>
      <c r="S730" t="s">
        <v>164</v>
      </c>
    </row>
    <row r="731" spans="1:19" x14ac:dyDescent="0.25">
      <c r="A731">
        <v>10730</v>
      </c>
      <c r="B731" s="7">
        <v>45388</v>
      </c>
      <c r="C731" t="s">
        <v>34</v>
      </c>
      <c r="D731" t="s">
        <v>116</v>
      </c>
      <c r="E731" t="s">
        <v>119</v>
      </c>
      <c r="F731">
        <v>35</v>
      </c>
      <c r="G731" t="s">
        <v>168</v>
      </c>
      <c r="H731" t="s">
        <v>120</v>
      </c>
      <c r="I731" t="s">
        <v>128</v>
      </c>
      <c r="J731" t="s">
        <v>131</v>
      </c>
      <c r="K731" t="s">
        <v>136</v>
      </c>
      <c r="L731">
        <v>10</v>
      </c>
      <c r="M731">
        <v>7877</v>
      </c>
      <c r="N731" t="s">
        <v>155</v>
      </c>
      <c r="O731">
        <v>73256</v>
      </c>
      <c r="P731">
        <v>73256</v>
      </c>
      <c r="Q731">
        <v>73256</v>
      </c>
      <c r="R731" t="s">
        <v>161</v>
      </c>
      <c r="S731" t="s">
        <v>162</v>
      </c>
    </row>
    <row r="732" spans="1:19" x14ac:dyDescent="0.25">
      <c r="A732">
        <v>10731</v>
      </c>
      <c r="B732" s="7">
        <v>45450</v>
      </c>
      <c r="C732" t="s">
        <v>88</v>
      </c>
      <c r="D732" t="s">
        <v>117</v>
      </c>
      <c r="E732" t="s">
        <v>118</v>
      </c>
      <c r="F732">
        <v>50</v>
      </c>
      <c r="G732" t="s">
        <v>167</v>
      </c>
      <c r="H732" t="s">
        <v>122</v>
      </c>
      <c r="I732" t="s">
        <v>127</v>
      </c>
      <c r="J732" t="s">
        <v>133</v>
      </c>
      <c r="K732" t="s">
        <v>141</v>
      </c>
      <c r="L732">
        <v>1</v>
      </c>
      <c r="M732">
        <v>87465</v>
      </c>
      <c r="N732" t="s">
        <v>157</v>
      </c>
      <c r="O732">
        <v>85715</v>
      </c>
      <c r="P732">
        <v>85715</v>
      </c>
      <c r="Q732">
        <v>0</v>
      </c>
      <c r="R732" t="s">
        <v>160</v>
      </c>
      <c r="S732" t="s">
        <v>164</v>
      </c>
    </row>
    <row r="733" spans="1:19" x14ac:dyDescent="0.25">
      <c r="A733">
        <v>10732</v>
      </c>
      <c r="B733" s="7">
        <v>45549</v>
      </c>
      <c r="C733" t="s">
        <v>16</v>
      </c>
      <c r="D733" t="s">
        <v>116</v>
      </c>
      <c r="E733" t="s">
        <v>119</v>
      </c>
      <c r="F733">
        <v>55</v>
      </c>
      <c r="G733" t="s">
        <v>167</v>
      </c>
      <c r="H733" t="s">
        <v>121</v>
      </c>
      <c r="I733" t="s">
        <v>129</v>
      </c>
      <c r="J733" t="s">
        <v>134</v>
      </c>
      <c r="K733" t="s">
        <v>146</v>
      </c>
      <c r="L733">
        <v>2</v>
      </c>
      <c r="M733">
        <v>91853</v>
      </c>
      <c r="N733" t="s">
        <v>152</v>
      </c>
      <c r="O733">
        <v>156150</v>
      </c>
      <c r="P733">
        <v>156150</v>
      </c>
      <c r="Q733">
        <v>156150</v>
      </c>
      <c r="R733" t="s">
        <v>161</v>
      </c>
      <c r="S733" t="s">
        <v>162</v>
      </c>
    </row>
    <row r="734" spans="1:19" x14ac:dyDescent="0.25">
      <c r="A734">
        <v>10733</v>
      </c>
      <c r="B734" s="7">
        <v>45332</v>
      </c>
      <c r="C734" t="s">
        <v>62</v>
      </c>
      <c r="D734" t="s">
        <v>116</v>
      </c>
      <c r="E734" t="s">
        <v>119</v>
      </c>
      <c r="F734">
        <v>63</v>
      </c>
      <c r="G734" t="s">
        <v>167</v>
      </c>
      <c r="H734" t="s">
        <v>122</v>
      </c>
      <c r="I734" t="s">
        <v>128</v>
      </c>
      <c r="J734" t="s">
        <v>134</v>
      </c>
      <c r="K734" t="s">
        <v>146</v>
      </c>
      <c r="L734">
        <v>3</v>
      </c>
      <c r="M734">
        <v>183880</v>
      </c>
      <c r="N734" t="s">
        <v>158</v>
      </c>
      <c r="O734">
        <v>441312</v>
      </c>
      <c r="P734">
        <v>441312</v>
      </c>
      <c r="Q734">
        <v>441312</v>
      </c>
      <c r="R734" t="s">
        <v>161</v>
      </c>
      <c r="S734" t="s">
        <v>162</v>
      </c>
    </row>
    <row r="735" spans="1:19" x14ac:dyDescent="0.25">
      <c r="A735">
        <v>10734</v>
      </c>
      <c r="B735" s="7">
        <v>45476</v>
      </c>
      <c r="C735" t="s">
        <v>54</v>
      </c>
      <c r="D735" t="s">
        <v>116</v>
      </c>
      <c r="E735" t="s">
        <v>118</v>
      </c>
      <c r="F735">
        <v>33</v>
      </c>
      <c r="G735" t="s">
        <v>168</v>
      </c>
      <c r="H735" t="s">
        <v>122</v>
      </c>
      <c r="I735" t="s">
        <v>128</v>
      </c>
      <c r="J735" t="s">
        <v>134</v>
      </c>
      <c r="K735" t="s">
        <v>149</v>
      </c>
      <c r="L735">
        <v>3</v>
      </c>
      <c r="M735">
        <v>93872</v>
      </c>
      <c r="N735" t="s">
        <v>155</v>
      </c>
      <c r="O735">
        <v>261902</v>
      </c>
      <c r="P735">
        <v>261902</v>
      </c>
      <c r="Q735">
        <v>261902</v>
      </c>
      <c r="R735" t="s">
        <v>161</v>
      </c>
      <c r="S735" t="s">
        <v>162</v>
      </c>
    </row>
    <row r="736" spans="1:19" x14ac:dyDescent="0.25">
      <c r="A736">
        <v>10735</v>
      </c>
      <c r="B736" s="7">
        <v>45450</v>
      </c>
      <c r="C736" t="s">
        <v>114</v>
      </c>
      <c r="D736" t="s">
        <v>117</v>
      </c>
      <c r="E736" t="s">
        <v>119</v>
      </c>
      <c r="F736">
        <v>47</v>
      </c>
      <c r="G736" t="s">
        <v>167</v>
      </c>
      <c r="H736" t="s">
        <v>125</v>
      </c>
      <c r="I736" t="s">
        <v>130</v>
      </c>
      <c r="J736" t="s">
        <v>132</v>
      </c>
      <c r="K736" t="s">
        <v>145</v>
      </c>
      <c r="L736">
        <v>2</v>
      </c>
      <c r="M736">
        <v>8916</v>
      </c>
      <c r="N736" t="s">
        <v>156</v>
      </c>
      <c r="O736">
        <v>17297</v>
      </c>
      <c r="P736">
        <v>17297</v>
      </c>
      <c r="Q736">
        <v>17297</v>
      </c>
      <c r="R736" t="s">
        <v>160</v>
      </c>
      <c r="S736" t="s">
        <v>162</v>
      </c>
    </row>
    <row r="737" spans="1:19" x14ac:dyDescent="0.25">
      <c r="A737">
        <v>10736</v>
      </c>
      <c r="B737" s="7">
        <v>45337</v>
      </c>
      <c r="C737" t="s">
        <v>82</v>
      </c>
      <c r="D737" t="s">
        <v>117</v>
      </c>
      <c r="E737" t="s">
        <v>118</v>
      </c>
      <c r="F737">
        <v>48</v>
      </c>
      <c r="G737" t="s">
        <v>167</v>
      </c>
      <c r="H737" t="s">
        <v>125</v>
      </c>
      <c r="I737" t="s">
        <v>129</v>
      </c>
      <c r="J737" t="s">
        <v>131</v>
      </c>
      <c r="K737" t="s">
        <v>138</v>
      </c>
      <c r="L737">
        <v>10</v>
      </c>
      <c r="M737">
        <v>100244</v>
      </c>
      <c r="N737" t="s">
        <v>153</v>
      </c>
      <c r="O737">
        <v>902196</v>
      </c>
      <c r="P737">
        <v>0</v>
      </c>
      <c r="Q737">
        <v>0</v>
      </c>
      <c r="R737" t="s">
        <v>161</v>
      </c>
      <c r="S737" t="s">
        <v>163</v>
      </c>
    </row>
    <row r="738" spans="1:19" x14ac:dyDescent="0.25">
      <c r="A738">
        <v>10737</v>
      </c>
      <c r="B738" s="7">
        <v>45497</v>
      </c>
      <c r="C738" t="s">
        <v>96</v>
      </c>
      <c r="D738" t="s">
        <v>116</v>
      </c>
      <c r="E738" t="s">
        <v>118</v>
      </c>
      <c r="F738">
        <v>41</v>
      </c>
      <c r="G738" t="s">
        <v>169</v>
      </c>
      <c r="H738" t="s">
        <v>124</v>
      </c>
      <c r="I738" t="s">
        <v>128</v>
      </c>
      <c r="J738" t="s">
        <v>131</v>
      </c>
      <c r="K738" t="s">
        <v>147</v>
      </c>
      <c r="L738">
        <v>1</v>
      </c>
      <c r="M738">
        <v>100282</v>
      </c>
      <c r="N738" t="s">
        <v>155</v>
      </c>
      <c r="O738">
        <v>93262</v>
      </c>
      <c r="P738">
        <v>93262</v>
      </c>
      <c r="Q738">
        <v>93262</v>
      </c>
      <c r="R738" t="s">
        <v>160</v>
      </c>
      <c r="S738" t="s">
        <v>162</v>
      </c>
    </row>
    <row r="739" spans="1:19" x14ac:dyDescent="0.25">
      <c r="A739">
        <v>10738</v>
      </c>
      <c r="B739" s="7">
        <v>45641</v>
      </c>
      <c r="C739" t="s">
        <v>31</v>
      </c>
      <c r="D739" t="s">
        <v>116</v>
      </c>
      <c r="E739" t="s">
        <v>119</v>
      </c>
      <c r="F739">
        <v>62</v>
      </c>
      <c r="G739" t="s">
        <v>167</v>
      </c>
      <c r="H739" t="s">
        <v>124</v>
      </c>
      <c r="I739" t="s">
        <v>126</v>
      </c>
      <c r="J739" t="s">
        <v>131</v>
      </c>
      <c r="K739" t="s">
        <v>147</v>
      </c>
      <c r="L739">
        <v>9</v>
      </c>
      <c r="M739">
        <v>122988</v>
      </c>
      <c r="N739" t="s">
        <v>155</v>
      </c>
      <c r="O739">
        <v>1029409</v>
      </c>
      <c r="P739">
        <v>1029409</v>
      </c>
      <c r="Q739">
        <v>1029409</v>
      </c>
      <c r="R739" t="s">
        <v>159</v>
      </c>
      <c r="S739" t="s">
        <v>162</v>
      </c>
    </row>
    <row r="740" spans="1:19" x14ac:dyDescent="0.25">
      <c r="A740">
        <v>10739</v>
      </c>
      <c r="B740" s="7">
        <v>45329</v>
      </c>
      <c r="C740" t="s">
        <v>45</v>
      </c>
      <c r="D740" t="s">
        <v>117</v>
      </c>
      <c r="E740" t="s">
        <v>119</v>
      </c>
      <c r="F740">
        <v>40</v>
      </c>
      <c r="G740" t="s">
        <v>169</v>
      </c>
      <c r="H740" t="s">
        <v>121</v>
      </c>
      <c r="I740" t="s">
        <v>129</v>
      </c>
      <c r="J740" t="s">
        <v>134</v>
      </c>
      <c r="K740" t="s">
        <v>149</v>
      </c>
      <c r="L740">
        <v>3</v>
      </c>
      <c r="M740">
        <v>154457</v>
      </c>
      <c r="N740" t="s">
        <v>152</v>
      </c>
      <c r="O740">
        <v>393865</v>
      </c>
      <c r="P740">
        <v>393865</v>
      </c>
      <c r="Q740">
        <v>0</v>
      </c>
      <c r="R740" t="s">
        <v>161</v>
      </c>
      <c r="S740" t="s">
        <v>164</v>
      </c>
    </row>
    <row r="741" spans="1:19" x14ac:dyDescent="0.25">
      <c r="A741">
        <v>10740</v>
      </c>
      <c r="B741" s="7">
        <v>45495</v>
      </c>
      <c r="C741" t="s">
        <v>113</v>
      </c>
      <c r="D741" t="s">
        <v>117</v>
      </c>
      <c r="E741" t="s">
        <v>118</v>
      </c>
      <c r="F741">
        <v>22</v>
      </c>
      <c r="G741" t="s">
        <v>166</v>
      </c>
      <c r="H741" t="s">
        <v>125</v>
      </c>
      <c r="I741" t="s">
        <v>127</v>
      </c>
      <c r="J741" t="s">
        <v>133</v>
      </c>
      <c r="K741" t="s">
        <v>141</v>
      </c>
      <c r="L741">
        <v>2</v>
      </c>
      <c r="M741">
        <v>52257</v>
      </c>
      <c r="N741" t="s">
        <v>157</v>
      </c>
      <c r="O741">
        <v>102423</v>
      </c>
      <c r="P741">
        <v>102423</v>
      </c>
      <c r="Q741">
        <v>102423</v>
      </c>
      <c r="R741" t="s">
        <v>161</v>
      </c>
      <c r="S741" t="s">
        <v>162</v>
      </c>
    </row>
    <row r="742" spans="1:19" x14ac:dyDescent="0.25">
      <c r="A742">
        <v>10741</v>
      </c>
      <c r="B742" s="7">
        <v>45311</v>
      </c>
      <c r="C742" t="s">
        <v>103</v>
      </c>
      <c r="D742" t="s">
        <v>117</v>
      </c>
      <c r="E742" t="s">
        <v>119</v>
      </c>
      <c r="F742">
        <v>58</v>
      </c>
      <c r="G742" t="s">
        <v>167</v>
      </c>
      <c r="H742" t="s">
        <v>122</v>
      </c>
      <c r="I742" t="s">
        <v>127</v>
      </c>
      <c r="J742" t="s">
        <v>132</v>
      </c>
      <c r="K742" t="s">
        <v>145</v>
      </c>
      <c r="L742">
        <v>2</v>
      </c>
      <c r="M742">
        <v>77974</v>
      </c>
      <c r="N742" t="s">
        <v>158</v>
      </c>
      <c r="O742">
        <v>124758</v>
      </c>
      <c r="P742">
        <v>124758</v>
      </c>
      <c r="Q742">
        <v>0</v>
      </c>
      <c r="R742" t="s">
        <v>161</v>
      </c>
      <c r="S742" t="s">
        <v>164</v>
      </c>
    </row>
    <row r="743" spans="1:19" x14ac:dyDescent="0.25">
      <c r="A743">
        <v>10742</v>
      </c>
      <c r="B743" s="7">
        <v>45401</v>
      </c>
      <c r="C743" t="s">
        <v>95</v>
      </c>
      <c r="D743" t="s">
        <v>116</v>
      </c>
      <c r="E743" t="s">
        <v>118</v>
      </c>
      <c r="F743">
        <v>35</v>
      </c>
      <c r="G743" t="s">
        <v>168</v>
      </c>
      <c r="H743" t="s">
        <v>125</v>
      </c>
      <c r="I743" t="s">
        <v>130</v>
      </c>
      <c r="J743" t="s">
        <v>133</v>
      </c>
      <c r="K743" t="s">
        <v>141</v>
      </c>
      <c r="L743">
        <v>6</v>
      </c>
      <c r="M743">
        <v>117750</v>
      </c>
      <c r="N743" t="s">
        <v>158</v>
      </c>
      <c r="O743">
        <v>565200</v>
      </c>
      <c r="P743">
        <v>565200</v>
      </c>
      <c r="Q743">
        <v>565200</v>
      </c>
      <c r="R743" t="s">
        <v>159</v>
      </c>
      <c r="S743" t="s">
        <v>162</v>
      </c>
    </row>
    <row r="744" spans="1:19" x14ac:dyDescent="0.25">
      <c r="A744">
        <v>10743</v>
      </c>
      <c r="B744" s="7">
        <v>45656</v>
      </c>
      <c r="C744" t="s">
        <v>106</v>
      </c>
      <c r="D744" t="s">
        <v>116</v>
      </c>
      <c r="E744" t="s">
        <v>118</v>
      </c>
      <c r="F744">
        <v>29</v>
      </c>
      <c r="G744" t="s">
        <v>168</v>
      </c>
      <c r="H744" t="s">
        <v>120</v>
      </c>
      <c r="I744" t="s">
        <v>126</v>
      </c>
      <c r="J744" t="s">
        <v>131</v>
      </c>
      <c r="K744" t="s">
        <v>138</v>
      </c>
      <c r="L744">
        <v>7</v>
      </c>
      <c r="M744">
        <v>26419</v>
      </c>
      <c r="N744" t="s">
        <v>155</v>
      </c>
      <c r="O744">
        <v>171987</v>
      </c>
      <c r="P744">
        <v>171987</v>
      </c>
      <c r="Q744">
        <v>0</v>
      </c>
      <c r="R744" t="s">
        <v>160</v>
      </c>
      <c r="S744" t="s">
        <v>164</v>
      </c>
    </row>
    <row r="745" spans="1:19" x14ac:dyDescent="0.25">
      <c r="A745">
        <v>10744</v>
      </c>
      <c r="B745" s="7">
        <v>45538</v>
      </c>
      <c r="C745" t="s">
        <v>37</v>
      </c>
      <c r="D745" t="s">
        <v>116</v>
      </c>
      <c r="E745" t="s">
        <v>118</v>
      </c>
      <c r="F745">
        <v>40</v>
      </c>
      <c r="G745" t="s">
        <v>169</v>
      </c>
      <c r="H745" t="s">
        <v>123</v>
      </c>
      <c r="I745" t="s">
        <v>128</v>
      </c>
      <c r="J745" t="s">
        <v>134</v>
      </c>
      <c r="K745" t="s">
        <v>146</v>
      </c>
      <c r="L745">
        <v>4</v>
      </c>
      <c r="M745">
        <v>96560</v>
      </c>
      <c r="N745" t="s">
        <v>152</v>
      </c>
      <c r="O745">
        <v>328304</v>
      </c>
      <c r="P745">
        <v>328304</v>
      </c>
      <c r="Q745">
        <v>0</v>
      </c>
      <c r="R745" t="s">
        <v>160</v>
      </c>
      <c r="S745" t="s">
        <v>164</v>
      </c>
    </row>
    <row r="746" spans="1:19" x14ac:dyDescent="0.25">
      <c r="A746">
        <v>10745</v>
      </c>
      <c r="B746" s="7">
        <v>45457</v>
      </c>
      <c r="C746" t="s">
        <v>38</v>
      </c>
      <c r="D746" t="s">
        <v>116</v>
      </c>
      <c r="E746" t="s">
        <v>118</v>
      </c>
      <c r="F746">
        <v>27</v>
      </c>
      <c r="G746" t="s">
        <v>168</v>
      </c>
      <c r="H746" t="s">
        <v>121</v>
      </c>
      <c r="I746" t="s">
        <v>127</v>
      </c>
      <c r="J746" t="s">
        <v>132</v>
      </c>
      <c r="K746" t="s">
        <v>142</v>
      </c>
      <c r="L746">
        <v>10</v>
      </c>
      <c r="M746">
        <v>166615</v>
      </c>
      <c r="N746" t="s">
        <v>156</v>
      </c>
      <c r="O746">
        <v>1616165</v>
      </c>
      <c r="P746">
        <v>1616165</v>
      </c>
      <c r="Q746">
        <v>0</v>
      </c>
      <c r="R746" t="s">
        <v>159</v>
      </c>
      <c r="S746" t="s">
        <v>164</v>
      </c>
    </row>
    <row r="747" spans="1:19" x14ac:dyDescent="0.25">
      <c r="A747">
        <v>10746</v>
      </c>
      <c r="B747" s="7">
        <v>45522</v>
      </c>
      <c r="C747" t="s">
        <v>64</v>
      </c>
      <c r="D747" t="s">
        <v>116</v>
      </c>
      <c r="E747" t="s">
        <v>119</v>
      </c>
      <c r="F747">
        <v>31</v>
      </c>
      <c r="G747" t="s">
        <v>168</v>
      </c>
      <c r="H747" t="s">
        <v>123</v>
      </c>
      <c r="I747" t="s">
        <v>130</v>
      </c>
      <c r="J747" t="s">
        <v>133</v>
      </c>
      <c r="K747" t="s">
        <v>139</v>
      </c>
      <c r="L747">
        <v>9</v>
      </c>
      <c r="M747">
        <v>194342</v>
      </c>
      <c r="N747" t="s">
        <v>154</v>
      </c>
      <c r="O747">
        <v>1749078</v>
      </c>
      <c r="P747">
        <v>1749078</v>
      </c>
      <c r="Q747">
        <v>0</v>
      </c>
      <c r="R747" t="s">
        <v>160</v>
      </c>
      <c r="S747" t="s">
        <v>164</v>
      </c>
    </row>
    <row r="748" spans="1:19" x14ac:dyDescent="0.25">
      <c r="A748">
        <v>10747</v>
      </c>
      <c r="B748" s="7">
        <v>45389</v>
      </c>
      <c r="C748" t="s">
        <v>102</v>
      </c>
      <c r="D748" t="s">
        <v>117</v>
      </c>
      <c r="E748" t="s">
        <v>118</v>
      </c>
      <c r="F748">
        <v>19</v>
      </c>
      <c r="G748" t="s">
        <v>166</v>
      </c>
      <c r="H748" t="s">
        <v>125</v>
      </c>
      <c r="I748" t="s">
        <v>127</v>
      </c>
      <c r="J748" t="s">
        <v>132</v>
      </c>
      <c r="K748" t="s">
        <v>145</v>
      </c>
      <c r="L748">
        <v>4</v>
      </c>
      <c r="M748">
        <v>96248</v>
      </c>
      <c r="N748" t="s">
        <v>151</v>
      </c>
      <c r="O748">
        <v>365742</v>
      </c>
      <c r="P748">
        <v>365742</v>
      </c>
      <c r="Q748">
        <v>0</v>
      </c>
      <c r="R748" t="s">
        <v>161</v>
      </c>
      <c r="S748" t="s">
        <v>164</v>
      </c>
    </row>
    <row r="749" spans="1:19" x14ac:dyDescent="0.25">
      <c r="A749">
        <v>10748</v>
      </c>
      <c r="B749" s="7">
        <v>45472</v>
      </c>
      <c r="C749" t="s">
        <v>70</v>
      </c>
      <c r="D749" t="s">
        <v>117</v>
      </c>
      <c r="E749" t="s">
        <v>119</v>
      </c>
      <c r="F749">
        <v>29</v>
      </c>
      <c r="G749" t="s">
        <v>168</v>
      </c>
      <c r="H749" t="s">
        <v>121</v>
      </c>
      <c r="I749" t="s">
        <v>129</v>
      </c>
      <c r="J749" t="s">
        <v>133</v>
      </c>
      <c r="K749" t="s">
        <v>140</v>
      </c>
      <c r="L749">
        <v>7</v>
      </c>
      <c r="M749">
        <v>112580</v>
      </c>
      <c r="N749" t="s">
        <v>153</v>
      </c>
      <c r="O749">
        <v>709254</v>
      </c>
      <c r="P749">
        <v>709254</v>
      </c>
      <c r="Q749">
        <v>0</v>
      </c>
      <c r="R749" t="s">
        <v>160</v>
      </c>
      <c r="S749" t="s">
        <v>164</v>
      </c>
    </row>
    <row r="750" spans="1:19" x14ac:dyDescent="0.25">
      <c r="A750">
        <v>10749</v>
      </c>
      <c r="B750" s="7">
        <v>45616</v>
      </c>
      <c r="C750" t="s">
        <v>55</v>
      </c>
      <c r="D750" t="s">
        <v>116</v>
      </c>
      <c r="E750" t="s">
        <v>119</v>
      </c>
      <c r="F750">
        <v>24</v>
      </c>
      <c r="G750" t="s">
        <v>166</v>
      </c>
      <c r="H750" t="s">
        <v>120</v>
      </c>
      <c r="I750" t="s">
        <v>126</v>
      </c>
      <c r="J750" t="s">
        <v>132</v>
      </c>
      <c r="K750" t="s">
        <v>145</v>
      </c>
      <c r="L750">
        <v>7</v>
      </c>
      <c r="M750">
        <v>79718</v>
      </c>
      <c r="N750" t="s">
        <v>152</v>
      </c>
      <c r="O750">
        <v>474322</v>
      </c>
      <c r="P750">
        <v>474322</v>
      </c>
      <c r="Q750">
        <v>474322</v>
      </c>
      <c r="R750" t="s">
        <v>161</v>
      </c>
      <c r="S750" t="s">
        <v>162</v>
      </c>
    </row>
    <row r="751" spans="1:19" x14ac:dyDescent="0.25">
      <c r="A751">
        <v>10750</v>
      </c>
      <c r="B751" s="7">
        <v>45616</v>
      </c>
      <c r="C751" t="s">
        <v>37</v>
      </c>
      <c r="D751" t="s">
        <v>116</v>
      </c>
      <c r="E751" t="s">
        <v>118</v>
      </c>
      <c r="F751">
        <v>44</v>
      </c>
      <c r="G751" t="s">
        <v>169</v>
      </c>
      <c r="H751" t="s">
        <v>122</v>
      </c>
      <c r="I751" t="s">
        <v>130</v>
      </c>
      <c r="J751" t="s">
        <v>131</v>
      </c>
      <c r="K751" t="s">
        <v>147</v>
      </c>
      <c r="L751">
        <v>10</v>
      </c>
      <c r="M751">
        <v>147798</v>
      </c>
      <c r="N751" t="s">
        <v>157</v>
      </c>
      <c r="O751">
        <v>1448420</v>
      </c>
      <c r="P751">
        <v>1448420</v>
      </c>
      <c r="Q751">
        <v>1448420</v>
      </c>
      <c r="R751" t="s">
        <v>160</v>
      </c>
      <c r="S751" t="s">
        <v>162</v>
      </c>
    </row>
    <row r="752" spans="1:19" x14ac:dyDescent="0.25">
      <c r="A752">
        <v>10751</v>
      </c>
      <c r="B752" s="7">
        <v>45471</v>
      </c>
      <c r="C752" t="s">
        <v>106</v>
      </c>
      <c r="D752" t="s">
        <v>117</v>
      </c>
      <c r="E752" t="s">
        <v>119</v>
      </c>
      <c r="F752">
        <v>41</v>
      </c>
      <c r="G752" t="s">
        <v>169</v>
      </c>
      <c r="H752" t="s">
        <v>122</v>
      </c>
      <c r="I752" t="s">
        <v>128</v>
      </c>
      <c r="J752" t="s">
        <v>133</v>
      </c>
      <c r="K752" t="s">
        <v>141</v>
      </c>
      <c r="L752">
        <v>4</v>
      </c>
      <c r="M752">
        <v>128096</v>
      </c>
      <c r="N752" t="s">
        <v>157</v>
      </c>
      <c r="O752">
        <v>502136</v>
      </c>
      <c r="P752">
        <v>0</v>
      </c>
      <c r="Q752">
        <v>0</v>
      </c>
      <c r="R752" t="s">
        <v>160</v>
      </c>
      <c r="S752" t="s">
        <v>163</v>
      </c>
    </row>
    <row r="753" spans="1:19" x14ac:dyDescent="0.25">
      <c r="A753">
        <v>10752</v>
      </c>
      <c r="B753" s="7">
        <v>45294</v>
      </c>
      <c r="C753" t="s">
        <v>30</v>
      </c>
      <c r="D753" t="s">
        <v>116</v>
      </c>
      <c r="E753" t="s">
        <v>119</v>
      </c>
      <c r="F753">
        <v>27</v>
      </c>
      <c r="G753" t="s">
        <v>168</v>
      </c>
      <c r="H753" t="s">
        <v>125</v>
      </c>
      <c r="I753" t="s">
        <v>128</v>
      </c>
      <c r="J753" t="s">
        <v>134</v>
      </c>
      <c r="K753" t="s">
        <v>150</v>
      </c>
      <c r="L753">
        <v>7</v>
      </c>
      <c r="M753">
        <v>181501</v>
      </c>
      <c r="N753" t="s">
        <v>151</v>
      </c>
      <c r="O753">
        <v>1206981</v>
      </c>
      <c r="P753">
        <v>1206981</v>
      </c>
      <c r="Q753">
        <v>0</v>
      </c>
      <c r="R753" t="s">
        <v>161</v>
      </c>
      <c r="S753" t="s">
        <v>164</v>
      </c>
    </row>
    <row r="754" spans="1:19" x14ac:dyDescent="0.25">
      <c r="A754">
        <v>10753</v>
      </c>
      <c r="B754" s="7">
        <v>45415</v>
      </c>
      <c r="C754" t="s">
        <v>70</v>
      </c>
      <c r="D754" t="s">
        <v>116</v>
      </c>
      <c r="E754" t="s">
        <v>118</v>
      </c>
      <c r="F754">
        <v>21</v>
      </c>
      <c r="G754" t="s">
        <v>166</v>
      </c>
      <c r="H754" t="s">
        <v>124</v>
      </c>
      <c r="I754" t="s">
        <v>129</v>
      </c>
      <c r="J754" t="s">
        <v>134</v>
      </c>
      <c r="K754" t="s">
        <v>150</v>
      </c>
      <c r="L754">
        <v>3</v>
      </c>
      <c r="M754">
        <v>154995</v>
      </c>
      <c r="N754" t="s">
        <v>152</v>
      </c>
      <c r="O754">
        <v>395237</v>
      </c>
      <c r="P754">
        <v>395237</v>
      </c>
      <c r="Q754">
        <v>0</v>
      </c>
      <c r="R754" t="s">
        <v>159</v>
      </c>
      <c r="S754" t="s">
        <v>164</v>
      </c>
    </row>
    <row r="755" spans="1:19" x14ac:dyDescent="0.25">
      <c r="A755">
        <v>10754</v>
      </c>
      <c r="B755" s="7">
        <v>45515</v>
      </c>
      <c r="C755" t="s">
        <v>29</v>
      </c>
      <c r="D755" t="s">
        <v>116</v>
      </c>
      <c r="E755" t="s">
        <v>119</v>
      </c>
      <c r="F755">
        <v>58</v>
      </c>
      <c r="G755" t="s">
        <v>167</v>
      </c>
      <c r="H755" t="s">
        <v>124</v>
      </c>
      <c r="I755" t="s">
        <v>129</v>
      </c>
      <c r="J755" t="s">
        <v>133</v>
      </c>
      <c r="K755" t="s">
        <v>143</v>
      </c>
      <c r="L755">
        <v>7</v>
      </c>
      <c r="M755">
        <v>88394</v>
      </c>
      <c r="N755" t="s">
        <v>156</v>
      </c>
      <c r="O755">
        <v>600195</v>
      </c>
      <c r="P755">
        <v>600195</v>
      </c>
      <c r="Q755">
        <v>600195</v>
      </c>
      <c r="R755" t="s">
        <v>161</v>
      </c>
      <c r="S755" t="s">
        <v>162</v>
      </c>
    </row>
    <row r="756" spans="1:19" x14ac:dyDescent="0.25">
      <c r="A756">
        <v>10755</v>
      </c>
      <c r="B756" s="7">
        <v>45305</v>
      </c>
      <c r="C756" t="s">
        <v>30</v>
      </c>
      <c r="D756" t="s">
        <v>116</v>
      </c>
      <c r="E756" t="s">
        <v>119</v>
      </c>
      <c r="F756">
        <v>57</v>
      </c>
      <c r="G756" t="s">
        <v>167</v>
      </c>
      <c r="H756" t="s">
        <v>123</v>
      </c>
      <c r="I756" t="s">
        <v>128</v>
      </c>
      <c r="J756" t="s">
        <v>132</v>
      </c>
      <c r="K756" t="s">
        <v>137</v>
      </c>
      <c r="L756">
        <v>4</v>
      </c>
      <c r="M756">
        <v>29446</v>
      </c>
      <c r="N756" t="s">
        <v>157</v>
      </c>
      <c r="O756">
        <v>115428</v>
      </c>
      <c r="P756">
        <v>115428</v>
      </c>
      <c r="Q756">
        <v>115428</v>
      </c>
      <c r="R756" t="s">
        <v>159</v>
      </c>
      <c r="S756" t="s">
        <v>162</v>
      </c>
    </row>
    <row r="757" spans="1:19" x14ac:dyDescent="0.25">
      <c r="A757">
        <v>10756</v>
      </c>
      <c r="B757" s="7">
        <v>45387</v>
      </c>
      <c r="C757" t="s">
        <v>93</v>
      </c>
      <c r="D757" t="s">
        <v>117</v>
      </c>
      <c r="E757" t="s">
        <v>119</v>
      </c>
      <c r="F757">
        <v>52</v>
      </c>
      <c r="G757" t="s">
        <v>167</v>
      </c>
      <c r="H757" t="s">
        <v>122</v>
      </c>
      <c r="I757" t="s">
        <v>129</v>
      </c>
      <c r="J757" t="s">
        <v>133</v>
      </c>
      <c r="K757" t="s">
        <v>141</v>
      </c>
      <c r="L757">
        <v>3</v>
      </c>
      <c r="M757">
        <v>123936</v>
      </c>
      <c r="N757" t="s">
        <v>153</v>
      </c>
      <c r="O757">
        <v>334627</v>
      </c>
      <c r="P757">
        <v>334627</v>
      </c>
      <c r="Q757">
        <v>334627</v>
      </c>
      <c r="R757" t="s">
        <v>160</v>
      </c>
      <c r="S757" t="s">
        <v>162</v>
      </c>
    </row>
    <row r="758" spans="1:19" x14ac:dyDescent="0.25">
      <c r="A758">
        <v>10757</v>
      </c>
      <c r="B758" s="7">
        <v>45618</v>
      </c>
      <c r="C758" t="s">
        <v>32</v>
      </c>
      <c r="D758" t="s">
        <v>116</v>
      </c>
      <c r="E758" t="s">
        <v>118</v>
      </c>
      <c r="F758">
        <v>56</v>
      </c>
      <c r="G758" t="s">
        <v>167</v>
      </c>
      <c r="H758" t="s">
        <v>120</v>
      </c>
      <c r="I758" t="s">
        <v>126</v>
      </c>
      <c r="J758" t="s">
        <v>131</v>
      </c>
      <c r="K758" t="s">
        <v>138</v>
      </c>
      <c r="L758">
        <v>2</v>
      </c>
      <c r="M758">
        <v>42688</v>
      </c>
      <c r="N758" t="s">
        <v>154</v>
      </c>
      <c r="O758">
        <v>85376</v>
      </c>
      <c r="P758">
        <v>85376</v>
      </c>
      <c r="Q758">
        <v>85376</v>
      </c>
      <c r="R758" t="s">
        <v>159</v>
      </c>
      <c r="S758" t="s">
        <v>162</v>
      </c>
    </row>
    <row r="759" spans="1:19" x14ac:dyDescent="0.25">
      <c r="A759">
        <v>10758</v>
      </c>
      <c r="B759" s="7">
        <v>45477</v>
      </c>
      <c r="C759" t="s">
        <v>45</v>
      </c>
      <c r="D759" t="s">
        <v>116</v>
      </c>
      <c r="E759" t="s">
        <v>118</v>
      </c>
      <c r="F759">
        <v>19</v>
      </c>
      <c r="G759" t="s">
        <v>166</v>
      </c>
      <c r="H759" t="s">
        <v>121</v>
      </c>
      <c r="I759" t="s">
        <v>126</v>
      </c>
      <c r="J759" t="s">
        <v>134</v>
      </c>
      <c r="K759" t="s">
        <v>146</v>
      </c>
      <c r="L759">
        <v>2</v>
      </c>
      <c r="M759">
        <v>25285</v>
      </c>
      <c r="N759" t="s">
        <v>158</v>
      </c>
      <c r="O759">
        <v>40456</v>
      </c>
      <c r="P759">
        <v>40456</v>
      </c>
      <c r="Q759">
        <v>40456</v>
      </c>
      <c r="R759" t="s">
        <v>160</v>
      </c>
      <c r="S759" t="s">
        <v>162</v>
      </c>
    </row>
    <row r="760" spans="1:19" x14ac:dyDescent="0.25">
      <c r="A760">
        <v>10759</v>
      </c>
      <c r="B760" s="7">
        <v>45616</v>
      </c>
      <c r="C760" t="s">
        <v>47</v>
      </c>
      <c r="D760" t="s">
        <v>116</v>
      </c>
      <c r="E760" t="s">
        <v>118</v>
      </c>
      <c r="F760">
        <v>18</v>
      </c>
      <c r="G760" t="s">
        <v>166</v>
      </c>
      <c r="H760" t="s">
        <v>122</v>
      </c>
      <c r="I760" t="s">
        <v>128</v>
      </c>
      <c r="J760" t="s">
        <v>131</v>
      </c>
      <c r="K760" t="s">
        <v>136</v>
      </c>
      <c r="L760">
        <v>7</v>
      </c>
      <c r="M760">
        <v>103370</v>
      </c>
      <c r="N760" t="s">
        <v>153</v>
      </c>
      <c r="O760">
        <v>651231</v>
      </c>
      <c r="P760">
        <v>651231</v>
      </c>
      <c r="Q760">
        <v>0</v>
      </c>
      <c r="R760" t="s">
        <v>161</v>
      </c>
      <c r="S760" t="s">
        <v>164</v>
      </c>
    </row>
    <row r="761" spans="1:19" x14ac:dyDescent="0.25">
      <c r="A761">
        <v>10760</v>
      </c>
      <c r="B761" s="7">
        <v>45606</v>
      </c>
      <c r="C761" t="s">
        <v>42</v>
      </c>
      <c r="D761" t="s">
        <v>116</v>
      </c>
      <c r="E761" t="s">
        <v>119</v>
      </c>
      <c r="F761">
        <v>51</v>
      </c>
      <c r="G761" t="s">
        <v>167</v>
      </c>
      <c r="H761" t="s">
        <v>123</v>
      </c>
      <c r="I761" t="s">
        <v>127</v>
      </c>
      <c r="J761" t="s">
        <v>131</v>
      </c>
      <c r="K761" t="s">
        <v>135</v>
      </c>
      <c r="L761">
        <v>6</v>
      </c>
      <c r="M761">
        <v>95907</v>
      </c>
      <c r="N761" t="s">
        <v>158</v>
      </c>
      <c r="O761">
        <v>460353</v>
      </c>
      <c r="P761">
        <v>460353</v>
      </c>
      <c r="Q761">
        <v>460353</v>
      </c>
      <c r="R761" t="s">
        <v>159</v>
      </c>
      <c r="S761" t="s">
        <v>162</v>
      </c>
    </row>
    <row r="762" spans="1:19" x14ac:dyDescent="0.25">
      <c r="A762">
        <v>10761</v>
      </c>
      <c r="B762" s="7">
        <v>45402</v>
      </c>
      <c r="C762" t="s">
        <v>69</v>
      </c>
      <c r="D762" t="s">
        <v>116</v>
      </c>
      <c r="E762" t="s">
        <v>119</v>
      </c>
      <c r="F762">
        <v>38</v>
      </c>
      <c r="G762" t="s">
        <v>169</v>
      </c>
      <c r="H762" t="s">
        <v>122</v>
      </c>
      <c r="I762" t="s">
        <v>130</v>
      </c>
      <c r="J762" t="s">
        <v>131</v>
      </c>
      <c r="K762" t="s">
        <v>135</v>
      </c>
      <c r="L762">
        <v>9</v>
      </c>
      <c r="M762">
        <v>139150</v>
      </c>
      <c r="N762" t="s">
        <v>156</v>
      </c>
      <c r="O762">
        <v>1214779</v>
      </c>
      <c r="P762">
        <v>1214779</v>
      </c>
      <c r="Q762">
        <v>1214779</v>
      </c>
      <c r="R762" t="s">
        <v>159</v>
      </c>
      <c r="S762" t="s">
        <v>162</v>
      </c>
    </row>
    <row r="763" spans="1:19" x14ac:dyDescent="0.25">
      <c r="A763">
        <v>10762</v>
      </c>
      <c r="B763" s="7">
        <v>45339</v>
      </c>
      <c r="C763" t="s">
        <v>65</v>
      </c>
      <c r="D763" t="s">
        <v>117</v>
      </c>
      <c r="E763" t="s">
        <v>118</v>
      </c>
      <c r="F763">
        <v>65</v>
      </c>
      <c r="G763" t="s">
        <v>167</v>
      </c>
      <c r="H763" t="s">
        <v>121</v>
      </c>
      <c r="I763" t="s">
        <v>129</v>
      </c>
      <c r="J763" t="s">
        <v>132</v>
      </c>
      <c r="K763" t="s">
        <v>137</v>
      </c>
      <c r="L763">
        <v>5</v>
      </c>
      <c r="M763">
        <v>131241</v>
      </c>
      <c r="N763" t="s">
        <v>151</v>
      </c>
      <c r="O763">
        <v>623394</v>
      </c>
      <c r="P763">
        <v>623394</v>
      </c>
      <c r="Q763">
        <v>0</v>
      </c>
      <c r="R763" t="s">
        <v>161</v>
      </c>
      <c r="S763" t="s">
        <v>164</v>
      </c>
    </row>
    <row r="764" spans="1:19" x14ac:dyDescent="0.25">
      <c r="A764">
        <v>10763</v>
      </c>
      <c r="B764" s="7">
        <v>45493</v>
      </c>
      <c r="C764" t="s">
        <v>84</v>
      </c>
      <c r="D764" t="s">
        <v>117</v>
      </c>
      <c r="E764" t="s">
        <v>119</v>
      </c>
      <c r="F764">
        <v>31</v>
      </c>
      <c r="G764" t="s">
        <v>168</v>
      </c>
      <c r="H764" t="s">
        <v>123</v>
      </c>
      <c r="I764" t="s">
        <v>129</v>
      </c>
      <c r="J764" t="s">
        <v>132</v>
      </c>
      <c r="K764" t="s">
        <v>137</v>
      </c>
      <c r="L764">
        <v>3</v>
      </c>
      <c r="M764">
        <v>56872</v>
      </c>
      <c r="N764" t="s">
        <v>155</v>
      </c>
      <c r="O764">
        <v>158672</v>
      </c>
      <c r="P764">
        <v>158672</v>
      </c>
      <c r="Q764">
        <v>0</v>
      </c>
      <c r="R764" t="s">
        <v>160</v>
      </c>
      <c r="S764" t="s">
        <v>164</v>
      </c>
    </row>
    <row r="765" spans="1:19" x14ac:dyDescent="0.25">
      <c r="A765">
        <v>10764</v>
      </c>
      <c r="B765" s="7">
        <v>45602</v>
      </c>
      <c r="C765" t="s">
        <v>50</v>
      </c>
      <c r="D765" t="s">
        <v>116</v>
      </c>
      <c r="E765" t="s">
        <v>118</v>
      </c>
      <c r="F765">
        <v>41</v>
      </c>
      <c r="G765" t="s">
        <v>169</v>
      </c>
      <c r="H765" t="s">
        <v>123</v>
      </c>
      <c r="I765" t="s">
        <v>126</v>
      </c>
      <c r="J765" t="s">
        <v>133</v>
      </c>
      <c r="K765" t="s">
        <v>139</v>
      </c>
      <c r="L765">
        <v>6</v>
      </c>
      <c r="M765">
        <v>168292</v>
      </c>
      <c r="N765" t="s">
        <v>157</v>
      </c>
      <c r="O765">
        <v>989556</v>
      </c>
      <c r="P765">
        <v>989556</v>
      </c>
      <c r="Q765">
        <v>989556</v>
      </c>
      <c r="R765" t="s">
        <v>160</v>
      </c>
      <c r="S765" t="s">
        <v>162</v>
      </c>
    </row>
    <row r="766" spans="1:19" x14ac:dyDescent="0.25">
      <c r="A766">
        <v>10765</v>
      </c>
      <c r="B766" s="7">
        <v>45601</v>
      </c>
      <c r="C766" t="s">
        <v>41</v>
      </c>
      <c r="D766" t="s">
        <v>117</v>
      </c>
      <c r="E766" t="s">
        <v>119</v>
      </c>
      <c r="F766">
        <v>25</v>
      </c>
      <c r="G766" t="s">
        <v>166</v>
      </c>
      <c r="H766" t="s">
        <v>122</v>
      </c>
      <c r="I766" t="s">
        <v>127</v>
      </c>
      <c r="J766" t="s">
        <v>131</v>
      </c>
      <c r="K766" t="s">
        <v>138</v>
      </c>
      <c r="L766">
        <v>10</v>
      </c>
      <c r="M766">
        <v>112428</v>
      </c>
      <c r="N766" t="s">
        <v>155</v>
      </c>
      <c r="O766">
        <v>1045580</v>
      </c>
      <c r="P766">
        <v>1045580</v>
      </c>
      <c r="Q766">
        <v>1045580</v>
      </c>
      <c r="R766" t="s">
        <v>160</v>
      </c>
      <c r="S766" t="s">
        <v>162</v>
      </c>
    </row>
    <row r="767" spans="1:19" x14ac:dyDescent="0.25">
      <c r="A767">
        <v>10766</v>
      </c>
      <c r="B767" s="7">
        <v>45482</v>
      </c>
      <c r="C767" t="s">
        <v>112</v>
      </c>
      <c r="D767" t="s">
        <v>116</v>
      </c>
      <c r="E767" t="s">
        <v>119</v>
      </c>
      <c r="F767">
        <v>38</v>
      </c>
      <c r="G767" t="s">
        <v>169</v>
      </c>
      <c r="H767" t="s">
        <v>123</v>
      </c>
      <c r="I767" t="s">
        <v>126</v>
      </c>
      <c r="J767" t="s">
        <v>134</v>
      </c>
      <c r="K767" t="s">
        <v>146</v>
      </c>
      <c r="L767">
        <v>2</v>
      </c>
      <c r="M767">
        <v>61409</v>
      </c>
      <c r="N767" t="s">
        <v>153</v>
      </c>
      <c r="O767">
        <v>110536</v>
      </c>
      <c r="P767">
        <v>110536</v>
      </c>
      <c r="Q767">
        <v>110536</v>
      </c>
      <c r="R767" t="s">
        <v>161</v>
      </c>
      <c r="S767" t="s">
        <v>162</v>
      </c>
    </row>
    <row r="768" spans="1:19" x14ac:dyDescent="0.25">
      <c r="A768">
        <v>10767</v>
      </c>
      <c r="B768" s="7">
        <v>45579</v>
      </c>
      <c r="C768" t="s">
        <v>92</v>
      </c>
      <c r="D768" t="s">
        <v>117</v>
      </c>
      <c r="E768" t="s">
        <v>119</v>
      </c>
      <c r="F768">
        <v>51</v>
      </c>
      <c r="G768" t="s">
        <v>167</v>
      </c>
      <c r="H768" t="s">
        <v>122</v>
      </c>
      <c r="I768" t="s">
        <v>126</v>
      </c>
      <c r="J768" t="s">
        <v>132</v>
      </c>
      <c r="K768" t="s">
        <v>145</v>
      </c>
      <c r="L768">
        <v>10</v>
      </c>
      <c r="M768">
        <v>89295</v>
      </c>
      <c r="N768" t="s">
        <v>151</v>
      </c>
      <c r="O768">
        <v>848302</v>
      </c>
      <c r="P768">
        <v>848302</v>
      </c>
      <c r="Q768">
        <v>848302</v>
      </c>
      <c r="R768" t="s">
        <v>161</v>
      </c>
      <c r="S768" t="s">
        <v>162</v>
      </c>
    </row>
    <row r="769" spans="1:19" x14ac:dyDescent="0.25">
      <c r="A769">
        <v>10768</v>
      </c>
      <c r="B769" s="7">
        <v>45393</v>
      </c>
      <c r="C769" t="s">
        <v>27</v>
      </c>
      <c r="D769" t="s">
        <v>117</v>
      </c>
      <c r="E769" t="s">
        <v>118</v>
      </c>
      <c r="F769">
        <v>20</v>
      </c>
      <c r="G769" t="s">
        <v>166</v>
      </c>
      <c r="H769" t="s">
        <v>125</v>
      </c>
      <c r="I769" t="s">
        <v>129</v>
      </c>
      <c r="J769" t="s">
        <v>131</v>
      </c>
      <c r="K769" t="s">
        <v>147</v>
      </c>
      <c r="L769">
        <v>7</v>
      </c>
      <c r="M769">
        <v>88304</v>
      </c>
      <c r="N769" t="s">
        <v>153</v>
      </c>
      <c r="O769">
        <v>556315</v>
      </c>
      <c r="P769">
        <v>0</v>
      </c>
      <c r="Q769">
        <v>0</v>
      </c>
      <c r="R769" t="s">
        <v>159</v>
      </c>
      <c r="S769" t="s">
        <v>163</v>
      </c>
    </row>
    <row r="770" spans="1:19" x14ac:dyDescent="0.25">
      <c r="A770">
        <v>10769</v>
      </c>
      <c r="B770" s="7">
        <v>45413</v>
      </c>
      <c r="C770" t="s">
        <v>102</v>
      </c>
      <c r="D770" t="s">
        <v>117</v>
      </c>
      <c r="E770" t="s">
        <v>119</v>
      </c>
      <c r="F770">
        <v>59</v>
      </c>
      <c r="G770" t="s">
        <v>167</v>
      </c>
      <c r="H770" t="s">
        <v>124</v>
      </c>
      <c r="I770" t="s">
        <v>126</v>
      </c>
      <c r="J770" t="s">
        <v>133</v>
      </c>
      <c r="K770" t="s">
        <v>143</v>
      </c>
      <c r="L770">
        <v>10</v>
      </c>
      <c r="M770">
        <v>90688</v>
      </c>
      <c r="N770" t="s">
        <v>152</v>
      </c>
      <c r="O770">
        <v>770848</v>
      </c>
      <c r="P770">
        <v>0</v>
      </c>
      <c r="Q770">
        <v>0</v>
      </c>
      <c r="R770" t="s">
        <v>160</v>
      </c>
      <c r="S770" t="s">
        <v>163</v>
      </c>
    </row>
    <row r="771" spans="1:19" x14ac:dyDescent="0.25">
      <c r="A771">
        <v>10770</v>
      </c>
      <c r="B771" s="7">
        <v>45464</v>
      </c>
      <c r="C771" t="s">
        <v>86</v>
      </c>
      <c r="D771" t="s">
        <v>117</v>
      </c>
      <c r="E771" t="s">
        <v>119</v>
      </c>
      <c r="F771">
        <v>44</v>
      </c>
      <c r="G771" t="s">
        <v>169</v>
      </c>
      <c r="H771" t="s">
        <v>123</v>
      </c>
      <c r="I771" t="s">
        <v>127</v>
      </c>
      <c r="J771" t="s">
        <v>132</v>
      </c>
      <c r="K771" t="s">
        <v>145</v>
      </c>
      <c r="L771">
        <v>1</v>
      </c>
      <c r="M771">
        <v>144845</v>
      </c>
      <c r="N771" t="s">
        <v>154</v>
      </c>
      <c r="O771">
        <v>144845</v>
      </c>
      <c r="P771">
        <v>144845</v>
      </c>
      <c r="Q771">
        <v>0</v>
      </c>
      <c r="R771" t="s">
        <v>160</v>
      </c>
      <c r="S771" t="s">
        <v>164</v>
      </c>
    </row>
    <row r="772" spans="1:19" x14ac:dyDescent="0.25">
      <c r="A772">
        <v>10771</v>
      </c>
      <c r="B772" s="7">
        <v>45544</v>
      </c>
      <c r="C772" t="s">
        <v>102</v>
      </c>
      <c r="D772" t="s">
        <v>117</v>
      </c>
      <c r="E772" t="s">
        <v>118</v>
      </c>
      <c r="F772">
        <v>62</v>
      </c>
      <c r="G772" t="s">
        <v>167</v>
      </c>
      <c r="H772" t="s">
        <v>121</v>
      </c>
      <c r="I772" t="s">
        <v>129</v>
      </c>
      <c r="J772" t="s">
        <v>134</v>
      </c>
      <c r="K772" t="s">
        <v>149</v>
      </c>
      <c r="L772">
        <v>2</v>
      </c>
      <c r="M772">
        <v>150870</v>
      </c>
      <c r="N772" t="s">
        <v>153</v>
      </c>
      <c r="O772">
        <v>271566</v>
      </c>
      <c r="P772">
        <v>271566</v>
      </c>
      <c r="Q772">
        <v>271566</v>
      </c>
      <c r="R772" t="s">
        <v>161</v>
      </c>
      <c r="S772" t="s">
        <v>162</v>
      </c>
    </row>
    <row r="773" spans="1:19" x14ac:dyDescent="0.25">
      <c r="A773">
        <v>10772</v>
      </c>
      <c r="B773" s="7">
        <v>45297</v>
      </c>
      <c r="C773" t="s">
        <v>111</v>
      </c>
      <c r="D773" t="s">
        <v>117</v>
      </c>
      <c r="E773" t="s">
        <v>118</v>
      </c>
      <c r="F773">
        <v>32</v>
      </c>
      <c r="G773" t="s">
        <v>168</v>
      </c>
      <c r="H773" t="s">
        <v>122</v>
      </c>
      <c r="I773" t="s">
        <v>126</v>
      </c>
      <c r="J773" t="s">
        <v>134</v>
      </c>
      <c r="K773" t="s">
        <v>148</v>
      </c>
      <c r="L773">
        <v>1</v>
      </c>
      <c r="M773">
        <v>63724</v>
      </c>
      <c r="N773" t="s">
        <v>154</v>
      </c>
      <c r="O773">
        <v>63724</v>
      </c>
      <c r="P773">
        <v>63724</v>
      </c>
      <c r="Q773">
        <v>0</v>
      </c>
      <c r="R773" t="s">
        <v>159</v>
      </c>
      <c r="S773" t="s">
        <v>164</v>
      </c>
    </row>
    <row r="774" spans="1:19" x14ac:dyDescent="0.25">
      <c r="A774">
        <v>10773</v>
      </c>
      <c r="B774" s="7">
        <v>45348</v>
      </c>
      <c r="C774" t="s">
        <v>61</v>
      </c>
      <c r="D774" t="s">
        <v>116</v>
      </c>
      <c r="E774" t="s">
        <v>118</v>
      </c>
      <c r="F774">
        <v>39</v>
      </c>
      <c r="G774" t="s">
        <v>169</v>
      </c>
      <c r="H774" t="s">
        <v>123</v>
      </c>
      <c r="I774" t="s">
        <v>128</v>
      </c>
      <c r="J774" t="s">
        <v>134</v>
      </c>
      <c r="K774" t="s">
        <v>148</v>
      </c>
      <c r="L774">
        <v>1</v>
      </c>
      <c r="M774">
        <v>73075</v>
      </c>
      <c r="N774" t="s">
        <v>154</v>
      </c>
      <c r="O774">
        <v>73075</v>
      </c>
      <c r="P774">
        <v>73075</v>
      </c>
      <c r="Q774">
        <v>0</v>
      </c>
      <c r="R774" t="s">
        <v>160</v>
      </c>
      <c r="S774" t="s">
        <v>164</v>
      </c>
    </row>
    <row r="775" spans="1:19" x14ac:dyDescent="0.25">
      <c r="A775">
        <v>10774</v>
      </c>
      <c r="B775" s="7">
        <v>45356</v>
      </c>
      <c r="C775" t="s">
        <v>25</v>
      </c>
      <c r="D775" t="s">
        <v>117</v>
      </c>
      <c r="E775" t="s">
        <v>118</v>
      </c>
      <c r="F775">
        <v>60</v>
      </c>
      <c r="G775" t="s">
        <v>167</v>
      </c>
      <c r="H775" t="s">
        <v>120</v>
      </c>
      <c r="I775" t="s">
        <v>128</v>
      </c>
      <c r="J775" t="s">
        <v>132</v>
      </c>
      <c r="K775" t="s">
        <v>144</v>
      </c>
      <c r="L775">
        <v>10</v>
      </c>
      <c r="M775">
        <v>125768</v>
      </c>
      <c r="N775" t="s">
        <v>157</v>
      </c>
      <c r="O775">
        <v>1232526</v>
      </c>
      <c r="P775">
        <v>1232526</v>
      </c>
      <c r="Q775">
        <v>1232526</v>
      </c>
      <c r="R775" t="s">
        <v>161</v>
      </c>
      <c r="S775" t="s">
        <v>162</v>
      </c>
    </row>
    <row r="776" spans="1:19" x14ac:dyDescent="0.25">
      <c r="A776">
        <v>10775</v>
      </c>
      <c r="B776" s="7">
        <v>45407</v>
      </c>
      <c r="C776" t="s">
        <v>76</v>
      </c>
      <c r="D776" t="s">
        <v>117</v>
      </c>
      <c r="E776" t="s">
        <v>119</v>
      </c>
      <c r="F776">
        <v>40</v>
      </c>
      <c r="G776" t="s">
        <v>169</v>
      </c>
      <c r="H776" t="s">
        <v>124</v>
      </c>
      <c r="I776" t="s">
        <v>130</v>
      </c>
      <c r="J776" t="s">
        <v>133</v>
      </c>
      <c r="K776" t="s">
        <v>140</v>
      </c>
      <c r="L776">
        <v>5</v>
      </c>
      <c r="M776">
        <v>89387</v>
      </c>
      <c r="N776" t="s">
        <v>158</v>
      </c>
      <c r="O776">
        <v>357548</v>
      </c>
      <c r="P776">
        <v>357548</v>
      </c>
      <c r="Q776">
        <v>0</v>
      </c>
      <c r="R776" t="s">
        <v>161</v>
      </c>
      <c r="S776" t="s">
        <v>164</v>
      </c>
    </row>
    <row r="777" spans="1:19" x14ac:dyDescent="0.25">
      <c r="A777">
        <v>10776</v>
      </c>
      <c r="B777" s="7">
        <v>45400</v>
      </c>
      <c r="C777" t="s">
        <v>95</v>
      </c>
      <c r="D777" t="s">
        <v>117</v>
      </c>
      <c r="E777" t="s">
        <v>118</v>
      </c>
      <c r="F777">
        <v>30</v>
      </c>
      <c r="G777" t="s">
        <v>168</v>
      </c>
      <c r="H777" t="s">
        <v>121</v>
      </c>
      <c r="I777" t="s">
        <v>126</v>
      </c>
      <c r="J777" t="s">
        <v>132</v>
      </c>
      <c r="K777" t="s">
        <v>142</v>
      </c>
      <c r="L777">
        <v>2</v>
      </c>
      <c r="M777">
        <v>134657</v>
      </c>
      <c r="N777" t="s">
        <v>154</v>
      </c>
      <c r="O777">
        <v>269314</v>
      </c>
      <c r="P777">
        <v>269314</v>
      </c>
      <c r="Q777">
        <v>0</v>
      </c>
      <c r="R777" t="s">
        <v>160</v>
      </c>
      <c r="S777" t="s">
        <v>164</v>
      </c>
    </row>
    <row r="778" spans="1:19" x14ac:dyDescent="0.25">
      <c r="A778">
        <v>10777</v>
      </c>
      <c r="B778" s="7">
        <v>45550</v>
      </c>
      <c r="C778" t="s">
        <v>82</v>
      </c>
      <c r="D778" t="s">
        <v>116</v>
      </c>
      <c r="E778" t="s">
        <v>118</v>
      </c>
      <c r="F778">
        <v>42</v>
      </c>
      <c r="G778" t="s">
        <v>169</v>
      </c>
      <c r="H778" t="s">
        <v>121</v>
      </c>
      <c r="I778" t="s">
        <v>128</v>
      </c>
      <c r="J778" t="s">
        <v>134</v>
      </c>
      <c r="K778" t="s">
        <v>150</v>
      </c>
      <c r="L778">
        <v>8</v>
      </c>
      <c r="M778">
        <v>176780</v>
      </c>
      <c r="N778" t="s">
        <v>156</v>
      </c>
      <c r="O778">
        <v>1371812</v>
      </c>
      <c r="P778">
        <v>1371812</v>
      </c>
      <c r="Q778">
        <v>0</v>
      </c>
      <c r="R778" t="s">
        <v>161</v>
      </c>
      <c r="S778" t="s">
        <v>164</v>
      </c>
    </row>
    <row r="779" spans="1:19" x14ac:dyDescent="0.25">
      <c r="A779">
        <v>10778</v>
      </c>
      <c r="B779" s="7">
        <v>45376</v>
      </c>
      <c r="C779" t="s">
        <v>55</v>
      </c>
      <c r="D779" t="s">
        <v>116</v>
      </c>
      <c r="E779" t="s">
        <v>119</v>
      </c>
      <c r="F779">
        <v>47</v>
      </c>
      <c r="G779" t="s">
        <v>167</v>
      </c>
      <c r="H779" t="s">
        <v>120</v>
      </c>
      <c r="I779" t="s">
        <v>126</v>
      </c>
      <c r="J779" t="s">
        <v>133</v>
      </c>
      <c r="K779" t="s">
        <v>143</v>
      </c>
      <c r="L779">
        <v>2</v>
      </c>
      <c r="M779">
        <v>77833</v>
      </c>
      <c r="N779" t="s">
        <v>152</v>
      </c>
      <c r="O779">
        <v>132316</v>
      </c>
      <c r="P779">
        <v>132316</v>
      </c>
      <c r="Q779">
        <v>0</v>
      </c>
      <c r="R779" t="s">
        <v>159</v>
      </c>
      <c r="S779" t="s">
        <v>164</v>
      </c>
    </row>
    <row r="780" spans="1:19" x14ac:dyDescent="0.25">
      <c r="A780">
        <v>10779</v>
      </c>
      <c r="B780" s="7">
        <v>45630</v>
      </c>
      <c r="C780" t="s">
        <v>49</v>
      </c>
      <c r="D780" t="s">
        <v>117</v>
      </c>
      <c r="E780" t="s">
        <v>118</v>
      </c>
      <c r="F780">
        <v>25</v>
      </c>
      <c r="G780" t="s">
        <v>166</v>
      </c>
      <c r="H780" t="s">
        <v>124</v>
      </c>
      <c r="I780" t="s">
        <v>126</v>
      </c>
      <c r="J780" t="s">
        <v>133</v>
      </c>
      <c r="K780" t="s">
        <v>143</v>
      </c>
      <c r="L780">
        <v>5</v>
      </c>
      <c r="M780">
        <v>12493</v>
      </c>
      <c r="N780" t="s">
        <v>158</v>
      </c>
      <c r="O780">
        <v>49972</v>
      </c>
      <c r="P780">
        <v>49972</v>
      </c>
      <c r="Q780">
        <v>0</v>
      </c>
      <c r="R780" t="s">
        <v>160</v>
      </c>
      <c r="S780" t="s">
        <v>164</v>
      </c>
    </row>
    <row r="781" spans="1:19" x14ac:dyDescent="0.25">
      <c r="A781">
        <v>10780</v>
      </c>
      <c r="B781" s="7">
        <v>45552</v>
      </c>
      <c r="C781" t="s">
        <v>38</v>
      </c>
      <c r="D781" t="s">
        <v>117</v>
      </c>
      <c r="E781" t="s">
        <v>118</v>
      </c>
      <c r="F781">
        <v>41</v>
      </c>
      <c r="G781" t="s">
        <v>169</v>
      </c>
      <c r="H781" t="s">
        <v>120</v>
      </c>
      <c r="I781" t="s">
        <v>126</v>
      </c>
      <c r="J781" t="s">
        <v>132</v>
      </c>
      <c r="K781" t="s">
        <v>144</v>
      </c>
      <c r="L781">
        <v>7</v>
      </c>
      <c r="M781">
        <v>136646</v>
      </c>
      <c r="N781" t="s">
        <v>152</v>
      </c>
      <c r="O781">
        <v>813043</v>
      </c>
      <c r="P781">
        <v>813043</v>
      </c>
      <c r="Q781">
        <v>0</v>
      </c>
      <c r="R781" t="s">
        <v>161</v>
      </c>
      <c r="S781" t="s">
        <v>164</v>
      </c>
    </row>
    <row r="782" spans="1:19" x14ac:dyDescent="0.25">
      <c r="A782">
        <v>10781</v>
      </c>
      <c r="B782" s="7">
        <v>45382</v>
      </c>
      <c r="C782" t="s">
        <v>17</v>
      </c>
      <c r="D782" t="s">
        <v>117</v>
      </c>
      <c r="E782" t="s">
        <v>118</v>
      </c>
      <c r="F782">
        <v>24</v>
      </c>
      <c r="G782" t="s">
        <v>166</v>
      </c>
      <c r="H782" t="s">
        <v>123</v>
      </c>
      <c r="I782" t="s">
        <v>126</v>
      </c>
      <c r="J782" t="s">
        <v>133</v>
      </c>
      <c r="K782" t="s">
        <v>143</v>
      </c>
      <c r="L782">
        <v>5</v>
      </c>
      <c r="M782">
        <v>54663</v>
      </c>
      <c r="N782" t="s">
        <v>152</v>
      </c>
      <c r="O782">
        <v>232317</v>
      </c>
      <c r="P782">
        <v>232317</v>
      </c>
      <c r="Q782">
        <v>0</v>
      </c>
      <c r="R782" t="s">
        <v>161</v>
      </c>
      <c r="S782" t="s">
        <v>164</v>
      </c>
    </row>
    <row r="783" spans="1:19" x14ac:dyDescent="0.25">
      <c r="A783">
        <v>10782</v>
      </c>
      <c r="B783" s="7">
        <v>45586</v>
      </c>
      <c r="C783" t="s">
        <v>58</v>
      </c>
      <c r="D783" t="s">
        <v>116</v>
      </c>
      <c r="E783" t="s">
        <v>119</v>
      </c>
      <c r="F783">
        <v>35</v>
      </c>
      <c r="G783" t="s">
        <v>168</v>
      </c>
      <c r="H783" t="s">
        <v>122</v>
      </c>
      <c r="I783" t="s">
        <v>128</v>
      </c>
      <c r="J783" t="s">
        <v>131</v>
      </c>
      <c r="K783" t="s">
        <v>136</v>
      </c>
      <c r="L783">
        <v>2</v>
      </c>
      <c r="M783">
        <v>18929</v>
      </c>
      <c r="N783" t="s">
        <v>154</v>
      </c>
      <c r="O783">
        <v>37858</v>
      </c>
      <c r="P783">
        <v>37858</v>
      </c>
      <c r="Q783">
        <v>0</v>
      </c>
      <c r="R783" t="s">
        <v>161</v>
      </c>
      <c r="S783" t="s">
        <v>164</v>
      </c>
    </row>
    <row r="784" spans="1:19" x14ac:dyDescent="0.25">
      <c r="A784">
        <v>10783</v>
      </c>
      <c r="B784" s="7">
        <v>45646</v>
      </c>
      <c r="C784" t="s">
        <v>90</v>
      </c>
      <c r="D784" t="s">
        <v>116</v>
      </c>
      <c r="E784" t="s">
        <v>119</v>
      </c>
      <c r="F784">
        <v>31</v>
      </c>
      <c r="G784" t="s">
        <v>168</v>
      </c>
      <c r="H784" t="s">
        <v>125</v>
      </c>
      <c r="I784" t="s">
        <v>127</v>
      </c>
      <c r="J784" t="s">
        <v>133</v>
      </c>
      <c r="K784" t="s">
        <v>140</v>
      </c>
      <c r="L784">
        <v>7</v>
      </c>
      <c r="M784">
        <v>31556</v>
      </c>
      <c r="N784" t="s">
        <v>151</v>
      </c>
      <c r="O784">
        <v>209847</v>
      </c>
      <c r="P784">
        <v>209847</v>
      </c>
      <c r="Q784">
        <v>0</v>
      </c>
      <c r="R784" t="s">
        <v>161</v>
      </c>
      <c r="S784" t="s">
        <v>164</v>
      </c>
    </row>
    <row r="785" spans="1:19" x14ac:dyDescent="0.25">
      <c r="A785">
        <v>10784</v>
      </c>
      <c r="B785" s="7">
        <v>45448</v>
      </c>
      <c r="C785" t="s">
        <v>107</v>
      </c>
      <c r="D785" t="s">
        <v>117</v>
      </c>
      <c r="E785" t="s">
        <v>119</v>
      </c>
      <c r="F785">
        <v>28</v>
      </c>
      <c r="G785" t="s">
        <v>168</v>
      </c>
      <c r="H785" t="s">
        <v>122</v>
      </c>
      <c r="I785" t="s">
        <v>127</v>
      </c>
      <c r="J785" t="s">
        <v>134</v>
      </c>
      <c r="K785" t="s">
        <v>148</v>
      </c>
      <c r="L785">
        <v>2</v>
      </c>
      <c r="M785">
        <v>53517</v>
      </c>
      <c r="N785" t="s">
        <v>158</v>
      </c>
      <c r="O785">
        <v>85627</v>
      </c>
      <c r="P785">
        <v>85627</v>
      </c>
      <c r="Q785">
        <v>0</v>
      </c>
      <c r="R785" t="s">
        <v>160</v>
      </c>
      <c r="S785" t="s">
        <v>164</v>
      </c>
    </row>
    <row r="786" spans="1:19" x14ac:dyDescent="0.25">
      <c r="A786">
        <v>10785</v>
      </c>
      <c r="B786" s="7">
        <v>45382</v>
      </c>
      <c r="C786" t="s">
        <v>20</v>
      </c>
      <c r="D786" t="s">
        <v>116</v>
      </c>
      <c r="E786" t="s">
        <v>119</v>
      </c>
      <c r="F786">
        <v>56</v>
      </c>
      <c r="G786" t="s">
        <v>167</v>
      </c>
      <c r="H786" t="s">
        <v>125</v>
      </c>
      <c r="I786" t="s">
        <v>129</v>
      </c>
      <c r="J786" t="s">
        <v>131</v>
      </c>
      <c r="K786" t="s">
        <v>147</v>
      </c>
      <c r="L786">
        <v>7</v>
      </c>
      <c r="M786">
        <v>92570</v>
      </c>
      <c r="N786" t="s">
        <v>154</v>
      </c>
      <c r="O786">
        <v>647990</v>
      </c>
      <c r="P786">
        <v>647990</v>
      </c>
      <c r="Q786">
        <v>647990</v>
      </c>
      <c r="R786" t="s">
        <v>161</v>
      </c>
      <c r="S786" t="s">
        <v>162</v>
      </c>
    </row>
    <row r="787" spans="1:19" x14ac:dyDescent="0.25">
      <c r="A787">
        <v>10786</v>
      </c>
      <c r="B787" s="7">
        <v>45300</v>
      </c>
      <c r="C787" t="s">
        <v>17</v>
      </c>
      <c r="D787" t="s">
        <v>116</v>
      </c>
      <c r="E787" t="s">
        <v>119</v>
      </c>
      <c r="F787">
        <v>27</v>
      </c>
      <c r="G787" t="s">
        <v>168</v>
      </c>
      <c r="H787" t="s">
        <v>120</v>
      </c>
      <c r="I787" t="s">
        <v>126</v>
      </c>
      <c r="J787" t="s">
        <v>133</v>
      </c>
      <c r="K787" t="s">
        <v>143</v>
      </c>
      <c r="L787">
        <v>8</v>
      </c>
      <c r="M787">
        <v>33674</v>
      </c>
      <c r="N787" t="s">
        <v>154</v>
      </c>
      <c r="O787">
        <v>269392</v>
      </c>
      <c r="P787">
        <v>269392</v>
      </c>
      <c r="Q787">
        <v>269392</v>
      </c>
      <c r="R787" t="s">
        <v>160</v>
      </c>
      <c r="S787" t="s">
        <v>162</v>
      </c>
    </row>
    <row r="788" spans="1:19" x14ac:dyDescent="0.25">
      <c r="A788">
        <v>10787</v>
      </c>
      <c r="B788" s="7">
        <v>45571</v>
      </c>
      <c r="C788" t="s">
        <v>90</v>
      </c>
      <c r="D788" t="s">
        <v>117</v>
      </c>
      <c r="E788" t="s">
        <v>118</v>
      </c>
      <c r="F788">
        <v>47</v>
      </c>
      <c r="G788" t="s">
        <v>167</v>
      </c>
      <c r="H788" t="s">
        <v>120</v>
      </c>
      <c r="I788" t="s">
        <v>127</v>
      </c>
      <c r="J788" t="s">
        <v>134</v>
      </c>
      <c r="K788" t="s">
        <v>149</v>
      </c>
      <c r="L788">
        <v>8</v>
      </c>
      <c r="M788">
        <v>197627</v>
      </c>
      <c r="N788" t="s">
        <v>153</v>
      </c>
      <c r="O788">
        <v>1422914</v>
      </c>
      <c r="P788">
        <v>1422914</v>
      </c>
      <c r="Q788">
        <v>0</v>
      </c>
      <c r="R788" t="s">
        <v>160</v>
      </c>
      <c r="S788" t="s">
        <v>164</v>
      </c>
    </row>
    <row r="789" spans="1:19" x14ac:dyDescent="0.25">
      <c r="A789">
        <v>10788</v>
      </c>
      <c r="B789" s="7">
        <v>45367</v>
      </c>
      <c r="C789" t="s">
        <v>113</v>
      </c>
      <c r="D789" t="s">
        <v>116</v>
      </c>
      <c r="E789" t="s">
        <v>118</v>
      </c>
      <c r="F789">
        <v>49</v>
      </c>
      <c r="G789" t="s">
        <v>167</v>
      </c>
      <c r="H789" t="s">
        <v>120</v>
      </c>
      <c r="I789" t="s">
        <v>130</v>
      </c>
      <c r="J789" t="s">
        <v>134</v>
      </c>
      <c r="K789" t="s">
        <v>149</v>
      </c>
      <c r="L789">
        <v>2</v>
      </c>
      <c r="M789">
        <v>75762</v>
      </c>
      <c r="N789" t="s">
        <v>154</v>
      </c>
      <c r="O789">
        <v>151524</v>
      </c>
      <c r="P789">
        <v>151524</v>
      </c>
      <c r="Q789">
        <v>151524</v>
      </c>
      <c r="R789" t="s">
        <v>161</v>
      </c>
      <c r="S789" t="s">
        <v>162</v>
      </c>
    </row>
    <row r="790" spans="1:19" x14ac:dyDescent="0.25">
      <c r="A790">
        <v>10789</v>
      </c>
      <c r="B790" s="7">
        <v>45485</v>
      </c>
      <c r="C790" t="s">
        <v>76</v>
      </c>
      <c r="D790" t="s">
        <v>117</v>
      </c>
      <c r="E790" t="s">
        <v>119</v>
      </c>
      <c r="F790">
        <v>34</v>
      </c>
      <c r="G790" t="s">
        <v>168</v>
      </c>
      <c r="H790" t="s">
        <v>123</v>
      </c>
      <c r="I790" t="s">
        <v>127</v>
      </c>
      <c r="J790" t="s">
        <v>133</v>
      </c>
      <c r="K790" t="s">
        <v>139</v>
      </c>
      <c r="L790">
        <v>4</v>
      </c>
      <c r="M790">
        <v>28402</v>
      </c>
      <c r="N790" t="s">
        <v>151</v>
      </c>
      <c r="O790">
        <v>107927</v>
      </c>
      <c r="P790">
        <v>107927</v>
      </c>
      <c r="Q790">
        <v>107927</v>
      </c>
      <c r="R790" t="s">
        <v>160</v>
      </c>
      <c r="S790" t="s">
        <v>162</v>
      </c>
    </row>
    <row r="791" spans="1:19" x14ac:dyDescent="0.25">
      <c r="A791">
        <v>10790</v>
      </c>
      <c r="B791" s="7">
        <v>45588</v>
      </c>
      <c r="C791" t="s">
        <v>41</v>
      </c>
      <c r="D791" t="s">
        <v>116</v>
      </c>
      <c r="E791" t="s">
        <v>118</v>
      </c>
      <c r="F791">
        <v>47</v>
      </c>
      <c r="G791" t="s">
        <v>167</v>
      </c>
      <c r="H791" t="s">
        <v>124</v>
      </c>
      <c r="I791" t="s">
        <v>127</v>
      </c>
      <c r="J791" t="s">
        <v>133</v>
      </c>
      <c r="K791" t="s">
        <v>139</v>
      </c>
      <c r="L791">
        <v>5</v>
      </c>
      <c r="M791">
        <v>54957</v>
      </c>
      <c r="N791" t="s">
        <v>154</v>
      </c>
      <c r="O791">
        <v>274785</v>
      </c>
      <c r="P791">
        <v>274785</v>
      </c>
      <c r="Q791">
        <v>274785</v>
      </c>
      <c r="R791" t="s">
        <v>160</v>
      </c>
      <c r="S791" t="s">
        <v>162</v>
      </c>
    </row>
    <row r="792" spans="1:19" x14ac:dyDescent="0.25">
      <c r="A792">
        <v>10791</v>
      </c>
      <c r="B792" s="7">
        <v>45559</v>
      </c>
      <c r="C792" t="s">
        <v>55</v>
      </c>
      <c r="D792" t="s">
        <v>116</v>
      </c>
      <c r="E792" t="s">
        <v>118</v>
      </c>
      <c r="F792">
        <v>49</v>
      </c>
      <c r="G792" t="s">
        <v>167</v>
      </c>
      <c r="H792" t="s">
        <v>125</v>
      </c>
      <c r="I792" t="s">
        <v>126</v>
      </c>
      <c r="J792" t="s">
        <v>131</v>
      </c>
      <c r="K792" t="s">
        <v>147</v>
      </c>
      <c r="L792">
        <v>3</v>
      </c>
      <c r="M792">
        <v>127242</v>
      </c>
      <c r="N792" t="s">
        <v>156</v>
      </c>
      <c r="O792">
        <v>370274</v>
      </c>
      <c r="P792">
        <v>370274</v>
      </c>
      <c r="Q792">
        <v>370274</v>
      </c>
      <c r="R792" t="s">
        <v>160</v>
      </c>
      <c r="S792" t="s">
        <v>162</v>
      </c>
    </row>
    <row r="793" spans="1:19" x14ac:dyDescent="0.25">
      <c r="A793">
        <v>10792</v>
      </c>
      <c r="B793" s="7">
        <v>45319</v>
      </c>
      <c r="C793" t="s">
        <v>59</v>
      </c>
      <c r="D793" t="s">
        <v>116</v>
      </c>
      <c r="E793" t="s">
        <v>118</v>
      </c>
      <c r="F793">
        <v>40</v>
      </c>
      <c r="G793" t="s">
        <v>169</v>
      </c>
      <c r="H793" t="s">
        <v>123</v>
      </c>
      <c r="I793" t="s">
        <v>126</v>
      </c>
      <c r="J793" t="s">
        <v>133</v>
      </c>
      <c r="K793" t="s">
        <v>141</v>
      </c>
      <c r="L793">
        <v>4</v>
      </c>
      <c r="M793">
        <v>79191</v>
      </c>
      <c r="N793" t="s">
        <v>157</v>
      </c>
      <c r="O793">
        <v>310428</v>
      </c>
      <c r="P793">
        <v>310428</v>
      </c>
      <c r="Q793">
        <v>0</v>
      </c>
      <c r="R793" t="s">
        <v>159</v>
      </c>
      <c r="S793" t="s">
        <v>164</v>
      </c>
    </row>
    <row r="794" spans="1:19" x14ac:dyDescent="0.25">
      <c r="A794">
        <v>10793</v>
      </c>
      <c r="B794" s="7">
        <v>45336</v>
      </c>
      <c r="C794" t="s">
        <v>99</v>
      </c>
      <c r="D794" t="s">
        <v>116</v>
      </c>
      <c r="E794" t="s">
        <v>118</v>
      </c>
      <c r="F794">
        <v>55</v>
      </c>
      <c r="G794" t="s">
        <v>167</v>
      </c>
      <c r="H794" t="s">
        <v>120</v>
      </c>
      <c r="I794" t="s">
        <v>127</v>
      </c>
      <c r="J794" t="s">
        <v>132</v>
      </c>
      <c r="K794" t="s">
        <v>137</v>
      </c>
      <c r="L794">
        <v>5</v>
      </c>
      <c r="M794">
        <v>136594</v>
      </c>
      <c r="N794" t="s">
        <v>156</v>
      </c>
      <c r="O794">
        <v>662480</v>
      </c>
      <c r="P794">
        <v>0</v>
      </c>
      <c r="Q794">
        <v>0</v>
      </c>
      <c r="R794" t="s">
        <v>159</v>
      </c>
      <c r="S794" t="s">
        <v>163</v>
      </c>
    </row>
    <row r="795" spans="1:19" x14ac:dyDescent="0.25">
      <c r="A795">
        <v>10794</v>
      </c>
      <c r="B795" s="7">
        <v>45508</v>
      </c>
      <c r="C795" t="s">
        <v>43</v>
      </c>
      <c r="D795" t="s">
        <v>117</v>
      </c>
      <c r="E795" t="s">
        <v>118</v>
      </c>
      <c r="F795">
        <v>56</v>
      </c>
      <c r="G795" t="s">
        <v>167</v>
      </c>
      <c r="H795" t="s">
        <v>125</v>
      </c>
      <c r="I795" t="s">
        <v>130</v>
      </c>
      <c r="J795" t="s">
        <v>133</v>
      </c>
      <c r="K795" t="s">
        <v>139</v>
      </c>
      <c r="L795">
        <v>4</v>
      </c>
      <c r="M795">
        <v>182864</v>
      </c>
      <c r="N795" t="s">
        <v>152</v>
      </c>
      <c r="O795">
        <v>621737</v>
      </c>
      <c r="P795">
        <v>0</v>
      </c>
      <c r="Q795">
        <v>0</v>
      </c>
      <c r="R795" t="s">
        <v>161</v>
      </c>
      <c r="S795" t="s">
        <v>163</v>
      </c>
    </row>
    <row r="796" spans="1:19" x14ac:dyDescent="0.25">
      <c r="A796">
        <v>10795</v>
      </c>
      <c r="B796" s="7">
        <v>45505</v>
      </c>
      <c r="C796" t="s">
        <v>34</v>
      </c>
      <c r="D796" t="s">
        <v>117</v>
      </c>
      <c r="E796" t="s">
        <v>118</v>
      </c>
      <c r="F796">
        <v>23</v>
      </c>
      <c r="G796" t="s">
        <v>166</v>
      </c>
      <c r="H796" t="s">
        <v>125</v>
      </c>
      <c r="I796" t="s">
        <v>128</v>
      </c>
      <c r="J796" t="s">
        <v>134</v>
      </c>
      <c r="K796" t="s">
        <v>146</v>
      </c>
      <c r="L796">
        <v>4</v>
      </c>
      <c r="M796">
        <v>70541</v>
      </c>
      <c r="N796" t="s">
        <v>156</v>
      </c>
      <c r="O796">
        <v>273699</v>
      </c>
      <c r="P796">
        <v>273699</v>
      </c>
      <c r="Q796">
        <v>273699</v>
      </c>
      <c r="R796" t="s">
        <v>161</v>
      </c>
      <c r="S796" t="s">
        <v>162</v>
      </c>
    </row>
    <row r="797" spans="1:19" x14ac:dyDescent="0.25">
      <c r="A797">
        <v>10796</v>
      </c>
      <c r="B797" s="7">
        <v>45561</v>
      </c>
      <c r="C797" t="s">
        <v>40</v>
      </c>
      <c r="D797" t="s">
        <v>117</v>
      </c>
      <c r="E797" t="s">
        <v>118</v>
      </c>
      <c r="F797">
        <v>40</v>
      </c>
      <c r="G797" t="s">
        <v>169</v>
      </c>
      <c r="H797" t="s">
        <v>121</v>
      </c>
      <c r="I797" t="s">
        <v>129</v>
      </c>
      <c r="J797" t="s">
        <v>132</v>
      </c>
      <c r="K797" t="s">
        <v>145</v>
      </c>
      <c r="L797">
        <v>7</v>
      </c>
      <c r="M797">
        <v>30176</v>
      </c>
      <c r="N797" t="s">
        <v>156</v>
      </c>
      <c r="O797">
        <v>204895</v>
      </c>
      <c r="P797">
        <v>204895</v>
      </c>
      <c r="Q797">
        <v>0</v>
      </c>
      <c r="R797" t="s">
        <v>160</v>
      </c>
      <c r="S797" t="s">
        <v>164</v>
      </c>
    </row>
    <row r="798" spans="1:19" x14ac:dyDescent="0.25">
      <c r="A798">
        <v>10797</v>
      </c>
      <c r="B798" s="7">
        <v>45337</v>
      </c>
      <c r="C798" t="s">
        <v>51</v>
      </c>
      <c r="D798" t="s">
        <v>117</v>
      </c>
      <c r="E798" t="s">
        <v>119</v>
      </c>
      <c r="F798">
        <v>55</v>
      </c>
      <c r="G798" t="s">
        <v>167</v>
      </c>
      <c r="H798" t="s">
        <v>124</v>
      </c>
      <c r="I798" t="s">
        <v>127</v>
      </c>
      <c r="J798" t="s">
        <v>133</v>
      </c>
      <c r="K798" t="s">
        <v>141</v>
      </c>
      <c r="L798">
        <v>9</v>
      </c>
      <c r="M798">
        <v>11926</v>
      </c>
      <c r="N798" t="s">
        <v>152</v>
      </c>
      <c r="O798">
        <v>91233</v>
      </c>
      <c r="P798">
        <v>91233</v>
      </c>
      <c r="Q798">
        <v>0</v>
      </c>
      <c r="R798" t="s">
        <v>159</v>
      </c>
      <c r="S798" t="s">
        <v>164</v>
      </c>
    </row>
    <row r="799" spans="1:19" x14ac:dyDescent="0.25">
      <c r="A799">
        <v>10798</v>
      </c>
      <c r="B799" s="7">
        <v>45635</v>
      </c>
      <c r="C799" t="s">
        <v>77</v>
      </c>
      <c r="D799" t="s">
        <v>117</v>
      </c>
      <c r="E799" t="s">
        <v>119</v>
      </c>
      <c r="F799">
        <v>23</v>
      </c>
      <c r="G799" t="s">
        <v>166</v>
      </c>
      <c r="H799" t="s">
        <v>120</v>
      </c>
      <c r="I799" t="s">
        <v>127</v>
      </c>
      <c r="J799" t="s">
        <v>134</v>
      </c>
      <c r="K799" t="s">
        <v>148</v>
      </c>
      <c r="L799">
        <v>7</v>
      </c>
      <c r="M799">
        <v>38013</v>
      </c>
      <c r="N799" t="s">
        <v>152</v>
      </c>
      <c r="O799">
        <v>226177</v>
      </c>
      <c r="P799">
        <v>226177</v>
      </c>
      <c r="Q799">
        <v>0</v>
      </c>
      <c r="R799" t="s">
        <v>161</v>
      </c>
      <c r="S799" t="s">
        <v>164</v>
      </c>
    </row>
    <row r="800" spans="1:19" x14ac:dyDescent="0.25">
      <c r="A800">
        <v>10799</v>
      </c>
      <c r="B800" s="7">
        <v>45645</v>
      </c>
      <c r="C800" t="s">
        <v>38</v>
      </c>
      <c r="D800" t="s">
        <v>116</v>
      </c>
      <c r="E800" t="s">
        <v>119</v>
      </c>
      <c r="F800">
        <v>62</v>
      </c>
      <c r="G800" t="s">
        <v>167</v>
      </c>
      <c r="H800" t="s">
        <v>122</v>
      </c>
      <c r="I800" t="s">
        <v>128</v>
      </c>
      <c r="J800" t="s">
        <v>134</v>
      </c>
      <c r="K800" t="s">
        <v>148</v>
      </c>
      <c r="L800">
        <v>5</v>
      </c>
      <c r="M800">
        <v>153227</v>
      </c>
      <c r="N800" t="s">
        <v>158</v>
      </c>
      <c r="O800">
        <v>612908</v>
      </c>
      <c r="P800">
        <v>612908</v>
      </c>
      <c r="Q800">
        <v>0</v>
      </c>
      <c r="R800" t="s">
        <v>159</v>
      </c>
      <c r="S800" t="s">
        <v>164</v>
      </c>
    </row>
    <row r="801" spans="1:19" x14ac:dyDescent="0.25">
      <c r="A801">
        <v>10800</v>
      </c>
      <c r="B801" s="7">
        <v>45446</v>
      </c>
      <c r="C801" t="s">
        <v>68</v>
      </c>
      <c r="D801" t="s">
        <v>117</v>
      </c>
      <c r="E801" t="s">
        <v>119</v>
      </c>
      <c r="F801">
        <v>25</v>
      </c>
      <c r="G801" t="s">
        <v>166</v>
      </c>
      <c r="H801" t="s">
        <v>120</v>
      </c>
      <c r="I801" t="s">
        <v>126</v>
      </c>
      <c r="J801" t="s">
        <v>133</v>
      </c>
      <c r="K801" t="s">
        <v>143</v>
      </c>
      <c r="L801">
        <v>4</v>
      </c>
      <c r="M801">
        <v>182125</v>
      </c>
      <c r="N801" t="s">
        <v>156</v>
      </c>
      <c r="O801">
        <v>706645</v>
      </c>
      <c r="P801">
        <v>706645</v>
      </c>
      <c r="Q801">
        <v>0</v>
      </c>
      <c r="R801" t="s">
        <v>159</v>
      </c>
      <c r="S801" t="s">
        <v>164</v>
      </c>
    </row>
    <row r="802" spans="1:19" x14ac:dyDescent="0.25">
      <c r="A802">
        <v>10801</v>
      </c>
      <c r="B802" s="7">
        <v>45534</v>
      </c>
      <c r="C802" t="s">
        <v>60</v>
      </c>
      <c r="D802" t="s">
        <v>117</v>
      </c>
      <c r="E802" t="s">
        <v>118</v>
      </c>
      <c r="F802">
        <v>21</v>
      </c>
      <c r="G802" t="s">
        <v>166</v>
      </c>
      <c r="H802" t="s">
        <v>120</v>
      </c>
      <c r="I802" t="s">
        <v>127</v>
      </c>
      <c r="J802" t="s">
        <v>131</v>
      </c>
      <c r="K802" t="s">
        <v>135</v>
      </c>
      <c r="L802">
        <v>4</v>
      </c>
      <c r="M802">
        <v>58554</v>
      </c>
      <c r="N802" t="s">
        <v>157</v>
      </c>
      <c r="O802">
        <v>229531</v>
      </c>
      <c r="P802">
        <v>229531</v>
      </c>
      <c r="Q802">
        <v>229531</v>
      </c>
      <c r="R802" t="s">
        <v>160</v>
      </c>
      <c r="S802" t="s">
        <v>162</v>
      </c>
    </row>
    <row r="803" spans="1:19" x14ac:dyDescent="0.25">
      <c r="A803">
        <v>10802</v>
      </c>
      <c r="B803" s="7">
        <v>45628</v>
      </c>
      <c r="C803" t="s">
        <v>32</v>
      </c>
      <c r="D803" t="s">
        <v>117</v>
      </c>
      <c r="E803" t="s">
        <v>119</v>
      </c>
      <c r="F803">
        <v>58</v>
      </c>
      <c r="G803" t="s">
        <v>167</v>
      </c>
      <c r="H803" t="s">
        <v>120</v>
      </c>
      <c r="I803" t="s">
        <v>130</v>
      </c>
      <c r="J803" t="s">
        <v>132</v>
      </c>
      <c r="K803" t="s">
        <v>144</v>
      </c>
      <c r="L803">
        <v>9</v>
      </c>
      <c r="M803">
        <v>73228</v>
      </c>
      <c r="N803" t="s">
        <v>158</v>
      </c>
      <c r="O803">
        <v>527241</v>
      </c>
      <c r="P803">
        <v>527241</v>
      </c>
      <c r="Q803">
        <v>0</v>
      </c>
      <c r="R803" t="s">
        <v>159</v>
      </c>
      <c r="S803" t="s">
        <v>164</v>
      </c>
    </row>
    <row r="804" spans="1:19" x14ac:dyDescent="0.25">
      <c r="A804">
        <v>10803</v>
      </c>
      <c r="B804" s="7">
        <v>45535</v>
      </c>
      <c r="C804" t="s">
        <v>59</v>
      </c>
      <c r="D804" t="s">
        <v>117</v>
      </c>
      <c r="E804" t="s">
        <v>119</v>
      </c>
      <c r="F804">
        <v>55</v>
      </c>
      <c r="G804" t="s">
        <v>167</v>
      </c>
      <c r="H804" t="s">
        <v>121</v>
      </c>
      <c r="I804" t="s">
        <v>127</v>
      </c>
      <c r="J804" t="s">
        <v>132</v>
      </c>
      <c r="K804" t="s">
        <v>144</v>
      </c>
      <c r="L804">
        <v>9</v>
      </c>
      <c r="M804">
        <v>199422</v>
      </c>
      <c r="N804" t="s">
        <v>151</v>
      </c>
      <c r="O804">
        <v>1705058</v>
      </c>
      <c r="P804">
        <v>1705058</v>
      </c>
      <c r="Q804">
        <v>1705058</v>
      </c>
      <c r="R804" t="s">
        <v>161</v>
      </c>
      <c r="S804" t="s">
        <v>162</v>
      </c>
    </row>
    <row r="805" spans="1:19" x14ac:dyDescent="0.25">
      <c r="A805">
        <v>10804</v>
      </c>
      <c r="B805" s="7">
        <v>45509</v>
      </c>
      <c r="C805" t="s">
        <v>79</v>
      </c>
      <c r="D805" t="s">
        <v>117</v>
      </c>
      <c r="E805" t="s">
        <v>118</v>
      </c>
      <c r="F805">
        <v>25</v>
      </c>
      <c r="G805" t="s">
        <v>166</v>
      </c>
      <c r="H805" t="s">
        <v>124</v>
      </c>
      <c r="I805" t="s">
        <v>129</v>
      </c>
      <c r="J805" t="s">
        <v>133</v>
      </c>
      <c r="K805" t="s">
        <v>140</v>
      </c>
      <c r="L805">
        <v>2</v>
      </c>
      <c r="M805">
        <v>126625</v>
      </c>
      <c r="N805" t="s">
        <v>152</v>
      </c>
      <c r="O805">
        <v>215262</v>
      </c>
      <c r="P805">
        <v>215262</v>
      </c>
      <c r="Q805">
        <v>0</v>
      </c>
      <c r="R805" t="s">
        <v>159</v>
      </c>
      <c r="S805" t="s">
        <v>164</v>
      </c>
    </row>
    <row r="806" spans="1:19" x14ac:dyDescent="0.25">
      <c r="A806">
        <v>10805</v>
      </c>
      <c r="B806" s="7">
        <v>45473</v>
      </c>
      <c r="C806" t="s">
        <v>64</v>
      </c>
      <c r="D806" t="s">
        <v>117</v>
      </c>
      <c r="E806" t="s">
        <v>118</v>
      </c>
      <c r="F806">
        <v>18</v>
      </c>
      <c r="G806" t="s">
        <v>166</v>
      </c>
      <c r="H806" t="s">
        <v>122</v>
      </c>
      <c r="I806" t="s">
        <v>127</v>
      </c>
      <c r="J806" t="s">
        <v>134</v>
      </c>
      <c r="K806" t="s">
        <v>148</v>
      </c>
      <c r="L806">
        <v>10</v>
      </c>
      <c r="M806">
        <v>121517</v>
      </c>
      <c r="N806" t="s">
        <v>154</v>
      </c>
      <c r="O806">
        <v>1215170</v>
      </c>
      <c r="P806">
        <v>1215170</v>
      </c>
      <c r="Q806">
        <v>0</v>
      </c>
      <c r="R806" t="s">
        <v>161</v>
      </c>
      <c r="S806" t="s">
        <v>164</v>
      </c>
    </row>
    <row r="807" spans="1:19" x14ac:dyDescent="0.25">
      <c r="A807">
        <v>10806</v>
      </c>
      <c r="B807" s="7">
        <v>45381</v>
      </c>
      <c r="C807" t="s">
        <v>112</v>
      </c>
      <c r="D807" t="s">
        <v>117</v>
      </c>
      <c r="E807" t="s">
        <v>118</v>
      </c>
      <c r="F807">
        <v>63</v>
      </c>
      <c r="G807" t="s">
        <v>167</v>
      </c>
      <c r="H807" t="s">
        <v>122</v>
      </c>
      <c r="I807" t="s">
        <v>127</v>
      </c>
      <c r="J807" t="s">
        <v>132</v>
      </c>
      <c r="K807" t="s">
        <v>137</v>
      </c>
      <c r="L807">
        <v>9</v>
      </c>
      <c r="M807">
        <v>107399</v>
      </c>
      <c r="N807" t="s">
        <v>157</v>
      </c>
      <c r="O807">
        <v>947259</v>
      </c>
      <c r="P807">
        <v>0</v>
      </c>
      <c r="Q807">
        <v>0</v>
      </c>
      <c r="R807" t="s">
        <v>161</v>
      </c>
      <c r="S807" t="s">
        <v>163</v>
      </c>
    </row>
    <row r="808" spans="1:19" x14ac:dyDescent="0.25">
      <c r="A808">
        <v>10807</v>
      </c>
      <c r="B808" s="7">
        <v>45602</v>
      </c>
      <c r="C808" t="s">
        <v>51</v>
      </c>
      <c r="D808" t="s">
        <v>117</v>
      </c>
      <c r="E808" t="s">
        <v>119</v>
      </c>
      <c r="F808">
        <v>62</v>
      </c>
      <c r="G808" t="s">
        <v>167</v>
      </c>
      <c r="H808" t="s">
        <v>125</v>
      </c>
      <c r="I808" t="s">
        <v>128</v>
      </c>
      <c r="J808" t="s">
        <v>133</v>
      </c>
      <c r="K808" t="s">
        <v>141</v>
      </c>
      <c r="L808">
        <v>8</v>
      </c>
      <c r="M808">
        <v>103703</v>
      </c>
      <c r="N808" t="s">
        <v>158</v>
      </c>
      <c r="O808">
        <v>663699</v>
      </c>
      <c r="P808">
        <v>663699</v>
      </c>
      <c r="Q808">
        <v>663699</v>
      </c>
      <c r="R808" t="s">
        <v>161</v>
      </c>
      <c r="S808" t="s">
        <v>162</v>
      </c>
    </row>
    <row r="809" spans="1:19" x14ac:dyDescent="0.25">
      <c r="A809">
        <v>10808</v>
      </c>
      <c r="B809" s="7">
        <v>45410</v>
      </c>
      <c r="C809" t="s">
        <v>75</v>
      </c>
      <c r="D809" t="s">
        <v>117</v>
      </c>
      <c r="E809" t="s">
        <v>118</v>
      </c>
      <c r="F809">
        <v>38</v>
      </c>
      <c r="G809" t="s">
        <v>169</v>
      </c>
      <c r="H809" t="s">
        <v>122</v>
      </c>
      <c r="I809" t="s">
        <v>130</v>
      </c>
      <c r="J809" t="s">
        <v>133</v>
      </c>
      <c r="K809" t="s">
        <v>141</v>
      </c>
      <c r="L809">
        <v>1</v>
      </c>
      <c r="M809">
        <v>12738</v>
      </c>
      <c r="N809" t="s">
        <v>156</v>
      </c>
      <c r="O809">
        <v>12355</v>
      </c>
      <c r="P809">
        <v>12355</v>
      </c>
      <c r="Q809">
        <v>0</v>
      </c>
      <c r="R809" t="s">
        <v>159</v>
      </c>
      <c r="S809" t="s">
        <v>164</v>
      </c>
    </row>
    <row r="810" spans="1:19" x14ac:dyDescent="0.25">
      <c r="A810">
        <v>10809</v>
      </c>
      <c r="B810" s="7">
        <v>45350</v>
      </c>
      <c r="C810" t="s">
        <v>86</v>
      </c>
      <c r="D810" t="s">
        <v>117</v>
      </c>
      <c r="E810" t="s">
        <v>118</v>
      </c>
      <c r="F810">
        <v>56</v>
      </c>
      <c r="G810" t="s">
        <v>167</v>
      </c>
      <c r="H810" t="s">
        <v>123</v>
      </c>
      <c r="I810" t="s">
        <v>126</v>
      </c>
      <c r="J810" t="s">
        <v>133</v>
      </c>
      <c r="K810" t="s">
        <v>140</v>
      </c>
      <c r="L810">
        <v>2</v>
      </c>
      <c r="M810">
        <v>21233</v>
      </c>
      <c r="N810" t="s">
        <v>155</v>
      </c>
      <c r="O810">
        <v>39493</v>
      </c>
      <c r="P810">
        <v>39493</v>
      </c>
      <c r="Q810">
        <v>39493</v>
      </c>
      <c r="R810" t="s">
        <v>159</v>
      </c>
      <c r="S810" t="s">
        <v>162</v>
      </c>
    </row>
    <row r="811" spans="1:19" x14ac:dyDescent="0.25">
      <c r="A811">
        <v>10810</v>
      </c>
      <c r="B811" s="7">
        <v>45392</v>
      </c>
      <c r="C811" t="s">
        <v>90</v>
      </c>
      <c r="D811" t="s">
        <v>117</v>
      </c>
      <c r="E811" t="s">
        <v>118</v>
      </c>
      <c r="F811">
        <v>32</v>
      </c>
      <c r="G811" t="s">
        <v>168</v>
      </c>
      <c r="H811" t="s">
        <v>122</v>
      </c>
      <c r="I811" t="s">
        <v>130</v>
      </c>
      <c r="J811" t="s">
        <v>131</v>
      </c>
      <c r="K811" t="s">
        <v>147</v>
      </c>
      <c r="L811">
        <v>7</v>
      </c>
      <c r="M811">
        <v>39921</v>
      </c>
      <c r="N811" t="s">
        <v>151</v>
      </c>
      <c r="O811">
        <v>265474</v>
      </c>
      <c r="P811">
        <v>265474</v>
      </c>
      <c r="Q811">
        <v>265474</v>
      </c>
      <c r="R811" t="s">
        <v>160</v>
      </c>
      <c r="S811" t="s">
        <v>162</v>
      </c>
    </row>
    <row r="812" spans="1:19" x14ac:dyDescent="0.25">
      <c r="A812">
        <v>10811</v>
      </c>
      <c r="B812" s="7">
        <v>45396</v>
      </c>
      <c r="C812" t="s">
        <v>39</v>
      </c>
      <c r="D812" t="s">
        <v>116</v>
      </c>
      <c r="E812" t="s">
        <v>118</v>
      </c>
      <c r="F812">
        <v>44</v>
      </c>
      <c r="G812" t="s">
        <v>169</v>
      </c>
      <c r="H812" t="s">
        <v>124</v>
      </c>
      <c r="I812" t="s">
        <v>128</v>
      </c>
      <c r="J812" t="s">
        <v>132</v>
      </c>
      <c r="K812" t="s">
        <v>142</v>
      </c>
      <c r="L812">
        <v>10</v>
      </c>
      <c r="M812">
        <v>11355</v>
      </c>
      <c r="N812" t="s">
        <v>157</v>
      </c>
      <c r="O812">
        <v>111279</v>
      </c>
      <c r="P812">
        <v>111279</v>
      </c>
      <c r="Q812">
        <v>111279</v>
      </c>
      <c r="R812" t="s">
        <v>159</v>
      </c>
      <c r="S812" t="s">
        <v>162</v>
      </c>
    </row>
    <row r="813" spans="1:19" x14ac:dyDescent="0.25">
      <c r="A813">
        <v>10812</v>
      </c>
      <c r="B813" s="7">
        <v>45548</v>
      </c>
      <c r="C813" t="s">
        <v>18</v>
      </c>
      <c r="D813" t="s">
        <v>116</v>
      </c>
      <c r="E813" t="s">
        <v>119</v>
      </c>
      <c r="F813">
        <v>46</v>
      </c>
      <c r="G813" t="s">
        <v>167</v>
      </c>
      <c r="H813" t="s">
        <v>121</v>
      </c>
      <c r="I813" t="s">
        <v>129</v>
      </c>
      <c r="J813" t="s">
        <v>132</v>
      </c>
      <c r="K813" t="s">
        <v>145</v>
      </c>
      <c r="L813">
        <v>4</v>
      </c>
      <c r="M813">
        <v>59388</v>
      </c>
      <c r="N813" t="s">
        <v>158</v>
      </c>
      <c r="O813">
        <v>190041</v>
      </c>
      <c r="P813">
        <v>190041</v>
      </c>
      <c r="Q813">
        <v>190041</v>
      </c>
      <c r="R813" t="s">
        <v>159</v>
      </c>
      <c r="S813" t="s">
        <v>162</v>
      </c>
    </row>
    <row r="814" spans="1:19" x14ac:dyDescent="0.25">
      <c r="A814">
        <v>10813</v>
      </c>
      <c r="B814" s="7">
        <v>45352</v>
      </c>
      <c r="C814" t="s">
        <v>98</v>
      </c>
      <c r="D814" t="s">
        <v>116</v>
      </c>
      <c r="E814" t="s">
        <v>118</v>
      </c>
      <c r="F814">
        <v>19</v>
      </c>
      <c r="G814" t="s">
        <v>166</v>
      </c>
      <c r="H814" t="s">
        <v>122</v>
      </c>
      <c r="I814" t="s">
        <v>127</v>
      </c>
      <c r="J814" t="s">
        <v>131</v>
      </c>
      <c r="K814" t="s">
        <v>136</v>
      </c>
      <c r="L814">
        <v>9</v>
      </c>
      <c r="M814">
        <v>83178</v>
      </c>
      <c r="N814" t="s">
        <v>157</v>
      </c>
      <c r="O814">
        <v>733629</v>
      </c>
      <c r="P814">
        <v>733629</v>
      </c>
      <c r="Q814">
        <v>733629</v>
      </c>
      <c r="R814" t="s">
        <v>160</v>
      </c>
      <c r="S814" t="s">
        <v>162</v>
      </c>
    </row>
    <row r="815" spans="1:19" x14ac:dyDescent="0.25">
      <c r="A815">
        <v>10814</v>
      </c>
      <c r="B815" s="7">
        <v>45565</v>
      </c>
      <c r="C815" t="s">
        <v>94</v>
      </c>
      <c r="D815" t="s">
        <v>117</v>
      </c>
      <c r="E815" t="s">
        <v>118</v>
      </c>
      <c r="F815">
        <v>57</v>
      </c>
      <c r="G815" t="s">
        <v>167</v>
      </c>
      <c r="H815" t="s">
        <v>120</v>
      </c>
      <c r="I815" t="s">
        <v>128</v>
      </c>
      <c r="J815" t="s">
        <v>134</v>
      </c>
      <c r="K815" t="s">
        <v>148</v>
      </c>
      <c r="L815">
        <v>3</v>
      </c>
      <c r="M815">
        <v>80515</v>
      </c>
      <c r="N815" t="s">
        <v>157</v>
      </c>
      <c r="O815">
        <v>236714</v>
      </c>
      <c r="P815">
        <v>236714</v>
      </c>
      <c r="Q815">
        <v>236714</v>
      </c>
      <c r="R815" t="s">
        <v>161</v>
      </c>
      <c r="S815" t="s">
        <v>162</v>
      </c>
    </row>
    <row r="816" spans="1:19" x14ac:dyDescent="0.25">
      <c r="A816">
        <v>10815</v>
      </c>
      <c r="B816" s="7">
        <v>45507</v>
      </c>
      <c r="C816" t="s">
        <v>58</v>
      </c>
      <c r="D816" t="s">
        <v>117</v>
      </c>
      <c r="E816" t="s">
        <v>119</v>
      </c>
      <c r="F816">
        <v>26</v>
      </c>
      <c r="G816" t="s">
        <v>168</v>
      </c>
      <c r="H816" t="s">
        <v>122</v>
      </c>
      <c r="I816" t="s">
        <v>128</v>
      </c>
      <c r="J816" t="s">
        <v>133</v>
      </c>
      <c r="K816" t="s">
        <v>139</v>
      </c>
      <c r="L816">
        <v>1</v>
      </c>
      <c r="M816">
        <v>13460</v>
      </c>
      <c r="N816" t="s">
        <v>153</v>
      </c>
      <c r="O816">
        <v>12114</v>
      </c>
      <c r="P816">
        <v>12114</v>
      </c>
      <c r="Q816">
        <v>0</v>
      </c>
      <c r="R816" t="s">
        <v>161</v>
      </c>
      <c r="S816" t="s">
        <v>164</v>
      </c>
    </row>
    <row r="817" spans="1:19" x14ac:dyDescent="0.25">
      <c r="A817">
        <v>10816</v>
      </c>
      <c r="B817" s="7">
        <v>45469</v>
      </c>
      <c r="C817" t="s">
        <v>92</v>
      </c>
      <c r="D817" t="s">
        <v>116</v>
      </c>
      <c r="E817" t="s">
        <v>118</v>
      </c>
      <c r="F817">
        <v>26</v>
      </c>
      <c r="G817" t="s">
        <v>168</v>
      </c>
      <c r="H817" t="s">
        <v>125</v>
      </c>
      <c r="I817" t="s">
        <v>126</v>
      </c>
      <c r="J817" t="s">
        <v>131</v>
      </c>
      <c r="K817" t="s">
        <v>136</v>
      </c>
      <c r="L817">
        <v>8</v>
      </c>
      <c r="M817">
        <v>24113</v>
      </c>
      <c r="N817" t="s">
        <v>154</v>
      </c>
      <c r="O817">
        <v>192904</v>
      </c>
      <c r="P817">
        <v>192904</v>
      </c>
      <c r="Q817">
        <v>192904</v>
      </c>
      <c r="R817" t="s">
        <v>159</v>
      </c>
      <c r="S817" t="s">
        <v>162</v>
      </c>
    </row>
    <row r="818" spans="1:19" x14ac:dyDescent="0.25">
      <c r="A818">
        <v>10817</v>
      </c>
      <c r="B818" s="7">
        <v>45447</v>
      </c>
      <c r="C818" t="s">
        <v>27</v>
      </c>
      <c r="D818" t="s">
        <v>116</v>
      </c>
      <c r="E818" t="s">
        <v>119</v>
      </c>
      <c r="F818">
        <v>30</v>
      </c>
      <c r="G818" t="s">
        <v>168</v>
      </c>
      <c r="H818" t="s">
        <v>124</v>
      </c>
      <c r="I818" t="s">
        <v>128</v>
      </c>
      <c r="J818" t="s">
        <v>133</v>
      </c>
      <c r="K818" t="s">
        <v>143</v>
      </c>
      <c r="L818">
        <v>6</v>
      </c>
      <c r="M818">
        <v>118119</v>
      </c>
      <c r="N818" t="s">
        <v>158</v>
      </c>
      <c r="O818">
        <v>566971</v>
      </c>
      <c r="P818">
        <v>566971</v>
      </c>
      <c r="Q818">
        <v>0</v>
      </c>
      <c r="R818" t="s">
        <v>160</v>
      </c>
      <c r="S818" t="s">
        <v>164</v>
      </c>
    </row>
    <row r="819" spans="1:19" x14ac:dyDescent="0.25">
      <c r="A819">
        <v>10818</v>
      </c>
      <c r="B819" s="7">
        <v>45648</v>
      </c>
      <c r="C819" t="s">
        <v>23</v>
      </c>
      <c r="D819" t="s">
        <v>117</v>
      </c>
      <c r="E819" t="s">
        <v>119</v>
      </c>
      <c r="F819">
        <v>25</v>
      </c>
      <c r="G819" t="s">
        <v>166</v>
      </c>
      <c r="H819" t="s">
        <v>121</v>
      </c>
      <c r="I819" t="s">
        <v>126</v>
      </c>
      <c r="J819" t="s">
        <v>131</v>
      </c>
      <c r="K819" t="s">
        <v>147</v>
      </c>
      <c r="L819">
        <v>1</v>
      </c>
      <c r="M819">
        <v>106482</v>
      </c>
      <c r="N819" t="s">
        <v>152</v>
      </c>
      <c r="O819">
        <v>90509</v>
      </c>
      <c r="P819">
        <v>90509</v>
      </c>
      <c r="Q819">
        <v>0</v>
      </c>
      <c r="R819" t="s">
        <v>161</v>
      </c>
      <c r="S819" t="s">
        <v>164</v>
      </c>
    </row>
    <row r="820" spans="1:19" x14ac:dyDescent="0.25">
      <c r="A820">
        <v>10819</v>
      </c>
      <c r="B820" s="7">
        <v>45413</v>
      </c>
      <c r="C820" t="s">
        <v>29</v>
      </c>
      <c r="D820" t="s">
        <v>116</v>
      </c>
      <c r="E820" t="s">
        <v>119</v>
      </c>
      <c r="F820">
        <v>44</v>
      </c>
      <c r="G820" t="s">
        <v>169</v>
      </c>
      <c r="H820" t="s">
        <v>123</v>
      </c>
      <c r="I820" t="s">
        <v>128</v>
      </c>
      <c r="J820" t="s">
        <v>134</v>
      </c>
      <c r="K820" t="s">
        <v>146</v>
      </c>
      <c r="L820">
        <v>6</v>
      </c>
      <c r="M820">
        <v>119432</v>
      </c>
      <c r="N820" t="s">
        <v>154</v>
      </c>
      <c r="O820">
        <v>716592</v>
      </c>
      <c r="P820">
        <v>0</v>
      </c>
      <c r="Q820">
        <v>0</v>
      </c>
      <c r="R820" t="s">
        <v>161</v>
      </c>
      <c r="S820" t="s">
        <v>163</v>
      </c>
    </row>
    <row r="821" spans="1:19" x14ac:dyDescent="0.25">
      <c r="A821">
        <v>10820</v>
      </c>
      <c r="B821" s="7">
        <v>45356</v>
      </c>
      <c r="C821" t="s">
        <v>47</v>
      </c>
      <c r="D821" t="s">
        <v>117</v>
      </c>
      <c r="E821" t="s">
        <v>119</v>
      </c>
      <c r="F821">
        <v>38</v>
      </c>
      <c r="G821" t="s">
        <v>169</v>
      </c>
      <c r="H821" t="s">
        <v>125</v>
      </c>
      <c r="I821" t="s">
        <v>128</v>
      </c>
      <c r="J821" t="s">
        <v>131</v>
      </c>
      <c r="K821" t="s">
        <v>136</v>
      </c>
      <c r="L821">
        <v>1</v>
      </c>
      <c r="M821">
        <v>25083</v>
      </c>
      <c r="N821" t="s">
        <v>154</v>
      </c>
      <c r="O821">
        <v>25083</v>
      </c>
      <c r="P821">
        <v>25083</v>
      </c>
      <c r="Q821">
        <v>25083</v>
      </c>
      <c r="R821" t="s">
        <v>161</v>
      </c>
      <c r="S821" t="s">
        <v>162</v>
      </c>
    </row>
    <row r="822" spans="1:19" x14ac:dyDescent="0.25">
      <c r="A822">
        <v>10821</v>
      </c>
      <c r="B822" s="7">
        <v>45628</v>
      </c>
      <c r="C822" t="s">
        <v>75</v>
      </c>
      <c r="D822" t="s">
        <v>116</v>
      </c>
      <c r="E822" t="s">
        <v>118</v>
      </c>
      <c r="F822">
        <v>52</v>
      </c>
      <c r="G822" t="s">
        <v>167</v>
      </c>
      <c r="H822" t="s">
        <v>122</v>
      </c>
      <c r="I822" t="s">
        <v>129</v>
      </c>
      <c r="J822" t="s">
        <v>134</v>
      </c>
      <c r="K822" t="s">
        <v>146</v>
      </c>
      <c r="L822">
        <v>10</v>
      </c>
      <c r="M822">
        <v>109285</v>
      </c>
      <c r="N822" t="s">
        <v>158</v>
      </c>
      <c r="O822">
        <v>874280</v>
      </c>
      <c r="P822">
        <v>874280</v>
      </c>
      <c r="Q822">
        <v>0</v>
      </c>
      <c r="R822" t="s">
        <v>161</v>
      </c>
      <c r="S822" t="s">
        <v>164</v>
      </c>
    </row>
    <row r="823" spans="1:19" x14ac:dyDescent="0.25">
      <c r="A823">
        <v>10822</v>
      </c>
      <c r="B823" s="7">
        <v>45479</v>
      </c>
      <c r="C823" t="s">
        <v>108</v>
      </c>
      <c r="D823" t="s">
        <v>116</v>
      </c>
      <c r="E823" t="s">
        <v>118</v>
      </c>
      <c r="F823">
        <v>38</v>
      </c>
      <c r="G823" t="s">
        <v>169</v>
      </c>
      <c r="H823" t="s">
        <v>123</v>
      </c>
      <c r="I823" t="s">
        <v>128</v>
      </c>
      <c r="J823" t="s">
        <v>134</v>
      </c>
      <c r="K823" t="s">
        <v>146</v>
      </c>
      <c r="L823">
        <v>8</v>
      </c>
      <c r="M823">
        <v>191943</v>
      </c>
      <c r="N823" t="s">
        <v>155</v>
      </c>
      <c r="O823">
        <v>1428055</v>
      </c>
      <c r="P823">
        <v>1428055</v>
      </c>
      <c r="Q823">
        <v>1428055</v>
      </c>
      <c r="R823" t="s">
        <v>161</v>
      </c>
      <c r="S823" t="s">
        <v>162</v>
      </c>
    </row>
    <row r="824" spans="1:19" x14ac:dyDescent="0.25">
      <c r="A824">
        <v>10823</v>
      </c>
      <c r="B824" s="7">
        <v>45435</v>
      </c>
      <c r="C824" t="s">
        <v>62</v>
      </c>
      <c r="D824" t="s">
        <v>116</v>
      </c>
      <c r="E824" t="s">
        <v>119</v>
      </c>
      <c r="F824">
        <v>37</v>
      </c>
      <c r="G824" t="s">
        <v>169</v>
      </c>
      <c r="H824" t="s">
        <v>123</v>
      </c>
      <c r="I824" t="s">
        <v>128</v>
      </c>
      <c r="J824" t="s">
        <v>131</v>
      </c>
      <c r="K824" t="s">
        <v>138</v>
      </c>
      <c r="L824">
        <v>7</v>
      </c>
      <c r="M824">
        <v>189943</v>
      </c>
      <c r="N824" t="s">
        <v>158</v>
      </c>
      <c r="O824">
        <v>1063680</v>
      </c>
      <c r="P824">
        <v>1063680</v>
      </c>
      <c r="Q824">
        <v>0</v>
      </c>
      <c r="R824" t="s">
        <v>159</v>
      </c>
      <c r="S824" t="s">
        <v>164</v>
      </c>
    </row>
    <row r="825" spans="1:19" x14ac:dyDescent="0.25">
      <c r="A825">
        <v>10824</v>
      </c>
      <c r="B825" s="7">
        <v>45624</v>
      </c>
      <c r="C825" t="s">
        <v>26</v>
      </c>
      <c r="D825" t="s">
        <v>116</v>
      </c>
      <c r="E825" t="s">
        <v>118</v>
      </c>
      <c r="F825">
        <v>20</v>
      </c>
      <c r="G825" t="s">
        <v>166</v>
      </c>
      <c r="H825" t="s">
        <v>125</v>
      </c>
      <c r="I825" t="s">
        <v>127</v>
      </c>
      <c r="J825" t="s">
        <v>134</v>
      </c>
      <c r="K825" t="s">
        <v>146</v>
      </c>
      <c r="L825">
        <v>1</v>
      </c>
      <c r="M825">
        <v>66631</v>
      </c>
      <c r="N825" t="s">
        <v>158</v>
      </c>
      <c r="O825">
        <v>53304</v>
      </c>
      <c r="P825">
        <v>0</v>
      </c>
      <c r="Q825">
        <v>0</v>
      </c>
      <c r="R825" t="s">
        <v>161</v>
      </c>
      <c r="S825" t="s">
        <v>163</v>
      </c>
    </row>
    <row r="826" spans="1:19" x14ac:dyDescent="0.25">
      <c r="A826">
        <v>10825</v>
      </c>
      <c r="B826" s="7">
        <v>45545</v>
      </c>
      <c r="C826" t="s">
        <v>104</v>
      </c>
      <c r="D826" t="s">
        <v>117</v>
      </c>
      <c r="E826" t="s">
        <v>118</v>
      </c>
      <c r="F826">
        <v>20</v>
      </c>
      <c r="G826" t="s">
        <v>166</v>
      </c>
      <c r="H826" t="s">
        <v>122</v>
      </c>
      <c r="I826" t="s">
        <v>130</v>
      </c>
      <c r="J826" t="s">
        <v>134</v>
      </c>
      <c r="K826" t="s">
        <v>148</v>
      </c>
      <c r="L826">
        <v>1</v>
      </c>
      <c r="M826">
        <v>78162</v>
      </c>
      <c r="N826" t="s">
        <v>152</v>
      </c>
      <c r="O826">
        <v>66437</v>
      </c>
      <c r="P826">
        <v>0</v>
      </c>
      <c r="Q826">
        <v>0</v>
      </c>
      <c r="R826" t="s">
        <v>160</v>
      </c>
      <c r="S826" t="s">
        <v>163</v>
      </c>
    </row>
    <row r="827" spans="1:19" x14ac:dyDescent="0.25">
      <c r="A827">
        <v>10826</v>
      </c>
      <c r="B827" s="7">
        <v>45305</v>
      </c>
      <c r="C827" t="s">
        <v>72</v>
      </c>
      <c r="D827" t="s">
        <v>117</v>
      </c>
      <c r="E827" t="s">
        <v>119</v>
      </c>
      <c r="F827">
        <v>19</v>
      </c>
      <c r="G827" t="s">
        <v>166</v>
      </c>
      <c r="H827" t="s">
        <v>125</v>
      </c>
      <c r="I827" t="s">
        <v>128</v>
      </c>
      <c r="J827" t="s">
        <v>133</v>
      </c>
      <c r="K827" t="s">
        <v>141</v>
      </c>
      <c r="L827">
        <v>5</v>
      </c>
      <c r="M827">
        <v>13206</v>
      </c>
      <c r="N827" t="s">
        <v>153</v>
      </c>
      <c r="O827">
        <v>59427</v>
      </c>
      <c r="P827">
        <v>59427</v>
      </c>
      <c r="Q827">
        <v>59427</v>
      </c>
      <c r="R827" t="s">
        <v>160</v>
      </c>
      <c r="S827" t="s">
        <v>162</v>
      </c>
    </row>
    <row r="828" spans="1:19" x14ac:dyDescent="0.25">
      <c r="A828">
        <v>10827</v>
      </c>
      <c r="B828" s="7">
        <v>45565</v>
      </c>
      <c r="C828" t="s">
        <v>106</v>
      </c>
      <c r="D828" t="s">
        <v>117</v>
      </c>
      <c r="E828" t="s">
        <v>119</v>
      </c>
      <c r="F828">
        <v>42</v>
      </c>
      <c r="G828" t="s">
        <v>169</v>
      </c>
      <c r="H828" t="s">
        <v>121</v>
      </c>
      <c r="I828" t="s">
        <v>130</v>
      </c>
      <c r="J828" t="s">
        <v>131</v>
      </c>
      <c r="K828" t="s">
        <v>135</v>
      </c>
      <c r="L828">
        <v>9</v>
      </c>
      <c r="M828">
        <v>106740</v>
      </c>
      <c r="N828" t="s">
        <v>155</v>
      </c>
      <c r="O828">
        <v>893413</v>
      </c>
      <c r="P828">
        <v>893413</v>
      </c>
      <c r="Q828">
        <v>0</v>
      </c>
      <c r="R828" t="s">
        <v>159</v>
      </c>
      <c r="S828" t="s">
        <v>164</v>
      </c>
    </row>
    <row r="829" spans="1:19" x14ac:dyDescent="0.25">
      <c r="A829">
        <v>10828</v>
      </c>
      <c r="B829" s="7">
        <v>45464</v>
      </c>
      <c r="C829" t="s">
        <v>54</v>
      </c>
      <c r="D829" t="s">
        <v>116</v>
      </c>
      <c r="E829" t="s">
        <v>118</v>
      </c>
      <c r="F829">
        <v>41</v>
      </c>
      <c r="G829" t="s">
        <v>169</v>
      </c>
      <c r="H829" t="s">
        <v>125</v>
      </c>
      <c r="I829" t="s">
        <v>127</v>
      </c>
      <c r="J829" t="s">
        <v>134</v>
      </c>
      <c r="K829" t="s">
        <v>150</v>
      </c>
      <c r="L829">
        <v>2</v>
      </c>
      <c r="M829">
        <v>70518</v>
      </c>
      <c r="N829" t="s">
        <v>155</v>
      </c>
      <c r="O829">
        <v>131163</v>
      </c>
      <c r="P829">
        <v>131163</v>
      </c>
      <c r="Q829">
        <v>0</v>
      </c>
      <c r="R829" t="s">
        <v>161</v>
      </c>
      <c r="S829" t="s">
        <v>164</v>
      </c>
    </row>
    <row r="830" spans="1:19" x14ac:dyDescent="0.25">
      <c r="A830">
        <v>10829</v>
      </c>
      <c r="B830" s="7">
        <v>45427</v>
      </c>
      <c r="C830" t="s">
        <v>64</v>
      </c>
      <c r="D830" t="s">
        <v>117</v>
      </c>
      <c r="E830" t="s">
        <v>119</v>
      </c>
      <c r="F830">
        <v>46</v>
      </c>
      <c r="G830" t="s">
        <v>167</v>
      </c>
      <c r="H830" t="s">
        <v>120</v>
      </c>
      <c r="I830" t="s">
        <v>129</v>
      </c>
      <c r="J830" t="s">
        <v>131</v>
      </c>
      <c r="K830" t="s">
        <v>135</v>
      </c>
      <c r="L830">
        <v>5</v>
      </c>
      <c r="M830">
        <v>154013</v>
      </c>
      <c r="N830" t="s">
        <v>153</v>
      </c>
      <c r="O830">
        <v>693058</v>
      </c>
      <c r="P830">
        <v>693058</v>
      </c>
      <c r="Q830">
        <v>0</v>
      </c>
      <c r="R830" t="s">
        <v>159</v>
      </c>
      <c r="S830" t="s">
        <v>164</v>
      </c>
    </row>
    <row r="831" spans="1:19" x14ac:dyDescent="0.25">
      <c r="A831">
        <v>10830</v>
      </c>
      <c r="B831" s="7">
        <v>45433</v>
      </c>
      <c r="C831" t="s">
        <v>42</v>
      </c>
      <c r="D831" t="s">
        <v>117</v>
      </c>
      <c r="E831" t="s">
        <v>119</v>
      </c>
      <c r="F831">
        <v>46</v>
      </c>
      <c r="G831" t="s">
        <v>167</v>
      </c>
      <c r="H831" t="s">
        <v>122</v>
      </c>
      <c r="I831" t="s">
        <v>127</v>
      </c>
      <c r="J831" t="s">
        <v>133</v>
      </c>
      <c r="K831" t="s">
        <v>143</v>
      </c>
      <c r="L831">
        <v>7</v>
      </c>
      <c r="M831">
        <v>20357</v>
      </c>
      <c r="N831" t="s">
        <v>157</v>
      </c>
      <c r="O831">
        <v>139649</v>
      </c>
      <c r="P831">
        <v>139649</v>
      </c>
      <c r="Q831">
        <v>139649</v>
      </c>
      <c r="R831" t="s">
        <v>160</v>
      </c>
      <c r="S831" t="s">
        <v>162</v>
      </c>
    </row>
    <row r="832" spans="1:19" x14ac:dyDescent="0.25">
      <c r="A832">
        <v>10831</v>
      </c>
      <c r="B832" s="7">
        <v>45367</v>
      </c>
      <c r="C832" t="s">
        <v>102</v>
      </c>
      <c r="D832" t="s">
        <v>116</v>
      </c>
      <c r="E832" t="s">
        <v>119</v>
      </c>
      <c r="F832">
        <v>59</v>
      </c>
      <c r="G832" t="s">
        <v>167</v>
      </c>
      <c r="H832" t="s">
        <v>120</v>
      </c>
      <c r="I832" t="s">
        <v>130</v>
      </c>
      <c r="J832" t="s">
        <v>133</v>
      </c>
      <c r="K832" t="s">
        <v>143</v>
      </c>
      <c r="L832">
        <v>4</v>
      </c>
      <c r="M832">
        <v>170239</v>
      </c>
      <c r="N832" t="s">
        <v>156</v>
      </c>
      <c r="O832">
        <v>660527</v>
      </c>
      <c r="P832">
        <v>660527</v>
      </c>
      <c r="Q832">
        <v>0</v>
      </c>
      <c r="R832" t="s">
        <v>161</v>
      </c>
      <c r="S832" t="s">
        <v>164</v>
      </c>
    </row>
    <row r="833" spans="1:19" x14ac:dyDescent="0.25">
      <c r="A833">
        <v>10832</v>
      </c>
      <c r="B833" s="7">
        <v>45323</v>
      </c>
      <c r="C833" t="s">
        <v>85</v>
      </c>
      <c r="D833" t="s">
        <v>116</v>
      </c>
      <c r="E833" t="s">
        <v>118</v>
      </c>
      <c r="F833">
        <v>52</v>
      </c>
      <c r="G833" t="s">
        <v>167</v>
      </c>
      <c r="H833" t="s">
        <v>123</v>
      </c>
      <c r="I833" t="s">
        <v>126</v>
      </c>
      <c r="J833" t="s">
        <v>133</v>
      </c>
      <c r="K833" t="s">
        <v>139</v>
      </c>
      <c r="L833">
        <v>1</v>
      </c>
      <c r="M833">
        <v>150072</v>
      </c>
      <c r="N833" t="s">
        <v>151</v>
      </c>
      <c r="O833">
        <v>142568</v>
      </c>
      <c r="P833">
        <v>142568</v>
      </c>
      <c r="Q833">
        <v>142568</v>
      </c>
      <c r="R833" t="s">
        <v>161</v>
      </c>
      <c r="S833" t="s">
        <v>162</v>
      </c>
    </row>
    <row r="834" spans="1:19" x14ac:dyDescent="0.25">
      <c r="A834">
        <v>10833</v>
      </c>
      <c r="B834" s="7">
        <v>45349</v>
      </c>
      <c r="C834" t="s">
        <v>114</v>
      </c>
      <c r="D834" t="s">
        <v>116</v>
      </c>
      <c r="E834" t="s">
        <v>119</v>
      </c>
      <c r="F834">
        <v>38</v>
      </c>
      <c r="G834" t="s">
        <v>169</v>
      </c>
      <c r="H834" t="s">
        <v>124</v>
      </c>
      <c r="I834" t="s">
        <v>127</v>
      </c>
      <c r="J834" t="s">
        <v>134</v>
      </c>
      <c r="K834" t="s">
        <v>148</v>
      </c>
      <c r="L834">
        <v>2</v>
      </c>
      <c r="M834">
        <v>137890</v>
      </c>
      <c r="N834" t="s">
        <v>158</v>
      </c>
      <c r="O834">
        <v>220624</v>
      </c>
      <c r="P834">
        <v>220624</v>
      </c>
      <c r="Q834">
        <v>0</v>
      </c>
      <c r="R834" t="s">
        <v>161</v>
      </c>
      <c r="S834" t="s">
        <v>164</v>
      </c>
    </row>
    <row r="835" spans="1:19" x14ac:dyDescent="0.25">
      <c r="A835">
        <v>10834</v>
      </c>
      <c r="B835" s="7">
        <v>45459</v>
      </c>
      <c r="C835" t="s">
        <v>72</v>
      </c>
      <c r="D835" t="s">
        <v>117</v>
      </c>
      <c r="E835" t="s">
        <v>118</v>
      </c>
      <c r="F835">
        <v>59</v>
      </c>
      <c r="G835" t="s">
        <v>167</v>
      </c>
      <c r="H835" t="s">
        <v>125</v>
      </c>
      <c r="I835" t="s">
        <v>129</v>
      </c>
      <c r="J835" t="s">
        <v>131</v>
      </c>
      <c r="K835" t="s">
        <v>147</v>
      </c>
      <c r="L835">
        <v>5</v>
      </c>
      <c r="M835">
        <v>42507</v>
      </c>
      <c r="N835" t="s">
        <v>154</v>
      </c>
      <c r="O835">
        <v>212535</v>
      </c>
      <c r="P835">
        <v>0</v>
      </c>
      <c r="Q835">
        <v>0</v>
      </c>
      <c r="R835" t="s">
        <v>160</v>
      </c>
      <c r="S835" t="s">
        <v>163</v>
      </c>
    </row>
    <row r="836" spans="1:19" x14ac:dyDescent="0.25">
      <c r="A836">
        <v>10835</v>
      </c>
      <c r="B836" s="7">
        <v>45368</v>
      </c>
      <c r="C836" t="s">
        <v>102</v>
      </c>
      <c r="D836" t="s">
        <v>116</v>
      </c>
      <c r="E836" t="s">
        <v>119</v>
      </c>
      <c r="F836">
        <v>38</v>
      </c>
      <c r="G836" t="s">
        <v>169</v>
      </c>
      <c r="H836" t="s">
        <v>124</v>
      </c>
      <c r="I836" t="s">
        <v>128</v>
      </c>
      <c r="J836" t="s">
        <v>131</v>
      </c>
      <c r="K836" t="s">
        <v>136</v>
      </c>
      <c r="L836">
        <v>6</v>
      </c>
      <c r="M836">
        <v>16694</v>
      </c>
      <c r="N836" t="s">
        <v>155</v>
      </c>
      <c r="O836">
        <v>93152</v>
      </c>
      <c r="P836">
        <v>93152</v>
      </c>
      <c r="Q836">
        <v>93152</v>
      </c>
      <c r="R836" t="s">
        <v>161</v>
      </c>
      <c r="S836" t="s">
        <v>162</v>
      </c>
    </row>
    <row r="837" spans="1:19" x14ac:dyDescent="0.25">
      <c r="A837">
        <v>10836</v>
      </c>
      <c r="B837" s="7">
        <v>45628</v>
      </c>
      <c r="C837" t="s">
        <v>23</v>
      </c>
      <c r="D837" t="s">
        <v>116</v>
      </c>
      <c r="E837" t="s">
        <v>119</v>
      </c>
      <c r="F837">
        <v>32</v>
      </c>
      <c r="G837" t="s">
        <v>168</v>
      </c>
      <c r="H837" t="s">
        <v>124</v>
      </c>
      <c r="I837" t="s">
        <v>128</v>
      </c>
      <c r="J837" t="s">
        <v>134</v>
      </c>
      <c r="K837" t="s">
        <v>146</v>
      </c>
      <c r="L837">
        <v>7</v>
      </c>
      <c r="M837">
        <v>157747</v>
      </c>
      <c r="N837" t="s">
        <v>154</v>
      </c>
      <c r="O837">
        <v>1104229</v>
      </c>
      <c r="P837">
        <v>1104229</v>
      </c>
      <c r="Q837">
        <v>1104229</v>
      </c>
      <c r="R837" t="s">
        <v>161</v>
      </c>
      <c r="S837" t="s">
        <v>162</v>
      </c>
    </row>
    <row r="838" spans="1:19" x14ac:dyDescent="0.25">
      <c r="A838">
        <v>10837</v>
      </c>
      <c r="B838" s="7">
        <v>45629</v>
      </c>
      <c r="C838" t="s">
        <v>80</v>
      </c>
      <c r="D838" t="s">
        <v>117</v>
      </c>
      <c r="E838" t="s">
        <v>118</v>
      </c>
      <c r="F838">
        <v>35</v>
      </c>
      <c r="G838" t="s">
        <v>168</v>
      </c>
      <c r="H838" t="s">
        <v>122</v>
      </c>
      <c r="I838" t="s">
        <v>128</v>
      </c>
      <c r="J838" t="s">
        <v>133</v>
      </c>
      <c r="K838" t="s">
        <v>141</v>
      </c>
      <c r="L838">
        <v>9</v>
      </c>
      <c r="M838">
        <v>18482</v>
      </c>
      <c r="N838" t="s">
        <v>158</v>
      </c>
      <c r="O838">
        <v>133070</v>
      </c>
      <c r="P838">
        <v>133070</v>
      </c>
      <c r="Q838">
        <v>133070</v>
      </c>
      <c r="R838" t="s">
        <v>160</v>
      </c>
      <c r="S838" t="s">
        <v>162</v>
      </c>
    </row>
    <row r="839" spans="1:19" x14ac:dyDescent="0.25">
      <c r="A839">
        <v>10838</v>
      </c>
      <c r="B839" s="7">
        <v>45453</v>
      </c>
      <c r="C839" t="s">
        <v>62</v>
      </c>
      <c r="D839" t="s">
        <v>117</v>
      </c>
      <c r="E839" t="s">
        <v>118</v>
      </c>
      <c r="F839">
        <v>41</v>
      </c>
      <c r="G839" t="s">
        <v>169</v>
      </c>
      <c r="H839" t="s">
        <v>120</v>
      </c>
      <c r="I839" t="s">
        <v>127</v>
      </c>
      <c r="J839" t="s">
        <v>134</v>
      </c>
      <c r="K839" t="s">
        <v>146</v>
      </c>
      <c r="L839">
        <v>6</v>
      </c>
      <c r="M839">
        <v>65526</v>
      </c>
      <c r="N839" t="s">
        <v>158</v>
      </c>
      <c r="O839">
        <v>314524</v>
      </c>
      <c r="P839">
        <v>314524</v>
      </c>
      <c r="Q839">
        <v>314524</v>
      </c>
      <c r="R839" t="s">
        <v>161</v>
      </c>
      <c r="S839" t="s">
        <v>162</v>
      </c>
    </row>
    <row r="840" spans="1:19" x14ac:dyDescent="0.25">
      <c r="A840">
        <v>10839</v>
      </c>
      <c r="B840" s="7">
        <v>45521</v>
      </c>
      <c r="C840" t="s">
        <v>113</v>
      </c>
      <c r="D840" t="s">
        <v>116</v>
      </c>
      <c r="E840" t="s">
        <v>119</v>
      </c>
      <c r="F840">
        <v>44</v>
      </c>
      <c r="G840" t="s">
        <v>169</v>
      </c>
      <c r="H840" t="s">
        <v>123</v>
      </c>
      <c r="I840" t="s">
        <v>128</v>
      </c>
      <c r="J840" t="s">
        <v>131</v>
      </c>
      <c r="K840" t="s">
        <v>138</v>
      </c>
      <c r="L840">
        <v>8</v>
      </c>
      <c r="M840">
        <v>163654</v>
      </c>
      <c r="N840" t="s">
        <v>151</v>
      </c>
      <c r="O840">
        <v>1243770</v>
      </c>
      <c r="P840">
        <v>1243770</v>
      </c>
      <c r="Q840">
        <v>1243770</v>
      </c>
      <c r="R840" t="s">
        <v>161</v>
      </c>
      <c r="S840" t="s">
        <v>162</v>
      </c>
    </row>
    <row r="841" spans="1:19" x14ac:dyDescent="0.25">
      <c r="A841">
        <v>10840</v>
      </c>
      <c r="B841" s="7">
        <v>45333</v>
      </c>
      <c r="C841" t="s">
        <v>50</v>
      </c>
      <c r="D841" t="s">
        <v>116</v>
      </c>
      <c r="E841" t="s">
        <v>118</v>
      </c>
      <c r="F841">
        <v>58</v>
      </c>
      <c r="G841" t="s">
        <v>167</v>
      </c>
      <c r="H841" t="s">
        <v>122</v>
      </c>
      <c r="I841" t="s">
        <v>130</v>
      </c>
      <c r="J841" t="s">
        <v>134</v>
      </c>
      <c r="K841" t="s">
        <v>150</v>
      </c>
      <c r="L841">
        <v>6</v>
      </c>
      <c r="M841">
        <v>87272</v>
      </c>
      <c r="N841" t="s">
        <v>157</v>
      </c>
      <c r="O841">
        <v>513159</v>
      </c>
      <c r="P841">
        <v>513159</v>
      </c>
      <c r="Q841">
        <v>0</v>
      </c>
      <c r="R841" t="s">
        <v>160</v>
      </c>
      <c r="S841" t="s">
        <v>164</v>
      </c>
    </row>
    <row r="842" spans="1:19" x14ac:dyDescent="0.25">
      <c r="A842">
        <v>10841</v>
      </c>
      <c r="B842" s="7">
        <v>45343</v>
      </c>
      <c r="C842" t="s">
        <v>79</v>
      </c>
      <c r="D842" t="s">
        <v>117</v>
      </c>
      <c r="E842" t="s">
        <v>119</v>
      </c>
      <c r="F842">
        <v>62</v>
      </c>
      <c r="G842" t="s">
        <v>167</v>
      </c>
      <c r="H842" t="s">
        <v>122</v>
      </c>
      <c r="I842" t="s">
        <v>126</v>
      </c>
      <c r="J842" t="s">
        <v>132</v>
      </c>
      <c r="K842" t="s">
        <v>142</v>
      </c>
      <c r="L842">
        <v>7</v>
      </c>
      <c r="M842">
        <v>74042</v>
      </c>
      <c r="N842" t="s">
        <v>158</v>
      </c>
      <c r="O842">
        <v>414635</v>
      </c>
      <c r="P842">
        <v>414635</v>
      </c>
      <c r="Q842">
        <v>0</v>
      </c>
      <c r="R842" t="s">
        <v>159</v>
      </c>
      <c r="S842" t="s">
        <v>164</v>
      </c>
    </row>
    <row r="843" spans="1:19" x14ac:dyDescent="0.25">
      <c r="A843">
        <v>10842</v>
      </c>
      <c r="B843" s="7">
        <v>45648</v>
      </c>
      <c r="C843" t="s">
        <v>34</v>
      </c>
      <c r="D843" t="s">
        <v>117</v>
      </c>
      <c r="E843" t="s">
        <v>119</v>
      </c>
      <c r="F843">
        <v>39</v>
      </c>
      <c r="G843" t="s">
        <v>169</v>
      </c>
      <c r="H843" t="s">
        <v>125</v>
      </c>
      <c r="I843" t="s">
        <v>128</v>
      </c>
      <c r="J843" t="s">
        <v>133</v>
      </c>
      <c r="K843" t="s">
        <v>140</v>
      </c>
      <c r="L843">
        <v>6</v>
      </c>
      <c r="M843">
        <v>38411</v>
      </c>
      <c r="N843" t="s">
        <v>152</v>
      </c>
      <c r="O843">
        <v>195896</v>
      </c>
      <c r="P843">
        <v>0</v>
      </c>
      <c r="Q843">
        <v>0</v>
      </c>
      <c r="R843" t="s">
        <v>161</v>
      </c>
      <c r="S843" t="s">
        <v>163</v>
      </c>
    </row>
    <row r="844" spans="1:19" x14ac:dyDescent="0.25">
      <c r="A844">
        <v>10843</v>
      </c>
      <c r="B844" s="7">
        <v>45521</v>
      </c>
      <c r="C844" t="s">
        <v>46</v>
      </c>
      <c r="D844" t="s">
        <v>117</v>
      </c>
      <c r="E844" t="s">
        <v>118</v>
      </c>
      <c r="F844">
        <v>48</v>
      </c>
      <c r="G844" t="s">
        <v>167</v>
      </c>
      <c r="H844" t="s">
        <v>123</v>
      </c>
      <c r="I844" t="s">
        <v>130</v>
      </c>
      <c r="J844" t="s">
        <v>131</v>
      </c>
      <c r="K844" t="s">
        <v>135</v>
      </c>
      <c r="L844">
        <v>2</v>
      </c>
      <c r="M844">
        <v>198658</v>
      </c>
      <c r="N844" t="s">
        <v>153</v>
      </c>
      <c r="O844">
        <v>357584</v>
      </c>
      <c r="P844">
        <v>357584</v>
      </c>
      <c r="Q844">
        <v>357584</v>
      </c>
      <c r="R844" t="s">
        <v>161</v>
      </c>
      <c r="S844" t="s">
        <v>162</v>
      </c>
    </row>
    <row r="845" spans="1:19" x14ac:dyDescent="0.25">
      <c r="A845">
        <v>10844</v>
      </c>
      <c r="B845" s="7">
        <v>45637</v>
      </c>
      <c r="C845" t="s">
        <v>106</v>
      </c>
      <c r="D845" t="s">
        <v>117</v>
      </c>
      <c r="E845" t="s">
        <v>118</v>
      </c>
      <c r="F845">
        <v>29</v>
      </c>
      <c r="G845" t="s">
        <v>168</v>
      </c>
      <c r="H845" t="s">
        <v>124</v>
      </c>
      <c r="I845" t="s">
        <v>128</v>
      </c>
      <c r="J845" t="s">
        <v>131</v>
      </c>
      <c r="K845" t="s">
        <v>136</v>
      </c>
      <c r="L845">
        <v>1</v>
      </c>
      <c r="M845">
        <v>160596</v>
      </c>
      <c r="N845" t="s">
        <v>153</v>
      </c>
      <c r="O845">
        <v>144536</v>
      </c>
      <c r="P845">
        <v>144536</v>
      </c>
      <c r="Q845">
        <v>0</v>
      </c>
      <c r="R845" t="s">
        <v>160</v>
      </c>
      <c r="S845" t="s">
        <v>164</v>
      </c>
    </row>
    <row r="846" spans="1:19" x14ac:dyDescent="0.25">
      <c r="A846">
        <v>10845</v>
      </c>
      <c r="B846" s="7">
        <v>45580</v>
      </c>
      <c r="C846" t="s">
        <v>80</v>
      </c>
      <c r="D846" t="s">
        <v>117</v>
      </c>
      <c r="E846" t="s">
        <v>118</v>
      </c>
      <c r="F846">
        <v>38</v>
      </c>
      <c r="G846" t="s">
        <v>169</v>
      </c>
      <c r="H846" t="s">
        <v>121</v>
      </c>
      <c r="I846" t="s">
        <v>127</v>
      </c>
      <c r="J846" t="s">
        <v>132</v>
      </c>
      <c r="K846" t="s">
        <v>137</v>
      </c>
      <c r="L846">
        <v>8</v>
      </c>
      <c r="M846">
        <v>94421</v>
      </c>
      <c r="N846" t="s">
        <v>154</v>
      </c>
      <c r="O846">
        <v>755368</v>
      </c>
      <c r="P846">
        <v>755368</v>
      </c>
      <c r="Q846">
        <v>0</v>
      </c>
      <c r="R846" t="s">
        <v>159</v>
      </c>
      <c r="S846" t="s">
        <v>164</v>
      </c>
    </row>
    <row r="847" spans="1:19" x14ac:dyDescent="0.25">
      <c r="A847">
        <v>10846</v>
      </c>
      <c r="B847" s="7">
        <v>45586</v>
      </c>
      <c r="C847" t="s">
        <v>72</v>
      </c>
      <c r="D847" t="s">
        <v>116</v>
      </c>
      <c r="E847" t="s">
        <v>118</v>
      </c>
      <c r="F847">
        <v>36</v>
      </c>
      <c r="G847" t="s">
        <v>169</v>
      </c>
      <c r="H847" t="s">
        <v>122</v>
      </c>
      <c r="I847" t="s">
        <v>126</v>
      </c>
      <c r="J847" t="s">
        <v>131</v>
      </c>
      <c r="K847" t="s">
        <v>136</v>
      </c>
      <c r="L847">
        <v>7</v>
      </c>
      <c r="M847">
        <v>141088</v>
      </c>
      <c r="N847" t="s">
        <v>155</v>
      </c>
      <c r="O847">
        <v>918482</v>
      </c>
      <c r="P847">
        <v>0</v>
      </c>
      <c r="Q847">
        <v>0</v>
      </c>
      <c r="R847" t="s">
        <v>160</v>
      </c>
      <c r="S847" t="s">
        <v>163</v>
      </c>
    </row>
    <row r="848" spans="1:19" x14ac:dyDescent="0.25">
      <c r="A848">
        <v>10847</v>
      </c>
      <c r="B848" s="7">
        <v>45424</v>
      </c>
      <c r="C848" t="s">
        <v>32</v>
      </c>
      <c r="D848" t="s">
        <v>116</v>
      </c>
      <c r="E848" t="s">
        <v>118</v>
      </c>
      <c r="F848">
        <v>27</v>
      </c>
      <c r="G848" t="s">
        <v>168</v>
      </c>
      <c r="H848" t="s">
        <v>120</v>
      </c>
      <c r="I848" t="s">
        <v>130</v>
      </c>
      <c r="J848" t="s">
        <v>133</v>
      </c>
      <c r="K848" t="s">
        <v>140</v>
      </c>
      <c r="L848">
        <v>4</v>
      </c>
      <c r="M848">
        <v>49386</v>
      </c>
      <c r="N848" t="s">
        <v>155</v>
      </c>
      <c r="O848">
        <v>183715</v>
      </c>
      <c r="P848">
        <v>0</v>
      </c>
      <c r="Q848">
        <v>0</v>
      </c>
      <c r="R848" t="s">
        <v>161</v>
      </c>
      <c r="S848" t="s">
        <v>163</v>
      </c>
    </row>
    <row r="849" spans="1:19" x14ac:dyDescent="0.25">
      <c r="A849">
        <v>10848</v>
      </c>
      <c r="B849" s="7">
        <v>45295</v>
      </c>
      <c r="C849" t="s">
        <v>105</v>
      </c>
      <c r="D849" t="s">
        <v>117</v>
      </c>
      <c r="E849" t="s">
        <v>119</v>
      </c>
      <c r="F849">
        <v>36</v>
      </c>
      <c r="G849" t="s">
        <v>169</v>
      </c>
      <c r="H849" t="s">
        <v>124</v>
      </c>
      <c r="I849" t="s">
        <v>129</v>
      </c>
      <c r="J849" t="s">
        <v>132</v>
      </c>
      <c r="K849" t="s">
        <v>142</v>
      </c>
      <c r="L849">
        <v>10</v>
      </c>
      <c r="M849">
        <v>15418</v>
      </c>
      <c r="N849" t="s">
        <v>151</v>
      </c>
      <c r="O849">
        <v>146471</v>
      </c>
      <c r="P849">
        <v>146471</v>
      </c>
      <c r="Q849">
        <v>0</v>
      </c>
      <c r="R849" t="s">
        <v>161</v>
      </c>
      <c r="S849" t="s">
        <v>164</v>
      </c>
    </row>
    <row r="850" spans="1:19" x14ac:dyDescent="0.25">
      <c r="A850">
        <v>10849</v>
      </c>
      <c r="B850" s="7">
        <v>45519</v>
      </c>
      <c r="C850" t="s">
        <v>46</v>
      </c>
      <c r="D850" t="s">
        <v>117</v>
      </c>
      <c r="E850" t="s">
        <v>119</v>
      </c>
      <c r="F850">
        <v>26</v>
      </c>
      <c r="G850" t="s">
        <v>168</v>
      </c>
      <c r="H850" t="s">
        <v>125</v>
      </c>
      <c r="I850" t="s">
        <v>126</v>
      </c>
      <c r="J850" t="s">
        <v>132</v>
      </c>
      <c r="K850" t="s">
        <v>145</v>
      </c>
      <c r="L850">
        <v>5</v>
      </c>
      <c r="M850">
        <v>33734</v>
      </c>
      <c r="N850" t="s">
        <v>157</v>
      </c>
      <c r="O850">
        <v>165296</v>
      </c>
      <c r="P850">
        <v>165296</v>
      </c>
      <c r="Q850">
        <v>165296</v>
      </c>
      <c r="R850" t="s">
        <v>160</v>
      </c>
      <c r="S850" t="s">
        <v>162</v>
      </c>
    </row>
    <row r="851" spans="1:19" x14ac:dyDescent="0.25">
      <c r="A851">
        <v>10850</v>
      </c>
      <c r="B851" s="7">
        <v>45433</v>
      </c>
      <c r="C851" t="s">
        <v>37</v>
      </c>
      <c r="D851" t="s">
        <v>116</v>
      </c>
      <c r="E851" t="s">
        <v>118</v>
      </c>
      <c r="F851">
        <v>20</v>
      </c>
      <c r="G851" t="s">
        <v>166</v>
      </c>
      <c r="H851" t="s">
        <v>121</v>
      </c>
      <c r="I851" t="s">
        <v>126</v>
      </c>
      <c r="J851" t="s">
        <v>132</v>
      </c>
      <c r="K851" t="s">
        <v>142</v>
      </c>
      <c r="L851">
        <v>6</v>
      </c>
      <c r="M851">
        <v>46085</v>
      </c>
      <c r="N851" t="s">
        <v>153</v>
      </c>
      <c r="O851">
        <v>248859</v>
      </c>
      <c r="P851">
        <v>248859</v>
      </c>
      <c r="Q851">
        <v>248859</v>
      </c>
      <c r="R851" t="s">
        <v>161</v>
      </c>
      <c r="S851" t="s">
        <v>162</v>
      </c>
    </row>
    <row r="852" spans="1:19" x14ac:dyDescent="0.25">
      <c r="A852">
        <v>10851</v>
      </c>
      <c r="B852" s="7">
        <v>45616</v>
      </c>
      <c r="C852" t="s">
        <v>95</v>
      </c>
      <c r="D852" t="s">
        <v>116</v>
      </c>
      <c r="E852" t="s">
        <v>118</v>
      </c>
      <c r="F852">
        <v>32</v>
      </c>
      <c r="G852" t="s">
        <v>168</v>
      </c>
      <c r="H852" t="s">
        <v>123</v>
      </c>
      <c r="I852" t="s">
        <v>130</v>
      </c>
      <c r="J852" t="s">
        <v>134</v>
      </c>
      <c r="K852" t="s">
        <v>146</v>
      </c>
      <c r="L852">
        <v>9</v>
      </c>
      <c r="M852">
        <v>178311</v>
      </c>
      <c r="N852" t="s">
        <v>154</v>
      </c>
      <c r="O852">
        <v>1604799</v>
      </c>
      <c r="P852">
        <v>1604799</v>
      </c>
      <c r="Q852">
        <v>1604799</v>
      </c>
      <c r="R852" t="s">
        <v>160</v>
      </c>
      <c r="S852" t="s">
        <v>162</v>
      </c>
    </row>
    <row r="853" spans="1:19" x14ac:dyDescent="0.25">
      <c r="A853">
        <v>10852</v>
      </c>
      <c r="B853" s="7">
        <v>45436</v>
      </c>
      <c r="C853" t="s">
        <v>44</v>
      </c>
      <c r="D853" t="s">
        <v>116</v>
      </c>
      <c r="E853" t="s">
        <v>119</v>
      </c>
      <c r="F853">
        <v>18</v>
      </c>
      <c r="G853" t="s">
        <v>166</v>
      </c>
      <c r="H853" t="s">
        <v>121</v>
      </c>
      <c r="I853" t="s">
        <v>126</v>
      </c>
      <c r="J853" t="s">
        <v>132</v>
      </c>
      <c r="K853" t="s">
        <v>145</v>
      </c>
      <c r="L853">
        <v>3</v>
      </c>
      <c r="M853">
        <v>197298</v>
      </c>
      <c r="N853" t="s">
        <v>158</v>
      </c>
      <c r="O853">
        <v>473515</v>
      </c>
      <c r="P853">
        <v>0</v>
      </c>
      <c r="Q853">
        <v>0</v>
      </c>
      <c r="R853" t="s">
        <v>160</v>
      </c>
      <c r="S853" t="s">
        <v>163</v>
      </c>
    </row>
    <row r="854" spans="1:19" x14ac:dyDescent="0.25">
      <c r="A854">
        <v>10853</v>
      </c>
      <c r="B854" s="7">
        <v>45606</v>
      </c>
      <c r="C854" t="s">
        <v>96</v>
      </c>
      <c r="D854" t="s">
        <v>116</v>
      </c>
      <c r="E854" t="s">
        <v>118</v>
      </c>
      <c r="F854">
        <v>48</v>
      </c>
      <c r="G854" t="s">
        <v>167</v>
      </c>
      <c r="H854" t="s">
        <v>124</v>
      </c>
      <c r="I854" t="s">
        <v>130</v>
      </c>
      <c r="J854" t="s">
        <v>132</v>
      </c>
      <c r="K854" t="s">
        <v>144</v>
      </c>
      <c r="L854">
        <v>1</v>
      </c>
      <c r="M854">
        <v>114617</v>
      </c>
      <c r="N854" t="s">
        <v>155</v>
      </c>
      <c r="O854">
        <v>106593</v>
      </c>
      <c r="P854">
        <v>106593</v>
      </c>
      <c r="Q854">
        <v>0</v>
      </c>
      <c r="R854" t="s">
        <v>160</v>
      </c>
      <c r="S854" t="s">
        <v>164</v>
      </c>
    </row>
    <row r="855" spans="1:19" x14ac:dyDescent="0.25">
      <c r="A855">
        <v>10854</v>
      </c>
      <c r="B855" s="7">
        <v>45598</v>
      </c>
      <c r="C855" t="s">
        <v>65</v>
      </c>
      <c r="D855" t="s">
        <v>117</v>
      </c>
      <c r="E855" t="s">
        <v>118</v>
      </c>
      <c r="F855">
        <v>24</v>
      </c>
      <c r="G855" t="s">
        <v>166</v>
      </c>
      <c r="H855" t="s">
        <v>122</v>
      </c>
      <c r="I855" t="s">
        <v>126</v>
      </c>
      <c r="J855" t="s">
        <v>134</v>
      </c>
      <c r="K855" t="s">
        <v>149</v>
      </c>
      <c r="L855">
        <v>8</v>
      </c>
      <c r="M855">
        <v>170157</v>
      </c>
      <c r="N855" t="s">
        <v>152</v>
      </c>
      <c r="O855">
        <v>1157067</v>
      </c>
      <c r="P855">
        <v>1157067</v>
      </c>
      <c r="Q855">
        <v>1157067</v>
      </c>
      <c r="R855" t="s">
        <v>160</v>
      </c>
      <c r="S855" t="s">
        <v>162</v>
      </c>
    </row>
    <row r="856" spans="1:19" x14ac:dyDescent="0.25">
      <c r="A856">
        <v>10855</v>
      </c>
      <c r="B856" s="7">
        <v>45351</v>
      </c>
      <c r="C856" t="s">
        <v>64</v>
      </c>
      <c r="D856" t="s">
        <v>117</v>
      </c>
      <c r="E856" t="s">
        <v>119</v>
      </c>
      <c r="F856">
        <v>40</v>
      </c>
      <c r="G856" t="s">
        <v>169</v>
      </c>
      <c r="H856" t="s">
        <v>123</v>
      </c>
      <c r="I856" t="s">
        <v>129</v>
      </c>
      <c r="J856" t="s">
        <v>133</v>
      </c>
      <c r="K856" t="s">
        <v>139</v>
      </c>
      <c r="L856">
        <v>4</v>
      </c>
      <c r="M856">
        <v>178648</v>
      </c>
      <c r="N856" t="s">
        <v>152</v>
      </c>
      <c r="O856">
        <v>607403</v>
      </c>
      <c r="P856">
        <v>607403</v>
      </c>
      <c r="Q856">
        <v>607403</v>
      </c>
      <c r="R856" t="s">
        <v>161</v>
      </c>
      <c r="S856" t="s">
        <v>162</v>
      </c>
    </row>
    <row r="857" spans="1:19" x14ac:dyDescent="0.25">
      <c r="A857">
        <v>10856</v>
      </c>
      <c r="B857" s="7">
        <v>45306</v>
      </c>
      <c r="C857" t="s">
        <v>85</v>
      </c>
      <c r="D857" t="s">
        <v>116</v>
      </c>
      <c r="E857" t="s">
        <v>118</v>
      </c>
      <c r="F857">
        <v>21</v>
      </c>
      <c r="G857" t="s">
        <v>166</v>
      </c>
      <c r="H857" t="s">
        <v>124</v>
      </c>
      <c r="I857" t="s">
        <v>127</v>
      </c>
      <c r="J857" t="s">
        <v>133</v>
      </c>
      <c r="K857" t="s">
        <v>140</v>
      </c>
      <c r="L857">
        <v>10</v>
      </c>
      <c r="M857">
        <v>113004</v>
      </c>
      <c r="N857" t="s">
        <v>151</v>
      </c>
      <c r="O857">
        <v>1073538</v>
      </c>
      <c r="P857">
        <v>1073538</v>
      </c>
      <c r="Q857">
        <v>1073538</v>
      </c>
      <c r="R857" t="s">
        <v>160</v>
      </c>
      <c r="S857" t="s">
        <v>162</v>
      </c>
    </row>
    <row r="858" spans="1:19" x14ac:dyDescent="0.25">
      <c r="A858">
        <v>10857</v>
      </c>
      <c r="B858" s="7">
        <v>45496</v>
      </c>
      <c r="C858" t="s">
        <v>68</v>
      </c>
      <c r="D858" t="s">
        <v>117</v>
      </c>
      <c r="E858" t="s">
        <v>118</v>
      </c>
      <c r="F858">
        <v>64</v>
      </c>
      <c r="G858" t="s">
        <v>167</v>
      </c>
      <c r="H858" t="s">
        <v>122</v>
      </c>
      <c r="I858" t="s">
        <v>127</v>
      </c>
      <c r="J858" t="s">
        <v>134</v>
      </c>
      <c r="K858" t="s">
        <v>149</v>
      </c>
      <c r="L858">
        <v>7</v>
      </c>
      <c r="M858">
        <v>120854</v>
      </c>
      <c r="N858" t="s">
        <v>152</v>
      </c>
      <c r="O858">
        <v>719081</v>
      </c>
      <c r="P858">
        <v>719081</v>
      </c>
      <c r="Q858">
        <v>719081</v>
      </c>
      <c r="R858" t="s">
        <v>161</v>
      </c>
      <c r="S858" t="s">
        <v>162</v>
      </c>
    </row>
    <row r="859" spans="1:19" x14ac:dyDescent="0.25">
      <c r="A859">
        <v>10858</v>
      </c>
      <c r="B859" s="7">
        <v>45566</v>
      </c>
      <c r="C859" t="s">
        <v>29</v>
      </c>
      <c r="D859" t="s">
        <v>117</v>
      </c>
      <c r="E859" t="s">
        <v>119</v>
      </c>
      <c r="F859">
        <v>56</v>
      </c>
      <c r="G859" t="s">
        <v>167</v>
      </c>
      <c r="H859" t="s">
        <v>124</v>
      </c>
      <c r="I859" t="s">
        <v>126</v>
      </c>
      <c r="J859" t="s">
        <v>134</v>
      </c>
      <c r="K859" t="s">
        <v>149</v>
      </c>
      <c r="L859">
        <v>7</v>
      </c>
      <c r="M859">
        <v>63015</v>
      </c>
      <c r="N859" t="s">
        <v>156</v>
      </c>
      <c r="O859">
        <v>427871</v>
      </c>
      <c r="P859">
        <v>427871</v>
      </c>
      <c r="Q859">
        <v>0</v>
      </c>
      <c r="R859" t="s">
        <v>161</v>
      </c>
      <c r="S859" t="s">
        <v>164</v>
      </c>
    </row>
    <row r="860" spans="1:19" x14ac:dyDescent="0.25">
      <c r="A860">
        <v>10859</v>
      </c>
      <c r="B860" s="7">
        <v>45627</v>
      </c>
      <c r="C860" t="s">
        <v>60</v>
      </c>
      <c r="D860" t="s">
        <v>116</v>
      </c>
      <c r="E860" t="s">
        <v>118</v>
      </c>
      <c r="F860">
        <v>52</v>
      </c>
      <c r="G860" t="s">
        <v>167</v>
      </c>
      <c r="H860" t="s">
        <v>122</v>
      </c>
      <c r="I860" t="s">
        <v>130</v>
      </c>
      <c r="J860" t="s">
        <v>133</v>
      </c>
      <c r="K860" t="s">
        <v>141</v>
      </c>
      <c r="L860">
        <v>6</v>
      </c>
      <c r="M860">
        <v>97458</v>
      </c>
      <c r="N860" t="s">
        <v>157</v>
      </c>
      <c r="O860">
        <v>573053</v>
      </c>
      <c r="P860">
        <v>0</v>
      </c>
      <c r="Q860">
        <v>0</v>
      </c>
      <c r="R860" t="s">
        <v>161</v>
      </c>
      <c r="S860" t="s">
        <v>163</v>
      </c>
    </row>
    <row r="861" spans="1:19" x14ac:dyDescent="0.25">
      <c r="A861">
        <v>10860</v>
      </c>
      <c r="B861" s="7">
        <v>45503</v>
      </c>
      <c r="C861" t="s">
        <v>22</v>
      </c>
      <c r="D861" t="s">
        <v>116</v>
      </c>
      <c r="E861" t="s">
        <v>119</v>
      </c>
      <c r="F861">
        <v>20</v>
      </c>
      <c r="G861" t="s">
        <v>166</v>
      </c>
      <c r="H861" t="s">
        <v>120</v>
      </c>
      <c r="I861" t="s">
        <v>128</v>
      </c>
      <c r="J861" t="s">
        <v>132</v>
      </c>
      <c r="K861" t="s">
        <v>137</v>
      </c>
      <c r="L861">
        <v>3</v>
      </c>
      <c r="M861">
        <v>103010</v>
      </c>
      <c r="N861" t="s">
        <v>153</v>
      </c>
      <c r="O861">
        <v>278127</v>
      </c>
      <c r="P861">
        <v>278127</v>
      </c>
      <c r="Q861">
        <v>278127</v>
      </c>
      <c r="R861" t="s">
        <v>159</v>
      </c>
      <c r="S861" t="s">
        <v>162</v>
      </c>
    </row>
    <row r="862" spans="1:19" x14ac:dyDescent="0.25">
      <c r="A862">
        <v>10861</v>
      </c>
      <c r="B862" s="7">
        <v>45446</v>
      </c>
      <c r="C862" t="s">
        <v>95</v>
      </c>
      <c r="D862" t="s">
        <v>116</v>
      </c>
      <c r="E862" t="s">
        <v>119</v>
      </c>
      <c r="F862">
        <v>35</v>
      </c>
      <c r="G862" t="s">
        <v>168</v>
      </c>
      <c r="H862" t="s">
        <v>123</v>
      </c>
      <c r="I862" t="s">
        <v>126</v>
      </c>
      <c r="J862" t="s">
        <v>133</v>
      </c>
      <c r="K862" t="s">
        <v>140</v>
      </c>
      <c r="L862">
        <v>1</v>
      </c>
      <c r="M862">
        <v>46142</v>
      </c>
      <c r="N862" t="s">
        <v>155</v>
      </c>
      <c r="O862">
        <v>42912</v>
      </c>
      <c r="P862">
        <v>42912</v>
      </c>
      <c r="Q862">
        <v>42912</v>
      </c>
      <c r="R862" t="s">
        <v>160</v>
      </c>
      <c r="S862" t="s">
        <v>162</v>
      </c>
    </row>
    <row r="863" spans="1:19" x14ac:dyDescent="0.25">
      <c r="A863">
        <v>10862</v>
      </c>
      <c r="B863" s="7">
        <v>45329</v>
      </c>
      <c r="C863" t="s">
        <v>70</v>
      </c>
      <c r="D863" t="s">
        <v>116</v>
      </c>
      <c r="E863" t="s">
        <v>119</v>
      </c>
      <c r="F863">
        <v>65</v>
      </c>
      <c r="G863" t="s">
        <v>167</v>
      </c>
      <c r="H863" t="s">
        <v>124</v>
      </c>
      <c r="I863" t="s">
        <v>128</v>
      </c>
      <c r="J863" t="s">
        <v>133</v>
      </c>
      <c r="K863" t="s">
        <v>143</v>
      </c>
      <c r="L863">
        <v>5</v>
      </c>
      <c r="M863">
        <v>27260</v>
      </c>
      <c r="N863" t="s">
        <v>157</v>
      </c>
      <c r="O863">
        <v>133574</v>
      </c>
      <c r="P863">
        <v>133574</v>
      </c>
      <c r="Q863">
        <v>0</v>
      </c>
      <c r="R863" t="s">
        <v>159</v>
      </c>
      <c r="S863" t="s">
        <v>164</v>
      </c>
    </row>
    <row r="864" spans="1:19" x14ac:dyDescent="0.25">
      <c r="A864">
        <v>10863</v>
      </c>
      <c r="B864" s="7">
        <v>45509</v>
      </c>
      <c r="C864" t="s">
        <v>35</v>
      </c>
      <c r="D864" t="s">
        <v>117</v>
      </c>
      <c r="E864" t="s">
        <v>118</v>
      </c>
      <c r="F864">
        <v>47</v>
      </c>
      <c r="G864" t="s">
        <v>167</v>
      </c>
      <c r="H864" t="s">
        <v>122</v>
      </c>
      <c r="I864" t="s">
        <v>126</v>
      </c>
      <c r="J864" t="s">
        <v>133</v>
      </c>
      <c r="K864" t="s">
        <v>143</v>
      </c>
      <c r="L864">
        <v>10</v>
      </c>
      <c r="M864">
        <v>86838</v>
      </c>
      <c r="N864" t="s">
        <v>153</v>
      </c>
      <c r="O864">
        <v>781542</v>
      </c>
      <c r="P864">
        <v>781542</v>
      </c>
      <c r="Q864">
        <v>781542</v>
      </c>
      <c r="R864" t="s">
        <v>160</v>
      </c>
      <c r="S864" t="s">
        <v>162</v>
      </c>
    </row>
    <row r="865" spans="1:19" x14ac:dyDescent="0.25">
      <c r="A865">
        <v>10864</v>
      </c>
      <c r="B865" s="7">
        <v>45405</v>
      </c>
      <c r="C865" t="s">
        <v>63</v>
      </c>
      <c r="D865" t="s">
        <v>117</v>
      </c>
      <c r="E865" t="s">
        <v>118</v>
      </c>
      <c r="F865">
        <v>36</v>
      </c>
      <c r="G865" t="s">
        <v>169</v>
      </c>
      <c r="H865" t="s">
        <v>123</v>
      </c>
      <c r="I865" t="s">
        <v>128</v>
      </c>
      <c r="J865" t="s">
        <v>133</v>
      </c>
      <c r="K865" t="s">
        <v>140</v>
      </c>
      <c r="L865">
        <v>5</v>
      </c>
      <c r="M865">
        <v>117599</v>
      </c>
      <c r="N865" t="s">
        <v>157</v>
      </c>
      <c r="O865">
        <v>576235</v>
      </c>
      <c r="P865">
        <v>576235</v>
      </c>
      <c r="Q865">
        <v>576235</v>
      </c>
      <c r="R865" t="s">
        <v>161</v>
      </c>
      <c r="S865" t="s">
        <v>162</v>
      </c>
    </row>
    <row r="866" spans="1:19" x14ac:dyDescent="0.25">
      <c r="A866">
        <v>10865</v>
      </c>
      <c r="B866" s="7">
        <v>45482</v>
      </c>
      <c r="C866" t="s">
        <v>114</v>
      </c>
      <c r="D866" t="s">
        <v>117</v>
      </c>
      <c r="E866" t="s">
        <v>119</v>
      </c>
      <c r="F866">
        <v>54</v>
      </c>
      <c r="G866" t="s">
        <v>167</v>
      </c>
      <c r="H866" t="s">
        <v>120</v>
      </c>
      <c r="I866" t="s">
        <v>129</v>
      </c>
      <c r="J866" t="s">
        <v>133</v>
      </c>
      <c r="K866" t="s">
        <v>141</v>
      </c>
      <c r="L866">
        <v>8</v>
      </c>
      <c r="M866">
        <v>195724</v>
      </c>
      <c r="N866" t="s">
        <v>152</v>
      </c>
      <c r="O866">
        <v>1330923</v>
      </c>
      <c r="P866">
        <v>1330923</v>
      </c>
      <c r="Q866">
        <v>1330923</v>
      </c>
      <c r="R866" t="s">
        <v>159</v>
      </c>
      <c r="S866" t="s">
        <v>162</v>
      </c>
    </row>
    <row r="867" spans="1:19" x14ac:dyDescent="0.25">
      <c r="A867">
        <v>10866</v>
      </c>
      <c r="B867" s="7">
        <v>45462</v>
      </c>
      <c r="C867" t="s">
        <v>111</v>
      </c>
      <c r="D867" t="s">
        <v>116</v>
      </c>
      <c r="E867" t="s">
        <v>119</v>
      </c>
      <c r="F867">
        <v>31</v>
      </c>
      <c r="G867" t="s">
        <v>168</v>
      </c>
      <c r="H867" t="s">
        <v>121</v>
      </c>
      <c r="I867" t="s">
        <v>128</v>
      </c>
      <c r="J867" t="s">
        <v>134</v>
      </c>
      <c r="K867" t="s">
        <v>149</v>
      </c>
      <c r="L867">
        <v>10</v>
      </c>
      <c r="M867">
        <v>33560</v>
      </c>
      <c r="N867" t="s">
        <v>155</v>
      </c>
      <c r="O867">
        <v>312108</v>
      </c>
      <c r="P867">
        <v>312108</v>
      </c>
      <c r="Q867">
        <v>0</v>
      </c>
      <c r="R867" t="s">
        <v>159</v>
      </c>
      <c r="S867" t="s">
        <v>164</v>
      </c>
    </row>
    <row r="868" spans="1:19" x14ac:dyDescent="0.25">
      <c r="A868">
        <v>10867</v>
      </c>
      <c r="B868" s="7">
        <v>45322</v>
      </c>
      <c r="C868" t="s">
        <v>59</v>
      </c>
      <c r="D868" t="s">
        <v>117</v>
      </c>
      <c r="E868" t="s">
        <v>118</v>
      </c>
      <c r="F868">
        <v>65</v>
      </c>
      <c r="G868" t="s">
        <v>167</v>
      </c>
      <c r="H868" t="s">
        <v>125</v>
      </c>
      <c r="I868" t="s">
        <v>130</v>
      </c>
      <c r="J868" t="s">
        <v>132</v>
      </c>
      <c r="K868" t="s">
        <v>145</v>
      </c>
      <c r="L868">
        <v>10</v>
      </c>
      <c r="M868">
        <v>129129</v>
      </c>
      <c r="N868" t="s">
        <v>151</v>
      </c>
      <c r="O868">
        <v>1226725</v>
      </c>
      <c r="P868">
        <v>1226725</v>
      </c>
      <c r="Q868">
        <v>0</v>
      </c>
      <c r="R868" t="s">
        <v>159</v>
      </c>
      <c r="S868" t="s">
        <v>164</v>
      </c>
    </row>
    <row r="869" spans="1:19" x14ac:dyDescent="0.25">
      <c r="A869">
        <v>10868</v>
      </c>
      <c r="B869" s="7">
        <v>45579</v>
      </c>
      <c r="C869" t="s">
        <v>37</v>
      </c>
      <c r="D869" t="s">
        <v>117</v>
      </c>
      <c r="E869" t="s">
        <v>118</v>
      </c>
      <c r="F869">
        <v>59</v>
      </c>
      <c r="G869" t="s">
        <v>167</v>
      </c>
      <c r="H869" t="s">
        <v>122</v>
      </c>
      <c r="I869" t="s">
        <v>127</v>
      </c>
      <c r="J869" t="s">
        <v>133</v>
      </c>
      <c r="K869" t="s">
        <v>141</v>
      </c>
      <c r="L869">
        <v>5</v>
      </c>
      <c r="M869">
        <v>185983</v>
      </c>
      <c r="N869" t="s">
        <v>151</v>
      </c>
      <c r="O869">
        <v>883419</v>
      </c>
      <c r="P869">
        <v>883419</v>
      </c>
      <c r="Q869">
        <v>883419</v>
      </c>
      <c r="R869" t="s">
        <v>160</v>
      </c>
      <c r="S869" t="s">
        <v>162</v>
      </c>
    </row>
    <row r="870" spans="1:19" x14ac:dyDescent="0.25">
      <c r="A870">
        <v>10869</v>
      </c>
      <c r="B870" s="7">
        <v>45484</v>
      </c>
      <c r="C870" t="s">
        <v>79</v>
      </c>
      <c r="D870" t="s">
        <v>116</v>
      </c>
      <c r="E870" t="s">
        <v>119</v>
      </c>
      <c r="F870">
        <v>28</v>
      </c>
      <c r="G870" t="s">
        <v>168</v>
      </c>
      <c r="H870" t="s">
        <v>122</v>
      </c>
      <c r="I870" t="s">
        <v>129</v>
      </c>
      <c r="J870" t="s">
        <v>133</v>
      </c>
      <c r="K870" t="s">
        <v>141</v>
      </c>
      <c r="L870">
        <v>2</v>
      </c>
      <c r="M870">
        <v>116595</v>
      </c>
      <c r="N870" t="s">
        <v>157</v>
      </c>
      <c r="O870">
        <v>228526</v>
      </c>
      <c r="P870">
        <v>228526</v>
      </c>
      <c r="Q870">
        <v>0</v>
      </c>
      <c r="R870" t="s">
        <v>159</v>
      </c>
      <c r="S870" t="s">
        <v>164</v>
      </c>
    </row>
    <row r="871" spans="1:19" x14ac:dyDescent="0.25">
      <c r="A871">
        <v>10870</v>
      </c>
      <c r="B871" s="7">
        <v>45363</v>
      </c>
      <c r="C871" t="s">
        <v>70</v>
      </c>
      <c r="D871" t="s">
        <v>117</v>
      </c>
      <c r="E871" t="s">
        <v>119</v>
      </c>
      <c r="F871">
        <v>36</v>
      </c>
      <c r="G871" t="s">
        <v>169</v>
      </c>
      <c r="H871" t="s">
        <v>120</v>
      </c>
      <c r="I871" t="s">
        <v>129</v>
      </c>
      <c r="J871" t="s">
        <v>133</v>
      </c>
      <c r="K871" t="s">
        <v>140</v>
      </c>
      <c r="L871">
        <v>3</v>
      </c>
      <c r="M871">
        <v>169145</v>
      </c>
      <c r="N871" t="s">
        <v>158</v>
      </c>
      <c r="O871">
        <v>405948</v>
      </c>
      <c r="P871">
        <v>405948</v>
      </c>
      <c r="Q871">
        <v>0</v>
      </c>
      <c r="R871" t="s">
        <v>160</v>
      </c>
      <c r="S871" t="s">
        <v>164</v>
      </c>
    </row>
    <row r="872" spans="1:19" x14ac:dyDescent="0.25">
      <c r="A872">
        <v>10871</v>
      </c>
      <c r="B872" s="7">
        <v>45364</v>
      </c>
      <c r="C872" t="s">
        <v>57</v>
      </c>
      <c r="D872" t="s">
        <v>116</v>
      </c>
      <c r="E872" t="s">
        <v>118</v>
      </c>
      <c r="F872">
        <v>51</v>
      </c>
      <c r="G872" t="s">
        <v>167</v>
      </c>
      <c r="H872" t="s">
        <v>124</v>
      </c>
      <c r="I872" t="s">
        <v>127</v>
      </c>
      <c r="J872" t="s">
        <v>134</v>
      </c>
      <c r="K872" t="s">
        <v>150</v>
      </c>
      <c r="L872">
        <v>10</v>
      </c>
      <c r="M872">
        <v>102421</v>
      </c>
      <c r="N872" t="s">
        <v>156</v>
      </c>
      <c r="O872">
        <v>993483</v>
      </c>
      <c r="P872">
        <v>993483</v>
      </c>
      <c r="Q872">
        <v>993483</v>
      </c>
      <c r="R872" t="s">
        <v>160</v>
      </c>
      <c r="S872" t="s">
        <v>162</v>
      </c>
    </row>
    <row r="873" spans="1:19" x14ac:dyDescent="0.25">
      <c r="A873">
        <v>10872</v>
      </c>
      <c r="B873" s="7">
        <v>45297</v>
      </c>
      <c r="C873" t="s">
        <v>110</v>
      </c>
      <c r="D873" t="s">
        <v>116</v>
      </c>
      <c r="E873" t="s">
        <v>119</v>
      </c>
      <c r="F873">
        <v>48</v>
      </c>
      <c r="G873" t="s">
        <v>167</v>
      </c>
      <c r="H873" t="s">
        <v>120</v>
      </c>
      <c r="I873" t="s">
        <v>126</v>
      </c>
      <c r="J873" t="s">
        <v>132</v>
      </c>
      <c r="K873" t="s">
        <v>137</v>
      </c>
      <c r="L873">
        <v>3</v>
      </c>
      <c r="M873">
        <v>48054</v>
      </c>
      <c r="N873" t="s">
        <v>158</v>
      </c>
      <c r="O873">
        <v>115329</v>
      </c>
      <c r="P873">
        <v>115329</v>
      </c>
      <c r="Q873">
        <v>115329</v>
      </c>
      <c r="R873" t="s">
        <v>160</v>
      </c>
      <c r="S873" t="s">
        <v>162</v>
      </c>
    </row>
    <row r="874" spans="1:19" x14ac:dyDescent="0.25">
      <c r="A874">
        <v>10873</v>
      </c>
      <c r="B874" s="7">
        <v>45461</v>
      </c>
      <c r="C874" t="s">
        <v>19</v>
      </c>
      <c r="D874" t="s">
        <v>117</v>
      </c>
      <c r="E874" t="s">
        <v>119</v>
      </c>
      <c r="F874">
        <v>22</v>
      </c>
      <c r="G874" t="s">
        <v>166</v>
      </c>
      <c r="H874" t="s">
        <v>125</v>
      </c>
      <c r="I874" t="s">
        <v>128</v>
      </c>
      <c r="J874" t="s">
        <v>132</v>
      </c>
      <c r="K874" t="s">
        <v>144</v>
      </c>
      <c r="L874">
        <v>2</v>
      </c>
      <c r="M874">
        <v>145963</v>
      </c>
      <c r="N874" t="s">
        <v>158</v>
      </c>
      <c r="O874">
        <v>233540</v>
      </c>
      <c r="P874">
        <v>233540</v>
      </c>
      <c r="Q874">
        <v>233540</v>
      </c>
      <c r="R874" t="s">
        <v>159</v>
      </c>
      <c r="S874" t="s">
        <v>162</v>
      </c>
    </row>
    <row r="875" spans="1:19" x14ac:dyDescent="0.25">
      <c r="A875">
        <v>10874</v>
      </c>
      <c r="B875" s="7">
        <v>45591</v>
      </c>
      <c r="C875" t="s">
        <v>48</v>
      </c>
      <c r="D875" t="s">
        <v>117</v>
      </c>
      <c r="E875" t="s">
        <v>118</v>
      </c>
      <c r="F875">
        <v>53</v>
      </c>
      <c r="G875" t="s">
        <v>167</v>
      </c>
      <c r="H875" t="s">
        <v>124</v>
      </c>
      <c r="I875" t="s">
        <v>130</v>
      </c>
      <c r="J875" t="s">
        <v>131</v>
      </c>
      <c r="K875" t="s">
        <v>136</v>
      </c>
      <c r="L875">
        <v>5</v>
      </c>
      <c r="M875">
        <v>79498</v>
      </c>
      <c r="N875" t="s">
        <v>152</v>
      </c>
      <c r="O875">
        <v>337866</v>
      </c>
      <c r="P875">
        <v>337866</v>
      </c>
      <c r="Q875">
        <v>337866</v>
      </c>
      <c r="R875" t="s">
        <v>159</v>
      </c>
      <c r="S875" t="s">
        <v>162</v>
      </c>
    </row>
    <row r="876" spans="1:19" x14ac:dyDescent="0.25">
      <c r="A876">
        <v>10875</v>
      </c>
      <c r="B876" s="7">
        <v>45426</v>
      </c>
      <c r="C876" t="s">
        <v>32</v>
      </c>
      <c r="D876" t="s">
        <v>116</v>
      </c>
      <c r="E876" t="s">
        <v>118</v>
      </c>
      <c r="F876">
        <v>39</v>
      </c>
      <c r="G876" t="s">
        <v>169</v>
      </c>
      <c r="H876" t="s">
        <v>124</v>
      </c>
      <c r="I876" t="s">
        <v>128</v>
      </c>
      <c r="J876" t="s">
        <v>132</v>
      </c>
      <c r="K876" t="s">
        <v>142</v>
      </c>
      <c r="L876">
        <v>4</v>
      </c>
      <c r="M876">
        <v>78396</v>
      </c>
      <c r="N876" t="s">
        <v>156</v>
      </c>
      <c r="O876">
        <v>304176</v>
      </c>
      <c r="P876">
        <v>0</v>
      </c>
      <c r="Q876">
        <v>0</v>
      </c>
      <c r="R876" t="s">
        <v>161</v>
      </c>
      <c r="S876" t="s">
        <v>163</v>
      </c>
    </row>
    <row r="877" spans="1:19" x14ac:dyDescent="0.25">
      <c r="A877">
        <v>10876</v>
      </c>
      <c r="B877" s="7">
        <v>45402</v>
      </c>
      <c r="C877" t="s">
        <v>84</v>
      </c>
      <c r="D877" t="s">
        <v>116</v>
      </c>
      <c r="E877" t="s">
        <v>119</v>
      </c>
      <c r="F877">
        <v>28</v>
      </c>
      <c r="G877" t="s">
        <v>168</v>
      </c>
      <c r="H877" t="s">
        <v>121</v>
      </c>
      <c r="I877" t="s">
        <v>126</v>
      </c>
      <c r="J877" t="s">
        <v>133</v>
      </c>
      <c r="K877" t="s">
        <v>143</v>
      </c>
      <c r="L877">
        <v>3</v>
      </c>
      <c r="M877">
        <v>5700</v>
      </c>
      <c r="N877" t="s">
        <v>151</v>
      </c>
      <c r="O877">
        <v>16245</v>
      </c>
      <c r="P877">
        <v>16245</v>
      </c>
      <c r="Q877">
        <v>0</v>
      </c>
      <c r="R877" t="s">
        <v>160</v>
      </c>
      <c r="S877" t="s">
        <v>164</v>
      </c>
    </row>
    <row r="878" spans="1:19" x14ac:dyDescent="0.25">
      <c r="A878">
        <v>10877</v>
      </c>
      <c r="B878" s="7">
        <v>45632</v>
      </c>
      <c r="C878" t="s">
        <v>40</v>
      </c>
      <c r="D878" t="s">
        <v>117</v>
      </c>
      <c r="E878" t="s">
        <v>119</v>
      </c>
      <c r="F878">
        <v>33</v>
      </c>
      <c r="G878" t="s">
        <v>168</v>
      </c>
      <c r="H878" t="s">
        <v>124</v>
      </c>
      <c r="I878" t="s">
        <v>129</v>
      </c>
      <c r="J878" t="s">
        <v>131</v>
      </c>
      <c r="K878" t="s">
        <v>136</v>
      </c>
      <c r="L878">
        <v>9</v>
      </c>
      <c r="M878">
        <v>120261</v>
      </c>
      <c r="N878" t="s">
        <v>152</v>
      </c>
      <c r="O878">
        <v>919996</v>
      </c>
      <c r="P878">
        <v>919996</v>
      </c>
      <c r="Q878">
        <v>919996</v>
      </c>
      <c r="R878" t="s">
        <v>160</v>
      </c>
      <c r="S878" t="s">
        <v>162</v>
      </c>
    </row>
    <row r="879" spans="1:19" x14ac:dyDescent="0.25">
      <c r="A879">
        <v>10878</v>
      </c>
      <c r="B879" s="7">
        <v>45563</v>
      </c>
      <c r="C879" t="s">
        <v>84</v>
      </c>
      <c r="D879" t="s">
        <v>116</v>
      </c>
      <c r="E879" t="s">
        <v>119</v>
      </c>
      <c r="F879">
        <v>58</v>
      </c>
      <c r="G879" t="s">
        <v>167</v>
      </c>
      <c r="H879" t="s">
        <v>125</v>
      </c>
      <c r="I879" t="s">
        <v>130</v>
      </c>
      <c r="J879" t="s">
        <v>133</v>
      </c>
      <c r="K879" t="s">
        <v>139</v>
      </c>
      <c r="L879">
        <v>5</v>
      </c>
      <c r="M879">
        <v>141835</v>
      </c>
      <c r="N879" t="s">
        <v>153</v>
      </c>
      <c r="O879">
        <v>638257</v>
      </c>
      <c r="P879">
        <v>638257</v>
      </c>
      <c r="Q879">
        <v>638257</v>
      </c>
      <c r="R879" t="s">
        <v>160</v>
      </c>
      <c r="S879" t="s">
        <v>162</v>
      </c>
    </row>
    <row r="880" spans="1:19" x14ac:dyDescent="0.25">
      <c r="A880">
        <v>10879</v>
      </c>
      <c r="B880" s="7">
        <v>45577</v>
      </c>
      <c r="C880" t="s">
        <v>52</v>
      </c>
      <c r="D880" t="s">
        <v>116</v>
      </c>
      <c r="E880" t="s">
        <v>119</v>
      </c>
      <c r="F880">
        <v>41</v>
      </c>
      <c r="G880" t="s">
        <v>169</v>
      </c>
      <c r="H880" t="s">
        <v>121</v>
      </c>
      <c r="I880" t="s">
        <v>127</v>
      </c>
      <c r="J880" t="s">
        <v>133</v>
      </c>
      <c r="K880" t="s">
        <v>140</v>
      </c>
      <c r="L880">
        <v>5</v>
      </c>
      <c r="M880">
        <v>184665</v>
      </c>
      <c r="N880" t="s">
        <v>157</v>
      </c>
      <c r="O880">
        <v>904858</v>
      </c>
      <c r="P880">
        <v>904858</v>
      </c>
      <c r="Q880">
        <v>904858</v>
      </c>
      <c r="R880" t="s">
        <v>161</v>
      </c>
      <c r="S880" t="s">
        <v>162</v>
      </c>
    </row>
    <row r="881" spans="1:19" x14ac:dyDescent="0.25">
      <c r="A881">
        <v>10880</v>
      </c>
      <c r="B881" s="7">
        <v>45297</v>
      </c>
      <c r="C881" t="s">
        <v>53</v>
      </c>
      <c r="D881" t="s">
        <v>117</v>
      </c>
      <c r="E881" t="s">
        <v>119</v>
      </c>
      <c r="F881">
        <v>18</v>
      </c>
      <c r="G881" t="s">
        <v>166</v>
      </c>
      <c r="H881" t="s">
        <v>124</v>
      </c>
      <c r="I881" t="s">
        <v>127</v>
      </c>
      <c r="J881" t="s">
        <v>132</v>
      </c>
      <c r="K881" t="s">
        <v>144</v>
      </c>
      <c r="L881">
        <v>7</v>
      </c>
      <c r="M881">
        <v>103095</v>
      </c>
      <c r="N881" t="s">
        <v>156</v>
      </c>
      <c r="O881">
        <v>700015</v>
      </c>
      <c r="P881">
        <v>700015</v>
      </c>
      <c r="Q881">
        <v>0</v>
      </c>
      <c r="R881" t="s">
        <v>160</v>
      </c>
      <c r="S881" t="s">
        <v>164</v>
      </c>
    </row>
    <row r="882" spans="1:19" x14ac:dyDescent="0.25">
      <c r="A882">
        <v>10881</v>
      </c>
      <c r="B882" s="7">
        <v>45309</v>
      </c>
      <c r="C882" t="s">
        <v>90</v>
      </c>
      <c r="D882" t="s">
        <v>117</v>
      </c>
      <c r="E882" t="s">
        <v>119</v>
      </c>
      <c r="F882">
        <v>62</v>
      </c>
      <c r="G882" t="s">
        <v>167</v>
      </c>
      <c r="H882" t="s">
        <v>123</v>
      </c>
      <c r="I882" t="s">
        <v>127</v>
      </c>
      <c r="J882" t="s">
        <v>134</v>
      </c>
      <c r="K882" t="s">
        <v>150</v>
      </c>
      <c r="L882">
        <v>9</v>
      </c>
      <c r="M882">
        <v>8406</v>
      </c>
      <c r="N882" t="s">
        <v>155</v>
      </c>
      <c r="O882">
        <v>70358</v>
      </c>
      <c r="P882">
        <v>70358</v>
      </c>
      <c r="Q882">
        <v>0</v>
      </c>
      <c r="R882" t="s">
        <v>160</v>
      </c>
      <c r="S882" t="s">
        <v>164</v>
      </c>
    </row>
    <row r="883" spans="1:19" x14ac:dyDescent="0.25">
      <c r="A883">
        <v>10882</v>
      </c>
      <c r="B883" s="7">
        <v>45543</v>
      </c>
      <c r="C883" t="s">
        <v>64</v>
      </c>
      <c r="D883" t="s">
        <v>116</v>
      </c>
      <c r="E883" t="s">
        <v>119</v>
      </c>
      <c r="F883">
        <v>41</v>
      </c>
      <c r="G883" t="s">
        <v>169</v>
      </c>
      <c r="H883" t="s">
        <v>120</v>
      </c>
      <c r="I883" t="s">
        <v>128</v>
      </c>
      <c r="J883" t="s">
        <v>131</v>
      </c>
      <c r="K883" t="s">
        <v>135</v>
      </c>
      <c r="L883">
        <v>8</v>
      </c>
      <c r="M883">
        <v>164264</v>
      </c>
      <c r="N883" t="s">
        <v>158</v>
      </c>
      <c r="O883">
        <v>1051289</v>
      </c>
      <c r="P883">
        <v>1051289</v>
      </c>
      <c r="Q883">
        <v>0</v>
      </c>
      <c r="R883" t="s">
        <v>161</v>
      </c>
      <c r="S883" t="s">
        <v>164</v>
      </c>
    </row>
    <row r="884" spans="1:19" x14ac:dyDescent="0.25">
      <c r="A884">
        <v>10883</v>
      </c>
      <c r="B884" s="7">
        <v>45320</v>
      </c>
      <c r="C884" t="s">
        <v>105</v>
      </c>
      <c r="D884" t="s">
        <v>117</v>
      </c>
      <c r="E884" t="s">
        <v>119</v>
      </c>
      <c r="F884">
        <v>52</v>
      </c>
      <c r="G884" t="s">
        <v>167</v>
      </c>
      <c r="H884" t="s">
        <v>125</v>
      </c>
      <c r="I884" t="s">
        <v>130</v>
      </c>
      <c r="J884" t="s">
        <v>132</v>
      </c>
      <c r="K884" t="s">
        <v>144</v>
      </c>
      <c r="L884">
        <v>2</v>
      </c>
      <c r="M884">
        <v>114988</v>
      </c>
      <c r="N884" t="s">
        <v>157</v>
      </c>
      <c r="O884">
        <v>225376</v>
      </c>
      <c r="P884">
        <v>225376</v>
      </c>
      <c r="Q884">
        <v>225376</v>
      </c>
      <c r="R884" t="s">
        <v>161</v>
      </c>
      <c r="S884" t="s">
        <v>162</v>
      </c>
    </row>
    <row r="885" spans="1:19" x14ac:dyDescent="0.25">
      <c r="A885">
        <v>10884</v>
      </c>
      <c r="B885" s="7">
        <v>45592</v>
      </c>
      <c r="C885" t="s">
        <v>65</v>
      </c>
      <c r="D885" t="s">
        <v>116</v>
      </c>
      <c r="E885" t="s">
        <v>118</v>
      </c>
      <c r="F885">
        <v>44</v>
      </c>
      <c r="G885" t="s">
        <v>169</v>
      </c>
      <c r="H885" t="s">
        <v>123</v>
      </c>
      <c r="I885" t="s">
        <v>126</v>
      </c>
      <c r="J885" t="s">
        <v>131</v>
      </c>
      <c r="K885" t="s">
        <v>138</v>
      </c>
      <c r="L885">
        <v>6</v>
      </c>
      <c r="M885">
        <v>190941</v>
      </c>
      <c r="N885" t="s">
        <v>156</v>
      </c>
      <c r="O885">
        <v>1111276</v>
      </c>
      <c r="P885">
        <v>1111276</v>
      </c>
      <c r="Q885">
        <v>1111276</v>
      </c>
      <c r="R885" t="s">
        <v>159</v>
      </c>
      <c r="S885" t="s">
        <v>162</v>
      </c>
    </row>
    <row r="886" spans="1:19" x14ac:dyDescent="0.25">
      <c r="A886">
        <v>10885</v>
      </c>
      <c r="B886" s="7">
        <v>45314</v>
      </c>
      <c r="C886" t="s">
        <v>55</v>
      </c>
      <c r="D886" t="s">
        <v>116</v>
      </c>
      <c r="E886" t="s">
        <v>118</v>
      </c>
      <c r="F886">
        <v>29</v>
      </c>
      <c r="G886" t="s">
        <v>168</v>
      </c>
      <c r="H886" t="s">
        <v>123</v>
      </c>
      <c r="I886" t="s">
        <v>126</v>
      </c>
      <c r="J886" t="s">
        <v>132</v>
      </c>
      <c r="K886" t="s">
        <v>137</v>
      </c>
      <c r="L886">
        <v>2</v>
      </c>
      <c r="M886">
        <v>50242</v>
      </c>
      <c r="N886" t="s">
        <v>158</v>
      </c>
      <c r="O886">
        <v>80387</v>
      </c>
      <c r="P886">
        <v>80387</v>
      </c>
      <c r="Q886">
        <v>80387</v>
      </c>
      <c r="R886" t="s">
        <v>160</v>
      </c>
      <c r="S886" t="s">
        <v>162</v>
      </c>
    </row>
    <row r="887" spans="1:19" x14ac:dyDescent="0.25">
      <c r="A887">
        <v>10886</v>
      </c>
      <c r="B887" s="7">
        <v>45581</v>
      </c>
      <c r="C887" t="s">
        <v>26</v>
      </c>
      <c r="D887" t="s">
        <v>116</v>
      </c>
      <c r="E887" t="s">
        <v>119</v>
      </c>
      <c r="F887">
        <v>29</v>
      </c>
      <c r="G887" t="s">
        <v>168</v>
      </c>
      <c r="H887" t="s">
        <v>123</v>
      </c>
      <c r="I887" t="s">
        <v>126</v>
      </c>
      <c r="J887" t="s">
        <v>134</v>
      </c>
      <c r="K887" t="s">
        <v>148</v>
      </c>
      <c r="L887">
        <v>6</v>
      </c>
      <c r="M887">
        <v>127225</v>
      </c>
      <c r="N887" t="s">
        <v>157</v>
      </c>
      <c r="O887">
        <v>748083</v>
      </c>
      <c r="P887">
        <v>748083</v>
      </c>
      <c r="Q887">
        <v>0</v>
      </c>
      <c r="R887" t="s">
        <v>159</v>
      </c>
      <c r="S887" t="s">
        <v>164</v>
      </c>
    </row>
    <row r="888" spans="1:19" x14ac:dyDescent="0.25">
      <c r="A888">
        <v>10887</v>
      </c>
      <c r="B888" s="7">
        <v>45527</v>
      </c>
      <c r="C888" t="s">
        <v>62</v>
      </c>
      <c r="D888" t="s">
        <v>117</v>
      </c>
      <c r="E888" t="s">
        <v>119</v>
      </c>
      <c r="F888">
        <v>65</v>
      </c>
      <c r="G888" t="s">
        <v>167</v>
      </c>
      <c r="H888" t="s">
        <v>123</v>
      </c>
      <c r="I888" t="s">
        <v>130</v>
      </c>
      <c r="J888" t="s">
        <v>131</v>
      </c>
      <c r="K888" t="s">
        <v>136</v>
      </c>
      <c r="L888">
        <v>1</v>
      </c>
      <c r="M888">
        <v>62023</v>
      </c>
      <c r="N888" t="s">
        <v>153</v>
      </c>
      <c r="O888">
        <v>55820</v>
      </c>
      <c r="P888">
        <v>0</v>
      </c>
      <c r="Q888">
        <v>0</v>
      </c>
      <c r="R888" t="s">
        <v>160</v>
      </c>
      <c r="S888" t="s">
        <v>163</v>
      </c>
    </row>
    <row r="889" spans="1:19" x14ac:dyDescent="0.25">
      <c r="A889">
        <v>10888</v>
      </c>
      <c r="B889" s="7">
        <v>45581</v>
      </c>
      <c r="C889" t="s">
        <v>110</v>
      </c>
      <c r="D889" t="s">
        <v>116</v>
      </c>
      <c r="E889" t="s">
        <v>119</v>
      </c>
      <c r="F889">
        <v>35</v>
      </c>
      <c r="G889" t="s">
        <v>168</v>
      </c>
      <c r="H889" t="s">
        <v>122</v>
      </c>
      <c r="I889" t="s">
        <v>130</v>
      </c>
      <c r="J889" t="s">
        <v>133</v>
      </c>
      <c r="K889" t="s">
        <v>139</v>
      </c>
      <c r="L889">
        <v>3</v>
      </c>
      <c r="M889">
        <v>78128</v>
      </c>
      <c r="N889" t="s">
        <v>156</v>
      </c>
      <c r="O889">
        <v>227352</v>
      </c>
      <c r="P889">
        <v>227352</v>
      </c>
      <c r="Q889">
        <v>0</v>
      </c>
      <c r="R889" t="s">
        <v>160</v>
      </c>
      <c r="S889" t="s">
        <v>164</v>
      </c>
    </row>
    <row r="890" spans="1:19" x14ac:dyDescent="0.25">
      <c r="A890">
        <v>10889</v>
      </c>
      <c r="B890" s="7">
        <v>45588</v>
      </c>
      <c r="C890" t="s">
        <v>18</v>
      </c>
      <c r="D890" t="s">
        <v>117</v>
      </c>
      <c r="E890" t="s">
        <v>119</v>
      </c>
      <c r="F890">
        <v>20</v>
      </c>
      <c r="G890" t="s">
        <v>166</v>
      </c>
      <c r="H890" t="s">
        <v>124</v>
      </c>
      <c r="I890" t="s">
        <v>129</v>
      </c>
      <c r="J890" t="s">
        <v>133</v>
      </c>
      <c r="K890" t="s">
        <v>139</v>
      </c>
      <c r="L890">
        <v>2</v>
      </c>
      <c r="M890">
        <v>133420</v>
      </c>
      <c r="N890" t="s">
        <v>153</v>
      </c>
      <c r="O890">
        <v>240156</v>
      </c>
      <c r="P890">
        <v>240156</v>
      </c>
      <c r="Q890">
        <v>240156</v>
      </c>
      <c r="R890" t="s">
        <v>159</v>
      </c>
      <c r="S890" t="s">
        <v>162</v>
      </c>
    </row>
    <row r="891" spans="1:19" x14ac:dyDescent="0.25">
      <c r="A891">
        <v>10890</v>
      </c>
      <c r="B891" s="7">
        <v>45398</v>
      </c>
      <c r="C891" t="s">
        <v>65</v>
      </c>
      <c r="D891" t="s">
        <v>117</v>
      </c>
      <c r="E891" t="s">
        <v>119</v>
      </c>
      <c r="F891">
        <v>50</v>
      </c>
      <c r="G891" t="s">
        <v>167</v>
      </c>
      <c r="H891" t="s">
        <v>122</v>
      </c>
      <c r="I891" t="s">
        <v>127</v>
      </c>
      <c r="J891" t="s">
        <v>132</v>
      </c>
      <c r="K891" t="s">
        <v>145</v>
      </c>
      <c r="L891">
        <v>6</v>
      </c>
      <c r="M891">
        <v>174347</v>
      </c>
      <c r="N891" t="s">
        <v>155</v>
      </c>
      <c r="O891">
        <v>972856</v>
      </c>
      <c r="P891">
        <v>972856</v>
      </c>
      <c r="Q891">
        <v>972856</v>
      </c>
      <c r="R891" t="s">
        <v>159</v>
      </c>
      <c r="S891" t="s">
        <v>162</v>
      </c>
    </row>
    <row r="892" spans="1:19" x14ac:dyDescent="0.25">
      <c r="A892">
        <v>10891</v>
      </c>
      <c r="B892" s="7">
        <v>45535</v>
      </c>
      <c r="C892" t="s">
        <v>64</v>
      </c>
      <c r="D892" t="s">
        <v>117</v>
      </c>
      <c r="E892" t="s">
        <v>118</v>
      </c>
      <c r="F892">
        <v>54</v>
      </c>
      <c r="G892" t="s">
        <v>167</v>
      </c>
      <c r="H892" t="s">
        <v>121</v>
      </c>
      <c r="I892" t="s">
        <v>128</v>
      </c>
      <c r="J892" t="s">
        <v>134</v>
      </c>
      <c r="K892" t="s">
        <v>148</v>
      </c>
      <c r="L892">
        <v>2</v>
      </c>
      <c r="M892">
        <v>140536</v>
      </c>
      <c r="N892" t="s">
        <v>156</v>
      </c>
      <c r="O892">
        <v>272639</v>
      </c>
      <c r="P892">
        <v>272639</v>
      </c>
      <c r="Q892">
        <v>272639</v>
      </c>
      <c r="R892" t="s">
        <v>159</v>
      </c>
      <c r="S892" t="s">
        <v>162</v>
      </c>
    </row>
    <row r="893" spans="1:19" x14ac:dyDescent="0.25">
      <c r="A893">
        <v>10892</v>
      </c>
      <c r="B893" s="7">
        <v>45535</v>
      </c>
      <c r="C893" t="s">
        <v>18</v>
      </c>
      <c r="D893" t="s">
        <v>116</v>
      </c>
      <c r="E893" t="s">
        <v>119</v>
      </c>
      <c r="F893">
        <v>40</v>
      </c>
      <c r="G893" t="s">
        <v>169</v>
      </c>
      <c r="H893" t="s">
        <v>125</v>
      </c>
      <c r="I893" t="s">
        <v>130</v>
      </c>
      <c r="J893" t="s">
        <v>131</v>
      </c>
      <c r="K893" t="s">
        <v>138</v>
      </c>
      <c r="L893">
        <v>1</v>
      </c>
      <c r="M893">
        <v>46615</v>
      </c>
      <c r="N893" t="s">
        <v>152</v>
      </c>
      <c r="O893">
        <v>39622</v>
      </c>
      <c r="P893">
        <v>39622</v>
      </c>
      <c r="Q893">
        <v>0</v>
      </c>
      <c r="R893" t="s">
        <v>160</v>
      </c>
      <c r="S893" t="s">
        <v>164</v>
      </c>
    </row>
    <row r="894" spans="1:19" x14ac:dyDescent="0.25">
      <c r="A894">
        <v>10893</v>
      </c>
      <c r="B894" s="7">
        <v>45595</v>
      </c>
      <c r="C894" t="s">
        <v>54</v>
      </c>
      <c r="D894" t="s">
        <v>117</v>
      </c>
      <c r="E894" t="s">
        <v>118</v>
      </c>
      <c r="F894">
        <v>33</v>
      </c>
      <c r="G894" t="s">
        <v>168</v>
      </c>
      <c r="H894" t="s">
        <v>125</v>
      </c>
      <c r="I894" t="s">
        <v>127</v>
      </c>
      <c r="J894" t="s">
        <v>132</v>
      </c>
      <c r="K894" t="s">
        <v>142</v>
      </c>
      <c r="L894">
        <v>8</v>
      </c>
      <c r="M894">
        <v>166641</v>
      </c>
      <c r="N894" t="s">
        <v>158</v>
      </c>
      <c r="O894">
        <v>1066502</v>
      </c>
      <c r="P894">
        <v>1066502</v>
      </c>
      <c r="Q894">
        <v>0</v>
      </c>
      <c r="R894" t="s">
        <v>161</v>
      </c>
      <c r="S894" t="s">
        <v>164</v>
      </c>
    </row>
    <row r="895" spans="1:19" x14ac:dyDescent="0.25">
      <c r="A895">
        <v>10894</v>
      </c>
      <c r="B895" s="7">
        <v>45551</v>
      </c>
      <c r="C895" t="s">
        <v>92</v>
      </c>
      <c r="D895" t="s">
        <v>117</v>
      </c>
      <c r="E895" t="s">
        <v>118</v>
      </c>
      <c r="F895">
        <v>54</v>
      </c>
      <c r="G895" t="s">
        <v>167</v>
      </c>
      <c r="H895" t="s">
        <v>121</v>
      </c>
      <c r="I895" t="s">
        <v>128</v>
      </c>
      <c r="J895" t="s">
        <v>133</v>
      </c>
      <c r="K895" t="s">
        <v>140</v>
      </c>
      <c r="L895">
        <v>5</v>
      </c>
      <c r="M895">
        <v>15519</v>
      </c>
      <c r="N895" t="s">
        <v>151</v>
      </c>
      <c r="O895">
        <v>73715</v>
      </c>
      <c r="P895">
        <v>73715</v>
      </c>
      <c r="Q895">
        <v>0</v>
      </c>
      <c r="R895" t="s">
        <v>159</v>
      </c>
      <c r="S895" t="s">
        <v>164</v>
      </c>
    </row>
    <row r="896" spans="1:19" x14ac:dyDescent="0.25">
      <c r="A896">
        <v>10895</v>
      </c>
      <c r="B896" s="7">
        <v>45582</v>
      </c>
      <c r="C896" t="s">
        <v>67</v>
      </c>
      <c r="D896" t="s">
        <v>117</v>
      </c>
      <c r="E896" t="s">
        <v>119</v>
      </c>
      <c r="F896">
        <v>23</v>
      </c>
      <c r="G896" t="s">
        <v>166</v>
      </c>
      <c r="H896" t="s">
        <v>125</v>
      </c>
      <c r="I896" t="s">
        <v>130</v>
      </c>
      <c r="J896" t="s">
        <v>132</v>
      </c>
      <c r="K896" t="s">
        <v>137</v>
      </c>
      <c r="L896">
        <v>10</v>
      </c>
      <c r="M896">
        <v>187879</v>
      </c>
      <c r="N896" t="s">
        <v>151</v>
      </c>
      <c r="O896">
        <v>1784850</v>
      </c>
      <c r="P896">
        <v>1784850</v>
      </c>
      <c r="Q896">
        <v>1784850</v>
      </c>
      <c r="R896" t="s">
        <v>160</v>
      </c>
      <c r="S896" t="s">
        <v>162</v>
      </c>
    </row>
    <row r="897" spans="1:19" x14ac:dyDescent="0.25">
      <c r="A897">
        <v>10896</v>
      </c>
      <c r="B897" s="7">
        <v>45394</v>
      </c>
      <c r="C897" t="s">
        <v>66</v>
      </c>
      <c r="D897" t="s">
        <v>117</v>
      </c>
      <c r="E897" t="s">
        <v>119</v>
      </c>
      <c r="F897">
        <v>29</v>
      </c>
      <c r="G897" t="s">
        <v>168</v>
      </c>
      <c r="H897" t="s">
        <v>122</v>
      </c>
      <c r="I897" t="s">
        <v>130</v>
      </c>
      <c r="J897" t="s">
        <v>133</v>
      </c>
      <c r="K897" t="s">
        <v>143</v>
      </c>
      <c r="L897">
        <v>8</v>
      </c>
      <c r="M897">
        <v>5221</v>
      </c>
      <c r="N897" t="s">
        <v>156</v>
      </c>
      <c r="O897">
        <v>40514</v>
      </c>
      <c r="P897">
        <v>40514</v>
      </c>
      <c r="Q897">
        <v>0</v>
      </c>
      <c r="R897" t="s">
        <v>160</v>
      </c>
      <c r="S897" t="s">
        <v>164</v>
      </c>
    </row>
    <row r="898" spans="1:19" x14ac:dyDescent="0.25">
      <c r="A898">
        <v>10897</v>
      </c>
      <c r="B898" s="7">
        <v>45536</v>
      </c>
      <c r="C898" t="s">
        <v>112</v>
      </c>
      <c r="D898" t="s">
        <v>116</v>
      </c>
      <c r="E898" t="s">
        <v>118</v>
      </c>
      <c r="F898">
        <v>53</v>
      </c>
      <c r="G898" t="s">
        <v>167</v>
      </c>
      <c r="H898" t="s">
        <v>123</v>
      </c>
      <c r="I898" t="s">
        <v>129</v>
      </c>
      <c r="J898" t="s">
        <v>132</v>
      </c>
      <c r="K898" t="s">
        <v>144</v>
      </c>
      <c r="L898">
        <v>9</v>
      </c>
      <c r="M898">
        <v>103109</v>
      </c>
      <c r="N898" t="s">
        <v>154</v>
      </c>
      <c r="O898">
        <v>927981</v>
      </c>
      <c r="P898">
        <v>927981</v>
      </c>
      <c r="Q898">
        <v>927981</v>
      </c>
      <c r="R898" t="s">
        <v>161</v>
      </c>
      <c r="S898" t="s">
        <v>162</v>
      </c>
    </row>
    <row r="899" spans="1:19" x14ac:dyDescent="0.25">
      <c r="A899">
        <v>10898</v>
      </c>
      <c r="B899" s="7">
        <v>45341</v>
      </c>
      <c r="C899" t="s">
        <v>81</v>
      </c>
      <c r="D899" t="s">
        <v>117</v>
      </c>
      <c r="E899" t="s">
        <v>119</v>
      </c>
      <c r="F899">
        <v>43</v>
      </c>
      <c r="G899" t="s">
        <v>169</v>
      </c>
      <c r="H899" t="s">
        <v>125</v>
      </c>
      <c r="I899" t="s">
        <v>127</v>
      </c>
      <c r="J899" t="s">
        <v>133</v>
      </c>
      <c r="K899" t="s">
        <v>140</v>
      </c>
      <c r="L899">
        <v>8</v>
      </c>
      <c r="M899">
        <v>190132</v>
      </c>
      <c r="N899" t="s">
        <v>151</v>
      </c>
      <c r="O899">
        <v>1445003</v>
      </c>
      <c r="P899">
        <v>1445003</v>
      </c>
      <c r="Q899">
        <v>0</v>
      </c>
      <c r="R899" t="s">
        <v>161</v>
      </c>
      <c r="S899" t="s">
        <v>164</v>
      </c>
    </row>
    <row r="900" spans="1:19" x14ac:dyDescent="0.25">
      <c r="A900">
        <v>10899</v>
      </c>
      <c r="B900" s="7">
        <v>45542</v>
      </c>
      <c r="C900" t="s">
        <v>102</v>
      </c>
      <c r="D900" t="s">
        <v>116</v>
      </c>
      <c r="E900" t="s">
        <v>119</v>
      </c>
      <c r="F900">
        <v>33</v>
      </c>
      <c r="G900" t="s">
        <v>168</v>
      </c>
      <c r="H900" t="s">
        <v>125</v>
      </c>
      <c r="I900" t="s">
        <v>127</v>
      </c>
      <c r="J900" t="s">
        <v>133</v>
      </c>
      <c r="K900" t="s">
        <v>140</v>
      </c>
      <c r="L900">
        <v>9</v>
      </c>
      <c r="M900">
        <v>23784</v>
      </c>
      <c r="N900" t="s">
        <v>153</v>
      </c>
      <c r="O900">
        <v>192650</v>
      </c>
      <c r="P900">
        <v>192650</v>
      </c>
      <c r="Q900">
        <v>0</v>
      </c>
      <c r="R900" t="s">
        <v>160</v>
      </c>
      <c r="S900" t="s">
        <v>164</v>
      </c>
    </row>
    <row r="901" spans="1:19" x14ac:dyDescent="0.25">
      <c r="A901">
        <v>10900</v>
      </c>
      <c r="B901" s="7">
        <v>45362</v>
      </c>
      <c r="C901" t="s">
        <v>98</v>
      </c>
      <c r="D901" t="s">
        <v>116</v>
      </c>
      <c r="E901" t="s">
        <v>119</v>
      </c>
      <c r="F901">
        <v>37</v>
      </c>
      <c r="G901" t="s">
        <v>169</v>
      </c>
      <c r="H901" t="s">
        <v>121</v>
      </c>
      <c r="I901" t="s">
        <v>126</v>
      </c>
      <c r="J901" t="s">
        <v>131</v>
      </c>
      <c r="K901" t="s">
        <v>147</v>
      </c>
      <c r="L901">
        <v>2</v>
      </c>
      <c r="M901">
        <v>174234</v>
      </c>
      <c r="N901" t="s">
        <v>151</v>
      </c>
      <c r="O901">
        <v>331044</v>
      </c>
      <c r="P901">
        <v>331044</v>
      </c>
      <c r="Q901">
        <v>331044</v>
      </c>
      <c r="R901" t="s">
        <v>160</v>
      </c>
      <c r="S901" t="s">
        <v>162</v>
      </c>
    </row>
    <row r="902" spans="1:19" x14ac:dyDescent="0.25">
      <c r="A902">
        <v>10901</v>
      </c>
      <c r="B902" s="7">
        <v>45490</v>
      </c>
      <c r="C902" t="s">
        <v>105</v>
      </c>
      <c r="D902" t="s">
        <v>117</v>
      </c>
      <c r="E902" t="s">
        <v>118</v>
      </c>
      <c r="F902">
        <v>29</v>
      </c>
      <c r="G902" t="s">
        <v>168</v>
      </c>
      <c r="H902" t="s">
        <v>122</v>
      </c>
      <c r="I902" t="s">
        <v>129</v>
      </c>
      <c r="J902" t="s">
        <v>132</v>
      </c>
      <c r="K902" t="s">
        <v>145</v>
      </c>
      <c r="L902">
        <v>3</v>
      </c>
      <c r="M902">
        <v>79701</v>
      </c>
      <c r="N902" t="s">
        <v>155</v>
      </c>
      <c r="O902">
        <v>222365</v>
      </c>
      <c r="P902">
        <v>222365</v>
      </c>
      <c r="Q902">
        <v>222365</v>
      </c>
      <c r="R902" t="s">
        <v>161</v>
      </c>
      <c r="S902" t="s">
        <v>162</v>
      </c>
    </row>
    <row r="903" spans="1:19" x14ac:dyDescent="0.25">
      <c r="A903">
        <v>10902</v>
      </c>
      <c r="B903" s="7">
        <v>45627</v>
      </c>
      <c r="C903" t="s">
        <v>30</v>
      </c>
      <c r="D903" t="s">
        <v>116</v>
      </c>
      <c r="E903" t="s">
        <v>118</v>
      </c>
      <c r="F903">
        <v>26</v>
      </c>
      <c r="G903" t="s">
        <v>168</v>
      </c>
      <c r="H903" t="s">
        <v>124</v>
      </c>
      <c r="I903" t="s">
        <v>128</v>
      </c>
      <c r="J903" t="s">
        <v>131</v>
      </c>
      <c r="K903" t="s">
        <v>147</v>
      </c>
      <c r="L903">
        <v>2</v>
      </c>
      <c r="M903">
        <v>95777</v>
      </c>
      <c r="N903" t="s">
        <v>157</v>
      </c>
      <c r="O903">
        <v>187722</v>
      </c>
      <c r="P903">
        <v>187722</v>
      </c>
      <c r="Q903">
        <v>187722</v>
      </c>
      <c r="R903" t="s">
        <v>160</v>
      </c>
      <c r="S903" t="s">
        <v>162</v>
      </c>
    </row>
    <row r="904" spans="1:19" x14ac:dyDescent="0.25">
      <c r="A904">
        <v>10903</v>
      </c>
      <c r="B904" s="7">
        <v>45508</v>
      </c>
      <c r="C904" t="s">
        <v>61</v>
      </c>
      <c r="D904" t="s">
        <v>117</v>
      </c>
      <c r="E904" t="s">
        <v>118</v>
      </c>
      <c r="F904">
        <v>65</v>
      </c>
      <c r="G904" t="s">
        <v>167</v>
      </c>
      <c r="H904" t="s">
        <v>123</v>
      </c>
      <c r="I904" t="s">
        <v>126</v>
      </c>
      <c r="J904" t="s">
        <v>133</v>
      </c>
      <c r="K904" t="s">
        <v>141</v>
      </c>
      <c r="L904">
        <v>8</v>
      </c>
      <c r="M904">
        <v>176394</v>
      </c>
      <c r="N904" t="s">
        <v>152</v>
      </c>
      <c r="O904">
        <v>1199479</v>
      </c>
      <c r="P904">
        <v>1199479</v>
      </c>
      <c r="Q904">
        <v>0</v>
      </c>
      <c r="R904" t="s">
        <v>161</v>
      </c>
      <c r="S904" t="s">
        <v>164</v>
      </c>
    </row>
    <row r="905" spans="1:19" x14ac:dyDescent="0.25">
      <c r="A905">
        <v>10904</v>
      </c>
      <c r="B905" s="7">
        <v>45349</v>
      </c>
      <c r="C905" t="s">
        <v>23</v>
      </c>
      <c r="D905" t="s">
        <v>117</v>
      </c>
      <c r="E905" t="s">
        <v>119</v>
      </c>
      <c r="F905">
        <v>27</v>
      </c>
      <c r="G905" t="s">
        <v>168</v>
      </c>
      <c r="H905" t="s">
        <v>120</v>
      </c>
      <c r="I905" t="s">
        <v>127</v>
      </c>
      <c r="J905" t="s">
        <v>134</v>
      </c>
      <c r="K905" t="s">
        <v>149</v>
      </c>
      <c r="L905">
        <v>6</v>
      </c>
      <c r="M905">
        <v>145253</v>
      </c>
      <c r="N905" t="s">
        <v>153</v>
      </c>
      <c r="O905">
        <v>784366</v>
      </c>
      <c r="P905">
        <v>784366</v>
      </c>
      <c r="Q905">
        <v>784366</v>
      </c>
      <c r="R905" t="s">
        <v>161</v>
      </c>
      <c r="S905" t="s">
        <v>162</v>
      </c>
    </row>
    <row r="906" spans="1:19" x14ac:dyDescent="0.25">
      <c r="A906">
        <v>10905</v>
      </c>
      <c r="B906" s="7">
        <v>45514</v>
      </c>
      <c r="C906" t="s">
        <v>77</v>
      </c>
      <c r="D906" t="s">
        <v>117</v>
      </c>
      <c r="E906" t="s">
        <v>119</v>
      </c>
      <c r="F906">
        <v>25</v>
      </c>
      <c r="G906" t="s">
        <v>166</v>
      </c>
      <c r="H906" t="s">
        <v>121</v>
      </c>
      <c r="I906" t="s">
        <v>129</v>
      </c>
      <c r="J906" t="s">
        <v>134</v>
      </c>
      <c r="K906" t="s">
        <v>146</v>
      </c>
      <c r="L906">
        <v>9</v>
      </c>
      <c r="M906">
        <v>166092</v>
      </c>
      <c r="N906" t="s">
        <v>158</v>
      </c>
      <c r="O906">
        <v>1195862</v>
      </c>
      <c r="P906">
        <v>1195862</v>
      </c>
      <c r="Q906">
        <v>1195862</v>
      </c>
      <c r="R906" t="s">
        <v>160</v>
      </c>
      <c r="S906" t="s">
        <v>162</v>
      </c>
    </row>
    <row r="907" spans="1:19" x14ac:dyDescent="0.25">
      <c r="A907">
        <v>10906</v>
      </c>
      <c r="B907" s="7">
        <v>45304</v>
      </c>
      <c r="C907" t="s">
        <v>108</v>
      </c>
      <c r="D907" t="s">
        <v>116</v>
      </c>
      <c r="E907" t="s">
        <v>118</v>
      </c>
      <c r="F907">
        <v>40</v>
      </c>
      <c r="G907" t="s">
        <v>169</v>
      </c>
      <c r="H907" t="s">
        <v>121</v>
      </c>
      <c r="I907" t="s">
        <v>126</v>
      </c>
      <c r="J907" t="s">
        <v>134</v>
      </c>
      <c r="K907" t="s">
        <v>150</v>
      </c>
      <c r="L907">
        <v>7</v>
      </c>
      <c r="M907">
        <v>93463</v>
      </c>
      <c r="N907" t="s">
        <v>155</v>
      </c>
      <c r="O907">
        <v>608444</v>
      </c>
      <c r="P907">
        <v>608444</v>
      </c>
      <c r="Q907">
        <v>0</v>
      </c>
      <c r="R907" t="s">
        <v>160</v>
      </c>
      <c r="S907" t="s">
        <v>164</v>
      </c>
    </row>
    <row r="908" spans="1:19" x14ac:dyDescent="0.25">
      <c r="A908">
        <v>10907</v>
      </c>
      <c r="B908" s="7">
        <v>45310</v>
      </c>
      <c r="C908" t="s">
        <v>70</v>
      </c>
      <c r="D908" t="s">
        <v>116</v>
      </c>
      <c r="E908" t="s">
        <v>119</v>
      </c>
      <c r="F908">
        <v>23</v>
      </c>
      <c r="G908" t="s">
        <v>166</v>
      </c>
      <c r="H908" t="s">
        <v>124</v>
      </c>
      <c r="I908" t="s">
        <v>126</v>
      </c>
      <c r="J908" t="s">
        <v>134</v>
      </c>
      <c r="K908" t="s">
        <v>148</v>
      </c>
      <c r="L908">
        <v>10</v>
      </c>
      <c r="M908">
        <v>34277</v>
      </c>
      <c r="N908" t="s">
        <v>153</v>
      </c>
      <c r="O908">
        <v>308493</v>
      </c>
      <c r="P908">
        <v>308493</v>
      </c>
      <c r="Q908">
        <v>308493</v>
      </c>
      <c r="R908" t="s">
        <v>159</v>
      </c>
      <c r="S908" t="s">
        <v>162</v>
      </c>
    </row>
    <row r="909" spans="1:19" x14ac:dyDescent="0.25">
      <c r="A909">
        <v>10908</v>
      </c>
      <c r="B909" s="7">
        <v>45526</v>
      </c>
      <c r="C909" t="s">
        <v>94</v>
      </c>
      <c r="D909" t="s">
        <v>117</v>
      </c>
      <c r="E909" t="s">
        <v>119</v>
      </c>
      <c r="F909">
        <v>22</v>
      </c>
      <c r="G909" t="s">
        <v>166</v>
      </c>
      <c r="H909" t="s">
        <v>125</v>
      </c>
      <c r="I909" t="s">
        <v>127</v>
      </c>
      <c r="J909" t="s">
        <v>132</v>
      </c>
      <c r="K909" t="s">
        <v>145</v>
      </c>
      <c r="L909">
        <v>7</v>
      </c>
      <c r="M909">
        <v>77009</v>
      </c>
      <c r="N909" t="s">
        <v>153</v>
      </c>
      <c r="O909">
        <v>485156</v>
      </c>
      <c r="P909">
        <v>485156</v>
      </c>
      <c r="Q909">
        <v>0</v>
      </c>
      <c r="R909" t="s">
        <v>159</v>
      </c>
      <c r="S909" t="s">
        <v>164</v>
      </c>
    </row>
    <row r="910" spans="1:19" x14ac:dyDescent="0.25">
      <c r="A910">
        <v>10909</v>
      </c>
      <c r="B910" s="7">
        <v>45464</v>
      </c>
      <c r="C910" t="s">
        <v>24</v>
      </c>
      <c r="D910" t="s">
        <v>117</v>
      </c>
      <c r="E910" t="s">
        <v>119</v>
      </c>
      <c r="F910">
        <v>29</v>
      </c>
      <c r="G910" t="s">
        <v>168</v>
      </c>
      <c r="H910" t="s">
        <v>123</v>
      </c>
      <c r="I910" t="s">
        <v>127</v>
      </c>
      <c r="J910" t="s">
        <v>131</v>
      </c>
      <c r="K910" t="s">
        <v>147</v>
      </c>
      <c r="L910">
        <v>9</v>
      </c>
      <c r="M910">
        <v>195159</v>
      </c>
      <c r="N910" t="s">
        <v>157</v>
      </c>
      <c r="O910">
        <v>1721302</v>
      </c>
      <c r="P910">
        <v>1721302</v>
      </c>
      <c r="Q910">
        <v>1721302</v>
      </c>
      <c r="R910" t="s">
        <v>161</v>
      </c>
      <c r="S910" t="s">
        <v>162</v>
      </c>
    </row>
    <row r="911" spans="1:19" x14ac:dyDescent="0.25">
      <c r="A911">
        <v>10910</v>
      </c>
      <c r="B911" s="7">
        <v>45447</v>
      </c>
      <c r="C911" t="s">
        <v>42</v>
      </c>
      <c r="D911" t="s">
        <v>116</v>
      </c>
      <c r="E911" t="s">
        <v>119</v>
      </c>
      <c r="F911">
        <v>41</v>
      </c>
      <c r="G911" t="s">
        <v>169</v>
      </c>
      <c r="H911" t="s">
        <v>124</v>
      </c>
      <c r="I911" t="s">
        <v>129</v>
      </c>
      <c r="J911" t="s">
        <v>131</v>
      </c>
      <c r="K911" t="s">
        <v>147</v>
      </c>
      <c r="L911">
        <v>2</v>
      </c>
      <c r="M911">
        <v>55238</v>
      </c>
      <c r="N911" t="s">
        <v>155</v>
      </c>
      <c r="O911">
        <v>102742</v>
      </c>
      <c r="P911">
        <v>102742</v>
      </c>
      <c r="Q911">
        <v>102742</v>
      </c>
      <c r="R911" t="s">
        <v>159</v>
      </c>
      <c r="S911" t="s">
        <v>162</v>
      </c>
    </row>
    <row r="912" spans="1:19" x14ac:dyDescent="0.25">
      <c r="A912">
        <v>10911</v>
      </c>
      <c r="B912" s="7">
        <v>45601</v>
      </c>
      <c r="C912" t="s">
        <v>81</v>
      </c>
      <c r="D912" t="s">
        <v>117</v>
      </c>
      <c r="E912" t="s">
        <v>118</v>
      </c>
      <c r="F912">
        <v>18</v>
      </c>
      <c r="G912" t="s">
        <v>166</v>
      </c>
      <c r="H912" t="s">
        <v>121</v>
      </c>
      <c r="I912" t="s">
        <v>130</v>
      </c>
      <c r="J912" t="s">
        <v>134</v>
      </c>
      <c r="K912" t="s">
        <v>146</v>
      </c>
      <c r="L912">
        <v>5</v>
      </c>
      <c r="M912">
        <v>136481</v>
      </c>
      <c r="N912" t="s">
        <v>154</v>
      </c>
      <c r="O912">
        <v>682405</v>
      </c>
      <c r="P912">
        <v>682405</v>
      </c>
      <c r="Q912">
        <v>0</v>
      </c>
      <c r="R912" t="s">
        <v>159</v>
      </c>
      <c r="S912" t="s">
        <v>164</v>
      </c>
    </row>
    <row r="913" spans="1:19" x14ac:dyDescent="0.25">
      <c r="A913">
        <v>10912</v>
      </c>
      <c r="B913" s="7">
        <v>45341</v>
      </c>
      <c r="C913" t="s">
        <v>93</v>
      </c>
      <c r="D913" t="s">
        <v>116</v>
      </c>
      <c r="E913" t="s">
        <v>118</v>
      </c>
      <c r="F913">
        <v>32</v>
      </c>
      <c r="G913" t="s">
        <v>168</v>
      </c>
      <c r="H913" t="s">
        <v>120</v>
      </c>
      <c r="I913" t="s">
        <v>128</v>
      </c>
      <c r="J913" t="s">
        <v>132</v>
      </c>
      <c r="K913" t="s">
        <v>137</v>
      </c>
      <c r="L913">
        <v>5</v>
      </c>
      <c r="M913">
        <v>126226</v>
      </c>
      <c r="N913" t="s">
        <v>153</v>
      </c>
      <c r="O913">
        <v>568017</v>
      </c>
      <c r="P913">
        <v>568017</v>
      </c>
      <c r="Q913">
        <v>0</v>
      </c>
      <c r="R913" t="s">
        <v>160</v>
      </c>
      <c r="S913" t="s">
        <v>164</v>
      </c>
    </row>
    <row r="914" spans="1:19" x14ac:dyDescent="0.25">
      <c r="A914">
        <v>10913</v>
      </c>
      <c r="B914" s="7">
        <v>45535</v>
      </c>
      <c r="C914" t="s">
        <v>35</v>
      </c>
      <c r="D914" t="s">
        <v>117</v>
      </c>
      <c r="E914" t="s">
        <v>118</v>
      </c>
      <c r="F914">
        <v>38</v>
      </c>
      <c r="G914" t="s">
        <v>169</v>
      </c>
      <c r="H914" t="s">
        <v>125</v>
      </c>
      <c r="I914" t="s">
        <v>129</v>
      </c>
      <c r="J914" t="s">
        <v>133</v>
      </c>
      <c r="K914" t="s">
        <v>140</v>
      </c>
      <c r="L914">
        <v>10</v>
      </c>
      <c r="M914">
        <v>91180</v>
      </c>
      <c r="N914" t="s">
        <v>152</v>
      </c>
      <c r="O914">
        <v>775030</v>
      </c>
      <c r="P914">
        <v>775030</v>
      </c>
      <c r="Q914">
        <v>775030</v>
      </c>
      <c r="R914" t="s">
        <v>159</v>
      </c>
      <c r="S914" t="s">
        <v>162</v>
      </c>
    </row>
    <row r="915" spans="1:19" x14ac:dyDescent="0.25">
      <c r="A915">
        <v>10914</v>
      </c>
      <c r="B915" s="7">
        <v>45636</v>
      </c>
      <c r="C915" t="s">
        <v>21</v>
      </c>
      <c r="D915" t="s">
        <v>117</v>
      </c>
      <c r="E915" t="s">
        <v>119</v>
      </c>
      <c r="F915">
        <v>60</v>
      </c>
      <c r="G915" t="s">
        <v>167</v>
      </c>
      <c r="H915" t="s">
        <v>124</v>
      </c>
      <c r="I915" t="s">
        <v>126</v>
      </c>
      <c r="J915" t="s">
        <v>133</v>
      </c>
      <c r="K915" t="s">
        <v>143</v>
      </c>
      <c r="L915">
        <v>9</v>
      </c>
      <c r="M915">
        <v>187904</v>
      </c>
      <c r="N915" t="s">
        <v>156</v>
      </c>
      <c r="O915">
        <v>1640401</v>
      </c>
      <c r="P915">
        <v>1640401</v>
      </c>
      <c r="Q915">
        <v>0</v>
      </c>
      <c r="R915" t="s">
        <v>161</v>
      </c>
      <c r="S915" t="s">
        <v>164</v>
      </c>
    </row>
    <row r="916" spans="1:19" x14ac:dyDescent="0.25">
      <c r="A916">
        <v>10915</v>
      </c>
      <c r="B916" s="7">
        <v>45447</v>
      </c>
      <c r="C916" t="s">
        <v>48</v>
      </c>
      <c r="D916" t="s">
        <v>117</v>
      </c>
      <c r="E916" t="s">
        <v>118</v>
      </c>
      <c r="F916">
        <v>19</v>
      </c>
      <c r="G916" t="s">
        <v>166</v>
      </c>
      <c r="H916" t="s">
        <v>122</v>
      </c>
      <c r="I916" t="s">
        <v>128</v>
      </c>
      <c r="J916" t="s">
        <v>134</v>
      </c>
      <c r="K916" t="s">
        <v>148</v>
      </c>
      <c r="L916">
        <v>4</v>
      </c>
      <c r="M916">
        <v>143829</v>
      </c>
      <c r="N916" t="s">
        <v>153</v>
      </c>
      <c r="O916">
        <v>517784</v>
      </c>
      <c r="P916">
        <v>517784</v>
      </c>
      <c r="Q916">
        <v>517784</v>
      </c>
      <c r="R916" t="s">
        <v>161</v>
      </c>
      <c r="S916" t="s">
        <v>162</v>
      </c>
    </row>
    <row r="917" spans="1:19" x14ac:dyDescent="0.25">
      <c r="A917">
        <v>10916</v>
      </c>
      <c r="B917" s="7">
        <v>45576</v>
      </c>
      <c r="C917" t="s">
        <v>98</v>
      </c>
      <c r="D917" t="s">
        <v>117</v>
      </c>
      <c r="E917" t="s">
        <v>119</v>
      </c>
      <c r="F917">
        <v>42</v>
      </c>
      <c r="G917" t="s">
        <v>169</v>
      </c>
      <c r="H917" t="s">
        <v>124</v>
      </c>
      <c r="I917" t="s">
        <v>126</v>
      </c>
      <c r="J917" t="s">
        <v>134</v>
      </c>
      <c r="K917" t="s">
        <v>149</v>
      </c>
      <c r="L917">
        <v>7</v>
      </c>
      <c r="M917">
        <v>11136</v>
      </c>
      <c r="N917" t="s">
        <v>155</v>
      </c>
      <c r="O917">
        <v>72495</v>
      </c>
      <c r="P917">
        <v>72495</v>
      </c>
      <c r="Q917">
        <v>72495</v>
      </c>
      <c r="R917" t="s">
        <v>159</v>
      </c>
      <c r="S917" t="s">
        <v>162</v>
      </c>
    </row>
    <row r="918" spans="1:19" x14ac:dyDescent="0.25">
      <c r="A918">
        <v>10917</v>
      </c>
      <c r="B918" s="7">
        <v>45383</v>
      </c>
      <c r="C918" t="s">
        <v>23</v>
      </c>
      <c r="D918" t="s">
        <v>117</v>
      </c>
      <c r="E918" t="s">
        <v>118</v>
      </c>
      <c r="F918">
        <v>31</v>
      </c>
      <c r="G918" t="s">
        <v>168</v>
      </c>
      <c r="H918" t="s">
        <v>121</v>
      </c>
      <c r="I918" t="s">
        <v>128</v>
      </c>
      <c r="J918" t="s">
        <v>132</v>
      </c>
      <c r="K918" t="s">
        <v>144</v>
      </c>
      <c r="L918">
        <v>2</v>
      </c>
      <c r="M918">
        <v>154617</v>
      </c>
      <c r="N918" t="s">
        <v>155</v>
      </c>
      <c r="O918">
        <v>287587</v>
      </c>
      <c r="P918">
        <v>287587</v>
      </c>
      <c r="Q918">
        <v>0</v>
      </c>
      <c r="R918" t="s">
        <v>160</v>
      </c>
      <c r="S918" t="s">
        <v>164</v>
      </c>
    </row>
    <row r="919" spans="1:19" x14ac:dyDescent="0.25">
      <c r="A919">
        <v>10918</v>
      </c>
      <c r="B919" s="7">
        <v>45407</v>
      </c>
      <c r="C919" t="s">
        <v>46</v>
      </c>
      <c r="D919" t="s">
        <v>117</v>
      </c>
      <c r="E919" t="s">
        <v>118</v>
      </c>
      <c r="F919">
        <v>46</v>
      </c>
      <c r="G919" t="s">
        <v>167</v>
      </c>
      <c r="H919" t="s">
        <v>122</v>
      </c>
      <c r="I919" t="s">
        <v>130</v>
      </c>
      <c r="J919" t="s">
        <v>134</v>
      </c>
      <c r="K919" t="s">
        <v>148</v>
      </c>
      <c r="L919">
        <v>6</v>
      </c>
      <c r="M919">
        <v>136676</v>
      </c>
      <c r="N919" t="s">
        <v>152</v>
      </c>
      <c r="O919">
        <v>697047</v>
      </c>
      <c r="P919">
        <v>697047</v>
      </c>
      <c r="Q919">
        <v>0</v>
      </c>
      <c r="R919" t="s">
        <v>160</v>
      </c>
      <c r="S919" t="s">
        <v>164</v>
      </c>
    </row>
    <row r="920" spans="1:19" x14ac:dyDescent="0.25">
      <c r="A920">
        <v>10919</v>
      </c>
      <c r="B920" s="7">
        <v>45641</v>
      </c>
      <c r="C920" t="s">
        <v>92</v>
      </c>
      <c r="D920" t="s">
        <v>117</v>
      </c>
      <c r="E920" t="s">
        <v>118</v>
      </c>
      <c r="F920">
        <v>44</v>
      </c>
      <c r="G920" t="s">
        <v>169</v>
      </c>
      <c r="H920" t="s">
        <v>122</v>
      </c>
      <c r="I920" t="s">
        <v>126</v>
      </c>
      <c r="J920" t="s">
        <v>131</v>
      </c>
      <c r="K920" t="s">
        <v>138</v>
      </c>
      <c r="L920">
        <v>8</v>
      </c>
      <c r="M920">
        <v>177016</v>
      </c>
      <c r="N920" t="s">
        <v>156</v>
      </c>
      <c r="O920">
        <v>1373644</v>
      </c>
      <c r="P920">
        <v>1373644</v>
      </c>
      <c r="Q920">
        <v>0</v>
      </c>
      <c r="R920" t="s">
        <v>161</v>
      </c>
      <c r="S920" t="s">
        <v>164</v>
      </c>
    </row>
    <row r="921" spans="1:19" x14ac:dyDescent="0.25">
      <c r="A921">
        <v>10920</v>
      </c>
      <c r="B921" s="7">
        <v>45303</v>
      </c>
      <c r="C921" t="s">
        <v>91</v>
      </c>
      <c r="D921" t="s">
        <v>116</v>
      </c>
      <c r="E921" t="s">
        <v>119</v>
      </c>
      <c r="F921">
        <v>54</v>
      </c>
      <c r="G921" t="s">
        <v>167</v>
      </c>
      <c r="H921" t="s">
        <v>123</v>
      </c>
      <c r="I921" t="s">
        <v>129</v>
      </c>
      <c r="J921" t="s">
        <v>132</v>
      </c>
      <c r="K921" t="s">
        <v>142</v>
      </c>
      <c r="L921">
        <v>10</v>
      </c>
      <c r="M921">
        <v>154575</v>
      </c>
      <c r="N921" t="s">
        <v>152</v>
      </c>
      <c r="O921">
        <v>1313887</v>
      </c>
      <c r="P921">
        <v>1313887</v>
      </c>
      <c r="Q921">
        <v>0</v>
      </c>
      <c r="R921" t="s">
        <v>161</v>
      </c>
      <c r="S921" t="s">
        <v>164</v>
      </c>
    </row>
    <row r="922" spans="1:19" x14ac:dyDescent="0.25">
      <c r="A922">
        <v>10921</v>
      </c>
      <c r="B922" s="7">
        <v>45574</v>
      </c>
      <c r="C922" t="s">
        <v>34</v>
      </c>
      <c r="D922" t="s">
        <v>116</v>
      </c>
      <c r="E922" t="s">
        <v>118</v>
      </c>
      <c r="F922">
        <v>41</v>
      </c>
      <c r="G922" t="s">
        <v>169</v>
      </c>
      <c r="H922" t="s">
        <v>123</v>
      </c>
      <c r="I922" t="s">
        <v>130</v>
      </c>
      <c r="J922" t="s">
        <v>134</v>
      </c>
      <c r="K922" t="s">
        <v>148</v>
      </c>
      <c r="L922">
        <v>10</v>
      </c>
      <c r="M922">
        <v>176472</v>
      </c>
      <c r="N922" t="s">
        <v>152</v>
      </c>
      <c r="O922">
        <v>1500012</v>
      </c>
      <c r="P922">
        <v>1500012</v>
      </c>
      <c r="Q922">
        <v>1500012</v>
      </c>
      <c r="R922" t="s">
        <v>159</v>
      </c>
      <c r="S922" t="s">
        <v>162</v>
      </c>
    </row>
    <row r="923" spans="1:19" x14ac:dyDescent="0.25">
      <c r="A923">
        <v>10922</v>
      </c>
      <c r="B923" s="7">
        <v>45307</v>
      </c>
      <c r="C923" t="s">
        <v>71</v>
      </c>
      <c r="D923" t="s">
        <v>117</v>
      </c>
      <c r="E923" t="s">
        <v>118</v>
      </c>
      <c r="F923">
        <v>33</v>
      </c>
      <c r="G923" t="s">
        <v>168</v>
      </c>
      <c r="H923" t="s">
        <v>123</v>
      </c>
      <c r="I923" t="s">
        <v>128</v>
      </c>
      <c r="J923" t="s">
        <v>132</v>
      </c>
      <c r="K923" t="s">
        <v>137</v>
      </c>
      <c r="L923">
        <v>3</v>
      </c>
      <c r="M923">
        <v>81803</v>
      </c>
      <c r="N923" t="s">
        <v>157</v>
      </c>
      <c r="O923">
        <v>240500</v>
      </c>
      <c r="P923">
        <v>240500</v>
      </c>
      <c r="Q923">
        <v>240500</v>
      </c>
      <c r="R923" t="s">
        <v>160</v>
      </c>
      <c r="S923" t="s">
        <v>162</v>
      </c>
    </row>
    <row r="924" spans="1:19" x14ac:dyDescent="0.25">
      <c r="A924">
        <v>10923</v>
      </c>
      <c r="B924" s="7">
        <v>45601</v>
      </c>
      <c r="C924" t="s">
        <v>25</v>
      </c>
      <c r="D924" t="s">
        <v>116</v>
      </c>
      <c r="E924" t="s">
        <v>118</v>
      </c>
      <c r="F924">
        <v>64</v>
      </c>
      <c r="G924" t="s">
        <v>167</v>
      </c>
      <c r="H924" t="s">
        <v>120</v>
      </c>
      <c r="I924" t="s">
        <v>126</v>
      </c>
      <c r="J924" t="s">
        <v>132</v>
      </c>
      <c r="K924" t="s">
        <v>145</v>
      </c>
      <c r="L924">
        <v>9</v>
      </c>
      <c r="M924">
        <v>173133</v>
      </c>
      <c r="N924" t="s">
        <v>157</v>
      </c>
      <c r="O924">
        <v>1527033</v>
      </c>
      <c r="P924">
        <v>1527033</v>
      </c>
      <c r="Q924">
        <v>1527033</v>
      </c>
      <c r="R924" t="s">
        <v>161</v>
      </c>
      <c r="S924" t="s">
        <v>162</v>
      </c>
    </row>
    <row r="925" spans="1:19" x14ac:dyDescent="0.25">
      <c r="A925">
        <v>10924</v>
      </c>
      <c r="B925" s="7">
        <v>45425</v>
      </c>
      <c r="C925" t="s">
        <v>114</v>
      </c>
      <c r="D925" t="s">
        <v>116</v>
      </c>
      <c r="E925" t="s">
        <v>118</v>
      </c>
      <c r="F925">
        <v>48</v>
      </c>
      <c r="G925" t="s">
        <v>167</v>
      </c>
      <c r="H925" t="s">
        <v>123</v>
      </c>
      <c r="I925" t="s">
        <v>126</v>
      </c>
      <c r="J925" t="s">
        <v>133</v>
      </c>
      <c r="K925" t="s">
        <v>140</v>
      </c>
      <c r="L925">
        <v>7</v>
      </c>
      <c r="M925">
        <v>23445</v>
      </c>
      <c r="N925" t="s">
        <v>152</v>
      </c>
      <c r="O925">
        <v>139497</v>
      </c>
      <c r="P925">
        <v>139497</v>
      </c>
      <c r="Q925">
        <v>0</v>
      </c>
      <c r="R925" t="s">
        <v>160</v>
      </c>
      <c r="S925" t="s">
        <v>164</v>
      </c>
    </row>
    <row r="926" spans="1:19" x14ac:dyDescent="0.25">
      <c r="A926">
        <v>10925</v>
      </c>
      <c r="B926" s="7">
        <v>45511</v>
      </c>
      <c r="C926" t="s">
        <v>75</v>
      </c>
      <c r="D926" t="s">
        <v>116</v>
      </c>
      <c r="E926" t="s">
        <v>118</v>
      </c>
      <c r="F926">
        <v>55</v>
      </c>
      <c r="G926" t="s">
        <v>167</v>
      </c>
      <c r="H926" t="s">
        <v>120</v>
      </c>
      <c r="I926" t="s">
        <v>130</v>
      </c>
      <c r="J926" t="s">
        <v>131</v>
      </c>
      <c r="K926" t="s">
        <v>138</v>
      </c>
      <c r="L926">
        <v>7</v>
      </c>
      <c r="M926">
        <v>192858</v>
      </c>
      <c r="N926" t="s">
        <v>158</v>
      </c>
      <c r="O926">
        <v>1080004</v>
      </c>
      <c r="P926">
        <v>1080004</v>
      </c>
      <c r="Q926">
        <v>1080004</v>
      </c>
      <c r="R926" t="s">
        <v>160</v>
      </c>
      <c r="S926" t="s">
        <v>162</v>
      </c>
    </row>
    <row r="927" spans="1:19" x14ac:dyDescent="0.25">
      <c r="A927">
        <v>10926</v>
      </c>
      <c r="B927" s="7">
        <v>45427</v>
      </c>
      <c r="C927" t="s">
        <v>115</v>
      </c>
      <c r="D927" t="s">
        <v>116</v>
      </c>
      <c r="E927" t="s">
        <v>118</v>
      </c>
      <c r="F927">
        <v>63</v>
      </c>
      <c r="G927" t="s">
        <v>167</v>
      </c>
      <c r="H927" t="s">
        <v>121</v>
      </c>
      <c r="I927" t="s">
        <v>130</v>
      </c>
      <c r="J927" t="s">
        <v>134</v>
      </c>
      <c r="K927" t="s">
        <v>146</v>
      </c>
      <c r="L927">
        <v>4</v>
      </c>
      <c r="M927">
        <v>131508</v>
      </c>
      <c r="N927" t="s">
        <v>151</v>
      </c>
      <c r="O927">
        <v>499730</v>
      </c>
      <c r="P927">
        <v>499730</v>
      </c>
      <c r="Q927">
        <v>499730</v>
      </c>
      <c r="R927" t="s">
        <v>160</v>
      </c>
      <c r="S927" t="s">
        <v>162</v>
      </c>
    </row>
    <row r="928" spans="1:19" x14ac:dyDescent="0.25">
      <c r="A928">
        <v>10927</v>
      </c>
      <c r="B928" s="7">
        <v>45582</v>
      </c>
      <c r="C928" t="s">
        <v>55</v>
      </c>
      <c r="D928" t="s">
        <v>116</v>
      </c>
      <c r="E928" t="s">
        <v>119</v>
      </c>
      <c r="F928">
        <v>27</v>
      </c>
      <c r="G928" t="s">
        <v>168</v>
      </c>
      <c r="H928" t="s">
        <v>124</v>
      </c>
      <c r="I928" t="s">
        <v>127</v>
      </c>
      <c r="J928" t="s">
        <v>134</v>
      </c>
      <c r="K928" t="s">
        <v>149</v>
      </c>
      <c r="L928">
        <v>6</v>
      </c>
      <c r="M928">
        <v>123063</v>
      </c>
      <c r="N928" t="s">
        <v>155</v>
      </c>
      <c r="O928">
        <v>686691</v>
      </c>
      <c r="P928">
        <v>686691</v>
      </c>
      <c r="Q928">
        <v>0</v>
      </c>
      <c r="R928" t="s">
        <v>159</v>
      </c>
      <c r="S928" t="s">
        <v>164</v>
      </c>
    </row>
    <row r="929" spans="1:19" x14ac:dyDescent="0.25">
      <c r="A929">
        <v>10928</v>
      </c>
      <c r="B929" s="7">
        <v>45582</v>
      </c>
      <c r="C929" t="s">
        <v>90</v>
      </c>
      <c r="D929" t="s">
        <v>117</v>
      </c>
      <c r="E929" t="s">
        <v>118</v>
      </c>
      <c r="F929">
        <v>27</v>
      </c>
      <c r="G929" t="s">
        <v>168</v>
      </c>
      <c r="H929" t="s">
        <v>123</v>
      </c>
      <c r="I929" t="s">
        <v>130</v>
      </c>
      <c r="J929" t="s">
        <v>134</v>
      </c>
      <c r="K929" t="s">
        <v>150</v>
      </c>
      <c r="L929">
        <v>5</v>
      </c>
      <c r="M929">
        <v>85389</v>
      </c>
      <c r="N929" t="s">
        <v>156</v>
      </c>
      <c r="O929">
        <v>414136</v>
      </c>
      <c r="P929">
        <v>414136</v>
      </c>
      <c r="Q929">
        <v>414136</v>
      </c>
      <c r="R929" t="s">
        <v>159</v>
      </c>
      <c r="S929" t="s">
        <v>162</v>
      </c>
    </row>
    <row r="930" spans="1:19" x14ac:dyDescent="0.25">
      <c r="A930">
        <v>10929</v>
      </c>
      <c r="B930" s="7">
        <v>45306</v>
      </c>
      <c r="C930" t="s">
        <v>71</v>
      </c>
      <c r="D930" t="s">
        <v>117</v>
      </c>
      <c r="E930" t="s">
        <v>119</v>
      </c>
      <c r="F930">
        <v>55</v>
      </c>
      <c r="G930" t="s">
        <v>167</v>
      </c>
      <c r="H930" t="s">
        <v>120</v>
      </c>
      <c r="I930" t="s">
        <v>127</v>
      </c>
      <c r="J930" t="s">
        <v>134</v>
      </c>
      <c r="K930" t="s">
        <v>149</v>
      </c>
      <c r="L930">
        <v>5</v>
      </c>
      <c r="M930">
        <v>171923</v>
      </c>
      <c r="N930" t="s">
        <v>151</v>
      </c>
      <c r="O930">
        <v>816634</v>
      </c>
      <c r="P930">
        <v>816634</v>
      </c>
      <c r="Q930">
        <v>0</v>
      </c>
      <c r="R930" t="s">
        <v>160</v>
      </c>
      <c r="S930" t="s">
        <v>164</v>
      </c>
    </row>
    <row r="931" spans="1:19" x14ac:dyDescent="0.25">
      <c r="A931">
        <v>10930</v>
      </c>
      <c r="B931" s="7">
        <v>45621</v>
      </c>
      <c r="C931" t="s">
        <v>51</v>
      </c>
      <c r="D931" t="s">
        <v>117</v>
      </c>
      <c r="E931" t="s">
        <v>118</v>
      </c>
      <c r="F931">
        <v>42</v>
      </c>
      <c r="G931" t="s">
        <v>169</v>
      </c>
      <c r="H931" t="s">
        <v>121</v>
      </c>
      <c r="I931" t="s">
        <v>130</v>
      </c>
      <c r="J931" t="s">
        <v>133</v>
      </c>
      <c r="K931" t="s">
        <v>140</v>
      </c>
      <c r="L931">
        <v>10</v>
      </c>
      <c r="M931">
        <v>49671</v>
      </c>
      <c r="N931" t="s">
        <v>153</v>
      </c>
      <c r="O931">
        <v>447039</v>
      </c>
      <c r="P931">
        <v>0</v>
      </c>
      <c r="Q931">
        <v>0</v>
      </c>
      <c r="R931" t="s">
        <v>161</v>
      </c>
      <c r="S931" t="s">
        <v>163</v>
      </c>
    </row>
    <row r="932" spans="1:19" x14ac:dyDescent="0.25">
      <c r="A932">
        <v>10931</v>
      </c>
      <c r="B932" s="7">
        <v>45467</v>
      </c>
      <c r="C932" t="s">
        <v>36</v>
      </c>
      <c r="D932" t="s">
        <v>116</v>
      </c>
      <c r="E932" t="s">
        <v>119</v>
      </c>
      <c r="F932">
        <v>27</v>
      </c>
      <c r="G932" t="s">
        <v>168</v>
      </c>
      <c r="H932" t="s">
        <v>125</v>
      </c>
      <c r="I932" t="s">
        <v>128</v>
      </c>
      <c r="J932" t="s">
        <v>132</v>
      </c>
      <c r="K932" t="s">
        <v>145</v>
      </c>
      <c r="L932">
        <v>7</v>
      </c>
      <c r="M932">
        <v>8730</v>
      </c>
      <c r="N932" t="s">
        <v>157</v>
      </c>
      <c r="O932">
        <v>59887</v>
      </c>
      <c r="P932">
        <v>0</v>
      </c>
      <c r="Q932">
        <v>0</v>
      </c>
      <c r="R932" t="s">
        <v>161</v>
      </c>
      <c r="S932" t="s">
        <v>163</v>
      </c>
    </row>
    <row r="933" spans="1:19" x14ac:dyDescent="0.25">
      <c r="A933">
        <v>10932</v>
      </c>
      <c r="B933" s="7">
        <v>45560</v>
      </c>
      <c r="C933" t="s">
        <v>93</v>
      </c>
      <c r="D933" t="s">
        <v>117</v>
      </c>
      <c r="E933" t="s">
        <v>119</v>
      </c>
      <c r="F933">
        <v>43</v>
      </c>
      <c r="G933" t="s">
        <v>169</v>
      </c>
      <c r="H933" t="s">
        <v>123</v>
      </c>
      <c r="I933" t="s">
        <v>126</v>
      </c>
      <c r="J933" t="s">
        <v>132</v>
      </c>
      <c r="K933" t="s">
        <v>137</v>
      </c>
      <c r="L933">
        <v>8</v>
      </c>
      <c r="M933">
        <v>125408</v>
      </c>
      <c r="N933" t="s">
        <v>154</v>
      </c>
      <c r="O933">
        <v>1003264</v>
      </c>
      <c r="P933">
        <v>1003264</v>
      </c>
      <c r="Q933">
        <v>1003264</v>
      </c>
      <c r="R933" t="s">
        <v>160</v>
      </c>
      <c r="S933" t="s">
        <v>162</v>
      </c>
    </row>
    <row r="934" spans="1:19" x14ac:dyDescent="0.25">
      <c r="A934">
        <v>10933</v>
      </c>
      <c r="B934" s="7">
        <v>45320</v>
      </c>
      <c r="C934" t="s">
        <v>100</v>
      </c>
      <c r="D934" t="s">
        <v>116</v>
      </c>
      <c r="E934" t="s">
        <v>119</v>
      </c>
      <c r="F934">
        <v>34</v>
      </c>
      <c r="G934" t="s">
        <v>168</v>
      </c>
      <c r="H934" t="s">
        <v>123</v>
      </c>
      <c r="I934" t="s">
        <v>130</v>
      </c>
      <c r="J934" t="s">
        <v>131</v>
      </c>
      <c r="K934" t="s">
        <v>138</v>
      </c>
      <c r="L934">
        <v>9</v>
      </c>
      <c r="M934">
        <v>145182</v>
      </c>
      <c r="N934" t="s">
        <v>157</v>
      </c>
      <c r="O934">
        <v>1280505</v>
      </c>
      <c r="P934">
        <v>1280505</v>
      </c>
      <c r="Q934">
        <v>1280505</v>
      </c>
      <c r="R934" t="s">
        <v>161</v>
      </c>
      <c r="S934" t="s">
        <v>162</v>
      </c>
    </row>
    <row r="935" spans="1:19" x14ac:dyDescent="0.25">
      <c r="A935">
        <v>10934</v>
      </c>
      <c r="B935" s="7">
        <v>45603</v>
      </c>
      <c r="C935" t="s">
        <v>57</v>
      </c>
      <c r="D935" t="s">
        <v>117</v>
      </c>
      <c r="E935" t="s">
        <v>119</v>
      </c>
      <c r="F935">
        <v>65</v>
      </c>
      <c r="G935" t="s">
        <v>167</v>
      </c>
      <c r="H935" t="s">
        <v>122</v>
      </c>
      <c r="I935" t="s">
        <v>126</v>
      </c>
      <c r="J935" t="s">
        <v>132</v>
      </c>
      <c r="K935" t="s">
        <v>144</v>
      </c>
      <c r="L935">
        <v>8</v>
      </c>
      <c r="M935">
        <v>51512</v>
      </c>
      <c r="N935" t="s">
        <v>154</v>
      </c>
      <c r="O935">
        <v>412096</v>
      </c>
      <c r="P935">
        <v>412096</v>
      </c>
      <c r="Q935">
        <v>412096</v>
      </c>
      <c r="R935" t="s">
        <v>159</v>
      </c>
      <c r="S935" t="s">
        <v>162</v>
      </c>
    </row>
    <row r="936" spans="1:19" x14ac:dyDescent="0.25">
      <c r="A936">
        <v>10935</v>
      </c>
      <c r="B936" s="7">
        <v>45591</v>
      </c>
      <c r="C936" t="s">
        <v>28</v>
      </c>
      <c r="D936" t="s">
        <v>117</v>
      </c>
      <c r="E936" t="s">
        <v>119</v>
      </c>
      <c r="F936">
        <v>52</v>
      </c>
      <c r="G936" t="s">
        <v>167</v>
      </c>
      <c r="H936" t="s">
        <v>120</v>
      </c>
      <c r="I936" t="s">
        <v>127</v>
      </c>
      <c r="J936" t="s">
        <v>134</v>
      </c>
      <c r="K936" t="s">
        <v>148</v>
      </c>
      <c r="L936">
        <v>4</v>
      </c>
      <c r="M936">
        <v>64660</v>
      </c>
      <c r="N936" t="s">
        <v>151</v>
      </c>
      <c r="O936">
        <v>245708</v>
      </c>
      <c r="P936">
        <v>245708</v>
      </c>
      <c r="Q936">
        <v>245708</v>
      </c>
      <c r="R936" t="s">
        <v>161</v>
      </c>
      <c r="S936" t="s">
        <v>162</v>
      </c>
    </row>
    <row r="937" spans="1:19" x14ac:dyDescent="0.25">
      <c r="A937">
        <v>10936</v>
      </c>
      <c r="B937" s="7">
        <v>45535</v>
      </c>
      <c r="C937" t="s">
        <v>29</v>
      </c>
      <c r="D937" t="s">
        <v>116</v>
      </c>
      <c r="E937" t="s">
        <v>118</v>
      </c>
      <c r="F937">
        <v>37</v>
      </c>
      <c r="G937" t="s">
        <v>169</v>
      </c>
      <c r="H937" t="s">
        <v>124</v>
      </c>
      <c r="I937" t="s">
        <v>126</v>
      </c>
      <c r="J937" t="s">
        <v>132</v>
      </c>
      <c r="K937" t="s">
        <v>145</v>
      </c>
      <c r="L937">
        <v>2</v>
      </c>
      <c r="M937">
        <v>120840</v>
      </c>
      <c r="N937" t="s">
        <v>157</v>
      </c>
      <c r="O937">
        <v>236846</v>
      </c>
      <c r="P937">
        <v>236846</v>
      </c>
      <c r="Q937">
        <v>0</v>
      </c>
      <c r="R937" t="s">
        <v>161</v>
      </c>
      <c r="S937" t="s">
        <v>164</v>
      </c>
    </row>
    <row r="938" spans="1:19" x14ac:dyDescent="0.25">
      <c r="A938">
        <v>10937</v>
      </c>
      <c r="B938" s="7">
        <v>45292</v>
      </c>
      <c r="C938" t="s">
        <v>24</v>
      </c>
      <c r="D938" t="s">
        <v>117</v>
      </c>
      <c r="E938" t="s">
        <v>118</v>
      </c>
      <c r="F938">
        <v>58</v>
      </c>
      <c r="G938" t="s">
        <v>167</v>
      </c>
      <c r="H938" t="s">
        <v>122</v>
      </c>
      <c r="I938" t="s">
        <v>127</v>
      </c>
      <c r="J938" t="s">
        <v>131</v>
      </c>
      <c r="K938" t="s">
        <v>147</v>
      </c>
      <c r="L938">
        <v>4</v>
      </c>
      <c r="M938">
        <v>159386</v>
      </c>
      <c r="N938" t="s">
        <v>158</v>
      </c>
      <c r="O938">
        <v>510035</v>
      </c>
      <c r="P938">
        <v>510035</v>
      </c>
      <c r="Q938">
        <v>510035</v>
      </c>
      <c r="R938" t="s">
        <v>161</v>
      </c>
      <c r="S938" t="s">
        <v>162</v>
      </c>
    </row>
    <row r="939" spans="1:19" x14ac:dyDescent="0.25">
      <c r="A939">
        <v>10938</v>
      </c>
      <c r="B939" s="7">
        <v>45466</v>
      </c>
      <c r="C939" t="s">
        <v>57</v>
      </c>
      <c r="D939" t="s">
        <v>117</v>
      </c>
      <c r="E939" t="s">
        <v>118</v>
      </c>
      <c r="F939">
        <v>25</v>
      </c>
      <c r="G939" t="s">
        <v>166</v>
      </c>
      <c r="H939" t="s">
        <v>122</v>
      </c>
      <c r="I939" t="s">
        <v>129</v>
      </c>
      <c r="J939" t="s">
        <v>134</v>
      </c>
      <c r="K939" t="s">
        <v>150</v>
      </c>
      <c r="L939">
        <v>5</v>
      </c>
      <c r="M939">
        <v>144510</v>
      </c>
      <c r="N939" t="s">
        <v>151</v>
      </c>
      <c r="O939">
        <v>686422</v>
      </c>
      <c r="P939">
        <v>686422</v>
      </c>
      <c r="Q939">
        <v>686422</v>
      </c>
      <c r="R939" t="s">
        <v>159</v>
      </c>
      <c r="S939" t="s">
        <v>162</v>
      </c>
    </row>
    <row r="940" spans="1:19" x14ac:dyDescent="0.25">
      <c r="A940">
        <v>10939</v>
      </c>
      <c r="B940" s="7">
        <v>45513</v>
      </c>
      <c r="C940" t="s">
        <v>20</v>
      </c>
      <c r="D940" t="s">
        <v>117</v>
      </c>
      <c r="E940" t="s">
        <v>118</v>
      </c>
      <c r="F940">
        <v>58</v>
      </c>
      <c r="G940" t="s">
        <v>167</v>
      </c>
      <c r="H940" t="s">
        <v>123</v>
      </c>
      <c r="I940" t="s">
        <v>128</v>
      </c>
      <c r="J940" t="s">
        <v>133</v>
      </c>
      <c r="K940" t="s">
        <v>140</v>
      </c>
      <c r="L940">
        <v>3</v>
      </c>
      <c r="M940">
        <v>51870</v>
      </c>
      <c r="N940" t="s">
        <v>157</v>
      </c>
      <c r="O940">
        <v>152497</v>
      </c>
      <c r="P940">
        <v>152497</v>
      </c>
      <c r="Q940">
        <v>0</v>
      </c>
      <c r="R940" t="s">
        <v>159</v>
      </c>
      <c r="S940" t="s">
        <v>164</v>
      </c>
    </row>
    <row r="941" spans="1:19" x14ac:dyDescent="0.25">
      <c r="A941">
        <v>10940</v>
      </c>
      <c r="B941" s="7">
        <v>45455</v>
      </c>
      <c r="C941" t="s">
        <v>49</v>
      </c>
      <c r="D941" t="s">
        <v>116</v>
      </c>
      <c r="E941" t="s">
        <v>118</v>
      </c>
      <c r="F941">
        <v>57</v>
      </c>
      <c r="G941" t="s">
        <v>167</v>
      </c>
      <c r="H941" t="s">
        <v>122</v>
      </c>
      <c r="I941" t="s">
        <v>128</v>
      </c>
      <c r="J941" t="s">
        <v>131</v>
      </c>
      <c r="K941" t="s">
        <v>136</v>
      </c>
      <c r="L941">
        <v>4</v>
      </c>
      <c r="M941">
        <v>85530</v>
      </c>
      <c r="N941" t="s">
        <v>155</v>
      </c>
      <c r="O941">
        <v>318171</v>
      </c>
      <c r="P941">
        <v>318171</v>
      </c>
      <c r="Q941">
        <v>0</v>
      </c>
      <c r="R941" t="s">
        <v>161</v>
      </c>
      <c r="S941" t="s">
        <v>164</v>
      </c>
    </row>
    <row r="942" spans="1:19" x14ac:dyDescent="0.25">
      <c r="A942">
        <v>10941</v>
      </c>
      <c r="B942" s="7">
        <v>45372</v>
      </c>
      <c r="C942" t="s">
        <v>101</v>
      </c>
      <c r="D942" t="s">
        <v>117</v>
      </c>
      <c r="E942" t="s">
        <v>118</v>
      </c>
      <c r="F942">
        <v>59</v>
      </c>
      <c r="G942" t="s">
        <v>167</v>
      </c>
      <c r="H942" t="s">
        <v>124</v>
      </c>
      <c r="I942" t="s">
        <v>129</v>
      </c>
      <c r="J942" t="s">
        <v>134</v>
      </c>
      <c r="K942" t="s">
        <v>146</v>
      </c>
      <c r="L942">
        <v>4</v>
      </c>
      <c r="M942">
        <v>108871</v>
      </c>
      <c r="N942" t="s">
        <v>156</v>
      </c>
      <c r="O942">
        <v>422419</v>
      </c>
      <c r="P942">
        <v>422419</v>
      </c>
      <c r="Q942">
        <v>422419</v>
      </c>
      <c r="R942" t="s">
        <v>161</v>
      </c>
      <c r="S942" t="s">
        <v>162</v>
      </c>
    </row>
    <row r="943" spans="1:19" x14ac:dyDescent="0.25">
      <c r="A943">
        <v>10942</v>
      </c>
      <c r="B943" s="7">
        <v>45366</v>
      </c>
      <c r="C943" t="s">
        <v>48</v>
      </c>
      <c r="D943" t="s">
        <v>117</v>
      </c>
      <c r="E943" t="s">
        <v>118</v>
      </c>
      <c r="F943">
        <v>46</v>
      </c>
      <c r="G943" t="s">
        <v>167</v>
      </c>
      <c r="H943" t="s">
        <v>125</v>
      </c>
      <c r="I943" t="s">
        <v>129</v>
      </c>
      <c r="J943" t="s">
        <v>132</v>
      </c>
      <c r="K943" t="s">
        <v>137</v>
      </c>
      <c r="L943">
        <v>8</v>
      </c>
      <c r="M943">
        <v>84591</v>
      </c>
      <c r="N943" t="s">
        <v>153</v>
      </c>
      <c r="O943">
        <v>609055</v>
      </c>
      <c r="P943">
        <v>609055</v>
      </c>
      <c r="Q943">
        <v>0</v>
      </c>
      <c r="R943" t="s">
        <v>161</v>
      </c>
      <c r="S943" t="s">
        <v>164</v>
      </c>
    </row>
    <row r="944" spans="1:19" x14ac:dyDescent="0.25">
      <c r="A944">
        <v>10943</v>
      </c>
      <c r="B944" s="7">
        <v>45473</v>
      </c>
      <c r="C944" t="s">
        <v>64</v>
      </c>
      <c r="D944" t="s">
        <v>117</v>
      </c>
      <c r="E944" t="s">
        <v>119</v>
      </c>
      <c r="F944">
        <v>63</v>
      </c>
      <c r="G944" t="s">
        <v>167</v>
      </c>
      <c r="H944" t="s">
        <v>122</v>
      </c>
      <c r="I944" t="s">
        <v>130</v>
      </c>
      <c r="J944" t="s">
        <v>133</v>
      </c>
      <c r="K944" t="s">
        <v>141</v>
      </c>
      <c r="L944">
        <v>7</v>
      </c>
      <c r="M944">
        <v>19498</v>
      </c>
      <c r="N944" t="s">
        <v>152</v>
      </c>
      <c r="O944">
        <v>116013</v>
      </c>
      <c r="P944">
        <v>116013</v>
      </c>
      <c r="Q944">
        <v>116013</v>
      </c>
      <c r="R944" t="s">
        <v>161</v>
      </c>
      <c r="S944" t="s">
        <v>162</v>
      </c>
    </row>
    <row r="945" spans="1:19" x14ac:dyDescent="0.25">
      <c r="A945">
        <v>10944</v>
      </c>
      <c r="B945" s="7">
        <v>45510</v>
      </c>
      <c r="C945" t="s">
        <v>52</v>
      </c>
      <c r="D945" t="s">
        <v>116</v>
      </c>
      <c r="E945" t="s">
        <v>119</v>
      </c>
      <c r="F945">
        <v>57</v>
      </c>
      <c r="G945" t="s">
        <v>167</v>
      </c>
      <c r="H945" t="s">
        <v>124</v>
      </c>
      <c r="I945" t="s">
        <v>129</v>
      </c>
      <c r="J945" t="s">
        <v>134</v>
      </c>
      <c r="K945" t="s">
        <v>150</v>
      </c>
      <c r="L945">
        <v>6</v>
      </c>
      <c r="M945">
        <v>11207</v>
      </c>
      <c r="N945" t="s">
        <v>153</v>
      </c>
      <c r="O945">
        <v>60517</v>
      </c>
      <c r="P945">
        <v>60517</v>
      </c>
      <c r="Q945">
        <v>0</v>
      </c>
      <c r="R945" t="s">
        <v>160</v>
      </c>
      <c r="S945" t="s">
        <v>164</v>
      </c>
    </row>
    <row r="946" spans="1:19" x14ac:dyDescent="0.25">
      <c r="A946">
        <v>10945</v>
      </c>
      <c r="B946" s="7">
        <v>45595</v>
      </c>
      <c r="C946" t="s">
        <v>105</v>
      </c>
      <c r="D946" t="s">
        <v>117</v>
      </c>
      <c r="E946" t="s">
        <v>118</v>
      </c>
      <c r="F946">
        <v>33</v>
      </c>
      <c r="G946" t="s">
        <v>168</v>
      </c>
      <c r="H946" t="s">
        <v>125</v>
      </c>
      <c r="I946" t="s">
        <v>128</v>
      </c>
      <c r="J946" t="s">
        <v>131</v>
      </c>
      <c r="K946" t="s">
        <v>136</v>
      </c>
      <c r="L946">
        <v>3</v>
      </c>
      <c r="M946">
        <v>90323</v>
      </c>
      <c r="N946" t="s">
        <v>158</v>
      </c>
      <c r="O946">
        <v>216775</v>
      </c>
      <c r="P946">
        <v>216775</v>
      </c>
      <c r="Q946">
        <v>216775</v>
      </c>
      <c r="R946" t="s">
        <v>161</v>
      </c>
      <c r="S946" t="s">
        <v>162</v>
      </c>
    </row>
    <row r="947" spans="1:19" x14ac:dyDescent="0.25">
      <c r="A947">
        <v>10946</v>
      </c>
      <c r="B947" s="7">
        <v>45433</v>
      </c>
      <c r="C947" t="s">
        <v>41</v>
      </c>
      <c r="D947" t="s">
        <v>117</v>
      </c>
      <c r="E947" t="s">
        <v>118</v>
      </c>
      <c r="F947">
        <v>25</v>
      </c>
      <c r="G947" t="s">
        <v>166</v>
      </c>
      <c r="H947" t="s">
        <v>121</v>
      </c>
      <c r="I947" t="s">
        <v>130</v>
      </c>
      <c r="J947" t="s">
        <v>131</v>
      </c>
      <c r="K947" t="s">
        <v>135</v>
      </c>
      <c r="L947">
        <v>1</v>
      </c>
      <c r="M947">
        <v>172674</v>
      </c>
      <c r="N947" t="s">
        <v>153</v>
      </c>
      <c r="O947">
        <v>155406</v>
      </c>
      <c r="P947">
        <v>155406</v>
      </c>
      <c r="Q947">
        <v>0</v>
      </c>
      <c r="R947" t="s">
        <v>161</v>
      </c>
      <c r="S947" t="s">
        <v>164</v>
      </c>
    </row>
    <row r="948" spans="1:19" x14ac:dyDescent="0.25">
      <c r="A948">
        <v>10947</v>
      </c>
      <c r="B948" s="7">
        <v>45585</v>
      </c>
      <c r="C948" t="s">
        <v>22</v>
      </c>
      <c r="D948" t="s">
        <v>116</v>
      </c>
      <c r="E948" t="s">
        <v>118</v>
      </c>
      <c r="F948">
        <v>33</v>
      </c>
      <c r="G948" t="s">
        <v>168</v>
      </c>
      <c r="H948" t="s">
        <v>125</v>
      </c>
      <c r="I948" t="s">
        <v>128</v>
      </c>
      <c r="J948" t="s">
        <v>134</v>
      </c>
      <c r="K948" t="s">
        <v>149</v>
      </c>
      <c r="L948">
        <v>3</v>
      </c>
      <c r="M948">
        <v>44431</v>
      </c>
      <c r="N948" t="s">
        <v>155</v>
      </c>
      <c r="O948">
        <v>123962</v>
      </c>
      <c r="P948">
        <v>123962</v>
      </c>
      <c r="Q948">
        <v>0</v>
      </c>
      <c r="R948" t="s">
        <v>161</v>
      </c>
      <c r="S948" t="s">
        <v>164</v>
      </c>
    </row>
    <row r="949" spans="1:19" x14ac:dyDescent="0.25">
      <c r="A949">
        <v>10948</v>
      </c>
      <c r="B949" s="7">
        <v>45650</v>
      </c>
      <c r="C949" t="s">
        <v>18</v>
      </c>
      <c r="D949" t="s">
        <v>117</v>
      </c>
      <c r="E949" t="s">
        <v>119</v>
      </c>
      <c r="F949">
        <v>29</v>
      </c>
      <c r="G949" t="s">
        <v>168</v>
      </c>
      <c r="H949" t="s">
        <v>125</v>
      </c>
      <c r="I949" t="s">
        <v>129</v>
      </c>
      <c r="J949" t="s">
        <v>134</v>
      </c>
      <c r="K949" t="s">
        <v>150</v>
      </c>
      <c r="L949">
        <v>1</v>
      </c>
      <c r="M949">
        <v>41822</v>
      </c>
      <c r="N949" t="s">
        <v>157</v>
      </c>
      <c r="O949">
        <v>40985</v>
      </c>
      <c r="P949">
        <v>40985</v>
      </c>
      <c r="Q949">
        <v>40985</v>
      </c>
      <c r="R949" t="s">
        <v>159</v>
      </c>
      <c r="S949" t="s">
        <v>162</v>
      </c>
    </row>
    <row r="950" spans="1:19" x14ac:dyDescent="0.25">
      <c r="A950">
        <v>10949</v>
      </c>
      <c r="B950" s="7">
        <v>45422</v>
      </c>
      <c r="C950" t="s">
        <v>102</v>
      </c>
      <c r="D950" t="s">
        <v>116</v>
      </c>
      <c r="E950" t="s">
        <v>119</v>
      </c>
      <c r="F950">
        <v>59</v>
      </c>
      <c r="G950" t="s">
        <v>167</v>
      </c>
      <c r="H950" t="s">
        <v>121</v>
      </c>
      <c r="I950" t="s">
        <v>129</v>
      </c>
      <c r="J950" t="s">
        <v>134</v>
      </c>
      <c r="K950" t="s">
        <v>150</v>
      </c>
      <c r="L950">
        <v>4</v>
      </c>
      <c r="M950">
        <v>182646</v>
      </c>
      <c r="N950" t="s">
        <v>155</v>
      </c>
      <c r="O950">
        <v>679443</v>
      </c>
      <c r="P950">
        <v>679443</v>
      </c>
      <c r="Q950">
        <v>0</v>
      </c>
      <c r="R950" t="s">
        <v>160</v>
      </c>
      <c r="S950" t="s">
        <v>164</v>
      </c>
    </row>
    <row r="951" spans="1:19" x14ac:dyDescent="0.25">
      <c r="A951">
        <v>10950</v>
      </c>
      <c r="B951" s="7">
        <v>45581</v>
      </c>
      <c r="C951" t="s">
        <v>30</v>
      </c>
      <c r="D951" t="s">
        <v>117</v>
      </c>
      <c r="E951" t="s">
        <v>118</v>
      </c>
      <c r="F951">
        <v>36</v>
      </c>
      <c r="G951" t="s">
        <v>169</v>
      </c>
      <c r="H951" t="s">
        <v>124</v>
      </c>
      <c r="I951" t="s">
        <v>127</v>
      </c>
      <c r="J951" t="s">
        <v>131</v>
      </c>
      <c r="K951" t="s">
        <v>135</v>
      </c>
      <c r="L951">
        <v>9</v>
      </c>
      <c r="M951">
        <v>102904</v>
      </c>
      <c r="N951" t="s">
        <v>154</v>
      </c>
      <c r="O951">
        <v>926136</v>
      </c>
      <c r="P951">
        <v>926136</v>
      </c>
      <c r="Q951">
        <v>926136</v>
      </c>
      <c r="R951" t="s">
        <v>161</v>
      </c>
      <c r="S951" t="s">
        <v>162</v>
      </c>
    </row>
    <row r="952" spans="1:19" x14ac:dyDescent="0.25">
      <c r="A952">
        <v>10951</v>
      </c>
      <c r="B952" s="7">
        <v>45554</v>
      </c>
      <c r="C952" t="s">
        <v>84</v>
      </c>
      <c r="D952" t="s">
        <v>117</v>
      </c>
      <c r="E952" t="s">
        <v>119</v>
      </c>
      <c r="F952">
        <v>22</v>
      </c>
      <c r="G952" t="s">
        <v>166</v>
      </c>
      <c r="H952" t="s">
        <v>123</v>
      </c>
      <c r="I952" t="s">
        <v>129</v>
      </c>
      <c r="J952" t="s">
        <v>131</v>
      </c>
      <c r="K952" t="s">
        <v>135</v>
      </c>
      <c r="L952">
        <v>9</v>
      </c>
      <c r="M952">
        <v>34447</v>
      </c>
      <c r="N952" t="s">
        <v>156</v>
      </c>
      <c r="O952">
        <v>300722</v>
      </c>
      <c r="P952">
        <v>300722</v>
      </c>
      <c r="Q952">
        <v>0</v>
      </c>
      <c r="R952" t="s">
        <v>160</v>
      </c>
      <c r="S952" t="s">
        <v>164</v>
      </c>
    </row>
    <row r="953" spans="1:19" x14ac:dyDescent="0.25">
      <c r="A953">
        <v>10952</v>
      </c>
      <c r="B953" s="7">
        <v>45623</v>
      </c>
      <c r="C953" t="s">
        <v>72</v>
      </c>
      <c r="D953" t="s">
        <v>117</v>
      </c>
      <c r="E953" t="s">
        <v>118</v>
      </c>
      <c r="F953">
        <v>19</v>
      </c>
      <c r="G953" t="s">
        <v>166</v>
      </c>
      <c r="H953" t="s">
        <v>121</v>
      </c>
      <c r="I953" t="s">
        <v>128</v>
      </c>
      <c r="J953" t="s">
        <v>133</v>
      </c>
      <c r="K953" t="s">
        <v>143</v>
      </c>
      <c r="L953">
        <v>6</v>
      </c>
      <c r="M953">
        <v>24143</v>
      </c>
      <c r="N953" t="s">
        <v>156</v>
      </c>
      <c r="O953">
        <v>140512</v>
      </c>
      <c r="P953">
        <v>140512</v>
      </c>
      <c r="Q953">
        <v>140512</v>
      </c>
      <c r="R953" t="s">
        <v>160</v>
      </c>
      <c r="S953" t="s">
        <v>162</v>
      </c>
    </row>
    <row r="954" spans="1:19" x14ac:dyDescent="0.25">
      <c r="A954">
        <v>10953</v>
      </c>
      <c r="B954" s="7">
        <v>45510</v>
      </c>
      <c r="C954" t="s">
        <v>66</v>
      </c>
      <c r="D954" t="s">
        <v>116</v>
      </c>
      <c r="E954" t="s">
        <v>118</v>
      </c>
      <c r="F954">
        <v>52</v>
      </c>
      <c r="G954" t="s">
        <v>167</v>
      </c>
      <c r="H954" t="s">
        <v>121</v>
      </c>
      <c r="I954" t="s">
        <v>130</v>
      </c>
      <c r="J954" t="s">
        <v>133</v>
      </c>
      <c r="K954" t="s">
        <v>141</v>
      </c>
      <c r="L954">
        <v>1</v>
      </c>
      <c r="M954">
        <v>64042</v>
      </c>
      <c r="N954" t="s">
        <v>153</v>
      </c>
      <c r="O954">
        <v>57637</v>
      </c>
      <c r="P954">
        <v>57637</v>
      </c>
      <c r="Q954">
        <v>57637</v>
      </c>
      <c r="R954" t="s">
        <v>161</v>
      </c>
      <c r="S954" t="s">
        <v>162</v>
      </c>
    </row>
    <row r="955" spans="1:19" x14ac:dyDescent="0.25">
      <c r="A955">
        <v>10954</v>
      </c>
      <c r="B955" s="7">
        <v>45384</v>
      </c>
      <c r="C955" t="s">
        <v>19</v>
      </c>
      <c r="D955" t="s">
        <v>116</v>
      </c>
      <c r="E955" t="s">
        <v>119</v>
      </c>
      <c r="F955">
        <v>52</v>
      </c>
      <c r="G955" t="s">
        <v>167</v>
      </c>
      <c r="H955" t="s">
        <v>125</v>
      </c>
      <c r="I955" t="s">
        <v>126</v>
      </c>
      <c r="J955" t="s">
        <v>132</v>
      </c>
      <c r="K955" t="s">
        <v>144</v>
      </c>
      <c r="L955">
        <v>3</v>
      </c>
      <c r="M955">
        <v>59039</v>
      </c>
      <c r="N955" t="s">
        <v>155</v>
      </c>
      <c r="O955">
        <v>164718</v>
      </c>
      <c r="P955">
        <v>164718</v>
      </c>
      <c r="Q955">
        <v>0</v>
      </c>
      <c r="R955" t="s">
        <v>160</v>
      </c>
      <c r="S955" t="s">
        <v>164</v>
      </c>
    </row>
    <row r="956" spans="1:19" x14ac:dyDescent="0.25">
      <c r="A956">
        <v>10955</v>
      </c>
      <c r="B956" s="7">
        <v>45509</v>
      </c>
      <c r="C956" t="s">
        <v>58</v>
      </c>
      <c r="D956" t="s">
        <v>116</v>
      </c>
      <c r="E956" t="s">
        <v>118</v>
      </c>
      <c r="F956">
        <v>19</v>
      </c>
      <c r="G956" t="s">
        <v>166</v>
      </c>
      <c r="H956" t="s">
        <v>122</v>
      </c>
      <c r="I956" t="s">
        <v>129</v>
      </c>
      <c r="J956" t="s">
        <v>132</v>
      </c>
      <c r="K956" t="s">
        <v>144</v>
      </c>
      <c r="L956">
        <v>4</v>
      </c>
      <c r="M956">
        <v>84411</v>
      </c>
      <c r="N956" t="s">
        <v>156</v>
      </c>
      <c r="O956">
        <v>327514</v>
      </c>
      <c r="P956">
        <v>327514</v>
      </c>
      <c r="Q956">
        <v>327514</v>
      </c>
      <c r="R956" t="s">
        <v>159</v>
      </c>
      <c r="S956" t="s">
        <v>162</v>
      </c>
    </row>
    <row r="957" spans="1:19" x14ac:dyDescent="0.25">
      <c r="A957">
        <v>10956</v>
      </c>
      <c r="B957" s="7">
        <v>45520</v>
      </c>
      <c r="C957" t="s">
        <v>106</v>
      </c>
      <c r="D957" t="s">
        <v>116</v>
      </c>
      <c r="E957" t="s">
        <v>119</v>
      </c>
      <c r="F957">
        <v>42</v>
      </c>
      <c r="G957" t="s">
        <v>169</v>
      </c>
      <c r="H957" t="s">
        <v>124</v>
      </c>
      <c r="I957" t="s">
        <v>126</v>
      </c>
      <c r="J957" t="s">
        <v>131</v>
      </c>
      <c r="K957" t="s">
        <v>147</v>
      </c>
      <c r="L957">
        <v>4</v>
      </c>
      <c r="M957">
        <v>104723</v>
      </c>
      <c r="N957" t="s">
        <v>154</v>
      </c>
      <c r="O957">
        <v>418892</v>
      </c>
      <c r="P957">
        <v>418892</v>
      </c>
      <c r="Q957">
        <v>0</v>
      </c>
      <c r="R957" t="s">
        <v>159</v>
      </c>
      <c r="S957" t="s">
        <v>164</v>
      </c>
    </row>
    <row r="958" spans="1:19" x14ac:dyDescent="0.25">
      <c r="A958">
        <v>10957</v>
      </c>
      <c r="B958" s="7">
        <v>45601</v>
      </c>
      <c r="C958" t="s">
        <v>18</v>
      </c>
      <c r="D958" t="s">
        <v>117</v>
      </c>
      <c r="E958" t="s">
        <v>119</v>
      </c>
      <c r="F958">
        <v>31</v>
      </c>
      <c r="G958" t="s">
        <v>168</v>
      </c>
      <c r="H958" t="s">
        <v>120</v>
      </c>
      <c r="I958" t="s">
        <v>128</v>
      </c>
      <c r="J958" t="s">
        <v>131</v>
      </c>
      <c r="K958" t="s">
        <v>136</v>
      </c>
      <c r="L958">
        <v>4</v>
      </c>
      <c r="M958">
        <v>36551</v>
      </c>
      <c r="N958" t="s">
        <v>158</v>
      </c>
      <c r="O958">
        <v>116963</v>
      </c>
      <c r="P958">
        <v>116963</v>
      </c>
      <c r="Q958">
        <v>116963</v>
      </c>
      <c r="R958" t="s">
        <v>160</v>
      </c>
      <c r="S958" t="s">
        <v>162</v>
      </c>
    </row>
    <row r="959" spans="1:19" x14ac:dyDescent="0.25">
      <c r="A959">
        <v>10958</v>
      </c>
      <c r="B959" s="7">
        <v>45486</v>
      </c>
      <c r="C959" t="s">
        <v>50</v>
      </c>
      <c r="D959" t="s">
        <v>116</v>
      </c>
      <c r="E959" t="s">
        <v>118</v>
      </c>
      <c r="F959">
        <v>41</v>
      </c>
      <c r="G959" t="s">
        <v>169</v>
      </c>
      <c r="H959" t="s">
        <v>125</v>
      </c>
      <c r="I959" t="s">
        <v>126</v>
      </c>
      <c r="J959" t="s">
        <v>134</v>
      </c>
      <c r="K959" t="s">
        <v>148</v>
      </c>
      <c r="L959">
        <v>8</v>
      </c>
      <c r="M959">
        <v>9232</v>
      </c>
      <c r="N959" t="s">
        <v>154</v>
      </c>
      <c r="O959">
        <v>73856</v>
      </c>
      <c r="P959">
        <v>73856</v>
      </c>
      <c r="Q959">
        <v>73856</v>
      </c>
      <c r="R959" t="s">
        <v>160</v>
      </c>
      <c r="S959" t="s">
        <v>162</v>
      </c>
    </row>
    <row r="960" spans="1:19" x14ac:dyDescent="0.25">
      <c r="A960">
        <v>10959</v>
      </c>
      <c r="B960" s="7">
        <v>45533</v>
      </c>
      <c r="C960" t="s">
        <v>61</v>
      </c>
      <c r="D960" t="s">
        <v>117</v>
      </c>
      <c r="E960" t="s">
        <v>119</v>
      </c>
      <c r="F960">
        <v>27</v>
      </c>
      <c r="G960" t="s">
        <v>168</v>
      </c>
      <c r="H960" t="s">
        <v>122</v>
      </c>
      <c r="I960" t="s">
        <v>130</v>
      </c>
      <c r="J960" t="s">
        <v>134</v>
      </c>
      <c r="K960" t="s">
        <v>146</v>
      </c>
      <c r="L960">
        <v>2</v>
      </c>
      <c r="M960">
        <v>175507</v>
      </c>
      <c r="N960" t="s">
        <v>152</v>
      </c>
      <c r="O960">
        <v>298361</v>
      </c>
      <c r="P960">
        <v>0</v>
      </c>
      <c r="Q960">
        <v>0</v>
      </c>
      <c r="R960" t="s">
        <v>161</v>
      </c>
      <c r="S960" t="s">
        <v>163</v>
      </c>
    </row>
    <row r="961" spans="1:19" x14ac:dyDescent="0.25">
      <c r="A961">
        <v>10960</v>
      </c>
      <c r="B961" s="7">
        <v>45311</v>
      </c>
      <c r="C961" t="s">
        <v>31</v>
      </c>
      <c r="D961" t="s">
        <v>116</v>
      </c>
      <c r="E961" t="s">
        <v>118</v>
      </c>
      <c r="F961">
        <v>41</v>
      </c>
      <c r="G961" t="s">
        <v>169</v>
      </c>
      <c r="H961" t="s">
        <v>124</v>
      </c>
      <c r="I961" t="s">
        <v>129</v>
      </c>
      <c r="J961" t="s">
        <v>132</v>
      </c>
      <c r="K961" t="s">
        <v>144</v>
      </c>
      <c r="L961">
        <v>3</v>
      </c>
      <c r="M961">
        <v>187208</v>
      </c>
      <c r="N961" t="s">
        <v>158</v>
      </c>
      <c r="O961">
        <v>449299</v>
      </c>
      <c r="P961">
        <v>449299</v>
      </c>
      <c r="Q961">
        <v>449299</v>
      </c>
      <c r="R961" t="s">
        <v>159</v>
      </c>
      <c r="S961" t="s">
        <v>162</v>
      </c>
    </row>
    <row r="962" spans="1:19" x14ac:dyDescent="0.25">
      <c r="A962">
        <v>10961</v>
      </c>
      <c r="B962" s="7">
        <v>45478</v>
      </c>
      <c r="C962" t="s">
        <v>82</v>
      </c>
      <c r="D962" t="s">
        <v>116</v>
      </c>
      <c r="E962" t="s">
        <v>118</v>
      </c>
      <c r="F962">
        <v>31</v>
      </c>
      <c r="G962" t="s">
        <v>168</v>
      </c>
      <c r="H962" t="s">
        <v>125</v>
      </c>
      <c r="I962" t="s">
        <v>129</v>
      </c>
      <c r="J962" t="s">
        <v>132</v>
      </c>
      <c r="K962" t="s">
        <v>144</v>
      </c>
      <c r="L962">
        <v>9</v>
      </c>
      <c r="M962">
        <v>44683</v>
      </c>
      <c r="N962" t="s">
        <v>156</v>
      </c>
      <c r="O962">
        <v>390082</v>
      </c>
      <c r="P962">
        <v>390082</v>
      </c>
      <c r="Q962">
        <v>390082</v>
      </c>
      <c r="R962" t="s">
        <v>161</v>
      </c>
      <c r="S962" t="s">
        <v>162</v>
      </c>
    </row>
    <row r="963" spans="1:19" x14ac:dyDescent="0.25">
      <c r="A963">
        <v>10962</v>
      </c>
      <c r="B963" s="7">
        <v>45306</v>
      </c>
      <c r="C963" t="s">
        <v>105</v>
      </c>
      <c r="D963" t="s">
        <v>116</v>
      </c>
      <c r="E963" t="s">
        <v>118</v>
      </c>
      <c r="F963">
        <v>20</v>
      </c>
      <c r="G963" t="s">
        <v>166</v>
      </c>
      <c r="H963" t="s">
        <v>124</v>
      </c>
      <c r="I963" t="s">
        <v>129</v>
      </c>
      <c r="J963" t="s">
        <v>134</v>
      </c>
      <c r="K963" t="s">
        <v>150</v>
      </c>
      <c r="L963">
        <v>1</v>
      </c>
      <c r="M963">
        <v>11771</v>
      </c>
      <c r="N963" t="s">
        <v>153</v>
      </c>
      <c r="O963">
        <v>10593</v>
      </c>
      <c r="P963">
        <v>10593</v>
      </c>
      <c r="Q963">
        <v>0</v>
      </c>
      <c r="R963" t="s">
        <v>161</v>
      </c>
      <c r="S963" t="s">
        <v>164</v>
      </c>
    </row>
    <row r="964" spans="1:19" x14ac:dyDescent="0.25">
      <c r="A964">
        <v>10963</v>
      </c>
      <c r="B964" s="7">
        <v>45406</v>
      </c>
      <c r="C964" t="s">
        <v>92</v>
      </c>
      <c r="D964" t="s">
        <v>116</v>
      </c>
      <c r="E964" t="s">
        <v>119</v>
      </c>
      <c r="F964">
        <v>48</v>
      </c>
      <c r="G964" t="s">
        <v>167</v>
      </c>
      <c r="H964" t="s">
        <v>121</v>
      </c>
      <c r="I964" t="s">
        <v>129</v>
      </c>
      <c r="J964" t="s">
        <v>132</v>
      </c>
      <c r="K964" t="s">
        <v>144</v>
      </c>
      <c r="L964">
        <v>2</v>
      </c>
      <c r="M964">
        <v>8916</v>
      </c>
      <c r="N964" t="s">
        <v>153</v>
      </c>
      <c r="O964">
        <v>16048</v>
      </c>
      <c r="P964">
        <v>16048</v>
      </c>
      <c r="Q964">
        <v>16048</v>
      </c>
      <c r="R964" t="s">
        <v>161</v>
      </c>
      <c r="S964" t="s">
        <v>162</v>
      </c>
    </row>
    <row r="965" spans="1:19" x14ac:dyDescent="0.25">
      <c r="A965">
        <v>10964</v>
      </c>
      <c r="B965" s="7">
        <v>45423</v>
      </c>
      <c r="C965" t="s">
        <v>112</v>
      </c>
      <c r="D965" t="s">
        <v>117</v>
      </c>
      <c r="E965" t="s">
        <v>119</v>
      </c>
      <c r="F965">
        <v>48</v>
      </c>
      <c r="G965" t="s">
        <v>167</v>
      </c>
      <c r="H965" t="s">
        <v>121</v>
      </c>
      <c r="I965" t="s">
        <v>128</v>
      </c>
      <c r="J965" t="s">
        <v>132</v>
      </c>
      <c r="K965" t="s">
        <v>142</v>
      </c>
      <c r="L965">
        <v>5</v>
      </c>
      <c r="M965">
        <v>129844</v>
      </c>
      <c r="N965" t="s">
        <v>158</v>
      </c>
      <c r="O965">
        <v>519376</v>
      </c>
      <c r="P965">
        <v>0</v>
      </c>
      <c r="Q965">
        <v>0</v>
      </c>
      <c r="R965" t="s">
        <v>159</v>
      </c>
      <c r="S965" t="s">
        <v>163</v>
      </c>
    </row>
    <row r="966" spans="1:19" x14ac:dyDescent="0.25">
      <c r="A966">
        <v>10965</v>
      </c>
      <c r="B966" s="7">
        <v>45340</v>
      </c>
      <c r="C966" t="s">
        <v>21</v>
      </c>
      <c r="D966" t="s">
        <v>116</v>
      </c>
      <c r="E966" t="s">
        <v>119</v>
      </c>
      <c r="F966">
        <v>32</v>
      </c>
      <c r="G966" t="s">
        <v>168</v>
      </c>
      <c r="H966" t="s">
        <v>125</v>
      </c>
      <c r="I966" t="s">
        <v>130</v>
      </c>
      <c r="J966" t="s">
        <v>132</v>
      </c>
      <c r="K966" t="s">
        <v>144</v>
      </c>
      <c r="L966">
        <v>3</v>
      </c>
      <c r="M966">
        <v>64127</v>
      </c>
      <c r="N966" t="s">
        <v>157</v>
      </c>
      <c r="O966">
        <v>188533</v>
      </c>
      <c r="P966">
        <v>188533</v>
      </c>
      <c r="Q966">
        <v>188533</v>
      </c>
      <c r="R966" t="s">
        <v>161</v>
      </c>
      <c r="S966" t="s">
        <v>162</v>
      </c>
    </row>
    <row r="967" spans="1:19" x14ac:dyDescent="0.25">
      <c r="A967">
        <v>10966</v>
      </c>
      <c r="B967" s="7">
        <v>45359</v>
      </c>
      <c r="C967" t="s">
        <v>110</v>
      </c>
      <c r="D967" t="s">
        <v>117</v>
      </c>
      <c r="E967" t="s">
        <v>119</v>
      </c>
      <c r="F967">
        <v>55</v>
      </c>
      <c r="G967" t="s">
        <v>167</v>
      </c>
      <c r="H967" t="s">
        <v>123</v>
      </c>
      <c r="I967" t="s">
        <v>126</v>
      </c>
      <c r="J967" t="s">
        <v>134</v>
      </c>
      <c r="K967" t="s">
        <v>150</v>
      </c>
      <c r="L967">
        <v>8</v>
      </c>
      <c r="M967">
        <v>180205</v>
      </c>
      <c r="N967" t="s">
        <v>155</v>
      </c>
      <c r="O967">
        <v>1340725</v>
      </c>
      <c r="P967">
        <v>1340725</v>
      </c>
      <c r="Q967">
        <v>0</v>
      </c>
      <c r="R967" t="s">
        <v>161</v>
      </c>
      <c r="S967" t="s">
        <v>164</v>
      </c>
    </row>
    <row r="968" spans="1:19" x14ac:dyDescent="0.25">
      <c r="A968">
        <v>10967</v>
      </c>
      <c r="B968" s="7">
        <v>45616</v>
      </c>
      <c r="C968" t="s">
        <v>95</v>
      </c>
      <c r="D968" t="s">
        <v>116</v>
      </c>
      <c r="E968" t="s">
        <v>118</v>
      </c>
      <c r="F968">
        <v>38</v>
      </c>
      <c r="G968" t="s">
        <v>169</v>
      </c>
      <c r="H968" t="s">
        <v>120</v>
      </c>
      <c r="I968" t="s">
        <v>128</v>
      </c>
      <c r="J968" t="s">
        <v>131</v>
      </c>
      <c r="K968" t="s">
        <v>136</v>
      </c>
      <c r="L968">
        <v>3</v>
      </c>
      <c r="M968">
        <v>8754</v>
      </c>
      <c r="N968" t="s">
        <v>156</v>
      </c>
      <c r="O968">
        <v>25474</v>
      </c>
      <c r="P968">
        <v>25474</v>
      </c>
      <c r="Q968">
        <v>0</v>
      </c>
      <c r="R968" t="s">
        <v>160</v>
      </c>
      <c r="S968" t="s">
        <v>164</v>
      </c>
    </row>
    <row r="969" spans="1:19" x14ac:dyDescent="0.25">
      <c r="A969">
        <v>10968</v>
      </c>
      <c r="B969" s="7">
        <v>45401</v>
      </c>
      <c r="C969" t="s">
        <v>100</v>
      </c>
      <c r="D969" t="s">
        <v>117</v>
      </c>
      <c r="E969" t="s">
        <v>118</v>
      </c>
      <c r="F969">
        <v>25</v>
      </c>
      <c r="G969" t="s">
        <v>166</v>
      </c>
      <c r="H969" t="s">
        <v>123</v>
      </c>
      <c r="I969" t="s">
        <v>127</v>
      </c>
      <c r="J969" t="s">
        <v>134</v>
      </c>
      <c r="K969" t="s">
        <v>146</v>
      </c>
      <c r="L969">
        <v>10</v>
      </c>
      <c r="M969">
        <v>111340</v>
      </c>
      <c r="N969" t="s">
        <v>158</v>
      </c>
      <c r="O969">
        <v>890720</v>
      </c>
      <c r="P969">
        <v>890720</v>
      </c>
      <c r="Q969">
        <v>890720</v>
      </c>
      <c r="R969" t="s">
        <v>161</v>
      </c>
      <c r="S969" t="s">
        <v>162</v>
      </c>
    </row>
    <row r="970" spans="1:19" x14ac:dyDescent="0.25">
      <c r="A970">
        <v>10969</v>
      </c>
      <c r="B970" s="7">
        <v>45541</v>
      </c>
      <c r="C970" t="s">
        <v>49</v>
      </c>
      <c r="D970" t="s">
        <v>116</v>
      </c>
      <c r="E970" t="s">
        <v>118</v>
      </c>
      <c r="F970">
        <v>51</v>
      </c>
      <c r="G970" t="s">
        <v>167</v>
      </c>
      <c r="H970" t="s">
        <v>125</v>
      </c>
      <c r="I970" t="s">
        <v>126</v>
      </c>
      <c r="J970" t="s">
        <v>134</v>
      </c>
      <c r="K970" t="s">
        <v>150</v>
      </c>
      <c r="L970">
        <v>3</v>
      </c>
      <c r="M970">
        <v>71921</v>
      </c>
      <c r="N970" t="s">
        <v>153</v>
      </c>
      <c r="O970">
        <v>194186</v>
      </c>
      <c r="P970">
        <v>194186</v>
      </c>
      <c r="Q970">
        <v>0</v>
      </c>
      <c r="R970" t="s">
        <v>160</v>
      </c>
      <c r="S970" t="s">
        <v>164</v>
      </c>
    </row>
    <row r="971" spans="1:19" x14ac:dyDescent="0.25">
      <c r="A971">
        <v>10970</v>
      </c>
      <c r="B971" s="7">
        <v>45348</v>
      </c>
      <c r="C971" t="s">
        <v>16</v>
      </c>
      <c r="D971" t="s">
        <v>117</v>
      </c>
      <c r="E971" t="s">
        <v>119</v>
      </c>
      <c r="F971">
        <v>40</v>
      </c>
      <c r="G971" t="s">
        <v>169</v>
      </c>
      <c r="H971" t="s">
        <v>125</v>
      </c>
      <c r="I971" t="s">
        <v>129</v>
      </c>
      <c r="J971" t="s">
        <v>131</v>
      </c>
      <c r="K971" t="s">
        <v>136</v>
      </c>
      <c r="L971">
        <v>2</v>
      </c>
      <c r="M971">
        <v>64539</v>
      </c>
      <c r="N971" t="s">
        <v>158</v>
      </c>
      <c r="O971">
        <v>103262</v>
      </c>
      <c r="P971">
        <v>103262</v>
      </c>
      <c r="Q971">
        <v>0</v>
      </c>
      <c r="R971" t="s">
        <v>160</v>
      </c>
      <c r="S971" t="s">
        <v>164</v>
      </c>
    </row>
    <row r="972" spans="1:19" x14ac:dyDescent="0.25">
      <c r="A972">
        <v>10971</v>
      </c>
      <c r="B972" s="7">
        <v>45364</v>
      </c>
      <c r="C972" t="s">
        <v>27</v>
      </c>
      <c r="D972" t="s">
        <v>116</v>
      </c>
      <c r="E972" t="s">
        <v>118</v>
      </c>
      <c r="F972">
        <v>51</v>
      </c>
      <c r="G972" t="s">
        <v>167</v>
      </c>
      <c r="H972" t="s">
        <v>124</v>
      </c>
      <c r="I972" t="s">
        <v>130</v>
      </c>
      <c r="J972" t="s">
        <v>131</v>
      </c>
      <c r="K972" t="s">
        <v>136</v>
      </c>
      <c r="L972">
        <v>7</v>
      </c>
      <c r="M972">
        <v>138930</v>
      </c>
      <c r="N972" t="s">
        <v>151</v>
      </c>
      <c r="O972">
        <v>923884</v>
      </c>
      <c r="P972">
        <v>923884</v>
      </c>
      <c r="Q972">
        <v>923884</v>
      </c>
      <c r="R972" t="s">
        <v>161</v>
      </c>
      <c r="S972" t="s">
        <v>162</v>
      </c>
    </row>
    <row r="973" spans="1:19" x14ac:dyDescent="0.25">
      <c r="A973">
        <v>10972</v>
      </c>
      <c r="B973" s="7">
        <v>45483</v>
      </c>
      <c r="C973" t="s">
        <v>111</v>
      </c>
      <c r="D973" t="s">
        <v>116</v>
      </c>
      <c r="E973" t="s">
        <v>119</v>
      </c>
      <c r="F973">
        <v>63</v>
      </c>
      <c r="G973" t="s">
        <v>167</v>
      </c>
      <c r="H973" t="s">
        <v>122</v>
      </c>
      <c r="I973" t="s">
        <v>128</v>
      </c>
      <c r="J973" t="s">
        <v>131</v>
      </c>
      <c r="K973" t="s">
        <v>138</v>
      </c>
      <c r="L973">
        <v>9</v>
      </c>
      <c r="M973">
        <v>65404</v>
      </c>
      <c r="N973" t="s">
        <v>156</v>
      </c>
      <c r="O973">
        <v>570976</v>
      </c>
      <c r="P973">
        <v>570976</v>
      </c>
      <c r="Q973">
        <v>570976</v>
      </c>
      <c r="R973" t="s">
        <v>161</v>
      </c>
      <c r="S973" t="s">
        <v>162</v>
      </c>
    </row>
    <row r="974" spans="1:19" x14ac:dyDescent="0.25">
      <c r="A974">
        <v>10973</v>
      </c>
      <c r="B974" s="7">
        <v>45491</v>
      </c>
      <c r="C974" t="s">
        <v>70</v>
      </c>
      <c r="D974" t="s">
        <v>117</v>
      </c>
      <c r="E974" t="s">
        <v>118</v>
      </c>
      <c r="F974">
        <v>38</v>
      </c>
      <c r="G974" t="s">
        <v>169</v>
      </c>
      <c r="H974" t="s">
        <v>122</v>
      </c>
      <c r="I974" t="s">
        <v>127</v>
      </c>
      <c r="J974" t="s">
        <v>132</v>
      </c>
      <c r="K974" t="s">
        <v>137</v>
      </c>
      <c r="L974">
        <v>1</v>
      </c>
      <c r="M974">
        <v>110086</v>
      </c>
      <c r="N974" t="s">
        <v>155</v>
      </c>
      <c r="O974">
        <v>102379</v>
      </c>
      <c r="P974">
        <v>102379</v>
      </c>
      <c r="Q974">
        <v>0</v>
      </c>
      <c r="R974" t="s">
        <v>159</v>
      </c>
      <c r="S974" t="s">
        <v>164</v>
      </c>
    </row>
    <row r="975" spans="1:19" x14ac:dyDescent="0.25">
      <c r="A975">
        <v>10974</v>
      </c>
      <c r="B975" s="7">
        <v>45322</v>
      </c>
      <c r="C975" t="s">
        <v>81</v>
      </c>
      <c r="D975" t="s">
        <v>116</v>
      </c>
      <c r="E975" t="s">
        <v>118</v>
      </c>
      <c r="F975">
        <v>28</v>
      </c>
      <c r="G975" t="s">
        <v>168</v>
      </c>
      <c r="H975" t="s">
        <v>122</v>
      </c>
      <c r="I975" t="s">
        <v>129</v>
      </c>
      <c r="J975" t="s">
        <v>134</v>
      </c>
      <c r="K975" t="s">
        <v>150</v>
      </c>
      <c r="L975">
        <v>4</v>
      </c>
      <c r="M975">
        <v>197272</v>
      </c>
      <c r="N975" t="s">
        <v>157</v>
      </c>
      <c r="O975">
        <v>773306</v>
      </c>
      <c r="P975">
        <v>773306</v>
      </c>
      <c r="Q975">
        <v>0</v>
      </c>
      <c r="R975" t="s">
        <v>159</v>
      </c>
      <c r="S975" t="s">
        <v>164</v>
      </c>
    </row>
    <row r="976" spans="1:19" x14ac:dyDescent="0.25">
      <c r="A976">
        <v>10975</v>
      </c>
      <c r="B976" s="7">
        <v>45471</v>
      </c>
      <c r="C976" t="s">
        <v>62</v>
      </c>
      <c r="D976" t="s">
        <v>117</v>
      </c>
      <c r="E976" t="s">
        <v>119</v>
      </c>
      <c r="F976">
        <v>43</v>
      </c>
      <c r="G976" t="s">
        <v>169</v>
      </c>
      <c r="H976" t="s">
        <v>120</v>
      </c>
      <c r="I976" t="s">
        <v>128</v>
      </c>
      <c r="J976" t="s">
        <v>133</v>
      </c>
      <c r="K976" t="s">
        <v>140</v>
      </c>
      <c r="L976">
        <v>10</v>
      </c>
      <c r="M976">
        <v>55691</v>
      </c>
      <c r="N976" t="s">
        <v>151</v>
      </c>
      <c r="O976">
        <v>529064</v>
      </c>
      <c r="P976">
        <v>529064</v>
      </c>
      <c r="Q976">
        <v>529064</v>
      </c>
      <c r="R976" t="s">
        <v>161</v>
      </c>
      <c r="S976" t="s">
        <v>162</v>
      </c>
    </row>
    <row r="977" spans="1:19" x14ac:dyDescent="0.25">
      <c r="A977">
        <v>10976</v>
      </c>
      <c r="B977" s="7">
        <v>45459</v>
      </c>
      <c r="C977" t="s">
        <v>86</v>
      </c>
      <c r="D977" t="s">
        <v>117</v>
      </c>
      <c r="E977" t="s">
        <v>119</v>
      </c>
      <c r="F977">
        <v>58</v>
      </c>
      <c r="G977" t="s">
        <v>167</v>
      </c>
      <c r="H977" t="s">
        <v>124</v>
      </c>
      <c r="I977" t="s">
        <v>129</v>
      </c>
      <c r="J977" t="s">
        <v>132</v>
      </c>
      <c r="K977" t="s">
        <v>145</v>
      </c>
      <c r="L977">
        <v>3</v>
      </c>
      <c r="M977">
        <v>181223</v>
      </c>
      <c r="N977" t="s">
        <v>155</v>
      </c>
      <c r="O977">
        <v>505612</v>
      </c>
      <c r="P977">
        <v>505612</v>
      </c>
      <c r="Q977">
        <v>505612</v>
      </c>
      <c r="R977" t="s">
        <v>159</v>
      </c>
      <c r="S977" t="s">
        <v>162</v>
      </c>
    </row>
    <row r="978" spans="1:19" x14ac:dyDescent="0.25">
      <c r="A978">
        <v>10977</v>
      </c>
      <c r="B978" s="7">
        <v>45370</v>
      </c>
      <c r="C978" t="s">
        <v>115</v>
      </c>
      <c r="D978" t="s">
        <v>117</v>
      </c>
      <c r="E978" t="s">
        <v>119</v>
      </c>
      <c r="F978">
        <v>42</v>
      </c>
      <c r="G978" t="s">
        <v>169</v>
      </c>
      <c r="H978" t="s">
        <v>125</v>
      </c>
      <c r="I978" t="s">
        <v>126</v>
      </c>
      <c r="J978" t="s">
        <v>133</v>
      </c>
      <c r="K978" t="s">
        <v>139</v>
      </c>
      <c r="L978">
        <v>2</v>
      </c>
      <c r="M978">
        <v>146887</v>
      </c>
      <c r="N978" t="s">
        <v>158</v>
      </c>
      <c r="O978">
        <v>235019</v>
      </c>
      <c r="P978">
        <v>235019</v>
      </c>
      <c r="Q978">
        <v>235019</v>
      </c>
      <c r="R978" t="s">
        <v>161</v>
      </c>
      <c r="S978" t="s">
        <v>162</v>
      </c>
    </row>
    <row r="979" spans="1:19" x14ac:dyDescent="0.25">
      <c r="A979">
        <v>10978</v>
      </c>
      <c r="B979" s="7">
        <v>45559</v>
      </c>
      <c r="C979" t="s">
        <v>75</v>
      </c>
      <c r="D979" t="s">
        <v>117</v>
      </c>
      <c r="E979" t="s">
        <v>119</v>
      </c>
      <c r="F979">
        <v>60</v>
      </c>
      <c r="G979" t="s">
        <v>167</v>
      </c>
      <c r="H979" t="s">
        <v>121</v>
      </c>
      <c r="I979" t="s">
        <v>129</v>
      </c>
      <c r="J979" t="s">
        <v>133</v>
      </c>
      <c r="K979" t="s">
        <v>143</v>
      </c>
      <c r="L979">
        <v>8</v>
      </c>
      <c r="M979">
        <v>81311</v>
      </c>
      <c r="N979" t="s">
        <v>151</v>
      </c>
      <c r="O979">
        <v>617963</v>
      </c>
      <c r="P979">
        <v>617963</v>
      </c>
      <c r="Q979">
        <v>0</v>
      </c>
      <c r="R979" t="s">
        <v>160</v>
      </c>
      <c r="S979" t="s">
        <v>164</v>
      </c>
    </row>
    <row r="980" spans="1:19" x14ac:dyDescent="0.25">
      <c r="A980">
        <v>10979</v>
      </c>
      <c r="B980" s="7">
        <v>45506</v>
      </c>
      <c r="C980" t="s">
        <v>48</v>
      </c>
      <c r="D980" t="s">
        <v>116</v>
      </c>
      <c r="E980" t="s">
        <v>119</v>
      </c>
      <c r="F980">
        <v>24</v>
      </c>
      <c r="G980" t="s">
        <v>166</v>
      </c>
      <c r="H980" t="s">
        <v>123</v>
      </c>
      <c r="I980" t="s">
        <v>129</v>
      </c>
      <c r="J980" t="s">
        <v>131</v>
      </c>
      <c r="K980" t="s">
        <v>138</v>
      </c>
      <c r="L980">
        <v>5</v>
      </c>
      <c r="M980">
        <v>70973</v>
      </c>
      <c r="N980" t="s">
        <v>153</v>
      </c>
      <c r="O980">
        <v>319378</v>
      </c>
      <c r="P980">
        <v>0</v>
      </c>
      <c r="Q980">
        <v>0</v>
      </c>
      <c r="R980" t="s">
        <v>159</v>
      </c>
      <c r="S980" t="s">
        <v>163</v>
      </c>
    </row>
    <row r="981" spans="1:19" x14ac:dyDescent="0.25">
      <c r="A981">
        <v>10980</v>
      </c>
      <c r="B981" s="7">
        <v>45345</v>
      </c>
      <c r="C981" t="s">
        <v>37</v>
      </c>
      <c r="D981" t="s">
        <v>117</v>
      </c>
      <c r="E981" t="s">
        <v>118</v>
      </c>
      <c r="F981">
        <v>20</v>
      </c>
      <c r="G981" t="s">
        <v>166</v>
      </c>
      <c r="H981" t="s">
        <v>124</v>
      </c>
      <c r="I981" t="s">
        <v>126</v>
      </c>
      <c r="J981" t="s">
        <v>133</v>
      </c>
      <c r="K981" t="s">
        <v>143</v>
      </c>
      <c r="L981">
        <v>10</v>
      </c>
      <c r="M981">
        <v>118709</v>
      </c>
      <c r="N981" t="s">
        <v>155</v>
      </c>
      <c r="O981">
        <v>1103993</v>
      </c>
      <c r="P981">
        <v>1103993</v>
      </c>
      <c r="Q981">
        <v>0</v>
      </c>
      <c r="R981" t="s">
        <v>161</v>
      </c>
      <c r="S981" t="s">
        <v>164</v>
      </c>
    </row>
    <row r="982" spans="1:19" x14ac:dyDescent="0.25">
      <c r="A982">
        <v>10981</v>
      </c>
      <c r="B982" s="7">
        <v>45589</v>
      </c>
      <c r="C982" t="s">
        <v>54</v>
      </c>
      <c r="D982" t="s">
        <v>117</v>
      </c>
      <c r="E982" t="s">
        <v>119</v>
      </c>
      <c r="F982">
        <v>40</v>
      </c>
      <c r="G982" t="s">
        <v>169</v>
      </c>
      <c r="H982" t="s">
        <v>123</v>
      </c>
      <c r="I982" t="s">
        <v>129</v>
      </c>
      <c r="J982" t="s">
        <v>131</v>
      </c>
      <c r="K982" t="s">
        <v>135</v>
      </c>
      <c r="L982">
        <v>2</v>
      </c>
      <c r="M982">
        <v>67551</v>
      </c>
      <c r="N982" t="s">
        <v>153</v>
      </c>
      <c r="O982">
        <v>121591</v>
      </c>
      <c r="P982">
        <v>121591</v>
      </c>
      <c r="Q982">
        <v>0</v>
      </c>
      <c r="R982" t="s">
        <v>160</v>
      </c>
      <c r="S982" t="s">
        <v>164</v>
      </c>
    </row>
    <row r="983" spans="1:19" x14ac:dyDescent="0.25">
      <c r="A983">
        <v>10982</v>
      </c>
      <c r="B983" s="7">
        <v>45402</v>
      </c>
      <c r="C983" t="s">
        <v>101</v>
      </c>
      <c r="D983" t="s">
        <v>116</v>
      </c>
      <c r="E983" t="s">
        <v>118</v>
      </c>
      <c r="F983">
        <v>24</v>
      </c>
      <c r="G983" t="s">
        <v>166</v>
      </c>
      <c r="H983" t="s">
        <v>125</v>
      </c>
      <c r="I983" t="s">
        <v>129</v>
      </c>
      <c r="J983" t="s">
        <v>131</v>
      </c>
      <c r="K983" t="s">
        <v>147</v>
      </c>
      <c r="L983">
        <v>7</v>
      </c>
      <c r="M983">
        <v>180392</v>
      </c>
      <c r="N983" t="s">
        <v>154</v>
      </c>
      <c r="O983">
        <v>1262744</v>
      </c>
      <c r="P983">
        <v>1262744</v>
      </c>
      <c r="Q983">
        <v>1262744</v>
      </c>
      <c r="R983" t="s">
        <v>159</v>
      </c>
      <c r="S983" t="s">
        <v>162</v>
      </c>
    </row>
    <row r="984" spans="1:19" x14ac:dyDescent="0.25">
      <c r="A984">
        <v>10983</v>
      </c>
      <c r="B984" s="7">
        <v>45472</v>
      </c>
      <c r="C984" t="s">
        <v>36</v>
      </c>
      <c r="D984" t="s">
        <v>117</v>
      </c>
      <c r="E984" t="s">
        <v>119</v>
      </c>
      <c r="F984">
        <v>38</v>
      </c>
      <c r="G984" t="s">
        <v>169</v>
      </c>
      <c r="H984" t="s">
        <v>121</v>
      </c>
      <c r="I984" t="s">
        <v>127</v>
      </c>
      <c r="J984" t="s">
        <v>133</v>
      </c>
      <c r="K984" t="s">
        <v>139</v>
      </c>
      <c r="L984">
        <v>6</v>
      </c>
      <c r="M984">
        <v>184047</v>
      </c>
      <c r="N984" t="s">
        <v>153</v>
      </c>
      <c r="O984">
        <v>993853</v>
      </c>
      <c r="P984">
        <v>993853</v>
      </c>
      <c r="Q984">
        <v>993853</v>
      </c>
      <c r="R984" t="s">
        <v>159</v>
      </c>
      <c r="S984" t="s">
        <v>162</v>
      </c>
    </row>
    <row r="985" spans="1:19" x14ac:dyDescent="0.25">
      <c r="A985">
        <v>10984</v>
      </c>
      <c r="B985" s="7">
        <v>45337</v>
      </c>
      <c r="C985" t="s">
        <v>18</v>
      </c>
      <c r="D985" t="s">
        <v>116</v>
      </c>
      <c r="E985" t="s">
        <v>118</v>
      </c>
      <c r="F985">
        <v>37</v>
      </c>
      <c r="G985" t="s">
        <v>169</v>
      </c>
      <c r="H985" t="s">
        <v>120</v>
      </c>
      <c r="I985" t="s">
        <v>126</v>
      </c>
      <c r="J985" t="s">
        <v>134</v>
      </c>
      <c r="K985" t="s">
        <v>149</v>
      </c>
      <c r="L985">
        <v>6</v>
      </c>
      <c r="M985">
        <v>50103</v>
      </c>
      <c r="N985" t="s">
        <v>158</v>
      </c>
      <c r="O985">
        <v>240494</v>
      </c>
      <c r="P985">
        <v>240494</v>
      </c>
      <c r="Q985">
        <v>0</v>
      </c>
      <c r="R985" t="s">
        <v>161</v>
      </c>
      <c r="S985" t="s">
        <v>164</v>
      </c>
    </row>
    <row r="986" spans="1:19" x14ac:dyDescent="0.25">
      <c r="A986">
        <v>10985</v>
      </c>
      <c r="B986" s="7">
        <v>45427</v>
      </c>
      <c r="C986" t="s">
        <v>40</v>
      </c>
      <c r="D986" t="s">
        <v>117</v>
      </c>
      <c r="E986" t="s">
        <v>118</v>
      </c>
      <c r="F986">
        <v>41</v>
      </c>
      <c r="G986" t="s">
        <v>169</v>
      </c>
      <c r="H986" t="s">
        <v>122</v>
      </c>
      <c r="I986" t="s">
        <v>130</v>
      </c>
      <c r="J986" t="s">
        <v>134</v>
      </c>
      <c r="K986" t="s">
        <v>149</v>
      </c>
      <c r="L986">
        <v>3</v>
      </c>
      <c r="M986">
        <v>105321</v>
      </c>
      <c r="N986" t="s">
        <v>151</v>
      </c>
      <c r="O986">
        <v>300164</v>
      </c>
      <c r="P986">
        <v>300164</v>
      </c>
      <c r="Q986">
        <v>300164</v>
      </c>
      <c r="R986" t="s">
        <v>160</v>
      </c>
      <c r="S986" t="s">
        <v>162</v>
      </c>
    </row>
    <row r="987" spans="1:19" x14ac:dyDescent="0.25">
      <c r="A987">
        <v>10986</v>
      </c>
      <c r="B987" s="7">
        <v>45578</v>
      </c>
      <c r="C987" t="s">
        <v>103</v>
      </c>
      <c r="D987" t="s">
        <v>117</v>
      </c>
      <c r="E987" t="s">
        <v>119</v>
      </c>
      <c r="F987">
        <v>30</v>
      </c>
      <c r="G987" t="s">
        <v>168</v>
      </c>
      <c r="H987" t="s">
        <v>120</v>
      </c>
      <c r="I987" t="s">
        <v>126</v>
      </c>
      <c r="J987" t="s">
        <v>131</v>
      </c>
      <c r="K987" t="s">
        <v>136</v>
      </c>
      <c r="L987">
        <v>10</v>
      </c>
      <c r="M987">
        <v>86402</v>
      </c>
      <c r="N987" t="s">
        <v>155</v>
      </c>
      <c r="O987">
        <v>803538</v>
      </c>
      <c r="P987">
        <v>0</v>
      </c>
      <c r="Q987">
        <v>0</v>
      </c>
      <c r="R987" t="s">
        <v>161</v>
      </c>
      <c r="S987" t="s">
        <v>163</v>
      </c>
    </row>
    <row r="988" spans="1:19" x14ac:dyDescent="0.25">
      <c r="A988">
        <v>10987</v>
      </c>
      <c r="B988" s="7">
        <v>45564</v>
      </c>
      <c r="C988" t="s">
        <v>110</v>
      </c>
      <c r="D988" t="s">
        <v>116</v>
      </c>
      <c r="E988" t="s">
        <v>118</v>
      </c>
      <c r="F988">
        <v>24</v>
      </c>
      <c r="G988" t="s">
        <v>166</v>
      </c>
      <c r="H988" t="s">
        <v>123</v>
      </c>
      <c r="I988" t="s">
        <v>127</v>
      </c>
      <c r="J988" t="s">
        <v>133</v>
      </c>
      <c r="K988" t="s">
        <v>139</v>
      </c>
      <c r="L988">
        <v>3</v>
      </c>
      <c r="M988">
        <v>192665</v>
      </c>
      <c r="N988" t="s">
        <v>153</v>
      </c>
      <c r="O988">
        <v>520195</v>
      </c>
      <c r="P988">
        <v>520195</v>
      </c>
      <c r="Q988">
        <v>520195</v>
      </c>
      <c r="R988" t="s">
        <v>161</v>
      </c>
      <c r="S988" t="s">
        <v>162</v>
      </c>
    </row>
    <row r="989" spans="1:19" x14ac:dyDescent="0.25">
      <c r="A989">
        <v>10988</v>
      </c>
      <c r="B989" s="7">
        <v>45417</v>
      </c>
      <c r="C989" t="s">
        <v>103</v>
      </c>
      <c r="D989" t="s">
        <v>117</v>
      </c>
      <c r="E989" t="s">
        <v>119</v>
      </c>
      <c r="F989">
        <v>49</v>
      </c>
      <c r="G989" t="s">
        <v>167</v>
      </c>
      <c r="H989" t="s">
        <v>122</v>
      </c>
      <c r="I989" t="s">
        <v>130</v>
      </c>
      <c r="J989" t="s">
        <v>131</v>
      </c>
      <c r="K989" t="s">
        <v>138</v>
      </c>
      <c r="L989">
        <v>4</v>
      </c>
      <c r="M989">
        <v>121008</v>
      </c>
      <c r="N989" t="s">
        <v>154</v>
      </c>
      <c r="O989">
        <v>484032</v>
      </c>
      <c r="P989">
        <v>484032</v>
      </c>
      <c r="Q989">
        <v>0</v>
      </c>
      <c r="R989" t="s">
        <v>159</v>
      </c>
      <c r="S989" t="s">
        <v>164</v>
      </c>
    </row>
    <row r="990" spans="1:19" x14ac:dyDescent="0.25">
      <c r="A990">
        <v>10989</v>
      </c>
      <c r="B990" s="7">
        <v>45416</v>
      </c>
      <c r="C990" t="s">
        <v>31</v>
      </c>
      <c r="D990" t="s">
        <v>117</v>
      </c>
      <c r="E990" t="s">
        <v>118</v>
      </c>
      <c r="F990">
        <v>44</v>
      </c>
      <c r="G990" t="s">
        <v>169</v>
      </c>
      <c r="H990" t="s">
        <v>124</v>
      </c>
      <c r="I990" t="s">
        <v>128</v>
      </c>
      <c r="J990" t="s">
        <v>133</v>
      </c>
      <c r="K990" t="s">
        <v>143</v>
      </c>
      <c r="L990">
        <v>3</v>
      </c>
      <c r="M990">
        <v>8255</v>
      </c>
      <c r="N990" t="s">
        <v>155</v>
      </c>
      <c r="O990">
        <v>23031</v>
      </c>
      <c r="P990">
        <v>23031</v>
      </c>
      <c r="Q990">
        <v>23031</v>
      </c>
      <c r="R990" t="s">
        <v>161</v>
      </c>
      <c r="S990" t="s">
        <v>162</v>
      </c>
    </row>
    <row r="991" spans="1:19" x14ac:dyDescent="0.25">
      <c r="A991">
        <v>10990</v>
      </c>
      <c r="B991" s="7">
        <v>45613</v>
      </c>
      <c r="C991" t="s">
        <v>54</v>
      </c>
      <c r="D991" t="s">
        <v>117</v>
      </c>
      <c r="E991" t="s">
        <v>118</v>
      </c>
      <c r="F991">
        <v>34</v>
      </c>
      <c r="G991" t="s">
        <v>168</v>
      </c>
      <c r="H991" t="s">
        <v>121</v>
      </c>
      <c r="I991" t="s">
        <v>127</v>
      </c>
      <c r="J991" t="s">
        <v>133</v>
      </c>
      <c r="K991" t="s">
        <v>143</v>
      </c>
      <c r="L991">
        <v>9</v>
      </c>
      <c r="M991">
        <v>157278</v>
      </c>
      <c r="N991" t="s">
        <v>152</v>
      </c>
      <c r="O991">
        <v>1203176</v>
      </c>
      <c r="P991">
        <v>1203176</v>
      </c>
      <c r="Q991">
        <v>1203176</v>
      </c>
      <c r="R991" t="s">
        <v>160</v>
      </c>
      <c r="S991" t="s">
        <v>162</v>
      </c>
    </row>
    <row r="992" spans="1:19" x14ac:dyDescent="0.25">
      <c r="A992">
        <v>10991</v>
      </c>
      <c r="B992" s="7">
        <v>45456</v>
      </c>
      <c r="C992" t="s">
        <v>22</v>
      </c>
      <c r="D992" t="s">
        <v>116</v>
      </c>
      <c r="E992" t="s">
        <v>119</v>
      </c>
      <c r="F992">
        <v>50</v>
      </c>
      <c r="G992" t="s">
        <v>167</v>
      </c>
      <c r="H992" t="s">
        <v>123</v>
      </c>
      <c r="I992" t="s">
        <v>129</v>
      </c>
      <c r="J992" t="s">
        <v>134</v>
      </c>
      <c r="K992" t="s">
        <v>150</v>
      </c>
      <c r="L992">
        <v>2</v>
      </c>
      <c r="M992">
        <v>186717</v>
      </c>
      <c r="N992" t="s">
        <v>156</v>
      </c>
      <c r="O992">
        <v>362230</v>
      </c>
      <c r="P992">
        <v>362230</v>
      </c>
      <c r="Q992">
        <v>0</v>
      </c>
      <c r="R992" t="s">
        <v>161</v>
      </c>
      <c r="S992" t="s">
        <v>164</v>
      </c>
    </row>
    <row r="993" spans="1:19" x14ac:dyDescent="0.25">
      <c r="A993">
        <v>10992</v>
      </c>
      <c r="B993" s="7">
        <v>45530</v>
      </c>
      <c r="C993" t="s">
        <v>55</v>
      </c>
      <c r="D993" t="s">
        <v>116</v>
      </c>
      <c r="E993" t="s">
        <v>118</v>
      </c>
      <c r="F993">
        <v>57</v>
      </c>
      <c r="G993" t="s">
        <v>167</v>
      </c>
      <c r="H993" t="s">
        <v>121</v>
      </c>
      <c r="I993" t="s">
        <v>129</v>
      </c>
      <c r="J993" t="s">
        <v>131</v>
      </c>
      <c r="K993" t="s">
        <v>136</v>
      </c>
      <c r="L993">
        <v>6</v>
      </c>
      <c r="M993">
        <v>193105</v>
      </c>
      <c r="N993" t="s">
        <v>151</v>
      </c>
      <c r="O993">
        <v>1100698</v>
      </c>
      <c r="P993">
        <v>1100698</v>
      </c>
      <c r="Q993">
        <v>0</v>
      </c>
      <c r="R993" t="s">
        <v>161</v>
      </c>
      <c r="S993" t="s">
        <v>164</v>
      </c>
    </row>
    <row r="994" spans="1:19" x14ac:dyDescent="0.25">
      <c r="A994">
        <v>10993</v>
      </c>
      <c r="B994" s="7">
        <v>45578</v>
      </c>
      <c r="C994" t="s">
        <v>88</v>
      </c>
      <c r="D994" t="s">
        <v>117</v>
      </c>
      <c r="E994" t="s">
        <v>119</v>
      </c>
      <c r="F994">
        <v>22</v>
      </c>
      <c r="G994" t="s">
        <v>166</v>
      </c>
      <c r="H994" t="s">
        <v>123</v>
      </c>
      <c r="I994" t="s">
        <v>127</v>
      </c>
      <c r="J994" t="s">
        <v>131</v>
      </c>
      <c r="K994" t="s">
        <v>136</v>
      </c>
      <c r="L994">
        <v>1</v>
      </c>
      <c r="M994">
        <v>151789</v>
      </c>
      <c r="N994" t="s">
        <v>158</v>
      </c>
      <c r="O994">
        <v>121431</v>
      </c>
      <c r="P994">
        <v>121431</v>
      </c>
      <c r="Q994">
        <v>0</v>
      </c>
      <c r="R994" t="s">
        <v>159</v>
      </c>
      <c r="S994" t="s">
        <v>164</v>
      </c>
    </row>
    <row r="995" spans="1:19" x14ac:dyDescent="0.25">
      <c r="A995">
        <v>10994</v>
      </c>
      <c r="B995" s="7">
        <v>45512</v>
      </c>
      <c r="C995" t="s">
        <v>23</v>
      </c>
      <c r="D995" t="s">
        <v>116</v>
      </c>
      <c r="E995" t="s">
        <v>118</v>
      </c>
      <c r="F995">
        <v>37</v>
      </c>
      <c r="G995" t="s">
        <v>169</v>
      </c>
      <c r="H995" t="s">
        <v>124</v>
      </c>
      <c r="I995" t="s">
        <v>127</v>
      </c>
      <c r="J995" t="s">
        <v>134</v>
      </c>
      <c r="K995" t="s">
        <v>150</v>
      </c>
      <c r="L995">
        <v>1</v>
      </c>
      <c r="M995">
        <v>192069</v>
      </c>
      <c r="N995" t="s">
        <v>158</v>
      </c>
      <c r="O995">
        <v>153655</v>
      </c>
      <c r="P995">
        <v>153655</v>
      </c>
      <c r="Q995">
        <v>153655</v>
      </c>
      <c r="R995" t="s">
        <v>160</v>
      </c>
      <c r="S995" t="s">
        <v>162</v>
      </c>
    </row>
    <row r="996" spans="1:19" x14ac:dyDescent="0.25">
      <c r="A996">
        <v>10995</v>
      </c>
      <c r="B996" s="7">
        <v>45295</v>
      </c>
      <c r="C996" t="s">
        <v>102</v>
      </c>
      <c r="D996" t="s">
        <v>117</v>
      </c>
      <c r="E996" t="s">
        <v>119</v>
      </c>
      <c r="F996">
        <v>22</v>
      </c>
      <c r="G996" t="s">
        <v>166</v>
      </c>
      <c r="H996" t="s">
        <v>124</v>
      </c>
      <c r="I996" t="s">
        <v>126</v>
      </c>
      <c r="J996" t="s">
        <v>133</v>
      </c>
      <c r="K996" t="s">
        <v>143</v>
      </c>
      <c r="L996">
        <v>9</v>
      </c>
      <c r="M996">
        <v>183604</v>
      </c>
      <c r="N996" t="s">
        <v>153</v>
      </c>
      <c r="O996">
        <v>1487192</v>
      </c>
      <c r="P996">
        <v>1487192</v>
      </c>
      <c r="Q996">
        <v>0</v>
      </c>
      <c r="R996" t="s">
        <v>161</v>
      </c>
      <c r="S996" t="s">
        <v>164</v>
      </c>
    </row>
    <row r="997" spans="1:19" x14ac:dyDescent="0.25">
      <c r="A997">
        <v>10996</v>
      </c>
      <c r="B997" s="7">
        <v>45384</v>
      </c>
      <c r="C997" t="s">
        <v>77</v>
      </c>
      <c r="D997" t="s">
        <v>116</v>
      </c>
      <c r="E997" t="s">
        <v>118</v>
      </c>
      <c r="F997">
        <v>23</v>
      </c>
      <c r="G997" t="s">
        <v>166</v>
      </c>
      <c r="H997" t="s">
        <v>120</v>
      </c>
      <c r="I997" t="s">
        <v>129</v>
      </c>
      <c r="J997" t="s">
        <v>132</v>
      </c>
      <c r="K997" t="s">
        <v>144</v>
      </c>
      <c r="L997">
        <v>4</v>
      </c>
      <c r="M997">
        <v>162686</v>
      </c>
      <c r="N997" t="s">
        <v>156</v>
      </c>
      <c r="O997">
        <v>631221</v>
      </c>
      <c r="P997">
        <v>631221</v>
      </c>
      <c r="Q997">
        <v>631221</v>
      </c>
      <c r="R997" t="s">
        <v>161</v>
      </c>
      <c r="S997" t="s">
        <v>162</v>
      </c>
    </row>
    <row r="998" spans="1:19" x14ac:dyDescent="0.25">
      <c r="A998">
        <v>10997</v>
      </c>
      <c r="B998" s="7">
        <v>45362</v>
      </c>
      <c r="C998" t="s">
        <v>25</v>
      </c>
      <c r="D998" t="s">
        <v>116</v>
      </c>
      <c r="E998" t="s">
        <v>118</v>
      </c>
      <c r="F998">
        <v>40</v>
      </c>
      <c r="G998" t="s">
        <v>169</v>
      </c>
      <c r="H998" t="s">
        <v>122</v>
      </c>
      <c r="I998" t="s">
        <v>129</v>
      </c>
      <c r="J998" t="s">
        <v>133</v>
      </c>
      <c r="K998" t="s">
        <v>140</v>
      </c>
      <c r="L998">
        <v>7</v>
      </c>
      <c r="M998">
        <v>187561</v>
      </c>
      <c r="N998" t="s">
        <v>158</v>
      </c>
      <c r="O998">
        <v>1050341</v>
      </c>
      <c r="P998">
        <v>1050341</v>
      </c>
      <c r="Q998">
        <v>0</v>
      </c>
      <c r="R998" t="s">
        <v>160</v>
      </c>
      <c r="S998" t="s">
        <v>164</v>
      </c>
    </row>
    <row r="999" spans="1:19" x14ac:dyDescent="0.25">
      <c r="A999">
        <v>10998</v>
      </c>
      <c r="B999" s="7">
        <v>45408</v>
      </c>
      <c r="C999" t="s">
        <v>69</v>
      </c>
      <c r="D999" t="s">
        <v>117</v>
      </c>
      <c r="E999" t="s">
        <v>118</v>
      </c>
      <c r="F999">
        <v>24</v>
      </c>
      <c r="G999" t="s">
        <v>166</v>
      </c>
      <c r="H999" t="s">
        <v>124</v>
      </c>
      <c r="I999" t="s">
        <v>127</v>
      </c>
      <c r="J999" t="s">
        <v>131</v>
      </c>
      <c r="K999" t="s">
        <v>136</v>
      </c>
      <c r="L999">
        <v>5</v>
      </c>
      <c r="M999">
        <v>110231</v>
      </c>
      <c r="N999" t="s">
        <v>151</v>
      </c>
      <c r="O999">
        <v>523597</v>
      </c>
      <c r="P999">
        <v>523597</v>
      </c>
      <c r="Q999">
        <v>523597</v>
      </c>
      <c r="R999" t="s">
        <v>159</v>
      </c>
      <c r="S999" t="s">
        <v>162</v>
      </c>
    </row>
    <row r="1000" spans="1:19" x14ac:dyDescent="0.25">
      <c r="A1000">
        <v>10999</v>
      </c>
      <c r="B1000" s="7">
        <v>45292</v>
      </c>
      <c r="C1000" t="s">
        <v>35</v>
      </c>
      <c r="D1000" t="s">
        <v>116</v>
      </c>
      <c r="E1000" t="s">
        <v>118</v>
      </c>
      <c r="F1000">
        <v>42</v>
      </c>
      <c r="G1000" t="s">
        <v>169</v>
      </c>
      <c r="H1000" t="s">
        <v>125</v>
      </c>
      <c r="I1000" t="s">
        <v>126</v>
      </c>
      <c r="J1000" t="s">
        <v>131</v>
      </c>
      <c r="K1000" t="s">
        <v>135</v>
      </c>
      <c r="L1000">
        <v>6</v>
      </c>
      <c r="M1000">
        <v>30032</v>
      </c>
      <c r="N1000" t="s">
        <v>156</v>
      </c>
      <c r="O1000">
        <v>174786</v>
      </c>
      <c r="P1000">
        <v>174786</v>
      </c>
      <c r="Q1000">
        <v>174786</v>
      </c>
      <c r="R1000" t="s">
        <v>161</v>
      </c>
      <c r="S1000" t="s">
        <v>162</v>
      </c>
    </row>
    <row r="1001" spans="1:19" x14ac:dyDescent="0.25">
      <c r="A1001">
        <v>11000</v>
      </c>
      <c r="B1001" s="7">
        <v>45385</v>
      </c>
      <c r="C1001" t="s">
        <v>34</v>
      </c>
      <c r="D1001" t="s">
        <v>117</v>
      </c>
      <c r="E1001" t="s">
        <v>119</v>
      </c>
      <c r="F1001">
        <v>61</v>
      </c>
      <c r="G1001" t="s">
        <v>167</v>
      </c>
      <c r="H1001" t="s">
        <v>122</v>
      </c>
      <c r="I1001" t="s">
        <v>128</v>
      </c>
      <c r="J1001" t="s">
        <v>134</v>
      </c>
      <c r="K1001" t="s">
        <v>148</v>
      </c>
      <c r="L1001">
        <v>3</v>
      </c>
      <c r="M1001">
        <v>54409</v>
      </c>
      <c r="N1001" t="s">
        <v>158</v>
      </c>
      <c r="O1001">
        <v>130581</v>
      </c>
      <c r="P1001">
        <v>130581</v>
      </c>
      <c r="Q1001">
        <v>130581</v>
      </c>
      <c r="R1001" t="s">
        <v>160</v>
      </c>
      <c r="S1001" t="s">
        <v>162</v>
      </c>
    </row>
    <row r="1002" spans="1:19" x14ac:dyDescent="0.25">
      <c r="A1002">
        <v>11001</v>
      </c>
      <c r="B1002" s="7">
        <v>45519</v>
      </c>
      <c r="C1002" t="s">
        <v>31</v>
      </c>
      <c r="D1002" t="s">
        <v>116</v>
      </c>
      <c r="E1002" t="s">
        <v>119</v>
      </c>
      <c r="F1002">
        <v>37</v>
      </c>
      <c r="G1002" t="s">
        <v>169</v>
      </c>
      <c r="H1002" t="s">
        <v>125</v>
      </c>
      <c r="I1002" t="s">
        <v>126</v>
      </c>
      <c r="J1002" t="s">
        <v>132</v>
      </c>
      <c r="K1002" t="s">
        <v>145</v>
      </c>
      <c r="L1002">
        <v>3</v>
      </c>
      <c r="M1002">
        <v>137993</v>
      </c>
      <c r="N1002" t="s">
        <v>156</v>
      </c>
      <c r="O1002">
        <v>401559</v>
      </c>
      <c r="P1002">
        <v>401559</v>
      </c>
      <c r="Q1002">
        <v>0</v>
      </c>
      <c r="R1002" t="s">
        <v>160</v>
      </c>
      <c r="S1002" t="s">
        <v>164</v>
      </c>
    </row>
    <row r="1003" spans="1:19" x14ac:dyDescent="0.25">
      <c r="A1003">
        <v>11002</v>
      </c>
      <c r="B1003" s="7">
        <v>45600</v>
      </c>
      <c r="C1003" t="s">
        <v>51</v>
      </c>
      <c r="D1003" t="s">
        <v>117</v>
      </c>
      <c r="E1003" t="s">
        <v>118</v>
      </c>
      <c r="F1003">
        <v>60</v>
      </c>
      <c r="G1003" t="s">
        <v>167</v>
      </c>
      <c r="H1003" t="s">
        <v>124</v>
      </c>
      <c r="I1003" t="s">
        <v>129</v>
      </c>
      <c r="J1003" t="s">
        <v>132</v>
      </c>
      <c r="K1003" t="s">
        <v>144</v>
      </c>
      <c r="L1003">
        <v>2</v>
      </c>
      <c r="M1003">
        <v>135456</v>
      </c>
      <c r="N1003" t="s">
        <v>151</v>
      </c>
      <c r="O1003">
        <v>257366</v>
      </c>
      <c r="P1003">
        <v>257366</v>
      </c>
      <c r="Q1003">
        <v>257366</v>
      </c>
      <c r="R1003" t="s">
        <v>160</v>
      </c>
      <c r="S1003" t="s">
        <v>162</v>
      </c>
    </row>
    <row r="1004" spans="1:19" x14ac:dyDescent="0.25">
      <c r="A1004">
        <v>11003</v>
      </c>
      <c r="B1004" s="7">
        <v>45414</v>
      </c>
      <c r="C1004" t="s">
        <v>98</v>
      </c>
      <c r="D1004" t="s">
        <v>117</v>
      </c>
      <c r="E1004" t="s">
        <v>119</v>
      </c>
      <c r="F1004">
        <v>40</v>
      </c>
      <c r="G1004" t="s">
        <v>169</v>
      </c>
      <c r="H1004" t="s">
        <v>120</v>
      </c>
      <c r="I1004" t="s">
        <v>129</v>
      </c>
      <c r="J1004" t="s">
        <v>131</v>
      </c>
      <c r="K1004" t="s">
        <v>138</v>
      </c>
      <c r="L1004">
        <v>4</v>
      </c>
      <c r="M1004">
        <v>100864</v>
      </c>
      <c r="N1004" t="s">
        <v>156</v>
      </c>
      <c r="O1004">
        <v>391352</v>
      </c>
      <c r="P1004">
        <v>391352</v>
      </c>
      <c r="Q1004">
        <v>0</v>
      </c>
      <c r="R1004" t="s">
        <v>161</v>
      </c>
      <c r="S1004" t="s">
        <v>164</v>
      </c>
    </row>
    <row r="1005" spans="1:19" x14ac:dyDescent="0.25">
      <c r="A1005">
        <v>11004</v>
      </c>
      <c r="B1005" s="7">
        <v>45571</v>
      </c>
      <c r="C1005" t="s">
        <v>36</v>
      </c>
      <c r="D1005" t="s">
        <v>117</v>
      </c>
      <c r="E1005" t="s">
        <v>119</v>
      </c>
      <c r="F1005">
        <v>46</v>
      </c>
      <c r="G1005" t="s">
        <v>167</v>
      </c>
      <c r="H1005" t="s">
        <v>122</v>
      </c>
      <c r="I1005" t="s">
        <v>127</v>
      </c>
      <c r="J1005" t="s">
        <v>131</v>
      </c>
      <c r="K1005" t="s">
        <v>135</v>
      </c>
      <c r="L1005">
        <v>6</v>
      </c>
      <c r="M1005">
        <v>143238</v>
      </c>
      <c r="N1005" t="s">
        <v>152</v>
      </c>
      <c r="O1005">
        <v>730513</v>
      </c>
      <c r="P1005">
        <v>730513</v>
      </c>
      <c r="Q1005">
        <v>730513</v>
      </c>
      <c r="R1005" t="s">
        <v>161</v>
      </c>
      <c r="S1005" t="s">
        <v>162</v>
      </c>
    </row>
    <row r="1006" spans="1:19" x14ac:dyDescent="0.25">
      <c r="A1006">
        <v>11005</v>
      </c>
      <c r="B1006" s="7">
        <v>45304</v>
      </c>
      <c r="C1006" t="s">
        <v>26</v>
      </c>
      <c r="D1006" t="s">
        <v>117</v>
      </c>
      <c r="E1006" t="s">
        <v>118</v>
      </c>
      <c r="F1006">
        <v>57</v>
      </c>
      <c r="G1006" t="s">
        <v>167</v>
      </c>
      <c r="H1006" t="s">
        <v>121</v>
      </c>
      <c r="I1006" t="s">
        <v>127</v>
      </c>
      <c r="J1006" t="s">
        <v>133</v>
      </c>
      <c r="K1006" t="s">
        <v>140</v>
      </c>
      <c r="L1006">
        <v>7</v>
      </c>
      <c r="M1006">
        <v>26597</v>
      </c>
      <c r="N1006" t="s">
        <v>158</v>
      </c>
      <c r="O1006">
        <v>148943</v>
      </c>
      <c r="P1006">
        <v>148943</v>
      </c>
      <c r="Q1006">
        <v>0</v>
      </c>
      <c r="R1006" t="s">
        <v>160</v>
      </c>
      <c r="S1006" t="s">
        <v>164</v>
      </c>
    </row>
    <row r="1007" spans="1:19" x14ac:dyDescent="0.25">
      <c r="A1007">
        <v>11006</v>
      </c>
      <c r="B1007" s="7">
        <v>45592</v>
      </c>
      <c r="C1007" t="s">
        <v>42</v>
      </c>
      <c r="D1007" t="s">
        <v>116</v>
      </c>
      <c r="E1007" t="s">
        <v>118</v>
      </c>
      <c r="F1007">
        <v>65</v>
      </c>
      <c r="G1007" t="s">
        <v>167</v>
      </c>
      <c r="H1007" t="s">
        <v>120</v>
      </c>
      <c r="I1007" t="s">
        <v>128</v>
      </c>
      <c r="J1007" t="s">
        <v>131</v>
      </c>
      <c r="K1007" t="s">
        <v>135</v>
      </c>
      <c r="L1007">
        <v>4</v>
      </c>
      <c r="M1007">
        <v>28379</v>
      </c>
      <c r="N1007" t="s">
        <v>155</v>
      </c>
      <c r="O1007">
        <v>105569</v>
      </c>
      <c r="P1007">
        <v>105569</v>
      </c>
      <c r="Q1007">
        <v>0</v>
      </c>
      <c r="R1007" t="s">
        <v>159</v>
      </c>
      <c r="S1007" t="s">
        <v>164</v>
      </c>
    </row>
    <row r="1008" spans="1:19" x14ac:dyDescent="0.25">
      <c r="A1008">
        <v>11007</v>
      </c>
      <c r="B1008" s="7">
        <v>45642</v>
      </c>
      <c r="C1008" t="s">
        <v>63</v>
      </c>
      <c r="D1008" t="s">
        <v>116</v>
      </c>
      <c r="E1008" t="s">
        <v>118</v>
      </c>
      <c r="F1008">
        <v>61</v>
      </c>
      <c r="G1008" t="s">
        <v>167</v>
      </c>
      <c r="H1008" t="s">
        <v>123</v>
      </c>
      <c r="I1008" t="s">
        <v>126</v>
      </c>
      <c r="J1008" t="s">
        <v>134</v>
      </c>
      <c r="K1008" t="s">
        <v>149</v>
      </c>
      <c r="L1008">
        <v>4</v>
      </c>
      <c r="M1008">
        <v>97213</v>
      </c>
      <c r="N1008" t="s">
        <v>154</v>
      </c>
      <c r="O1008">
        <v>388852</v>
      </c>
      <c r="P1008">
        <v>388852</v>
      </c>
      <c r="Q1008">
        <v>388852</v>
      </c>
      <c r="R1008" t="s">
        <v>159</v>
      </c>
      <c r="S1008" t="s">
        <v>162</v>
      </c>
    </row>
    <row r="1009" spans="1:19" x14ac:dyDescent="0.25">
      <c r="A1009">
        <v>11008</v>
      </c>
      <c r="B1009" s="7">
        <v>45329</v>
      </c>
      <c r="C1009" t="s">
        <v>53</v>
      </c>
      <c r="D1009" t="s">
        <v>116</v>
      </c>
      <c r="E1009" t="s">
        <v>119</v>
      </c>
      <c r="F1009">
        <v>20</v>
      </c>
      <c r="G1009" t="s">
        <v>166</v>
      </c>
      <c r="H1009" t="s">
        <v>121</v>
      </c>
      <c r="I1009" t="s">
        <v>130</v>
      </c>
      <c r="J1009" t="s">
        <v>133</v>
      </c>
      <c r="K1009" t="s">
        <v>143</v>
      </c>
      <c r="L1009">
        <v>4</v>
      </c>
      <c r="M1009">
        <v>191754</v>
      </c>
      <c r="N1009" t="s">
        <v>153</v>
      </c>
      <c r="O1009">
        <v>690314</v>
      </c>
      <c r="P1009">
        <v>690314</v>
      </c>
      <c r="Q1009">
        <v>690314</v>
      </c>
      <c r="R1009" t="s">
        <v>161</v>
      </c>
      <c r="S1009" t="s">
        <v>162</v>
      </c>
    </row>
    <row r="1010" spans="1:19" x14ac:dyDescent="0.25">
      <c r="A1010">
        <v>11009</v>
      </c>
      <c r="B1010" s="7">
        <v>45382</v>
      </c>
      <c r="C1010" t="s">
        <v>113</v>
      </c>
      <c r="D1010" t="s">
        <v>117</v>
      </c>
      <c r="E1010" t="s">
        <v>118</v>
      </c>
      <c r="F1010">
        <v>20</v>
      </c>
      <c r="G1010" t="s">
        <v>166</v>
      </c>
      <c r="H1010" t="s">
        <v>122</v>
      </c>
      <c r="I1010" t="s">
        <v>130</v>
      </c>
      <c r="J1010" t="s">
        <v>134</v>
      </c>
      <c r="K1010" t="s">
        <v>148</v>
      </c>
      <c r="L1010">
        <v>4</v>
      </c>
      <c r="M1010">
        <v>177908</v>
      </c>
      <c r="N1010" t="s">
        <v>153</v>
      </c>
      <c r="O1010">
        <v>640468</v>
      </c>
      <c r="P1010">
        <v>640468</v>
      </c>
      <c r="Q1010">
        <v>640468</v>
      </c>
      <c r="R1010" t="s">
        <v>161</v>
      </c>
      <c r="S1010" t="s">
        <v>162</v>
      </c>
    </row>
    <row r="1011" spans="1:19" x14ac:dyDescent="0.25">
      <c r="A1011">
        <v>11010</v>
      </c>
      <c r="B1011" s="7">
        <v>45396</v>
      </c>
      <c r="C1011" t="s">
        <v>24</v>
      </c>
      <c r="D1011" t="s">
        <v>116</v>
      </c>
      <c r="E1011" t="s">
        <v>118</v>
      </c>
      <c r="F1011">
        <v>44</v>
      </c>
      <c r="G1011" t="s">
        <v>169</v>
      </c>
      <c r="H1011" t="s">
        <v>121</v>
      </c>
      <c r="I1011" t="s">
        <v>127</v>
      </c>
      <c r="J1011" t="s">
        <v>134</v>
      </c>
      <c r="K1011" t="s">
        <v>149</v>
      </c>
      <c r="L1011">
        <v>10</v>
      </c>
      <c r="M1011">
        <v>191167</v>
      </c>
      <c r="N1011" t="s">
        <v>155</v>
      </c>
      <c r="O1011">
        <v>1777853</v>
      </c>
      <c r="P1011">
        <v>1777853</v>
      </c>
      <c r="Q1011">
        <v>1777853</v>
      </c>
      <c r="R1011" t="s">
        <v>159</v>
      </c>
      <c r="S1011" t="s">
        <v>162</v>
      </c>
    </row>
    <row r="1012" spans="1:19" x14ac:dyDescent="0.25">
      <c r="A1012">
        <v>11011</v>
      </c>
      <c r="B1012" s="7">
        <v>45357</v>
      </c>
      <c r="C1012" t="s">
        <v>29</v>
      </c>
      <c r="D1012" t="s">
        <v>116</v>
      </c>
      <c r="E1012" t="s">
        <v>119</v>
      </c>
      <c r="F1012">
        <v>28</v>
      </c>
      <c r="G1012" t="s">
        <v>168</v>
      </c>
      <c r="H1012" t="s">
        <v>121</v>
      </c>
      <c r="I1012" t="s">
        <v>126</v>
      </c>
      <c r="J1012" t="s">
        <v>134</v>
      </c>
      <c r="K1012" t="s">
        <v>148</v>
      </c>
      <c r="L1012">
        <v>7</v>
      </c>
      <c r="M1012">
        <v>15957</v>
      </c>
      <c r="N1012" t="s">
        <v>158</v>
      </c>
      <c r="O1012">
        <v>89359</v>
      </c>
      <c r="P1012">
        <v>89359</v>
      </c>
      <c r="Q1012">
        <v>0</v>
      </c>
      <c r="R1012" t="s">
        <v>159</v>
      </c>
      <c r="S1012" t="s">
        <v>164</v>
      </c>
    </row>
    <row r="1013" spans="1:19" x14ac:dyDescent="0.25">
      <c r="A1013">
        <v>11012</v>
      </c>
      <c r="B1013" s="7">
        <v>45437</v>
      </c>
      <c r="C1013" t="s">
        <v>108</v>
      </c>
      <c r="D1013" t="s">
        <v>117</v>
      </c>
      <c r="E1013" t="s">
        <v>118</v>
      </c>
      <c r="F1013">
        <v>24</v>
      </c>
      <c r="G1013" t="s">
        <v>166</v>
      </c>
      <c r="H1013" t="s">
        <v>120</v>
      </c>
      <c r="I1013" t="s">
        <v>129</v>
      </c>
      <c r="J1013" t="s">
        <v>134</v>
      </c>
      <c r="K1013" t="s">
        <v>146</v>
      </c>
      <c r="L1013">
        <v>5</v>
      </c>
      <c r="M1013">
        <v>183495</v>
      </c>
      <c r="N1013" t="s">
        <v>152</v>
      </c>
      <c r="O1013">
        <v>779853</v>
      </c>
      <c r="P1013">
        <v>779853</v>
      </c>
      <c r="Q1013">
        <v>779853</v>
      </c>
      <c r="R1013" t="s">
        <v>159</v>
      </c>
      <c r="S1013" t="s">
        <v>162</v>
      </c>
    </row>
    <row r="1014" spans="1:19" x14ac:dyDescent="0.25">
      <c r="A1014">
        <v>11013</v>
      </c>
      <c r="B1014" s="7">
        <v>45532</v>
      </c>
      <c r="C1014" t="s">
        <v>26</v>
      </c>
      <c r="D1014" t="s">
        <v>116</v>
      </c>
      <c r="E1014" t="s">
        <v>119</v>
      </c>
      <c r="F1014">
        <v>20</v>
      </c>
      <c r="G1014" t="s">
        <v>166</v>
      </c>
      <c r="H1014" t="s">
        <v>121</v>
      </c>
      <c r="I1014" t="s">
        <v>130</v>
      </c>
      <c r="J1014" t="s">
        <v>133</v>
      </c>
      <c r="K1014" t="s">
        <v>143</v>
      </c>
      <c r="L1014">
        <v>3</v>
      </c>
      <c r="M1014">
        <v>140849</v>
      </c>
      <c r="N1014" t="s">
        <v>154</v>
      </c>
      <c r="O1014">
        <v>422547</v>
      </c>
      <c r="P1014">
        <v>422547</v>
      </c>
      <c r="Q1014">
        <v>422547</v>
      </c>
      <c r="R1014" t="s">
        <v>159</v>
      </c>
      <c r="S1014" t="s">
        <v>162</v>
      </c>
    </row>
    <row r="1015" spans="1:19" x14ac:dyDescent="0.25">
      <c r="A1015">
        <v>11014</v>
      </c>
      <c r="B1015" s="7">
        <v>45516</v>
      </c>
      <c r="C1015" t="s">
        <v>64</v>
      </c>
      <c r="D1015" t="s">
        <v>116</v>
      </c>
      <c r="E1015" t="s">
        <v>119</v>
      </c>
      <c r="F1015">
        <v>31</v>
      </c>
      <c r="G1015" t="s">
        <v>168</v>
      </c>
      <c r="H1015" t="s">
        <v>123</v>
      </c>
      <c r="I1015" t="s">
        <v>127</v>
      </c>
      <c r="J1015" t="s">
        <v>131</v>
      </c>
      <c r="K1015" t="s">
        <v>136</v>
      </c>
      <c r="L1015">
        <v>7</v>
      </c>
      <c r="M1015">
        <v>166302</v>
      </c>
      <c r="N1015" t="s">
        <v>153</v>
      </c>
      <c r="O1015">
        <v>1047702</v>
      </c>
      <c r="P1015">
        <v>1047702</v>
      </c>
      <c r="Q1015">
        <v>0</v>
      </c>
      <c r="R1015" t="s">
        <v>159</v>
      </c>
      <c r="S1015" t="s">
        <v>164</v>
      </c>
    </row>
    <row r="1016" spans="1:19" x14ac:dyDescent="0.25">
      <c r="A1016">
        <v>11015</v>
      </c>
      <c r="B1016" s="7">
        <v>45471</v>
      </c>
      <c r="C1016" t="s">
        <v>98</v>
      </c>
      <c r="D1016" t="s">
        <v>116</v>
      </c>
      <c r="E1016" t="s">
        <v>118</v>
      </c>
      <c r="F1016">
        <v>42</v>
      </c>
      <c r="G1016" t="s">
        <v>169</v>
      </c>
      <c r="H1016" t="s">
        <v>122</v>
      </c>
      <c r="I1016" t="s">
        <v>127</v>
      </c>
      <c r="J1016" t="s">
        <v>131</v>
      </c>
      <c r="K1016" t="s">
        <v>136</v>
      </c>
      <c r="L1016">
        <v>6</v>
      </c>
      <c r="M1016">
        <v>70746</v>
      </c>
      <c r="N1016" t="s">
        <v>156</v>
      </c>
      <c r="O1016">
        <v>411741</v>
      </c>
      <c r="P1016">
        <v>411741</v>
      </c>
      <c r="Q1016">
        <v>411741</v>
      </c>
      <c r="R1016" t="s">
        <v>161</v>
      </c>
      <c r="S1016" t="s">
        <v>162</v>
      </c>
    </row>
    <row r="1017" spans="1:19" x14ac:dyDescent="0.25">
      <c r="A1017">
        <v>11016</v>
      </c>
      <c r="B1017" s="7">
        <v>45304</v>
      </c>
      <c r="C1017" t="s">
        <v>26</v>
      </c>
      <c r="D1017" t="s">
        <v>116</v>
      </c>
      <c r="E1017" t="s">
        <v>118</v>
      </c>
      <c r="F1017">
        <v>53</v>
      </c>
      <c r="G1017" t="s">
        <v>167</v>
      </c>
      <c r="H1017" t="s">
        <v>122</v>
      </c>
      <c r="I1017" t="s">
        <v>130</v>
      </c>
      <c r="J1017" t="s">
        <v>132</v>
      </c>
      <c r="K1017" t="s">
        <v>144</v>
      </c>
      <c r="L1017">
        <v>4</v>
      </c>
      <c r="M1017">
        <v>93051</v>
      </c>
      <c r="N1017" t="s">
        <v>158</v>
      </c>
      <c r="O1017">
        <v>297763</v>
      </c>
      <c r="P1017">
        <v>297763</v>
      </c>
      <c r="Q1017">
        <v>0</v>
      </c>
      <c r="R1017" t="s">
        <v>161</v>
      </c>
      <c r="S1017" t="s">
        <v>164</v>
      </c>
    </row>
    <row r="1018" spans="1:19" x14ac:dyDescent="0.25">
      <c r="A1018">
        <v>11017</v>
      </c>
      <c r="B1018" s="7">
        <v>45608</v>
      </c>
      <c r="C1018" t="s">
        <v>112</v>
      </c>
      <c r="D1018" t="s">
        <v>117</v>
      </c>
      <c r="E1018" t="s">
        <v>119</v>
      </c>
      <c r="F1018">
        <v>27</v>
      </c>
      <c r="G1018" t="s">
        <v>168</v>
      </c>
      <c r="H1018" t="s">
        <v>120</v>
      </c>
      <c r="I1018" t="s">
        <v>130</v>
      </c>
      <c r="J1018" t="s">
        <v>131</v>
      </c>
      <c r="K1018" t="s">
        <v>135</v>
      </c>
      <c r="L1018">
        <v>2</v>
      </c>
      <c r="M1018">
        <v>112459</v>
      </c>
      <c r="N1018" t="s">
        <v>154</v>
      </c>
      <c r="O1018">
        <v>224918</v>
      </c>
      <c r="P1018">
        <v>224918</v>
      </c>
      <c r="Q1018">
        <v>0</v>
      </c>
      <c r="R1018" t="s">
        <v>159</v>
      </c>
      <c r="S1018" t="s">
        <v>164</v>
      </c>
    </row>
    <row r="1019" spans="1:19" x14ac:dyDescent="0.25">
      <c r="A1019">
        <v>11018</v>
      </c>
      <c r="B1019" s="7">
        <v>45406</v>
      </c>
      <c r="C1019" t="s">
        <v>31</v>
      </c>
      <c r="D1019" t="s">
        <v>116</v>
      </c>
      <c r="E1019" t="s">
        <v>119</v>
      </c>
      <c r="F1019">
        <v>59</v>
      </c>
      <c r="G1019" t="s">
        <v>167</v>
      </c>
      <c r="H1019" t="s">
        <v>121</v>
      </c>
      <c r="I1019" t="s">
        <v>128</v>
      </c>
      <c r="J1019" t="s">
        <v>131</v>
      </c>
      <c r="K1019" t="s">
        <v>135</v>
      </c>
      <c r="L1019">
        <v>7</v>
      </c>
      <c r="M1019">
        <v>153623</v>
      </c>
      <c r="N1019" t="s">
        <v>157</v>
      </c>
      <c r="O1019">
        <v>1053853</v>
      </c>
      <c r="P1019">
        <v>1053853</v>
      </c>
      <c r="Q1019">
        <v>1053853</v>
      </c>
      <c r="R1019" t="s">
        <v>161</v>
      </c>
      <c r="S1019" t="s">
        <v>162</v>
      </c>
    </row>
    <row r="1020" spans="1:19" x14ac:dyDescent="0.25">
      <c r="A1020">
        <v>11019</v>
      </c>
      <c r="B1020" s="7">
        <v>45605</v>
      </c>
      <c r="C1020" t="s">
        <v>48</v>
      </c>
      <c r="D1020" t="s">
        <v>117</v>
      </c>
      <c r="E1020" t="s">
        <v>118</v>
      </c>
      <c r="F1020">
        <v>27</v>
      </c>
      <c r="G1020" t="s">
        <v>168</v>
      </c>
      <c r="H1020" t="s">
        <v>121</v>
      </c>
      <c r="I1020" t="s">
        <v>128</v>
      </c>
      <c r="J1020" t="s">
        <v>134</v>
      </c>
      <c r="K1020" t="s">
        <v>149</v>
      </c>
      <c r="L1020">
        <v>8</v>
      </c>
      <c r="M1020">
        <v>67303</v>
      </c>
      <c r="N1020" t="s">
        <v>158</v>
      </c>
      <c r="O1020">
        <v>430739</v>
      </c>
      <c r="P1020">
        <v>430739</v>
      </c>
      <c r="Q1020">
        <v>430739</v>
      </c>
      <c r="R1020" t="s">
        <v>160</v>
      </c>
      <c r="S1020" t="s">
        <v>162</v>
      </c>
    </row>
    <row r="1021" spans="1:19" x14ac:dyDescent="0.25">
      <c r="A1021">
        <v>11020</v>
      </c>
      <c r="B1021" s="7">
        <v>45374</v>
      </c>
      <c r="C1021" t="s">
        <v>38</v>
      </c>
      <c r="D1021" t="s">
        <v>117</v>
      </c>
      <c r="E1021" t="s">
        <v>118</v>
      </c>
      <c r="F1021">
        <v>27</v>
      </c>
      <c r="G1021" t="s">
        <v>168</v>
      </c>
      <c r="H1021" t="s">
        <v>120</v>
      </c>
      <c r="I1021" t="s">
        <v>129</v>
      </c>
      <c r="J1021" t="s">
        <v>132</v>
      </c>
      <c r="K1021" t="s">
        <v>137</v>
      </c>
      <c r="L1021">
        <v>3</v>
      </c>
      <c r="M1021">
        <v>106830</v>
      </c>
      <c r="N1021" t="s">
        <v>155</v>
      </c>
      <c r="O1021">
        <v>298055</v>
      </c>
      <c r="P1021">
        <v>298055</v>
      </c>
      <c r="Q1021">
        <v>298055</v>
      </c>
      <c r="R1021" t="s">
        <v>160</v>
      </c>
      <c r="S1021" t="s">
        <v>162</v>
      </c>
    </row>
    <row r="1022" spans="1:19" x14ac:dyDescent="0.25">
      <c r="A1022">
        <v>11021</v>
      </c>
      <c r="B1022" s="7">
        <v>45398</v>
      </c>
      <c r="C1022" t="s">
        <v>50</v>
      </c>
      <c r="D1022" t="s">
        <v>117</v>
      </c>
      <c r="E1022" t="s">
        <v>118</v>
      </c>
      <c r="F1022">
        <v>64</v>
      </c>
      <c r="G1022" t="s">
        <v>167</v>
      </c>
      <c r="H1022" t="s">
        <v>121</v>
      </c>
      <c r="I1022" t="s">
        <v>129</v>
      </c>
      <c r="J1022" t="s">
        <v>132</v>
      </c>
      <c r="K1022" t="s">
        <v>145</v>
      </c>
      <c r="L1022">
        <v>3</v>
      </c>
      <c r="M1022">
        <v>169233</v>
      </c>
      <c r="N1022" t="s">
        <v>153</v>
      </c>
      <c r="O1022">
        <v>456929</v>
      </c>
      <c r="P1022">
        <v>456929</v>
      </c>
      <c r="Q1022">
        <v>0</v>
      </c>
      <c r="R1022" t="s">
        <v>160</v>
      </c>
      <c r="S1022" t="s">
        <v>164</v>
      </c>
    </row>
    <row r="1023" spans="1:19" x14ac:dyDescent="0.25">
      <c r="A1023">
        <v>11022</v>
      </c>
      <c r="B1023" s="7">
        <v>45360</v>
      </c>
      <c r="C1023" t="s">
        <v>34</v>
      </c>
      <c r="D1023" t="s">
        <v>116</v>
      </c>
      <c r="E1023" t="s">
        <v>119</v>
      </c>
      <c r="F1023">
        <v>63</v>
      </c>
      <c r="G1023" t="s">
        <v>167</v>
      </c>
      <c r="H1023" t="s">
        <v>122</v>
      </c>
      <c r="I1023" t="s">
        <v>128</v>
      </c>
      <c r="J1023" t="s">
        <v>134</v>
      </c>
      <c r="K1023" t="s">
        <v>150</v>
      </c>
      <c r="L1023">
        <v>6</v>
      </c>
      <c r="M1023">
        <v>179423</v>
      </c>
      <c r="N1023" t="s">
        <v>152</v>
      </c>
      <c r="O1023">
        <v>915057</v>
      </c>
      <c r="P1023">
        <v>915057</v>
      </c>
      <c r="Q1023">
        <v>915057</v>
      </c>
      <c r="R1023" t="s">
        <v>159</v>
      </c>
      <c r="S1023" t="s">
        <v>162</v>
      </c>
    </row>
    <row r="1024" spans="1:19" x14ac:dyDescent="0.25">
      <c r="A1024">
        <v>11023</v>
      </c>
      <c r="B1024" s="7">
        <v>45621</v>
      </c>
      <c r="C1024" t="s">
        <v>58</v>
      </c>
      <c r="D1024" t="s">
        <v>117</v>
      </c>
      <c r="E1024" t="s">
        <v>119</v>
      </c>
      <c r="F1024">
        <v>48</v>
      </c>
      <c r="G1024" t="s">
        <v>167</v>
      </c>
      <c r="H1024" t="s">
        <v>120</v>
      </c>
      <c r="I1024" t="s">
        <v>128</v>
      </c>
      <c r="J1024" t="s">
        <v>134</v>
      </c>
      <c r="K1024" t="s">
        <v>149</v>
      </c>
      <c r="L1024">
        <v>9</v>
      </c>
      <c r="M1024">
        <v>112009</v>
      </c>
      <c r="N1024" t="s">
        <v>153</v>
      </c>
      <c r="O1024">
        <v>907272</v>
      </c>
      <c r="P1024">
        <v>907272</v>
      </c>
      <c r="Q1024">
        <v>0</v>
      </c>
      <c r="R1024" t="s">
        <v>161</v>
      </c>
      <c r="S1024" t="s">
        <v>164</v>
      </c>
    </row>
    <row r="1025" spans="1:19" x14ac:dyDescent="0.25">
      <c r="A1025">
        <v>11024</v>
      </c>
      <c r="B1025" s="7">
        <v>45464</v>
      </c>
      <c r="C1025" t="s">
        <v>103</v>
      </c>
      <c r="D1025" t="s">
        <v>117</v>
      </c>
      <c r="E1025" t="s">
        <v>118</v>
      </c>
      <c r="F1025">
        <v>29</v>
      </c>
      <c r="G1025" t="s">
        <v>168</v>
      </c>
      <c r="H1025" t="s">
        <v>121</v>
      </c>
      <c r="I1025" t="s">
        <v>126</v>
      </c>
      <c r="J1025" t="s">
        <v>134</v>
      </c>
      <c r="K1025" t="s">
        <v>149</v>
      </c>
      <c r="L1025">
        <v>1</v>
      </c>
      <c r="M1025">
        <v>57274</v>
      </c>
      <c r="N1025" t="s">
        <v>151</v>
      </c>
      <c r="O1025">
        <v>54410</v>
      </c>
      <c r="P1025">
        <v>54410</v>
      </c>
      <c r="Q1025">
        <v>54410</v>
      </c>
      <c r="R1025" t="s">
        <v>161</v>
      </c>
      <c r="S1025" t="s">
        <v>162</v>
      </c>
    </row>
    <row r="1026" spans="1:19" x14ac:dyDescent="0.25">
      <c r="A1026">
        <v>11025</v>
      </c>
      <c r="B1026" s="7">
        <v>45620</v>
      </c>
      <c r="C1026" t="s">
        <v>96</v>
      </c>
      <c r="D1026" t="s">
        <v>116</v>
      </c>
      <c r="E1026" t="s">
        <v>119</v>
      </c>
      <c r="F1026">
        <v>44</v>
      </c>
      <c r="G1026" t="s">
        <v>169</v>
      </c>
      <c r="H1026" t="s">
        <v>125</v>
      </c>
      <c r="I1026" t="s">
        <v>129</v>
      </c>
      <c r="J1026" t="s">
        <v>133</v>
      </c>
      <c r="K1026" t="s">
        <v>143</v>
      </c>
      <c r="L1026">
        <v>5</v>
      </c>
      <c r="M1026">
        <v>183423</v>
      </c>
      <c r="N1026" t="s">
        <v>156</v>
      </c>
      <c r="O1026">
        <v>889601</v>
      </c>
      <c r="P1026">
        <v>889601</v>
      </c>
      <c r="Q1026">
        <v>889601</v>
      </c>
      <c r="R1026" t="s">
        <v>159</v>
      </c>
      <c r="S1026" t="s">
        <v>162</v>
      </c>
    </row>
    <row r="1027" spans="1:19" x14ac:dyDescent="0.25">
      <c r="A1027">
        <v>11026</v>
      </c>
      <c r="B1027" s="7">
        <v>45638</v>
      </c>
      <c r="C1027" t="s">
        <v>75</v>
      </c>
      <c r="D1027" t="s">
        <v>116</v>
      </c>
      <c r="E1027" t="s">
        <v>119</v>
      </c>
      <c r="F1027">
        <v>18</v>
      </c>
      <c r="G1027" t="s">
        <v>166</v>
      </c>
      <c r="H1027" t="s">
        <v>120</v>
      </c>
      <c r="I1027" t="s">
        <v>127</v>
      </c>
      <c r="J1027" t="s">
        <v>132</v>
      </c>
      <c r="K1027" t="s">
        <v>145</v>
      </c>
      <c r="L1027">
        <v>6</v>
      </c>
      <c r="M1027">
        <v>165001</v>
      </c>
      <c r="N1027" t="s">
        <v>154</v>
      </c>
      <c r="O1027">
        <v>990006</v>
      </c>
      <c r="P1027">
        <v>990006</v>
      </c>
      <c r="Q1027">
        <v>990006</v>
      </c>
      <c r="R1027" t="s">
        <v>159</v>
      </c>
      <c r="S1027" t="s">
        <v>162</v>
      </c>
    </row>
    <row r="1028" spans="1:19" x14ac:dyDescent="0.25">
      <c r="A1028">
        <v>11027</v>
      </c>
      <c r="B1028" s="7">
        <v>45325</v>
      </c>
      <c r="C1028" t="s">
        <v>91</v>
      </c>
      <c r="D1028" t="s">
        <v>117</v>
      </c>
      <c r="E1028" t="s">
        <v>118</v>
      </c>
      <c r="F1028">
        <v>48</v>
      </c>
      <c r="G1028" t="s">
        <v>167</v>
      </c>
      <c r="H1028" t="s">
        <v>125</v>
      </c>
      <c r="I1028" t="s">
        <v>130</v>
      </c>
      <c r="J1028" t="s">
        <v>134</v>
      </c>
      <c r="K1028" t="s">
        <v>146</v>
      </c>
      <c r="L1028">
        <v>3</v>
      </c>
      <c r="M1028">
        <v>60839</v>
      </c>
      <c r="N1028" t="s">
        <v>155</v>
      </c>
      <c r="O1028">
        <v>169740</v>
      </c>
      <c r="P1028">
        <v>169740</v>
      </c>
      <c r="Q1028">
        <v>169740</v>
      </c>
      <c r="R1028" t="s">
        <v>160</v>
      </c>
      <c r="S1028" t="s">
        <v>162</v>
      </c>
    </row>
    <row r="1029" spans="1:19" x14ac:dyDescent="0.25">
      <c r="A1029">
        <v>11028</v>
      </c>
      <c r="B1029" s="7">
        <v>45352</v>
      </c>
      <c r="C1029" t="s">
        <v>83</v>
      </c>
      <c r="D1029" t="s">
        <v>117</v>
      </c>
      <c r="E1029" t="s">
        <v>119</v>
      </c>
      <c r="F1029">
        <v>53</v>
      </c>
      <c r="G1029" t="s">
        <v>167</v>
      </c>
      <c r="H1029" t="s">
        <v>124</v>
      </c>
      <c r="I1029" t="s">
        <v>129</v>
      </c>
      <c r="J1029" t="s">
        <v>131</v>
      </c>
      <c r="K1029" t="s">
        <v>136</v>
      </c>
      <c r="L1029">
        <v>3</v>
      </c>
      <c r="M1029">
        <v>47796</v>
      </c>
      <c r="N1029" t="s">
        <v>152</v>
      </c>
      <c r="O1029">
        <v>121879</v>
      </c>
      <c r="P1029">
        <v>121879</v>
      </c>
      <c r="Q1029">
        <v>0</v>
      </c>
      <c r="R1029" t="s">
        <v>161</v>
      </c>
      <c r="S1029" t="s">
        <v>164</v>
      </c>
    </row>
    <row r="1030" spans="1:19" x14ac:dyDescent="0.25">
      <c r="A1030">
        <v>11029</v>
      </c>
      <c r="B1030" s="7">
        <v>45312</v>
      </c>
      <c r="C1030" t="s">
        <v>23</v>
      </c>
      <c r="D1030" t="s">
        <v>117</v>
      </c>
      <c r="E1030" t="s">
        <v>118</v>
      </c>
      <c r="F1030">
        <v>48</v>
      </c>
      <c r="G1030" t="s">
        <v>167</v>
      </c>
      <c r="H1030" t="s">
        <v>122</v>
      </c>
      <c r="I1030" t="s">
        <v>126</v>
      </c>
      <c r="J1030" t="s">
        <v>132</v>
      </c>
      <c r="K1030" t="s">
        <v>142</v>
      </c>
      <c r="L1030">
        <v>3</v>
      </c>
      <c r="M1030">
        <v>121628</v>
      </c>
      <c r="N1030" t="s">
        <v>157</v>
      </c>
      <c r="O1030">
        <v>357586</v>
      </c>
      <c r="P1030">
        <v>357586</v>
      </c>
      <c r="Q1030">
        <v>0</v>
      </c>
      <c r="R1030" t="s">
        <v>161</v>
      </c>
      <c r="S1030" t="s">
        <v>164</v>
      </c>
    </row>
    <row r="1031" spans="1:19" x14ac:dyDescent="0.25">
      <c r="A1031">
        <v>11030</v>
      </c>
      <c r="B1031" s="7">
        <v>45521</v>
      </c>
      <c r="C1031" t="s">
        <v>77</v>
      </c>
      <c r="D1031" t="s">
        <v>117</v>
      </c>
      <c r="E1031" t="s">
        <v>118</v>
      </c>
      <c r="F1031">
        <v>23</v>
      </c>
      <c r="G1031" t="s">
        <v>166</v>
      </c>
      <c r="H1031" t="s">
        <v>125</v>
      </c>
      <c r="I1031" t="s">
        <v>126</v>
      </c>
      <c r="J1031" t="s">
        <v>134</v>
      </c>
      <c r="K1031" t="s">
        <v>149</v>
      </c>
      <c r="L1031">
        <v>10</v>
      </c>
      <c r="M1031">
        <v>154922</v>
      </c>
      <c r="N1031" t="s">
        <v>156</v>
      </c>
      <c r="O1031">
        <v>1502743</v>
      </c>
      <c r="P1031">
        <v>1502743</v>
      </c>
      <c r="Q1031">
        <v>0</v>
      </c>
      <c r="R1031" t="s">
        <v>159</v>
      </c>
      <c r="S1031" t="s">
        <v>164</v>
      </c>
    </row>
    <row r="1032" spans="1:19" x14ac:dyDescent="0.25">
      <c r="A1032">
        <v>11031</v>
      </c>
      <c r="B1032" s="7">
        <v>45616</v>
      </c>
      <c r="C1032" t="s">
        <v>87</v>
      </c>
      <c r="D1032" t="s">
        <v>116</v>
      </c>
      <c r="E1032" t="s">
        <v>118</v>
      </c>
      <c r="F1032">
        <v>56</v>
      </c>
      <c r="G1032" t="s">
        <v>167</v>
      </c>
      <c r="H1032" t="s">
        <v>121</v>
      </c>
      <c r="I1032" t="s">
        <v>126</v>
      </c>
      <c r="J1032" t="s">
        <v>134</v>
      </c>
      <c r="K1032" t="s">
        <v>149</v>
      </c>
      <c r="L1032">
        <v>3</v>
      </c>
      <c r="M1032">
        <v>34090</v>
      </c>
      <c r="N1032" t="s">
        <v>151</v>
      </c>
      <c r="O1032">
        <v>97156</v>
      </c>
      <c r="P1032">
        <v>97156</v>
      </c>
      <c r="Q1032">
        <v>97156</v>
      </c>
      <c r="R1032" t="s">
        <v>161</v>
      </c>
      <c r="S1032" t="s">
        <v>162</v>
      </c>
    </row>
    <row r="1033" spans="1:19" x14ac:dyDescent="0.25">
      <c r="A1033">
        <v>11032</v>
      </c>
      <c r="B1033" s="7">
        <v>45554</v>
      </c>
      <c r="C1033" t="s">
        <v>57</v>
      </c>
      <c r="D1033" t="s">
        <v>116</v>
      </c>
      <c r="E1033" t="s">
        <v>118</v>
      </c>
      <c r="F1033">
        <v>38</v>
      </c>
      <c r="G1033" t="s">
        <v>169</v>
      </c>
      <c r="H1033" t="s">
        <v>122</v>
      </c>
      <c r="I1033" t="s">
        <v>126</v>
      </c>
      <c r="J1033" t="s">
        <v>133</v>
      </c>
      <c r="K1033" t="s">
        <v>143</v>
      </c>
      <c r="L1033">
        <v>6</v>
      </c>
      <c r="M1033">
        <v>71247</v>
      </c>
      <c r="N1033" t="s">
        <v>151</v>
      </c>
      <c r="O1033">
        <v>406107</v>
      </c>
      <c r="P1033">
        <v>406107</v>
      </c>
      <c r="Q1033">
        <v>406107</v>
      </c>
      <c r="R1033" t="s">
        <v>161</v>
      </c>
      <c r="S1033" t="s">
        <v>162</v>
      </c>
    </row>
    <row r="1034" spans="1:19" x14ac:dyDescent="0.25">
      <c r="A1034">
        <v>11033</v>
      </c>
      <c r="B1034" s="7">
        <v>45312</v>
      </c>
      <c r="C1034" t="s">
        <v>90</v>
      </c>
      <c r="D1034" t="s">
        <v>116</v>
      </c>
      <c r="E1034" t="s">
        <v>118</v>
      </c>
      <c r="F1034">
        <v>53</v>
      </c>
      <c r="G1034" t="s">
        <v>167</v>
      </c>
      <c r="H1034" t="s">
        <v>120</v>
      </c>
      <c r="I1034" t="s">
        <v>130</v>
      </c>
      <c r="J1034" t="s">
        <v>134</v>
      </c>
      <c r="K1034" t="s">
        <v>150</v>
      </c>
      <c r="L1034">
        <v>8</v>
      </c>
      <c r="M1034">
        <v>118495</v>
      </c>
      <c r="N1034" t="s">
        <v>153</v>
      </c>
      <c r="O1034">
        <v>853164</v>
      </c>
      <c r="P1034">
        <v>853164</v>
      </c>
      <c r="Q1034">
        <v>0</v>
      </c>
      <c r="R1034" t="s">
        <v>161</v>
      </c>
      <c r="S1034" t="s">
        <v>164</v>
      </c>
    </row>
    <row r="1035" spans="1:19" x14ac:dyDescent="0.25">
      <c r="A1035">
        <v>11034</v>
      </c>
      <c r="B1035" s="7">
        <v>45486</v>
      </c>
      <c r="C1035" t="s">
        <v>30</v>
      </c>
      <c r="D1035" t="s">
        <v>117</v>
      </c>
      <c r="E1035" t="s">
        <v>118</v>
      </c>
      <c r="F1035">
        <v>39</v>
      </c>
      <c r="G1035" t="s">
        <v>169</v>
      </c>
      <c r="H1035" t="s">
        <v>125</v>
      </c>
      <c r="I1035" t="s">
        <v>128</v>
      </c>
      <c r="J1035" t="s">
        <v>131</v>
      </c>
      <c r="K1035" t="s">
        <v>138</v>
      </c>
      <c r="L1035">
        <v>7</v>
      </c>
      <c r="M1035">
        <v>57335</v>
      </c>
      <c r="N1035" t="s">
        <v>158</v>
      </c>
      <c r="O1035">
        <v>321076</v>
      </c>
      <c r="P1035">
        <v>321076</v>
      </c>
      <c r="Q1035">
        <v>321076</v>
      </c>
      <c r="R1035" t="s">
        <v>160</v>
      </c>
      <c r="S1035" t="s">
        <v>162</v>
      </c>
    </row>
    <row r="1036" spans="1:19" x14ac:dyDescent="0.25">
      <c r="A1036">
        <v>11035</v>
      </c>
      <c r="B1036" s="7">
        <v>45574</v>
      </c>
      <c r="C1036" t="s">
        <v>53</v>
      </c>
      <c r="D1036" t="s">
        <v>117</v>
      </c>
      <c r="E1036" t="s">
        <v>118</v>
      </c>
      <c r="F1036">
        <v>23</v>
      </c>
      <c r="G1036" t="s">
        <v>166</v>
      </c>
      <c r="H1036" t="s">
        <v>121</v>
      </c>
      <c r="I1036" t="s">
        <v>126</v>
      </c>
      <c r="J1036" t="s">
        <v>134</v>
      </c>
      <c r="K1036" t="s">
        <v>146</v>
      </c>
      <c r="L1036">
        <v>6</v>
      </c>
      <c r="M1036">
        <v>193512</v>
      </c>
      <c r="N1036" t="s">
        <v>155</v>
      </c>
      <c r="O1036">
        <v>1079796</v>
      </c>
      <c r="P1036">
        <v>1079796</v>
      </c>
      <c r="Q1036">
        <v>0</v>
      </c>
      <c r="R1036" t="s">
        <v>161</v>
      </c>
      <c r="S1036" t="s">
        <v>164</v>
      </c>
    </row>
    <row r="1037" spans="1:19" x14ac:dyDescent="0.25">
      <c r="A1037">
        <v>11036</v>
      </c>
      <c r="B1037" s="7">
        <v>45330</v>
      </c>
      <c r="C1037" t="s">
        <v>112</v>
      </c>
      <c r="D1037" t="s">
        <v>116</v>
      </c>
      <c r="E1037" t="s">
        <v>119</v>
      </c>
      <c r="F1037">
        <v>54</v>
      </c>
      <c r="G1037" t="s">
        <v>167</v>
      </c>
      <c r="H1037" t="s">
        <v>122</v>
      </c>
      <c r="I1037" t="s">
        <v>126</v>
      </c>
      <c r="J1037" t="s">
        <v>131</v>
      </c>
      <c r="K1037" t="s">
        <v>135</v>
      </c>
      <c r="L1037">
        <v>3</v>
      </c>
      <c r="M1037">
        <v>33062</v>
      </c>
      <c r="N1037" t="s">
        <v>151</v>
      </c>
      <c r="O1037">
        <v>94226</v>
      </c>
      <c r="P1037">
        <v>94226</v>
      </c>
      <c r="Q1037">
        <v>0</v>
      </c>
      <c r="R1037" t="s">
        <v>159</v>
      </c>
      <c r="S1037" t="s">
        <v>164</v>
      </c>
    </row>
    <row r="1038" spans="1:19" x14ac:dyDescent="0.25">
      <c r="A1038">
        <v>11037</v>
      </c>
      <c r="B1038" s="7">
        <v>45590</v>
      </c>
      <c r="C1038" t="s">
        <v>40</v>
      </c>
      <c r="D1038" t="s">
        <v>116</v>
      </c>
      <c r="E1038" t="s">
        <v>119</v>
      </c>
      <c r="F1038">
        <v>21</v>
      </c>
      <c r="G1038" t="s">
        <v>166</v>
      </c>
      <c r="H1038" t="s">
        <v>123</v>
      </c>
      <c r="I1038" t="s">
        <v>130</v>
      </c>
      <c r="J1038" t="s">
        <v>131</v>
      </c>
      <c r="K1038" t="s">
        <v>138</v>
      </c>
      <c r="L1038">
        <v>10</v>
      </c>
      <c r="M1038">
        <v>23450</v>
      </c>
      <c r="N1038" t="s">
        <v>156</v>
      </c>
      <c r="O1038">
        <v>227465</v>
      </c>
      <c r="P1038">
        <v>227465</v>
      </c>
      <c r="Q1038">
        <v>227465</v>
      </c>
      <c r="R1038" t="s">
        <v>159</v>
      </c>
      <c r="S1038" t="s">
        <v>162</v>
      </c>
    </row>
    <row r="1039" spans="1:19" x14ac:dyDescent="0.25">
      <c r="A1039">
        <v>11038</v>
      </c>
      <c r="B1039" s="7">
        <v>45293</v>
      </c>
      <c r="C1039" t="s">
        <v>113</v>
      </c>
      <c r="D1039" t="s">
        <v>116</v>
      </c>
      <c r="E1039" t="s">
        <v>119</v>
      </c>
      <c r="F1039">
        <v>63</v>
      </c>
      <c r="G1039" t="s">
        <v>167</v>
      </c>
      <c r="H1039" t="s">
        <v>120</v>
      </c>
      <c r="I1039" t="s">
        <v>129</v>
      </c>
      <c r="J1039" t="s">
        <v>131</v>
      </c>
      <c r="K1039" t="s">
        <v>136</v>
      </c>
      <c r="L1039">
        <v>2</v>
      </c>
      <c r="M1039">
        <v>193286</v>
      </c>
      <c r="N1039" t="s">
        <v>157</v>
      </c>
      <c r="O1039">
        <v>378840</v>
      </c>
      <c r="P1039">
        <v>378840</v>
      </c>
      <c r="Q1039">
        <v>0</v>
      </c>
      <c r="R1039" t="s">
        <v>160</v>
      </c>
      <c r="S1039" t="s">
        <v>164</v>
      </c>
    </row>
    <row r="1040" spans="1:19" x14ac:dyDescent="0.25">
      <c r="A1040">
        <v>11039</v>
      </c>
      <c r="B1040" s="7">
        <v>45601</v>
      </c>
      <c r="C1040" t="s">
        <v>64</v>
      </c>
      <c r="D1040" t="s">
        <v>117</v>
      </c>
      <c r="E1040" t="s">
        <v>119</v>
      </c>
      <c r="F1040">
        <v>46</v>
      </c>
      <c r="G1040" t="s">
        <v>167</v>
      </c>
      <c r="H1040" t="s">
        <v>122</v>
      </c>
      <c r="I1040" t="s">
        <v>128</v>
      </c>
      <c r="J1040" t="s">
        <v>132</v>
      </c>
      <c r="K1040" t="s">
        <v>145</v>
      </c>
      <c r="L1040">
        <v>4</v>
      </c>
      <c r="M1040">
        <v>190660</v>
      </c>
      <c r="N1040" t="s">
        <v>158</v>
      </c>
      <c r="O1040">
        <v>610112</v>
      </c>
      <c r="P1040">
        <v>610112</v>
      </c>
      <c r="Q1040">
        <v>610112</v>
      </c>
      <c r="R1040" t="s">
        <v>159</v>
      </c>
      <c r="S1040" t="s">
        <v>162</v>
      </c>
    </row>
    <row r="1041" spans="1:19" x14ac:dyDescent="0.25">
      <c r="A1041">
        <v>11040</v>
      </c>
      <c r="B1041" s="7">
        <v>45650</v>
      </c>
      <c r="C1041" t="s">
        <v>75</v>
      </c>
      <c r="D1041" t="s">
        <v>116</v>
      </c>
      <c r="E1041" t="s">
        <v>119</v>
      </c>
      <c r="F1041">
        <v>38</v>
      </c>
      <c r="G1041" t="s">
        <v>169</v>
      </c>
      <c r="H1041" t="s">
        <v>122</v>
      </c>
      <c r="I1041" t="s">
        <v>130</v>
      </c>
      <c r="J1041" t="s">
        <v>132</v>
      </c>
      <c r="K1041" t="s">
        <v>144</v>
      </c>
      <c r="L1041">
        <v>5</v>
      </c>
      <c r="M1041">
        <v>42720</v>
      </c>
      <c r="N1041" t="s">
        <v>151</v>
      </c>
      <c r="O1041">
        <v>202920</v>
      </c>
      <c r="P1041">
        <v>202920</v>
      </c>
      <c r="Q1041">
        <v>202920</v>
      </c>
      <c r="R1041" t="s">
        <v>160</v>
      </c>
      <c r="S1041" t="s">
        <v>162</v>
      </c>
    </row>
    <row r="1042" spans="1:19" x14ac:dyDescent="0.25">
      <c r="A1042">
        <v>11041</v>
      </c>
      <c r="B1042" s="7">
        <v>45403</v>
      </c>
      <c r="C1042" t="s">
        <v>21</v>
      </c>
      <c r="D1042" t="s">
        <v>117</v>
      </c>
      <c r="E1042" t="s">
        <v>119</v>
      </c>
      <c r="F1042">
        <v>51</v>
      </c>
      <c r="G1042" t="s">
        <v>167</v>
      </c>
      <c r="H1042" t="s">
        <v>120</v>
      </c>
      <c r="I1042" t="s">
        <v>127</v>
      </c>
      <c r="J1042" t="s">
        <v>134</v>
      </c>
      <c r="K1042" t="s">
        <v>149</v>
      </c>
      <c r="L1042">
        <v>9</v>
      </c>
      <c r="M1042">
        <v>172928</v>
      </c>
      <c r="N1042" t="s">
        <v>155</v>
      </c>
      <c r="O1042">
        <v>1447407</v>
      </c>
      <c r="P1042">
        <v>1447407</v>
      </c>
      <c r="Q1042">
        <v>1447407</v>
      </c>
      <c r="R1042" t="s">
        <v>160</v>
      </c>
      <c r="S1042" t="s">
        <v>162</v>
      </c>
    </row>
    <row r="1043" spans="1:19" x14ac:dyDescent="0.25">
      <c r="A1043">
        <v>11042</v>
      </c>
      <c r="B1043" s="7">
        <v>45322</v>
      </c>
      <c r="C1043" t="s">
        <v>54</v>
      </c>
      <c r="D1043" t="s">
        <v>116</v>
      </c>
      <c r="E1043" t="s">
        <v>118</v>
      </c>
      <c r="F1043">
        <v>18</v>
      </c>
      <c r="G1043" t="s">
        <v>166</v>
      </c>
      <c r="H1043" t="s">
        <v>123</v>
      </c>
      <c r="I1043" t="s">
        <v>126</v>
      </c>
      <c r="J1043" t="s">
        <v>131</v>
      </c>
      <c r="K1043" t="s">
        <v>135</v>
      </c>
      <c r="L1043">
        <v>2</v>
      </c>
      <c r="M1043">
        <v>134478</v>
      </c>
      <c r="N1043" t="s">
        <v>153</v>
      </c>
      <c r="O1043">
        <v>242060</v>
      </c>
      <c r="P1043">
        <v>242060</v>
      </c>
      <c r="Q1043">
        <v>242060</v>
      </c>
      <c r="R1043" t="s">
        <v>160</v>
      </c>
      <c r="S1043" t="s">
        <v>162</v>
      </c>
    </row>
    <row r="1044" spans="1:19" x14ac:dyDescent="0.25">
      <c r="A1044">
        <v>11043</v>
      </c>
      <c r="B1044" s="7">
        <v>45522</v>
      </c>
      <c r="C1044" t="s">
        <v>74</v>
      </c>
      <c r="D1044" t="s">
        <v>117</v>
      </c>
      <c r="E1044" t="s">
        <v>118</v>
      </c>
      <c r="F1044">
        <v>37</v>
      </c>
      <c r="G1044" t="s">
        <v>169</v>
      </c>
      <c r="H1044" t="s">
        <v>121</v>
      </c>
      <c r="I1044" t="s">
        <v>127</v>
      </c>
      <c r="J1044" t="s">
        <v>134</v>
      </c>
      <c r="K1044" t="s">
        <v>148</v>
      </c>
      <c r="L1044">
        <v>10</v>
      </c>
      <c r="M1044">
        <v>73796</v>
      </c>
      <c r="N1044" t="s">
        <v>153</v>
      </c>
      <c r="O1044">
        <v>664164</v>
      </c>
      <c r="P1044">
        <v>664164</v>
      </c>
      <c r="Q1044">
        <v>664164</v>
      </c>
      <c r="R1044" t="s">
        <v>161</v>
      </c>
      <c r="S1044" t="s">
        <v>162</v>
      </c>
    </row>
    <row r="1045" spans="1:19" x14ac:dyDescent="0.25">
      <c r="A1045">
        <v>11044</v>
      </c>
      <c r="B1045" s="7">
        <v>45645</v>
      </c>
      <c r="C1045" t="s">
        <v>110</v>
      </c>
      <c r="D1045" t="s">
        <v>117</v>
      </c>
      <c r="E1045" t="s">
        <v>118</v>
      </c>
      <c r="F1045">
        <v>38</v>
      </c>
      <c r="G1045" t="s">
        <v>169</v>
      </c>
      <c r="H1045" t="s">
        <v>121</v>
      </c>
      <c r="I1045" t="s">
        <v>129</v>
      </c>
      <c r="J1045" t="s">
        <v>132</v>
      </c>
      <c r="K1045" t="s">
        <v>144</v>
      </c>
      <c r="L1045">
        <v>10</v>
      </c>
      <c r="M1045">
        <v>49709</v>
      </c>
      <c r="N1045" t="s">
        <v>154</v>
      </c>
      <c r="O1045">
        <v>497090</v>
      </c>
      <c r="P1045">
        <v>497090</v>
      </c>
      <c r="Q1045">
        <v>497090</v>
      </c>
      <c r="R1045" t="s">
        <v>160</v>
      </c>
      <c r="S1045" t="s">
        <v>162</v>
      </c>
    </row>
    <row r="1046" spans="1:19" x14ac:dyDescent="0.25">
      <c r="A1046">
        <v>11045</v>
      </c>
      <c r="B1046" s="7">
        <v>45363</v>
      </c>
      <c r="C1046" t="s">
        <v>110</v>
      </c>
      <c r="D1046" t="s">
        <v>116</v>
      </c>
      <c r="E1046" t="s">
        <v>118</v>
      </c>
      <c r="F1046">
        <v>41</v>
      </c>
      <c r="G1046" t="s">
        <v>169</v>
      </c>
      <c r="H1046" t="s">
        <v>120</v>
      </c>
      <c r="I1046" t="s">
        <v>129</v>
      </c>
      <c r="J1046" t="s">
        <v>132</v>
      </c>
      <c r="K1046" t="s">
        <v>144</v>
      </c>
      <c r="L1046">
        <v>7</v>
      </c>
      <c r="M1046">
        <v>114994</v>
      </c>
      <c r="N1046" t="s">
        <v>154</v>
      </c>
      <c r="O1046">
        <v>804958</v>
      </c>
      <c r="P1046">
        <v>804958</v>
      </c>
      <c r="Q1046">
        <v>804958</v>
      </c>
      <c r="R1046" t="s">
        <v>161</v>
      </c>
      <c r="S1046" t="s">
        <v>162</v>
      </c>
    </row>
    <row r="1047" spans="1:19" x14ac:dyDescent="0.25">
      <c r="A1047">
        <v>11046</v>
      </c>
      <c r="B1047" s="7">
        <v>45492</v>
      </c>
      <c r="C1047" t="s">
        <v>47</v>
      </c>
      <c r="D1047" t="s">
        <v>117</v>
      </c>
      <c r="E1047" t="s">
        <v>118</v>
      </c>
      <c r="F1047">
        <v>30</v>
      </c>
      <c r="G1047" t="s">
        <v>168</v>
      </c>
      <c r="H1047" t="s">
        <v>120</v>
      </c>
      <c r="I1047" t="s">
        <v>129</v>
      </c>
      <c r="J1047" t="s">
        <v>132</v>
      </c>
      <c r="K1047" t="s">
        <v>144</v>
      </c>
      <c r="L1047">
        <v>4</v>
      </c>
      <c r="M1047">
        <v>29863</v>
      </c>
      <c r="N1047" t="s">
        <v>154</v>
      </c>
      <c r="O1047">
        <v>119452</v>
      </c>
      <c r="P1047">
        <v>119452</v>
      </c>
      <c r="Q1047">
        <v>119452</v>
      </c>
      <c r="R1047" t="s">
        <v>160</v>
      </c>
      <c r="S1047" t="s">
        <v>162</v>
      </c>
    </row>
    <row r="1048" spans="1:19" x14ac:dyDescent="0.25">
      <c r="A1048">
        <v>11047</v>
      </c>
      <c r="B1048" s="7">
        <v>45602</v>
      </c>
      <c r="C1048" t="s">
        <v>106</v>
      </c>
      <c r="D1048" t="s">
        <v>117</v>
      </c>
      <c r="E1048" t="s">
        <v>119</v>
      </c>
      <c r="F1048">
        <v>49</v>
      </c>
      <c r="G1048" t="s">
        <v>167</v>
      </c>
      <c r="H1048" t="s">
        <v>123</v>
      </c>
      <c r="I1048" t="s">
        <v>126</v>
      </c>
      <c r="J1048" t="s">
        <v>134</v>
      </c>
      <c r="K1048" t="s">
        <v>150</v>
      </c>
      <c r="L1048">
        <v>4</v>
      </c>
      <c r="M1048">
        <v>54793</v>
      </c>
      <c r="N1048" t="s">
        <v>158</v>
      </c>
      <c r="O1048">
        <v>175337</v>
      </c>
      <c r="P1048">
        <v>175337</v>
      </c>
      <c r="Q1048">
        <v>175337</v>
      </c>
      <c r="R1048" t="s">
        <v>160</v>
      </c>
      <c r="S1048" t="s">
        <v>162</v>
      </c>
    </row>
    <row r="1049" spans="1:19" x14ac:dyDescent="0.25">
      <c r="A1049">
        <v>11048</v>
      </c>
      <c r="B1049" s="7">
        <v>45364</v>
      </c>
      <c r="C1049" t="s">
        <v>22</v>
      </c>
      <c r="D1049" t="s">
        <v>117</v>
      </c>
      <c r="E1049" t="s">
        <v>119</v>
      </c>
      <c r="F1049">
        <v>44</v>
      </c>
      <c r="G1049" t="s">
        <v>169</v>
      </c>
      <c r="H1049" t="s">
        <v>121</v>
      </c>
      <c r="I1049" t="s">
        <v>126</v>
      </c>
      <c r="J1049" t="s">
        <v>131</v>
      </c>
      <c r="K1049" t="s">
        <v>138</v>
      </c>
      <c r="L1049">
        <v>8</v>
      </c>
      <c r="M1049">
        <v>164335</v>
      </c>
      <c r="N1049" t="s">
        <v>155</v>
      </c>
      <c r="O1049">
        <v>1222652</v>
      </c>
      <c r="P1049">
        <v>1222652</v>
      </c>
      <c r="Q1049">
        <v>1222652</v>
      </c>
      <c r="R1049" t="s">
        <v>160</v>
      </c>
      <c r="S1049" t="s">
        <v>162</v>
      </c>
    </row>
    <row r="1050" spans="1:19" x14ac:dyDescent="0.25">
      <c r="A1050">
        <v>11049</v>
      </c>
      <c r="B1050" s="7">
        <v>45605</v>
      </c>
      <c r="C1050" t="s">
        <v>84</v>
      </c>
      <c r="D1050" t="s">
        <v>116</v>
      </c>
      <c r="E1050" t="s">
        <v>118</v>
      </c>
      <c r="F1050">
        <v>39</v>
      </c>
      <c r="G1050" t="s">
        <v>169</v>
      </c>
      <c r="H1050" t="s">
        <v>123</v>
      </c>
      <c r="I1050" t="s">
        <v>127</v>
      </c>
      <c r="J1050" t="s">
        <v>132</v>
      </c>
      <c r="K1050" t="s">
        <v>137</v>
      </c>
      <c r="L1050">
        <v>5</v>
      </c>
      <c r="M1050">
        <v>184321</v>
      </c>
      <c r="N1050" t="s">
        <v>152</v>
      </c>
      <c r="O1050">
        <v>783364</v>
      </c>
      <c r="P1050">
        <v>783364</v>
      </c>
      <c r="Q1050">
        <v>0</v>
      </c>
      <c r="R1050" t="s">
        <v>161</v>
      </c>
      <c r="S1050" t="s">
        <v>164</v>
      </c>
    </row>
    <row r="1051" spans="1:19" x14ac:dyDescent="0.25">
      <c r="A1051">
        <v>11050</v>
      </c>
      <c r="B1051" s="7">
        <v>45481</v>
      </c>
      <c r="C1051" t="s">
        <v>113</v>
      </c>
      <c r="D1051" t="s">
        <v>116</v>
      </c>
      <c r="E1051" t="s">
        <v>118</v>
      </c>
      <c r="F1051">
        <v>62</v>
      </c>
      <c r="G1051" t="s">
        <v>167</v>
      </c>
      <c r="H1051" t="s">
        <v>122</v>
      </c>
      <c r="I1051" t="s">
        <v>127</v>
      </c>
      <c r="J1051" t="s">
        <v>134</v>
      </c>
      <c r="K1051" t="s">
        <v>149</v>
      </c>
      <c r="L1051">
        <v>2</v>
      </c>
      <c r="M1051">
        <v>9642</v>
      </c>
      <c r="N1051" t="s">
        <v>158</v>
      </c>
      <c r="O1051">
        <v>15427</v>
      </c>
      <c r="P1051">
        <v>15427</v>
      </c>
      <c r="Q1051">
        <v>15427</v>
      </c>
      <c r="R1051" t="s">
        <v>161</v>
      </c>
      <c r="S1051" t="s">
        <v>162</v>
      </c>
    </row>
    <row r="1052" spans="1:19" x14ac:dyDescent="0.25">
      <c r="A1052">
        <v>11051</v>
      </c>
      <c r="B1052" s="7">
        <v>45357</v>
      </c>
      <c r="C1052" t="s">
        <v>91</v>
      </c>
      <c r="D1052" t="s">
        <v>116</v>
      </c>
      <c r="E1052" t="s">
        <v>119</v>
      </c>
      <c r="F1052">
        <v>33</v>
      </c>
      <c r="G1052" t="s">
        <v>168</v>
      </c>
      <c r="H1052" t="s">
        <v>121</v>
      </c>
      <c r="I1052" t="s">
        <v>128</v>
      </c>
      <c r="J1052" t="s">
        <v>134</v>
      </c>
      <c r="K1052" t="s">
        <v>150</v>
      </c>
      <c r="L1052">
        <v>10</v>
      </c>
      <c r="M1052">
        <v>91785</v>
      </c>
      <c r="N1052" t="s">
        <v>151</v>
      </c>
      <c r="O1052">
        <v>871957</v>
      </c>
      <c r="P1052">
        <v>871957</v>
      </c>
      <c r="Q1052">
        <v>871957</v>
      </c>
      <c r="R1052" t="s">
        <v>160</v>
      </c>
      <c r="S1052" t="s">
        <v>162</v>
      </c>
    </row>
    <row r="1053" spans="1:19" x14ac:dyDescent="0.25">
      <c r="A1053">
        <v>11052</v>
      </c>
      <c r="B1053" s="7">
        <v>45333</v>
      </c>
      <c r="C1053" t="s">
        <v>49</v>
      </c>
      <c r="D1053" t="s">
        <v>117</v>
      </c>
      <c r="E1053" t="s">
        <v>118</v>
      </c>
      <c r="F1053">
        <v>22</v>
      </c>
      <c r="G1053" t="s">
        <v>166</v>
      </c>
      <c r="H1053" t="s">
        <v>121</v>
      </c>
      <c r="I1053" t="s">
        <v>129</v>
      </c>
      <c r="J1053" t="s">
        <v>134</v>
      </c>
      <c r="K1053" t="s">
        <v>148</v>
      </c>
      <c r="L1053">
        <v>7</v>
      </c>
      <c r="M1053">
        <v>43890</v>
      </c>
      <c r="N1053" t="s">
        <v>153</v>
      </c>
      <c r="O1053">
        <v>276507</v>
      </c>
      <c r="P1053">
        <v>276507</v>
      </c>
      <c r="Q1053">
        <v>0</v>
      </c>
      <c r="R1053" t="s">
        <v>159</v>
      </c>
      <c r="S1053" t="s">
        <v>164</v>
      </c>
    </row>
    <row r="1054" spans="1:19" x14ac:dyDescent="0.25">
      <c r="A1054">
        <v>11053</v>
      </c>
      <c r="B1054" s="7">
        <v>45406</v>
      </c>
      <c r="C1054" t="s">
        <v>88</v>
      </c>
      <c r="D1054" t="s">
        <v>117</v>
      </c>
      <c r="E1054" t="s">
        <v>118</v>
      </c>
      <c r="F1054">
        <v>53</v>
      </c>
      <c r="G1054" t="s">
        <v>167</v>
      </c>
      <c r="H1054" t="s">
        <v>122</v>
      </c>
      <c r="I1054" t="s">
        <v>127</v>
      </c>
      <c r="J1054" t="s">
        <v>132</v>
      </c>
      <c r="K1054" t="s">
        <v>137</v>
      </c>
      <c r="L1054">
        <v>1</v>
      </c>
      <c r="M1054">
        <v>129189</v>
      </c>
      <c r="N1054" t="s">
        <v>151</v>
      </c>
      <c r="O1054">
        <v>122729</v>
      </c>
      <c r="P1054">
        <v>122729</v>
      </c>
      <c r="Q1054">
        <v>122729</v>
      </c>
      <c r="R1054" t="s">
        <v>160</v>
      </c>
      <c r="S1054" t="s">
        <v>162</v>
      </c>
    </row>
    <row r="1055" spans="1:19" x14ac:dyDescent="0.25">
      <c r="A1055">
        <v>11054</v>
      </c>
      <c r="B1055" s="7">
        <v>45443</v>
      </c>
      <c r="C1055" t="s">
        <v>95</v>
      </c>
      <c r="D1055" t="s">
        <v>117</v>
      </c>
      <c r="E1055" t="s">
        <v>119</v>
      </c>
      <c r="F1055">
        <v>42</v>
      </c>
      <c r="G1055" t="s">
        <v>169</v>
      </c>
      <c r="H1055" t="s">
        <v>121</v>
      </c>
      <c r="I1055" t="s">
        <v>126</v>
      </c>
      <c r="J1055" t="s">
        <v>134</v>
      </c>
      <c r="K1055" t="s">
        <v>146</v>
      </c>
      <c r="L1055">
        <v>4</v>
      </c>
      <c r="M1055">
        <v>161653</v>
      </c>
      <c r="N1055" t="s">
        <v>157</v>
      </c>
      <c r="O1055">
        <v>633679</v>
      </c>
      <c r="P1055">
        <v>633679</v>
      </c>
      <c r="Q1055">
        <v>633679</v>
      </c>
      <c r="R1055" t="s">
        <v>160</v>
      </c>
      <c r="S1055" t="s">
        <v>162</v>
      </c>
    </row>
    <row r="1056" spans="1:19" x14ac:dyDescent="0.25">
      <c r="A1056">
        <v>11055</v>
      </c>
      <c r="B1056" s="7">
        <v>45625</v>
      </c>
      <c r="C1056" t="s">
        <v>43</v>
      </c>
      <c r="D1056" t="s">
        <v>117</v>
      </c>
      <c r="E1056" t="s">
        <v>118</v>
      </c>
      <c r="F1056">
        <v>27</v>
      </c>
      <c r="G1056" t="s">
        <v>168</v>
      </c>
      <c r="H1056" t="s">
        <v>121</v>
      </c>
      <c r="I1056" t="s">
        <v>129</v>
      </c>
      <c r="J1056" t="s">
        <v>132</v>
      </c>
      <c r="K1056" t="s">
        <v>144</v>
      </c>
      <c r="L1056">
        <v>5</v>
      </c>
      <c r="M1056">
        <v>11627</v>
      </c>
      <c r="N1056" t="s">
        <v>154</v>
      </c>
      <c r="O1056">
        <v>58135</v>
      </c>
      <c r="P1056">
        <v>58135</v>
      </c>
      <c r="Q1056">
        <v>0</v>
      </c>
      <c r="R1056" t="s">
        <v>161</v>
      </c>
      <c r="S1056" t="s">
        <v>164</v>
      </c>
    </row>
    <row r="1057" spans="1:19" x14ac:dyDescent="0.25">
      <c r="A1057">
        <v>11056</v>
      </c>
      <c r="B1057" s="7">
        <v>45433</v>
      </c>
      <c r="C1057" t="s">
        <v>71</v>
      </c>
      <c r="D1057" t="s">
        <v>117</v>
      </c>
      <c r="E1057" t="s">
        <v>118</v>
      </c>
      <c r="F1057">
        <v>28</v>
      </c>
      <c r="G1057" t="s">
        <v>168</v>
      </c>
      <c r="H1057" t="s">
        <v>124</v>
      </c>
      <c r="I1057" t="s">
        <v>130</v>
      </c>
      <c r="J1057" t="s">
        <v>133</v>
      </c>
      <c r="K1057" t="s">
        <v>139</v>
      </c>
      <c r="L1057">
        <v>2</v>
      </c>
      <c r="M1057">
        <v>76710</v>
      </c>
      <c r="N1057" t="s">
        <v>158</v>
      </c>
      <c r="O1057">
        <v>122736</v>
      </c>
      <c r="P1057">
        <v>122736</v>
      </c>
      <c r="Q1057">
        <v>122736</v>
      </c>
      <c r="R1057" t="s">
        <v>160</v>
      </c>
      <c r="S1057" t="s">
        <v>162</v>
      </c>
    </row>
    <row r="1058" spans="1:19" x14ac:dyDescent="0.25">
      <c r="A1058">
        <v>11057</v>
      </c>
      <c r="B1058" s="7">
        <v>45480</v>
      </c>
      <c r="C1058" t="s">
        <v>112</v>
      </c>
      <c r="D1058" t="s">
        <v>117</v>
      </c>
      <c r="E1058" t="s">
        <v>119</v>
      </c>
      <c r="F1058">
        <v>58</v>
      </c>
      <c r="G1058" t="s">
        <v>167</v>
      </c>
      <c r="H1058" t="s">
        <v>121</v>
      </c>
      <c r="I1058" t="s">
        <v>127</v>
      </c>
      <c r="J1058" t="s">
        <v>131</v>
      </c>
      <c r="K1058" t="s">
        <v>135</v>
      </c>
      <c r="L1058">
        <v>6</v>
      </c>
      <c r="M1058">
        <v>149854</v>
      </c>
      <c r="N1058" t="s">
        <v>158</v>
      </c>
      <c r="O1058">
        <v>719299</v>
      </c>
      <c r="P1058">
        <v>719299</v>
      </c>
      <c r="Q1058">
        <v>719299</v>
      </c>
      <c r="R1058" t="s">
        <v>160</v>
      </c>
      <c r="S1058" t="s">
        <v>162</v>
      </c>
    </row>
    <row r="1059" spans="1:19" x14ac:dyDescent="0.25">
      <c r="A1059">
        <v>11058</v>
      </c>
      <c r="B1059" s="7">
        <v>45553</v>
      </c>
      <c r="C1059" t="s">
        <v>39</v>
      </c>
      <c r="D1059" t="s">
        <v>117</v>
      </c>
      <c r="E1059" t="s">
        <v>119</v>
      </c>
      <c r="F1059">
        <v>22</v>
      </c>
      <c r="G1059" t="s">
        <v>166</v>
      </c>
      <c r="H1059" t="s">
        <v>122</v>
      </c>
      <c r="I1059" t="s">
        <v>130</v>
      </c>
      <c r="J1059" t="s">
        <v>134</v>
      </c>
      <c r="K1059" t="s">
        <v>148</v>
      </c>
      <c r="L1059">
        <v>5</v>
      </c>
      <c r="M1059">
        <v>89938</v>
      </c>
      <c r="N1059" t="s">
        <v>154</v>
      </c>
      <c r="O1059">
        <v>449690</v>
      </c>
      <c r="P1059">
        <v>449690</v>
      </c>
      <c r="Q1059">
        <v>449690</v>
      </c>
      <c r="R1059" t="s">
        <v>159</v>
      </c>
      <c r="S1059" t="s">
        <v>162</v>
      </c>
    </row>
    <row r="1060" spans="1:19" x14ac:dyDescent="0.25">
      <c r="A1060">
        <v>11059</v>
      </c>
      <c r="B1060" s="7">
        <v>45465</v>
      </c>
      <c r="C1060" t="s">
        <v>92</v>
      </c>
      <c r="D1060" t="s">
        <v>117</v>
      </c>
      <c r="E1060" t="s">
        <v>119</v>
      </c>
      <c r="F1060">
        <v>49</v>
      </c>
      <c r="G1060" t="s">
        <v>167</v>
      </c>
      <c r="H1060" t="s">
        <v>121</v>
      </c>
      <c r="I1060" t="s">
        <v>128</v>
      </c>
      <c r="J1060" t="s">
        <v>132</v>
      </c>
      <c r="K1060" t="s">
        <v>144</v>
      </c>
      <c r="L1060">
        <v>2</v>
      </c>
      <c r="M1060">
        <v>99454</v>
      </c>
      <c r="N1060" t="s">
        <v>153</v>
      </c>
      <c r="O1060">
        <v>179017</v>
      </c>
      <c r="P1060">
        <v>179017</v>
      </c>
      <c r="Q1060">
        <v>179017</v>
      </c>
      <c r="R1060" t="s">
        <v>159</v>
      </c>
      <c r="S1060" t="s">
        <v>162</v>
      </c>
    </row>
    <row r="1061" spans="1:19" x14ac:dyDescent="0.25">
      <c r="A1061">
        <v>11060</v>
      </c>
      <c r="B1061" s="7">
        <v>45398</v>
      </c>
      <c r="C1061" t="s">
        <v>47</v>
      </c>
      <c r="D1061" t="s">
        <v>116</v>
      </c>
      <c r="E1061" t="s">
        <v>118</v>
      </c>
      <c r="F1061">
        <v>32</v>
      </c>
      <c r="G1061" t="s">
        <v>168</v>
      </c>
      <c r="H1061" t="s">
        <v>122</v>
      </c>
      <c r="I1061" t="s">
        <v>126</v>
      </c>
      <c r="J1061" t="s">
        <v>133</v>
      </c>
      <c r="K1061" t="s">
        <v>140</v>
      </c>
      <c r="L1061">
        <v>3</v>
      </c>
      <c r="M1061">
        <v>148680</v>
      </c>
      <c r="N1061" t="s">
        <v>157</v>
      </c>
      <c r="O1061">
        <v>437119</v>
      </c>
      <c r="P1061">
        <v>437119</v>
      </c>
      <c r="Q1061">
        <v>437119</v>
      </c>
      <c r="R1061" t="s">
        <v>161</v>
      </c>
      <c r="S1061" t="s">
        <v>162</v>
      </c>
    </row>
    <row r="1062" spans="1:19" x14ac:dyDescent="0.25">
      <c r="A1062">
        <v>11061</v>
      </c>
      <c r="B1062" s="7">
        <v>45313</v>
      </c>
      <c r="C1062" t="s">
        <v>93</v>
      </c>
      <c r="D1062" t="s">
        <v>116</v>
      </c>
      <c r="E1062" t="s">
        <v>119</v>
      </c>
      <c r="F1062">
        <v>50</v>
      </c>
      <c r="G1062" t="s">
        <v>167</v>
      </c>
      <c r="H1062" t="s">
        <v>125</v>
      </c>
      <c r="I1062" t="s">
        <v>127</v>
      </c>
      <c r="J1062" t="s">
        <v>131</v>
      </c>
      <c r="K1062" t="s">
        <v>135</v>
      </c>
      <c r="L1062">
        <v>4</v>
      </c>
      <c r="M1062">
        <v>130486</v>
      </c>
      <c r="N1062" t="s">
        <v>154</v>
      </c>
      <c r="O1062">
        <v>521944</v>
      </c>
      <c r="P1062">
        <v>521944</v>
      </c>
      <c r="Q1062">
        <v>0</v>
      </c>
      <c r="R1062" t="s">
        <v>160</v>
      </c>
      <c r="S1062" t="s">
        <v>164</v>
      </c>
    </row>
    <row r="1063" spans="1:19" x14ac:dyDescent="0.25">
      <c r="A1063">
        <v>11062</v>
      </c>
      <c r="B1063" s="7">
        <v>45304</v>
      </c>
      <c r="C1063" t="s">
        <v>63</v>
      </c>
      <c r="D1063" t="s">
        <v>116</v>
      </c>
      <c r="E1063" t="s">
        <v>119</v>
      </c>
      <c r="F1063">
        <v>30</v>
      </c>
      <c r="G1063" t="s">
        <v>168</v>
      </c>
      <c r="H1063" t="s">
        <v>124</v>
      </c>
      <c r="I1063" t="s">
        <v>126</v>
      </c>
      <c r="J1063" t="s">
        <v>133</v>
      </c>
      <c r="K1063" t="s">
        <v>141</v>
      </c>
      <c r="L1063">
        <v>9</v>
      </c>
      <c r="M1063">
        <v>80927</v>
      </c>
      <c r="N1063" t="s">
        <v>158</v>
      </c>
      <c r="O1063">
        <v>582674</v>
      </c>
      <c r="P1063">
        <v>582674</v>
      </c>
      <c r="Q1063">
        <v>582674</v>
      </c>
      <c r="R1063" t="s">
        <v>159</v>
      </c>
      <c r="S1063" t="s">
        <v>162</v>
      </c>
    </row>
    <row r="1064" spans="1:19" x14ac:dyDescent="0.25">
      <c r="A1064">
        <v>11063</v>
      </c>
      <c r="B1064" s="7">
        <v>45589</v>
      </c>
      <c r="C1064" t="s">
        <v>65</v>
      </c>
      <c r="D1064" t="s">
        <v>116</v>
      </c>
      <c r="E1064" t="s">
        <v>118</v>
      </c>
      <c r="F1064">
        <v>31</v>
      </c>
      <c r="G1064" t="s">
        <v>168</v>
      </c>
      <c r="H1064" t="s">
        <v>122</v>
      </c>
      <c r="I1064" t="s">
        <v>128</v>
      </c>
      <c r="J1064" t="s">
        <v>133</v>
      </c>
      <c r="K1064" t="s">
        <v>141</v>
      </c>
      <c r="L1064">
        <v>6</v>
      </c>
      <c r="M1064">
        <v>188979</v>
      </c>
      <c r="N1064" t="s">
        <v>157</v>
      </c>
      <c r="O1064">
        <v>1111196</v>
      </c>
      <c r="P1064">
        <v>1111196</v>
      </c>
      <c r="Q1064">
        <v>0</v>
      </c>
      <c r="R1064" t="s">
        <v>159</v>
      </c>
      <c r="S1064" t="s">
        <v>164</v>
      </c>
    </row>
    <row r="1065" spans="1:19" x14ac:dyDescent="0.25">
      <c r="A1065">
        <v>11064</v>
      </c>
      <c r="B1065" s="7">
        <v>45373</v>
      </c>
      <c r="C1065" t="s">
        <v>71</v>
      </c>
      <c r="D1065" t="s">
        <v>117</v>
      </c>
      <c r="E1065" t="s">
        <v>118</v>
      </c>
      <c r="F1065">
        <v>30</v>
      </c>
      <c r="G1065" t="s">
        <v>168</v>
      </c>
      <c r="H1065" t="s">
        <v>125</v>
      </c>
      <c r="I1065" t="s">
        <v>127</v>
      </c>
      <c r="J1065" t="s">
        <v>134</v>
      </c>
      <c r="K1065" t="s">
        <v>150</v>
      </c>
      <c r="L1065">
        <v>9</v>
      </c>
      <c r="M1065">
        <v>103120</v>
      </c>
      <c r="N1065" t="s">
        <v>152</v>
      </c>
      <c r="O1065">
        <v>788868</v>
      </c>
      <c r="P1065">
        <v>788868</v>
      </c>
      <c r="Q1065">
        <v>788868</v>
      </c>
      <c r="R1065" t="s">
        <v>160</v>
      </c>
      <c r="S1065" t="s">
        <v>162</v>
      </c>
    </row>
    <row r="1066" spans="1:19" x14ac:dyDescent="0.25">
      <c r="A1066">
        <v>11065</v>
      </c>
      <c r="B1066" s="7">
        <v>45396</v>
      </c>
      <c r="C1066" t="s">
        <v>111</v>
      </c>
      <c r="D1066" t="s">
        <v>116</v>
      </c>
      <c r="E1066" t="s">
        <v>118</v>
      </c>
      <c r="F1066">
        <v>24</v>
      </c>
      <c r="G1066" t="s">
        <v>166</v>
      </c>
      <c r="H1066" t="s">
        <v>123</v>
      </c>
      <c r="I1066" t="s">
        <v>130</v>
      </c>
      <c r="J1066" t="s">
        <v>134</v>
      </c>
      <c r="K1066" t="s">
        <v>149</v>
      </c>
      <c r="L1066">
        <v>1</v>
      </c>
      <c r="M1066">
        <v>121796</v>
      </c>
      <c r="N1066" t="s">
        <v>152</v>
      </c>
      <c r="O1066">
        <v>103526</v>
      </c>
      <c r="P1066">
        <v>103526</v>
      </c>
      <c r="Q1066">
        <v>103526</v>
      </c>
      <c r="R1066" t="s">
        <v>159</v>
      </c>
      <c r="S1066" t="s">
        <v>162</v>
      </c>
    </row>
    <row r="1067" spans="1:19" x14ac:dyDescent="0.25">
      <c r="A1067">
        <v>11066</v>
      </c>
      <c r="B1067" s="7">
        <v>45529</v>
      </c>
      <c r="C1067" t="s">
        <v>95</v>
      </c>
      <c r="D1067" t="s">
        <v>117</v>
      </c>
      <c r="E1067" t="s">
        <v>119</v>
      </c>
      <c r="F1067">
        <v>50</v>
      </c>
      <c r="G1067" t="s">
        <v>167</v>
      </c>
      <c r="H1067" t="s">
        <v>120</v>
      </c>
      <c r="I1067" t="s">
        <v>127</v>
      </c>
      <c r="J1067" t="s">
        <v>134</v>
      </c>
      <c r="K1067" t="s">
        <v>146</v>
      </c>
      <c r="L1067">
        <v>10</v>
      </c>
      <c r="M1067">
        <v>84526</v>
      </c>
      <c r="N1067" t="s">
        <v>153</v>
      </c>
      <c r="O1067">
        <v>760734</v>
      </c>
      <c r="P1067">
        <v>760734</v>
      </c>
      <c r="Q1067">
        <v>760734</v>
      </c>
      <c r="R1067" t="s">
        <v>159</v>
      </c>
      <c r="S1067" t="s">
        <v>162</v>
      </c>
    </row>
    <row r="1068" spans="1:19" x14ac:dyDescent="0.25">
      <c r="A1068">
        <v>11067</v>
      </c>
      <c r="B1068" s="7">
        <v>45459</v>
      </c>
      <c r="C1068" t="s">
        <v>106</v>
      </c>
      <c r="D1068" t="s">
        <v>116</v>
      </c>
      <c r="E1068" t="s">
        <v>118</v>
      </c>
      <c r="F1068">
        <v>48</v>
      </c>
      <c r="G1068" t="s">
        <v>167</v>
      </c>
      <c r="H1068" t="s">
        <v>124</v>
      </c>
      <c r="I1068" t="s">
        <v>128</v>
      </c>
      <c r="J1068" t="s">
        <v>132</v>
      </c>
      <c r="K1068" t="s">
        <v>137</v>
      </c>
      <c r="L1068">
        <v>4</v>
      </c>
      <c r="M1068">
        <v>135965</v>
      </c>
      <c r="N1068" t="s">
        <v>152</v>
      </c>
      <c r="O1068">
        <v>462281</v>
      </c>
      <c r="P1068">
        <v>462281</v>
      </c>
      <c r="Q1068">
        <v>462281</v>
      </c>
      <c r="R1068" t="s">
        <v>160</v>
      </c>
      <c r="S1068" t="s">
        <v>162</v>
      </c>
    </row>
    <row r="1069" spans="1:19" x14ac:dyDescent="0.25">
      <c r="A1069">
        <v>11068</v>
      </c>
      <c r="B1069" s="7">
        <v>45307</v>
      </c>
      <c r="C1069" t="s">
        <v>102</v>
      </c>
      <c r="D1069" t="s">
        <v>116</v>
      </c>
      <c r="E1069" t="s">
        <v>118</v>
      </c>
      <c r="F1069">
        <v>18</v>
      </c>
      <c r="G1069" t="s">
        <v>166</v>
      </c>
      <c r="H1069" t="s">
        <v>125</v>
      </c>
      <c r="I1069" t="s">
        <v>129</v>
      </c>
      <c r="J1069" t="s">
        <v>132</v>
      </c>
      <c r="K1069" t="s">
        <v>142</v>
      </c>
      <c r="L1069">
        <v>10</v>
      </c>
      <c r="M1069">
        <v>33117</v>
      </c>
      <c r="N1069" t="s">
        <v>154</v>
      </c>
      <c r="O1069">
        <v>331170</v>
      </c>
      <c r="P1069">
        <v>331170</v>
      </c>
      <c r="Q1069">
        <v>331170</v>
      </c>
      <c r="R1069" t="s">
        <v>160</v>
      </c>
      <c r="S1069" t="s">
        <v>162</v>
      </c>
    </row>
    <row r="1070" spans="1:19" x14ac:dyDescent="0.25">
      <c r="A1070">
        <v>11069</v>
      </c>
      <c r="B1070" s="7">
        <v>45622</v>
      </c>
      <c r="C1070" t="s">
        <v>45</v>
      </c>
      <c r="D1070" t="s">
        <v>117</v>
      </c>
      <c r="E1070" t="s">
        <v>119</v>
      </c>
      <c r="F1070">
        <v>35</v>
      </c>
      <c r="G1070" t="s">
        <v>168</v>
      </c>
      <c r="H1070" t="s">
        <v>121</v>
      </c>
      <c r="I1070" t="s">
        <v>126</v>
      </c>
      <c r="J1070" t="s">
        <v>132</v>
      </c>
      <c r="K1070" t="s">
        <v>142</v>
      </c>
      <c r="L1070">
        <v>1</v>
      </c>
      <c r="M1070">
        <v>101482</v>
      </c>
      <c r="N1070" t="s">
        <v>151</v>
      </c>
      <c r="O1070">
        <v>96407</v>
      </c>
      <c r="P1070">
        <v>96407</v>
      </c>
      <c r="Q1070">
        <v>96407</v>
      </c>
      <c r="R1070" t="s">
        <v>160</v>
      </c>
      <c r="S1070" t="s">
        <v>162</v>
      </c>
    </row>
    <row r="1071" spans="1:19" x14ac:dyDescent="0.25">
      <c r="A1071">
        <v>11070</v>
      </c>
      <c r="B1071" s="7">
        <v>45396</v>
      </c>
      <c r="C1071" t="s">
        <v>19</v>
      </c>
      <c r="D1071" t="s">
        <v>117</v>
      </c>
      <c r="E1071" t="s">
        <v>119</v>
      </c>
      <c r="F1071">
        <v>18</v>
      </c>
      <c r="G1071" t="s">
        <v>166</v>
      </c>
      <c r="H1071" t="s">
        <v>120</v>
      </c>
      <c r="I1071" t="s">
        <v>126</v>
      </c>
      <c r="J1071" t="s">
        <v>131</v>
      </c>
      <c r="K1071" t="s">
        <v>138</v>
      </c>
      <c r="L1071">
        <v>3</v>
      </c>
      <c r="M1071">
        <v>73871</v>
      </c>
      <c r="N1071" t="s">
        <v>158</v>
      </c>
      <c r="O1071">
        <v>177290</v>
      </c>
      <c r="P1071">
        <v>177290</v>
      </c>
      <c r="Q1071">
        <v>177290</v>
      </c>
      <c r="R1071" t="s">
        <v>161</v>
      </c>
      <c r="S1071" t="s">
        <v>162</v>
      </c>
    </row>
    <row r="1072" spans="1:19" x14ac:dyDescent="0.25">
      <c r="A1072">
        <v>11071</v>
      </c>
      <c r="B1072" s="7">
        <v>45324</v>
      </c>
      <c r="C1072" t="s">
        <v>44</v>
      </c>
      <c r="D1072" t="s">
        <v>116</v>
      </c>
      <c r="E1072" t="s">
        <v>118</v>
      </c>
      <c r="F1072">
        <v>61</v>
      </c>
      <c r="G1072" t="s">
        <v>167</v>
      </c>
      <c r="H1072" t="s">
        <v>121</v>
      </c>
      <c r="I1072" t="s">
        <v>126</v>
      </c>
      <c r="J1072" t="s">
        <v>133</v>
      </c>
      <c r="K1072" t="s">
        <v>139</v>
      </c>
      <c r="L1072">
        <v>5</v>
      </c>
      <c r="M1072">
        <v>10913</v>
      </c>
      <c r="N1072" t="s">
        <v>158</v>
      </c>
      <c r="O1072">
        <v>43652</v>
      </c>
      <c r="P1072">
        <v>43652</v>
      </c>
      <c r="Q1072">
        <v>43652</v>
      </c>
      <c r="R1072" t="s">
        <v>159</v>
      </c>
      <c r="S1072" t="s">
        <v>162</v>
      </c>
    </row>
    <row r="1073" spans="1:19" x14ac:dyDescent="0.25">
      <c r="A1073">
        <v>11072</v>
      </c>
      <c r="B1073" s="7">
        <v>45587</v>
      </c>
      <c r="C1073" t="s">
        <v>86</v>
      </c>
      <c r="D1073" t="s">
        <v>117</v>
      </c>
      <c r="E1073" t="s">
        <v>118</v>
      </c>
      <c r="F1073">
        <v>64</v>
      </c>
      <c r="G1073" t="s">
        <v>167</v>
      </c>
      <c r="H1073" t="s">
        <v>121</v>
      </c>
      <c r="I1073" t="s">
        <v>130</v>
      </c>
      <c r="J1073" t="s">
        <v>133</v>
      </c>
      <c r="K1073" t="s">
        <v>140</v>
      </c>
      <c r="L1073">
        <v>7</v>
      </c>
      <c r="M1073">
        <v>50881</v>
      </c>
      <c r="N1073" t="s">
        <v>154</v>
      </c>
      <c r="O1073">
        <v>356167</v>
      </c>
      <c r="P1073">
        <v>356167</v>
      </c>
      <c r="Q1073">
        <v>0</v>
      </c>
      <c r="R1073" t="s">
        <v>160</v>
      </c>
      <c r="S1073" t="s">
        <v>164</v>
      </c>
    </row>
    <row r="1074" spans="1:19" x14ac:dyDescent="0.25">
      <c r="A1074">
        <v>11073</v>
      </c>
      <c r="B1074" s="7">
        <v>45292</v>
      </c>
      <c r="C1074" t="s">
        <v>31</v>
      </c>
      <c r="D1074" t="s">
        <v>117</v>
      </c>
      <c r="E1074" t="s">
        <v>118</v>
      </c>
      <c r="F1074">
        <v>32</v>
      </c>
      <c r="G1074" t="s">
        <v>168</v>
      </c>
      <c r="H1074" t="s">
        <v>123</v>
      </c>
      <c r="I1074" t="s">
        <v>126</v>
      </c>
      <c r="J1074" t="s">
        <v>134</v>
      </c>
      <c r="K1074" t="s">
        <v>146</v>
      </c>
      <c r="L1074">
        <v>4</v>
      </c>
      <c r="M1074">
        <v>185794</v>
      </c>
      <c r="N1074" t="s">
        <v>158</v>
      </c>
      <c r="O1074">
        <v>594540</v>
      </c>
      <c r="P1074">
        <v>594540</v>
      </c>
      <c r="Q1074">
        <v>594540</v>
      </c>
      <c r="R1074" t="s">
        <v>160</v>
      </c>
      <c r="S1074" t="s">
        <v>162</v>
      </c>
    </row>
    <row r="1075" spans="1:19" x14ac:dyDescent="0.25">
      <c r="A1075">
        <v>11074</v>
      </c>
      <c r="B1075" s="7">
        <v>45483</v>
      </c>
      <c r="C1075" t="s">
        <v>65</v>
      </c>
      <c r="D1075" t="s">
        <v>116</v>
      </c>
      <c r="E1075" t="s">
        <v>118</v>
      </c>
      <c r="F1075">
        <v>65</v>
      </c>
      <c r="G1075" t="s">
        <v>167</v>
      </c>
      <c r="H1075" t="s">
        <v>123</v>
      </c>
      <c r="I1075" t="s">
        <v>127</v>
      </c>
      <c r="J1075" t="s">
        <v>131</v>
      </c>
      <c r="K1075" t="s">
        <v>138</v>
      </c>
      <c r="L1075">
        <v>8</v>
      </c>
      <c r="M1075">
        <v>128856</v>
      </c>
      <c r="N1075" t="s">
        <v>156</v>
      </c>
      <c r="O1075">
        <v>999922</v>
      </c>
      <c r="P1075">
        <v>999922</v>
      </c>
      <c r="Q1075">
        <v>0</v>
      </c>
      <c r="R1075" t="s">
        <v>160</v>
      </c>
      <c r="S1075" t="s">
        <v>164</v>
      </c>
    </row>
    <row r="1076" spans="1:19" x14ac:dyDescent="0.25">
      <c r="A1076">
        <v>11075</v>
      </c>
      <c r="B1076" s="7">
        <v>45367</v>
      </c>
      <c r="C1076" t="s">
        <v>37</v>
      </c>
      <c r="D1076" t="s">
        <v>117</v>
      </c>
      <c r="E1076" t="s">
        <v>118</v>
      </c>
      <c r="F1076">
        <v>45</v>
      </c>
      <c r="G1076" t="s">
        <v>169</v>
      </c>
      <c r="H1076" t="s">
        <v>120</v>
      </c>
      <c r="I1076" t="s">
        <v>128</v>
      </c>
      <c r="J1076" t="s">
        <v>133</v>
      </c>
      <c r="K1076" t="s">
        <v>139</v>
      </c>
      <c r="L1076">
        <v>8</v>
      </c>
      <c r="M1076">
        <v>96078</v>
      </c>
      <c r="N1076" t="s">
        <v>155</v>
      </c>
      <c r="O1076">
        <v>714820</v>
      </c>
      <c r="P1076">
        <v>0</v>
      </c>
      <c r="Q1076">
        <v>0</v>
      </c>
      <c r="R1076" t="s">
        <v>160</v>
      </c>
      <c r="S1076" t="s">
        <v>163</v>
      </c>
    </row>
    <row r="1077" spans="1:19" x14ac:dyDescent="0.25">
      <c r="A1077">
        <v>11076</v>
      </c>
      <c r="B1077" s="7">
        <v>45313</v>
      </c>
      <c r="C1077" t="s">
        <v>65</v>
      </c>
      <c r="D1077" t="s">
        <v>116</v>
      </c>
      <c r="E1077" t="s">
        <v>118</v>
      </c>
      <c r="F1077">
        <v>52</v>
      </c>
      <c r="G1077" t="s">
        <v>167</v>
      </c>
      <c r="H1077" t="s">
        <v>123</v>
      </c>
      <c r="I1077" t="s">
        <v>130</v>
      </c>
      <c r="J1077" t="s">
        <v>134</v>
      </c>
      <c r="K1077" t="s">
        <v>150</v>
      </c>
      <c r="L1077">
        <v>8</v>
      </c>
      <c r="M1077">
        <v>123166</v>
      </c>
      <c r="N1077" t="s">
        <v>156</v>
      </c>
      <c r="O1077">
        <v>955768</v>
      </c>
      <c r="P1077">
        <v>955768</v>
      </c>
      <c r="Q1077">
        <v>955768</v>
      </c>
      <c r="R1077" t="s">
        <v>161</v>
      </c>
      <c r="S1077" t="s">
        <v>162</v>
      </c>
    </row>
    <row r="1078" spans="1:19" x14ac:dyDescent="0.25">
      <c r="A1078">
        <v>11077</v>
      </c>
      <c r="B1078" s="7">
        <v>45548</v>
      </c>
      <c r="C1078" t="s">
        <v>35</v>
      </c>
      <c r="D1078" t="s">
        <v>116</v>
      </c>
      <c r="E1078" t="s">
        <v>119</v>
      </c>
      <c r="F1078">
        <v>34</v>
      </c>
      <c r="G1078" t="s">
        <v>168</v>
      </c>
      <c r="H1078" t="s">
        <v>124</v>
      </c>
      <c r="I1078" t="s">
        <v>130</v>
      </c>
      <c r="J1078" t="s">
        <v>132</v>
      </c>
      <c r="K1078" t="s">
        <v>145</v>
      </c>
      <c r="L1078">
        <v>2</v>
      </c>
      <c r="M1078">
        <v>114832</v>
      </c>
      <c r="N1078" t="s">
        <v>157</v>
      </c>
      <c r="O1078">
        <v>225070</v>
      </c>
      <c r="P1078">
        <v>225070</v>
      </c>
      <c r="Q1078">
        <v>0</v>
      </c>
      <c r="R1078" t="s">
        <v>161</v>
      </c>
      <c r="S1078" t="s">
        <v>164</v>
      </c>
    </row>
    <row r="1079" spans="1:19" x14ac:dyDescent="0.25">
      <c r="A1079">
        <v>11078</v>
      </c>
      <c r="B1079" s="7">
        <v>45572</v>
      </c>
      <c r="C1079" t="s">
        <v>63</v>
      </c>
      <c r="D1079" t="s">
        <v>117</v>
      </c>
      <c r="E1079" t="s">
        <v>119</v>
      </c>
      <c r="F1079">
        <v>54</v>
      </c>
      <c r="G1079" t="s">
        <v>167</v>
      </c>
      <c r="H1079" t="s">
        <v>125</v>
      </c>
      <c r="I1079" t="s">
        <v>129</v>
      </c>
      <c r="J1079" t="s">
        <v>134</v>
      </c>
      <c r="K1079" t="s">
        <v>149</v>
      </c>
      <c r="L1079">
        <v>2</v>
      </c>
      <c r="M1079">
        <v>90324</v>
      </c>
      <c r="N1079" t="s">
        <v>153</v>
      </c>
      <c r="O1079">
        <v>162583</v>
      </c>
      <c r="P1079">
        <v>162583</v>
      </c>
      <c r="Q1079">
        <v>162583</v>
      </c>
      <c r="R1079" t="s">
        <v>161</v>
      </c>
      <c r="S1079" t="s">
        <v>162</v>
      </c>
    </row>
    <row r="1080" spans="1:19" x14ac:dyDescent="0.25">
      <c r="A1080">
        <v>11079</v>
      </c>
      <c r="B1080" s="7">
        <v>45292</v>
      </c>
      <c r="C1080" t="s">
        <v>114</v>
      </c>
      <c r="D1080" t="s">
        <v>117</v>
      </c>
      <c r="E1080" t="s">
        <v>119</v>
      </c>
      <c r="F1080">
        <v>22</v>
      </c>
      <c r="G1080" t="s">
        <v>166</v>
      </c>
      <c r="H1080" t="s">
        <v>123</v>
      </c>
      <c r="I1080" t="s">
        <v>127</v>
      </c>
      <c r="J1080" t="s">
        <v>132</v>
      </c>
      <c r="K1080" t="s">
        <v>145</v>
      </c>
      <c r="L1080">
        <v>3</v>
      </c>
      <c r="M1080">
        <v>186912</v>
      </c>
      <c r="N1080" t="s">
        <v>151</v>
      </c>
      <c r="O1080">
        <v>532699</v>
      </c>
      <c r="P1080">
        <v>532699</v>
      </c>
      <c r="Q1080">
        <v>532699</v>
      </c>
      <c r="R1080" t="s">
        <v>159</v>
      </c>
      <c r="S1080" t="s">
        <v>162</v>
      </c>
    </row>
    <row r="1081" spans="1:19" x14ac:dyDescent="0.25">
      <c r="A1081">
        <v>11080</v>
      </c>
      <c r="B1081" s="7">
        <v>45389</v>
      </c>
      <c r="C1081" t="s">
        <v>89</v>
      </c>
      <c r="D1081" t="s">
        <v>116</v>
      </c>
      <c r="E1081" t="s">
        <v>118</v>
      </c>
      <c r="F1081">
        <v>25</v>
      </c>
      <c r="G1081" t="s">
        <v>166</v>
      </c>
      <c r="H1081" t="s">
        <v>122</v>
      </c>
      <c r="I1081" t="s">
        <v>130</v>
      </c>
      <c r="J1081" t="s">
        <v>134</v>
      </c>
      <c r="K1081" t="s">
        <v>146</v>
      </c>
      <c r="L1081">
        <v>9</v>
      </c>
      <c r="M1081">
        <v>172313</v>
      </c>
      <c r="N1081" t="s">
        <v>157</v>
      </c>
      <c r="O1081">
        <v>1519800</v>
      </c>
      <c r="P1081">
        <v>1519800</v>
      </c>
      <c r="Q1081">
        <v>0</v>
      </c>
      <c r="R1081" t="s">
        <v>161</v>
      </c>
      <c r="S1081" t="s">
        <v>164</v>
      </c>
    </row>
    <row r="1082" spans="1:19" x14ac:dyDescent="0.25">
      <c r="A1082">
        <v>11081</v>
      </c>
      <c r="B1082" s="7">
        <v>45475</v>
      </c>
      <c r="C1082" t="s">
        <v>30</v>
      </c>
      <c r="D1082" t="s">
        <v>117</v>
      </c>
      <c r="E1082" t="s">
        <v>118</v>
      </c>
      <c r="F1082">
        <v>42</v>
      </c>
      <c r="G1082" t="s">
        <v>169</v>
      </c>
      <c r="H1082" t="s">
        <v>125</v>
      </c>
      <c r="I1082" t="s">
        <v>130</v>
      </c>
      <c r="J1082" t="s">
        <v>131</v>
      </c>
      <c r="K1082" t="s">
        <v>138</v>
      </c>
      <c r="L1082">
        <v>8</v>
      </c>
      <c r="M1082">
        <v>36182</v>
      </c>
      <c r="N1082" t="s">
        <v>152</v>
      </c>
      <c r="O1082">
        <v>246037</v>
      </c>
      <c r="P1082">
        <v>246037</v>
      </c>
      <c r="Q1082">
        <v>246037</v>
      </c>
      <c r="R1082" t="s">
        <v>160</v>
      </c>
      <c r="S1082" t="s">
        <v>162</v>
      </c>
    </row>
    <row r="1083" spans="1:19" x14ac:dyDescent="0.25">
      <c r="A1083">
        <v>11082</v>
      </c>
      <c r="B1083" s="7">
        <v>45455</v>
      </c>
      <c r="C1083" t="s">
        <v>38</v>
      </c>
      <c r="D1083" t="s">
        <v>117</v>
      </c>
      <c r="E1083" t="s">
        <v>118</v>
      </c>
      <c r="F1083">
        <v>42</v>
      </c>
      <c r="G1083" t="s">
        <v>169</v>
      </c>
      <c r="H1083" t="s">
        <v>124</v>
      </c>
      <c r="I1083" t="s">
        <v>126</v>
      </c>
      <c r="J1083" t="s">
        <v>133</v>
      </c>
      <c r="K1083" t="s">
        <v>141</v>
      </c>
      <c r="L1083">
        <v>8</v>
      </c>
      <c r="M1083">
        <v>13262</v>
      </c>
      <c r="N1083" t="s">
        <v>158</v>
      </c>
      <c r="O1083">
        <v>84876</v>
      </c>
      <c r="P1083">
        <v>84876</v>
      </c>
      <c r="Q1083">
        <v>84876</v>
      </c>
      <c r="R1083" t="s">
        <v>160</v>
      </c>
      <c r="S1083" t="s">
        <v>162</v>
      </c>
    </row>
    <row r="1084" spans="1:19" x14ac:dyDescent="0.25">
      <c r="A1084">
        <v>11083</v>
      </c>
      <c r="B1084" s="7">
        <v>45541</v>
      </c>
      <c r="C1084" t="s">
        <v>73</v>
      </c>
      <c r="D1084" t="s">
        <v>117</v>
      </c>
      <c r="E1084" t="s">
        <v>119</v>
      </c>
      <c r="F1084">
        <v>23</v>
      </c>
      <c r="G1084" t="s">
        <v>166</v>
      </c>
      <c r="H1084" t="s">
        <v>122</v>
      </c>
      <c r="I1084" t="s">
        <v>126</v>
      </c>
      <c r="J1084" t="s">
        <v>134</v>
      </c>
      <c r="K1084" t="s">
        <v>149</v>
      </c>
      <c r="L1084">
        <v>1</v>
      </c>
      <c r="M1084">
        <v>104606</v>
      </c>
      <c r="N1084" t="s">
        <v>154</v>
      </c>
      <c r="O1084">
        <v>104606</v>
      </c>
      <c r="P1084">
        <v>104606</v>
      </c>
      <c r="Q1084">
        <v>104606</v>
      </c>
      <c r="R1084" t="s">
        <v>160</v>
      </c>
      <c r="S1084" t="s">
        <v>162</v>
      </c>
    </row>
    <row r="1085" spans="1:19" x14ac:dyDescent="0.25">
      <c r="A1085">
        <v>11084</v>
      </c>
      <c r="B1085" s="7">
        <v>45457</v>
      </c>
      <c r="C1085" t="s">
        <v>57</v>
      </c>
      <c r="D1085" t="s">
        <v>117</v>
      </c>
      <c r="E1085" t="s">
        <v>119</v>
      </c>
      <c r="F1085">
        <v>57</v>
      </c>
      <c r="G1085" t="s">
        <v>167</v>
      </c>
      <c r="H1085" t="s">
        <v>121</v>
      </c>
      <c r="I1085" t="s">
        <v>126</v>
      </c>
      <c r="J1085" t="s">
        <v>134</v>
      </c>
      <c r="K1085" t="s">
        <v>146</v>
      </c>
      <c r="L1085">
        <v>10</v>
      </c>
      <c r="M1085">
        <v>128018</v>
      </c>
      <c r="N1085" t="s">
        <v>154</v>
      </c>
      <c r="O1085">
        <v>1280180</v>
      </c>
      <c r="P1085">
        <v>1280180</v>
      </c>
      <c r="Q1085">
        <v>1280180</v>
      </c>
      <c r="R1085" t="s">
        <v>159</v>
      </c>
      <c r="S1085" t="s">
        <v>162</v>
      </c>
    </row>
    <row r="1086" spans="1:19" x14ac:dyDescent="0.25">
      <c r="A1086">
        <v>11085</v>
      </c>
      <c r="B1086" s="7">
        <v>45549</v>
      </c>
      <c r="C1086" t="s">
        <v>64</v>
      </c>
      <c r="D1086" t="s">
        <v>117</v>
      </c>
      <c r="E1086" t="s">
        <v>118</v>
      </c>
      <c r="F1086">
        <v>52</v>
      </c>
      <c r="G1086" t="s">
        <v>167</v>
      </c>
      <c r="H1086" t="s">
        <v>123</v>
      </c>
      <c r="I1086" t="s">
        <v>126</v>
      </c>
      <c r="J1086" t="s">
        <v>132</v>
      </c>
      <c r="K1086" t="s">
        <v>142</v>
      </c>
      <c r="L1086">
        <v>9</v>
      </c>
      <c r="M1086">
        <v>121504</v>
      </c>
      <c r="N1086" t="s">
        <v>157</v>
      </c>
      <c r="O1086">
        <v>1071665</v>
      </c>
      <c r="P1086">
        <v>1071665</v>
      </c>
      <c r="Q1086">
        <v>0</v>
      </c>
      <c r="R1086" t="s">
        <v>160</v>
      </c>
      <c r="S1086" t="s">
        <v>164</v>
      </c>
    </row>
    <row r="1087" spans="1:19" x14ac:dyDescent="0.25">
      <c r="A1087">
        <v>11086</v>
      </c>
      <c r="B1087" s="7">
        <v>45375</v>
      </c>
      <c r="C1087" t="s">
        <v>61</v>
      </c>
      <c r="D1087" t="s">
        <v>117</v>
      </c>
      <c r="E1087" t="s">
        <v>118</v>
      </c>
      <c r="F1087">
        <v>25</v>
      </c>
      <c r="G1087" t="s">
        <v>166</v>
      </c>
      <c r="H1087" t="s">
        <v>123</v>
      </c>
      <c r="I1087" t="s">
        <v>130</v>
      </c>
      <c r="J1087" t="s">
        <v>131</v>
      </c>
      <c r="K1087" t="s">
        <v>147</v>
      </c>
      <c r="L1087">
        <v>3</v>
      </c>
      <c r="M1087">
        <v>123417</v>
      </c>
      <c r="N1087" t="s">
        <v>155</v>
      </c>
      <c r="O1087">
        <v>344333</v>
      </c>
      <c r="P1087">
        <v>344333</v>
      </c>
      <c r="Q1087">
        <v>0</v>
      </c>
      <c r="R1087" t="s">
        <v>159</v>
      </c>
      <c r="S1087" t="s">
        <v>164</v>
      </c>
    </row>
    <row r="1088" spans="1:19" x14ac:dyDescent="0.25">
      <c r="A1088">
        <v>11087</v>
      </c>
      <c r="B1088" s="7">
        <v>45626</v>
      </c>
      <c r="C1088" t="s">
        <v>23</v>
      </c>
      <c r="D1088" t="s">
        <v>116</v>
      </c>
      <c r="E1088" t="s">
        <v>118</v>
      </c>
      <c r="F1088">
        <v>29</v>
      </c>
      <c r="G1088" t="s">
        <v>168</v>
      </c>
      <c r="H1088" t="s">
        <v>122</v>
      </c>
      <c r="I1088" t="s">
        <v>127</v>
      </c>
      <c r="J1088" t="s">
        <v>133</v>
      </c>
      <c r="K1088" t="s">
        <v>140</v>
      </c>
      <c r="L1088">
        <v>4</v>
      </c>
      <c r="M1088">
        <v>6492</v>
      </c>
      <c r="N1088" t="s">
        <v>152</v>
      </c>
      <c r="O1088">
        <v>22072</v>
      </c>
      <c r="P1088">
        <v>22072</v>
      </c>
      <c r="Q1088">
        <v>0</v>
      </c>
      <c r="R1088" t="s">
        <v>161</v>
      </c>
      <c r="S1088" t="s">
        <v>164</v>
      </c>
    </row>
    <row r="1089" spans="1:19" x14ac:dyDescent="0.25">
      <c r="A1089">
        <v>11088</v>
      </c>
      <c r="B1089" s="7">
        <v>45343</v>
      </c>
      <c r="C1089" t="s">
        <v>67</v>
      </c>
      <c r="D1089" t="s">
        <v>116</v>
      </c>
      <c r="E1089" t="s">
        <v>119</v>
      </c>
      <c r="F1089">
        <v>46</v>
      </c>
      <c r="G1089" t="s">
        <v>167</v>
      </c>
      <c r="H1089" t="s">
        <v>121</v>
      </c>
      <c r="I1089" t="s">
        <v>127</v>
      </c>
      <c r="J1089" t="s">
        <v>133</v>
      </c>
      <c r="K1089" t="s">
        <v>143</v>
      </c>
      <c r="L1089">
        <v>8</v>
      </c>
      <c r="M1089">
        <v>188705</v>
      </c>
      <c r="N1089" t="s">
        <v>157</v>
      </c>
      <c r="O1089">
        <v>1479447</v>
      </c>
      <c r="P1089">
        <v>1479447</v>
      </c>
      <c r="Q1089">
        <v>1479447</v>
      </c>
      <c r="R1089" t="s">
        <v>161</v>
      </c>
      <c r="S1089" t="s">
        <v>162</v>
      </c>
    </row>
    <row r="1090" spans="1:19" x14ac:dyDescent="0.25">
      <c r="A1090">
        <v>11089</v>
      </c>
      <c r="B1090" s="7">
        <v>45534</v>
      </c>
      <c r="C1090" t="s">
        <v>61</v>
      </c>
      <c r="D1090" t="s">
        <v>117</v>
      </c>
      <c r="E1090" t="s">
        <v>118</v>
      </c>
      <c r="F1090">
        <v>22</v>
      </c>
      <c r="G1090" t="s">
        <v>166</v>
      </c>
      <c r="H1090" t="s">
        <v>120</v>
      </c>
      <c r="I1090" t="s">
        <v>126</v>
      </c>
      <c r="J1090" t="s">
        <v>131</v>
      </c>
      <c r="K1090" t="s">
        <v>138</v>
      </c>
      <c r="L1090">
        <v>9</v>
      </c>
      <c r="M1090">
        <v>32873</v>
      </c>
      <c r="N1090" t="s">
        <v>152</v>
      </c>
      <c r="O1090">
        <v>251478</v>
      </c>
      <c r="P1090">
        <v>251478</v>
      </c>
      <c r="Q1090">
        <v>0</v>
      </c>
      <c r="R1090" t="s">
        <v>160</v>
      </c>
      <c r="S1090" t="s">
        <v>164</v>
      </c>
    </row>
    <row r="1091" spans="1:19" x14ac:dyDescent="0.25">
      <c r="A1091">
        <v>11090</v>
      </c>
      <c r="B1091" s="7">
        <v>45362</v>
      </c>
      <c r="C1091" t="s">
        <v>19</v>
      </c>
      <c r="D1091" t="s">
        <v>116</v>
      </c>
      <c r="E1091" t="s">
        <v>119</v>
      </c>
      <c r="F1091">
        <v>54</v>
      </c>
      <c r="G1091" t="s">
        <v>167</v>
      </c>
      <c r="H1091" t="s">
        <v>122</v>
      </c>
      <c r="I1091" t="s">
        <v>130</v>
      </c>
      <c r="J1091" t="s">
        <v>134</v>
      </c>
      <c r="K1091" t="s">
        <v>149</v>
      </c>
      <c r="L1091">
        <v>7</v>
      </c>
      <c r="M1091">
        <v>137936</v>
      </c>
      <c r="N1091" t="s">
        <v>151</v>
      </c>
      <c r="O1091">
        <v>917274</v>
      </c>
      <c r="P1091">
        <v>917274</v>
      </c>
      <c r="Q1091">
        <v>0</v>
      </c>
      <c r="R1091" t="s">
        <v>160</v>
      </c>
      <c r="S1091" t="s">
        <v>164</v>
      </c>
    </row>
    <row r="1092" spans="1:19" x14ac:dyDescent="0.25">
      <c r="A1092">
        <v>11091</v>
      </c>
      <c r="B1092" s="7">
        <v>45590</v>
      </c>
      <c r="C1092" t="s">
        <v>43</v>
      </c>
      <c r="D1092" t="s">
        <v>116</v>
      </c>
      <c r="E1092" t="s">
        <v>119</v>
      </c>
      <c r="F1092">
        <v>30</v>
      </c>
      <c r="G1092" t="s">
        <v>168</v>
      </c>
      <c r="H1092" t="s">
        <v>122</v>
      </c>
      <c r="I1092" t="s">
        <v>127</v>
      </c>
      <c r="J1092" t="s">
        <v>134</v>
      </c>
      <c r="K1092" t="s">
        <v>150</v>
      </c>
      <c r="L1092">
        <v>8</v>
      </c>
      <c r="M1092">
        <v>22516</v>
      </c>
      <c r="N1092" t="s">
        <v>156</v>
      </c>
      <c r="O1092">
        <v>174724</v>
      </c>
      <c r="P1092">
        <v>174724</v>
      </c>
      <c r="Q1092">
        <v>174724</v>
      </c>
      <c r="R1092" t="s">
        <v>159</v>
      </c>
      <c r="S1092" t="s">
        <v>162</v>
      </c>
    </row>
    <row r="1093" spans="1:19" x14ac:dyDescent="0.25">
      <c r="A1093">
        <v>11092</v>
      </c>
      <c r="B1093" s="7">
        <v>45349</v>
      </c>
      <c r="C1093" t="s">
        <v>108</v>
      </c>
      <c r="D1093" t="s">
        <v>116</v>
      </c>
      <c r="E1093" t="s">
        <v>118</v>
      </c>
      <c r="F1093">
        <v>26</v>
      </c>
      <c r="G1093" t="s">
        <v>168</v>
      </c>
      <c r="H1093" t="s">
        <v>125</v>
      </c>
      <c r="I1093" t="s">
        <v>130</v>
      </c>
      <c r="J1093" t="s">
        <v>133</v>
      </c>
      <c r="K1093" t="s">
        <v>141</v>
      </c>
      <c r="L1093">
        <v>6</v>
      </c>
      <c r="M1093">
        <v>20727</v>
      </c>
      <c r="N1093" t="s">
        <v>154</v>
      </c>
      <c r="O1093">
        <v>124362</v>
      </c>
      <c r="P1093">
        <v>124362</v>
      </c>
      <c r="Q1093">
        <v>0</v>
      </c>
      <c r="R1093" t="s">
        <v>160</v>
      </c>
      <c r="S1093" t="s">
        <v>164</v>
      </c>
    </row>
    <row r="1094" spans="1:19" x14ac:dyDescent="0.25">
      <c r="A1094">
        <v>11093</v>
      </c>
      <c r="B1094" s="7">
        <v>45342</v>
      </c>
      <c r="C1094" t="s">
        <v>23</v>
      </c>
      <c r="D1094" t="s">
        <v>116</v>
      </c>
      <c r="E1094" t="s">
        <v>119</v>
      </c>
      <c r="F1094">
        <v>60</v>
      </c>
      <c r="G1094" t="s">
        <v>167</v>
      </c>
      <c r="H1094" t="s">
        <v>122</v>
      </c>
      <c r="I1094" t="s">
        <v>128</v>
      </c>
      <c r="J1094" t="s">
        <v>132</v>
      </c>
      <c r="K1094" t="s">
        <v>145</v>
      </c>
      <c r="L1094">
        <v>8</v>
      </c>
      <c r="M1094">
        <v>130497</v>
      </c>
      <c r="N1094" t="s">
        <v>151</v>
      </c>
      <c r="O1094">
        <v>991777</v>
      </c>
      <c r="P1094">
        <v>991777</v>
      </c>
      <c r="Q1094">
        <v>0</v>
      </c>
      <c r="R1094" t="s">
        <v>159</v>
      </c>
      <c r="S1094" t="s">
        <v>164</v>
      </c>
    </row>
    <row r="1095" spans="1:19" x14ac:dyDescent="0.25">
      <c r="A1095">
        <v>11094</v>
      </c>
      <c r="B1095" s="7">
        <v>45612</v>
      </c>
      <c r="C1095" t="s">
        <v>52</v>
      </c>
      <c r="D1095" t="s">
        <v>116</v>
      </c>
      <c r="E1095" t="s">
        <v>118</v>
      </c>
      <c r="F1095">
        <v>44</v>
      </c>
      <c r="G1095" t="s">
        <v>169</v>
      </c>
      <c r="H1095" t="s">
        <v>120</v>
      </c>
      <c r="I1095" t="s">
        <v>129</v>
      </c>
      <c r="J1095" t="s">
        <v>133</v>
      </c>
      <c r="K1095" t="s">
        <v>141</v>
      </c>
      <c r="L1095">
        <v>10</v>
      </c>
      <c r="M1095">
        <v>48183</v>
      </c>
      <c r="N1095" t="s">
        <v>151</v>
      </c>
      <c r="O1095">
        <v>457738</v>
      </c>
      <c r="P1095">
        <v>457738</v>
      </c>
      <c r="Q1095">
        <v>457738</v>
      </c>
      <c r="R1095" t="s">
        <v>159</v>
      </c>
      <c r="S1095" t="s">
        <v>162</v>
      </c>
    </row>
    <row r="1096" spans="1:19" x14ac:dyDescent="0.25">
      <c r="A1096">
        <v>11095</v>
      </c>
      <c r="B1096" s="7">
        <v>45492</v>
      </c>
      <c r="C1096" t="s">
        <v>100</v>
      </c>
      <c r="D1096" t="s">
        <v>116</v>
      </c>
      <c r="E1096" t="s">
        <v>119</v>
      </c>
      <c r="F1096">
        <v>48</v>
      </c>
      <c r="G1096" t="s">
        <v>167</v>
      </c>
      <c r="H1096" t="s">
        <v>124</v>
      </c>
      <c r="I1096" t="s">
        <v>128</v>
      </c>
      <c r="J1096" t="s">
        <v>133</v>
      </c>
      <c r="K1096" t="s">
        <v>141</v>
      </c>
      <c r="L1096">
        <v>4</v>
      </c>
      <c r="M1096">
        <v>181070</v>
      </c>
      <c r="N1096" t="s">
        <v>153</v>
      </c>
      <c r="O1096">
        <v>651852</v>
      </c>
      <c r="P1096">
        <v>651852</v>
      </c>
      <c r="Q1096">
        <v>651852</v>
      </c>
      <c r="R1096" t="s">
        <v>160</v>
      </c>
      <c r="S1096" t="s">
        <v>162</v>
      </c>
    </row>
    <row r="1097" spans="1:19" x14ac:dyDescent="0.25">
      <c r="A1097">
        <v>11096</v>
      </c>
      <c r="B1097" s="7">
        <v>45546</v>
      </c>
      <c r="C1097" t="s">
        <v>92</v>
      </c>
      <c r="D1097" t="s">
        <v>116</v>
      </c>
      <c r="E1097" t="s">
        <v>118</v>
      </c>
      <c r="F1097">
        <v>22</v>
      </c>
      <c r="G1097" t="s">
        <v>166</v>
      </c>
      <c r="H1097" t="s">
        <v>124</v>
      </c>
      <c r="I1097" t="s">
        <v>126</v>
      </c>
      <c r="J1097" t="s">
        <v>132</v>
      </c>
      <c r="K1097" t="s">
        <v>144</v>
      </c>
      <c r="L1097">
        <v>10</v>
      </c>
      <c r="M1097">
        <v>141644</v>
      </c>
      <c r="N1097" t="s">
        <v>155</v>
      </c>
      <c r="O1097">
        <v>1317289</v>
      </c>
      <c r="P1097">
        <v>1317289</v>
      </c>
      <c r="Q1097">
        <v>0</v>
      </c>
      <c r="R1097" t="s">
        <v>161</v>
      </c>
      <c r="S1097" t="s">
        <v>164</v>
      </c>
    </row>
    <row r="1098" spans="1:19" x14ac:dyDescent="0.25">
      <c r="A1098">
        <v>11097</v>
      </c>
      <c r="B1098" s="7">
        <v>45529</v>
      </c>
      <c r="C1098" t="s">
        <v>87</v>
      </c>
      <c r="D1098" t="s">
        <v>117</v>
      </c>
      <c r="E1098" t="s">
        <v>118</v>
      </c>
      <c r="F1098">
        <v>48</v>
      </c>
      <c r="G1098" t="s">
        <v>167</v>
      </c>
      <c r="H1098" t="s">
        <v>124</v>
      </c>
      <c r="I1098" t="s">
        <v>129</v>
      </c>
      <c r="J1098" t="s">
        <v>131</v>
      </c>
      <c r="K1098" t="s">
        <v>138</v>
      </c>
      <c r="L1098">
        <v>5</v>
      </c>
      <c r="M1098">
        <v>108092</v>
      </c>
      <c r="N1098" t="s">
        <v>155</v>
      </c>
      <c r="O1098">
        <v>502627</v>
      </c>
      <c r="P1098">
        <v>502627</v>
      </c>
      <c r="Q1098">
        <v>502627</v>
      </c>
      <c r="R1098" t="s">
        <v>160</v>
      </c>
      <c r="S1098" t="s">
        <v>162</v>
      </c>
    </row>
    <row r="1099" spans="1:19" x14ac:dyDescent="0.25">
      <c r="A1099">
        <v>11098</v>
      </c>
      <c r="B1099" s="7">
        <v>45467</v>
      </c>
      <c r="C1099" t="s">
        <v>80</v>
      </c>
      <c r="D1099" t="s">
        <v>116</v>
      </c>
      <c r="E1099" t="s">
        <v>118</v>
      </c>
      <c r="F1099">
        <v>58</v>
      </c>
      <c r="G1099" t="s">
        <v>167</v>
      </c>
      <c r="H1099" t="s">
        <v>125</v>
      </c>
      <c r="I1099" t="s">
        <v>127</v>
      </c>
      <c r="J1099" t="s">
        <v>132</v>
      </c>
      <c r="K1099" t="s">
        <v>145</v>
      </c>
      <c r="L1099">
        <v>6</v>
      </c>
      <c r="M1099">
        <v>28851</v>
      </c>
      <c r="N1099" t="s">
        <v>158</v>
      </c>
      <c r="O1099">
        <v>138484</v>
      </c>
      <c r="P1099">
        <v>138484</v>
      </c>
      <c r="Q1099">
        <v>138484</v>
      </c>
      <c r="R1099" t="s">
        <v>160</v>
      </c>
      <c r="S1099" t="s">
        <v>162</v>
      </c>
    </row>
    <row r="1100" spans="1:19" x14ac:dyDescent="0.25">
      <c r="A1100">
        <v>11099</v>
      </c>
      <c r="B1100" s="7">
        <v>45470</v>
      </c>
      <c r="C1100" t="s">
        <v>58</v>
      </c>
      <c r="D1100" t="s">
        <v>117</v>
      </c>
      <c r="E1100" t="s">
        <v>118</v>
      </c>
      <c r="F1100">
        <v>35</v>
      </c>
      <c r="G1100" t="s">
        <v>168</v>
      </c>
      <c r="H1100" t="s">
        <v>125</v>
      </c>
      <c r="I1100" t="s">
        <v>128</v>
      </c>
      <c r="J1100" t="s">
        <v>132</v>
      </c>
      <c r="K1100" t="s">
        <v>137</v>
      </c>
      <c r="L1100">
        <v>6</v>
      </c>
      <c r="M1100">
        <v>67761</v>
      </c>
      <c r="N1100" t="s">
        <v>151</v>
      </c>
      <c r="O1100">
        <v>386237</v>
      </c>
      <c r="P1100">
        <v>386237</v>
      </c>
      <c r="Q1100">
        <v>386237</v>
      </c>
      <c r="R1100" t="s">
        <v>160</v>
      </c>
      <c r="S1100" t="s">
        <v>162</v>
      </c>
    </row>
    <row r="1101" spans="1:19" x14ac:dyDescent="0.25">
      <c r="A1101">
        <v>11100</v>
      </c>
      <c r="B1101" s="7">
        <v>45656</v>
      </c>
      <c r="C1101" t="s">
        <v>80</v>
      </c>
      <c r="D1101" t="s">
        <v>117</v>
      </c>
      <c r="E1101" t="s">
        <v>119</v>
      </c>
      <c r="F1101">
        <v>47</v>
      </c>
      <c r="G1101" t="s">
        <v>167</v>
      </c>
      <c r="H1101" t="s">
        <v>124</v>
      </c>
      <c r="I1101" t="s">
        <v>128</v>
      </c>
      <c r="J1101" t="s">
        <v>132</v>
      </c>
      <c r="K1101" t="s">
        <v>144</v>
      </c>
      <c r="L1101">
        <v>5</v>
      </c>
      <c r="M1101">
        <v>54798</v>
      </c>
      <c r="N1101" t="s">
        <v>153</v>
      </c>
      <c r="O1101">
        <v>246591</v>
      </c>
      <c r="P1101">
        <v>246591</v>
      </c>
      <c r="Q1101">
        <v>0</v>
      </c>
      <c r="R1101" t="s">
        <v>159</v>
      </c>
      <c r="S1101" t="s">
        <v>164</v>
      </c>
    </row>
    <row r="1102" spans="1:19" x14ac:dyDescent="0.25">
      <c r="A1102">
        <v>11101</v>
      </c>
      <c r="B1102" s="7">
        <v>45385</v>
      </c>
      <c r="C1102" t="s">
        <v>40</v>
      </c>
      <c r="D1102" t="s">
        <v>116</v>
      </c>
      <c r="E1102" t="s">
        <v>118</v>
      </c>
      <c r="F1102">
        <v>48</v>
      </c>
      <c r="G1102" t="s">
        <v>167</v>
      </c>
      <c r="H1102" t="s">
        <v>123</v>
      </c>
      <c r="I1102" t="s">
        <v>127</v>
      </c>
      <c r="J1102" t="s">
        <v>134</v>
      </c>
      <c r="K1102" t="s">
        <v>146</v>
      </c>
      <c r="L1102">
        <v>4</v>
      </c>
      <c r="M1102">
        <v>161796</v>
      </c>
      <c r="N1102" t="s">
        <v>153</v>
      </c>
      <c r="O1102">
        <v>582465</v>
      </c>
      <c r="P1102">
        <v>582465</v>
      </c>
      <c r="Q1102">
        <v>0</v>
      </c>
      <c r="R1102" t="s">
        <v>161</v>
      </c>
      <c r="S1102" t="s">
        <v>164</v>
      </c>
    </row>
    <row r="1103" spans="1:19" x14ac:dyDescent="0.25">
      <c r="A1103">
        <v>11102</v>
      </c>
      <c r="B1103" s="7">
        <v>45421</v>
      </c>
      <c r="C1103" t="s">
        <v>92</v>
      </c>
      <c r="D1103" t="s">
        <v>117</v>
      </c>
      <c r="E1103" t="s">
        <v>119</v>
      </c>
      <c r="F1103">
        <v>22</v>
      </c>
      <c r="G1103" t="s">
        <v>166</v>
      </c>
      <c r="H1103" t="s">
        <v>122</v>
      </c>
      <c r="I1103" t="s">
        <v>127</v>
      </c>
      <c r="J1103" t="s">
        <v>134</v>
      </c>
      <c r="K1103" t="s">
        <v>146</v>
      </c>
      <c r="L1103">
        <v>5</v>
      </c>
      <c r="M1103">
        <v>163855</v>
      </c>
      <c r="N1103" t="s">
        <v>157</v>
      </c>
      <c r="O1103">
        <v>802889</v>
      </c>
      <c r="P1103">
        <v>802889</v>
      </c>
      <c r="Q1103">
        <v>802889</v>
      </c>
      <c r="R1103" t="s">
        <v>160</v>
      </c>
      <c r="S1103" t="s">
        <v>162</v>
      </c>
    </row>
    <row r="1104" spans="1:19" x14ac:dyDescent="0.25">
      <c r="A1104">
        <v>11103</v>
      </c>
      <c r="B1104" s="7">
        <v>45510</v>
      </c>
      <c r="C1104" t="s">
        <v>100</v>
      </c>
      <c r="D1104" t="s">
        <v>116</v>
      </c>
      <c r="E1104" t="s">
        <v>118</v>
      </c>
      <c r="F1104">
        <v>45</v>
      </c>
      <c r="G1104" t="s">
        <v>169</v>
      </c>
      <c r="H1104" t="s">
        <v>121</v>
      </c>
      <c r="I1104" t="s">
        <v>127</v>
      </c>
      <c r="J1104" t="s">
        <v>134</v>
      </c>
      <c r="K1104" t="s">
        <v>149</v>
      </c>
      <c r="L1104">
        <v>4</v>
      </c>
      <c r="M1104">
        <v>74651</v>
      </c>
      <c r="N1104" t="s">
        <v>154</v>
      </c>
      <c r="O1104">
        <v>298604</v>
      </c>
      <c r="P1104">
        <v>298604</v>
      </c>
      <c r="Q1104">
        <v>0</v>
      </c>
      <c r="R1104" t="s">
        <v>159</v>
      </c>
      <c r="S1104" t="s">
        <v>164</v>
      </c>
    </row>
    <row r="1105" spans="1:19" x14ac:dyDescent="0.25">
      <c r="A1105">
        <v>11104</v>
      </c>
      <c r="B1105" s="7">
        <v>45327</v>
      </c>
      <c r="C1105" t="s">
        <v>20</v>
      </c>
      <c r="D1105" t="s">
        <v>117</v>
      </c>
      <c r="E1105" t="s">
        <v>119</v>
      </c>
      <c r="F1105">
        <v>24</v>
      </c>
      <c r="G1105" t="s">
        <v>166</v>
      </c>
      <c r="H1105" t="s">
        <v>123</v>
      </c>
      <c r="I1105" t="s">
        <v>129</v>
      </c>
      <c r="J1105" t="s">
        <v>132</v>
      </c>
      <c r="K1105" t="s">
        <v>142</v>
      </c>
      <c r="L1105">
        <v>6</v>
      </c>
      <c r="M1105">
        <v>19287</v>
      </c>
      <c r="N1105" t="s">
        <v>154</v>
      </c>
      <c r="O1105">
        <v>115722</v>
      </c>
      <c r="P1105">
        <v>0</v>
      </c>
      <c r="Q1105">
        <v>0</v>
      </c>
      <c r="R1105" t="s">
        <v>159</v>
      </c>
      <c r="S1105" t="s">
        <v>163</v>
      </c>
    </row>
    <row r="1106" spans="1:19" x14ac:dyDescent="0.25">
      <c r="A1106">
        <v>11105</v>
      </c>
      <c r="B1106" s="7">
        <v>45437</v>
      </c>
      <c r="C1106" t="s">
        <v>113</v>
      </c>
      <c r="D1106" t="s">
        <v>116</v>
      </c>
      <c r="E1106" t="s">
        <v>119</v>
      </c>
      <c r="F1106">
        <v>57</v>
      </c>
      <c r="G1106" t="s">
        <v>167</v>
      </c>
      <c r="H1106" t="s">
        <v>124</v>
      </c>
      <c r="I1106" t="s">
        <v>128</v>
      </c>
      <c r="J1106" t="s">
        <v>131</v>
      </c>
      <c r="K1106" t="s">
        <v>135</v>
      </c>
      <c r="L1106">
        <v>2</v>
      </c>
      <c r="M1106">
        <v>93501</v>
      </c>
      <c r="N1106" t="s">
        <v>155</v>
      </c>
      <c r="O1106">
        <v>173911</v>
      </c>
      <c r="P1106">
        <v>173911</v>
      </c>
      <c r="Q1106">
        <v>0</v>
      </c>
      <c r="R1106" t="s">
        <v>160</v>
      </c>
      <c r="S1106" t="s">
        <v>164</v>
      </c>
    </row>
    <row r="1107" spans="1:19" x14ac:dyDescent="0.25">
      <c r="A1107">
        <v>11106</v>
      </c>
      <c r="B1107" s="7">
        <v>45404</v>
      </c>
      <c r="C1107" t="s">
        <v>23</v>
      </c>
      <c r="D1107" t="s">
        <v>116</v>
      </c>
      <c r="E1107" t="s">
        <v>119</v>
      </c>
      <c r="F1107">
        <v>28</v>
      </c>
      <c r="G1107" t="s">
        <v>168</v>
      </c>
      <c r="H1107" t="s">
        <v>120</v>
      </c>
      <c r="I1107" t="s">
        <v>128</v>
      </c>
      <c r="J1107" t="s">
        <v>134</v>
      </c>
      <c r="K1107" t="s">
        <v>146</v>
      </c>
      <c r="L1107">
        <v>3</v>
      </c>
      <c r="M1107">
        <v>11017</v>
      </c>
      <c r="N1107" t="s">
        <v>153</v>
      </c>
      <c r="O1107">
        <v>29745</v>
      </c>
      <c r="P1107">
        <v>29745</v>
      </c>
      <c r="Q1107">
        <v>0</v>
      </c>
      <c r="R1107" t="s">
        <v>161</v>
      </c>
      <c r="S1107" t="s">
        <v>164</v>
      </c>
    </row>
    <row r="1108" spans="1:19" x14ac:dyDescent="0.25">
      <c r="A1108">
        <v>11107</v>
      </c>
      <c r="B1108" s="7">
        <v>45500</v>
      </c>
      <c r="C1108" t="s">
        <v>93</v>
      </c>
      <c r="D1108" t="s">
        <v>117</v>
      </c>
      <c r="E1108" t="s">
        <v>119</v>
      </c>
      <c r="F1108">
        <v>29</v>
      </c>
      <c r="G1108" t="s">
        <v>168</v>
      </c>
      <c r="H1108" t="s">
        <v>122</v>
      </c>
      <c r="I1108" t="s">
        <v>127</v>
      </c>
      <c r="J1108" t="s">
        <v>134</v>
      </c>
      <c r="K1108" t="s">
        <v>149</v>
      </c>
      <c r="L1108">
        <v>2</v>
      </c>
      <c r="M1108">
        <v>30082</v>
      </c>
      <c r="N1108" t="s">
        <v>151</v>
      </c>
      <c r="O1108">
        <v>57155</v>
      </c>
      <c r="P1108">
        <v>57155</v>
      </c>
      <c r="Q1108">
        <v>57155</v>
      </c>
      <c r="R1108" t="s">
        <v>159</v>
      </c>
      <c r="S1108" t="s">
        <v>162</v>
      </c>
    </row>
    <row r="1109" spans="1:19" x14ac:dyDescent="0.25">
      <c r="A1109">
        <v>11108</v>
      </c>
      <c r="B1109" s="7">
        <v>45520</v>
      </c>
      <c r="C1109" t="s">
        <v>93</v>
      </c>
      <c r="D1109" t="s">
        <v>116</v>
      </c>
      <c r="E1109" t="s">
        <v>119</v>
      </c>
      <c r="F1109">
        <v>44</v>
      </c>
      <c r="G1109" t="s">
        <v>169</v>
      </c>
      <c r="H1109" t="s">
        <v>123</v>
      </c>
      <c r="I1109" t="s">
        <v>129</v>
      </c>
      <c r="J1109" t="s">
        <v>132</v>
      </c>
      <c r="K1109" t="s">
        <v>137</v>
      </c>
      <c r="L1109">
        <v>7</v>
      </c>
      <c r="M1109">
        <v>156948</v>
      </c>
      <c r="N1109" t="s">
        <v>152</v>
      </c>
      <c r="O1109">
        <v>933840</v>
      </c>
      <c r="P1109">
        <v>933840</v>
      </c>
      <c r="Q1109">
        <v>0</v>
      </c>
      <c r="R1109" t="s">
        <v>160</v>
      </c>
      <c r="S1109" t="s">
        <v>164</v>
      </c>
    </row>
    <row r="1110" spans="1:19" x14ac:dyDescent="0.25">
      <c r="A1110">
        <v>11109</v>
      </c>
      <c r="B1110" s="7">
        <v>45397</v>
      </c>
      <c r="C1110" t="s">
        <v>106</v>
      </c>
      <c r="D1110" t="s">
        <v>117</v>
      </c>
      <c r="E1110" t="s">
        <v>118</v>
      </c>
      <c r="F1110">
        <v>19</v>
      </c>
      <c r="G1110" t="s">
        <v>166</v>
      </c>
      <c r="H1110" t="s">
        <v>121</v>
      </c>
      <c r="I1110" t="s">
        <v>128</v>
      </c>
      <c r="J1110" t="s">
        <v>133</v>
      </c>
      <c r="K1110" t="s">
        <v>140</v>
      </c>
      <c r="L1110">
        <v>1</v>
      </c>
      <c r="M1110">
        <v>146889</v>
      </c>
      <c r="N1110" t="s">
        <v>155</v>
      </c>
      <c r="O1110">
        <v>136606</v>
      </c>
      <c r="P1110">
        <v>136606</v>
      </c>
      <c r="Q1110">
        <v>0</v>
      </c>
      <c r="R1110" t="s">
        <v>161</v>
      </c>
      <c r="S1110" t="s">
        <v>164</v>
      </c>
    </row>
    <row r="1111" spans="1:19" x14ac:dyDescent="0.25">
      <c r="A1111">
        <v>11110</v>
      </c>
      <c r="B1111" s="7">
        <v>45599</v>
      </c>
      <c r="C1111" t="s">
        <v>81</v>
      </c>
      <c r="D1111" t="s">
        <v>117</v>
      </c>
      <c r="E1111" t="s">
        <v>119</v>
      </c>
      <c r="F1111">
        <v>31</v>
      </c>
      <c r="G1111" t="s">
        <v>168</v>
      </c>
      <c r="H1111" t="s">
        <v>125</v>
      </c>
      <c r="I1111" t="s">
        <v>127</v>
      </c>
      <c r="J1111" t="s">
        <v>133</v>
      </c>
      <c r="K1111" t="s">
        <v>143</v>
      </c>
      <c r="L1111">
        <v>6</v>
      </c>
      <c r="M1111">
        <v>42883</v>
      </c>
      <c r="N1111" t="s">
        <v>157</v>
      </c>
      <c r="O1111">
        <v>252152</v>
      </c>
      <c r="P1111">
        <v>252152</v>
      </c>
      <c r="Q1111">
        <v>252152</v>
      </c>
      <c r="R1111" t="s">
        <v>160</v>
      </c>
      <c r="S1111" t="s">
        <v>162</v>
      </c>
    </row>
    <row r="1112" spans="1:19" x14ac:dyDescent="0.25">
      <c r="A1112">
        <v>11111</v>
      </c>
      <c r="B1112" s="7">
        <v>45304</v>
      </c>
      <c r="C1112" t="s">
        <v>94</v>
      </c>
      <c r="D1112" t="s">
        <v>116</v>
      </c>
      <c r="E1112" t="s">
        <v>118</v>
      </c>
      <c r="F1112">
        <v>63</v>
      </c>
      <c r="G1112" t="s">
        <v>167</v>
      </c>
      <c r="H1112" t="s">
        <v>120</v>
      </c>
      <c r="I1112" t="s">
        <v>129</v>
      </c>
      <c r="J1112" t="s">
        <v>132</v>
      </c>
      <c r="K1112" t="s">
        <v>137</v>
      </c>
      <c r="L1112">
        <v>4</v>
      </c>
      <c r="M1112">
        <v>104468</v>
      </c>
      <c r="N1112" t="s">
        <v>158</v>
      </c>
      <c r="O1112">
        <v>334297</v>
      </c>
      <c r="P1112">
        <v>334297</v>
      </c>
      <c r="Q1112">
        <v>334297</v>
      </c>
      <c r="R1112" t="s">
        <v>161</v>
      </c>
      <c r="S1112" t="s">
        <v>162</v>
      </c>
    </row>
    <row r="1113" spans="1:19" x14ac:dyDescent="0.25">
      <c r="A1113">
        <v>11112</v>
      </c>
      <c r="B1113" s="7">
        <v>45520</v>
      </c>
      <c r="C1113" t="s">
        <v>43</v>
      </c>
      <c r="D1113" t="s">
        <v>117</v>
      </c>
      <c r="E1113" t="s">
        <v>118</v>
      </c>
      <c r="F1113">
        <v>40</v>
      </c>
      <c r="G1113" t="s">
        <v>169</v>
      </c>
      <c r="H1113" t="s">
        <v>122</v>
      </c>
      <c r="I1113" t="s">
        <v>127</v>
      </c>
      <c r="J1113" t="s">
        <v>134</v>
      </c>
      <c r="K1113" t="s">
        <v>149</v>
      </c>
      <c r="L1113">
        <v>1</v>
      </c>
      <c r="M1113">
        <v>133701</v>
      </c>
      <c r="N1113" t="s">
        <v>152</v>
      </c>
      <c r="O1113">
        <v>113645</v>
      </c>
      <c r="P1113">
        <v>113645</v>
      </c>
      <c r="Q1113">
        <v>113645</v>
      </c>
      <c r="R1113" t="s">
        <v>160</v>
      </c>
      <c r="S1113" t="s">
        <v>162</v>
      </c>
    </row>
    <row r="1114" spans="1:19" x14ac:dyDescent="0.25">
      <c r="A1114">
        <v>11113</v>
      </c>
      <c r="B1114" s="7">
        <v>45310</v>
      </c>
      <c r="C1114" t="s">
        <v>52</v>
      </c>
      <c r="D1114" t="s">
        <v>116</v>
      </c>
      <c r="E1114" t="s">
        <v>119</v>
      </c>
      <c r="F1114">
        <v>23</v>
      </c>
      <c r="G1114" t="s">
        <v>166</v>
      </c>
      <c r="H1114" t="s">
        <v>123</v>
      </c>
      <c r="I1114" t="s">
        <v>130</v>
      </c>
      <c r="J1114" t="s">
        <v>133</v>
      </c>
      <c r="K1114" t="s">
        <v>143</v>
      </c>
      <c r="L1114">
        <v>3</v>
      </c>
      <c r="M1114">
        <v>62445</v>
      </c>
      <c r="N1114" t="s">
        <v>151</v>
      </c>
      <c r="O1114">
        <v>177968</v>
      </c>
      <c r="P1114">
        <v>177968</v>
      </c>
      <c r="Q1114">
        <v>177968</v>
      </c>
      <c r="R1114" t="s">
        <v>159</v>
      </c>
      <c r="S1114" t="s">
        <v>162</v>
      </c>
    </row>
    <row r="1115" spans="1:19" x14ac:dyDescent="0.25">
      <c r="A1115">
        <v>11114</v>
      </c>
      <c r="B1115" s="7">
        <v>45523</v>
      </c>
      <c r="C1115" t="s">
        <v>66</v>
      </c>
      <c r="D1115" t="s">
        <v>116</v>
      </c>
      <c r="E1115" t="s">
        <v>118</v>
      </c>
      <c r="F1115">
        <v>35</v>
      </c>
      <c r="G1115" t="s">
        <v>168</v>
      </c>
      <c r="H1115" t="s">
        <v>122</v>
      </c>
      <c r="I1115" t="s">
        <v>130</v>
      </c>
      <c r="J1115" t="s">
        <v>131</v>
      </c>
      <c r="K1115" t="s">
        <v>138</v>
      </c>
      <c r="L1115">
        <v>2</v>
      </c>
      <c r="M1115">
        <v>142692</v>
      </c>
      <c r="N1115" t="s">
        <v>155</v>
      </c>
      <c r="O1115">
        <v>265407</v>
      </c>
      <c r="P1115">
        <v>0</v>
      </c>
      <c r="Q1115">
        <v>0</v>
      </c>
      <c r="R1115" t="s">
        <v>160</v>
      </c>
      <c r="S1115" t="s">
        <v>163</v>
      </c>
    </row>
    <row r="1116" spans="1:19" x14ac:dyDescent="0.25">
      <c r="A1116">
        <v>11115</v>
      </c>
      <c r="B1116" s="7">
        <v>45585</v>
      </c>
      <c r="C1116" t="s">
        <v>66</v>
      </c>
      <c r="D1116" t="s">
        <v>117</v>
      </c>
      <c r="E1116" t="s">
        <v>118</v>
      </c>
      <c r="F1116">
        <v>28</v>
      </c>
      <c r="G1116" t="s">
        <v>168</v>
      </c>
      <c r="H1116" t="s">
        <v>122</v>
      </c>
      <c r="I1116" t="s">
        <v>126</v>
      </c>
      <c r="J1116" t="s">
        <v>132</v>
      </c>
      <c r="K1116" t="s">
        <v>142</v>
      </c>
      <c r="L1116">
        <v>4</v>
      </c>
      <c r="M1116">
        <v>29188</v>
      </c>
      <c r="N1116" t="s">
        <v>154</v>
      </c>
      <c r="O1116">
        <v>116752</v>
      </c>
      <c r="P1116">
        <v>116752</v>
      </c>
      <c r="Q1116">
        <v>116752</v>
      </c>
      <c r="R1116" t="s">
        <v>159</v>
      </c>
      <c r="S1116" t="s">
        <v>162</v>
      </c>
    </row>
    <row r="1117" spans="1:19" x14ac:dyDescent="0.25">
      <c r="A1117">
        <v>11116</v>
      </c>
      <c r="B1117" s="7">
        <v>45565</v>
      </c>
      <c r="C1117" t="s">
        <v>73</v>
      </c>
      <c r="D1117" t="s">
        <v>117</v>
      </c>
      <c r="E1117" t="s">
        <v>119</v>
      </c>
      <c r="F1117">
        <v>27</v>
      </c>
      <c r="G1117" t="s">
        <v>168</v>
      </c>
      <c r="H1117" t="s">
        <v>124</v>
      </c>
      <c r="I1117" t="s">
        <v>130</v>
      </c>
      <c r="J1117" t="s">
        <v>131</v>
      </c>
      <c r="K1117" t="s">
        <v>135</v>
      </c>
      <c r="L1117">
        <v>2</v>
      </c>
      <c r="M1117">
        <v>75528</v>
      </c>
      <c r="N1117" t="s">
        <v>156</v>
      </c>
      <c r="O1117">
        <v>146524</v>
      </c>
      <c r="P1117">
        <v>146524</v>
      </c>
      <c r="Q1117">
        <v>146524</v>
      </c>
      <c r="R1117" t="s">
        <v>159</v>
      </c>
      <c r="S1117" t="s">
        <v>162</v>
      </c>
    </row>
    <row r="1118" spans="1:19" x14ac:dyDescent="0.25">
      <c r="A1118">
        <v>11117</v>
      </c>
      <c r="B1118" s="7">
        <v>45548</v>
      </c>
      <c r="C1118" t="s">
        <v>35</v>
      </c>
      <c r="D1118" t="s">
        <v>117</v>
      </c>
      <c r="E1118" t="s">
        <v>119</v>
      </c>
      <c r="F1118">
        <v>28</v>
      </c>
      <c r="G1118" t="s">
        <v>168</v>
      </c>
      <c r="H1118" t="s">
        <v>120</v>
      </c>
      <c r="I1118" t="s">
        <v>129</v>
      </c>
      <c r="J1118" t="s">
        <v>134</v>
      </c>
      <c r="K1118" t="s">
        <v>146</v>
      </c>
      <c r="L1118">
        <v>5</v>
      </c>
      <c r="M1118">
        <v>139544</v>
      </c>
      <c r="N1118" t="s">
        <v>154</v>
      </c>
      <c r="O1118">
        <v>697720</v>
      </c>
      <c r="P1118">
        <v>697720</v>
      </c>
      <c r="Q1118">
        <v>0</v>
      </c>
      <c r="R1118" t="s">
        <v>159</v>
      </c>
      <c r="S1118" t="s">
        <v>164</v>
      </c>
    </row>
    <row r="1119" spans="1:19" x14ac:dyDescent="0.25">
      <c r="A1119">
        <v>11118</v>
      </c>
      <c r="B1119" s="7">
        <v>45417</v>
      </c>
      <c r="C1119" t="s">
        <v>47</v>
      </c>
      <c r="D1119" t="s">
        <v>116</v>
      </c>
      <c r="E1119" t="s">
        <v>119</v>
      </c>
      <c r="F1119">
        <v>28</v>
      </c>
      <c r="G1119" t="s">
        <v>168</v>
      </c>
      <c r="H1119" t="s">
        <v>123</v>
      </c>
      <c r="I1119" t="s">
        <v>128</v>
      </c>
      <c r="J1119" t="s">
        <v>132</v>
      </c>
      <c r="K1119" t="s">
        <v>137</v>
      </c>
      <c r="L1119">
        <v>10</v>
      </c>
      <c r="M1119">
        <v>78210</v>
      </c>
      <c r="N1119" t="s">
        <v>158</v>
      </c>
      <c r="O1119">
        <v>625680</v>
      </c>
      <c r="P1119">
        <v>625680</v>
      </c>
      <c r="Q1119">
        <v>625680</v>
      </c>
      <c r="R1119" t="s">
        <v>159</v>
      </c>
      <c r="S1119" t="s">
        <v>162</v>
      </c>
    </row>
    <row r="1120" spans="1:19" x14ac:dyDescent="0.25">
      <c r="A1120">
        <v>11119</v>
      </c>
      <c r="B1120" s="7">
        <v>45562</v>
      </c>
      <c r="C1120" t="s">
        <v>106</v>
      </c>
      <c r="D1120" t="s">
        <v>117</v>
      </c>
      <c r="E1120" t="s">
        <v>118</v>
      </c>
      <c r="F1120">
        <v>59</v>
      </c>
      <c r="G1120" t="s">
        <v>167</v>
      </c>
      <c r="H1120" t="s">
        <v>124</v>
      </c>
      <c r="I1120" t="s">
        <v>127</v>
      </c>
      <c r="J1120" t="s">
        <v>133</v>
      </c>
      <c r="K1120" t="s">
        <v>143</v>
      </c>
      <c r="L1120">
        <v>1</v>
      </c>
      <c r="M1120">
        <v>80288</v>
      </c>
      <c r="N1120" t="s">
        <v>158</v>
      </c>
      <c r="O1120">
        <v>64230</v>
      </c>
      <c r="P1120">
        <v>64230</v>
      </c>
      <c r="Q1120">
        <v>64230</v>
      </c>
      <c r="R1120" t="s">
        <v>161</v>
      </c>
      <c r="S1120" t="s">
        <v>162</v>
      </c>
    </row>
    <row r="1121" spans="1:19" x14ac:dyDescent="0.25">
      <c r="A1121">
        <v>11120</v>
      </c>
      <c r="B1121" s="7">
        <v>45549</v>
      </c>
      <c r="C1121" t="s">
        <v>47</v>
      </c>
      <c r="D1121" t="s">
        <v>116</v>
      </c>
      <c r="E1121" t="s">
        <v>119</v>
      </c>
      <c r="F1121">
        <v>22</v>
      </c>
      <c r="G1121" t="s">
        <v>166</v>
      </c>
      <c r="H1121" t="s">
        <v>124</v>
      </c>
      <c r="I1121" t="s">
        <v>127</v>
      </c>
      <c r="J1121" t="s">
        <v>133</v>
      </c>
      <c r="K1121" t="s">
        <v>139</v>
      </c>
      <c r="L1121">
        <v>9</v>
      </c>
      <c r="M1121">
        <v>111870</v>
      </c>
      <c r="N1121" t="s">
        <v>156</v>
      </c>
      <c r="O1121">
        <v>976625</v>
      </c>
      <c r="P1121">
        <v>0</v>
      </c>
      <c r="Q1121">
        <v>0</v>
      </c>
      <c r="R1121" t="s">
        <v>160</v>
      </c>
      <c r="S1121" t="s">
        <v>163</v>
      </c>
    </row>
    <row r="1122" spans="1:19" x14ac:dyDescent="0.25">
      <c r="A1122">
        <v>11121</v>
      </c>
      <c r="B1122" s="7">
        <v>45304</v>
      </c>
      <c r="C1122" t="s">
        <v>74</v>
      </c>
      <c r="D1122" t="s">
        <v>116</v>
      </c>
      <c r="E1122" t="s">
        <v>119</v>
      </c>
      <c r="F1122">
        <v>31</v>
      </c>
      <c r="G1122" t="s">
        <v>168</v>
      </c>
      <c r="H1122" t="s">
        <v>121</v>
      </c>
      <c r="I1122" t="s">
        <v>130</v>
      </c>
      <c r="J1122" t="s">
        <v>133</v>
      </c>
      <c r="K1122" t="s">
        <v>140</v>
      </c>
      <c r="L1122">
        <v>7</v>
      </c>
      <c r="M1122">
        <v>83516</v>
      </c>
      <c r="N1122" t="s">
        <v>153</v>
      </c>
      <c r="O1122">
        <v>526150</v>
      </c>
      <c r="P1122">
        <v>526150</v>
      </c>
      <c r="Q1122">
        <v>526150</v>
      </c>
      <c r="R1122" t="s">
        <v>160</v>
      </c>
      <c r="S1122" t="s">
        <v>162</v>
      </c>
    </row>
    <row r="1123" spans="1:19" x14ac:dyDescent="0.25">
      <c r="A1123">
        <v>11122</v>
      </c>
      <c r="B1123" s="7">
        <v>45300</v>
      </c>
      <c r="C1123" t="s">
        <v>53</v>
      </c>
      <c r="D1123" t="s">
        <v>117</v>
      </c>
      <c r="E1123" t="s">
        <v>118</v>
      </c>
      <c r="F1123">
        <v>43</v>
      </c>
      <c r="G1123" t="s">
        <v>169</v>
      </c>
      <c r="H1123" t="s">
        <v>121</v>
      </c>
      <c r="I1123" t="s">
        <v>129</v>
      </c>
      <c r="J1123" t="s">
        <v>132</v>
      </c>
      <c r="K1123" t="s">
        <v>137</v>
      </c>
      <c r="L1123">
        <v>7</v>
      </c>
      <c r="M1123">
        <v>69092</v>
      </c>
      <c r="N1123" t="s">
        <v>156</v>
      </c>
      <c r="O1123">
        <v>469134</v>
      </c>
      <c r="P1123">
        <v>0</v>
      </c>
      <c r="Q1123">
        <v>0</v>
      </c>
      <c r="R1123" t="s">
        <v>160</v>
      </c>
      <c r="S1123" t="s">
        <v>163</v>
      </c>
    </row>
    <row r="1124" spans="1:19" x14ac:dyDescent="0.25">
      <c r="A1124">
        <v>11123</v>
      </c>
      <c r="B1124" s="7">
        <v>45366</v>
      </c>
      <c r="C1124" t="s">
        <v>76</v>
      </c>
      <c r="D1124" t="s">
        <v>117</v>
      </c>
      <c r="E1124" t="s">
        <v>119</v>
      </c>
      <c r="F1124">
        <v>40</v>
      </c>
      <c r="G1124" t="s">
        <v>169</v>
      </c>
      <c r="H1124" t="s">
        <v>121</v>
      </c>
      <c r="I1124" t="s">
        <v>129</v>
      </c>
      <c r="J1124" t="s">
        <v>133</v>
      </c>
      <c r="K1124" t="s">
        <v>143</v>
      </c>
      <c r="L1124">
        <v>7</v>
      </c>
      <c r="M1124">
        <v>18460</v>
      </c>
      <c r="N1124" t="s">
        <v>151</v>
      </c>
      <c r="O1124">
        <v>122759</v>
      </c>
      <c r="P1124">
        <v>122759</v>
      </c>
      <c r="Q1124">
        <v>122759</v>
      </c>
      <c r="R1124" t="s">
        <v>161</v>
      </c>
      <c r="S1124" t="s">
        <v>162</v>
      </c>
    </row>
    <row r="1125" spans="1:19" x14ac:dyDescent="0.25">
      <c r="A1125">
        <v>11124</v>
      </c>
      <c r="B1125" s="7">
        <v>45312</v>
      </c>
      <c r="C1125" t="s">
        <v>26</v>
      </c>
      <c r="D1125" t="s">
        <v>117</v>
      </c>
      <c r="E1125" t="s">
        <v>118</v>
      </c>
      <c r="F1125">
        <v>30</v>
      </c>
      <c r="G1125" t="s">
        <v>168</v>
      </c>
      <c r="H1125" t="s">
        <v>125</v>
      </c>
      <c r="I1125" t="s">
        <v>128</v>
      </c>
      <c r="J1125" t="s">
        <v>131</v>
      </c>
      <c r="K1125" t="s">
        <v>138</v>
      </c>
      <c r="L1125">
        <v>6</v>
      </c>
      <c r="M1125">
        <v>139364</v>
      </c>
      <c r="N1125" t="s">
        <v>158</v>
      </c>
      <c r="O1125">
        <v>668947</v>
      </c>
      <c r="P1125">
        <v>668947</v>
      </c>
      <c r="Q1125">
        <v>0</v>
      </c>
      <c r="R1125" t="s">
        <v>159</v>
      </c>
      <c r="S1125" t="s">
        <v>164</v>
      </c>
    </row>
    <row r="1126" spans="1:19" x14ac:dyDescent="0.25">
      <c r="A1126">
        <v>11125</v>
      </c>
      <c r="B1126" s="7">
        <v>45304</v>
      </c>
      <c r="C1126" t="s">
        <v>34</v>
      </c>
      <c r="D1126" t="s">
        <v>117</v>
      </c>
      <c r="E1126" t="s">
        <v>119</v>
      </c>
      <c r="F1126">
        <v>46</v>
      </c>
      <c r="G1126" t="s">
        <v>167</v>
      </c>
      <c r="H1126" t="s">
        <v>121</v>
      </c>
      <c r="I1126" t="s">
        <v>127</v>
      </c>
      <c r="J1126" t="s">
        <v>131</v>
      </c>
      <c r="K1126" t="s">
        <v>136</v>
      </c>
      <c r="L1126">
        <v>9</v>
      </c>
      <c r="M1126">
        <v>75676</v>
      </c>
      <c r="N1126" t="s">
        <v>154</v>
      </c>
      <c r="O1126">
        <v>681084</v>
      </c>
      <c r="P1126">
        <v>681084</v>
      </c>
      <c r="Q1126">
        <v>0</v>
      </c>
      <c r="R1126" t="s">
        <v>161</v>
      </c>
      <c r="S1126" t="s">
        <v>164</v>
      </c>
    </row>
    <row r="1127" spans="1:19" x14ac:dyDescent="0.25">
      <c r="A1127">
        <v>11126</v>
      </c>
      <c r="B1127" s="7">
        <v>45556</v>
      </c>
      <c r="C1127" t="s">
        <v>32</v>
      </c>
      <c r="D1127" t="s">
        <v>117</v>
      </c>
      <c r="E1127" t="s">
        <v>118</v>
      </c>
      <c r="F1127">
        <v>45</v>
      </c>
      <c r="G1127" t="s">
        <v>169</v>
      </c>
      <c r="H1127" t="s">
        <v>124</v>
      </c>
      <c r="I1127" t="s">
        <v>126</v>
      </c>
      <c r="J1127" t="s">
        <v>134</v>
      </c>
      <c r="K1127" t="s">
        <v>150</v>
      </c>
      <c r="L1127">
        <v>5</v>
      </c>
      <c r="M1127">
        <v>101460</v>
      </c>
      <c r="N1127" t="s">
        <v>154</v>
      </c>
      <c r="O1127">
        <v>507300</v>
      </c>
      <c r="P1127">
        <v>507300</v>
      </c>
      <c r="Q1127">
        <v>507300</v>
      </c>
      <c r="R1127" t="s">
        <v>161</v>
      </c>
      <c r="S1127" t="s">
        <v>162</v>
      </c>
    </row>
    <row r="1128" spans="1:19" x14ac:dyDescent="0.25">
      <c r="A1128">
        <v>11127</v>
      </c>
      <c r="B1128" s="7">
        <v>45617</v>
      </c>
      <c r="C1128" t="s">
        <v>99</v>
      </c>
      <c r="D1128" t="s">
        <v>116</v>
      </c>
      <c r="E1128" t="s">
        <v>119</v>
      </c>
      <c r="F1128">
        <v>23</v>
      </c>
      <c r="G1128" t="s">
        <v>166</v>
      </c>
      <c r="H1128" t="s">
        <v>124</v>
      </c>
      <c r="I1128" t="s">
        <v>129</v>
      </c>
      <c r="J1128" t="s">
        <v>131</v>
      </c>
      <c r="K1128" t="s">
        <v>136</v>
      </c>
      <c r="L1128">
        <v>7</v>
      </c>
      <c r="M1128">
        <v>91547</v>
      </c>
      <c r="N1128" t="s">
        <v>158</v>
      </c>
      <c r="O1128">
        <v>512663</v>
      </c>
      <c r="P1128">
        <v>512663</v>
      </c>
      <c r="Q1128">
        <v>0</v>
      </c>
      <c r="R1128" t="s">
        <v>160</v>
      </c>
      <c r="S1128" t="s">
        <v>164</v>
      </c>
    </row>
    <row r="1129" spans="1:19" x14ac:dyDescent="0.25">
      <c r="A1129">
        <v>11128</v>
      </c>
      <c r="B1129" s="7">
        <v>45360</v>
      </c>
      <c r="C1129" t="s">
        <v>45</v>
      </c>
      <c r="D1129" t="s">
        <v>116</v>
      </c>
      <c r="E1129" t="s">
        <v>118</v>
      </c>
      <c r="F1129">
        <v>27</v>
      </c>
      <c r="G1129" t="s">
        <v>168</v>
      </c>
      <c r="H1129" t="s">
        <v>121</v>
      </c>
      <c r="I1129" t="s">
        <v>128</v>
      </c>
      <c r="J1129" t="s">
        <v>132</v>
      </c>
      <c r="K1129" t="s">
        <v>142</v>
      </c>
      <c r="L1129">
        <v>1</v>
      </c>
      <c r="M1129">
        <v>84406</v>
      </c>
      <c r="N1129" t="s">
        <v>154</v>
      </c>
      <c r="O1129">
        <v>84406</v>
      </c>
      <c r="P1129">
        <v>84406</v>
      </c>
      <c r="Q1129">
        <v>84406</v>
      </c>
      <c r="R1129" t="s">
        <v>161</v>
      </c>
      <c r="S1129" t="s">
        <v>162</v>
      </c>
    </row>
    <row r="1130" spans="1:19" x14ac:dyDescent="0.25">
      <c r="A1130">
        <v>11129</v>
      </c>
      <c r="B1130" s="7">
        <v>45427</v>
      </c>
      <c r="C1130" t="s">
        <v>26</v>
      </c>
      <c r="D1130" t="s">
        <v>116</v>
      </c>
      <c r="E1130" t="s">
        <v>118</v>
      </c>
      <c r="F1130">
        <v>28</v>
      </c>
      <c r="G1130" t="s">
        <v>168</v>
      </c>
      <c r="H1130" t="s">
        <v>123</v>
      </c>
      <c r="I1130" t="s">
        <v>129</v>
      </c>
      <c r="J1130" t="s">
        <v>132</v>
      </c>
      <c r="K1130" t="s">
        <v>142</v>
      </c>
      <c r="L1130">
        <v>2</v>
      </c>
      <c r="M1130">
        <v>47832</v>
      </c>
      <c r="N1130" t="s">
        <v>154</v>
      </c>
      <c r="O1130">
        <v>95664</v>
      </c>
      <c r="P1130">
        <v>95664</v>
      </c>
      <c r="Q1130">
        <v>95664</v>
      </c>
      <c r="R1130" t="s">
        <v>159</v>
      </c>
      <c r="S1130" t="s">
        <v>162</v>
      </c>
    </row>
    <row r="1131" spans="1:19" x14ac:dyDescent="0.25">
      <c r="A1131">
        <v>11130</v>
      </c>
      <c r="B1131" s="7">
        <v>45532</v>
      </c>
      <c r="C1131" t="s">
        <v>55</v>
      </c>
      <c r="D1131" t="s">
        <v>117</v>
      </c>
      <c r="E1131" t="s">
        <v>118</v>
      </c>
      <c r="F1131">
        <v>51</v>
      </c>
      <c r="G1131" t="s">
        <v>167</v>
      </c>
      <c r="H1131" t="s">
        <v>122</v>
      </c>
      <c r="I1131" t="s">
        <v>128</v>
      </c>
      <c r="J1131" t="s">
        <v>133</v>
      </c>
      <c r="K1131" t="s">
        <v>139</v>
      </c>
      <c r="L1131">
        <v>10</v>
      </c>
      <c r="M1131">
        <v>195820</v>
      </c>
      <c r="N1131" t="s">
        <v>153</v>
      </c>
      <c r="O1131">
        <v>1762380</v>
      </c>
      <c r="P1131">
        <v>1762380</v>
      </c>
      <c r="Q1131">
        <v>0</v>
      </c>
      <c r="R1131" t="s">
        <v>161</v>
      </c>
      <c r="S1131" t="s">
        <v>164</v>
      </c>
    </row>
    <row r="1132" spans="1:19" x14ac:dyDescent="0.25">
      <c r="A1132">
        <v>11131</v>
      </c>
      <c r="B1132" s="7">
        <v>45539</v>
      </c>
      <c r="C1132" t="s">
        <v>48</v>
      </c>
      <c r="D1132" t="s">
        <v>117</v>
      </c>
      <c r="E1132" t="s">
        <v>118</v>
      </c>
      <c r="F1132">
        <v>64</v>
      </c>
      <c r="G1132" t="s">
        <v>167</v>
      </c>
      <c r="H1132" t="s">
        <v>121</v>
      </c>
      <c r="I1132" t="s">
        <v>126</v>
      </c>
      <c r="J1132" t="s">
        <v>134</v>
      </c>
      <c r="K1132" t="s">
        <v>146</v>
      </c>
      <c r="L1132">
        <v>4</v>
      </c>
      <c r="M1132">
        <v>10826</v>
      </c>
      <c r="N1132" t="s">
        <v>152</v>
      </c>
      <c r="O1132">
        <v>36808</v>
      </c>
      <c r="P1132">
        <v>36808</v>
      </c>
      <c r="Q1132">
        <v>36808</v>
      </c>
      <c r="R1132" t="s">
        <v>161</v>
      </c>
      <c r="S1132" t="s">
        <v>162</v>
      </c>
    </row>
    <row r="1133" spans="1:19" x14ac:dyDescent="0.25">
      <c r="A1133">
        <v>11132</v>
      </c>
      <c r="B1133" s="7">
        <v>45404</v>
      </c>
      <c r="C1133" t="s">
        <v>53</v>
      </c>
      <c r="D1133" t="s">
        <v>116</v>
      </c>
      <c r="E1133" t="s">
        <v>119</v>
      </c>
      <c r="F1133">
        <v>62</v>
      </c>
      <c r="G1133" t="s">
        <v>167</v>
      </c>
      <c r="H1133" t="s">
        <v>124</v>
      </c>
      <c r="I1133" t="s">
        <v>128</v>
      </c>
      <c r="J1133" t="s">
        <v>134</v>
      </c>
      <c r="K1133" t="s">
        <v>148</v>
      </c>
      <c r="L1133">
        <v>3</v>
      </c>
      <c r="M1133">
        <v>150493</v>
      </c>
      <c r="N1133" t="s">
        <v>151</v>
      </c>
      <c r="O1133">
        <v>428905</v>
      </c>
      <c r="P1133">
        <v>428905</v>
      </c>
      <c r="Q1133">
        <v>428905</v>
      </c>
      <c r="R1133" t="s">
        <v>160</v>
      </c>
      <c r="S1133" t="s">
        <v>162</v>
      </c>
    </row>
    <row r="1134" spans="1:19" x14ac:dyDescent="0.25">
      <c r="A1134">
        <v>11133</v>
      </c>
      <c r="B1134" s="7">
        <v>45333</v>
      </c>
      <c r="C1134" t="s">
        <v>107</v>
      </c>
      <c r="D1134" t="s">
        <v>117</v>
      </c>
      <c r="E1134" t="s">
        <v>119</v>
      </c>
      <c r="F1134">
        <v>38</v>
      </c>
      <c r="G1134" t="s">
        <v>169</v>
      </c>
      <c r="H1134" t="s">
        <v>120</v>
      </c>
      <c r="I1134" t="s">
        <v>129</v>
      </c>
      <c r="J1134" t="s">
        <v>133</v>
      </c>
      <c r="K1134" t="s">
        <v>140</v>
      </c>
      <c r="L1134">
        <v>10</v>
      </c>
      <c r="M1134">
        <v>91825</v>
      </c>
      <c r="N1134" t="s">
        <v>155</v>
      </c>
      <c r="O1134">
        <v>853972</v>
      </c>
      <c r="P1134">
        <v>853972</v>
      </c>
      <c r="Q1134">
        <v>853972</v>
      </c>
      <c r="R1134" t="s">
        <v>160</v>
      </c>
      <c r="S1134" t="s">
        <v>162</v>
      </c>
    </row>
    <row r="1135" spans="1:19" x14ac:dyDescent="0.25">
      <c r="A1135">
        <v>11134</v>
      </c>
      <c r="B1135" s="7">
        <v>45481</v>
      </c>
      <c r="C1135" t="s">
        <v>76</v>
      </c>
      <c r="D1135" t="s">
        <v>116</v>
      </c>
      <c r="E1135" t="s">
        <v>118</v>
      </c>
      <c r="F1135">
        <v>49</v>
      </c>
      <c r="G1135" t="s">
        <v>167</v>
      </c>
      <c r="H1135" t="s">
        <v>121</v>
      </c>
      <c r="I1135" t="s">
        <v>128</v>
      </c>
      <c r="J1135" t="s">
        <v>132</v>
      </c>
      <c r="K1135" t="s">
        <v>145</v>
      </c>
      <c r="L1135">
        <v>8</v>
      </c>
      <c r="M1135">
        <v>13020</v>
      </c>
      <c r="N1135" t="s">
        <v>153</v>
      </c>
      <c r="O1135">
        <v>93744</v>
      </c>
      <c r="P1135">
        <v>93744</v>
      </c>
      <c r="Q1135">
        <v>93744</v>
      </c>
      <c r="R1135" t="s">
        <v>159</v>
      </c>
      <c r="S1135" t="s">
        <v>162</v>
      </c>
    </row>
    <row r="1136" spans="1:19" x14ac:dyDescent="0.25">
      <c r="A1136">
        <v>11135</v>
      </c>
      <c r="B1136" s="7">
        <v>45464</v>
      </c>
      <c r="C1136" t="s">
        <v>51</v>
      </c>
      <c r="D1136" t="s">
        <v>117</v>
      </c>
      <c r="E1136" t="s">
        <v>118</v>
      </c>
      <c r="F1136">
        <v>23</v>
      </c>
      <c r="G1136" t="s">
        <v>166</v>
      </c>
      <c r="H1136" t="s">
        <v>120</v>
      </c>
      <c r="I1136" t="s">
        <v>126</v>
      </c>
      <c r="J1136" t="s">
        <v>133</v>
      </c>
      <c r="K1136" t="s">
        <v>143</v>
      </c>
      <c r="L1136">
        <v>5</v>
      </c>
      <c r="M1136">
        <v>68762</v>
      </c>
      <c r="N1136" t="s">
        <v>156</v>
      </c>
      <c r="O1136">
        <v>333495</v>
      </c>
      <c r="P1136">
        <v>333495</v>
      </c>
      <c r="Q1136">
        <v>0</v>
      </c>
      <c r="R1136" t="s">
        <v>159</v>
      </c>
      <c r="S1136" t="s">
        <v>164</v>
      </c>
    </row>
    <row r="1137" spans="1:19" x14ac:dyDescent="0.25">
      <c r="A1137">
        <v>11136</v>
      </c>
      <c r="B1137" s="7">
        <v>45339</v>
      </c>
      <c r="C1137" t="s">
        <v>79</v>
      </c>
      <c r="D1137" t="s">
        <v>116</v>
      </c>
      <c r="E1137" t="s">
        <v>118</v>
      </c>
      <c r="F1137">
        <v>29</v>
      </c>
      <c r="G1137" t="s">
        <v>168</v>
      </c>
      <c r="H1137" t="s">
        <v>120</v>
      </c>
      <c r="I1137" t="s">
        <v>130</v>
      </c>
      <c r="J1137" t="s">
        <v>131</v>
      </c>
      <c r="K1137" t="s">
        <v>136</v>
      </c>
      <c r="L1137">
        <v>9</v>
      </c>
      <c r="M1137">
        <v>117339</v>
      </c>
      <c r="N1137" t="s">
        <v>158</v>
      </c>
      <c r="O1137">
        <v>844840</v>
      </c>
      <c r="P1137">
        <v>844840</v>
      </c>
      <c r="Q1137">
        <v>844840</v>
      </c>
      <c r="R1137" t="s">
        <v>160</v>
      </c>
      <c r="S1137" t="s">
        <v>162</v>
      </c>
    </row>
    <row r="1138" spans="1:19" x14ac:dyDescent="0.25">
      <c r="A1138">
        <v>11137</v>
      </c>
      <c r="B1138" s="7">
        <v>45461</v>
      </c>
      <c r="C1138" t="s">
        <v>19</v>
      </c>
      <c r="D1138" t="s">
        <v>116</v>
      </c>
      <c r="E1138" t="s">
        <v>119</v>
      </c>
      <c r="F1138">
        <v>57</v>
      </c>
      <c r="G1138" t="s">
        <v>167</v>
      </c>
      <c r="H1138" t="s">
        <v>120</v>
      </c>
      <c r="I1138" t="s">
        <v>130</v>
      </c>
      <c r="J1138" t="s">
        <v>134</v>
      </c>
      <c r="K1138" t="s">
        <v>148</v>
      </c>
      <c r="L1138">
        <v>1</v>
      </c>
      <c r="M1138">
        <v>48311</v>
      </c>
      <c r="N1138" t="s">
        <v>155</v>
      </c>
      <c r="O1138">
        <v>44929</v>
      </c>
      <c r="P1138">
        <v>44929</v>
      </c>
      <c r="Q1138">
        <v>44929</v>
      </c>
      <c r="R1138" t="s">
        <v>159</v>
      </c>
      <c r="S1138" t="s">
        <v>162</v>
      </c>
    </row>
    <row r="1139" spans="1:19" x14ac:dyDescent="0.25">
      <c r="A1139">
        <v>11138</v>
      </c>
      <c r="B1139" s="7">
        <v>45607</v>
      </c>
      <c r="C1139" t="s">
        <v>114</v>
      </c>
      <c r="D1139" t="s">
        <v>117</v>
      </c>
      <c r="E1139" t="s">
        <v>119</v>
      </c>
      <c r="F1139">
        <v>22</v>
      </c>
      <c r="G1139" t="s">
        <v>166</v>
      </c>
      <c r="H1139" t="s">
        <v>121</v>
      </c>
      <c r="I1139" t="s">
        <v>128</v>
      </c>
      <c r="J1139" t="s">
        <v>133</v>
      </c>
      <c r="K1139" t="s">
        <v>141</v>
      </c>
      <c r="L1139">
        <v>5</v>
      </c>
      <c r="M1139">
        <v>160548</v>
      </c>
      <c r="N1139" t="s">
        <v>155</v>
      </c>
      <c r="O1139">
        <v>746548</v>
      </c>
      <c r="P1139">
        <v>746548</v>
      </c>
      <c r="Q1139">
        <v>746548</v>
      </c>
      <c r="R1139" t="s">
        <v>160</v>
      </c>
      <c r="S1139" t="s">
        <v>162</v>
      </c>
    </row>
    <row r="1140" spans="1:19" x14ac:dyDescent="0.25">
      <c r="A1140">
        <v>11139</v>
      </c>
      <c r="B1140" s="7">
        <v>45308</v>
      </c>
      <c r="C1140" t="s">
        <v>52</v>
      </c>
      <c r="D1140" t="s">
        <v>116</v>
      </c>
      <c r="E1140" t="s">
        <v>118</v>
      </c>
      <c r="F1140">
        <v>46</v>
      </c>
      <c r="G1140" t="s">
        <v>167</v>
      </c>
      <c r="H1140" t="s">
        <v>125</v>
      </c>
      <c r="I1140" t="s">
        <v>128</v>
      </c>
      <c r="J1140" t="s">
        <v>131</v>
      </c>
      <c r="K1140" t="s">
        <v>147</v>
      </c>
      <c r="L1140">
        <v>10</v>
      </c>
      <c r="M1140">
        <v>63665</v>
      </c>
      <c r="N1140" t="s">
        <v>155</v>
      </c>
      <c r="O1140">
        <v>592084</v>
      </c>
      <c r="P1140">
        <v>592084</v>
      </c>
      <c r="Q1140">
        <v>592084</v>
      </c>
      <c r="R1140" t="s">
        <v>160</v>
      </c>
      <c r="S1140" t="s">
        <v>162</v>
      </c>
    </row>
    <row r="1141" spans="1:19" x14ac:dyDescent="0.25">
      <c r="A1141">
        <v>11140</v>
      </c>
      <c r="B1141" s="7">
        <v>45399</v>
      </c>
      <c r="C1141" t="s">
        <v>53</v>
      </c>
      <c r="D1141" t="s">
        <v>116</v>
      </c>
      <c r="E1141" t="s">
        <v>119</v>
      </c>
      <c r="F1141">
        <v>20</v>
      </c>
      <c r="G1141" t="s">
        <v>166</v>
      </c>
      <c r="H1141" t="s">
        <v>120</v>
      </c>
      <c r="I1141" t="s">
        <v>126</v>
      </c>
      <c r="J1141" t="s">
        <v>133</v>
      </c>
      <c r="K1141" t="s">
        <v>140</v>
      </c>
      <c r="L1141">
        <v>4</v>
      </c>
      <c r="M1141">
        <v>86087</v>
      </c>
      <c r="N1141" t="s">
        <v>153</v>
      </c>
      <c r="O1141">
        <v>309913</v>
      </c>
      <c r="P1141">
        <v>309913</v>
      </c>
      <c r="Q1141">
        <v>309913</v>
      </c>
      <c r="R1141" t="s">
        <v>161</v>
      </c>
      <c r="S1141" t="s">
        <v>162</v>
      </c>
    </row>
    <row r="1142" spans="1:19" x14ac:dyDescent="0.25">
      <c r="A1142">
        <v>11141</v>
      </c>
      <c r="B1142" s="7">
        <v>45329</v>
      </c>
      <c r="C1142" t="s">
        <v>48</v>
      </c>
      <c r="D1142" t="s">
        <v>117</v>
      </c>
      <c r="E1142" t="s">
        <v>119</v>
      </c>
      <c r="F1142">
        <v>63</v>
      </c>
      <c r="G1142" t="s">
        <v>167</v>
      </c>
      <c r="H1142" t="s">
        <v>121</v>
      </c>
      <c r="I1142" t="s">
        <v>129</v>
      </c>
      <c r="J1142" t="s">
        <v>132</v>
      </c>
      <c r="K1142" t="s">
        <v>142</v>
      </c>
      <c r="L1142">
        <v>8</v>
      </c>
      <c r="M1142">
        <v>38058</v>
      </c>
      <c r="N1142" t="s">
        <v>156</v>
      </c>
      <c r="O1142">
        <v>295330</v>
      </c>
      <c r="P1142">
        <v>295330</v>
      </c>
      <c r="Q1142">
        <v>0</v>
      </c>
      <c r="R1142" t="s">
        <v>160</v>
      </c>
      <c r="S1142" t="s">
        <v>164</v>
      </c>
    </row>
    <row r="1143" spans="1:19" x14ac:dyDescent="0.25">
      <c r="A1143">
        <v>11142</v>
      </c>
      <c r="B1143" s="7">
        <v>45478</v>
      </c>
      <c r="C1143" t="s">
        <v>23</v>
      </c>
      <c r="D1143" t="s">
        <v>116</v>
      </c>
      <c r="E1143" t="s">
        <v>118</v>
      </c>
      <c r="F1143">
        <v>22</v>
      </c>
      <c r="G1143" t="s">
        <v>166</v>
      </c>
      <c r="H1143" t="s">
        <v>120</v>
      </c>
      <c r="I1143" t="s">
        <v>126</v>
      </c>
      <c r="J1143" t="s">
        <v>134</v>
      </c>
      <c r="K1143" t="s">
        <v>146</v>
      </c>
      <c r="L1143">
        <v>8</v>
      </c>
      <c r="M1143">
        <v>177014</v>
      </c>
      <c r="N1143" t="s">
        <v>154</v>
      </c>
      <c r="O1143">
        <v>1416112</v>
      </c>
      <c r="P1143">
        <v>1416112</v>
      </c>
      <c r="Q1143">
        <v>1416112</v>
      </c>
      <c r="R1143" t="s">
        <v>160</v>
      </c>
      <c r="S1143" t="s">
        <v>162</v>
      </c>
    </row>
    <row r="1144" spans="1:19" x14ac:dyDescent="0.25">
      <c r="A1144">
        <v>11143</v>
      </c>
      <c r="B1144" s="7">
        <v>45655</v>
      </c>
      <c r="C1144" t="s">
        <v>74</v>
      </c>
      <c r="D1144" t="s">
        <v>116</v>
      </c>
      <c r="E1144" t="s">
        <v>118</v>
      </c>
      <c r="F1144">
        <v>65</v>
      </c>
      <c r="G1144" t="s">
        <v>167</v>
      </c>
      <c r="H1144" t="s">
        <v>123</v>
      </c>
      <c r="I1144" t="s">
        <v>129</v>
      </c>
      <c r="J1144" t="s">
        <v>132</v>
      </c>
      <c r="K1144" t="s">
        <v>145</v>
      </c>
      <c r="L1144">
        <v>8</v>
      </c>
      <c r="M1144">
        <v>177577</v>
      </c>
      <c r="N1144" t="s">
        <v>152</v>
      </c>
      <c r="O1144">
        <v>1207523</v>
      </c>
      <c r="P1144">
        <v>1207523</v>
      </c>
      <c r="Q1144">
        <v>1207523</v>
      </c>
      <c r="R1144" t="s">
        <v>161</v>
      </c>
      <c r="S1144" t="s">
        <v>162</v>
      </c>
    </row>
    <row r="1145" spans="1:19" x14ac:dyDescent="0.25">
      <c r="A1145">
        <v>11144</v>
      </c>
      <c r="B1145" s="7">
        <v>45339</v>
      </c>
      <c r="C1145" t="s">
        <v>40</v>
      </c>
      <c r="D1145" t="s">
        <v>116</v>
      </c>
      <c r="E1145" t="s">
        <v>119</v>
      </c>
      <c r="F1145">
        <v>26</v>
      </c>
      <c r="G1145" t="s">
        <v>168</v>
      </c>
      <c r="H1145" t="s">
        <v>122</v>
      </c>
      <c r="I1145" t="s">
        <v>128</v>
      </c>
      <c r="J1145" t="s">
        <v>132</v>
      </c>
      <c r="K1145" t="s">
        <v>142</v>
      </c>
      <c r="L1145">
        <v>3</v>
      </c>
      <c r="M1145">
        <v>70693</v>
      </c>
      <c r="N1145" t="s">
        <v>152</v>
      </c>
      <c r="O1145">
        <v>180267</v>
      </c>
      <c r="P1145">
        <v>180267</v>
      </c>
      <c r="Q1145">
        <v>0</v>
      </c>
      <c r="R1145" t="s">
        <v>161</v>
      </c>
      <c r="S1145" t="s">
        <v>164</v>
      </c>
    </row>
    <row r="1146" spans="1:19" x14ac:dyDescent="0.25">
      <c r="A1146">
        <v>11145</v>
      </c>
      <c r="B1146" s="7">
        <v>45296</v>
      </c>
      <c r="C1146" t="s">
        <v>18</v>
      </c>
      <c r="D1146" t="s">
        <v>117</v>
      </c>
      <c r="E1146" t="s">
        <v>118</v>
      </c>
      <c r="F1146">
        <v>18</v>
      </c>
      <c r="G1146" t="s">
        <v>166</v>
      </c>
      <c r="H1146" t="s">
        <v>120</v>
      </c>
      <c r="I1146" t="s">
        <v>129</v>
      </c>
      <c r="J1146" t="s">
        <v>134</v>
      </c>
      <c r="K1146" t="s">
        <v>146</v>
      </c>
      <c r="L1146">
        <v>3</v>
      </c>
      <c r="M1146">
        <v>114542</v>
      </c>
      <c r="N1146" t="s">
        <v>154</v>
      </c>
      <c r="O1146">
        <v>343626</v>
      </c>
      <c r="P1146">
        <v>0</v>
      </c>
      <c r="Q1146">
        <v>0</v>
      </c>
      <c r="R1146" t="s">
        <v>161</v>
      </c>
      <c r="S1146" t="s">
        <v>163</v>
      </c>
    </row>
    <row r="1147" spans="1:19" x14ac:dyDescent="0.25">
      <c r="A1147">
        <v>11146</v>
      </c>
      <c r="B1147" s="7">
        <v>45563</v>
      </c>
      <c r="C1147" t="s">
        <v>63</v>
      </c>
      <c r="D1147" t="s">
        <v>116</v>
      </c>
      <c r="E1147" t="s">
        <v>118</v>
      </c>
      <c r="F1147">
        <v>64</v>
      </c>
      <c r="G1147" t="s">
        <v>167</v>
      </c>
      <c r="H1147" t="s">
        <v>120</v>
      </c>
      <c r="I1147" t="s">
        <v>129</v>
      </c>
      <c r="J1147" t="s">
        <v>132</v>
      </c>
      <c r="K1147" t="s">
        <v>144</v>
      </c>
      <c r="L1147">
        <v>6</v>
      </c>
      <c r="M1147">
        <v>183351</v>
      </c>
      <c r="N1147" t="s">
        <v>155</v>
      </c>
      <c r="O1147">
        <v>1023098</v>
      </c>
      <c r="P1147">
        <v>1023098</v>
      </c>
      <c r="Q1147">
        <v>1023098</v>
      </c>
      <c r="R1147" t="s">
        <v>161</v>
      </c>
      <c r="S1147" t="s">
        <v>162</v>
      </c>
    </row>
    <row r="1148" spans="1:19" x14ac:dyDescent="0.25">
      <c r="A1148">
        <v>11147</v>
      </c>
      <c r="B1148" s="7">
        <v>45301</v>
      </c>
      <c r="C1148" t="s">
        <v>96</v>
      </c>
      <c r="D1148" t="s">
        <v>116</v>
      </c>
      <c r="E1148" t="s">
        <v>118</v>
      </c>
      <c r="F1148">
        <v>44</v>
      </c>
      <c r="G1148" t="s">
        <v>169</v>
      </c>
      <c r="H1148" t="s">
        <v>121</v>
      </c>
      <c r="I1148" t="s">
        <v>128</v>
      </c>
      <c r="J1148" t="s">
        <v>134</v>
      </c>
      <c r="K1148" t="s">
        <v>149</v>
      </c>
      <c r="L1148">
        <v>1</v>
      </c>
      <c r="M1148">
        <v>79576</v>
      </c>
      <c r="N1148" t="s">
        <v>153</v>
      </c>
      <c r="O1148">
        <v>71618</v>
      </c>
      <c r="P1148">
        <v>71618</v>
      </c>
      <c r="Q1148">
        <v>71618</v>
      </c>
      <c r="R1148" t="s">
        <v>161</v>
      </c>
      <c r="S1148" t="s">
        <v>162</v>
      </c>
    </row>
    <row r="1149" spans="1:19" x14ac:dyDescent="0.25">
      <c r="A1149">
        <v>11148</v>
      </c>
      <c r="B1149" s="7">
        <v>45625</v>
      </c>
      <c r="C1149" t="s">
        <v>95</v>
      </c>
      <c r="D1149" t="s">
        <v>117</v>
      </c>
      <c r="E1149" t="s">
        <v>118</v>
      </c>
      <c r="F1149">
        <v>34</v>
      </c>
      <c r="G1149" t="s">
        <v>168</v>
      </c>
      <c r="H1149" t="s">
        <v>120</v>
      </c>
      <c r="I1149" t="s">
        <v>128</v>
      </c>
      <c r="J1149" t="s">
        <v>134</v>
      </c>
      <c r="K1149" t="s">
        <v>146</v>
      </c>
      <c r="L1149">
        <v>8</v>
      </c>
      <c r="M1149">
        <v>74389</v>
      </c>
      <c r="N1149" t="s">
        <v>155</v>
      </c>
      <c r="O1149">
        <v>553454</v>
      </c>
      <c r="P1149">
        <v>553454</v>
      </c>
      <c r="Q1149">
        <v>553454</v>
      </c>
      <c r="R1149" t="s">
        <v>159</v>
      </c>
      <c r="S1149" t="s">
        <v>162</v>
      </c>
    </row>
    <row r="1150" spans="1:19" x14ac:dyDescent="0.25">
      <c r="A1150">
        <v>11149</v>
      </c>
      <c r="B1150" s="7">
        <v>45512</v>
      </c>
      <c r="C1150" t="s">
        <v>86</v>
      </c>
      <c r="D1150" t="s">
        <v>117</v>
      </c>
      <c r="E1150" t="s">
        <v>118</v>
      </c>
      <c r="F1150">
        <v>19</v>
      </c>
      <c r="G1150" t="s">
        <v>166</v>
      </c>
      <c r="H1150" t="s">
        <v>124</v>
      </c>
      <c r="I1150" t="s">
        <v>127</v>
      </c>
      <c r="J1150" t="s">
        <v>132</v>
      </c>
      <c r="K1150" t="s">
        <v>145</v>
      </c>
      <c r="L1150">
        <v>4</v>
      </c>
      <c r="M1150">
        <v>109065</v>
      </c>
      <c r="N1150" t="s">
        <v>154</v>
      </c>
      <c r="O1150">
        <v>436260</v>
      </c>
      <c r="P1150">
        <v>436260</v>
      </c>
      <c r="Q1150">
        <v>436260</v>
      </c>
      <c r="R1150" t="s">
        <v>161</v>
      </c>
      <c r="S1150" t="s">
        <v>162</v>
      </c>
    </row>
    <row r="1151" spans="1:19" x14ac:dyDescent="0.25">
      <c r="A1151">
        <v>11150</v>
      </c>
      <c r="B1151" s="7">
        <v>45351</v>
      </c>
      <c r="C1151" t="s">
        <v>45</v>
      </c>
      <c r="D1151" t="s">
        <v>117</v>
      </c>
      <c r="E1151" t="s">
        <v>119</v>
      </c>
      <c r="F1151">
        <v>52</v>
      </c>
      <c r="G1151" t="s">
        <v>167</v>
      </c>
      <c r="H1151" t="s">
        <v>123</v>
      </c>
      <c r="I1151" t="s">
        <v>130</v>
      </c>
      <c r="J1151" t="s">
        <v>131</v>
      </c>
      <c r="K1151" t="s">
        <v>147</v>
      </c>
      <c r="L1151">
        <v>10</v>
      </c>
      <c r="M1151">
        <v>60945</v>
      </c>
      <c r="N1151" t="s">
        <v>155</v>
      </c>
      <c r="O1151">
        <v>566788</v>
      </c>
      <c r="P1151">
        <v>566788</v>
      </c>
      <c r="Q1151">
        <v>566788</v>
      </c>
      <c r="R1151" t="s">
        <v>159</v>
      </c>
      <c r="S1151" t="s">
        <v>162</v>
      </c>
    </row>
    <row r="1152" spans="1:19" x14ac:dyDescent="0.25">
      <c r="A1152">
        <v>11151</v>
      </c>
      <c r="B1152" s="7">
        <v>45537</v>
      </c>
      <c r="C1152" t="s">
        <v>86</v>
      </c>
      <c r="D1152" t="s">
        <v>116</v>
      </c>
      <c r="E1152" t="s">
        <v>118</v>
      </c>
      <c r="F1152">
        <v>28</v>
      </c>
      <c r="G1152" t="s">
        <v>168</v>
      </c>
      <c r="H1152" t="s">
        <v>123</v>
      </c>
      <c r="I1152" t="s">
        <v>127</v>
      </c>
      <c r="J1152" t="s">
        <v>133</v>
      </c>
      <c r="K1152" t="s">
        <v>141</v>
      </c>
      <c r="L1152">
        <v>6</v>
      </c>
      <c r="M1152">
        <v>174566</v>
      </c>
      <c r="N1152" t="s">
        <v>151</v>
      </c>
      <c r="O1152">
        <v>995026</v>
      </c>
      <c r="P1152">
        <v>995026</v>
      </c>
      <c r="Q1152">
        <v>0</v>
      </c>
      <c r="R1152" t="s">
        <v>161</v>
      </c>
      <c r="S1152" t="s">
        <v>164</v>
      </c>
    </row>
    <row r="1153" spans="1:19" x14ac:dyDescent="0.25">
      <c r="A1153">
        <v>11152</v>
      </c>
      <c r="B1153" s="7">
        <v>45477</v>
      </c>
      <c r="C1153" t="s">
        <v>76</v>
      </c>
      <c r="D1153" t="s">
        <v>117</v>
      </c>
      <c r="E1153" t="s">
        <v>119</v>
      </c>
      <c r="F1153">
        <v>22</v>
      </c>
      <c r="G1153" t="s">
        <v>166</v>
      </c>
      <c r="H1153" t="s">
        <v>122</v>
      </c>
      <c r="I1153" t="s">
        <v>126</v>
      </c>
      <c r="J1153" t="s">
        <v>133</v>
      </c>
      <c r="K1153" t="s">
        <v>143</v>
      </c>
      <c r="L1153">
        <v>7</v>
      </c>
      <c r="M1153">
        <v>58501</v>
      </c>
      <c r="N1153" t="s">
        <v>156</v>
      </c>
      <c r="O1153">
        <v>397221</v>
      </c>
      <c r="P1153">
        <v>397221</v>
      </c>
      <c r="Q1153">
        <v>397221</v>
      </c>
      <c r="R1153" t="s">
        <v>159</v>
      </c>
      <c r="S1153" t="s">
        <v>162</v>
      </c>
    </row>
    <row r="1154" spans="1:19" x14ac:dyDescent="0.25">
      <c r="A1154">
        <v>11153</v>
      </c>
      <c r="B1154" s="7">
        <v>45464</v>
      </c>
      <c r="C1154" t="s">
        <v>16</v>
      </c>
      <c r="D1154" t="s">
        <v>117</v>
      </c>
      <c r="E1154" t="s">
        <v>119</v>
      </c>
      <c r="F1154">
        <v>48</v>
      </c>
      <c r="G1154" t="s">
        <v>167</v>
      </c>
      <c r="H1154" t="s">
        <v>123</v>
      </c>
      <c r="I1154" t="s">
        <v>128</v>
      </c>
      <c r="J1154" t="s">
        <v>131</v>
      </c>
      <c r="K1154" t="s">
        <v>138</v>
      </c>
      <c r="L1154">
        <v>3</v>
      </c>
      <c r="M1154">
        <v>34719</v>
      </c>
      <c r="N1154" t="s">
        <v>158</v>
      </c>
      <c r="O1154">
        <v>83325</v>
      </c>
      <c r="P1154">
        <v>83325</v>
      </c>
      <c r="Q1154">
        <v>83325</v>
      </c>
      <c r="R1154" t="s">
        <v>160</v>
      </c>
      <c r="S1154" t="s">
        <v>162</v>
      </c>
    </row>
    <row r="1155" spans="1:19" x14ac:dyDescent="0.25">
      <c r="A1155">
        <v>11154</v>
      </c>
      <c r="B1155" s="7">
        <v>45388</v>
      </c>
      <c r="C1155" t="s">
        <v>108</v>
      </c>
      <c r="D1155" t="s">
        <v>116</v>
      </c>
      <c r="E1155" t="s">
        <v>119</v>
      </c>
      <c r="F1155">
        <v>22</v>
      </c>
      <c r="G1155" t="s">
        <v>166</v>
      </c>
      <c r="H1155" t="s">
        <v>122</v>
      </c>
      <c r="I1155" t="s">
        <v>130</v>
      </c>
      <c r="J1155" t="s">
        <v>134</v>
      </c>
      <c r="K1155" t="s">
        <v>148</v>
      </c>
      <c r="L1155">
        <v>6</v>
      </c>
      <c r="M1155">
        <v>51241</v>
      </c>
      <c r="N1155" t="s">
        <v>152</v>
      </c>
      <c r="O1155">
        <v>261329</v>
      </c>
      <c r="P1155">
        <v>261329</v>
      </c>
      <c r="Q1155">
        <v>261329</v>
      </c>
      <c r="R1155" t="s">
        <v>160</v>
      </c>
      <c r="S1155" t="s">
        <v>162</v>
      </c>
    </row>
    <row r="1156" spans="1:19" x14ac:dyDescent="0.25">
      <c r="A1156">
        <v>11155</v>
      </c>
      <c r="B1156" s="7">
        <v>45491</v>
      </c>
      <c r="C1156" t="s">
        <v>43</v>
      </c>
      <c r="D1156" t="s">
        <v>117</v>
      </c>
      <c r="E1156" t="s">
        <v>119</v>
      </c>
      <c r="F1156">
        <v>28</v>
      </c>
      <c r="G1156" t="s">
        <v>168</v>
      </c>
      <c r="H1156" t="s">
        <v>122</v>
      </c>
      <c r="I1156" t="s">
        <v>128</v>
      </c>
      <c r="J1156" t="s">
        <v>132</v>
      </c>
      <c r="K1156" t="s">
        <v>145</v>
      </c>
      <c r="L1156">
        <v>6</v>
      </c>
      <c r="M1156">
        <v>12809</v>
      </c>
      <c r="N1156" t="s">
        <v>153</v>
      </c>
      <c r="O1156">
        <v>69168</v>
      </c>
      <c r="P1156">
        <v>69168</v>
      </c>
      <c r="Q1156">
        <v>69168</v>
      </c>
      <c r="R1156" t="s">
        <v>161</v>
      </c>
      <c r="S1156" t="s">
        <v>162</v>
      </c>
    </row>
    <row r="1157" spans="1:19" x14ac:dyDescent="0.25">
      <c r="A1157">
        <v>11156</v>
      </c>
      <c r="B1157" s="7">
        <v>45490</v>
      </c>
      <c r="C1157" t="s">
        <v>18</v>
      </c>
      <c r="D1157" t="s">
        <v>116</v>
      </c>
      <c r="E1157" t="s">
        <v>119</v>
      </c>
      <c r="F1157">
        <v>20</v>
      </c>
      <c r="G1157" t="s">
        <v>166</v>
      </c>
      <c r="H1157" t="s">
        <v>121</v>
      </c>
      <c r="I1157" t="s">
        <v>130</v>
      </c>
      <c r="J1157" t="s">
        <v>131</v>
      </c>
      <c r="K1157" t="s">
        <v>136</v>
      </c>
      <c r="L1157">
        <v>8</v>
      </c>
      <c r="M1157">
        <v>151134</v>
      </c>
      <c r="N1157" t="s">
        <v>158</v>
      </c>
      <c r="O1157">
        <v>967257</v>
      </c>
      <c r="P1157">
        <v>967257</v>
      </c>
      <c r="Q1157">
        <v>967257</v>
      </c>
      <c r="R1157" t="s">
        <v>159</v>
      </c>
      <c r="S1157" t="s">
        <v>162</v>
      </c>
    </row>
    <row r="1158" spans="1:19" x14ac:dyDescent="0.25">
      <c r="A1158">
        <v>11157</v>
      </c>
      <c r="B1158" s="7">
        <v>45504</v>
      </c>
      <c r="C1158" t="s">
        <v>88</v>
      </c>
      <c r="D1158" t="s">
        <v>117</v>
      </c>
      <c r="E1158" t="s">
        <v>119</v>
      </c>
      <c r="F1158">
        <v>26</v>
      </c>
      <c r="G1158" t="s">
        <v>168</v>
      </c>
      <c r="H1158" t="s">
        <v>120</v>
      </c>
      <c r="I1158" t="s">
        <v>128</v>
      </c>
      <c r="J1158" t="s">
        <v>134</v>
      </c>
      <c r="K1158" t="s">
        <v>148</v>
      </c>
      <c r="L1158">
        <v>6</v>
      </c>
      <c r="M1158">
        <v>175057</v>
      </c>
      <c r="N1158" t="s">
        <v>153</v>
      </c>
      <c r="O1158">
        <v>945307</v>
      </c>
      <c r="P1158">
        <v>945307</v>
      </c>
      <c r="Q1158">
        <v>945307</v>
      </c>
      <c r="R1158" t="s">
        <v>161</v>
      </c>
      <c r="S1158" t="s">
        <v>162</v>
      </c>
    </row>
    <row r="1159" spans="1:19" x14ac:dyDescent="0.25">
      <c r="A1159">
        <v>11158</v>
      </c>
      <c r="B1159" s="7">
        <v>45353</v>
      </c>
      <c r="C1159" t="s">
        <v>102</v>
      </c>
      <c r="D1159" t="s">
        <v>117</v>
      </c>
      <c r="E1159" t="s">
        <v>119</v>
      </c>
      <c r="F1159">
        <v>37</v>
      </c>
      <c r="G1159" t="s">
        <v>169</v>
      </c>
      <c r="H1159" t="s">
        <v>124</v>
      </c>
      <c r="I1159" t="s">
        <v>129</v>
      </c>
      <c r="J1159" t="s">
        <v>131</v>
      </c>
      <c r="K1159" t="s">
        <v>136</v>
      </c>
      <c r="L1159">
        <v>8</v>
      </c>
      <c r="M1159">
        <v>134589</v>
      </c>
      <c r="N1159" t="s">
        <v>153</v>
      </c>
      <c r="O1159">
        <v>969040</v>
      </c>
      <c r="P1159">
        <v>969040</v>
      </c>
      <c r="Q1159">
        <v>969040</v>
      </c>
      <c r="R1159" t="s">
        <v>160</v>
      </c>
      <c r="S1159" t="s">
        <v>162</v>
      </c>
    </row>
    <row r="1160" spans="1:19" x14ac:dyDescent="0.25">
      <c r="A1160">
        <v>11159</v>
      </c>
      <c r="B1160" s="7">
        <v>45648</v>
      </c>
      <c r="C1160" t="s">
        <v>24</v>
      </c>
      <c r="D1160" t="s">
        <v>116</v>
      </c>
      <c r="E1160" t="s">
        <v>118</v>
      </c>
      <c r="F1160">
        <v>39</v>
      </c>
      <c r="G1160" t="s">
        <v>169</v>
      </c>
      <c r="H1160" t="s">
        <v>121</v>
      </c>
      <c r="I1160" t="s">
        <v>126</v>
      </c>
      <c r="J1160" t="s">
        <v>131</v>
      </c>
      <c r="K1160" t="s">
        <v>135</v>
      </c>
      <c r="L1160">
        <v>5</v>
      </c>
      <c r="M1160">
        <v>179279</v>
      </c>
      <c r="N1160" t="s">
        <v>156</v>
      </c>
      <c r="O1160">
        <v>869503</v>
      </c>
      <c r="P1160">
        <v>869503</v>
      </c>
      <c r="Q1160">
        <v>0</v>
      </c>
      <c r="R1160" t="s">
        <v>161</v>
      </c>
      <c r="S1160" t="s">
        <v>164</v>
      </c>
    </row>
    <row r="1161" spans="1:19" x14ac:dyDescent="0.25">
      <c r="A1161">
        <v>11160</v>
      </c>
      <c r="B1161" s="7">
        <v>45500</v>
      </c>
      <c r="C1161" t="s">
        <v>89</v>
      </c>
      <c r="D1161" t="s">
        <v>117</v>
      </c>
      <c r="E1161" t="s">
        <v>118</v>
      </c>
      <c r="F1161">
        <v>29</v>
      </c>
      <c r="G1161" t="s">
        <v>168</v>
      </c>
      <c r="H1161" t="s">
        <v>123</v>
      </c>
      <c r="I1161" t="s">
        <v>126</v>
      </c>
      <c r="J1161" t="s">
        <v>131</v>
      </c>
      <c r="K1161" t="s">
        <v>147</v>
      </c>
      <c r="L1161">
        <v>5</v>
      </c>
      <c r="M1161">
        <v>198627</v>
      </c>
      <c r="N1161" t="s">
        <v>155</v>
      </c>
      <c r="O1161">
        <v>923615</v>
      </c>
      <c r="P1161">
        <v>923615</v>
      </c>
      <c r="Q1161">
        <v>923615</v>
      </c>
      <c r="R1161" t="s">
        <v>159</v>
      </c>
      <c r="S1161" t="s">
        <v>162</v>
      </c>
    </row>
    <row r="1162" spans="1:19" x14ac:dyDescent="0.25">
      <c r="A1162">
        <v>11161</v>
      </c>
      <c r="B1162" s="7">
        <v>45462</v>
      </c>
      <c r="C1162" t="s">
        <v>69</v>
      </c>
      <c r="D1162" t="s">
        <v>116</v>
      </c>
      <c r="E1162" t="s">
        <v>119</v>
      </c>
      <c r="F1162">
        <v>55</v>
      </c>
      <c r="G1162" t="s">
        <v>167</v>
      </c>
      <c r="H1162" t="s">
        <v>120</v>
      </c>
      <c r="I1162" t="s">
        <v>130</v>
      </c>
      <c r="J1162" t="s">
        <v>131</v>
      </c>
      <c r="K1162" t="s">
        <v>138</v>
      </c>
      <c r="L1162">
        <v>2</v>
      </c>
      <c r="M1162">
        <v>29944</v>
      </c>
      <c r="N1162" t="s">
        <v>155</v>
      </c>
      <c r="O1162">
        <v>55695</v>
      </c>
      <c r="P1162">
        <v>55695</v>
      </c>
      <c r="Q1162">
        <v>0</v>
      </c>
      <c r="R1162" t="s">
        <v>159</v>
      </c>
      <c r="S1162" t="s">
        <v>164</v>
      </c>
    </row>
    <row r="1163" spans="1:19" x14ac:dyDescent="0.25">
      <c r="A1163">
        <v>11162</v>
      </c>
      <c r="B1163" s="7">
        <v>45574</v>
      </c>
      <c r="C1163" t="s">
        <v>20</v>
      </c>
      <c r="D1163" t="s">
        <v>117</v>
      </c>
      <c r="E1163" t="s">
        <v>119</v>
      </c>
      <c r="F1163">
        <v>37</v>
      </c>
      <c r="G1163" t="s">
        <v>169</v>
      </c>
      <c r="H1163" t="s">
        <v>121</v>
      </c>
      <c r="I1163" t="s">
        <v>126</v>
      </c>
      <c r="J1163" t="s">
        <v>134</v>
      </c>
      <c r="K1163" t="s">
        <v>148</v>
      </c>
      <c r="L1163">
        <v>9</v>
      </c>
      <c r="M1163">
        <v>156351</v>
      </c>
      <c r="N1163" t="s">
        <v>155</v>
      </c>
      <c r="O1163">
        <v>1308657</v>
      </c>
      <c r="P1163">
        <v>1308657</v>
      </c>
      <c r="Q1163">
        <v>0</v>
      </c>
      <c r="R1163" t="s">
        <v>161</v>
      </c>
      <c r="S1163" t="s">
        <v>164</v>
      </c>
    </row>
    <row r="1164" spans="1:19" x14ac:dyDescent="0.25">
      <c r="A1164">
        <v>11163</v>
      </c>
      <c r="B1164" s="7">
        <v>45593</v>
      </c>
      <c r="C1164" t="s">
        <v>86</v>
      </c>
      <c r="D1164" t="s">
        <v>117</v>
      </c>
      <c r="E1164" t="s">
        <v>119</v>
      </c>
      <c r="F1164">
        <v>48</v>
      </c>
      <c r="G1164" t="s">
        <v>167</v>
      </c>
      <c r="H1164" t="s">
        <v>125</v>
      </c>
      <c r="I1164" t="s">
        <v>129</v>
      </c>
      <c r="J1164" t="s">
        <v>134</v>
      </c>
      <c r="K1164" t="s">
        <v>148</v>
      </c>
      <c r="L1164">
        <v>3</v>
      </c>
      <c r="M1164">
        <v>23021</v>
      </c>
      <c r="N1164" t="s">
        <v>157</v>
      </c>
      <c r="O1164">
        <v>67681</v>
      </c>
      <c r="P1164">
        <v>67681</v>
      </c>
      <c r="Q1164">
        <v>67681</v>
      </c>
      <c r="R1164" t="s">
        <v>161</v>
      </c>
      <c r="S1164" t="s">
        <v>162</v>
      </c>
    </row>
    <row r="1165" spans="1:19" x14ac:dyDescent="0.25">
      <c r="A1165">
        <v>11164</v>
      </c>
      <c r="B1165" s="7">
        <v>45333</v>
      </c>
      <c r="C1165" t="s">
        <v>25</v>
      </c>
      <c r="D1165" t="s">
        <v>116</v>
      </c>
      <c r="E1165" t="s">
        <v>119</v>
      </c>
      <c r="F1165">
        <v>58</v>
      </c>
      <c r="G1165" t="s">
        <v>167</v>
      </c>
      <c r="H1165" t="s">
        <v>120</v>
      </c>
      <c r="I1165" t="s">
        <v>129</v>
      </c>
      <c r="J1165" t="s">
        <v>134</v>
      </c>
      <c r="K1165" t="s">
        <v>146</v>
      </c>
      <c r="L1165">
        <v>10</v>
      </c>
      <c r="M1165">
        <v>152112</v>
      </c>
      <c r="N1165" t="s">
        <v>151</v>
      </c>
      <c r="O1165">
        <v>1445064</v>
      </c>
      <c r="P1165">
        <v>1445064</v>
      </c>
      <c r="Q1165">
        <v>0</v>
      </c>
      <c r="R1165" t="s">
        <v>159</v>
      </c>
      <c r="S1165" t="s">
        <v>164</v>
      </c>
    </row>
    <row r="1166" spans="1:19" x14ac:dyDescent="0.25">
      <c r="A1166">
        <v>11165</v>
      </c>
      <c r="B1166" s="7">
        <v>45294</v>
      </c>
      <c r="C1166" t="s">
        <v>108</v>
      </c>
      <c r="D1166" t="s">
        <v>116</v>
      </c>
      <c r="E1166" t="s">
        <v>118</v>
      </c>
      <c r="F1166">
        <v>53</v>
      </c>
      <c r="G1166" t="s">
        <v>167</v>
      </c>
      <c r="H1166" t="s">
        <v>122</v>
      </c>
      <c r="I1166" t="s">
        <v>126</v>
      </c>
      <c r="J1166" t="s">
        <v>132</v>
      </c>
      <c r="K1166" t="s">
        <v>144</v>
      </c>
      <c r="L1166">
        <v>9</v>
      </c>
      <c r="M1166">
        <v>67544</v>
      </c>
      <c r="N1166" t="s">
        <v>152</v>
      </c>
      <c r="O1166">
        <v>516711</v>
      </c>
      <c r="P1166">
        <v>516711</v>
      </c>
      <c r="Q1166">
        <v>516711</v>
      </c>
      <c r="R1166" t="s">
        <v>160</v>
      </c>
      <c r="S1166" t="s">
        <v>162</v>
      </c>
    </row>
    <row r="1167" spans="1:19" x14ac:dyDescent="0.25">
      <c r="A1167">
        <v>11166</v>
      </c>
      <c r="B1167" s="7">
        <v>45361</v>
      </c>
      <c r="C1167" t="s">
        <v>96</v>
      </c>
      <c r="D1167" t="s">
        <v>117</v>
      </c>
      <c r="E1167" t="s">
        <v>118</v>
      </c>
      <c r="F1167">
        <v>35</v>
      </c>
      <c r="G1167" t="s">
        <v>168</v>
      </c>
      <c r="H1167" t="s">
        <v>122</v>
      </c>
      <c r="I1167" t="s">
        <v>128</v>
      </c>
      <c r="J1167" t="s">
        <v>133</v>
      </c>
      <c r="K1167" t="s">
        <v>143</v>
      </c>
      <c r="L1167">
        <v>9</v>
      </c>
      <c r="M1167">
        <v>81731</v>
      </c>
      <c r="N1167" t="s">
        <v>153</v>
      </c>
      <c r="O1167">
        <v>662021</v>
      </c>
      <c r="P1167">
        <v>662021</v>
      </c>
      <c r="Q1167">
        <v>0</v>
      </c>
      <c r="R1167" t="s">
        <v>159</v>
      </c>
      <c r="S1167" t="s">
        <v>164</v>
      </c>
    </row>
    <row r="1168" spans="1:19" x14ac:dyDescent="0.25">
      <c r="A1168">
        <v>11167</v>
      </c>
      <c r="B1168" s="7">
        <v>45350</v>
      </c>
      <c r="C1168" t="s">
        <v>96</v>
      </c>
      <c r="D1168" t="s">
        <v>116</v>
      </c>
      <c r="E1168" t="s">
        <v>118</v>
      </c>
      <c r="F1168">
        <v>62</v>
      </c>
      <c r="G1168" t="s">
        <v>167</v>
      </c>
      <c r="H1168" t="s">
        <v>122</v>
      </c>
      <c r="I1168" t="s">
        <v>128</v>
      </c>
      <c r="J1168" t="s">
        <v>133</v>
      </c>
      <c r="K1168" t="s">
        <v>139</v>
      </c>
      <c r="L1168">
        <v>10</v>
      </c>
      <c r="M1168">
        <v>135463</v>
      </c>
      <c r="N1168" t="s">
        <v>154</v>
      </c>
      <c r="O1168">
        <v>1354630</v>
      </c>
      <c r="P1168">
        <v>1354630</v>
      </c>
      <c r="Q1168">
        <v>1354630</v>
      </c>
      <c r="R1168" t="s">
        <v>159</v>
      </c>
      <c r="S1168" t="s">
        <v>162</v>
      </c>
    </row>
    <row r="1169" spans="1:19" x14ac:dyDescent="0.25">
      <c r="A1169">
        <v>11168</v>
      </c>
      <c r="B1169" s="7">
        <v>45410</v>
      </c>
      <c r="C1169" t="s">
        <v>27</v>
      </c>
      <c r="D1169" t="s">
        <v>116</v>
      </c>
      <c r="E1169" t="s">
        <v>118</v>
      </c>
      <c r="F1169">
        <v>26</v>
      </c>
      <c r="G1169" t="s">
        <v>168</v>
      </c>
      <c r="H1169" t="s">
        <v>122</v>
      </c>
      <c r="I1169" t="s">
        <v>127</v>
      </c>
      <c r="J1169" t="s">
        <v>131</v>
      </c>
      <c r="K1169" t="s">
        <v>136</v>
      </c>
      <c r="L1169">
        <v>3</v>
      </c>
      <c r="M1169">
        <v>191402</v>
      </c>
      <c r="N1169" t="s">
        <v>154</v>
      </c>
      <c r="O1169">
        <v>574206</v>
      </c>
      <c r="P1169">
        <v>574206</v>
      </c>
      <c r="Q1169">
        <v>0</v>
      </c>
      <c r="R1169" t="s">
        <v>159</v>
      </c>
      <c r="S1169" t="s">
        <v>164</v>
      </c>
    </row>
    <row r="1170" spans="1:19" x14ac:dyDescent="0.25">
      <c r="A1170">
        <v>11169</v>
      </c>
      <c r="B1170" s="7">
        <v>45503</v>
      </c>
      <c r="C1170" t="s">
        <v>115</v>
      </c>
      <c r="D1170" t="s">
        <v>116</v>
      </c>
      <c r="E1170" t="s">
        <v>118</v>
      </c>
      <c r="F1170">
        <v>27</v>
      </c>
      <c r="G1170" t="s">
        <v>168</v>
      </c>
      <c r="H1170" t="s">
        <v>122</v>
      </c>
      <c r="I1170" t="s">
        <v>126</v>
      </c>
      <c r="J1170" t="s">
        <v>131</v>
      </c>
      <c r="K1170" t="s">
        <v>136</v>
      </c>
      <c r="L1170">
        <v>2</v>
      </c>
      <c r="M1170">
        <v>187510</v>
      </c>
      <c r="N1170" t="s">
        <v>154</v>
      </c>
      <c r="O1170">
        <v>375020</v>
      </c>
      <c r="P1170">
        <v>375020</v>
      </c>
      <c r="Q1170">
        <v>375020</v>
      </c>
      <c r="R1170" t="s">
        <v>160</v>
      </c>
      <c r="S1170" t="s">
        <v>162</v>
      </c>
    </row>
    <row r="1171" spans="1:19" x14ac:dyDescent="0.25">
      <c r="A1171">
        <v>11170</v>
      </c>
      <c r="B1171" s="7">
        <v>45519</v>
      </c>
      <c r="C1171" t="s">
        <v>107</v>
      </c>
      <c r="D1171" t="s">
        <v>116</v>
      </c>
      <c r="E1171" t="s">
        <v>118</v>
      </c>
      <c r="F1171">
        <v>40</v>
      </c>
      <c r="G1171" t="s">
        <v>169</v>
      </c>
      <c r="H1171" t="s">
        <v>122</v>
      </c>
      <c r="I1171" t="s">
        <v>130</v>
      </c>
      <c r="J1171" t="s">
        <v>133</v>
      </c>
      <c r="K1171" t="s">
        <v>140</v>
      </c>
      <c r="L1171">
        <v>9</v>
      </c>
      <c r="M1171">
        <v>183340</v>
      </c>
      <c r="N1171" t="s">
        <v>155</v>
      </c>
      <c r="O1171">
        <v>1534555</v>
      </c>
      <c r="P1171">
        <v>1534555</v>
      </c>
      <c r="Q1171">
        <v>1534555</v>
      </c>
      <c r="R1171" t="s">
        <v>160</v>
      </c>
      <c r="S1171" t="s">
        <v>162</v>
      </c>
    </row>
    <row r="1172" spans="1:19" x14ac:dyDescent="0.25">
      <c r="A1172">
        <v>11171</v>
      </c>
      <c r="B1172" s="7">
        <v>45513</v>
      </c>
      <c r="C1172" t="s">
        <v>47</v>
      </c>
      <c r="D1172" t="s">
        <v>116</v>
      </c>
      <c r="E1172" t="s">
        <v>119</v>
      </c>
      <c r="F1172">
        <v>65</v>
      </c>
      <c r="G1172" t="s">
        <v>167</v>
      </c>
      <c r="H1172" t="s">
        <v>121</v>
      </c>
      <c r="I1172" t="s">
        <v>128</v>
      </c>
      <c r="J1172" t="s">
        <v>134</v>
      </c>
      <c r="K1172" t="s">
        <v>149</v>
      </c>
      <c r="L1172">
        <v>1</v>
      </c>
      <c r="M1172">
        <v>71089</v>
      </c>
      <c r="N1172" t="s">
        <v>154</v>
      </c>
      <c r="O1172">
        <v>71089</v>
      </c>
      <c r="P1172">
        <v>71089</v>
      </c>
      <c r="Q1172">
        <v>71089</v>
      </c>
      <c r="R1172" t="s">
        <v>160</v>
      </c>
      <c r="S1172" t="s">
        <v>162</v>
      </c>
    </row>
    <row r="1173" spans="1:19" x14ac:dyDescent="0.25">
      <c r="A1173">
        <v>11172</v>
      </c>
      <c r="B1173" s="7">
        <v>45435</v>
      </c>
      <c r="C1173" t="s">
        <v>23</v>
      </c>
      <c r="D1173" t="s">
        <v>116</v>
      </c>
      <c r="E1173" t="s">
        <v>118</v>
      </c>
      <c r="F1173">
        <v>51</v>
      </c>
      <c r="G1173" t="s">
        <v>167</v>
      </c>
      <c r="H1173" t="s">
        <v>120</v>
      </c>
      <c r="I1173" t="s">
        <v>128</v>
      </c>
      <c r="J1173" t="s">
        <v>133</v>
      </c>
      <c r="K1173" t="s">
        <v>141</v>
      </c>
      <c r="L1173">
        <v>5</v>
      </c>
      <c r="M1173">
        <v>41883</v>
      </c>
      <c r="N1173" t="s">
        <v>155</v>
      </c>
      <c r="O1173">
        <v>194755</v>
      </c>
      <c r="P1173">
        <v>194755</v>
      </c>
      <c r="Q1173">
        <v>0</v>
      </c>
      <c r="R1173" t="s">
        <v>160</v>
      </c>
      <c r="S1173" t="s">
        <v>164</v>
      </c>
    </row>
    <row r="1174" spans="1:19" x14ac:dyDescent="0.25">
      <c r="A1174">
        <v>11173</v>
      </c>
      <c r="B1174" s="7">
        <v>45536</v>
      </c>
      <c r="C1174" t="s">
        <v>21</v>
      </c>
      <c r="D1174" t="s">
        <v>116</v>
      </c>
      <c r="E1174" t="s">
        <v>118</v>
      </c>
      <c r="F1174">
        <v>32</v>
      </c>
      <c r="G1174" t="s">
        <v>168</v>
      </c>
      <c r="H1174" t="s">
        <v>121</v>
      </c>
      <c r="I1174" t="s">
        <v>130</v>
      </c>
      <c r="J1174" t="s">
        <v>134</v>
      </c>
      <c r="K1174" t="s">
        <v>146</v>
      </c>
      <c r="L1174">
        <v>8</v>
      </c>
      <c r="M1174">
        <v>57671</v>
      </c>
      <c r="N1174" t="s">
        <v>155</v>
      </c>
      <c r="O1174">
        <v>429072</v>
      </c>
      <c r="P1174">
        <v>429072</v>
      </c>
      <c r="Q1174">
        <v>0</v>
      </c>
      <c r="R1174" t="s">
        <v>159</v>
      </c>
      <c r="S1174" t="s">
        <v>164</v>
      </c>
    </row>
    <row r="1175" spans="1:19" x14ac:dyDescent="0.25">
      <c r="A1175">
        <v>11174</v>
      </c>
      <c r="B1175" s="7">
        <v>45348</v>
      </c>
      <c r="C1175" t="s">
        <v>48</v>
      </c>
      <c r="D1175" t="s">
        <v>117</v>
      </c>
      <c r="E1175" t="s">
        <v>119</v>
      </c>
      <c r="F1175">
        <v>35</v>
      </c>
      <c r="G1175" t="s">
        <v>168</v>
      </c>
      <c r="H1175" t="s">
        <v>123</v>
      </c>
      <c r="I1175" t="s">
        <v>128</v>
      </c>
      <c r="J1175" t="s">
        <v>133</v>
      </c>
      <c r="K1175" t="s">
        <v>140</v>
      </c>
      <c r="L1175">
        <v>4</v>
      </c>
      <c r="M1175">
        <v>149637</v>
      </c>
      <c r="N1175" t="s">
        <v>156</v>
      </c>
      <c r="O1175">
        <v>580591</v>
      </c>
      <c r="P1175">
        <v>580591</v>
      </c>
      <c r="Q1175">
        <v>580591</v>
      </c>
      <c r="R1175" t="s">
        <v>160</v>
      </c>
      <c r="S1175" t="s">
        <v>162</v>
      </c>
    </row>
    <row r="1176" spans="1:19" x14ac:dyDescent="0.25">
      <c r="A1176">
        <v>11175</v>
      </c>
      <c r="B1176" s="7">
        <v>45415</v>
      </c>
      <c r="C1176" t="s">
        <v>85</v>
      </c>
      <c r="D1176" t="s">
        <v>116</v>
      </c>
      <c r="E1176" t="s">
        <v>119</v>
      </c>
      <c r="F1176">
        <v>58</v>
      </c>
      <c r="G1176" t="s">
        <v>167</v>
      </c>
      <c r="H1176" t="s">
        <v>121</v>
      </c>
      <c r="I1176" t="s">
        <v>128</v>
      </c>
      <c r="J1176" t="s">
        <v>133</v>
      </c>
      <c r="K1176" t="s">
        <v>141</v>
      </c>
      <c r="L1176">
        <v>2</v>
      </c>
      <c r="M1176">
        <v>153676</v>
      </c>
      <c r="N1176" t="s">
        <v>157</v>
      </c>
      <c r="O1176">
        <v>301204</v>
      </c>
      <c r="P1176">
        <v>301204</v>
      </c>
      <c r="Q1176">
        <v>301204</v>
      </c>
      <c r="R1176" t="s">
        <v>159</v>
      </c>
      <c r="S1176" t="s">
        <v>162</v>
      </c>
    </row>
    <row r="1177" spans="1:19" x14ac:dyDescent="0.25">
      <c r="A1177">
        <v>11176</v>
      </c>
      <c r="B1177" s="7">
        <v>45292</v>
      </c>
      <c r="C1177" t="s">
        <v>98</v>
      </c>
      <c r="D1177" t="s">
        <v>116</v>
      </c>
      <c r="E1177" t="s">
        <v>119</v>
      </c>
      <c r="F1177">
        <v>64</v>
      </c>
      <c r="G1177" t="s">
        <v>167</v>
      </c>
      <c r="H1177" t="s">
        <v>125</v>
      </c>
      <c r="I1177" t="s">
        <v>129</v>
      </c>
      <c r="J1177" t="s">
        <v>131</v>
      </c>
      <c r="K1177" t="s">
        <v>138</v>
      </c>
      <c r="L1177">
        <v>9</v>
      </c>
      <c r="M1177">
        <v>115028</v>
      </c>
      <c r="N1177" t="s">
        <v>153</v>
      </c>
      <c r="O1177">
        <v>931726</v>
      </c>
      <c r="P1177">
        <v>931726</v>
      </c>
      <c r="Q1177">
        <v>931726</v>
      </c>
      <c r="R1177" t="s">
        <v>160</v>
      </c>
      <c r="S1177" t="s">
        <v>162</v>
      </c>
    </row>
    <row r="1178" spans="1:19" x14ac:dyDescent="0.25">
      <c r="A1178">
        <v>11177</v>
      </c>
      <c r="B1178" s="7">
        <v>45341</v>
      </c>
      <c r="C1178" t="s">
        <v>46</v>
      </c>
      <c r="D1178" t="s">
        <v>116</v>
      </c>
      <c r="E1178" t="s">
        <v>119</v>
      </c>
      <c r="F1178">
        <v>38</v>
      </c>
      <c r="G1178" t="s">
        <v>169</v>
      </c>
      <c r="H1178" t="s">
        <v>120</v>
      </c>
      <c r="I1178" t="s">
        <v>127</v>
      </c>
      <c r="J1178" t="s">
        <v>134</v>
      </c>
      <c r="K1178" t="s">
        <v>146</v>
      </c>
      <c r="L1178">
        <v>7</v>
      </c>
      <c r="M1178">
        <v>180593</v>
      </c>
      <c r="N1178" t="s">
        <v>153</v>
      </c>
      <c r="O1178">
        <v>1137735</v>
      </c>
      <c r="P1178">
        <v>1137735</v>
      </c>
      <c r="Q1178">
        <v>0</v>
      </c>
      <c r="R1178" t="s">
        <v>160</v>
      </c>
      <c r="S1178" t="s">
        <v>164</v>
      </c>
    </row>
    <row r="1179" spans="1:19" x14ac:dyDescent="0.25">
      <c r="A1179">
        <v>11178</v>
      </c>
      <c r="B1179" s="7">
        <v>45579</v>
      </c>
      <c r="C1179" t="s">
        <v>86</v>
      </c>
      <c r="D1179" t="s">
        <v>116</v>
      </c>
      <c r="E1179" t="s">
        <v>119</v>
      </c>
      <c r="F1179">
        <v>32</v>
      </c>
      <c r="G1179" t="s">
        <v>168</v>
      </c>
      <c r="H1179" t="s">
        <v>121</v>
      </c>
      <c r="I1179" t="s">
        <v>126</v>
      </c>
      <c r="J1179" t="s">
        <v>132</v>
      </c>
      <c r="K1179" t="s">
        <v>137</v>
      </c>
      <c r="L1179">
        <v>8</v>
      </c>
      <c r="M1179">
        <v>64658</v>
      </c>
      <c r="N1179" t="s">
        <v>152</v>
      </c>
      <c r="O1179">
        <v>439674</v>
      </c>
      <c r="P1179">
        <v>439674</v>
      </c>
      <c r="Q1179">
        <v>0</v>
      </c>
      <c r="R1179" t="s">
        <v>159</v>
      </c>
      <c r="S1179" t="s">
        <v>164</v>
      </c>
    </row>
    <row r="1180" spans="1:19" x14ac:dyDescent="0.25">
      <c r="A1180">
        <v>11179</v>
      </c>
      <c r="B1180" s="7">
        <v>45361</v>
      </c>
      <c r="C1180" t="s">
        <v>93</v>
      </c>
      <c r="D1180" t="s">
        <v>116</v>
      </c>
      <c r="E1180" t="s">
        <v>118</v>
      </c>
      <c r="F1180">
        <v>24</v>
      </c>
      <c r="G1180" t="s">
        <v>166</v>
      </c>
      <c r="H1180" t="s">
        <v>120</v>
      </c>
      <c r="I1180" t="s">
        <v>127</v>
      </c>
      <c r="J1180" t="s">
        <v>133</v>
      </c>
      <c r="K1180" t="s">
        <v>141</v>
      </c>
      <c r="L1180">
        <v>2</v>
      </c>
      <c r="M1180">
        <v>183509</v>
      </c>
      <c r="N1180" t="s">
        <v>158</v>
      </c>
      <c r="O1180">
        <v>293614</v>
      </c>
      <c r="P1180">
        <v>293614</v>
      </c>
      <c r="Q1180">
        <v>293614</v>
      </c>
      <c r="R1180" t="s">
        <v>159</v>
      </c>
      <c r="S1180" t="s">
        <v>162</v>
      </c>
    </row>
    <row r="1181" spans="1:19" x14ac:dyDescent="0.25">
      <c r="A1181">
        <v>11180</v>
      </c>
      <c r="B1181" s="7">
        <v>45399</v>
      </c>
      <c r="C1181" t="s">
        <v>115</v>
      </c>
      <c r="D1181" t="s">
        <v>116</v>
      </c>
      <c r="E1181" t="s">
        <v>119</v>
      </c>
      <c r="F1181">
        <v>23</v>
      </c>
      <c r="G1181" t="s">
        <v>166</v>
      </c>
      <c r="H1181" t="s">
        <v>125</v>
      </c>
      <c r="I1181" t="s">
        <v>128</v>
      </c>
      <c r="J1181" t="s">
        <v>133</v>
      </c>
      <c r="K1181" t="s">
        <v>141</v>
      </c>
      <c r="L1181">
        <v>5</v>
      </c>
      <c r="M1181">
        <v>173563</v>
      </c>
      <c r="N1181" t="s">
        <v>158</v>
      </c>
      <c r="O1181">
        <v>694252</v>
      </c>
      <c r="P1181">
        <v>0</v>
      </c>
      <c r="Q1181">
        <v>0</v>
      </c>
      <c r="R1181" t="s">
        <v>161</v>
      </c>
      <c r="S1181" t="s">
        <v>163</v>
      </c>
    </row>
    <row r="1182" spans="1:19" x14ac:dyDescent="0.25">
      <c r="A1182">
        <v>11181</v>
      </c>
      <c r="B1182" s="7">
        <v>45569</v>
      </c>
      <c r="C1182" t="s">
        <v>79</v>
      </c>
      <c r="D1182" t="s">
        <v>117</v>
      </c>
      <c r="E1182" t="s">
        <v>119</v>
      </c>
      <c r="F1182">
        <v>44</v>
      </c>
      <c r="G1182" t="s">
        <v>169</v>
      </c>
      <c r="H1182" t="s">
        <v>125</v>
      </c>
      <c r="I1182" t="s">
        <v>126</v>
      </c>
      <c r="J1182" t="s">
        <v>132</v>
      </c>
      <c r="K1182" t="s">
        <v>142</v>
      </c>
      <c r="L1182">
        <v>8</v>
      </c>
      <c r="M1182">
        <v>185616</v>
      </c>
      <c r="N1182" t="s">
        <v>155</v>
      </c>
      <c r="O1182">
        <v>1380983</v>
      </c>
      <c r="P1182">
        <v>1380983</v>
      </c>
      <c r="Q1182">
        <v>1380983</v>
      </c>
      <c r="R1182" t="s">
        <v>159</v>
      </c>
      <c r="S1182" t="s">
        <v>162</v>
      </c>
    </row>
    <row r="1183" spans="1:19" x14ac:dyDescent="0.25">
      <c r="A1183">
        <v>11182</v>
      </c>
      <c r="B1183" s="7">
        <v>45474</v>
      </c>
      <c r="C1183" t="s">
        <v>37</v>
      </c>
      <c r="D1183" t="s">
        <v>116</v>
      </c>
      <c r="E1183" t="s">
        <v>119</v>
      </c>
      <c r="F1183">
        <v>65</v>
      </c>
      <c r="G1183" t="s">
        <v>167</v>
      </c>
      <c r="H1183" t="s">
        <v>120</v>
      </c>
      <c r="I1183" t="s">
        <v>128</v>
      </c>
      <c r="J1183" t="s">
        <v>132</v>
      </c>
      <c r="K1183" t="s">
        <v>137</v>
      </c>
      <c r="L1183">
        <v>1</v>
      </c>
      <c r="M1183">
        <v>116963</v>
      </c>
      <c r="N1183" t="s">
        <v>153</v>
      </c>
      <c r="O1183">
        <v>105266</v>
      </c>
      <c r="P1183">
        <v>105266</v>
      </c>
      <c r="Q1183">
        <v>0</v>
      </c>
      <c r="R1183" t="s">
        <v>159</v>
      </c>
      <c r="S1183" t="s">
        <v>164</v>
      </c>
    </row>
    <row r="1184" spans="1:19" x14ac:dyDescent="0.25">
      <c r="A1184">
        <v>11183</v>
      </c>
      <c r="B1184" s="7">
        <v>45315</v>
      </c>
      <c r="C1184" t="s">
        <v>44</v>
      </c>
      <c r="D1184" t="s">
        <v>116</v>
      </c>
      <c r="E1184" t="s">
        <v>119</v>
      </c>
      <c r="F1184">
        <v>26</v>
      </c>
      <c r="G1184" t="s">
        <v>168</v>
      </c>
      <c r="H1184" t="s">
        <v>125</v>
      </c>
      <c r="I1184" t="s">
        <v>129</v>
      </c>
      <c r="J1184" t="s">
        <v>134</v>
      </c>
      <c r="K1184" t="s">
        <v>146</v>
      </c>
      <c r="L1184">
        <v>3</v>
      </c>
      <c r="M1184">
        <v>46144</v>
      </c>
      <c r="N1184" t="s">
        <v>151</v>
      </c>
      <c r="O1184">
        <v>131510</v>
      </c>
      <c r="P1184">
        <v>131510</v>
      </c>
      <c r="Q1184">
        <v>131510</v>
      </c>
      <c r="R1184" t="s">
        <v>159</v>
      </c>
      <c r="S1184" t="s">
        <v>162</v>
      </c>
    </row>
    <row r="1185" spans="1:19" x14ac:dyDescent="0.25">
      <c r="A1185">
        <v>11184</v>
      </c>
      <c r="B1185" s="7">
        <v>45352</v>
      </c>
      <c r="C1185" t="s">
        <v>33</v>
      </c>
      <c r="D1185" t="s">
        <v>117</v>
      </c>
      <c r="E1185" t="s">
        <v>118</v>
      </c>
      <c r="F1185">
        <v>27</v>
      </c>
      <c r="G1185" t="s">
        <v>168</v>
      </c>
      <c r="H1185" t="s">
        <v>123</v>
      </c>
      <c r="I1185" t="s">
        <v>126</v>
      </c>
      <c r="J1185" t="s">
        <v>133</v>
      </c>
      <c r="K1185" t="s">
        <v>143</v>
      </c>
      <c r="L1185">
        <v>10</v>
      </c>
      <c r="M1185">
        <v>40262</v>
      </c>
      <c r="N1185" t="s">
        <v>154</v>
      </c>
      <c r="O1185">
        <v>402620</v>
      </c>
      <c r="P1185">
        <v>402620</v>
      </c>
      <c r="Q1185">
        <v>0</v>
      </c>
      <c r="R1185" t="s">
        <v>159</v>
      </c>
      <c r="S1185" t="s">
        <v>164</v>
      </c>
    </row>
    <row r="1186" spans="1:19" x14ac:dyDescent="0.25">
      <c r="A1186">
        <v>11185</v>
      </c>
      <c r="B1186" s="7">
        <v>45564</v>
      </c>
      <c r="C1186" t="s">
        <v>23</v>
      </c>
      <c r="D1186" t="s">
        <v>116</v>
      </c>
      <c r="E1186" t="s">
        <v>119</v>
      </c>
      <c r="F1186">
        <v>28</v>
      </c>
      <c r="G1186" t="s">
        <v>168</v>
      </c>
      <c r="H1186" t="s">
        <v>122</v>
      </c>
      <c r="I1186" t="s">
        <v>126</v>
      </c>
      <c r="J1186" t="s">
        <v>133</v>
      </c>
      <c r="K1186" t="s">
        <v>141</v>
      </c>
      <c r="L1186">
        <v>3</v>
      </c>
      <c r="M1186">
        <v>103182</v>
      </c>
      <c r="N1186" t="s">
        <v>154</v>
      </c>
      <c r="O1186">
        <v>309546</v>
      </c>
      <c r="P1186">
        <v>309546</v>
      </c>
      <c r="Q1186">
        <v>0</v>
      </c>
      <c r="R1186" t="s">
        <v>159</v>
      </c>
      <c r="S1186" t="s">
        <v>164</v>
      </c>
    </row>
    <row r="1187" spans="1:19" x14ac:dyDescent="0.25">
      <c r="A1187">
        <v>11186</v>
      </c>
      <c r="B1187" s="7">
        <v>45428</v>
      </c>
      <c r="C1187" t="s">
        <v>80</v>
      </c>
      <c r="D1187" t="s">
        <v>117</v>
      </c>
      <c r="E1187" t="s">
        <v>118</v>
      </c>
      <c r="F1187">
        <v>28</v>
      </c>
      <c r="G1187" t="s">
        <v>168</v>
      </c>
      <c r="H1187" t="s">
        <v>124</v>
      </c>
      <c r="I1187" t="s">
        <v>128</v>
      </c>
      <c r="J1187" t="s">
        <v>131</v>
      </c>
      <c r="K1187" t="s">
        <v>147</v>
      </c>
      <c r="L1187">
        <v>4</v>
      </c>
      <c r="M1187">
        <v>188418</v>
      </c>
      <c r="N1187" t="s">
        <v>156</v>
      </c>
      <c r="O1187">
        <v>731061</v>
      </c>
      <c r="P1187">
        <v>731061</v>
      </c>
      <c r="Q1187">
        <v>0</v>
      </c>
      <c r="R1187" t="s">
        <v>161</v>
      </c>
      <c r="S1187" t="s">
        <v>164</v>
      </c>
    </row>
    <row r="1188" spans="1:19" x14ac:dyDescent="0.25">
      <c r="A1188">
        <v>11187</v>
      </c>
      <c r="B1188" s="7">
        <v>45434</v>
      </c>
      <c r="C1188" t="s">
        <v>87</v>
      </c>
      <c r="D1188" t="s">
        <v>116</v>
      </c>
      <c r="E1188" t="s">
        <v>119</v>
      </c>
      <c r="F1188">
        <v>30</v>
      </c>
      <c r="G1188" t="s">
        <v>168</v>
      </c>
      <c r="H1188" t="s">
        <v>121</v>
      </c>
      <c r="I1188" t="s">
        <v>127</v>
      </c>
      <c r="J1188" t="s">
        <v>132</v>
      </c>
      <c r="K1188" t="s">
        <v>145</v>
      </c>
      <c r="L1188">
        <v>7</v>
      </c>
      <c r="M1188">
        <v>50124</v>
      </c>
      <c r="N1188" t="s">
        <v>158</v>
      </c>
      <c r="O1188">
        <v>280694</v>
      </c>
      <c r="P1188">
        <v>280694</v>
      </c>
      <c r="Q1188">
        <v>0</v>
      </c>
      <c r="R1188" t="s">
        <v>160</v>
      </c>
      <c r="S1188" t="s">
        <v>164</v>
      </c>
    </row>
    <row r="1189" spans="1:19" x14ac:dyDescent="0.25">
      <c r="A1189">
        <v>11188</v>
      </c>
      <c r="B1189" s="7">
        <v>45319</v>
      </c>
      <c r="C1189" t="s">
        <v>22</v>
      </c>
      <c r="D1189" t="s">
        <v>116</v>
      </c>
      <c r="E1189" t="s">
        <v>118</v>
      </c>
      <c r="F1189">
        <v>43</v>
      </c>
      <c r="G1189" t="s">
        <v>169</v>
      </c>
      <c r="H1189" t="s">
        <v>123</v>
      </c>
      <c r="I1189" t="s">
        <v>128</v>
      </c>
      <c r="J1189" t="s">
        <v>133</v>
      </c>
      <c r="K1189" t="s">
        <v>141</v>
      </c>
      <c r="L1189">
        <v>10</v>
      </c>
      <c r="M1189">
        <v>35237</v>
      </c>
      <c r="N1189" t="s">
        <v>156</v>
      </c>
      <c r="O1189">
        <v>341798</v>
      </c>
      <c r="P1189">
        <v>341798</v>
      </c>
      <c r="Q1189">
        <v>341798</v>
      </c>
      <c r="R1189" t="s">
        <v>161</v>
      </c>
      <c r="S1189" t="s">
        <v>162</v>
      </c>
    </row>
    <row r="1190" spans="1:19" x14ac:dyDescent="0.25">
      <c r="A1190">
        <v>11189</v>
      </c>
      <c r="B1190" s="7">
        <v>45356</v>
      </c>
      <c r="C1190" t="s">
        <v>27</v>
      </c>
      <c r="D1190" t="s">
        <v>116</v>
      </c>
      <c r="E1190" t="s">
        <v>119</v>
      </c>
      <c r="F1190">
        <v>52</v>
      </c>
      <c r="G1190" t="s">
        <v>167</v>
      </c>
      <c r="H1190" t="s">
        <v>124</v>
      </c>
      <c r="I1190" t="s">
        <v>126</v>
      </c>
      <c r="J1190" t="s">
        <v>132</v>
      </c>
      <c r="K1190" t="s">
        <v>142</v>
      </c>
      <c r="L1190">
        <v>9</v>
      </c>
      <c r="M1190">
        <v>52131</v>
      </c>
      <c r="N1190" t="s">
        <v>151</v>
      </c>
      <c r="O1190">
        <v>445720</v>
      </c>
      <c r="P1190">
        <v>445720</v>
      </c>
      <c r="Q1190">
        <v>445720</v>
      </c>
      <c r="R1190" t="s">
        <v>160</v>
      </c>
      <c r="S1190" t="s">
        <v>162</v>
      </c>
    </row>
    <row r="1191" spans="1:19" x14ac:dyDescent="0.25">
      <c r="A1191">
        <v>11190</v>
      </c>
      <c r="B1191" s="7">
        <v>45383</v>
      </c>
      <c r="C1191" t="s">
        <v>104</v>
      </c>
      <c r="D1191" t="s">
        <v>117</v>
      </c>
      <c r="E1191" t="s">
        <v>119</v>
      </c>
      <c r="F1191">
        <v>26</v>
      </c>
      <c r="G1191" t="s">
        <v>168</v>
      </c>
      <c r="H1191" t="s">
        <v>122</v>
      </c>
      <c r="I1191" t="s">
        <v>126</v>
      </c>
      <c r="J1191" t="s">
        <v>131</v>
      </c>
      <c r="K1191" t="s">
        <v>138</v>
      </c>
      <c r="L1191">
        <v>5</v>
      </c>
      <c r="M1191">
        <v>92051</v>
      </c>
      <c r="N1191" t="s">
        <v>156</v>
      </c>
      <c r="O1191">
        <v>446447</v>
      </c>
      <c r="P1191">
        <v>446447</v>
      </c>
      <c r="Q1191">
        <v>446447</v>
      </c>
      <c r="R1191" t="s">
        <v>161</v>
      </c>
      <c r="S1191" t="s">
        <v>162</v>
      </c>
    </row>
    <row r="1192" spans="1:19" x14ac:dyDescent="0.25">
      <c r="A1192">
        <v>11191</v>
      </c>
      <c r="B1192" s="7">
        <v>45456</v>
      </c>
      <c r="C1192" t="s">
        <v>47</v>
      </c>
      <c r="D1192" t="s">
        <v>117</v>
      </c>
      <c r="E1192" t="s">
        <v>118</v>
      </c>
      <c r="F1192">
        <v>19</v>
      </c>
      <c r="G1192" t="s">
        <v>166</v>
      </c>
      <c r="H1192" t="s">
        <v>120</v>
      </c>
      <c r="I1192" t="s">
        <v>126</v>
      </c>
      <c r="J1192" t="s">
        <v>133</v>
      </c>
      <c r="K1192" t="s">
        <v>141</v>
      </c>
      <c r="L1192">
        <v>7</v>
      </c>
      <c r="M1192">
        <v>193984</v>
      </c>
      <c r="N1192" t="s">
        <v>157</v>
      </c>
      <c r="O1192">
        <v>1330730</v>
      </c>
      <c r="P1192">
        <v>1330730</v>
      </c>
      <c r="Q1192">
        <v>1330730</v>
      </c>
      <c r="R1192" t="s">
        <v>159</v>
      </c>
      <c r="S1192" t="s">
        <v>162</v>
      </c>
    </row>
    <row r="1193" spans="1:19" x14ac:dyDescent="0.25">
      <c r="A1193">
        <v>11192</v>
      </c>
      <c r="B1193" s="7">
        <v>45618</v>
      </c>
      <c r="C1193" t="s">
        <v>32</v>
      </c>
      <c r="D1193" t="s">
        <v>116</v>
      </c>
      <c r="E1193" t="s">
        <v>119</v>
      </c>
      <c r="F1193">
        <v>48</v>
      </c>
      <c r="G1193" t="s">
        <v>167</v>
      </c>
      <c r="H1193" t="s">
        <v>120</v>
      </c>
      <c r="I1193" t="s">
        <v>129</v>
      </c>
      <c r="J1193" t="s">
        <v>131</v>
      </c>
      <c r="K1193" t="s">
        <v>135</v>
      </c>
      <c r="L1193">
        <v>2</v>
      </c>
      <c r="M1193">
        <v>89540</v>
      </c>
      <c r="N1193" t="s">
        <v>156</v>
      </c>
      <c r="O1193">
        <v>173707</v>
      </c>
      <c r="P1193">
        <v>173707</v>
      </c>
      <c r="Q1193">
        <v>0</v>
      </c>
      <c r="R1193" t="s">
        <v>161</v>
      </c>
      <c r="S1193" t="s">
        <v>164</v>
      </c>
    </row>
    <row r="1194" spans="1:19" x14ac:dyDescent="0.25">
      <c r="A1194">
        <v>11193</v>
      </c>
      <c r="B1194" s="7">
        <v>45472</v>
      </c>
      <c r="C1194" t="s">
        <v>110</v>
      </c>
      <c r="D1194" t="s">
        <v>116</v>
      </c>
      <c r="E1194" t="s">
        <v>118</v>
      </c>
      <c r="F1194">
        <v>36</v>
      </c>
      <c r="G1194" t="s">
        <v>169</v>
      </c>
      <c r="H1194" t="s">
        <v>125</v>
      </c>
      <c r="I1194" t="s">
        <v>130</v>
      </c>
      <c r="J1194" t="s">
        <v>134</v>
      </c>
      <c r="K1194" t="s">
        <v>148</v>
      </c>
      <c r="L1194">
        <v>10</v>
      </c>
      <c r="M1194">
        <v>11774</v>
      </c>
      <c r="N1194" t="s">
        <v>156</v>
      </c>
      <c r="O1194">
        <v>114207</v>
      </c>
      <c r="P1194">
        <v>114207</v>
      </c>
      <c r="Q1194">
        <v>0</v>
      </c>
      <c r="R1194" t="s">
        <v>159</v>
      </c>
      <c r="S1194" t="s">
        <v>164</v>
      </c>
    </row>
    <row r="1195" spans="1:19" x14ac:dyDescent="0.25">
      <c r="A1195">
        <v>11194</v>
      </c>
      <c r="B1195" s="7">
        <v>45369</v>
      </c>
      <c r="C1195" t="s">
        <v>66</v>
      </c>
      <c r="D1195" t="s">
        <v>116</v>
      </c>
      <c r="E1195" t="s">
        <v>118</v>
      </c>
      <c r="F1195">
        <v>42</v>
      </c>
      <c r="G1195" t="s">
        <v>169</v>
      </c>
      <c r="H1195" t="s">
        <v>121</v>
      </c>
      <c r="I1195" t="s">
        <v>126</v>
      </c>
      <c r="J1195" t="s">
        <v>132</v>
      </c>
      <c r="K1195" t="s">
        <v>145</v>
      </c>
      <c r="L1195">
        <v>5</v>
      </c>
      <c r="M1195">
        <v>133749</v>
      </c>
      <c r="N1195" t="s">
        <v>157</v>
      </c>
      <c r="O1195">
        <v>655370</v>
      </c>
      <c r="P1195">
        <v>655370</v>
      </c>
      <c r="Q1195">
        <v>655370</v>
      </c>
      <c r="R1195" t="s">
        <v>161</v>
      </c>
      <c r="S1195" t="s">
        <v>162</v>
      </c>
    </row>
    <row r="1196" spans="1:19" x14ac:dyDescent="0.25">
      <c r="A1196">
        <v>11195</v>
      </c>
      <c r="B1196" s="7">
        <v>45293</v>
      </c>
      <c r="C1196" t="s">
        <v>58</v>
      </c>
      <c r="D1196" t="s">
        <v>117</v>
      </c>
      <c r="E1196" t="s">
        <v>118</v>
      </c>
      <c r="F1196">
        <v>58</v>
      </c>
      <c r="G1196" t="s">
        <v>167</v>
      </c>
      <c r="H1196" t="s">
        <v>125</v>
      </c>
      <c r="I1196" t="s">
        <v>126</v>
      </c>
      <c r="J1196" t="s">
        <v>133</v>
      </c>
      <c r="K1196" t="s">
        <v>141</v>
      </c>
      <c r="L1196">
        <v>1</v>
      </c>
      <c r="M1196">
        <v>162079</v>
      </c>
      <c r="N1196" t="s">
        <v>154</v>
      </c>
      <c r="O1196">
        <v>162079</v>
      </c>
      <c r="P1196">
        <v>162079</v>
      </c>
      <c r="Q1196">
        <v>0</v>
      </c>
      <c r="R1196" t="s">
        <v>160</v>
      </c>
      <c r="S1196" t="s">
        <v>164</v>
      </c>
    </row>
    <row r="1197" spans="1:19" x14ac:dyDescent="0.25">
      <c r="A1197">
        <v>11196</v>
      </c>
      <c r="B1197" s="7">
        <v>45412</v>
      </c>
      <c r="C1197" t="s">
        <v>81</v>
      </c>
      <c r="D1197" t="s">
        <v>117</v>
      </c>
      <c r="E1197" t="s">
        <v>119</v>
      </c>
      <c r="F1197">
        <v>38</v>
      </c>
      <c r="G1197" t="s">
        <v>169</v>
      </c>
      <c r="H1197" t="s">
        <v>125</v>
      </c>
      <c r="I1197" t="s">
        <v>126</v>
      </c>
      <c r="J1197" t="s">
        <v>134</v>
      </c>
      <c r="K1197" t="s">
        <v>146</v>
      </c>
      <c r="L1197">
        <v>7</v>
      </c>
      <c r="M1197">
        <v>104017</v>
      </c>
      <c r="N1197" t="s">
        <v>157</v>
      </c>
      <c r="O1197">
        <v>713556</v>
      </c>
      <c r="P1197">
        <v>713556</v>
      </c>
      <c r="Q1197">
        <v>713556</v>
      </c>
      <c r="R1197" t="s">
        <v>160</v>
      </c>
      <c r="S1197" t="s">
        <v>162</v>
      </c>
    </row>
    <row r="1198" spans="1:19" x14ac:dyDescent="0.25">
      <c r="A1198">
        <v>11197</v>
      </c>
      <c r="B1198" s="7">
        <v>45612</v>
      </c>
      <c r="C1198" t="s">
        <v>105</v>
      </c>
      <c r="D1198" t="s">
        <v>117</v>
      </c>
      <c r="E1198" t="s">
        <v>119</v>
      </c>
      <c r="F1198">
        <v>33</v>
      </c>
      <c r="G1198" t="s">
        <v>168</v>
      </c>
      <c r="H1198" t="s">
        <v>121</v>
      </c>
      <c r="I1198" t="s">
        <v>128</v>
      </c>
      <c r="J1198" t="s">
        <v>132</v>
      </c>
      <c r="K1198" t="s">
        <v>145</v>
      </c>
      <c r="L1198">
        <v>1</v>
      </c>
      <c r="M1198">
        <v>149845</v>
      </c>
      <c r="N1198" t="s">
        <v>154</v>
      </c>
      <c r="O1198">
        <v>149845</v>
      </c>
      <c r="P1198">
        <v>149845</v>
      </c>
      <c r="Q1198">
        <v>0</v>
      </c>
      <c r="R1198" t="s">
        <v>161</v>
      </c>
      <c r="S1198" t="s">
        <v>164</v>
      </c>
    </row>
    <row r="1199" spans="1:19" x14ac:dyDescent="0.25">
      <c r="A1199">
        <v>11198</v>
      </c>
      <c r="B1199" s="7">
        <v>45356</v>
      </c>
      <c r="C1199" t="s">
        <v>19</v>
      </c>
      <c r="D1199" t="s">
        <v>117</v>
      </c>
      <c r="E1199" t="s">
        <v>119</v>
      </c>
      <c r="F1199">
        <v>25</v>
      </c>
      <c r="G1199" t="s">
        <v>166</v>
      </c>
      <c r="H1199" t="s">
        <v>121</v>
      </c>
      <c r="I1199" t="s">
        <v>127</v>
      </c>
      <c r="J1199" t="s">
        <v>133</v>
      </c>
      <c r="K1199" t="s">
        <v>139</v>
      </c>
      <c r="L1199">
        <v>1</v>
      </c>
      <c r="M1199">
        <v>168682</v>
      </c>
      <c r="N1199" t="s">
        <v>156</v>
      </c>
      <c r="O1199">
        <v>163621</v>
      </c>
      <c r="P1199">
        <v>163621</v>
      </c>
      <c r="Q1199">
        <v>163621</v>
      </c>
      <c r="R1199" t="s">
        <v>161</v>
      </c>
      <c r="S1199" t="s">
        <v>162</v>
      </c>
    </row>
    <row r="1200" spans="1:19" x14ac:dyDescent="0.25">
      <c r="A1200">
        <v>11199</v>
      </c>
      <c r="B1200" s="7">
        <v>45572</v>
      </c>
      <c r="C1200" t="s">
        <v>78</v>
      </c>
      <c r="D1200" t="s">
        <v>116</v>
      </c>
      <c r="E1200" t="s">
        <v>119</v>
      </c>
      <c r="F1200">
        <v>42</v>
      </c>
      <c r="G1200" t="s">
        <v>169</v>
      </c>
      <c r="H1200" t="s">
        <v>123</v>
      </c>
      <c r="I1200" t="s">
        <v>130</v>
      </c>
      <c r="J1200" t="s">
        <v>131</v>
      </c>
      <c r="K1200" t="s">
        <v>138</v>
      </c>
      <c r="L1200">
        <v>5</v>
      </c>
      <c r="M1200">
        <v>173762</v>
      </c>
      <c r="N1200" t="s">
        <v>156</v>
      </c>
      <c r="O1200">
        <v>842745</v>
      </c>
      <c r="P1200">
        <v>842745</v>
      </c>
      <c r="Q1200">
        <v>0</v>
      </c>
      <c r="R1200" t="s">
        <v>161</v>
      </c>
      <c r="S1200" t="s">
        <v>164</v>
      </c>
    </row>
    <row r="1201" spans="1:19" x14ac:dyDescent="0.25">
      <c r="A1201">
        <v>11200</v>
      </c>
      <c r="B1201" s="7">
        <v>45636</v>
      </c>
      <c r="C1201" t="s">
        <v>82</v>
      </c>
      <c r="D1201" t="s">
        <v>117</v>
      </c>
      <c r="E1201" t="s">
        <v>118</v>
      </c>
      <c r="F1201">
        <v>64</v>
      </c>
      <c r="G1201" t="s">
        <v>167</v>
      </c>
      <c r="H1201" t="s">
        <v>122</v>
      </c>
      <c r="I1201" t="s">
        <v>128</v>
      </c>
      <c r="J1201" t="s">
        <v>131</v>
      </c>
      <c r="K1201" t="s">
        <v>147</v>
      </c>
      <c r="L1201">
        <v>5</v>
      </c>
      <c r="M1201">
        <v>68498</v>
      </c>
      <c r="N1201" t="s">
        <v>156</v>
      </c>
      <c r="O1201">
        <v>332215</v>
      </c>
      <c r="P1201">
        <v>332215</v>
      </c>
      <c r="Q1201">
        <v>0</v>
      </c>
      <c r="R1201" t="s">
        <v>161</v>
      </c>
      <c r="S1201" t="s">
        <v>164</v>
      </c>
    </row>
    <row r="1202" spans="1:19" x14ac:dyDescent="0.25">
      <c r="A1202">
        <v>11201</v>
      </c>
      <c r="B1202" s="7">
        <v>45416</v>
      </c>
      <c r="C1202" t="s">
        <v>81</v>
      </c>
      <c r="D1202" t="s">
        <v>117</v>
      </c>
      <c r="E1202" t="s">
        <v>118</v>
      </c>
      <c r="F1202">
        <v>31</v>
      </c>
      <c r="G1202" t="s">
        <v>168</v>
      </c>
      <c r="H1202" t="s">
        <v>120</v>
      </c>
      <c r="I1202" t="s">
        <v>127</v>
      </c>
      <c r="J1202" t="s">
        <v>134</v>
      </c>
      <c r="K1202" t="s">
        <v>149</v>
      </c>
      <c r="L1202">
        <v>5</v>
      </c>
      <c r="M1202">
        <v>46574</v>
      </c>
      <c r="N1202" t="s">
        <v>154</v>
      </c>
      <c r="O1202">
        <v>232870</v>
      </c>
      <c r="P1202">
        <v>232870</v>
      </c>
      <c r="Q1202">
        <v>0</v>
      </c>
      <c r="R1202" t="s">
        <v>160</v>
      </c>
      <c r="S1202" t="s">
        <v>164</v>
      </c>
    </row>
    <row r="1203" spans="1:19" x14ac:dyDescent="0.25">
      <c r="A1203">
        <v>11202</v>
      </c>
      <c r="B1203" s="7">
        <v>45372</v>
      </c>
      <c r="C1203" t="s">
        <v>18</v>
      </c>
      <c r="D1203" t="s">
        <v>117</v>
      </c>
      <c r="E1203" t="s">
        <v>119</v>
      </c>
      <c r="F1203">
        <v>29</v>
      </c>
      <c r="G1203" t="s">
        <v>168</v>
      </c>
      <c r="H1203" t="s">
        <v>121</v>
      </c>
      <c r="I1203" t="s">
        <v>130</v>
      </c>
      <c r="J1203" t="s">
        <v>133</v>
      </c>
      <c r="K1203" t="s">
        <v>141</v>
      </c>
      <c r="L1203">
        <v>7</v>
      </c>
      <c r="M1203">
        <v>81447</v>
      </c>
      <c r="N1203" t="s">
        <v>152</v>
      </c>
      <c r="O1203">
        <v>484609</v>
      </c>
      <c r="P1203">
        <v>484609</v>
      </c>
      <c r="Q1203">
        <v>0</v>
      </c>
      <c r="R1203" t="s">
        <v>161</v>
      </c>
      <c r="S1203" t="s">
        <v>164</v>
      </c>
    </row>
    <row r="1204" spans="1:19" x14ac:dyDescent="0.25">
      <c r="A1204">
        <v>11203</v>
      </c>
      <c r="B1204" s="7">
        <v>45442</v>
      </c>
      <c r="C1204" t="s">
        <v>27</v>
      </c>
      <c r="D1204" t="s">
        <v>116</v>
      </c>
      <c r="E1204" t="s">
        <v>118</v>
      </c>
      <c r="F1204">
        <v>42</v>
      </c>
      <c r="G1204" t="s">
        <v>169</v>
      </c>
      <c r="H1204" t="s">
        <v>125</v>
      </c>
      <c r="I1204" t="s">
        <v>129</v>
      </c>
      <c r="J1204" t="s">
        <v>134</v>
      </c>
      <c r="K1204" t="s">
        <v>150</v>
      </c>
      <c r="L1204">
        <v>9</v>
      </c>
      <c r="M1204">
        <v>184092</v>
      </c>
      <c r="N1204" t="s">
        <v>156</v>
      </c>
      <c r="O1204">
        <v>1607123</v>
      </c>
      <c r="P1204">
        <v>1607123</v>
      </c>
      <c r="Q1204">
        <v>0</v>
      </c>
      <c r="R1204" t="s">
        <v>160</v>
      </c>
      <c r="S1204" t="s">
        <v>164</v>
      </c>
    </row>
    <row r="1205" spans="1:19" x14ac:dyDescent="0.25">
      <c r="A1205">
        <v>11204</v>
      </c>
      <c r="B1205" s="7">
        <v>45576</v>
      </c>
      <c r="C1205" t="s">
        <v>80</v>
      </c>
      <c r="D1205" t="s">
        <v>116</v>
      </c>
      <c r="E1205" t="s">
        <v>118</v>
      </c>
      <c r="F1205">
        <v>39</v>
      </c>
      <c r="G1205" t="s">
        <v>169</v>
      </c>
      <c r="H1205" t="s">
        <v>123</v>
      </c>
      <c r="I1205" t="s">
        <v>130</v>
      </c>
      <c r="J1205" t="s">
        <v>131</v>
      </c>
      <c r="K1205" t="s">
        <v>136</v>
      </c>
      <c r="L1205">
        <v>2</v>
      </c>
      <c r="M1205">
        <v>101566</v>
      </c>
      <c r="N1205" t="s">
        <v>151</v>
      </c>
      <c r="O1205">
        <v>192975</v>
      </c>
      <c r="P1205">
        <v>192975</v>
      </c>
      <c r="Q1205">
        <v>192975</v>
      </c>
      <c r="R1205" t="s">
        <v>160</v>
      </c>
      <c r="S1205" t="s">
        <v>162</v>
      </c>
    </row>
    <row r="1206" spans="1:19" x14ac:dyDescent="0.25">
      <c r="A1206">
        <v>11205</v>
      </c>
      <c r="B1206" s="7">
        <v>45441</v>
      </c>
      <c r="C1206" t="s">
        <v>93</v>
      </c>
      <c r="D1206" t="s">
        <v>116</v>
      </c>
      <c r="E1206" t="s">
        <v>119</v>
      </c>
      <c r="F1206">
        <v>40</v>
      </c>
      <c r="G1206" t="s">
        <v>169</v>
      </c>
      <c r="H1206" t="s">
        <v>122</v>
      </c>
      <c r="I1206" t="s">
        <v>128</v>
      </c>
      <c r="J1206" t="s">
        <v>131</v>
      </c>
      <c r="K1206" t="s">
        <v>138</v>
      </c>
      <c r="L1206">
        <v>1</v>
      </c>
      <c r="M1206">
        <v>80942</v>
      </c>
      <c r="N1206" t="s">
        <v>154</v>
      </c>
      <c r="O1206">
        <v>80942</v>
      </c>
      <c r="P1206">
        <v>80942</v>
      </c>
      <c r="Q1206">
        <v>80942</v>
      </c>
      <c r="R1206" t="s">
        <v>160</v>
      </c>
      <c r="S1206" t="s">
        <v>162</v>
      </c>
    </row>
    <row r="1207" spans="1:19" x14ac:dyDescent="0.25">
      <c r="A1207">
        <v>11206</v>
      </c>
      <c r="B1207" s="7">
        <v>45364</v>
      </c>
      <c r="C1207" t="s">
        <v>75</v>
      </c>
      <c r="D1207" t="s">
        <v>116</v>
      </c>
      <c r="E1207" t="s">
        <v>118</v>
      </c>
      <c r="F1207">
        <v>51</v>
      </c>
      <c r="G1207" t="s">
        <v>167</v>
      </c>
      <c r="H1207" t="s">
        <v>121</v>
      </c>
      <c r="I1207" t="s">
        <v>126</v>
      </c>
      <c r="J1207" t="s">
        <v>134</v>
      </c>
      <c r="K1207" t="s">
        <v>148</v>
      </c>
      <c r="L1207">
        <v>7</v>
      </c>
      <c r="M1207">
        <v>195959</v>
      </c>
      <c r="N1207" t="s">
        <v>151</v>
      </c>
      <c r="O1207">
        <v>1303127</v>
      </c>
      <c r="P1207">
        <v>1303127</v>
      </c>
      <c r="Q1207">
        <v>1303127</v>
      </c>
      <c r="R1207" t="s">
        <v>161</v>
      </c>
      <c r="S1207" t="s">
        <v>162</v>
      </c>
    </row>
    <row r="1208" spans="1:19" x14ac:dyDescent="0.25">
      <c r="A1208">
        <v>11207</v>
      </c>
      <c r="B1208" s="7">
        <v>45544</v>
      </c>
      <c r="C1208" t="s">
        <v>107</v>
      </c>
      <c r="D1208" t="s">
        <v>117</v>
      </c>
      <c r="E1208" t="s">
        <v>118</v>
      </c>
      <c r="F1208">
        <v>32</v>
      </c>
      <c r="G1208" t="s">
        <v>168</v>
      </c>
      <c r="H1208" t="s">
        <v>120</v>
      </c>
      <c r="I1208" t="s">
        <v>129</v>
      </c>
      <c r="J1208" t="s">
        <v>132</v>
      </c>
      <c r="K1208" t="s">
        <v>144</v>
      </c>
      <c r="L1208">
        <v>10</v>
      </c>
      <c r="M1208">
        <v>28964</v>
      </c>
      <c r="N1208" t="s">
        <v>151</v>
      </c>
      <c r="O1208">
        <v>275158</v>
      </c>
      <c r="P1208">
        <v>275158</v>
      </c>
      <c r="Q1208">
        <v>275158</v>
      </c>
      <c r="R1208" t="s">
        <v>159</v>
      </c>
      <c r="S1208" t="s">
        <v>162</v>
      </c>
    </row>
    <row r="1209" spans="1:19" x14ac:dyDescent="0.25">
      <c r="A1209">
        <v>11208</v>
      </c>
      <c r="B1209" s="7">
        <v>45459</v>
      </c>
      <c r="C1209" t="s">
        <v>43</v>
      </c>
      <c r="D1209" t="s">
        <v>117</v>
      </c>
      <c r="E1209" t="s">
        <v>118</v>
      </c>
      <c r="F1209">
        <v>53</v>
      </c>
      <c r="G1209" t="s">
        <v>167</v>
      </c>
      <c r="H1209" t="s">
        <v>123</v>
      </c>
      <c r="I1209" t="s">
        <v>128</v>
      </c>
      <c r="J1209" t="s">
        <v>131</v>
      </c>
      <c r="K1209" t="s">
        <v>135</v>
      </c>
      <c r="L1209">
        <v>10</v>
      </c>
      <c r="M1209">
        <v>137352</v>
      </c>
      <c r="N1209" t="s">
        <v>158</v>
      </c>
      <c r="O1209">
        <v>1098816</v>
      </c>
      <c r="P1209">
        <v>1098816</v>
      </c>
      <c r="Q1209">
        <v>1098816</v>
      </c>
      <c r="R1209" t="s">
        <v>159</v>
      </c>
      <c r="S1209" t="s">
        <v>162</v>
      </c>
    </row>
    <row r="1210" spans="1:19" x14ac:dyDescent="0.25">
      <c r="A1210">
        <v>11209</v>
      </c>
      <c r="B1210" s="7">
        <v>45463</v>
      </c>
      <c r="C1210" t="s">
        <v>43</v>
      </c>
      <c r="D1210" t="s">
        <v>116</v>
      </c>
      <c r="E1210" t="s">
        <v>119</v>
      </c>
      <c r="F1210">
        <v>33</v>
      </c>
      <c r="G1210" t="s">
        <v>168</v>
      </c>
      <c r="H1210" t="s">
        <v>123</v>
      </c>
      <c r="I1210" t="s">
        <v>129</v>
      </c>
      <c r="J1210" t="s">
        <v>132</v>
      </c>
      <c r="K1210" t="s">
        <v>144</v>
      </c>
      <c r="L1210">
        <v>1</v>
      </c>
      <c r="M1210">
        <v>12706</v>
      </c>
      <c r="N1210" t="s">
        <v>157</v>
      </c>
      <c r="O1210">
        <v>12451</v>
      </c>
      <c r="P1210">
        <v>12451</v>
      </c>
      <c r="Q1210">
        <v>0</v>
      </c>
      <c r="R1210" t="s">
        <v>160</v>
      </c>
      <c r="S1210" t="s">
        <v>164</v>
      </c>
    </row>
    <row r="1211" spans="1:19" x14ac:dyDescent="0.25">
      <c r="A1211">
        <v>11210</v>
      </c>
      <c r="B1211" s="7">
        <v>45504</v>
      </c>
      <c r="C1211" t="s">
        <v>31</v>
      </c>
      <c r="D1211" t="s">
        <v>116</v>
      </c>
      <c r="E1211" t="s">
        <v>118</v>
      </c>
      <c r="F1211">
        <v>41</v>
      </c>
      <c r="G1211" t="s">
        <v>169</v>
      </c>
      <c r="H1211" t="s">
        <v>124</v>
      </c>
      <c r="I1211" t="s">
        <v>127</v>
      </c>
      <c r="J1211" t="s">
        <v>133</v>
      </c>
      <c r="K1211" t="s">
        <v>139</v>
      </c>
      <c r="L1211">
        <v>5</v>
      </c>
      <c r="M1211">
        <v>161256</v>
      </c>
      <c r="N1211" t="s">
        <v>157</v>
      </c>
      <c r="O1211">
        <v>790154</v>
      </c>
      <c r="P1211">
        <v>790154</v>
      </c>
      <c r="Q1211">
        <v>790154</v>
      </c>
      <c r="R1211" t="s">
        <v>159</v>
      </c>
      <c r="S1211" t="s">
        <v>162</v>
      </c>
    </row>
    <row r="1212" spans="1:19" x14ac:dyDescent="0.25">
      <c r="A1212">
        <v>11211</v>
      </c>
      <c r="B1212" s="7">
        <v>45561</v>
      </c>
      <c r="C1212" t="s">
        <v>17</v>
      </c>
      <c r="D1212" t="s">
        <v>116</v>
      </c>
      <c r="E1212" t="s">
        <v>118</v>
      </c>
      <c r="F1212">
        <v>32</v>
      </c>
      <c r="G1212" t="s">
        <v>168</v>
      </c>
      <c r="H1212" t="s">
        <v>122</v>
      </c>
      <c r="I1212" t="s">
        <v>129</v>
      </c>
      <c r="J1212" t="s">
        <v>131</v>
      </c>
      <c r="K1212" t="s">
        <v>138</v>
      </c>
      <c r="L1212">
        <v>10</v>
      </c>
      <c r="M1212">
        <v>23589</v>
      </c>
      <c r="N1212" t="s">
        <v>157</v>
      </c>
      <c r="O1212">
        <v>231172</v>
      </c>
      <c r="P1212">
        <v>231172</v>
      </c>
      <c r="Q1212">
        <v>0</v>
      </c>
      <c r="R1212" t="s">
        <v>161</v>
      </c>
      <c r="S1212" t="s">
        <v>164</v>
      </c>
    </row>
    <row r="1213" spans="1:19" x14ac:dyDescent="0.25">
      <c r="A1213">
        <v>11212</v>
      </c>
      <c r="B1213" s="7">
        <v>45391</v>
      </c>
      <c r="C1213" t="s">
        <v>67</v>
      </c>
      <c r="D1213" t="s">
        <v>116</v>
      </c>
      <c r="E1213" t="s">
        <v>119</v>
      </c>
      <c r="F1213">
        <v>22</v>
      </c>
      <c r="G1213" t="s">
        <v>166</v>
      </c>
      <c r="H1213" t="s">
        <v>122</v>
      </c>
      <c r="I1213" t="s">
        <v>129</v>
      </c>
      <c r="J1213" t="s">
        <v>134</v>
      </c>
      <c r="K1213" t="s">
        <v>148</v>
      </c>
      <c r="L1213">
        <v>10</v>
      </c>
      <c r="M1213">
        <v>41514</v>
      </c>
      <c r="N1213" t="s">
        <v>152</v>
      </c>
      <c r="O1213">
        <v>352869</v>
      </c>
      <c r="P1213">
        <v>352869</v>
      </c>
      <c r="Q1213">
        <v>0</v>
      </c>
      <c r="R1213" t="s">
        <v>160</v>
      </c>
      <c r="S1213" t="s">
        <v>164</v>
      </c>
    </row>
    <row r="1214" spans="1:19" x14ac:dyDescent="0.25">
      <c r="A1214">
        <v>11213</v>
      </c>
      <c r="B1214" s="7">
        <v>45310</v>
      </c>
      <c r="C1214" t="s">
        <v>99</v>
      </c>
      <c r="D1214" t="s">
        <v>117</v>
      </c>
      <c r="E1214" t="s">
        <v>119</v>
      </c>
      <c r="F1214">
        <v>41</v>
      </c>
      <c r="G1214" t="s">
        <v>169</v>
      </c>
      <c r="H1214" t="s">
        <v>123</v>
      </c>
      <c r="I1214" t="s">
        <v>126</v>
      </c>
      <c r="J1214" t="s">
        <v>134</v>
      </c>
      <c r="K1214" t="s">
        <v>149</v>
      </c>
      <c r="L1214">
        <v>2</v>
      </c>
      <c r="M1214">
        <v>29176</v>
      </c>
      <c r="N1214" t="s">
        <v>155</v>
      </c>
      <c r="O1214">
        <v>54267</v>
      </c>
      <c r="P1214">
        <v>54267</v>
      </c>
      <c r="Q1214">
        <v>0</v>
      </c>
      <c r="R1214" t="s">
        <v>160</v>
      </c>
      <c r="S1214" t="s">
        <v>164</v>
      </c>
    </row>
    <row r="1215" spans="1:19" x14ac:dyDescent="0.25">
      <c r="A1215">
        <v>11214</v>
      </c>
      <c r="B1215" s="7">
        <v>45557</v>
      </c>
      <c r="C1215" t="s">
        <v>75</v>
      </c>
      <c r="D1215" t="s">
        <v>116</v>
      </c>
      <c r="E1215" t="s">
        <v>118</v>
      </c>
      <c r="F1215">
        <v>19</v>
      </c>
      <c r="G1215" t="s">
        <v>166</v>
      </c>
      <c r="H1215" t="s">
        <v>120</v>
      </c>
      <c r="I1215" t="s">
        <v>130</v>
      </c>
      <c r="J1215" t="s">
        <v>133</v>
      </c>
      <c r="K1215" t="s">
        <v>140</v>
      </c>
      <c r="L1215">
        <v>7</v>
      </c>
      <c r="M1215">
        <v>119129</v>
      </c>
      <c r="N1215" t="s">
        <v>154</v>
      </c>
      <c r="O1215">
        <v>833903</v>
      </c>
      <c r="P1215">
        <v>833903</v>
      </c>
      <c r="Q1215">
        <v>833903</v>
      </c>
      <c r="R1215" t="s">
        <v>159</v>
      </c>
      <c r="S1215" t="s">
        <v>162</v>
      </c>
    </row>
    <row r="1216" spans="1:19" x14ac:dyDescent="0.25">
      <c r="A1216">
        <v>11215</v>
      </c>
      <c r="B1216" s="7">
        <v>45305</v>
      </c>
      <c r="C1216" t="s">
        <v>81</v>
      </c>
      <c r="D1216" t="s">
        <v>117</v>
      </c>
      <c r="E1216" t="s">
        <v>119</v>
      </c>
      <c r="F1216">
        <v>38</v>
      </c>
      <c r="G1216" t="s">
        <v>169</v>
      </c>
      <c r="H1216" t="s">
        <v>123</v>
      </c>
      <c r="I1216" t="s">
        <v>130</v>
      </c>
      <c r="J1216" t="s">
        <v>132</v>
      </c>
      <c r="K1216" t="s">
        <v>137</v>
      </c>
      <c r="L1216">
        <v>7</v>
      </c>
      <c r="M1216">
        <v>109288</v>
      </c>
      <c r="N1216" t="s">
        <v>157</v>
      </c>
      <c r="O1216">
        <v>749715</v>
      </c>
      <c r="P1216">
        <v>749715</v>
      </c>
      <c r="Q1216">
        <v>749715</v>
      </c>
      <c r="R1216" t="s">
        <v>159</v>
      </c>
      <c r="S1216" t="s">
        <v>162</v>
      </c>
    </row>
    <row r="1217" spans="1:19" x14ac:dyDescent="0.25">
      <c r="A1217">
        <v>11216</v>
      </c>
      <c r="B1217" s="7">
        <v>45512</v>
      </c>
      <c r="C1217" t="s">
        <v>80</v>
      </c>
      <c r="D1217" t="s">
        <v>116</v>
      </c>
      <c r="E1217" t="s">
        <v>118</v>
      </c>
      <c r="F1217">
        <v>54</v>
      </c>
      <c r="G1217" t="s">
        <v>167</v>
      </c>
      <c r="H1217" t="s">
        <v>120</v>
      </c>
      <c r="I1217" t="s">
        <v>129</v>
      </c>
      <c r="J1217" t="s">
        <v>132</v>
      </c>
      <c r="K1217" t="s">
        <v>137</v>
      </c>
      <c r="L1217">
        <v>6</v>
      </c>
      <c r="M1217">
        <v>98269</v>
      </c>
      <c r="N1217" t="s">
        <v>154</v>
      </c>
      <c r="O1217">
        <v>589614</v>
      </c>
      <c r="P1217">
        <v>589614</v>
      </c>
      <c r="Q1217">
        <v>589614</v>
      </c>
      <c r="R1217" t="s">
        <v>161</v>
      </c>
      <c r="S1217" t="s">
        <v>162</v>
      </c>
    </row>
    <row r="1218" spans="1:19" x14ac:dyDescent="0.25">
      <c r="A1218">
        <v>11217</v>
      </c>
      <c r="B1218" s="7">
        <v>45440</v>
      </c>
      <c r="C1218" t="s">
        <v>86</v>
      </c>
      <c r="D1218" t="s">
        <v>116</v>
      </c>
      <c r="E1218" t="s">
        <v>118</v>
      </c>
      <c r="F1218">
        <v>53</v>
      </c>
      <c r="G1218" t="s">
        <v>167</v>
      </c>
      <c r="H1218" t="s">
        <v>120</v>
      </c>
      <c r="I1218" t="s">
        <v>128</v>
      </c>
      <c r="J1218" t="s">
        <v>133</v>
      </c>
      <c r="K1218" t="s">
        <v>143</v>
      </c>
      <c r="L1218">
        <v>10</v>
      </c>
      <c r="M1218">
        <v>60275</v>
      </c>
      <c r="N1218" t="s">
        <v>155</v>
      </c>
      <c r="O1218">
        <v>560557</v>
      </c>
      <c r="P1218">
        <v>560557</v>
      </c>
      <c r="Q1218">
        <v>560557</v>
      </c>
      <c r="R1218" t="s">
        <v>160</v>
      </c>
      <c r="S1218" t="s">
        <v>162</v>
      </c>
    </row>
    <row r="1219" spans="1:19" x14ac:dyDescent="0.25">
      <c r="A1219">
        <v>11218</v>
      </c>
      <c r="B1219" s="7">
        <v>45500</v>
      </c>
      <c r="C1219" t="s">
        <v>95</v>
      </c>
      <c r="D1219" t="s">
        <v>116</v>
      </c>
      <c r="E1219" t="s">
        <v>118</v>
      </c>
      <c r="F1219">
        <v>57</v>
      </c>
      <c r="G1219" t="s">
        <v>167</v>
      </c>
      <c r="H1219" t="s">
        <v>123</v>
      </c>
      <c r="I1219" t="s">
        <v>126</v>
      </c>
      <c r="J1219" t="s">
        <v>134</v>
      </c>
      <c r="K1219" t="s">
        <v>150</v>
      </c>
      <c r="L1219">
        <v>4</v>
      </c>
      <c r="M1219">
        <v>130013</v>
      </c>
      <c r="N1219" t="s">
        <v>156</v>
      </c>
      <c r="O1219">
        <v>504450</v>
      </c>
      <c r="P1219">
        <v>504450</v>
      </c>
      <c r="Q1219">
        <v>0</v>
      </c>
      <c r="R1219" t="s">
        <v>159</v>
      </c>
      <c r="S1219" t="s">
        <v>164</v>
      </c>
    </row>
    <row r="1220" spans="1:19" x14ac:dyDescent="0.25">
      <c r="A1220">
        <v>11219</v>
      </c>
      <c r="B1220" s="7">
        <v>45551</v>
      </c>
      <c r="C1220" t="s">
        <v>91</v>
      </c>
      <c r="D1220" t="s">
        <v>116</v>
      </c>
      <c r="E1220" t="s">
        <v>118</v>
      </c>
      <c r="F1220">
        <v>36</v>
      </c>
      <c r="G1220" t="s">
        <v>169</v>
      </c>
      <c r="H1220" t="s">
        <v>124</v>
      </c>
      <c r="I1220" t="s">
        <v>130</v>
      </c>
      <c r="J1220" t="s">
        <v>134</v>
      </c>
      <c r="K1220" t="s">
        <v>149</v>
      </c>
      <c r="L1220">
        <v>1</v>
      </c>
      <c r="M1220">
        <v>163775</v>
      </c>
      <c r="N1220" t="s">
        <v>154</v>
      </c>
      <c r="O1220">
        <v>163775</v>
      </c>
      <c r="P1220">
        <v>163775</v>
      </c>
      <c r="Q1220">
        <v>163775</v>
      </c>
      <c r="R1220" t="s">
        <v>159</v>
      </c>
      <c r="S1220" t="s">
        <v>162</v>
      </c>
    </row>
    <row r="1221" spans="1:19" x14ac:dyDescent="0.25">
      <c r="A1221">
        <v>11220</v>
      </c>
      <c r="B1221" s="7">
        <v>45598</v>
      </c>
      <c r="C1221" t="s">
        <v>56</v>
      </c>
      <c r="D1221" t="s">
        <v>117</v>
      </c>
      <c r="E1221" t="s">
        <v>118</v>
      </c>
      <c r="F1221">
        <v>60</v>
      </c>
      <c r="G1221" t="s">
        <v>167</v>
      </c>
      <c r="H1221" t="s">
        <v>125</v>
      </c>
      <c r="I1221" t="s">
        <v>128</v>
      </c>
      <c r="J1221" t="s">
        <v>133</v>
      </c>
      <c r="K1221" t="s">
        <v>139</v>
      </c>
      <c r="L1221">
        <v>10</v>
      </c>
      <c r="M1221">
        <v>48411</v>
      </c>
      <c r="N1221" t="s">
        <v>152</v>
      </c>
      <c r="O1221">
        <v>411493</v>
      </c>
      <c r="P1221">
        <v>411493</v>
      </c>
      <c r="Q1221">
        <v>0</v>
      </c>
      <c r="R1221" t="s">
        <v>161</v>
      </c>
      <c r="S1221" t="s">
        <v>164</v>
      </c>
    </row>
    <row r="1222" spans="1:19" x14ac:dyDescent="0.25">
      <c r="A1222">
        <v>11221</v>
      </c>
      <c r="B1222" s="7">
        <v>45566</v>
      </c>
      <c r="C1222" t="s">
        <v>91</v>
      </c>
      <c r="D1222" t="s">
        <v>117</v>
      </c>
      <c r="E1222" t="s">
        <v>119</v>
      </c>
      <c r="F1222">
        <v>27</v>
      </c>
      <c r="G1222" t="s">
        <v>168</v>
      </c>
      <c r="H1222" t="s">
        <v>125</v>
      </c>
      <c r="I1222" t="s">
        <v>128</v>
      </c>
      <c r="J1222" t="s">
        <v>133</v>
      </c>
      <c r="K1222" t="s">
        <v>141</v>
      </c>
      <c r="L1222">
        <v>9</v>
      </c>
      <c r="M1222">
        <v>82476</v>
      </c>
      <c r="N1222" t="s">
        <v>156</v>
      </c>
      <c r="O1222">
        <v>720015</v>
      </c>
      <c r="P1222">
        <v>720015</v>
      </c>
      <c r="Q1222">
        <v>0</v>
      </c>
      <c r="R1222" t="s">
        <v>159</v>
      </c>
      <c r="S1222" t="s">
        <v>164</v>
      </c>
    </row>
    <row r="1223" spans="1:19" x14ac:dyDescent="0.25">
      <c r="A1223">
        <v>11222</v>
      </c>
      <c r="B1223" s="7">
        <v>45381</v>
      </c>
      <c r="C1223" t="s">
        <v>29</v>
      </c>
      <c r="D1223" t="s">
        <v>116</v>
      </c>
      <c r="E1223" t="s">
        <v>119</v>
      </c>
      <c r="F1223">
        <v>36</v>
      </c>
      <c r="G1223" t="s">
        <v>169</v>
      </c>
      <c r="H1223" t="s">
        <v>122</v>
      </c>
      <c r="I1223" t="s">
        <v>129</v>
      </c>
      <c r="J1223" t="s">
        <v>131</v>
      </c>
      <c r="K1223" t="s">
        <v>138</v>
      </c>
      <c r="L1223">
        <v>10</v>
      </c>
      <c r="M1223">
        <v>167210</v>
      </c>
      <c r="N1223" t="s">
        <v>151</v>
      </c>
      <c r="O1223">
        <v>1588495</v>
      </c>
      <c r="P1223">
        <v>1588495</v>
      </c>
      <c r="Q1223">
        <v>0</v>
      </c>
      <c r="R1223" t="s">
        <v>160</v>
      </c>
      <c r="S1223" t="s">
        <v>164</v>
      </c>
    </row>
    <row r="1224" spans="1:19" x14ac:dyDescent="0.25">
      <c r="A1224">
        <v>11223</v>
      </c>
      <c r="B1224" s="7">
        <v>45577</v>
      </c>
      <c r="C1224" t="s">
        <v>47</v>
      </c>
      <c r="D1224" t="s">
        <v>117</v>
      </c>
      <c r="E1224" t="s">
        <v>119</v>
      </c>
      <c r="F1224">
        <v>47</v>
      </c>
      <c r="G1224" t="s">
        <v>167</v>
      </c>
      <c r="H1224" t="s">
        <v>121</v>
      </c>
      <c r="I1224" t="s">
        <v>126</v>
      </c>
      <c r="J1224" t="s">
        <v>131</v>
      </c>
      <c r="K1224" t="s">
        <v>147</v>
      </c>
      <c r="L1224">
        <v>10</v>
      </c>
      <c r="M1224">
        <v>188416</v>
      </c>
      <c r="N1224" t="s">
        <v>154</v>
      </c>
      <c r="O1224">
        <v>1884160</v>
      </c>
      <c r="P1224">
        <v>1884160</v>
      </c>
      <c r="Q1224">
        <v>1884160</v>
      </c>
      <c r="R1224" t="s">
        <v>161</v>
      </c>
      <c r="S1224" t="s">
        <v>162</v>
      </c>
    </row>
    <row r="1225" spans="1:19" x14ac:dyDescent="0.25">
      <c r="A1225">
        <v>11224</v>
      </c>
      <c r="B1225" s="7">
        <v>45558</v>
      </c>
      <c r="C1225" t="s">
        <v>94</v>
      </c>
      <c r="D1225" t="s">
        <v>117</v>
      </c>
      <c r="E1225" t="s">
        <v>118</v>
      </c>
      <c r="F1225">
        <v>59</v>
      </c>
      <c r="G1225" t="s">
        <v>167</v>
      </c>
      <c r="H1225" t="s">
        <v>122</v>
      </c>
      <c r="I1225" t="s">
        <v>128</v>
      </c>
      <c r="J1225" t="s">
        <v>132</v>
      </c>
      <c r="K1225" t="s">
        <v>144</v>
      </c>
      <c r="L1225">
        <v>5</v>
      </c>
      <c r="M1225">
        <v>152235</v>
      </c>
      <c r="N1225" t="s">
        <v>151</v>
      </c>
      <c r="O1225">
        <v>723116</v>
      </c>
      <c r="P1225">
        <v>723116</v>
      </c>
      <c r="Q1225">
        <v>723116</v>
      </c>
      <c r="R1225" t="s">
        <v>159</v>
      </c>
      <c r="S1225" t="s">
        <v>162</v>
      </c>
    </row>
    <row r="1226" spans="1:19" x14ac:dyDescent="0.25">
      <c r="A1226">
        <v>11225</v>
      </c>
      <c r="B1226" s="7">
        <v>45631</v>
      </c>
      <c r="C1226" t="s">
        <v>82</v>
      </c>
      <c r="D1226" t="s">
        <v>117</v>
      </c>
      <c r="E1226" t="s">
        <v>118</v>
      </c>
      <c r="F1226">
        <v>19</v>
      </c>
      <c r="G1226" t="s">
        <v>166</v>
      </c>
      <c r="H1226" t="s">
        <v>124</v>
      </c>
      <c r="I1226" t="s">
        <v>130</v>
      </c>
      <c r="J1226" t="s">
        <v>131</v>
      </c>
      <c r="K1226" t="s">
        <v>138</v>
      </c>
      <c r="L1226">
        <v>1</v>
      </c>
      <c r="M1226">
        <v>95356</v>
      </c>
      <c r="N1226" t="s">
        <v>152</v>
      </c>
      <c r="O1226">
        <v>81052</v>
      </c>
      <c r="P1226">
        <v>81052</v>
      </c>
      <c r="Q1226">
        <v>81052</v>
      </c>
      <c r="R1226" t="s">
        <v>160</v>
      </c>
      <c r="S1226" t="s">
        <v>162</v>
      </c>
    </row>
    <row r="1227" spans="1:19" x14ac:dyDescent="0.25">
      <c r="A1227">
        <v>11226</v>
      </c>
      <c r="B1227" s="7">
        <v>45339</v>
      </c>
      <c r="C1227" t="s">
        <v>70</v>
      </c>
      <c r="D1227" t="s">
        <v>117</v>
      </c>
      <c r="E1227" t="s">
        <v>118</v>
      </c>
      <c r="F1227">
        <v>44</v>
      </c>
      <c r="G1227" t="s">
        <v>169</v>
      </c>
      <c r="H1227" t="s">
        <v>123</v>
      </c>
      <c r="I1227" t="s">
        <v>126</v>
      </c>
      <c r="J1227" t="s">
        <v>134</v>
      </c>
      <c r="K1227" t="s">
        <v>146</v>
      </c>
      <c r="L1227">
        <v>7</v>
      </c>
      <c r="M1227">
        <v>178255</v>
      </c>
      <c r="N1227" t="s">
        <v>155</v>
      </c>
      <c r="O1227">
        <v>1160440</v>
      </c>
      <c r="P1227">
        <v>1160440</v>
      </c>
      <c r="Q1227">
        <v>1160440</v>
      </c>
      <c r="R1227" t="s">
        <v>159</v>
      </c>
      <c r="S1227" t="s">
        <v>162</v>
      </c>
    </row>
    <row r="1228" spans="1:19" x14ac:dyDescent="0.25">
      <c r="A1228">
        <v>11227</v>
      </c>
      <c r="B1228" s="7">
        <v>45389</v>
      </c>
      <c r="C1228" t="s">
        <v>41</v>
      </c>
      <c r="D1228" t="s">
        <v>117</v>
      </c>
      <c r="E1228" t="s">
        <v>119</v>
      </c>
      <c r="F1228">
        <v>34</v>
      </c>
      <c r="G1228" t="s">
        <v>168</v>
      </c>
      <c r="H1228" t="s">
        <v>122</v>
      </c>
      <c r="I1228" t="s">
        <v>127</v>
      </c>
      <c r="J1228" t="s">
        <v>133</v>
      </c>
      <c r="K1228" t="s">
        <v>140</v>
      </c>
      <c r="L1228">
        <v>2</v>
      </c>
      <c r="M1228">
        <v>181163</v>
      </c>
      <c r="N1228" t="s">
        <v>156</v>
      </c>
      <c r="O1228">
        <v>351456</v>
      </c>
      <c r="P1228">
        <v>351456</v>
      </c>
      <c r="Q1228">
        <v>0</v>
      </c>
      <c r="R1228" t="s">
        <v>160</v>
      </c>
      <c r="S1228" t="s">
        <v>164</v>
      </c>
    </row>
    <row r="1229" spans="1:19" x14ac:dyDescent="0.25">
      <c r="A1229">
        <v>11228</v>
      </c>
      <c r="B1229" s="7">
        <v>45612</v>
      </c>
      <c r="C1229" t="s">
        <v>89</v>
      </c>
      <c r="D1229" t="s">
        <v>116</v>
      </c>
      <c r="E1229" t="s">
        <v>118</v>
      </c>
      <c r="F1229">
        <v>32</v>
      </c>
      <c r="G1229" t="s">
        <v>168</v>
      </c>
      <c r="H1229" t="s">
        <v>120</v>
      </c>
      <c r="I1229" t="s">
        <v>126</v>
      </c>
      <c r="J1229" t="s">
        <v>132</v>
      </c>
      <c r="K1229" t="s">
        <v>144</v>
      </c>
      <c r="L1229">
        <v>10</v>
      </c>
      <c r="M1229">
        <v>86459</v>
      </c>
      <c r="N1229" t="s">
        <v>155</v>
      </c>
      <c r="O1229">
        <v>804068</v>
      </c>
      <c r="P1229">
        <v>804068</v>
      </c>
      <c r="Q1229">
        <v>0</v>
      </c>
      <c r="R1229" t="s">
        <v>161</v>
      </c>
      <c r="S1229" t="s">
        <v>164</v>
      </c>
    </row>
    <row r="1230" spans="1:19" x14ac:dyDescent="0.25">
      <c r="A1230">
        <v>11229</v>
      </c>
      <c r="B1230" s="7">
        <v>45351</v>
      </c>
      <c r="C1230" t="s">
        <v>63</v>
      </c>
      <c r="D1230" t="s">
        <v>116</v>
      </c>
      <c r="E1230" t="s">
        <v>119</v>
      </c>
      <c r="F1230">
        <v>23</v>
      </c>
      <c r="G1230" t="s">
        <v>166</v>
      </c>
      <c r="H1230" t="s">
        <v>123</v>
      </c>
      <c r="I1230" t="s">
        <v>130</v>
      </c>
      <c r="J1230" t="s">
        <v>133</v>
      </c>
      <c r="K1230" t="s">
        <v>140</v>
      </c>
      <c r="L1230">
        <v>7</v>
      </c>
      <c r="M1230">
        <v>21411</v>
      </c>
      <c r="N1230" t="s">
        <v>154</v>
      </c>
      <c r="O1230">
        <v>149877</v>
      </c>
      <c r="P1230">
        <v>149877</v>
      </c>
      <c r="Q1230">
        <v>149877</v>
      </c>
      <c r="R1230" t="s">
        <v>161</v>
      </c>
      <c r="S1230" t="s">
        <v>162</v>
      </c>
    </row>
    <row r="1231" spans="1:19" x14ac:dyDescent="0.25">
      <c r="A1231">
        <v>11230</v>
      </c>
      <c r="B1231" s="7">
        <v>45605</v>
      </c>
      <c r="C1231" t="s">
        <v>20</v>
      </c>
      <c r="D1231" t="s">
        <v>117</v>
      </c>
      <c r="E1231" t="s">
        <v>119</v>
      </c>
      <c r="F1231">
        <v>65</v>
      </c>
      <c r="G1231" t="s">
        <v>167</v>
      </c>
      <c r="H1231" t="s">
        <v>125</v>
      </c>
      <c r="I1231" t="s">
        <v>126</v>
      </c>
      <c r="J1231" t="s">
        <v>131</v>
      </c>
      <c r="K1231" t="s">
        <v>135</v>
      </c>
      <c r="L1231">
        <v>2</v>
      </c>
      <c r="M1231">
        <v>103354</v>
      </c>
      <c r="N1231" t="s">
        <v>154</v>
      </c>
      <c r="O1231">
        <v>206708</v>
      </c>
      <c r="P1231">
        <v>206708</v>
      </c>
      <c r="Q1231">
        <v>206708</v>
      </c>
      <c r="R1231" t="s">
        <v>160</v>
      </c>
      <c r="S1231" t="s">
        <v>162</v>
      </c>
    </row>
    <row r="1232" spans="1:19" x14ac:dyDescent="0.25">
      <c r="A1232">
        <v>11231</v>
      </c>
      <c r="B1232" s="7">
        <v>45613</v>
      </c>
      <c r="C1232" t="s">
        <v>79</v>
      </c>
      <c r="D1232" t="s">
        <v>117</v>
      </c>
      <c r="E1232" t="s">
        <v>119</v>
      </c>
      <c r="F1232">
        <v>58</v>
      </c>
      <c r="G1232" t="s">
        <v>167</v>
      </c>
      <c r="H1232" t="s">
        <v>125</v>
      </c>
      <c r="I1232" t="s">
        <v>127</v>
      </c>
      <c r="J1232" t="s">
        <v>132</v>
      </c>
      <c r="K1232" t="s">
        <v>144</v>
      </c>
      <c r="L1232">
        <v>10</v>
      </c>
      <c r="M1232">
        <v>121212</v>
      </c>
      <c r="N1232" t="s">
        <v>152</v>
      </c>
      <c r="O1232">
        <v>1030302</v>
      </c>
      <c r="P1232">
        <v>1030302</v>
      </c>
      <c r="Q1232">
        <v>1030302</v>
      </c>
      <c r="R1232" t="s">
        <v>159</v>
      </c>
      <c r="S1232" t="s">
        <v>162</v>
      </c>
    </row>
    <row r="1233" spans="1:19" x14ac:dyDescent="0.25">
      <c r="A1233">
        <v>11232</v>
      </c>
      <c r="B1233" s="7">
        <v>45375</v>
      </c>
      <c r="C1233" t="s">
        <v>77</v>
      </c>
      <c r="D1233" t="s">
        <v>116</v>
      </c>
      <c r="E1233" t="s">
        <v>118</v>
      </c>
      <c r="F1233">
        <v>44</v>
      </c>
      <c r="G1233" t="s">
        <v>169</v>
      </c>
      <c r="H1233" t="s">
        <v>123</v>
      </c>
      <c r="I1233" t="s">
        <v>130</v>
      </c>
      <c r="J1233" t="s">
        <v>133</v>
      </c>
      <c r="K1233" t="s">
        <v>140</v>
      </c>
      <c r="L1233">
        <v>10</v>
      </c>
      <c r="M1233">
        <v>78793</v>
      </c>
      <c r="N1233" t="s">
        <v>152</v>
      </c>
      <c r="O1233">
        <v>669740</v>
      </c>
      <c r="P1233">
        <v>669740</v>
      </c>
      <c r="Q1233">
        <v>0</v>
      </c>
      <c r="R1233" t="s">
        <v>161</v>
      </c>
      <c r="S1233" t="s">
        <v>164</v>
      </c>
    </row>
    <row r="1234" spans="1:19" x14ac:dyDescent="0.25">
      <c r="A1234">
        <v>11233</v>
      </c>
      <c r="B1234" s="7">
        <v>45612</v>
      </c>
      <c r="C1234" t="s">
        <v>106</v>
      </c>
      <c r="D1234" t="s">
        <v>116</v>
      </c>
      <c r="E1234" t="s">
        <v>119</v>
      </c>
      <c r="F1234">
        <v>54</v>
      </c>
      <c r="G1234" t="s">
        <v>167</v>
      </c>
      <c r="H1234" t="s">
        <v>123</v>
      </c>
      <c r="I1234" t="s">
        <v>128</v>
      </c>
      <c r="J1234" t="s">
        <v>134</v>
      </c>
      <c r="K1234" t="s">
        <v>148</v>
      </c>
      <c r="L1234">
        <v>9</v>
      </c>
      <c r="M1234">
        <v>29135</v>
      </c>
      <c r="N1234" t="s">
        <v>158</v>
      </c>
      <c r="O1234">
        <v>209772</v>
      </c>
      <c r="P1234">
        <v>209772</v>
      </c>
      <c r="Q1234">
        <v>209772</v>
      </c>
      <c r="R1234" t="s">
        <v>159</v>
      </c>
      <c r="S1234" t="s">
        <v>162</v>
      </c>
    </row>
    <row r="1235" spans="1:19" x14ac:dyDescent="0.25">
      <c r="A1235">
        <v>11234</v>
      </c>
      <c r="B1235" s="7">
        <v>45326</v>
      </c>
      <c r="C1235" t="s">
        <v>93</v>
      </c>
      <c r="D1235" t="s">
        <v>116</v>
      </c>
      <c r="E1235" t="s">
        <v>118</v>
      </c>
      <c r="F1235">
        <v>32</v>
      </c>
      <c r="G1235" t="s">
        <v>168</v>
      </c>
      <c r="H1235" t="s">
        <v>120</v>
      </c>
      <c r="I1235" t="s">
        <v>130</v>
      </c>
      <c r="J1235" t="s">
        <v>131</v>
      </c>
      <c r="K1235" t="s">
        <v>147</v>
      </c>
      <c r="L1235">
        <v>9</v>
      </c>
      <c r="M1235">
        <v>181850</v>
      </c>
      <c r="N1235" t="s">
        <v>155</v>
      </c>
      <c r="O1235">
        <v>1522084</v>
      </c>
      <c r="P1235">
        <v>1522084</v>
      </c>
      <c r="Q1235">
        <v>0</v>
      </c>
      <c r="R1235" t="s">
        <v>160</v>
      </c>
      <c r="S1235" t="s">
        <v>164</v>
      </c>
    </row>
    <row r="1236" spans="1:19" x14ac:dyDescent="0.25">
      <c r="A1236">
        <v>11235</v>
      </c>
      <c r="B1236" s="7">
        <v>45531</v>
      </c>
      <c r="C1236" t="s">
        <v>114</v>
      </c>
      <c r="D1236" t="s">
        <v>117</v>
      </c>
      <c r="E1236" t="s">
        <v>119</v>
      </c>
      <c r="F1236">
        <v>31</v>
      </c>
      <c r="G1236" t="s">
        <v>168</v>
      </c>
      <c r="H1236" t="s">
        <v>122</v>
      </c>
      <c r="I1236" t="s">
        <v>126</v>
      </c>
      <c r="J1236" t="s">
        <v>132</v>
      </c>
      <c r="K1236" t="s">
        <v>144</v>
      </c>
      <c r="L1236">
        <v>6</v>
      </c>
      <c r="M1236">
        <v>110201</v>
      </c>
      <c r="N1236" t="s">
        <v>157</v>
      </c>
      <c r="O1236">
        <v>647981</v>
      </c>
      <c r="P1236">
        <v>647981</v>
      </c>
      <c r="Q1236">
        <v>0</v>
      </c>
      <c r="R1236" t="s">
        <v>159</v>
      </c>
      <c r="S1236" t="s">
        <v>164</v>
      </c>
    </row>
    <row r="1237" spans="1:19" x14ac:dyDescent="0.25">
      <c r="A1237">
        <v>11236</v>
      </c>
      <c r="B1237" s="7">
        <v>45508</v>
      </c>
      <c r="C1237" t="s">
        <v>22</v>
      </c>
      <c r="D1237" t="s">
        <v>117</v>
      </c>
      <c r="E1237" t="s">
        <v>119</v>
      </c>
      <c r="F1237">
        <v>47</v>
      </c>
      <c r="G1237" t="s">
        <v>167</v>
      </c>
      <c r="H1237" t="s">
        <v>121</v>
      </c>
      <c r="I1237" t="s">
        <v>128</v>
      </c>
      <c r="J1237" t="s">
        <v>132</v>
      </c>
      <c r="K1237" t="s">
        <v>142</v>
      </c>
      <c r="L1237">
        <v>7</v>
      </c>
      <c r="M1237">
        <v>34522</v>
      </c>
      <c r="N1237" t="s">
        <v>151</v>
      </c>
      <c r="O1237">
        <v>229571</v>
      </c>
      <c r="P1237">
        <v>229571</v>
      </c>
      <c r="Q1237">
        <v>0</v>
      </c>
      <c r="R1237" t="s">
        <v>161</v>
      </c>
      <c r="S1237" t="s">
        <v>164</v>
      </c>
    </row>
    <row r="1238" spans="1:19" x14ac:dyDescent="0.25">
      <c r="A1238">
        <v>11237</v>
      </c>
      <c r="B1238" s="7">
        <v>45330</v>
      </c>
      <c r="C1238" t="s">
        <v>108</v>
      </c>
      <c r="D1238" t="s">
        <v>117</v>
      </c>
      <c r="E1238" t="s">
        <v>118</v>
      </c>
      <c r="F1238">
        <v>55</v>
      </c>
      <c r="G1238" t="s">
        <v>167</v>
      </c>
      <c r="H1238" t="s">
        <v>120</v>
      </c>
      <c r="I1238" t="s">
        <v>130</v>
      </c>
      <c r="J1238" t="s">
        <v>133</v>
      </c>
      <c r="K1238" t="s">
        <v>141</v>
      </c>
      <c r="L1238">
        <v>4</v>
      </c>
      <c r="M1238">
        <v>62213</v>
      </c>
      <c r="N1238" t="s">
        <v>158</v>
      </c>
      <c r="O1238">
        <v>199081</v>
      </c>
      <c r="P1238">
        <v>199081</v>
      </c>
      <c r="Q1238">
        <v>199081</v>
      </c>
      <c r="R1238" t="s">
        <v>161</v>
      </c>
      <c r="S1238" t="s">
        <v>162</v>
      </c>
    </row>
    <row r="1239" spans="1:19" x14ac:dyDescent="0.25">
      <c r="A1239">
        <v>11238</v>
      </c>
      <c r="B1239" s="7">
        <v>45340</v>
      </c>
      <c r="C1239" t="s">
        <v>21</v>
      </c>
      <c r="D1239" t="s">
        <v>117</v>
      </c>
      <c r="E1239" t="s">
        <v>119</v>
      </c>
      <c r="F1239">
        <v>33</v>
      </c>
      <c r="G1239" t="s">
        <v>168</v>
      </c>
      <c r="H1239" t="s">
        <v>121</v>
      </c>
      <c r="I1239" t="s">
        <v>130</v>
      </c>
      <c r="J1239" t="s">
        <v>131</v>
      </c>
      <c r="K1239" t="s">
        <v>136</v>
      </c>
      <c r="L1239">
        <v>7</v>
      </c>
      <c r="M1239">
        <v>82074</v>
      </c>
      <c r="N1239" t="s">
        <v>154</v>
      </c>
      <c r="O1239">
        <v>574518</v>
      </c>
      <c r="P1239">
        <v>574518</v>
      </c>
      <c r="Q1239">
        <v>0</v>
      </c>
      <c r="R1239" t="s">
        <v>161</v>
      </c>
      <c r="S1239" t="s">
        <v>164</v>
      </c>
    </row>
    <row r="1240" spans="1:19" x14ac:dyDescent="0.25">
      <c r="A1240">
        <v>11239</v>
      </c>
      <c r="B1240" s="7">
        <v>45364</v>
      </c>
      <c r="C1240" t="s">
        <v>78</v>
      </c>
      <c r="D1240" t="s">
        <v>116</v>
      </c>
      <c r="E1240" t="s">
        <v>119</v>
      </c>
      <c r="F1240">
        <v>22</v>
      </c>
      <c r="G1240" t="s">
        <v>166</v>
      </c>
      <c r="H1240" t="s">
        <v>120</v>
      </c>
      <c r="I1240" t="s">
        <v>130</v>
      </c>
      <c r="J1240" t="s">
        <v>131</v>
      </c>
      <c r="K1240" t="s">
        <v>147</v>
      </c>
      <c r="L1240">
        <v>8</v>
      </c>
      <c r="M1240">
        <v>145032</v>
      </c>
      <c r="N1240" t="s">
        <v>157</v>
      </c>
      <c r="O1240">
        <v>1137050</v>
      </c>
      <c r="P1240">
        <v>1137050</v>
      </c>
      <c r="Q1240">
        <v>1137050</v>
      </c>
      <c r="R1240" t="s">
        <v>161</v>
      </c>
      <c r="S1240" t="s">
        <v>162</v>
      </c>
    </row>
    <row r="1241" spans="1:19" x14ac:dyDescent="0.25">
      <c r="A1241">
        <v>11240</v>
      </c>
      <c r="B1241" s="7">
        <v>45425</v>
      </c>
      <c r="C1241" t="s">
        <v>70</v>
      </c>
      <c r="D1241" t="s">
        <v>116</v>
      </c>
      <c r="E1241" t="s">
        <v>118</v>
      </c>
      <c r="F1241">
        <v>65</v>
      </c>
      <c r="G1241" t="s">
        <v>167</v>
      </c>
      <c r="H1241" t="s">
        <v>121</v>
      </c>
      <c r="I1241" t="s">
        <v>128</v>
      </c>
      <c r="J1241" t="s">
        <v>133</v>
      </c>
      <c r="K1241" t="s">
        <v>143</v>
      </c>
      <c r="L1241">
        <v>2</v>
      </c>
      <c r="M1241">
        <v>169696</v>
      </c>
      <c r="N1241" t="s">
        <v>151</v>
      </c>
      <c r="O1241">
        <v>322422</v>
      </c>
      <c r="P1241">
        <v>322422</v>
      </c>
      <c r="Q1241">
        <v>0</v>
      </c>
      <c r="R1241" t="s">
        <v>160</v>
      </c>
      <c r="S1241" t="s">
        <v>164</v>
      </c>
    </row>
    <row r="1242" spans="1:19" x14ac:dyDescent="0.25">
      <c r="A1242">
        <v>11241</v>
      </c>
      <c r="B1242" s="7">
        <v>45555</v>
      </c>
      <c r="C1242" t="s">
        <v>97</v>
      </c>
      <c r="D1242" t="s">
        <v>117</v>
      </c>
      <c r="E1242" t="s">
        <v>118</v>
      </c>
      <c r="F1242">
        <v>19</v>
      </c>
      <c r="G1242" t="s">
        <v>166</v>
      </c>
      <c r="H1242" t="s">
        <v>125</v>
      </c>
      <c r="I1242" t="s">
        <v>130</v>
      </c>
      <c r="J1242" t="s">
        <v>133</v>
      </c>
      <c r="K1242" t="s">
        <v>143</v>
      </c>
      <c r="L1242">
        <v>9</v>
      </c>
      <c r="M1242">
        <v>68708</v>
      </c>
      <c r="N1242" t="s">
        <v>157</v>
      </c>
      <c r="O1242">
        <v>606004</v>
      </c>
      <c r="P1242">
        <v>606004</v>
      </c>
      <c r="Q1242">
        <v>606004</v>
      </c>
      <c r="R1242" t="s">
        <v>161</v>
      </c>
      <c r="S1242" t="s">
        <v>162</v>
      </c>
    </row>
    <row r="1243" spans="1:19" x14ac:dyDescent="0.25">
      <c r="A1243">
        <v>11242</v>
      </c>
      <c r="B1243" s="7">
        <v>45498</v>
      </c>
      <c r="C1243" t="s">
        <v>73</v>
      </c>
      <c r="D1243" t="s">
        <v>117</v>
      </c>
      <c r="E1243" t="s">
        <v>119</v>
      </c>
      <c r="F1243">
        <v>43</v>
      </c>
      <c r="G1243" t="s">
        <v>169</v>
      </c>
      <c r="H1243" t="s">
        <v>121</v>
      </c>
      <c r="I1243" t="s">
        <v>130</v>
      </c>
      <c r="J1243" t="s">
        <v>131</v>
      </c>
      <c r="K1243" t="s">
        <v>147</v>
      </c>
      <c r="L1243">
        <v>10</v>
      </c>
      <c r="M1243">
        <v>147763</v>
      </c>
      <c r="N1243" t="s">
        <v>152</v>
      </c>
      <c r="O1243">
        <v>1255985</v>
      </c>
      <c r="P1243">
        <v>1255985</v>
      </c>
      <c r="Q1243">
        <v>0</v>
      </c>
      <c r="R1243" t="s">
        <v>160</v>
      </c>
      <c r="S1243" t="s">
        <v>164</v>
      </c>
    </row>
    <row r="1244" spans="1:19" x14ac:dyDescent="0.25">
      <c r="A1244">
        <v>11243</v>
      </c>
      <c r="B1244" s="7">
        <v>45568</v>
      </c>
      <c r="C1244" t="s">
        <v>111</v>
      </c>
      <c r="D1244" t="s">
        <v>116</v>
      </c>
      <c r="E1244" t="s">
        <v>119</v>
      </c>
      <c r="F1244">
        <v>32</v>
      </c>
      <c r="G1244" t="s">
        <v>168</v>
      </c>
      <c r="H1244" t="s">
        <v>123</v>
      </c>
      <c r="I1244" t="s">
        <v>127</v>
      </c>
      <c r="J1244" t="s">
        <v>132</v>
      </c>
      <c r="K1244" t="s">
        <v>142</v>
      </c>
      <c r="L1244">
        <v>6</v>
      </c>
      <c r="M1244">
        <v>5590</v>
      </c>
      <c r="N1244" t="s">
        <v>152</v>
      </c>
      <c r="O1244">
        <v>28509</v>
      </c>
      <c r="P1244">
        <v>28509</v>
      </c>
      <c r="Q1244">
        <v>0</v>
      </c>
      <c r="R1244" t="s">
        <v>160</v>
      </c>
      <c r="S1244" t="s">
        <v>164</v>
      </c>
    </row>
    <row r="1245" spans="1:19" x14ac:dyDescent="0.25">
      <c r="A1245">
        <v>11244</v>
      </c>
      <c r="B1245" s="7">
        <v>45299</v>
      </c>
      <c r="C1245" t="s">
        <v>65</v>
      </c>
      <c r="D1245" t="s">
        <v>117</v>
      </c>
      <c r="E1245" t="s">
        <v>119</v>
      </c>
      <c r="F1245">
        <v>61</v>
      </c>
      <c r="G1245" t="s">
        <v>167</v>
      </c>
      <c r="H1245" t="s">
        <v>125</v>
      </c>
      <c r="I1245" t="s">
        <v>129</v>
      </c>
      <c r="J1245" t="s">
        <v>132</v>
      </c>
      <c r="K1245" t="s">
        <v>142</v>
      </c>
      <c r="L1245">
        <v>7</v>
      </c>
      <c r="M1245">
        <v>182929</v>
      </c>
      <c r="N1245" t="s">
        <v>153</v>
      </c>
      <c r="O1245">
        <v>1152452</v>
      </c>
      <c r="P1245">
        <v>1152452</v>
      </c>
      <c r="Q1245">
        <v>1152452</v>
      </c>
      <c r="R1245" t="s">
        <v>161</v>
      </c>
      <c r="S1245" t="s">
        <v>162</v>
      </c>
    </row>
    <row r="1246" spans="1:19" x14ac:dyDescent="0.25">
      <c r="A1246">
        <v>11245</v>
      </c>
      <c r="B1246" s="7">
        <v>45459</v>
      </c>
      <c r="C1246" t="s">
        <v>54</v>
      </c>
      <c r="D1246" t="s">
        <v>117</v>
      </c>
      <c r="E1246" t="s">
        <v>119</v>
      </c>
      <c r="F1246">
        <v>53</v>
      </c>
      <c r="G1246" t="s">
        <v>167</v>
      </c>
      <c r="H1246" t="s">
        <v>124</v>
      </c>
      <c r="I1246" t="s">
        <v>128</v>
      </c>
      <c r="J1246" t="s">
        <v>131</v>
      </c>
      <c r="K1246" t="s">
        <v>136</v>
      </c>
      <c r="L1246">
        <v>2</v>
      </c>
      <c r="M1246">
        <v>154584</v>
      </c>
      <c r="N1246" t="s">
        <v>156</v>
      </c>
      <c r="O1246">
        <v>299892</v>
      </c>
      <c r="P1246">
        <v>299892</v>
      </c>
      <c r="Q1246">
        <v>0</v>
      </c>
      <c r="R1246" t="s">
        <v>161</v>
      </c>
      <c r="S1246" t="s">
        <v>164</v>
      </c>
    </row>
    <row r="1247" spans="1:19" x14ac:dyDescent="0.25">
      <c r="A1247">
        <v>11246</v>
      </c>
      <c r="B1247" s="7">
        <v>45571</v>
      </c>
      <c r="C1247" t="s">
        <v>39</v>
      </c>
      <c r="D1247" t="s">
        <v>116</v>
      </c>
      <c r="E1247" t="s">
        <v>119</v>
      </c>
      <c r="F1247">
        <v>39</v>
      </c>
      <c r="G1247" t="s">
        <v>169</v>
      </c>
      <c r="H1247" t="s">
        <v>120</v>
      </c>
      <c r="I1247" t="s">
        <v>128</v>
      </c>
      <c r="J1247" t="s">
        <v>132</v>
      </c>
      <c r="K1247" t="s">
        <v>145</v>
      </c>
      <c r="L1247">
        <v>10</v>
      </c>
      <c r="M1247">
        <v>164635</v>
      </c>
      <c r="N1247" t="s">
        <v>155</v>
      </c>
      <c r="O1247">
        <v>1531105</v>
      </c>
      <c r="P1247">
        <v>1531105</v>
      </c>
      <c r="Q1247">
        <v>0</v>
      </c>
      <c r="R1247" t="s">
        <v>161</v>
      </c>
      <c r="S1247" t="s">
        <v>164</v>
      </c>
    </row>
    <row r="1248" spans="1:19" x14ac:dyDescent="0.25">
      <c r="A1248">
        <v>11247</v>
      </c>
      <c r="B1248" s="7">
        <v>45551</v>
      </c>
      <c r="C1248" t="s">
        <v>99</v>
      </c>
      <c r="D1248" t="s">
        <v>117</v>
      </c>
      <c r="E1248" t="s">
        <v>118</v>
      </c>
      <c r="F1248">
        <v>65</v>
      </c>
      <c r="G1248" t="s">
        <v>167</v>
      </c>
      <c r="H1248" t="s">
        <v>124</v>
      </c>
      <c r="I1248" t="s">
        <v>128</v>
      </c>
      <c r="J1248" t="s">
        <v>132</v>
      </c>
      <c r="K1248" t="s">
        <v>145</v>
      </c>
      <c r="L1248">
        <v>10</v>
      </c>
      <c r="M1248">
        <v>192891</v>
      </c>
      <c r="N1248" t="s">
        <v>155</v>
      </c>
      <c r="O1248">
        <v>1793886</v>
      </c>
      <c r="P1248">
        <v>1793886</v>
      </c>
      <c r="Q1248">
        <v>0</v>
      </c>
      <c r="R1248" t="s">
        <v>161</v>
      </c>
      <c r="S1248" t="s">
        <v>164</v>
      </c>
    </row>
    <row r="1249" spans="1:19" x14ac:dyDescent="0.25">
      <c r="A1249">
        <v>11248</v>
      </c>
      <c r="B1249" s="7">
        <v>45612</v>
      </c>
      <c r="C1249" t="s">
        <v>80</v>
      </c>
      <c r="D1249" t="s">
        <v>117</v>
      </c>
      <c r="E1249" t="s">
        <v>119</v>
      </c>
      <c r="F1249">
        <v>62</v>
      </c>
      <c r="G1249" t="s">
        <v>167</v>
      </c>
      <c r="H1249" t="s">
        <v>123</v>
      </c>
      <c r="I1249" t="s">
        <v>129</v>
      </c>
      <c r="J1249" t="s">
        <v>131</v>
      </c>
      <c r="K1249" t="s">
        <v>135</v>
      </c>
      <c r="L1249">
        <v>5</v>
      </c>
      <c r="M1249">
        <v>95906</v>
      </c>
      <c r="N1249" t="s">
        <v>158</v>
      </c>
      <c r="O1249">
        <v>383624</v>
      </c>
      <c r="P1249">
        <v>383624</v>
      </c>
      <c r="Q1249">
        <v>383624</v>
      </c>
      <c r="R1249" t="s">
        <v>159</v>
      </c>
      <c r="S1249" t="s">
        <v>162</v>
      </c>
    </row>
    <row r="1250" spans="1:19" x14ac:dyDescent="0.25">
      <c r="A1250">
        <v>11249</v>
      </c>
      <c r="B1250" s="7">
        <v>45491</v>
      </c>
      <c r="C1250" t="s">
        <v>98</v>
      </c>
      <c r="D1250" t="s">
        <v>116</v>
      </c>
      <c r="E1250" t="s">
        <v>119</v>
      </c>
      <c r="F1250">
        <v>57</v>
      </c>
      <c r="G1250" t="s">
        <v>167</v>
      </c>
      <c r="H1250" t="s">
        <v>121</v>
      </c>
      <c r="I1250" t="s">
        <v>127</v>
      </c>
      <c r="J1250" t="s">
        <v>132</v>
      </c>
      <c r="K1250" t="s">
        <v>144</v>
      </c>
      <c r="L1250">
        <v>9</v>
      </c>
      <c r="M1250">
        <v>110291</v>
      </c>
      <c r="N1250" t="s">
        <v>158</v>
      </c>
      <c r="O1250">
        <v>794095</v>
      </c>
      <c r="P1250">
        <v>794095</v>
      </c>
      <c r="Q1250">
        <v>0</v>
      </c>
      <c r="R1250" t="s">
        <v>160</v>
      </c>
      <c r="S1250" t="s">
        <v>164</v>
      </c>
    </row>
    <row r="1251" spans="1:19" x14ac:dyDescent="0.25">
      <c r="A1251">
        <v>11250</v>
      </c>
      <c r="B1251" s="7">
        <v>45488</v>
      </c>
      <c r="C1251" t="s">
        <v>103</v>
      </c>
      <c r="D1251" t="s">
        <v>117</v>
      </c>
      <c r="E1251" t="s">
        <v>118</v>
      </c>
      <c r="F1251">
        <v>63</v>
      </c>
      <c r="G1251" t="s">
        <v>167</v>
      </c>
      <c r="H1251" t="s">
        <v>122</v>
      </c>
      <c r="I1251" t="s">
        <v>130</v>
      </c>
      <c r="J1251" t="s">
        <v>131</v>
      </c>
      <c r="K1251" t="s">
        <v>147</v>
      </c>
      <c r="L1251">
        <v>8</v>
      </c>
      <c r="M1251">
        <v>165021</v>
      </c>
      <c r="N1251" t="s">
        <v>158</v>
      </c>
      <c r="O1251">
        <v>1056134</v>
      </c>
      <c r="P1251">
        <v>1056134</v>
      </c>
      <c r="Q1251">
        <v>0</v>
      </c>
      <c r="R1251" t="s">
        <v>160</v>
      </c>
      <c r="S1251" t="s">
        <v>164</v>
      </c>
    </row>
    <row r="1252" spans="1:19" x14ac:dyDescent="0.25">
      <c r="A1252">
        <v>11251</v>
      </c>
      <c r="B1252" s="7">
        <v>45640</v>
      </c>
      <c r="C1252" t="s">
        <v>35</v>
      </c>
      <c r="D1252" t="s">
        <v>117</v>
      </c>
      <c r="E1252" t="s">
        <v>119</v>
      </c>
      <c r="F1252">
        <v>61</v>
      </c>
      <c r="G1252" t="s">
        <v>167</v>
      </c>
      <c r="H1252" t="s">
        <v>123</v>
      </c>
      <c r="I1252" t="s">
        <v>130</v>
      </c>
      <c r="J1252" t="s">
        <v>132</v>
      </c>
      <c r="K1252" t="s">
        <v>145</v>
      </c>
      <c r="L1252">
        <v>1</v>
      </c>
      <c r="M1252">
        <v>173638</v>
      </c>
      <c r="N1252" t="s">
        <v>153</v>
      </c>
      <c r="O1252">
        <v>156274</v>
      </c>
      <c r="P1252">
        <v>156274</v>
      </c>
      <c r="Q1252">
        <v>156274</v>
      </c>
      <c r="R1252" t="s">
        <v>160</v>
      </c>
      <c r="S1252" t="s">
        <v>162</v>
      </c>
    </row>
    <row r="1253" spans="1:19" x14ac:dyDescent="0.25">
      <c r="A1253">
        <v>11252</v>
      </c>
      <c r="B1253" s="7">
        <v>45609</v>
      </c>
      <c r="C1253" t="s">
        <v>74</v>
      </c>
      <c r="D1253" t="s">
        <v>116</v>
      </c>
      <c r="E1253" t="s">
        <v>119</v>
      </c>
      <c r="F1253">
        <v>61</v>
      </c>
      <c r="G1253" t="s">
        <v>167</v>
      </c>
      <c r="H1253" t="s">
        <v>120</v>
      </c>
      <c r="I1253" t="s">
        <v>130</v>
      </c>
      <c r="J1253" t="s">
        <v>134</v>
      </c>
      <c r="K1253" t="s">
        <v>148</v>
      </c>
      <c r="L1253">
        <v>6</v>
      </c>
      <c r="M1253">
        <v>107276</v>
      </c>
      <c r="N1253" t="s">
        <v>152</v>
      </c>
      <c r="O1253">
        <v>547107</v>
      </c>
      <c r="P1253">
        <v>547107</v>
      </c>
      <c r="Q1253">
        <v>0</v>
      </c>
      <c r="R1253" t="s">
        <v>160</v>
      </c>
      <c r="S1253" t="s">
        <v>164</v>
      </c>
    </row>
    <row r="1254" spans="1:19" x14ac:dyDescent="0.25">
      <c r="A1254">
        <v>11253</v>
      </c>
      <c r="B1254" s="7">
        <v>45385</v>
      </c>
      <c r="C1254" t="s">
        <v>70</v>
      </c>
      <c r="D1254" t="s">
        <v>117</v>
      </c>
      <c r="E1254" t="s">
        <v>118</v>
      </c>
      <c r="F1254">
        <v>30</v>
      </c>
      <c r="G1254" t="s">
        <v>168</v>
      </c>
      <c r="H1254" t="s">
        <v>122</v>
      </c>
      <c r="I1254" t="s">
        <v>127</v>
      </c>
      <c r="J1254" t="s">
        <v>132</v>
      </c>
      <c r="K1254" t="s">
        <v>137</v>
      </c>
      <c r="L1254">
        <v>6</v>
      </c>
      <c r="M1254">
        <v>75339</v>
      </c>
      <c r="N1254" t="s">
        <v>155</v>
      </c>
      <c r="O1254">
        <v>420391</v>
      </c>
      <c r="P1254">
        <v>420391</v>
      </c>
      <c r="Q1254">
        <v>420391</v>
      </c>
      <c r="R1254" t="s">
        <v>161</v>
      </c>
      <c r="S1254" t="s">
        <v>162</v>
      </c>
    </row>
    <row r="1255" spans="1:19" x14ac:dyDescent="0.25">
      <c r="A1255">
        <v>11254</v>
      </c>
      <c r="B1255" s="7">
        <v>45492</v>
      </c>
      <c r="C1255" t="s">
        <v>93</v>
      </c>
      <c r="D1255" t="s">
        <v>116</v>
      </c>
      <c r="E1255" t="s">
        <v>118</v>
      </c>
      <c r="F1255">
        <v>43</v>
      </c>
      <c r="G1255" t="s">
        <v>169</v>
      </c>
      <c r="H1255" t="s">
        <v>122</v>
      </c>
      <c r="I1255" t="s">
        <v>127</v>
      </c>
      <c r="J1255" t="s">
        <v>132</v>
      </c>
      <c r="K1255" t="s">
        <v>144</v>
      </c>
      <c r="L1255">
        <v>3</v>
      </c>
      <c r="M1255">
        <v>184182</v>
      </c>
      <c r="N1255" t="s">
        <v>155</v>
      </c>
      <c r="O1255">
        <v>513867</v>
      </c>
      <c r="P1255">
        <v>513867</v>
      </c>
      <c r="Q1255">
        <v>513867</v>
      </c>
      <c r="R1255" t="s">
        <v>159</v>
      </c>
      <c r="S1255" t="s">
        <v>162</v>
      </c>
    </row>
    <row r="1256" spans="1:19" x14ac:dyDescent="0.25">
      <c r="A1256">
        <v>11255</v>
      </c>
      <c r="B1256" s="7">
        <v>45383</v>
      </c>
      <c r="C1256" t="s">
        <v>110</v>
      </c>
      <c r="D1256" t="s">
        <v>116</v>
      </c>
      <c r="E1256" t="s">
        <v>119</v>
      </c>
      <c r="F1256">
        <v>43</v>
      </c>
      <c r="G1256" t="s">
        <v>169</v>
      </c>
      <c r="H1256" t="s">
        <v>124</v>
      </c>
      <c r="I1256" t="s">
        <v>130</v>
      </c>
      <c r="J1256" t="s">
        <v>134</v>
      </c>
      <c r="K1256" t="s">
        <v>146</v>
      </c>
      <c r="L1256">
        <v>9</v>
      </c>
      <c r="M1256">
        <v>93575</v>
      </c>
      <c r="N1256" t="s">
        <v>158</v>
      </c>
      <c r="O1256">
        <v>673740</v>
      </c>
      <c r="P1256">
        <v>673740</v>
      </c>
      <c r="Q1256">
        <v>0</v>
      </c>
      <c r="R1256" t="s">
        <v>161</v>
      </c>
      <c r="S1256" t="s">
        <v>164</v>
      </c>
    </row>
    <row r="1257" spans="1:19" x14ac:dyDescent="0.25">
      <c r="A1257">
        <v>11256</v>
      </c>
      <c r="B1257" s="7">
        <v>45578</v>
      </c>
      <c r="C1257" t="s">
        <v>52</v>
      </c>
      <c r="D1257" t="s">
        <v>117</v>
      </c>
      <c r="E1257" t="s">
        <v>119</v>
      </c>
      <c r="F1257">
        <v>59</v>
      </c>
      <c r="G1257" t="s">
        <v>167</v>
      </c>
      <c r="H1257" t="s">
        <v>121</v>
      </c>
      <c r="I1257" t="s">
        <v>128</v>
      </c>
      <c r="J1257" t="s">
        <v>134</v>
      </c>
      <c r="K1257" t="s">
        <v>150</v>
      </c>
      <c r="L1257">
        <v>2</v>
      </c>
      <c r="M1257">
        <v>63603</v>
      </c>
      <c r="N1257" t="s">
        <v>157</v>
      </c>
      <c r="O1257">
        <v>124661</v>
      </c>
      <c r="P1257">
        <v>124661</v>
      </c>
      <c r="Q1257">
        <v>124661</v>
      </c>
      <c r="R1257" t="s">
        <v>160</v>
      </c>
      <c r="S1257" t="s">
        <v>162</v>
      </c>
    </row>
    <row r="1258" spans="1:19" x14ac:dyDescent="0.25">
      <c r="A1258">
        <v>11257</v>
      </c>
      <c r="B1258" s="7">
        <v>45640</v>
      </c>
      <c r="C1258" t="s">
        <v>85</v>
      </c>
      <c r="D1258" t="s">
        <v>116</v>
      </c>
      <c r="E1258" t="s">
        <v>119</v>
      </c>
      <c r="F1258">
        <v>30</v>
      </c>
      <c r="G1258" t="s">
        <v>168</v>
      </c>
      <c r="H1258" t="s">
        <v>125</v>
      </c>
      <c r="I1258" t="s">
        <v>128</v>
      </c>
      <c r="J1258" t="s">
        <v>134</v>
      </c>
      <c r="K1258" t="s">
        <v>148</v>
      </c>
      <c r="L1258">
        <v>10</v>
      </c>
      <c r="M1258">
        <v>89001</v>
      </c>
      <c r="N1258" t="s">
        <v>158</v>
      </c>
      <c r="O1258">
        <v>712008</v>
      </c>
      <c r="P1258">
        <v>712008</v>
      </c>
      <c r="Q1258">
        <v>712008</v>
      </c>
      <c r="R1258" t="s">
        <v>159</v>
      </c>
      <c r="S1258" t="s">
        <v>162</v>
      </c>
    </row>
    <row r="1259" spans="1:19" x14ac:dyDescent="0.25">
      <c r="A1259">
        <v>11258</v>
      </c>
      <c r="B1259" s="7">
        <v>45376</v>
      </c>
      <c r="C1259" t="s">
        <v>95</v>
      </c>
      <c r="D1259" t="s">
        <v>117</v>
      </c>
      <c r="E1259" t="s">
        <v>119</v>
      </c>
      <c r="F1259">
        <v>35</v>
      </c>
      <c r="G1259" t="s">
        <v>168</v>
      </c>
      <c r="H1259" t="s">
        <v>120</v>
      </c>
      <c r="I1259" t="s">
        <v>126</v>
      </c>
      <c r="J1259" t="s">
        <v>131</v>
      </c>
      <c r="K1259" t="s">
        <v>135</v>
      </c>
      <c r="L1259">
        <v>8</v>
      </c>
      <c r="M1259">
        <v>162024</v>
      </c>
      <c r="N1259" t="s">
        <v>158</v>
      </c>
      <c r="O1259">
        <v>1036953</v>
      </c>
      <c r="P1259">
        <v>1036953</v>
      </c>
      <c r="Q1259">
        <v>1036953</v>
      </c>
      <c r="R1259" t="s">
        <v>160</v>
      </c>
      <c r="S1259" t="s">
        <v>162</v>
      </c>
    </row>
    <row r="1260" spans="1:19" x14ac:dyDescent="0.25">
      <c r="A1260">
        <v>11259</v>
      </c>
      <c r="B1260" s="7">
        <v>45524</v>
      </c>
      <c r="C1260" t="s">
        <v>115</v>
      </c>
      <c r="D1260" t="s">
        <v>117</v>
      </c>
      <c r="E1260" t="s">
        <v>119</v>
      </c>
      <c r="F1260">
        <v>24</v>
      </c>
      <c r="G1260" t="s">
        <v>166</v>
      </c>
      <c r="H1260" t="s">
        <v>122</v>
      </c>
      <c r="I1260" t="s">
        <v>130</v>
      </c>
      <c r="J1260" t="s">
        <v>133</v>
      </c>
      <c r="K1260" t="s">
        <v>139</v>
      </c>
      <c r="L1260">
        <v>2</v>
      </c>
      <c r="M1260">
        <v>90261</v>
      </c>
      <c r="N1260" t="s">
        <v>155</v>
      </c>
      <c r="O1260">
        <v>167885</v>
      </c>
      <c r="P1260">
        <v>167885</v>
      </c>
      <c r="Q1260">
        <v>167885</v>
      </c>
      <c r="R1260" t="s">
        <v>160</v>
      </c>
      <c r="S1260" t="s">
        <v>162</v>
      </c>
    </row>
    <row r="1261" spans="1:19" x14ac:dyDescent="0.25">
      <c r="A1261">
        <v>11260</v>
      </c>
      <c r="B1261" s="7">
        <v>45413</v>
      </c>
      <c r="C1261" t="s">
        <v>46</v>
      </c>
      <c r="D1261" t="s">
        <v>117</v>
      </c>
      <c r="E1261" t="s">
        <v>119</v>
      </c>
      <c r="F1261">
        <v>19</v>
      </c>
      <c r="G1261" t="s">
        <v>166</v>
      </c>
      <c r="H1261" t="s">
        <v>124</v>
      </c>
      <c r="I1261" t="s">
        <v>127</v>
      </c>
      <c r="J1261" t="s">
        <v>132</v>
      </c>
      <c r="K1261" t="s">
        <v>145</v>
      </c>
      <c r="L1261">
        <v>8</v>
      </c>
      <c r="M1261">
        <v>195799</v>
      </c>
      <c r="N1261" t="s">
        <v>157</v>
      </c>
      <c r="O1261">
        <v>1535064</v>
      </c>
      <c r="P1261">
        <v>1535064</v>
      </c>
      <c r="Q1261">
        <v>1535064</v>
      </c>
      <c r="R1261" t="s">
        <v>159</v>
      </c>
      <c r="S1261" t="s">
        <v>162</v>
      </c>
    </row>
    <row r="1262" spans="1:19" x14ac:dyDescent="0.25">
      <c r="A1262">
        <v>11261</v>
      </c>
      <c r="B1262" s="7">
        <v>45382</v>
      </c>
      <c r="C1262" t="s">
        <v>106</v>
      </c>
      <c r="D1262" t="s">
        <v>116</v>
      </c>
      <c r="E1262" t="s">
        <v>118</v>
      </c>
      <c r="F1262">
        <v>53</v>
      </c>
      <c r="G1262" t="s">
        <v>167</v>
      </c>
      <c r="H1262" t="s">
        <v>120</v>
      </c>
      <c r="I1262" t="s">
        <v>128</v>
      </c>
      <c r="J1262" t="s">
        <v>131</v>
      </c>
      <c r="K1262" t="s">
        <v>138</v>
      </c>
      <c r="L1262">
        <v>2</v>
      </c>
      <c r="M1262">
        <v>14225</v>
      </c>
      <c r="N1262" t="s">
        <v>153</v>
      </c>
      <c r="O1262">
        <v>25605</v>
      </c>
      <c r="P1262">
        <v>25605</v>
      </c>
      <c r="Q1262">
        <v>25605</v>
      </c>
      <c r="R1262" t="s">
        <v>161</v>
      </c>
      <c r="S1262" t="s">
        <v>162</v>
      </c>
    </row>
    <row r="1263" spans="1:19" x14ac:dyDescent="0.25">
      <c r="A1263">
        <v>11262</v>
      </c>
      <c r="B1263" s="7">
        <v>45412</v>
      </c>
      <c r="C1263" t="s">
        <v>80</v>
      </c>
      <c r="D1263" t="s">
        <v>117</v>
      </c>
      <c r="E1263" t="s">
        <v>118</v>
      </c>
      <c r="F1263">
        <v>28</v>
      </c>
      <c r="G1263" t="s">
        <v>168</v>
      </c>
      <c r="H1263" t="s">
        <v>122</v>
      </c>
      <c r="I1263" t="s">
        <v>127</v>
      </c>
      <c r="J1263" t="s">
        <v>133</v>
      </c>
      <c r="K1263" t="s">
        <v>141</v>
      </c>
      <c r="L1263">
        <v>5</v>
      </c>
      <c r="M1263">
        <v>99630</v>
      </c>
      <c r="N1263" t="s">
        <v>156</v>
      </c>
      <c r="O1263">
        <v>483205</v>
      </c>
      <c r="P1263">
        <v>483205</v>
      </c>
      <c r="Q1263">
        <v>483205</v>
      </c>
      <c r="R1263" t="s">
        <v>161</v>
      </c>
      <c r="S1263" t="s">
        <v>162</v>
      </c>
    </row>
    <row r="1264" spans="1:19" x14ac:dyDescent="0.25">
      <c r="A1264">
        <v>11263</v>
      </c>
      <c r="B1264" s="7">
        <v>45522</v>
      </c>
      <c r="C1264" t="s">
        <v>49</v>
      </c>
      <c r="D1264" t="s">
        <v>117</v>
      </c>
      <c r="E1264" t="s">
        <v>118</v>
      </c>
      <c r="F1264">
        <v>28</v>
      </c>
      <c r="G1264" t="s">
        <v>168</v>
      </c>
      <c r="H1264" t="s">
        <v>122</v>
      </c>
      <c r="I1264" t="s">
        <v>129</v>
      </c>
      <c r="J1264" t="s">
        <v>133</v>
      </c>
      <c r="K1264" t="s">
        <v>141</v>
      </c>
      <c r="L1264">
        <v>6</v>
      </c>
      <c r="M1264">
        <v>157978</v>
      </c>
      <c r="N1264" t="s">
        <v>152</v>
      </c>
      <c r="O1264">
        <v>805687</v>
      </c>
      <c r="P1264">
        <v>805687</v>
      </c>
      <c r="Q1264">
        <v>0</v>
      </c>
      <c r="R1264" t="s">
        <v>161</v>
      </c>
      <c r="S1264" t="s">
        <v>164</v>
      </c>
    </row>
    <row r="1265" spans="1:19" x14ac:dyDescent="0.25">
      <c r="A1265">
        <v>11264</v>
      </c>
      <c r="B1265" s="7">
        <v>45593</v>
      </c>
      <c r="C1265" t="s">
        <v>52</v>
      </c>
      <c r="D1265" t="s">
        <v>117</v>
      </c>
      <c r="E1265" t="s">
        <v>118</v>
      </c>
      <c r="F1265">
        <v>29</v>
      </c>
      <c r="G1265" t="s">
        <v>168</v>
      </c>
      <c r="H1265" t="s">
        <v>124</v>
      </c>
      <c r="I1265" t="s">
        <v>130</v>
      </c>
      <c r="J1265" t="s">
        <v>134</v>
      </c>
      <c r="K1265" t="s">
        <v>150</v>
      </c>
      <c r="L1265">
        <v>9</v>
      </c>
      <c r="M1265">
        <v>170720</v>
      </c>
      <c r="N1265" t="s">
        <v>153</v>
      </c>
      <c r="O1265">
        <v>1382832</v>
      </c>
      <c r="P1265">
        <v>1382832</v>
      </c>
      <c r="Q1265">
        <v>1382832</v>
      </c>
      <c r="R1265" t="s">
        <v>160</v>
      </c>
      <c r="S1265" t="s">
        <v>162</v>
      </c>
    </row>
    <row r="1266" spans="1:19" x14ac:dyDescent="0.25">
      <c r="A1266">
        <v>11265</v>
      </c>
      <c r="B1266" s="7">
        <v>45361</v>
      </c>
      <c r="C1266" t="s">
        <v>89</v>
      </c>
      <c r="D1266" t="s">
        <v>116</v>
      </c>
      <c r="E1266" t="s">
        <v>119</v>
      </c>
      <c r="F1266">
        <v>37</v>
      </c>
      <c r="G1266" t="s">
        <v>169</v>
      </c>
      <c r="H1266" t="s">
        <v>125</v>
      </c>
      <c r="I1266" t="s">
        <v>130</v>
      </c>
      <c r="J1266" t="s">
        <v>131</v>
      </c>
      <c r="K1266" t="s">
        <v>135</v>
      </c>
      <c r="L1266">
        <v>7</v>
      </c>
      <c r="M1266">
        <v>92109</v>
      </c>
      <c r="N1266" t="s">
        <v>154</v>
      </c>
      <c r="O1266">
        <v>644763</v>
      </c>
      <c r="P1266">
        <v>644763</v>
      </c>
      <c r="Q1266">
        <v>0</v>
      </c>
      <c r="R1266" t="s">
        <v>161</v>
      </c>
      <c r="S1266" t="s">
        <v>164</v>
      </c>
    </row>
    <row r="1267" spans="1:19" x14ac:dyDescent="0.25">
      <c r="A1267">
        <v>11266</v>
      </c>
      <c r="B1267" s="7">
        <v>45458</v>
      </c>
      <c r="C1267" t="s">
        <v>69</v>
      </c>
      <c r="D1267" t="s">
        <v>116</v>
      </c>
      <c r="E1267" t="s">
        <v>119</v>
      </c>
      <c r="F1267">
        <v>38</v>
      </c>
      <c r="G1267" t="s">
        <v>169</v>
      </c>
      <c r="H1267" t="s">
        <v>125</v>
      </c>
      <c r="I1267" t="s">
        <v>129</v>
      </c>
      <c r="J1267" t="s">
        <v>132</v>
      </c>
      <c r="K1267" t="s">
        <v>142</v>
      </c>
      <c r="L1267">
        <v>4</v>
      </c>
      <c r="M1267">
        <v>39374</v>
      </c>
      <c r="N1267" t="s">
        <v>157</v>
      </c>
      <c r="O1267">
        <v>154346</v>
      </c>
      <c r="P1267">
        <v>154346</v>
      </c>
      <c r="Q1267">
        <v>0</v>
      </c>
      <c r="R1267" t="s">
        <v>159</v>
      </c>
      <c r="S1267" t="s">
        <v>164</v>
      </c>
    </row>
    <row r="1268" spans="1:19" x14ac:dyDescent="0.25">
      <c r="A1268">
        <v>11267</v>
      </c>
      <c r="B1268" s="7">
        <v>45641</v>
      </c>
      <c r="C1268" t="s">
        <v>76</v>
      </c>
      <c r="D1268" t="s">
        <v>117</v>
      </c>
      <c r="E1268" t="s">
        <v>118</v>
      </c>
      <c r="F1268">
        <v>51</v>
      </c>
      <c r="G1268" t="s">
        <v>167</v>
      </c>
      <c r="H1268" t="s">
        <v>124</v>
      </c>
      <c r="I1268" t="s">
        <v>128</v>
      </c>
      <c r="J1268" t="s">
        <v>132</v>
      </c>
      <c r="K1268" t="s">
        <v>145</v>
      </c>
      <c r="L1268">
        <v>9</v>
      </c>
      <c r="M1268">
        <v>198502</v>
      </c>
      <c r="N1268" t="s">
        <v>156</v>
      </c>
      <c r="O1268">
        <v>1732922</v>
      </c>
      <c r="P1268">
        <v>1732922</v>
      </c>
      <c r="Q1268">
        <v>0</v>
      </c>
      <c r="R1268" t="s">
        <v>160</v>
      </c>
      <c r="S1268" t="s">
        <v>164</v>
      </c>
    </row>
    <row r="1269" spans="1:19" x14ac:dyDescent="0.25">
      <c r="A1269">
        <v>11268</v>
      </c>
      <c r="B1269" s="7">
        <v>45508</v>
      </c>
      <c r="C1269" t="s">
        <v>78</v>
      </c>
      <c r="D1269" t="s">
        <v>117</v>
      </c>
      <c r="E1269" t="s">
        <v>118</v>
      </c>
      <c r="F1269">
        <v>27</v>
      </c>
      <c r="G1269" t="s">
        <v>168</v>
      </c>
      <c r="H1269" t="s">
        <v>123</v>
      </c>
      <c r="I1269" t="s">
        <v>126</v>
      </c>
      <c r="J1269" t="s">
        <v>133</v>
      </c>
      <c r="K1269" t="s">
        <v>143</v>
      </c>
      <c r="L1269">
        <v>8</v>
      </c>
      <c r="M1269">
        <v>185973</v>
      </c>
      <c r="N1269" t="s">
        <v>151</v>
      </c>
      <c r="O1269">
        <v>1413394</v>
      </c>
      <c r="P1269">
        <v>1413394</v>
      </c>
      <c r="Q1269">
        <v>1413394</v>
      </c>
      <c r="R1269" t="s">
        <v>159</v>
      </c>
      <c r="S1269" t="s">
        <v>162</v>
      </c>
    </row>
    <row r="1270" spans="1:19" x14ac:dyDescent="0.25">
      <c r="A1270">
        <v>11269</v>
      </c>
      <c r="B1270" s="7">
        <v>45561</v>
      </c>
      <c r="C1270" t="s">
        <v>107</v>
      </c>
      <c r="D1270" t="s">
        <v>116</v>
      </c>
      <c r="E1270" t="s">
        <v>119</v>
      </c>
      <c r="F1270">
        <v>30</v>
      </c>
      <c r="G1270" t="s">
        <v>168</v>
      </c>
      <c r="H1270" t="s">
        <v>120</v>
      </c>
      <c r="I1270" t="s">
        <v>130</v>
      </c>
      <c r="J1270" t="s">
        <v>132</v>
      </c>
      <c r="K1270" t="s">
        <v>137</v>
      </c>
      <c r="L1270">
        <v>5</v>
      </c>
      <c r="M1270">
        <v>59827</v>
      </c>
      <c r="N1270" t="s">
        <v>157</v>
      </c>
      <c r="O1270">
        <v>293152</v>
      </c>
      <c r="P1270">
        <v>293152</v>
      </c>
      <c r="Q1270">
        <v>293152</v>
      </c>
      <c r="R1270" t="s">
        <v>159</v>
      </c>
      <c r="S1270" t="s">
        <v>162</v>
      </c>
    </row>
    <row r="1271" spans="1:19" x14ac:dyDescent="0.25">
      <c r="A1271">
        <v>11270</v>
      </c>
      <c r="B1271" s="7">
        <v>45322</v>
      </c>
      <c r="C1271" t="s">
        <v>30</v>
      </c>
      <c r="D1271" t="s">
        <v>116</v>
      </c>
      <c r="E1271" t="s">
        <v>119</v>
      </c>
      <c r="F1271">
        <v>44</v>
      </c>
      <c r="G1271" t="s">
        <v>169</v>
      </c>
      <c r="H1271" t="s">
        <v>125</v>
      </c>
      <c r="I1271" t="s">
        <v>129</v>
      </c>
      <c r="J1271" t="s">
        <v>132</v>
      </c>
      <c r="K1271" t="s">
        <v>142</v>
      </c>
      <c r="L1271">
        <v>5</v>
      </c>
      <c r="M1271">
        <v>168595</v>
      </c>
      <c r="N1271" t="s">
        <v>157</v>
      </c>
      <c r="O1271">
        <v>826115</v>
      </c>
      <c r="P1271">
        <v>826115</v>
      </c>
      <c r="Q1271">
        <v>0</v>
      </c>
      <c r="R1271" t="s">
        <v>159</v>
      </c>
      <c r="S1271" t="s">
        <v>164</v>
      </c>
    </row>
    <row r="1272" spans="1:19" x14ac:dyDescent="0.25">
      <c r="A1272">
        <v>11271</v>
      </c>
      <c r="B1272" s="7">
        <v>45533</v>
      </c>
      <c r="C1272" t="s">
        <v>63</v>
      </c>
      <c r="D1272" t="s">
        <v>116</v>
      </c>
      <c r="E1272" t="s">
        <v>118</v>
      </c>
      <c r="F1272">
        <v>29</v>
      </c>
      <c r="G1272" t="s">
        <v>168</v>
      </c>
      <c r="H1272" t="s">
        <v>122</v>
      </c>
      <c r="I1272" t="s">
        <v>127</v>
      </c>
      <c r="J1272" t="s">
        <v>133</v>
      </c>
      <c r="K1272" t="s">
        <v>139</v>
      </c>
      <c r="L1272">
        <v>1</v>
      </c>
      <c r="M1272">
        <v>144595</v>
      </c>
      <c r="N1272" t="s">
        <v>156</v>
      </c>
      <c r="O1272">
        <v>140257</v>
      </c>
      <c r="P1272">
        <v>0</v>
      </c>
      <c r="Q1272">
        <v>0</v>
      </c>
      <c r="R1272" t="s">
        <v>160</v>
      </c>
      <c r="S1272" t="s">
        <v>163</v>
      </c>
    </row>
    <row r="1273" spans="1:19" x14ac:dyDescent="0.25">
      <c r="A1273">
        <v>11272</v>
      </c>
      <c r="B1273" s="7">
        <v>45539</v>
      </c>
      <c r="C1273" t="s">
        <v>23</v>
      </c>
      <c r="D1273" t="s">
        <v>116</v>
      </c>
      <c r="E1273" t="s">
        <v>119</v>
      </c>
      <c r="F1273">
        <v>38</v>
      </c>
      <c r="G1273" t="s">
        <v>169</v>
      </c>
      <c r="H1273" t="s">
        <v>122</v>
      </c>
      <c r="I1273" t="s">
        <v>128</v>
      </c>
      <c r="J1273" t="s">
        <v>134</v>
      </c>
      <c r="K1273" t="s">
        <v>150</v>
      </c>
      <c r="L1273">
        <v>6</v>
      </c>
      <c r="M1273">
        <v>152335</v>
      </c>
      <c r="N1273" t="s">
        <v>155</v>
      </c>
      <c r="O1273">
        <v>850029</v>
      </c>
      <c r="P1273">
        <v>850029</v>
      </c>
      <c r="Q1273">
        <v>850029</v>
      </c>
      <c r="R1273" t="s">
        <v>159</v>
      </c>
      <c r="S1273" t="s">
        <v>162</v>
      </c>
    </row>
    <row r="1274" spans="1:19" x14ac:dyDescent="0.25">
      <c r="A1274">
        <v>11273</v>
      </c>
      <c r="B1274" s="7">
        <v>45492</v>
      </c>
      <c r="C1274" t="s">
        <v>60</v>
      </c>
      <c r="D1274" t="s">
        <v>116</v>
      </c>
      <c r="E1274" t="s">
        <v>118</v>
      </c>
      <c r="F1274">
        <v>25</v>
      </c>
      <c r="G1274" t="s">
        <v>166</v>
      </c>
      <c r="H1274" t="s">
        <v>123</v>
      </c>
      <c r="I1274" t="s">
        <v>129</v>
      </c>
      <c r="J1274" t="s">
        <v>133</v>
      </c>
      <c r="K1274" t="s">
        <v>140</v>
      </c>
      <c r="L1274">
        <v>9</v>
      </c>
      <c r="M1274">
        <v>68200</v>
      </c>
      <c r="N1274" t="s">
        <v>157</v>
      </c>
      <c r="O1274">
        <v>601524</v>
      </c>
      <c r="P1274">
        <v>601524</v>
      </c>
      <c r="Q1274">
        <v>0</v>
      </c>
      <c r="R1274" t="s">
        <v>159</v>
      </c>
      <c r="S1274" t="s">
        <v>164</v>
      </c>
    </row>
    <row r="1275" spans="1:19" x14ac:dyDescent="0.25">
      <c r="A1275">
        <v>11274</v>
      </c>
      <c r="B1275" s="7">
        <v>45581</v>
      </c>
      <c r="C1275" t="s">
        <v>101</v>
      </c>
      <c r="D1275" t="s">
        <v>116</v>
      </c>
      <c r="E1275" t="s">
        <v>118</v>
      </c>
      <c r="F1275">
        <v>29</v>
      </c>
      <c r="G1275" t="s">
        <v>168</v>
      </c>
      <c r="H1275" t="s">
        <v>122</v>
      </c>
      <c r="I1275" t="s">
        <v>130</v>
      </c>
      <c r="J1275" t="s">
        <v>133</v>
      </c>
      <c r="K1275" t="s">
        <v>143</v>
      </c>
      <c r="L1275">
        <v>4</v>
      </c>
      <c r="M1275">
        <v>121103</v>
      </c>
      <c r="N1275" t="s">
        <v>151</v>
      </c>
      <c r="O1275">
        <v>460191</v>
      </c>
      <c r="P1275">
        <v>460191</v>
      </c>
      <c r="Q1275">
        <v>460191</v>
      </c>
      <c r="R1275" t="s">
        <v>161</v>
      </c>
      <c r="S1275" t="s">
        <v>162</v>
      </c>
    </row>
    <row r="1276" spans="1:19" x14ac:dyDescent="0.25">
      <c r="A1276">
        <v>11275</v>
      </c>
      <c r="B1276" s="7">
        <v>45459</v>
      </c>
      <c r="C1276" t="s">
        <v>32</v>
      </c>
      <c r="D1276" t="s">
        <v>117</v>
      </c>
      <c r="E1276" t="s">
        <v>119</v>
      </c>
      <c r="F1276">
        <v>53</v>
      </c>
      <c r="G1276" t="s">
        <v>167</v>
      </c>
      <c r="H1276" t="s">
        <v>124</v>
      </c>
      <c r="I1276" t="s">
        <v>130</v>
      </c>
      <c r="J1276" t="s">
        <v>132</v>
      </c>
      <c r="K1276" t="s">
        <v>145</v>
      </c>
      <c r="L1276">
        <v>3</v>
      </c>
      <c r="M1276">
        <v>31426</v>
      </c>
      <c r="N1276" t="s">
        <v>152</v>
      </c>
      <c r="O1276">
        <v>80136</v>
      </c>
      <c r="P1276">
        <v>80136</v>
      </c>
      <c r="Q1276">
        <v>80136</v>
      </c>
      <c r="R1276" t="s">
        <v>159</v>
      </c>
      <c r="S1276" t="s">
        <v>162</v>
      </c>
    </row>
    <row r="1277" spans="1:19" x14ac:dyDescent="0.25">
      <c r="A1277">
        <v>11276</v>
      </c>
      <c r="B1277" s="7">
        <v>45455</v>
      </c>
      <c r="C1277" t="s">
        <v>108</v>
      </c>
      <c r="D1277" t="s">
        <v>117</v>
      </c>
      <c r="E1277" t="s">
        <v>118</v>
      </c>
      <c r="F1277">
        <v>25</v>
      </c>
      <c r="G1277" t="s">
        <v>166</v>
      </c>
      <c r="H1277" t="s">
        <v>121</v>
      </c>
      <c r="I1277" t="s">
        <v>129</v>
      </c>
      <c r="J1277" t="s">
        <v>134</v>
      </c>
      <c r="K1277" t="s">
        <v>150</v>
      </c>
      <c r="L1277">
        <v>4</v>
      </c>
      <c r="M1277">
        <v>156415</v>
      </c>
      <c r="N1277" t="s">
        <v>151</v>
      </c>
      <c r="O1277">
        <v>594377</v>
      </c>
      <c r="P1277">
        <v>594377</v>
      </c>
      <c r="Q1277">
        <v>594377</v>
      </c>
      <c r="R1277" t="s">
        <v>161</v>
      </c>
      <c r="S1277" t="s">
        <v>162</v>
      </c>
    </row>
    <row r="1278" spans="1:19" x14ac:dyDescent="0.25">
      <c r="A1278">
        <v>11277</v>
      </c>
      <c r="B1278" s="7">
        <v>45418</v>
      </c>
      <c r="C1278" t="s">
        <v>31</v>
      </c>
      <c r="D1278" t="s">
        <v>117</v>
      </c>
      <c r="E1278" t="s">
        <v>118</v>
      </c>
      <c r="F1278">
        <v>34</v>
      </c>
      <c r="G1278" t="s">
        <v>168</v>
      </c>
      <c r="H1278" t="s">
        <v>124</v>
      </c>
      <c r="I1278" t="s">
        <v>129</v>
      </c>
      <c r="J1278" t="s">
        <v>133</v>
      </c>
      <c r="K1278" t="s">
        <v>143</v>
      </c>
      <c r="L1278">
        <v>3</v>
      </c>
      <c r="M1278">
        <v>108044</v>
      </c>
      <c r="N1278" t="s">
        <v>155</v>
      </c>
      <c r="O1278">
        <v>301442</v>
      </c>
      <c r="P1278">
        <v>301442</v>
      </c>
      <c r="Q1278">
        <v>301442</v>
      </c>
      <c r="R1278" t="s">
        <v>161</v>
      </c>
      <c r="S1278" t="s">
        <v>162</v>
      </c>
    </row>
    <row r="1279" spans="1:19" x14ac:dyDescent="0.25">
      <c r="A1279">
        <v>11278</v>
      </c>
      <c r="B1279" s="7">
        <v>45293</v>
      </c>
      <c r="C1279" t="s">
        <v>51</v>
      </c>
      <c r="D1279" t="s">
        <v>116</v>
      </c>
      <c r="E1279" t="s">
        <v>118</v>
      </c>
      <c r="F1279">
        <v>22</v>
      </c>
      <c r="G1279" t="s">
        <v>166</v>
      </c>
      <c r="H1279" t="s">
        <v>122</v>
      </c>
      <c r="I1279" t="s">
        <v>126</v>
      </c>
      <c r="J1279" t="s">
        <v>131</v>
      </c>
      <c r="K1279" t="s">
        <v>136</v>
      </c>
      <c r="L1279">
        <v>8</v>
      </c>
      <c r="M1279">
        <v>163232</v>
      </c>
      <c r="N1279" t="s">
        <v>158</v>
      </c>
      <c r="O1279">
        <v>1044684</v>
      </c>
      <c r="P1279">
        <v>1044684</v>
      </c>
      <c r="Q1279">
        <v>1044684</v>
      </c>
      <c r="R1279" t="s">
        <v>160</v>
      </c>
      <c r="S1279" t="s">
        <v>162</v>
      </c>
    </row>
    <row r="1280" spans="1:19" x14ac:dyDescent="0.25">
      <c r="A1280">
        <v>11279</v>
      </c>
      <c r="B1280" s="7">
        <v>45654</v>
      </c>
      <c r="C1280" t="s">
        <v>25</v>
      </c>
      <c r="D1280" t="s">
        <v>116</v>
      </c>
      <c r="E1280" t="s">
        <v>119</v>
      </c>
      <c r="F1280">
        <v>27</v>
      </c>
      <c r="G1280" t="s">
        <v>168</v>
      </c>
      <c r="H1280" t="s">
        <v>120</v>
      </c>
      <c r="I1280" t="s">
        <v>126</v>
      </c>
      <c r="J1280" t="s">
        <v>133</v>
      </c>
      <c r="K1280" t="s">
        <v>140</v>
      </c>
      <c r="L1280">
        <v>2</v>
      </c>
      <c r="M1280">
        <v>61160</v>
      </c>
      <c r="N1280" t="s">
        <v>158</v>
      </c>
      <c r="O1280">
        <v>97856</v>
      </c>
      <c r="P1280">
        <v>97856</v>
      </c>
      <c r="Q1280">
        <v>0</v>
      </c>
      <c r="R1280" t="s">
        <v>159</v>
      </c>
      <c r="S1280" t="s">
        <v>164</v>
      </c>
    </row>
    <row r="1281" spans="1:19" x14ac:dyDescent="0.25">
      <c r="A1281">
        <v>11280</v>
      </c>
      <c r="B1281" s="7">
        <v>45311</v>
      </c>
      <c r="C1281" t="s">
        <v>61</v>
      </c>
      <c r="D1281" t="s">
        <v>117</v>
      </c>
      <c r="E1281" t="s">
        <v>118</v>
      </c>
      <c r="F1281">
        <v>51</v>
      </c>
      <c r="G1281" t="s">
        <v>167</v>
      </c>
      <c r="H1281" t="s">
        <v>124</v>
      </c>
      <c r="I1281" t="s">
        <v>128</v>
      </c>
      <c r="J1281" t="s">
        <v>133</v>
      </c>
      <c r="K1281" t="s">
        <v>141</v>
      </c>
      <c r="L1281">
        <v>9</v>
      </c>
      <c r="M1281">
        <v>54398</v>
      </c>
      <c r="N1281" t="s">
        <v>156</v>
      </c>
      <c r="O1281">
        <v>474894</v>
      </c>
      <c r="P1281">
        <v>474894</v>
      </c>
      <c r="Q1281">
        <v>0</v>
      </c>
      <c r="R1281" t="s">
        <v>161</v>
      </c>
      <c r="S1281" t="s">
        <v>164</v>
      </c>
    </row>
    <row r="1282" spans="1:19" x14ac:dyDescent="0.25">
      <c r="A1282">
        <v>11281</v>
      </c>
      <c r="B1282" s="7">
        <v>45386</v>
      </c>
      <c r="C1282" t="s">
        <v>22</v>
      </c>
      <c r="D1282" t="s">
        <v>117</v>
      </c>
      <c r="E1282" t="s">
        <v>119</v>
      </c>
      <c r="F1282">
        <v>20</v>
      </c>
      <c r="G1282" t="s">
        <v>166</v>
      </c>
      <c r="H1282" t="s">
        <v>122</v>
      </c>
      <c r="I1282" t="s">
        <v>126</v>
      </c>
      <c r="J1282" t="s">
        <v>134</v>
      </c>
      <c r="K1282" t="s">
        <v>146</v>
      </c>
      <c r="L1282">
        <v>6</v>
      </c>
      <c r="M1282">
        <v>179941</v>
      </c>
      <c r="N1282" t="s">
        <v>153</v>
      </c>
      <c r="O1282">
        <v>971681</v>
      </c>
      <c r="P1282">
        <v>971681</v>
      </c>
      <c r="Q1282">
        <v>971681</v>
      </c>
      <c r="R1282" t="s">
        <v>160</v>
      </c>
      <c r="S1282" t="s">
        <v>162</v>
      </c>
    </row>
    <row r="1283" spans="1:19" x14ac:dyDescent="0.25">
      <c r="A1283">
        <v>11282</v>
      </c>
      <c r="B1283" s="7">
        <v>45348</v>
      </c>
      <c r="C1283" t="s">
        <v>26</v>
      </c>
      <c r="D1283" t="s">
        <v>117</v>
      </c>
      <c r="E1283" t="s">
        <v>119</v>
      </c>
      <c r="F1283">
        <v>31</v>
      </c>
      <c r="G1283" t="s">
        <v>168</v>
      </c>
      <c r="H1283" t="s">
        <v>123</v>
      </c>
      <c r="I1283" t="s">
        <v>128</v>
      </c>
      <c r="J1283" t="s">
        <v>132</v>
      </c>
      <c r="K1283" t="s">
        <v>145</v>
      </c>
      <c r="L1283">
        <v>2</v>
      </c>
      <c r="M1283">
        <v>155120</v>
      </c>
      <c r="N1283" t="s">
        <v>153</v>
      </c>
      <c r="O1283">
        <v>279216</v>
      </c>
      <c r="P1283">
        <v>279216</v>
      </c>
      <c r="Q1283">
        <v>279216</v>
      </c>
      <c r="R1283" t="s">
        <v>159</v>
      </c>
      <c r="S1283" t="s">
        <v>162</v>
      </c>
    </row>
    <row r="1284" spans="1:19" x14ac:dyDescent="0.25">
      <c r="A1284">
        <v>11283</v>
      </c>
      <c r="B1284" s="7">
        <v>45339</v>
      </c>
      <c r="C1284" t="s">
        <v>58</v>
      </c>
      <c r="D1284" t="s">
        <v>117</v>
      </c>
      <c r="E1284" t="s">
        <v>118</v>
      </c>
      <c r="F1284">
        <v>59</v>
      </c>
      <c r="G1284" t="s">
        <v>167</v>
      </c>
      <c r="H1284" t="s">
        <v>123</v>
      </c>
      <c r="I1284" t="s">
        <v>128</v>
      </c>
      <c r="J1284" t="s">
        <v>132</v>
      </c>
      <c r="K1284" t="s">
        <v>144</v>
      </c>
      <c r="L1284">
        <v>10</v>
      </c>
      <c r="M1284">
        <v>96291</v>
      </c>
      <c r="N1284" t="s">
        <v>154</v>
      </c>
      <c r="O1284">
        <v>962910</v>
      </c>
      <c r="P1284">
        <v>962910</v>
      </c>
      <c r="Q1284">
        <v>962910</v>
      </c>
      <c r="R1284" t="s">
        <v>159</v>
      </c>
      <c r="S1284" t="s">
        <v>162</v>
      </c>
    </row>
    <row r="1285" spans="1:19" x14ac:dyDescent="0.25">
      <c r="A1285">
        <v>11284</v>
      </c>
      <c r="B1285" s="7">
        <v>45334</v>
      </c>
      <c r="C1285" t="s">
        <v>71</v>
      </c>
      <c r="D1285" t="s">
        <v>117</v>
      </c>
      <c r="E1285" t="s">
        <v>119</v>
      </c>
      <c r="F1285">
        <v>56</v>
      </c>
      <c r="G1285" t="s">
        <v>167</v>
      </c>
      <c r="H1285" t="s">
        <v>120</v>
      </c>
      <c r="I1285" t="s">
        <v>130</v>
      </c>
      <c r="J1285" t="s">
        <v>132</v>
      </c>
      <c r="K1285" t="s">
        <v>142</v>
      </c>
      <c r="L1285">
        <v>10</v>
      </c>
      <c r="M1285">
        <v>113942</v>
      </c>
      <c r="N1285" t="s">
        <v>158</v>
      </c>
      <c r="O1285">
        <v>911536</v>
      </c>
      <c r="P1285">
        <v>911536</v>
      </c>
      <c r="Q1285">
        <v>911536</v>
      </c>
      <c r="R1285" t="s">
        <v>160</v>
      </c>
      <c r="S1285" t="s">
        <v>162</v>
      </c>
    </row>
    <row r="1286" spans="1:19" x14ac:dyDescent="0.25">
      <c r="A1286">
        <v>11285</v>
      </c>
      <c r="B1286" s="7">
        <v>45352</v>
      </c>
      <c r="C1286" t="s">
        <v>106</v>
      </c>
      <c r="D1286" t="s">
        <v>117</v>
      </c>
      <c r="E1286" t="s">
        <v>119</v>
      </c>
      <c r="F1286">
        <v>21</v>
      </c>
      <c r="G1286" t="s">
        <v>166</v>
      </c>
      <c r="H1286" t="s">
        <v>120</v>
      </c>
      <c r="I1286" t="s">
        <v>128</v>
      </c>
      <c r="J1286" t="s">
        <v>132</v>
      </c>
      <c r="K1286" t="s">
        <v>144</v>
      </c>
      <c r="L1286">
        <v>2</v>
      </c>
      <c r="M1286">
        <v>59328</v>
      </c>
      <c r="N1286" t="s">
        <v>156</v>
      </c>
      <c r="O1286">
        <v>115096</v>
      </c>
      <c r="P1286">
        <v>115096</v>
      </c>
      <c r="Q1286">
        <v>0</v>
      </c>
      <c r="R1286" t="s">
        <v>161</v>
      </c>
      <c r="S1286" t="s">
        <v>164</v>
      </c>
    </row>
    <row r="1287" spans="1:19" x14ac:dyDescent="0.25">
      <c r="A1287">
        <v>11286</v>
      </c>
      <c r="B1287" s="7">
        <v>45345</v>
      </c>
      <c r="C1287" t="s">
        <v>67</v>
      </c>
      <c r="D1287" t="s">
        <v>116</v>
      </c>
      <c r="E1287" t="s">
        <v>119</v>
      </c>
      <c r="F1287">
        <v>57</v>
      </c>
      <c r="G1287" t="s">
        <v>167</v>
      </c>
      <c r="H1287" t="s">
        <v>123</v>
      </c>
      <c r="I1287" t="s">
        <v>126</v>
      </c>
      <c r="J1287" t="s">
        <v>131</v>
      </c>
      <c r="K1287" t="s">
        <v>135</v>
      </c>
      <c r="L1287">
        <v>2</v>
      </c>
      <c r="M1287">
        <v>105291</v>
      </c>
      <c r="N1287" t="s">
        <v>152</v>
      </c>
      <c r="O1287">
        <v>178994</v>
      </c>
      <c r="P1287">
        <v>178994</v>
      </c>
      <c r="Q1287">
        <v>0</v>
      </c>
      <c r="R1287" t="s">
        <v>160</v>
      </c>
      <c r="S1287" t="s">
        <v>164</v>
      </c>
    </row>
    <row r="1288" spans="1:19" x14ac:dyDescent="0.25">
      <c r="A1288">
        <v>11287</v>
      </c>
      <c r="B1288" s="7">
        <v>45310</v>
      </c>
      <c r="C1288" t="s">
        <v>55</v>
      </c>
      <c r="D1288" t="s">
        <v>116</v>
      </c>
      <c r="E1288" t="s">
        <v>118</v>
      </c>
      <c r="F1288">
        <v>42</v>
      </c>
      <c r="G1288" t="s">
        <v>169</v>
      </c>
      <c r="H1288" t="s">
        <v>125</v>
      </c>
      <c r="I1288" t="s">
        <v>130</v>
      </c>
      <c r="J1288" t="s">
        <v>134</v>
      </c>
      <c r="K1288" t="s">
        <v>149</v>
      </c>
      <c r="L1288">
        <v>4</v>
      </c>
      <c r="M1288">
        <v>56891</v>
      </c>
      <c r="N1288" t="s">
        <v>151</v>
      </c>
      <c r="O1288">
        <v>216185</v>
      </c>
      <c r="P1288">
        <v>216185</v>
      </c>
      <c r="Q1288">
        <v>0</v>
      </c>
      <c r="R1288" t="s">
        <v>161</v>
      </c>
      <c r="S1288" t="s">
        <v>164</v>
      </c>
    </row>
    <row r="1289" spans="1:19" x14ac:dyDescent="0.25">
      <c r="A1289">
        <v>11288</v>
      </c>
      <c r="B1289" s="7">
        <v>45368</v>
      </c>
      <c r="C1289" t="s">
        <v>99</v>
      </c>
      <c r="D1289" t="s">
        <v>116</v>
      </c>
      <c r="E1289" t="s">
        <v>119</v>
      </c>
      <c r="F1289">
        <v>36</v>
      </c>
      <c r="G1289" t="s">
        <v>169</v>
      </c>
      <c r="H1289" t="s">
        <v>120</v>
      </c>
      <c r="I1289" t="s">
        <v>128</v>
      </c>
      <c r="J1289" t="s">
        <v>132</v>
      </c>
      <c r="K1289" t="s">
        <v>145</v>
      </c>
      <c r="L1289">
        <v>5</v>
      </c>
      <c r="M1289">
        <v>141575</v>
      </c>
      <c r="N1289" t="s">
        <v>157</v>
      </c>
      <c r="O1289">
        <v>693717</v>
      </c>
      <c r="P1289">
        <v>693717</v>
      </c>
      <c r="Q1289">
        <v>693717</v>
      </c>
      <c r="R1289" t="s">
        <v>161</v>
      </c>
      <c r="S1289" t="s">
        <v>162</v>
      </c>
    </row>
    <row r="1290" spans="1:19" x14ac:dyDescent="0.25">
      <c r="A1290">
        <v>11289</v>
      </c>
      <c r="B1290" s="7">
        <v>45360</v>
      </c>
      <c r="C1290" t="s">
        <v>51</v>
      </c>
      <c r="D1290" t="s">
        <v>117</v>
      </c>
      <c r="E1290" t="s">
        <v>118</v>
      </c>
      <c r="F1290">
        <v>26</v>
      </c>
      <c r="G1290" t="s">
        <v>168</v>
      </c>
      <c r="H1290" t="s">
        <v>120</v>
      </c>
      <c r="I1290" t="s">
        <v>128</v>
      </c>
      <c r="J1290" t="s">
        <v>132</v>
      </c>
      <c r="K1290" t="s">
        <v>137</v>
      </c>
      <c r="L1290">
        <v>1</v>
      </c>
      <c r="M1290">
        <v>156107</v>
      </c>
      <c r="N1290" t="s">
        <v>153</v>
      </c>
      <c r="O1290">
        <v>140496</v>
      </c>
      <c r="P1290">
        <v>140496</v>
      </c>
      <c r="Q1290">
        <v>0</v>
      </c>
      <c r="R1290" t="s">
        <v>159</v>
      </c>
      <c r="S1290" t="s">
        <v>164</v>
      </c>
    </row>
    <row r="1291" spans="1:19" x14ac:dyDescent="0.25">
      <c r="A1291">
        <v>11290</v>
      </c>
      <c r="B1291" s="7">
        <v>45401</v>
      </c>
      <c r="C1291" t="s">
        <v>56</v>
      </c>
      <c r="D1291" t="s">
        <v>117</v>
      </c>
      <c r="E1291" t="s">
        <v>119</v>
      </c>
      <c r="F1291">
        <v>62</v>
      </c>
      <c r="G1291" t="s">
        <v>167</v>
      </c>
      <c r="H1291" t="s">
        <v>124</v>
      </c>
      <c r="I1291" t="s">
        <v>129</v>
      </c>
      <c r="J1291" t="s">
        <v>134</v>
      </c>
      <c r="K1291" t="s">
        <v>150</v>
      </c>
      <c r="L1291">
        <v>7</v>
      </c>
      <c r="M1291">
        <v>22306</v>
      </c>
      <c r="N1291" t="s">
        <v>154</v>
      </c>
      <c r="O1291">
        <v>156142</v>
      </c>
      <c r="P1291">
        <v>156142</v>
      </c>
      <c r="Q1291">
        <v>0</v>
      </c>
      <c r="R1291" t="s">
        <v>159</v>
      </c>
      <c r="S1291" t="s">
        <v>164</v>
      </c>
    </row>
    <row r="1292" spans="1:19" x14ac:dyDescent="0.25">
      <c r="A1292">
        <v>11291</v>
      </c>
      <c r="B1292" s="7">
        <v>45389</v>
      </c>
      <c r="C1292" t="s">
        <v>52</v>
      </c>
      <c r="D1292" t="s">
        <v>117</v>
      </c>
      <c r="E1292" t="s">
        <v>118</v>
      </c>
      <c r="F1292">
        <v>42</v>
      </c>
      <c r="G1292" t="s">
        <v>169</v>
      </c>
      <c r="H1292" t="s">
        <v>125</v>
      </c>
      <c r="I1292" t="s">
        <v>130</v>
      </c>
      <c r="J1292" t="s">
        <v>132</v>
      </c>
      <c r="K1292" t="s">
        <v>145</v>
      </c>
      <c r="L1292">
        <v>2</v>
      </c>
      <c r="M1292">
        <v>42192</v>
      </c>
      <c r="N1292" t="s">
        <v>155</v>
      </c>
      <c r="O1292">
        <v>78477</v>
      </c>
      <c r="P1292">
        <v>78477</v>
      </c>
      <c r="Q1292">
        <v>78477</v>
      </c>
      <c r="R1292" t="s">
        <v>159</v>
      </c>
      <c r="S1292" t="s">
        <v>162</v>
      </c>
    </row>
    <row r="1293" spans="1:19" x14ac:dyDescent="0.25">
      <c r="A1293">
        <v>11292</v>
      </c>
      <c r="B1293" s="7">
        <v>45538</v>
      </c>
      <c r="C1293" t="s">
        <v>104</v>
      </c>
      <c r="D1293" t="s">
        <v>116</v>
      </c>
      <c r="E1293" t="s">
        <v>118</v>
      </c>
      <c r="F1293">
        <v>57</v>
      </c>
      <c r="G1293" t="s">
        <v>167</v>
      </c>
      <c r="H1293" t="s">
        <v>122</v>
      </c>
      <c r="I1293" t="s">
        <v>129</v>
      </c>
      <c r="J1293" t="s">
        <v>134</v>
      </c>
      <c r="K1293" t="s">
        <v>148</v>
      </c>
      <c r="L1293">
        <v>3</v>
      </c>
      <c r="M1293">
        <v>11722</v>
      </c>
      <c r="N1293" t="s">
        <v>156</v>
      </c>
      <c r="O1293">
        <v>34111</v>
      </c>
      <c r="P1293">
        <v>34111</v>
      </c>
      <c r="Q1293">
        <v>0</v>
      </c>
      <c r="R1293" t="s">
        <v>159</v>
      </c>
      <c r="S1293" t="s">
        <v>164</v>
      </c>
    </row>
    <row r="1294" spans="1:19" x14ac:dyDescent="0.25">
      <c r="A1294">
        <v>11293</v>
      </c>
      <c r="B1294" s="7">
        <v>45518</v>
      </c>
      <c r="C1294" t="s">
        <v>92</v>
      </c>
      <c r="D1294" t="s">
        <v>117</v>
      </c>
      <c r="E1294" t="s">
        <v>119</v>
      </c>
      <c r="F1294">
        <v>44</v>
      </c>
      <c r="G1294" t="s">
        <v>169</v>
      </c>
      <c r="H1294" t="s">
        <v>122</v>
      </c>
      <c r="I1294" t="s">
        <v>130</v>
      </c>
      <c r="J1294" t="s">
        <v>133</v>
      </c>
      <c r="K1294" t="s">
        <v>139</v>
      </c>
      <c r="L1294">
        <v>1</v>
      </c>
      <c r="M1294">
        <v>48608</v>
      </c>
      <c r="N1294" t="s">
        <v>154</v>
      </c>
      <c r="O1294">
        <v>48608</v>
      </c>
      <c r="P1294">
        <v>48608</v>
      </c>
      <c r="Q1294">
        <v>0</v>
      </c>
      <c r="R1294" t="s">
        <v>159</v>
      </c>
      <c r="S1294" t="s">
        <v>164</v>
      </c>
    </row>
    <row r="1295" spans="1:19" x14ac:dyDescent="0.25">
      <c r="A1295">
        <v>11294</v>
      </c>
      <c r="B1295" s="7">
        <v>45642</v>
      </c>
      <c r="C1295" t="s">
        <v>95</v>
      </c>
      <c r="D1295" t="s">
        <v>117</v>
      </c>
      <c r="E1295" t="s">
        <v>119</v>
      </c>
      <c r="F1295">
        <v>33</v>
      </c>
      <c r="G1295" t="s">
        <v>168</v>
      </c>
      <c r="H1295" t="s">
        <v>120</v>
      </c>
      <c r="I1295" t="s">
        <v>126</v>
      </c>
      <c r="J1295" t="s">
        <v>131</v>
      </c>
      <c r="K1295" t="s">
        <v>138</v>
      </c>
      <c r="L1295">
        <v>6</v>
      </c>
      <c r="M1295">
        <v>73435</v>
      </c>
      <c r="N1295" t="s">
        <v>156</v>
      </c>
      <c r="O1295">
        <v>427391</v>
      </c>
      <c r="P1295">
        <v>427391</v>
      </c>
      <c r="Q1295">
        <v>427391</v>
      </c>
      <c r="R1295" t="s">
        <v>159</v>
      </c>
      <c r="S1295" t="s">
        <v>162</v>
      </c>
    </row>
    <row r="1296" spans="1:19" x14ac:dyDescent="0.25">
      <c r="A1296">
        <v>11295</v>
      </c>
      <c r="B1296" s="7">
        <v>45480</v>
      </c>
      <c r="C1296" t="s">
        <v>21</v>
      </c>
      <c r="D1296" t="s">
        <v>116</v>
      </c>
      <c r="E1296" t="s">
        <v>118</v>
      </c>
      <c r="F1296">
        <v>46</v>
      </c>
      <c r="G1296" t="s">
        <v>167</v>
      </c>
      <c r="H1296" t="s">
        <v>124</v>
      </c>
      <c r="I1296" t="s">
        <v>127</v>
      </c>
      <c r="J1296" t="s">
        <v>134</v>
      </c>
      <c r="K1296" t="s">
        <v>149</v>
      </c>
      <c r="L1296">
        <v>8</v>
      </c>
      <c r="M1296">
        <v>152961</v>
      </c>
      <c r="N1296" t="s">
        <v>158</v>
      </c>
      <c r="O1296">
        <v>978950</v>
      </c>
      <c r="P1296">
        <v>0</v>
      </c>
      <c r="Q1296">
        <v>0</v>
      </c>
      <c r="R1296" t="s">
        <v>160</v>
      </c>
      <c r="S1296" t="s">
        <v>163</v>
      </c>
    </row>
    <row r="1297" spans="1:19" x14ac:dyDescent="0.25">
      <c r="A1297">
        <v>11296</v>
      </c>
      <c r="B1297" s="7">
        <v>45346</v>
      </c>
      <c r="C1297" t="s">
        <v>66</v>
      </c>
      <c r="D1297" t="s">
        <v>117</v>
      </c>
      <c r="E1297" t="s">
        <v>118</v>
      </c>
      <c r="F1297">
        <v>18</v>
      </c>
      <c r="G1297" t="s">
        <v>166</v>
      </c>
      <c r="H1297" t="s">
        <v>120</v>
      </c>
      <c r="I1297" t="s">
        <v>126</v>
      </c>
      <c r="J1297" t="s">
        <v>133</v>
      </c>
      <c r="K1297" t="s">
        <v>143</v>
      </c>
      <c r="L1297">
        <v>4</v>
      </c>
      <c r="M1297">
        <v>70871</v>
      </c>
      <c r="N1297" t="s">
        <v>158</v>
      </c>
      <c r="O1297">
        <v>226787</v>
      </c>
      <c r="P1297">
        <v>0</v>
      </c>
      <c r="Q1297">
        <v>0</v>
      </c>
      <c r="R1297" t="s">
        <v>161</v>
      </c>
      <c r="S1297" t="s">
        <v>163</v>
      </c>
    </row>
    <row r="1298" spans="1:19" x14ac:dyDescent="0.25">
      <c r="A1298">
        <v>11297</v>
      </c>
      <c r="B1298" s="7">
        <v>45503</v>
      </c>
      <c r="C1298" t="s">
        <v>34</v>
      </c>
      <c r="D1298" t="s">
        <v>116</v>
      </c>
      <c r="E1298" t="s">
        <v>118</v>
      </c>
      <c r="F1298">
        <v>43</v>
      </c>
      <c r="G1298" t="s">
        <v>169</v>
      </c>
      <c r="H1298" t="s">
        <v>125</v>
      </c>
      <c r="I1298" t="s">
        <v>126</v>
      </c>
      <c r="J1298" t="s">
        <v>131</v>
      </c>
      <c r="K1298" t="s">
        <v>135</v>
      </c>
      <c r="L1298">
        <v>1</v>
      </c>
      <c r="M1298">
        <v>59321</v>
      </c>
      <c r="N1298" t="s">
        <v>154</v>
      </c>
      <c r="O1298">
        <v>59321</v>
      </c>
      <c r="P1298">
        <v>59321</v>
      </c>
      <c r="Q1298">
        <v>59321</v>
      </c>
      <c r="R1298" t="s">
        <v>160</v>
      </c>
      <c r="S1298" t="s">
        <v>162</v>
      </c>
    </row>
    <row r="1299" spans="1:19" x14ac:dyDescent="0.25">
      <c r="A1299">
        <v>11298</v>
      </c>
      <c r="B1299" s="7">
        <v>45635</v>
      </c>
      <c r="C1299" t="s">
        <v>74</v>
      </c>
      <c r="D1299" t="s">
        <v>116</v>
      </c>
      <c r="E1299" t="s">
        <v>119</v>
      </c>
      <c r="F1299">
        <v>55</v>
      </c>
      <c r="G1299" t="s">
        <v>167</v>
      </c>
      <c r="H1299" t="s">
        <v>120</v>
      </c>
      <c r="I1299" t="s">
        <v>126</v>
      </c>
      <c r="J1299" t="s">
        <v>133</v>
      </c>
      <c r="K1299" t="s">
        <v>141</v>
      </c>
      <c r="L1299">
        <v>9</v>
      </c>
      <c r="M1299">
        <v>8441</v>
      </c>
      <c r="N1299" t="s">
        <v>157</v>
      </c>
      <c r="O1299">
        <v>74449</v>
      </c>
      <c r="P1299">
        <v>74449</v>
      </c>
      <c r="Q1299">
        <v>74449</v>
      </c>
      <c r="R1299" t="s">
        <v>160</v>
      </c>
      <c r="S1299" t="s">
        <v>162</v>
      </c>
    </row>
    <row r="1300" spans="1:19" x14ac:dyDescent="0.25">
      <c r="A1300">
        <v>11299</v>
      </c>
      <c r="B1300" s="7">
        <v>45501</v>
      </c>
      <c r="C1300" t="s">
        <v>26</v>
      </c>
      <c r="D1300" t="s">
        <v>116</v>
      </c>
      <c r="E1300" t="s">
        <v>119</v>
      </c>
      <c r="F1300">
        <v>47</v>
      </c>
      <c r="G1300" t="s">
        <v>167</v>
      </c>
      <c r="H1300" t="s">
        <v>123</v>
      </c>
      <c r="I1300" t="s">
        <v>130</v>
      </c>
      <c r="J1300" t="s">
        <v>131</v>
      </c>
      <c r="K1300" t="s">
        <v>147</v>
      </c>
      <c r="L1300">
        <v>2</v>
      </c>
      <c r="M1300">
        <v>56245</v>
      </c>
      <c r="N1300" t="s">
        <v>154</v>
      </c>
      <c r="O1300">
        <v>112490</v>
      </c>
      <c r="P1300">
        <v>112490</v>
      </c>
      <c r="Q1300">
        <v>112490</v>
      </c>
      <c r="R1300" t="s">
        <v>160</v>
      </c>
      <c r="S1300" t="s">
        <v>162</v>
      </c>
    </row>
    <row r="1301" spans="1:19" x14ac:dyDescent="0.25">
      <c r="A1301">
        <v>11300</v>
      </c>
      <c r="B1301" s="7">
        <v>45543</v>
      </c>
      <c r="C1301" t="s">
        <v>58</v>
      </c>
      <c r="D1301" t="s">
        <v>117</v>
      </c>
      <c r="E1301" t="s">
        <v>119</v>
      </c>
      <c r="F1301">
        <v>25</v>
      </c>
      <c r="G1301" t="s">
        <v>166</v>
      </c>
      <c r="H1301" t="s">
        <v>123</v>
      </c>
      <c r="I1301" t="s">
        <v>130</v>
      </c>
      <c r="J1301" t="s">
        <v>131</v>
      </c>
      <c r="K1301" t="s">
        <v>138</v>
      </c>
      <c r="L1301">
        <v>6</v>
      </c>
      <c r="M1301">
        <v>144118</v>
      </c>
      <c r="N1301" t="s">
        <v>155</v>
      </c>
      <c r="O1301">
        <v>804178</v>
      </c>
      <c r="P1301">
        <v>804178</v>
      </c>
      <c r="Q1301">
        <v>0</v>
      </c>
      <c r="R1301" t="s">
        <v>159</v>
      </c>
      <c r="S1301" t="s">
        <v>164</v>
      </c>
    </row>
    <row r="1302" spans="1:19" x14ac:dyDescent="0.25">
      <c r="A1302">
        <v>11301</v>
      </c>
      <c r="B1302" s="7">
        <v>45520</v>
      </c>
      <c r="C1302" t="s">
        <v>50</v>
      </c>
      <c r="D1302" t="s">
        <v>117</v>
      </c>
      <c r="E1302" t="s">
        <v>118</v>
      </c>
      <c r="F1302">
        <v>19</v>
      </c>
      <c r="G1302" t="s">
        <v>166</v>
      </c>
      <c r="H1302" t="s">
        <v>122</v>
      </c>
      <c r="I1302" t="s">
        <v>126</v>
      </c>
      <c r="J1302" t="s">
        <v>133</v>
      </c>
      <c r="K1302" t="s">
        <v>143</v>
      </c>
      <c r="L1302">
        <v>6</v>
      </c>
      <c r="M1302">
        <v>144379</v>
      </c>
      <c r="N1302" t="s">
        <v>153</v>
      </c>
      <c r="O1302">
        <v>779646</v>
      </c>
      <c r="P1302">
        <v>0</v>
      </c>
      <c r="Q1302">
        <v>0</v>
      </c>
      <c r="R1302" t="s">
        <v>161</v>
      </c>
      <c r="S1302" t="s">
        <v>163</v>
      </c>
    </row>
    <row r="1303" spans="1:19" x14ac:dyDescent="0.25">
      <c r="A1303">
        <v>11302</v>
      </c>
      <c r="B1303" s="7">
        <v>45372</v>
      </c>
      <c r="C1303" t="s">
        <v>59</v>
      </c>
      <c r="D1303" t="s">
        <v>117</v>
      </c>
      <c r="E1303" t="s">
        <v>118</v>
      </c>
      <c r="F1303">
        <v>45</v>
      </c>
      <c r="G1303" t="s">
        <v>169</v>
      </c>
      <c r="H1303" t="s">
        <v>122</v>
      </c>
      <c r="I1303" t="s">
        <v>126</v>
      </c>
      <c r="J1303" t="s">
        <v>134</v>
      </c>
      <c r="K1303" t="s">
        <v>146</v>
      </c>
      <c r="L1303">
        <v>4</v>
      </c>
      <c r="M1303">
        <v>164111</v>
      </c>
      <c r="N1303" t="s">
        <v>152</v>
      </c>
      <c r="O1303">
        <v>557977</v>
      </c>
      <c r="P1303">
        <v>557977</v>
      </c>
      <c r="Q1303">
        <v>557977</v>
      </c>
      <c r="R1303" t="s">
        <v>160</v>
      </c>
      <c r="S1303" t="s">
        <v>162</v>
      </c>
    </row>
    <row r="1304" spans="1:19" x14ac:dyDescent="0.25">
      <c r="A1304">
        <v>11303</v>
      </c>
      <c r="B1304" s="7">
        <v>45301</v>
      </c>
      <c r="C1304" t="s">
        <v>89</v>
      </c>
      <c r="D1304" t="s">
        <v>117</v>
      </c>
      <c r="E1304" t="s">
        <v>118</v>
      </c>
      <c r="F1304">
        <v>44</v>
      </c>
      <c r="G1304" t="s">
        <v>169</v>
      </c>
      <c r="H1304" t="s">
        <v>121</v>
      </c>
      <c r="I1304" t="s">
        <v>126</v>
      </c>
      <c r="J1304" t="s">
        <v>131</v>
      </c>
      <c r="K1304" t="s">
        <v>136</v>
      </c>
      <c r="L1304">
        <v>3</v>
      </c>
      <c r="M1304">
        <v>188363</v>
      </c>
      <c r="N1304" t="s">
        <v>158</v>
      </c>
      <c r="O1304">
        <v>452071</v>
      </c>
      <c r="P1304">
        <v>452071</v>
      </c>
      <c r="Q1304">
        <v>452071</v>
      </c>
      <c r="R1304" t="s">
        <v>160</v>
      </c>
      <c r="S1304" t="s">
        <v>162</v>
      </c>
    </row>
    <row r="1305" spans="1:19" x14ac:dyDescent="0.25">
      <c r="A1305">
        <v>11304</v>
      </c>
      <c r="B1305" s="7">
        <v>45593</v>
      </c>
      <c r="C1305" t="s">
        <v>78</v>
      </c>
      <c r="D1305" t="s">
        <v>116</v>
      </c>
      <c r="E1305" t="s">
        <v>118</v>
      </c>
      <c r="F1305">
        <v>20</v>
      </c>
      <c r="G1305" t="s">
        <v>166</v>
      </c>
      <c r="H1305" t="s">
        <v>120</v>
      </c>
      <c r="I1305" t="s">
        <v>127</v>
      </c>
      <c r="J1305" t="s">
        <v>131</v>
      </c>
      <c r="K1305" t="s">
        <v>135</v>
      </c>
      <c r="L1305">
        <v>2</v>
      </c>
      <c r="M1305">
        <v>18258</v>
      </c>
      <c r="N1305" t="s">
        <v>158</v>
      </c>
      <c r="O1305">
        <v>29212</v>
      </c>
      <c r="P1305">
        <v>29212</v>
      </c>
      <c r="Q1305">
        <v>29212</v>
      </c>
      <c r="R1305" t="s">
        <v>161</v>
      </c>
      <c r="S1305" t="s">
        <v>162</v>
      </c>
    </row>
    <row r="1306" spans="1:19" x14ac:dyDescent="0.25">
      <c r="A1306">
        <v>11305</v>
      </c>
      <c r="B1306" s="7">
        <v>45419</v>
      </c>
      <c r="C1306" t="s">
        <v>115</v>
      </c>
      <c r="D1306" t="s">
        <v>116</v>
      </c>
      <c r="E1306" t="s">
        <v>119</v>
      </c>
      <c r="F1306">
        <v>34</v>
      </c>
      <c r="G1306" t="s">
        <v>168</v>
      </c>
      <c r="H1306" t="s">
        <v>124</v>
      </c>
      <c r="I1306" t="s">
        <v>128</v>
      </c>
      <c r="J1306" t="s">
        <v>131</v>
      </c>
      <c r="K1306" t="s">
        <v>138</v>
      </c>
      <c r="L1306">
        <v>10</v>
      </c>
      <c r="M1306">
        <v>5793</v>
      </c>
      <c r="N1306" t="s">
        <v>153</v>
      </c>
      <c r="O1306">
        <v>52137</v>
      </c>
      <c r="P1306">
        <v>52137</v>
      </c>
      <c r="Q1306">
        <v>52137</v>
      </c>
      <c r="R1306" t="s">
        <v>161</v>
      </c>
      <c r="S1306" t="s">
        <v>162</v>
      </c>
    </row>
    <row r="1307" spans="1:19" x14ac:dyDescent="0.25">
      <c r="A1307">
        <v>11306</v>
      </c>
      <c r="B1307" s="7">
        <v>45619</v>
      </c>
      <c r="C1307" t="s">
        <v>29</v>
      </c>
      <c r="D1307" t="s">
        <v>116</v>
      </c>
      <c r="E1307" t="s">
        <v>118</v>
      </c>
      <c r="F1307">
        <v>55</v>
      </c>
      <c r="G1307" t="s">
        <v>167</v>
      </c>
      <c r="H1307" t="s">
        <v>121</v>
      </c>
      <c r="I1307" t="s">
        <v>126</v>
      </c>
      <c r="J1307" t="s">
        <v>134</v>
      </c>
      <c r="K1307" t="s">
        <v>149</v>
      </c>
      <c r="L1307">
        <v>7</v>
      </c>
      <c r="M1307">
        <v>163887</v>
      </c>
      <c r="N1307" t="s">
        <v>158</v>
      </c>
      <c r="O1307">
        <v>917767</v>
      </c>
      <c r="P1307">
        <v>917767</v>
      </c>
      <c r="Q1307">
        <v>0</v>
      </c>
      <c r="R1307" t="s">
        <v>160</v>
      </c>
      <c r="S1307" t="s">
        <v>164</v>
      </c>
    </row>
    <row r="1308" spans="1:19" x14ac:dyDescent="0.25">
      <c r="A1308">
        <v>11307</v>
      </c>
      <c r="B1308" s="7">
        <v>45368</v>
      </c>
      <c r="C1308" t="s">
        <v>53</v>
      </c>
      <c r="D1308" t="s">
        <v>117</v>
      </c>
      <c r="E1308" t="s">
        <v>119</v>
      </c>
      <c r="F1308">
        <v>49</v>
      </c>
      <c r="G1308" t="s">
        <v>167</v>
      </c>
      <c r="H1308" t="s">
        <v>121</v>
      </c>
      <c r="I1308" t="s">
        <v>128</v>
      </c>
      <c r="J1308" t="s">
        <v>134</v>
      </c>
      <c r="K1308" t="s">
        <v>148</v>
      </c>
      <c r="L1308">
        <v>7</v>
      </c>
      <c r="M1308">
        <v>105140</v>
      </c>
      <c r="N1308" t="s">
        <v>157</v>
      </c>
      <c r="O1308">
        <v>721260</v>
      </c>
      <c r="P1308">
        <v>721260</v>
      </c>
      <c r="Q1308">
        <v>721260</v>
      </c>
      <c r="R1308" t="s">
        <v>160</v>
      </c>
      <c r="S1308" t="s">
        <v>162</v>
      </c>
    </row>
    <row r="1309" spans="1:19" x14ac:dyDescent="0.25">
      <c r="A1309">
        <v>11308</v>
      </c>
      <c r="B1309" s="7">
        <v>45399</v>
      </c>
      <c r="C1309" t="s">
        <v>83</v>
      </c>
      <c r="D1309" t="s">
        <v>117</v>
      </c>
      <c r="E1309" t="s">
        <v>119</v>
      </c>
      <c r="F1309">
        <v>57</v>
      </c>
      <c r="G1309" t="s">
        <v>167</v>
      </c>
      <c r="H1309" t="s">
        <v>121</v>
      </c>
      <c r="I1309" t="s">
        <v>126</v>
      </c>
      <c r="J1309" t="s">
        <v>132</v>
      </c>
      <c r="K1309" t="s">
        <v>144</v>
      </c>
      <c r="L1309">
        <v>6</v>
      </c>
      <c r="M1309">
        <v>119529</v>
      </c>
      <c r="N1309" t="s">
        <v>156</v>
      </c>
      <c r="O1309">
        <v>695658</v>
      </c>
      <c r="P1309">
        <v>695658</v>
      </c>
      <c r="Q1309">
        <v>695658</v>
      </c>
      <c r="R1309" t="s">
        <v>159</v>
      </c>
      <c r="S1309" t="s">
        <v>162</v>
      </c>
    </row>
    <row r="1310" spans="1:19" x14ac:dyDescent="0.25">
      <c r="A1310">
        <v>11309</v>
      </c>
      <c r="B1310" s="7">
        <v>45305</v>
      </c>
      <c r="C1310" t="s">
        <v>53</v>
      </c>
      <c r="D1310" t="s">
        <v>116</v>
      </c>
      <c r="E1310" t="s">
        <v>118</v>
      </c>
      <c r="F1310">
        <v>52</v>
      </c>
      <c r="G1310" t="s">
        <v>167</v>
      </c>
      <c r="H1310" t="s">
        <v>122</v>
      </c>
      <c r="I1310" t="s">
        <v>126</v>
      </c>
      <c r="J1310" t="s">
        <v>134</v>
      </c>
      <c r="K1310" t="s">
        <v>146</v>
      </c>
      <c r="L1310">
        <v>7</v>
      </c>
      <c r="M1310">
        <v>178099</v>
      </c>
      <c r="N1310" t="s">
        <v>156</v>
      </c>
      <c r="O1310">
        <v>1209292</v>
      </c>
      <c r="P1310">
        <v>1209292</v>
      </c>
      <c r="Q1310">
        <v>1209292</v>
      </c>
      <c r="R1310" t="s">
        <v>159</v>
      </c>
      <c r="S1310" t="s">
        <v>162</v>
      </c>
    </row>
    <row r="1311" spans="1:19" x14ac:dyDescent="0.25">
      <c r="A1311">
        <v>11310</v>
      </c>
      <c r="B1311" s="7">
        <v>45340</v>
      </c>
      <c r="C1311" t="s">
        <v>114</v>
      </c>
      <c r="D1311" t="s">
        <v>116</v>
      </c>
      <c r="E1311" t="s">
        <v>118</v>
      </c>
      <c r="F1311">
        <v>61</v>
      </c>
      <c r="G1311" t="s">
        <v>167</v>
      </c>
      <c r="H1311" t="s">
        <v>123</v>
      </c>
      <c r="I1311" t="s">
        <v>128</v>
      </c>
      <c r="J1311" t="s">
        <v>131</v>
      </c>
      <c r="K1311" t="s">
        <v>136</v>
      </c>
      <c r="L1311">
        <v>1</v>
      </c>
      <c r="M1311">
        <v>170366</v>
      </c>
      <c r="N1311" t="s">
        <v>155</v>
      </c>
      <c r="O1311">
        <v>158440</v>
      </c>
      <c r="P1311">
        <v>158440</v>
      </c>
      <c r="Q1311">
        <v>158440</v>
      </c>
      <c r="R1311" t="s">
        <v>161</v>
      </c>
      <c r="S1311" t="s">
        <v>162</v>
      </c>
    </row>
    <row r="1312" spans="1:19" x14ac:dyDescent="0.25">
      <c r="A1312">
        <v>11311</v>
      </c>
      <c r="B1312" s="7">
        <v>45303</v>
      </c>
      <c r="C1312" t="s">
        <v>80</v>
      </c>
      <c r="D1312" t="s">
        <v>117</v>
      </c>
      <c r="E1312" t="s">
        <v>119</v>
      </c>
      <c r="F1312">
        <v>22</v>
      </c>
      <c r="G1312" t="s">
        <v>166</v>
      </c>
      <c r="H1312" t="s">
        <v>124</v>
      </c>
      <c r="I1312" t="s">
        <v>129</v>
      </c>
      <c r="J1312" t="s">
        <v>133</v>
      </c>
      <c r="K1312" t="s">
        <v>143</v>
      </c>
      <c r="L1312">
        <v>2</v>
      </c>
      <c r="M1312">
        <v>26889</v>
      </c>
      <c r="N1312" t="s">
        <v>158</v>
      </c>
      <c r="O1312">
        <v>43022</v>
      </c>
      <c r="P1312">
        <v>43022</v>
      </c>
      <c r="Q1312">
        <v>43022</v>
      </c>
      <c r="R1312" t="s">
        <v>160</v>
      </c>
      <c r="S1312" t="s">
        <v>162</v>
      </c>
    </row>
    <row r="1313" spans="1:19" x14ac:dyDescent="0.25">
      <c r="A1313">
        <v>11312</v>
      </c>
      <c r="B1313" s="7">
        <v>45559</v>
      </c>
      <c r="C1313" t="s">
        <v>34</v>
      </c>
      <c r="D1313" t="s">
        <v>117</v>
      </c>
      <c r="E1313" t="s">
        <v>118</v>
      </c>
      <c r="F1313">
        <v>46</v>
      </c>
      <c r="G1313" t="s">
        <v>167</v>
      </c>
      <c r="H1313" t="s">
        <v>120</v>
      </c>
      <c r="I1313" t="s">
        <v>128</v>
      </c>
      <c r="J1313" t="s">
        <v>132</v>
      </c>
      <c r="K1313" t="s">
        <v>144</v>
      </c>
      <c r="L1313">
        <v>2</v>
      </c>
      <c r="M1313">
        <v>123303</v>
      </c>
      <c r="N1313" t="s">
        <v>153</v>
      </c>
      <c r="O1313">
        <v>221945</v>
      </c>
      <c r="P1313">
        <v>0</v>
      </c>
      <c r="Q1313">
        <v>0</v>
      </c>
      <c r="R1313" t="s">
        <v>159</v>
      </c>
      <c r="S1313" t="s">
        <v>163</v>
      </c>
    </row>
    <row r="1314" spans="1:19" x14ac:dyDescent="0.25">
      <c r="A1314">
        <v>11313</v>
      </c>
      <c r="B1314" s="7">
        <v>45534</v>
      </c>
      <c r="C1314" t="s">
        <v>74</v>
      </c>
      <c r="D1314" t="s">
        <v>116</v>
      </c>
      <c r="E1314" t="s">
        <v>119</v>
      </c>
      <c r="F1314">
        <v>30</v>
      </c>
      <c r="G1314" t="s">
        <v>168</v>
      </c>
      <c r="H1314" t="s">
        <v>121</v>
      </c>
      <c r="I1314" t="s">
        <v>128</v>
      </c>
      <c r="J1314" t="s">
        <v>131</v>
      </c>
      <c r="K1314" t="s">
        <v>138</v>
      </c>
      <c r="L1314">
        <v>9</v>
      </c>
      <c r="M1314">
        <v>17274</v>
      </c>
      <c r="N1314" t="s">
        <v>152</v>
      </c>
      <c r="O1314">
        <v>132146</v>
      </c>
      <c r="P1314">
        <v>0</v>
      </c>
      <c r="Q1314">
        <v>0</v>
      </c>
      <c r="R1314" t="s">
        <v>159</v>
      </c>
      <c r="S1314" t="s">
        <v>163</v>
      </c>
    </row>
    <row r="1315" spans="1:19" x14ac:dyDescent="0.25">
      <c r="A1315">
        <v>11314</v>
      </c>
      <c r="B1315" s="7">
        <v>45637</v>
      </c>
      <c r="C1315" t="s">
        <v>17</v>
      </c>
      <c r="D1315" t="s">
        <v>116</v>
      </c>
      <c r="E1315" t="s">
        <v>118</v>
      </c>
      <c r="F1315">
        <v>53</v>
      </c>
      <c r="G1315" t="s">
        <v>167</v>
      </c>
      <c r="H1315" t="s">
        <v>124</v>
      </c>
      <c r="I1315" t="s">
        <v>130</v>
      </c>
      <c r="J1315" t="s">
        <v>133</v>
      </c>
      <c r="K1315" t="s">
        <v>141</v>
      </c>
      <c r="L1315">
        <v>2</v>
      </c>
      <c r="M1315">
        <v>46374</v>
      </c>
      <c r="N1315" t="s">
        <v>158</v>
      </c>
      <c r="O1315">
        <v>74198</v>
      </c>
      <c r="P1315">
        <v>74198</v>
      </c>
      <c r="Q1315">
        <v>0</v>
      </c>
      <c r="R1315" t="s">
        <v>160</v>
      </c>
      <c r="S1315" t="s">
        <v>164</v>
      </c>
    </row>
    <row r="1316" spans="1:19" x14ac:dyDescent="0.25">
      <c r="A1316">
        <v>11315</v>
      </c>
      <c r="B1316" s="7">
        <v>45593</v>
      </c>
      <c r="C1316" t="s">
        <v>109</v>
      </c>
      <c r="D1316" t="s">
        <v>116</v>
      </c>
      <c r="E1316" t="s">
        <v>118</v>
      </c>
      <c r="F1316">
        <v>23</v>
      </c>
      <c r="G1316" t="s">
        <v>166</v>
      </c>
      <c r="H1316" t="s">
        <v>124</v>
      </c>
      <c r="I1316" t="s">
        <v>129</v>
      </c>
      <c r="J1316" t="s">
        <v>133</v>
      </c>
      <c r="K1316" t="s">
        <v>140</v>
      </c>
      <c r="L1316">
        <v>1</v>
      </c>
      <c r="M1316">
        <v>75027</v>
      </c>
      <c r="N1316" t="s">
        <v>154</v>
      </c>
      <c r="O1316">
        <v>75027</v>
      </c>
      <c r="P1316">
        <v>75027</v>
      </c>
      <c r="Q1316">
        <v>0</v>
      </c>
      <c r="R1316" t="s">
        <v>159</v>
      </c>
      <c r="S1316" t="s">
        <v>164</v>
      </c>
    </row>
    <row r="1317" spans="1:19" x14ac:dyDescent="0.25">
      <c r="A1317">
        <v>11316</v>
      </c>
      <c r="B1317" s="7">
        <v>45382</v>
      </c>
      <c r="C1317" t="s">
        <v>59</v>
      </c>
      <c r="D1317" t="s">
        <v>116</v>
      </c>
      <c r="E1317" t="s">
        <v>118</v>
      </c>
      <c r="F1317">
        <v>64</v>
      </c>
      <c r="G1317" t="s">
        <v>167</v>
      </c>
      <c r="H1317" t="s">
        <v>121</v>
      </c>
      <c r="I1317" t="s">
        <v>127</v>
      </c>
      <c r="J1317" t="s">
        <v>133</v>
      </c>
      <c r="K1317" t="s">
        <v>141</v>
      </c>
      <c r="L1317">
        <v>8</v>
      </c>
      <c r="M1317">
        <v>149663</v>
      </c>
      <c r="N1317" t="s">
        <v>151</v>
      </c>
      <c r="O1317">
        <v>1137438</v>
      </c>
      <c r="P1317">
        <v>1137438</v>
      </c>
      <c r="Q1317">
        <v>0</v>
      </c>
      <c r="R1317" t="s">
        <v>159</v>
      </c>
      <c r="S1317" t="s">
        <v>164</v>
      </c>
    </row>
    <row r="1318" spans="1:19" x14ac:dyDescent="0.25">
      <c r="A1318">
        <v>11317</v>
      </c>
      <c r="B1318" s="7">
        <v>45601</v>
      </c>
      <c r="C1318" t="s">
        <v>21</v>
      </c>
      <c r="D1318" t="s">
        <v>117</v>
      </c>
      <c r="E1318" t="s">
        <v>118</v>
      </c>
      <c r="F1318">
        <v>52</v>
      </c>
      <c r="G1318" t="s">
        <v>167</v>
      </c>
      <c r="H1318" t="s">
        <v>122</v>
      </c>
      <c r="I1318" t="s">
        <v>127</v>
      </c>
      <c r="J1318" t="s">
        <v>133</v>
      </c>
      <c r="K1318" t="s">
        <v>143</v>
      </c>
      <c r="L1318">
        <v>5</v>
      </c>
      <c r="M1318">
        <v>172771</v>
      </c>
      <c r="N1318" t="s">
        <v>154</v>
      </c>
      <c r="O1318">
        <v>863855</v>
      </c>
      <c r="P1318">
        <v>863855</v>
      </c>
      <c r="Q1318">
        <v>0</v>
      </c>
      <c r="R1318" t="s">
        <v>161</v>
      </c>
      <c r="S1318" t="s">
        <v>164</v>
      </c>
    </row>
    <row r="1319" spans="1:19" x14ac:dyDescent="0.25">
      <c r="A1319">
        <v>11318</v>
      </c>
      <c r="B1319" s="7">
        <v>45369</v>
      </c>
      <c r="C1319" t="s">
        <v>73</v>
      </c>
      <c r="D1319" t="s">
        <v>116</v>
      </c>
      <c r="E1319" t="s">
        <v>119</v>
      </c>
      <c r="F1319">
        <v>53</v>
      </c>
      <c r="G1319" t="s">
        <v>167</v>
      </c>
      <c r="H1319" t="s">
        <v>125</v>
      </c>
      <c r="I1319" t="s">
        <v>126</v>
      </c>
      <c r="J1319" t="s">
        <v>131</v>
      </c>
      <c r="K1319" t="s">
        <v>138</v>
      </c>
      <c r="L1319">
        <v>8</v>
      </c>
      <c r="M1319">
        <v>139139</v>
      </c>
      <c r="N1319" t="s">
        <v>155</v>
      </c>
      <c r="O1319">
        <v>1035194</v>
      </c>
      <c r="P1319">
        <v>1035194</v>
      </c>
      <c r="Q1319">
        <v>0</v>
      </c>
      <c r="R1319" t="s">
        <v>160</v>
      </c>
      <c r="S1319" t="s">
        <v>164</v>
      </c>
    </row>
    <row r="1320" spans="1:19" x14ac:dyDescent="0.25">
      <c r="A1320">
        <v>11319</v>
      </c>
      <c r="B1320" s="7">
        <v>45432</v>
      </c>
      <c r="C1320" t="s">
        <v>80</v>
      </c>
      <c r="D1320" t="s">
        <v>116</v>
      </c>
      <c r="E1320" t="s">
        <v>119</v>
      </c>
      <c r="F1320">
        <v>50</v>
      </c>
      <c r="G1320" t="s">
        <v>167</v>
      </c>
      <c r="H1320" t="s">
        <v>124</v>
      </c>
      <c r="I1320" t="s">
        <v>130</v>
      </c>
      <c r="J1320" t="s">
        <v>132</v>
      </c>
      <c r="K1320" t="s">
        <v>137</v>
      </c>
      <c r="L1320">
        <v>10</v>
      </c>
      <c r="M1320">
        <v>68742</v>
      </c>
      <c r="N1320" t="s">
        <v>152</v>
      </c>
      <c r="O1320">
        <v>584307</v>
      </c>
      <c r="P1320">
        <v>584307</v>
      </c>
      <c r="Q1320">
        <v>584307</v>
      </c>
      <c r="R1320" t="s">
        <v>160</v>
      </c>
      <c r="S1320" t="s">
        <v>162</v>
      </c>
    </row>
    <row r="1321" spans="1:19" x14ac:dyDescent="0.25">
      <c r="A1321">
        <v>11320</v>
      </c>
      <c r="B1321" s="7">
        <v>45362</v>
      </c>
      <c r="C1321" t="s">
        <v>24</v>
      </c>
      <c r="D1321" t="s">
        <v>117</v>
      </c>
      <c r="E1321" t="s">
        <v>119</v>
      </c>
      <c r="F1321">
        <v>51</v>
      </c>
      <c r="G1321" t="s">
        <v>167</v>
      </c>
      <c r="H1321" t="s">
        <v>121</v>
      </c>
      <c r="I1321" t="s">
        <v>128</v>
      </c>
      <c r="J1321" t="s">
        <v>133</v>
      </c>
      <c r="K1321" t="s">
        <v>143</v>
      </c>
      <c r="L1321">
        <v>10</v>
      </c>
      <c r="M1321">
        <v>15770</v>
      </c>
      <c r="N1321" t="s">
        <v>152</v>
      </c>
      <c r="O1321">
        <v>134045</v>
      </c>
      <c r="P1321">
        <v>134045</v>
      </c>
      <c r="Q1321">
        <v>0</v>
      </c>
      <c r="R1321" t="s">
        <v>161</v>
      </c>
      <c r="S1321" t="s">
        <v>164</v>
      </c>
    </row>
    <row r="1322" spans="1:19" x14ac:dyDescent="0.25">
      <c r="A1322">
        <v>11321</v>
      </c>
      <c r="B1322" s="7">
        <v>45445</v>
      </c>
      <c r="C1322" t="s">
        <v>62</v>
      </c>
      <c r="D1322" t="s">
        <v>116</v>
      </c>
      <c r="E1322" t="s">
        <v>119</v>
      </c>
      <c r="F1322">
        <v>40</v>
      </c>
      <c r="G1322" t="s">
        <v>169</v>
      </c>
      <c r="H1322" t="s">
        <v>123</v>
      </c>
      <c r="I1322" t="s">
        <v>128</v>
      </c>
      <c r="J1322" t="s">
        <v>133</v>
      </c>
      <c r="K1322" t="s">
        <v>141</v>
      </c>
      <c r="L1322">
        <v>10</v>
      </c>
      <c r="M1322">
        <v>21622</v>
      </c>
      <c r="N1322" t="s">
        <v>157</v>
      </c>
      <c r="O1322">
        <v>211895</v>
      </c>
      <c r="P1322">
        <v>211895</v>
      </c>
      <c r="Q1322">
        <v>0</v>
      </c>
      <c r="R1322" t="s">
        <v>161</v>
      </c>
      <c r="S1322" t="s">
        <v>164</v>
      </c>
    </row>
    <row r="1323" spans="1:19" x14ac:dyDescent="0.25">
      <c r="A1323">
        <v>11322</v>
      </c>
      <c r="B1323" s="7">
        <v>45535</v>
      </c>
      <c r="C1323" t="s">
        <v>30</v>
      </c>
      <c r="D1323" t="s">
        <v>117</v>
      </c>
      <c r="E1323" t="s">
        <v>119</v>
      </c>
      <c r="F1323">
        <v>33</v>
      </c>
      <c r="G1323" t="s">
        <v>168</v>
      </c>
      <c r="H1323" t="s">
        <v>120</v>
      </c>
      <c r="I1323" t="s">
        <v>127</v>
      </c>
      <c r="J1323" t="s">
        <v>132</v>
      </c>
      <c r="K1323" t="s">
        <v>145</v>
      </c>
      <c r="L1323">
        <v>2</v>
      </c>
      <c r="M1323">
        <v>65987</v>
      </c>
      <c r="N1323" t="s">
        <v>151</v>
      </c>
      <c r="O1323">
        <v>125375</v>
      </c>
      <c r="P1323">
        <v>125375</v>
      </c>
      <c r="Q1323">
        <v>125375</v>
      </c>
      <c r="R1323" t="s">
        <v>160</v>
      </c>
      <c r="S1323" t="s">
        <v>162</v>
      </c>
    </row>
    <row r="1324" spans="1:19" x14ac:dyDescent="0.25">
      <c r="A1324">
        <v>11323</v>
      </c>
      <c r="B1324" s="7">
        <v>45376</v>
      </c>
      <c r="C1324" t="s">
        <v>87</v>
      </c>
      <c r="D1324" t="s">
        <v>117</v>
      </c>
      <c r="E1324" t="s">
        <v>118</v>
      </c>
      <c r="F1324">
        <v>27</v>
      </c>
      <c r="G1324" t="s">
        <v>168</v>
      </c>
      <c r="H1324" t="s">
        <v>125</v>
      </c>
      <c r="I1324" t="s">
        <v>126</v>
      </c>
      <c r="J1324" t="s">
        <v>131</v>
      </c>
      <c r="K1324" t="s">
        <v>147</v>
      </c>
      <c r="L1324">
        <v>6</v>
      </c>
      <c r="M1324">
        <v>188587</v>
      </c>
      <c r="N1324" t="s">
        <v>154</v>
      </c>
      <c r="O1324">
        <v>1131522</v>
      </c>
      <c r="P1324">
        <v>1131522</v>
      </c>
      <c r="Q1324">
        <v>1131522</v>
      </c>
      <c r="R1324" t="s">
        <v>161</v>
      </c>
      <c r="S1324" t="s">
        <v>162</v>
      </c>
    </row>
    <row r="1325" spans="1:19" x14ac:dyDescent="0.25">
      <c r="A1325">
        <v>11324</v>
      </c>
      <c r="B1325" s="7">
        <v>45432</v>
      </c>
      <c r="C1325" t="s">
        <v>31</v>
      </c>
      <c r="D1325" t="s">
        <v>117</v>
      </c>
      <c r="E1325" t="s">
        <v>118</v>
      </c>
      <c r="F1325">
        <v>22</v>
      </c>
      <c r="G1325" t="s">
        <v>166</v>
      </c>
      <c r="H1325" t="s">
        <v>121</v>
      </c>
      <c r="I1325" t="s">
        <v>129</v>
      </c>
      <c r="J1325" t="s">
        <v>133</v>
      </c>
      <c r="K1325" t="s">
        <v>139</v>
      </c>
      <c r="L1325">
        <v>1</v>
      </c>
      <c r="M1325">
        <v>55658</v>
      </c>
      <c r="N1325" t="s">
        <v>155</v>
      </c>
      <c r="O1325">
        <v>51761</v>
      </c>
      <c r="P1325">
        <v>51761</v>
      </c>
      <c r="Q1325">
        <v>0</v>
      </c>
      <c r="R1325" t="s">
        <v>161</v>
      </c>
      <c r="S1325" t="s">
        <v>164</v>
      </c>
    </row>
    <row r="1326" spans="1:19" x14ac:dyDescent="0.25">
      <c r="A1326">
        <v>11325</v>
      </c>
      <c r="B1326" s="7">
        <v>45571</v>
      </c>
      <c r="C1326" t="s">
        <v>35</v>
      </c>
      <c r="D1326" t="s">
        <v>117</v>
      </c>
      <c r="E1326" t="s">
        <v>118</v>
      </c>
      <c r="F1326">
        <v>53</v>
      </c>
      <c r="G1326" t="s">
        <v>167</v>
      </c>
      <c r="H1326" t="s">
        <v>122</v>
      </c>
      <c r="I1326" t="s">
        <v>126</v>
      </c>
      <c r="J1326" t="s">
        <v>132</v>
      </c>
      <c r="K1326" t="s">
        <v>137</v>
      </c>
      <c r="L1326">
        <v>10</v>
      </c>
      <c r="M1326">
        <v>146096</v>
      </c>
      <c r="N1326" t="s">
        <v>154</v>
      </c>
      <c r="O1326">
        <v>1460960</v>
      </c>
      <c r="P1326">
        <v>1460960</v>
      </c>
      <c r="Q1326">
        <v>0</v>
      </c>
      <c r="R1326" t="s">
        <v>160</v>
      </c>
      <c r="S1326" t="s">
        <v>164</v>
      </c>
    </row>
    <row r="1327" spans="1:19" x14ac:dyDescent="0.25">
      <c r="A1327">
        <v>11326</v>
      </c>
      <c r="B1327" s="7">
        <v>45407</v>
      </c>
      <c r="C1327" t="s">
        <v>91</v>
      </c>
      <c r="D1327" t="s">
        <v>116</v>
      </c>
      <c r="E1327" t="s">
        <v>118</v>
      </c>
      <c r="F1327">
        <v>58</v>
      </c>
      <c r="G1327" t="s">
        <v>167</v>
      </c>
      <c r="H1327" t="s">
        <v>121</v>
      </c>
      <c r="I1327" t="s">
        <v>127</v>
      </c>
      <c r="J1327" t="s">
        <v>133</v>
      </c>
      <c r="K1327" t="s">
        <v>139</v>
      </c>
      <c r="L1327">
        <v>7</v>
      </c>
      <c r="M1327">
        <v>140521</v>
      </c>
      <c r="N1327" t="s">
        <v>157</v>
      </c>
      <c r="O1327">
        <v>963974</v>
      </c>
      <c r="P1327">
        <v>963974</v>
      </c>
      <c r="Q1327">
        <v>0</v>
      </c>
      <c r="R1327" t="s">
        <v>161</v>
      </c>
      <c r="S1327" t="s">
        <v>164</v>
      </c>
    </row>
    <row r="1328" spans="1:19" x14ac:dyDescent="0.25">
      <c r="A1328">
        <v>11327</v>
      </c>
      <c r="B1328" s="7">
        <v>45451</v>
      </c>
      <c r="C1328" t="s">
        <v>70</v>
      </c>
      <c r="D1328" t="s">
        <v>117</v>
      </c>
      <c r="E1328" t="s">
        <v>119</v>
      </c>
      <c r="F1328">
        <v>38</v>
      </c>
      <c r="G1328" t="s">
        <v>169</v>
      </c>
      <c r="H1328" t="s">
        <v>125</v>
      </c>
      <c r="I1328" t="s">
        <v>128</v>
      </c>
      <c r="J1328" t="s">
        <v>132</v>
      </c>
      <c r="K1328" t="s">
        <v>145</v>
      </c>
      <c r="L1328">
        <v>10</v>
      </c>
      <c r="M1328">
        <v>149061</v>
      </c>
      <c r="N1328" t="s">
        <v>158</v>
      </c>
      <c r="O1328">
        <v>1192488</v>
      </c>
      <c r="P1328">
        <v>1192488</v>
      </c>
      <c r="Q1328">
        <v>1192488</v>
      </c>
      <c r="R1328" t="s">
        <v>160</v>
      </c>
      <c r="S1328" t="s">
        <v>162</v>
      </c>
    </row>
    <row r="1329" spans="1:19" x14ac:dyDescent="0.25">
      <c r="A1329">
        <v>11328</v>
      </c>
      <c r="B1329" s="7">
        <v>45598</v>
      </c>
      <c r="C1329" t="s">
        <v>79</v>
      </c>
      <c r="D1329" t="s">
        <v>117</v>
      </c>
      <c r="E1329" t="s">
        <v>118</v>
      </c>
      <c r="F1329">
        <v>33</v>
      </c>
      <c r="G1329" t="s">
        <v>168</v>
      </c>
      <c r="H1329" t="s">
        <v>123</v>
      </c>
      <c r="I1329" t="s">
        <v>129</v>
      </c>
      <c r="J1329" t="s">
        <v>131</v>
      </c>
      <c r="K1329" t="s">
        <v>135</v>
      </c>
      <c r="L1329">
        <v>2</v>
      </c>
      <c r="M1329">
        <v>165877</v>
      </c>
      <c r="N1329" t="s">
        <v>156</v>
      </c>
      <c r="O1329">
        <v>321801</v>
      </c>
      <c r="P1329">
        <v>321801</v>
      </c>
      <c r="Q1329">
        <v>321801</v>
      </c>
      <c r="R1329" t="s">
        <v>161</v>
      </c>
      <c r="S1329" t="s">
        <v>162</v>
      </c>
    </row>
    <row r="1330" spans="1:19" x14ac:dyDescent="0.25">
      <c r="A1330">
        <v>11329</v>
      </c>
      <c r="B1330" s="7">
        <v>45508</v>
      </c>
      <c r="C1330" t="s">
        <v>95</v>
      </c>
      <c r="D1330" t="s">
        <v>117</v>
      </c>
      <c r="E1330" t="s">
        <v>119</v>
      </c>
      <c r="F1330">
        <v>44</v>
      </c>
      <c r="G1330" t="s">
        <v>169</v>
      </c>
      <c r="H1330" t="s">
        <v>125</v>
      </c>
      <c r="I1330" t="s">
        <v>130</v>
      </c>
      <c r="J1330" t="s">
        <v>134</v>
      </c>
      <c r="K1330" t="s">
        <v>148</v>
      </c>
      <c r="L1330">
        <v>2</v>
      </c>
      <c r="M1330">
        <v>129382</v>
      </c>
      <c r="N1330" t="s">
        <v>157</v>
      </c>
      <c r="O1330">
        <v>253588</v>
      </c>
      <c r="P1330">
        <v>253588</v>
      </c>
      <c r="Q1330">
        <v>0</v>
      </c>
      <c r="R1330" t="s">
        <v>160</v>
      </c>
      <c r="S1330" t="s">
        <v>164</v>
      </c>
    </row>
    <row r="1331" spans="1:19" x14ac:dyDescent="0.25">
      <c r="A1331">
        <v>11330</v>
      </c>
      <c r="B1331" s="7">
        <v>45459</v>
      </c>
      <c r="C1331" t="s">
        <v>91</v>
      </c>
      <c r="D1331" t="s">
        <v>116</v>
      </c>
      <c r="E1331" t="s">
        <v>118</v>
      </c>
      <c r="F1331">
        <v>49</v>
      </c>
      <c r="G1331" t="s">
        <v>167</v>
      </c>
      <c r="H1331" t="s">
        <v>120</v>
      </c>
      <c r="I1331" t="s">
        <v>126</v>
      </c>
      <c r="J1331" t="s">
        <v>132</v>
      </c>
      <c r="K1331" t="s">
        <v>142</v>
      </c>
      <c r="L1331">
        <v>9</v>
      </c>
      <c r="M1331">
        <v>156851</v>
      </c>
      <c r="N1331" t="s">
        <v>155</v>
      </c>
      <c r="O1331">
        <v>1312842</v>
      </c>
      <c r="P1331">
        <v>1312842</v>
      </c>
      <c r="Q1331">
        <v>1312842</v>
      </c>
      <c r="R1331" t="s">
        <v>159</v>
      </c>
      <c r="S1331" t="s">
        <v>162</v>
      </c>
    </row>
    <row r="1332" spans="1:19" x14ac:dyDescent="0.25">
      <c r="A1332">
        <v>11331</v>
      </c>
      <c r="B1332" s="7">
        <v>45383</v>
      </c>
      <c r="C1332" t="s">
        <v>61</v>
      </c>
      <c r="D1332" t="s">
        <v>117</v>
      </c>
      <c r="E1332" t="s">
        <v>118</v>
      </c>
      <c r="F1332">
        <v>61</v>
      </c>
      <c r="G1332" t="s">
        <v>167</v>
      </c>
      <c r="H1332" t="s">
        <v>125</v>
      </c>
      <c r="I1332" t="s">
        <v>128</v>
      </c>
      <c r="J1332" t="s">
        <v>134</v>
      </c>
      <c r="K1332" t="s">
        <v>146</v>
      </c>
      <c r="L1332">
        <v>5</v>
      </c>
      <c r="M1332">
        <v>144028</v>
      </c>
      <c r="N1332" t="s">
        <v>155</v>
      </c>
      <c r="O1332">
        <v>669730</v>
      </c>
      <c r="P1332">
        <v>669730</v>
      </c>
      <c r="Q1332">
        <v>0</v>
      </c>
      <c r="R1332" t="s">
        <v>161</v>
      </c>
      <c r="S1332" t="s">
        <v>164</v>
      </c>
    </row>
    <row r="1333" spans="1:19" x14ac:dyDescent="0.25">
      <c r="A1333">
        <v>11332</v>
      </c>
      <c r="B1333" s="7">
        <v>45515</v>
      </c>
      <c r="C1333" t="s">
        <v>99</v>
      </c>
      <c r="D1333" t="s">
        <v>116</v>
      </c>
      <c r="E1333" t="s">
        <v>118</v>
      </c>
      <c r="F1333">
        <v>38</v>
      </c>
      <c r="G1333" t="s">
        <v>169</v>
      </c>
      <c r="H1333" t="s">
        <v>121</v>
      </c>
      <c r="I1333" t="s">
        <v>127</v>
      </c>
      <c r="J1333" t="s">
        <v>133</v>
      </c>
      <c r="K1333" t="s">
        <v>140</v>
      </c>
      <c r="L1333">
        <v>7</v>
      </c>
      <c r="M1333">
        <v>18107</v>
      </c>
      <c r="N1333" t="s">
        <v>153</v>
      </c>
      <c r="O1333">
        <v>114074</v>
      </c>
      <c r="P1333">
        <v>114074</v>
      </c>
      <c r="Q1333">
        <v>114074</v>
      </c>
      <c r="R1333" t="s">
        <v>160</v>
      </c>
      <c r="S1333" t="s">
        <v>162</v>
      </c>
    </row>
    <row r="1334" spans="1:19" x14ac:dyDescent="0.25">
      <c r="A1334">
        <v>11333</v>
      </c>
      <c r="B1334" s="7">
        <v>45455</v>
      </c>
      <c r="C1334" t="s">
        <v>93</v>
      </c>
      <c r="D1334" t="s">
        <v>116</v>
      </c>
      <c r="E1334" t="s">
        <v>118</v>
      </c>
      <c r="F1334">
        <v>26</v>
      </c>
      <c r="G1334" t="s">
        <v>168</v>
      </c>
      <c r="H1334" t="s">
        <v>122</v>
      </c>
      <c r="I1334" t="s">
        <v>127</v>
      </c>
      <c r="J1334" t="s">
        <v>134</v>
      </c>
      <c r="K1334" t="s">
        <v>148</v>
      </c>
      <c r="L1334">
        <v>10</v>
      </c>
      <c r="M1334">
        <v>123127</v>
      </c>
      <c r="N1334" t="s">
        <v>155</v>
      </c>
      <c r="O1334">
        <v>1145081</v>
      </c>
      <c r="P1334">
        <v>1145081</v>
      </c>
      <c r="Q1334">
        <v>1145081</v>
      </c>
      <c r="R1334" t="s">
        <v>160</v>
      </c>
      <c r="S1334" t="s">
        <v>162</v>
      </c>
    </row>
    <row r="1335" spans="1:19" x14ac:dyDescent="0.25">
      <c r="A1335">
        <v>11334</v>
      </c>
      <c r="B1335" s="7">
        <v>45650</v>
      </c>
      <c r="C1335" t="s">
        <v>68</v>
      </c>
      <c r="D1335" t="s">
        <v>116</v>
      </c>
      <c r="E1335" t="s">
        <v>118</v>
      </c>
      <c r="F1335">
        <v>58</v>
      </c>
      <c r="G1335" t="s">
        <v>167</v>
      </c>
      <c r="H1335" t="s">
        <v>125</v>
      </c>
      <c r="I1335" t="s">
        <v>128</v>
      </c>
      <c r="J1335" t="s">
        <v>133</v>
      </c>
      <c r="K1335" t="s">
        <v>143</v>
      </c>
      <c r="L1335">
        <v>3</v>
      </c>
      <c r="M1335">
        <v>114768</v>
      </c>
      <c r="N1335" t="s">
        <v>153</v>
      </c>
      <c r="O1335">
        <v>309873</v>
      </c>
      <c r="P1335">
        <v>309873</v>
      </c>
      <c r="Q1335">
        <v>0</v>
      </c>
      <c r="R1335" t="s">
        <v>161</v>
      </c>
      <c r="S1335" t="s">
        <v>164</v>
      </c>
    </row>
    <row r="1336" spans="1:19" x14ac:dyDescent="0.25">
      <c r="A1336">
        <v>11335</v>
      </c>
      <c r="B1336" s="7">
        <v>45374</v>
      </c>
      <c r="C1336" t="s">
        <v>111</v>
      </c>
      <c r="D1336" t="s">
        <v>116</v>
      </c>
      <c r="E1336" t="s">
        <v>119</v>
      </c>
      <c r="F1336">
        <v>36</v>
      </c>
      <c r="G1336" t="s">
        <v>169</v>
      </c>
      <c r="H1336" t="s">
        <v>122</v>
      </c>
      <c r="I1336" t="s">
        <v>129</v>
      </c>
      <c r="J1336" t="s">
        <v>132</v>
      </c>
      <c r="K1336" t="s">
        <v>142</v>
      </c>
      <c r="L1336">
        <v>1</v>
      </c>
      <c r="M1336">
        <v>187135</v>
      </c>
      <c r="N1336" t="s">
        <v>152</v>
      </c>
      <c r="O1336">
        <v>159064</v>
      </c>
      <c r="P1336">
        <v>159064</v>
      </c>
      <c r="Q1336">
        <v>159064</v>
      </c>
      <c r="R1336" t="s">
        <v>160</v>
      </c>
      <c r="S1336" t="s">
        <v>162</v>
      </c>
    </row>
    <row r="1337" spans="1:19" x14ac:dyDescent="0.25">
      <c r="A1337">
        <v>11336</v>
      </c>
      <c r="B1337" s="7">
        <v>45605</v>
      </c>
      <c r="C1337" t="s">
        <v>92</v>
      </c>
      <c r="D1337" t="s">
        <v>116</v>
      </c>
      <c r="E1337" t="s">
        <v>119</v>
      </c>
      <c r="F1337">
        <v>23</v>
      </c>
      <c r="G1337" t="s">
        <v>166</v>
      </c>
      <c r="H1337" t="s">
        <v>122</v>
      </c>
      <c r="I1337" t="s">
        <v>127</v>
      </c>
      <c r="J1337" t="s">
        <v>133</v>
      </c>
      <c r="K1337" t="s">
        <v>139</v>
      </c>
      <c r="L1337">
        <v>7</v>
      </c>
      <c r="M1337">
        <v>40215</v>
      </c>
      <c r="N1337" t="s">
        <v>153</v>
      </c>
      <c r="O1337">
        <v>253354</v>
      </c>
      <c r="P1337">
        <v>0</v>
      </c>
      <c r="Q1337">
        <v>0</v>
      </c>
      <c r="R1337" t="s">
        <v>161</v>
      </c>
      <c r="S1337" t="s">
        <v>163</v>
      </c>
    </row>
    <row r="1338" spans="1:19" x14ac:dyDescent="0.25">
      <c r="A1338">
        <v>11337</v>
      </c>
      <c r="B1338" s="7">
        <v>45322</v>
      </c>
      <c r="C1338" t="s">
        <v>60</v>
      </c>
      <c r="D1338" t="s">
        <v>116</v>
      </c>
      <c r="E1338" t="s">
        <v>119</v>
      </c>
      <c r="F1338">
        <v>48</v>
      </c>
      <c r="G1338" t="s">
        <v>167</v>
      </c>
      <c r="H1338" t="s">
        <v>124</v>
      </c>
      <c r="I1338" t="s">
        <v>128</v>
      </c>
      <c r="J1338" t="s">
        <v>131</v>
      </c>
      <c r="K1338" t="s">
        <v>138</v>
      </c>
      <c r="L1338">
        <v>9</v>
      </c>
      <c r="M1338">
        <v>70850</v>
      </c>
      <c r="N1338" t="s">
        <v>152</v>
      </c>
      <c r="O1338">
        <v>542002</v>
      </c>
      <c r="P1338">
        <v>0</v>
      </c>
      <c r="Q1338">
        <v>0</v>
      </c>
      <c r="R1338" t="s">
        <v>160</v>
      </c>
      <c r="S1338" t="s">
        <v>163</v>
      </c>
    </row>
    <row r="1339" spans="1:19" x14ac:dyDescent="0.25">
      <c r="A1339">
        <v>11338</v>
      </c>
      <c r="B1339" s="7">
        <v>45587</v>
      </c>
      <c r="C1339" t="s">
        <v>72</v>
      </c>
      <c r="D1339" t="s">
        <v>117</v>
      </c>
      <c r="E1339" t="s">
        <v>119</v>
      </c>
      <c r="F1339">
        <v>35</v>
      </c>
      <c r="G1339" t="s">
        <v>168</v>
      </c>
      <c r="H1339" t="s">
        <v>121</v>
      </c>
      <c r="I1339" t="s">
        <v>130</v>
      </c>
      <c r="J1339" t="s">
        <v>133</v>
      </c>
      <c r="K1339" t="s">
        <v>143</v>
      </c>
      <c r="L1339">
        <v>4</v>
      </c>
      <c r="M1339">
        <v>25744</v>
      </c>
      <c r="N1339" t="s">
        <v>156</v>
      </c>
      <c r="O1339">
        <v>99886</v>
      </c>
      <c r="P1339">
        <v>99886</v>
      </c>
      <c r="Q1339">
        <v>99886</v>
      </c>
      <c r="R1339" t="s">
        <v>161</v>
      </c>
      <c r="S1339" t="s">
        <v>162</v>
      </c>
    </row>
    <row r="1340" spans="1:19" x14ac:dyDescent="0.25">
      <c r="A1340">
        <v>11339</v>
      </c>
      <c r="B1340" s="7">
        <v>45348</v>
      </c>
      <c r="C1340" t="s">
        <v>79</v>
      </c>
      <c r="D1340" t="s">
        <v>116</v>
      </c>
      <c r="E1340" t="s">
        <v>118</v>
      </c>
      <c r="F1340">
        <v>32</v>
      </c>
      <c r="G1340" t="s">
        <v>168</v>
      </c>
      <c r="H1340" t="s">
        <v>123</v>
      </c>
      <c r="I1340" t="s">
        <v>129</v>
      </c>
      <c r="J1340" t="s">
        <v>134</v>
      </c>
      <c r="K1340" t="s">
        <v>146</v>
      </c>
      <c r="L1340">
        <v>7</v>
      </c>
      <c r="M1340">
        <v>24959</v>
      </c>
      <c r="N1340" t="s">
        <v>156</v>
      </c>
      <c r="O1340">
        <v>169471</v>
      </c>
      <c r="P1340">
        <v>169471</v>
      </c>
      <c r="Q1340">
        <v>0</v>
      </c>
      <c r="R1340" t="s">
        <v>160</v>
      </c>
      <c r="S1340" t="s">
        <v>164</v>
      </c>
    </row>
    <row r="1341" spans="1:19" x14ac:dyDescent="0.25">
      <c r="A1341">
        <v>11340</v>
      </c>
      <c r="B1341" s="7">
        <v>45564</v>
      </c>
      <c r="C1341" t="s">
        <v>77</v>
      </c>
      <c r="D1341" t="s">
        <v>117</v>
      </c>
      <c r="E1341" t="s">
        <v>119</v>
      </c>
      <c r="F1341">
        <v>41</v>
      </c>
      <c r="G1341" t="s">
        <v>169</v>
      </c>
      <c r="H1341" t="s">
        <v>125</v>
      </c>
      <c r="I1341" t="s">
        <v>128</v>
      </c>
      <c r="J1341" t="s">
        <v>133</v>
      </c>
      <c r="K1341" t="s">
        <v>139</v>
      </c>
      <c r="L1341">
        <v>10</v>
      </c>
      <c r="M1341">
        <v>196233</v>
      </c>
      <c r="N1341" t="s">
        <v>152</v>
      </c>
      <c r="O1341">
        <v>1667980</v>
      </c>
      <c r="P1341">
        <v>1667980</v>
      </c>
      <c r="Q1341">
        <v>1667980</v>
      </c>
      <c r="R1341" t="s">
        <v>159</v>
      </c>
      <c r="S1341" t="s">
        <v>162</v>
      </c>
    </row>
    <row r="1342" spans="1:19" x14ac:dyDescent="0.25">
      <c r="A1342">
        <v>11341</v>
      </c>
      <c r="B1342" s="7">
        <v>45549</v>
      </c>
      <c r="C1342" t="s">
        <v>87</v>
      </c>
      <c r="D1342" t="s">
        <v>117</v>
      </c>
      <c r="E1342" t="s">
        <v>118</v>
      </c>
      <c r="F1342">
        <v>21</v>
      </c>
      <c r="G1342" t="s">
        <v>166</v>
      </c>
      <c r="H1342" t="s">
        <v>120</v>
      </c>
      <c r="I1342" t="s">
        <v>129</v>
      </c>
      <c r="J1342" t="s">
        <v>132</v>
      </c>
      <c r="K1342" t="s">
        <v>142</v>
      </c>
      <c r="L1342">
        <v>9</v>
      </c>
      <c r="M1342">
        <v>187115</v>
      </c>
      <c r="N1342" t="s">
        <v>151</v>
      </c>
      <c r="O1342">
        <v>1599833</v>
      </c>
      <c r="P1342">
        <v>1599833</v>
      </c>
      <c r="Q1342">
        <v>0</v>
      </c>
      <c r="R1342" t="s">
        <v>160</v>
      </c>
      <c r="S1342" t="s">
        <v>164</v>
      </c>
    </row>
    <row r="1343" spans="1:19" x14ac:dyDescent="0.25">
      <c r="A1343">
        <v>11342</v>
      </c>
      <c r="B1343" s="7">
        <v>45392</v>
      </c>
      <c r="C1343" t="s">
        <v>75</v>
      </c>
      <c r="D1343" t="s">
        <v>116</v>
      </c>
      <c r="E1343" t="s">
        <v>119</v>
      </c>
      <c r="F1343">
        <v>27</v>
      </c>
      <c r="G1343" t="s">
        <v>168</v>
      </c>
      <c r="H1343" t="s">
        <v>123</v>
      </c>
      <c r="I1343" t="s">
        <v>129</v>
      </c>
      <c r="J1343" t="s">
        <v>134</v>
      </c>
      <c r="K1343" t="s">
        <v>150</v>
      </c>
      <c r="L1343">
        <v>8</v>
      </c>
      <c r="M1343">
        <v>93746</v>
      </c>
      <c r="N1343" t="s">
        <v>156</v>
      </c>
      <c r="O1343">
        <v>727468</v>
      </c>
      <c r="P1343">
        <v>727468</v>
      </c>
      <c r="Q1343">
        <v>0</v>
      </c>
      <c r="R1343" t="s">
        <v>160</v>
      </c>
      <c r="S1343" t="s">
        <v>164</v>
      </c>
    </row>
    <row r="1344" spans="1:19" x14ac:dyDescent="0.25">
      <c r="A1344">
        <v>11343</v>
      </c>
      <c r="B1344" s="7">
        <v>45397</v>
      </c>
      <c r="C1344" t="s">
        <v>36</v>
      </c>
      <c r="D1344" t="s">
        <v>116</v>
      </c>
      <c r="E1344" t="s">
        <v>118</v>
      </c>
      <c r="F1344">
        <v>28</v>
      </c>
      <c r="G1344" t="s">
        <v>168</v>
      </c>
      <c r="H1344" t="s">
        <v>120</v>
      </c>
      <c r="I1344" t="s">
        <v>130</v>
      </c>
      <c r="J1344" t="s">
        <v>133</v>
      </c>
      <c r="K1344" t="s">
        <v>141</v>
      </c>
      <c r="L1344">
        <v>8</v>
      </c>
      <c r="M1344">
        <v>119920</v>
      </c>
      <c r="N1344" t="s">
        <v>152</v>
      </c>
      <c r="O1344">
        <v>815456</v>
      </c>
      <c r="P1344">
        <v>815456</v>
      </c>
      <c r="Q1344">
        <v>0</v>
      </c>
      <c r="R1344" t="s">
        <v>161</v>
      </c>
      <c r="S1344" t="s">
        <v>164</v>
      </c>
    </row>
    <row r="1345" spans="1:19" x14ac:dyDescent="0.25">
      <c r="A1345">
        <v>11344</v>
      </c>
      <c r="B1345" s="7">
        <v>45657</v>
      </c>
      <c r="C1345" t="s">
        <v>60</v>
      </c>
      <c r="D1345" t="s">
        <v>116</v>
      </c>
      <c r="E1345" t="s">
        <v>119</v>
      </c>
      <c r="F1345">
        <v>56</v>
      </c>
      <c r="G1345" t="s">
        <v>167</v>
      </c>
      <c r="H1345" t="s">
        <v>121</v>
      </c>
      <c r="I1345" t="s">
        <v>130</v>
      </c>
      <c r="J1345" t="s">
        <v>133</v>
      </c>
      <c r="K1345" t="s">
        <v>143</v>
      </c>
      <c r="L1345">
        <v>2</v>
      </c>
      <c r="M1345">
        <v>129448</v>
      </c>
      <c r="N1345" t="s">
        <v>153</v>
      </c>
      <c r="O1345">
        <v>233006</v>
      </c>
      <c r="P1345">
        <v>233006</v>
      </c>
      <c r="Q1345">
        <v>233006</v>
      </c>
      <c r="R1345" t="s">
        <v>159</v>
      </c>
      <c r="S1345" t="s">
        <v>162</v>
      </c>
    </row>
    <row r="1346" spans="1:19" x14ac:dyDescent="0.25">
      <c r="A1346">
        <v>11345</v>
      </c>
      <c r="B1346" s="7">
        <v>45458</v>
      </c>
      <c r="C1346" t="s">
        <v>80</v>
      </c>
      <c r="D1346" t="s">
        <v>116</v>
      </c>
      <c r="E1346" t="s">
        <v>118</v>
      </c>
      <c r="F1346">
        <v>57</v>
      </c>
      <c r="G1346" t="s">
        <v>167</v>
      </c>
      <c r="H1346" t="s">
        <v>122</v>
      </c>
      <c r="I1346" t="s">
        <v>127</v>
      </c>
      <c r="J1346" t="s">
        <v>134</v>
      </c>
      <c r="K1346" t="s">
        <v>146</v>
      </c>
      <c r="L1346">
        <v>1</v>
      </c>
      <c r="M1346">
        <v>106348</v>
      </c>
      <c r="N1346" t="s">
        <v>151</v>
      </c>
      <c r="O1346">
        <v>101030</v>
      </c>
      <c r="P1346">
        <v>101030</v>
      </c>
      <c r="Q1346">
        <v>101030</v>
      </c>
      <c r="R1346" t="s">
        <v>159</v>
      </c>
      <c r="S1346" t="s">
        <v>162</v>
      </c>
    </row>
    <row r="1347" spans="1:19" x14ac:dyDescent="0.25">
      <c r="A1347">
        <v>11346</v>
      </c>
      <c r="B1347" s="7">
        <v>45494</v>
      </c>
      <c r="C1347" t="s">
        <v>78</v>
      </c>
      <c r="D1347" t="s">
        <v>117</v>
      </c>
      <c r="E1347" t="s">
        <v>119</v>
      </c>
      <c r="F1347">
        <v>45</v>
      </c>
      <c r="G1347" t="s">
        <v>169</v>
      </c>
      <c r="H1347" t="s">
        <v>125</v>
      </c>
      <c r="I1347" t="s">
        <v>130</v>
      </c>
      <c r="J1347" t="s">
        <v>131</v>
      </c>
      <c r="K1347" t="s">
        <v>135</v>
      </c>
      <c r="L1347">
        <v>2</v>
      </c>
      <c r="M1347">
        <v>139926</v>
      </c>
      <c r="N1347" t="s">
        <v>157</v>
      </c>
      <c r="O1347">
        <v>274254</v>
      </c>
      <c r="P1347">
        <v>274254</v>
      </c>
      <c r="Q1347">
        <v>274254</v>
      </c>
      <c r="R1347" t="s">
        <v>160</v>
      </c>
      <c r="S1347" t="s">
        <v>162</v>
      </c>
    </row>
    <row r="1348" spans="1:19" x14ac:dyDescent="0.25">
      <c r="A1348">
        <v>11347</v>
      </c>
      <c r="B1348" s="7">
        <v>45319</v>
      </c>
      <c r="C1348" t="s">
        <v>34</v>
      </c>
      <c r="D1348" t="s">
        <v>117</v>
      </c>
      <c r="E1348" t="s">
        <v>119</v>
      </c>
      <c r="F1348">
        <v>48</v>
      </c>
      <c r="G1348" t="s">
        <v>167</v>
      </c>
      <c r="H1348" t="s">
        <v>124</v>
      </c>
      <c r="I1348" t="s">
        <v>128</v>
      </c>
      <c r="J1348" t="s">
        <v>134</v>
      </c>
      <c r="K1348" t="s">
        <v>150</v>
      </c>
      <c r="L1348">
        <v>5</v>
      </c>
      <c r="M1348">
        <v>73652</v>
      </c>
      <c r="N1348" t="s">
        <v>152</v>
      </c>
      <c r="O1348">
        <v>313021</v>
      </c>
      <c r="P1348">
        <v>313021</v>
      </c>
      <c r="Q1348">
        <v>313021</v>
      </c>
      <c r="R1348" t="s">
        <v>159</v>
      </c>
      <c r="S1348" t="s">
        <v>162</v>
      </c>
    </row>
    <row r="1349" spans="1:19" x14ac:dyDescent="0.25">
      <c r="A1349">
        <v>11348</v>
      </c>
      <c r="B1349" s="7">
        <v>45367</v>
      </c>
      <c r="C1349" t="s">
        <v>49</v>
      </c>
      <c r="D1349" t="s">
        <v>117</v>
      </c>
      <c r="E1349" t="s">
        <v>118</v>
      </c>
      <c r="F1349">
        <v>57</v>
      </c>
      <c r="G1349" t="s">
        <v>167</v>
      </c>
      <c r="H1349" t="s">
        <v>124</v>
      </c>
      <c r="I1349" t="s">
        <v>128</v>
      </c>
      <c r="J1349" t="s">
        <v>131</v>
      </c>
      <c r="K1349" t="s">
        <v>135</v>
      </c>
      <c r="L1349">
        <v>6</v>
      </c>
      <c r="M1349">
        <v>68156</v>
      </c>
      <c r="N1349" t="s">
        <v>157</v>
      </c>
      <c r="O1349">
        <v>400757</v>
      </c>
      <c r="P1349">
        <v>400757</v>
      </c>
      <c r="Q1349">
        <v>400757</v>
      </c>
      <c r="R1349" t="s">
        <v>160</v>
      </c>
      <c r="S1349" t="s">
        <v>162</v>
      </c>
    </row>
    <row r="1350" spans="1:19" x14ac:dyDescent="0.25">
      <c r="A1350">
        <v>11349</v>
      </c>
      <c r="B1350" s="7">
        <v>45588</v>
      </c>
      <c r="C1350" t="s">
        <v>64</v>
      </c>
      <c r="D1350" t="s">
        <v>116</v>
      </c>
      <c r="E1350" t="s">
        <v>118</v>
      </c>
      <c r="F1350">
        <v>46</v>
      </c>
      <c r="G1350" t="s">
        <v>167</v>
      </c>
      <c r="H1350" t="s">
        <v>123</v>
      </c>
      <c r="I1350" t="s">
        <v>130</v>
      </c>
      <c r="J1350" t="s">
        <v>132</v>
      </c>
      <c r="K1350" t="s">
        <v>142</v>
      </c>
      <c r="L1350">
        <v>5</v>
      </c>
      <c r="M1350">
        <v>87444</v>
      </c>
      <c r="N1350" t="s">
        <v>158</v>
      </c>
      <c r="O1350">
        <v>349776</v>
      </c>
      <c r="P1350">
        <v>349776</v>
      </c>
      <c r="Q1350">
        <v>349776</v>
      </c>
      <c r="R1350" t="s">
        <v>160</v>
      </c>
      <c r="S1350" t="s">
        <v>162</v>
      </c>
    </row>
    <row r="1351" spans="1:19" x14ac:dyDescent="0.25">
      <c r="A1351">
        <v>11350</v>
      </c>
      <c r="B1351" s="7">
        <v>45655</v>
      </c>
      <c r="C1351" t="s">
        <v>99</v>
      </c>
      <c r="D1351" t="s">
        <v>117</v>
      </c>
      <c r="E1351" t="s">
        <v>119</v>
      </c>
      <c r="F1351">
        <v>31</v>
      </c>
      <c r="G1351" t="s">
        <v>168</v>
      </c>
      <c r="H1351" t="s">
        <v>124</v>
      </c>
      <c r="I1351" t="s">
        <v>130</v>
      </c>
      <c r="J1351" t="s">
        <v>132</v>
      </c>
      <c r="K1351" t="s">
        <v>142</v>
      </c>
      <c r="L1351">
        <v>2</v>
      </c>
      <c r="M1351">
        <v>196076</v>
      </c>
      <c r="N1351" t="s">
        <v>152</v>
      </c>
      <c r="O1351">
        <v>333329</v>
      </c>
      <c r="P1351">
        <v>0</v>
      </c>
      <c r="Q1351">
        <v>0</v>
      </c>
      <c r="R1351" t="s">
        <v>161</v>
      </c>
      <c r="S1351" t="s">
        <v>163</v>
      </c>
    </row>
    <row r="1352" spans="1:19" x14ac:dyDescent="0.25">
      <c r="A1352">
        <v>11351</v>
      </c>
      <c r="B1352" s="7">
        <v>45369</v>
      </c>
      <c r="C1352" t="s">
        <v>16</v>
      </c>
      <c r="D1352" t="s">
        <v>117</v>
      </c>
      <c r="E1352" t="s">
        <v>119</v>
      </c>
      <c r="F1352">
        <v>43</v>
      </c>
      <c r="G1352" t="s">
        <v>169</v>
      </c>
      <c r="H1352" t="s">
        <v>122</v>
      </c>
      <c r="I1352" t="s">
        <v>128</v>
      </c>
      <c r="J1352" t="s">
        <v>132</v>
      </c>
      <c r="K1352" t="s">
        <v>144</v>
      </c>
      <c r="L1352">
        <v>4</v>
      </c>
      <c r="M1352">
        <v>153901</v>
      </c>
      <c r="N1352" t="s">
        <v>157</v>
      </c>
      <c r="O1352">
        <v>603291</v>
      </c>
      <c r="P1352">
        <v>603291</v>
      </c>
      <c r="Q1352">
        <v>603291</v>
      </c>
      <c r="R1352" t="s">
        <v>159</v>
      </c>
      <c r="S1352" t="s">
        <v>162</v>
      </c>
    </row>
    <row r="1353" spans="1:19" x14ac:dyDescent="0.25">
      <c r="A1353">
        <v>11352</v>
      </c>
      <c r="B1353" s="7">
        <v>45314</v>
      </c>
      <c r="C1353" t="s">
        <v>19</v>
      </c>
      <c r="D1353" t="s">
        <v>116</v>
      </c>
      <c r="E1353" t="s">
        <v>119</v>
      </c>
      <c r="F1353">
        <v>29</v>
      </c>
      <c r="G1353" t="s">
        <v>168</v>
      </c>
      <c r="H1353" t="s">
        <v>120</v>
      </c>
      <c r="I1353" t="s">
        <v>126</v>
      </c>
      <c r="J1353" t="s">
        <v>131</v>
      </c>
      <c r="K1353" t="s">
        <v>136</v>
      </c>
      <c r="L1353">
        <v>3</v>
      </c>
      <c r="M1353">
        <v>43195</v>
      </c>
      <c r="N1353" t="s">
        <v>157</v>
      </c>
      <c r="O1353">
        <v>126993</v>
      </c>
      <c r="P1353">
        <v>126993</v>
      </c>
      <c r="Q1353">
        <v>0</v>
      </c>
      <c r="R1353" t="s">
        <v>159</v>
      </c>
      <c r="S1353" t="s">
        <v>164</v>
      </c>
    </row>
    <row r="1354" spans="1:19" x14ac:dyDescent="0.25">
      <c r="A1354">
        <v>11353</v>
      </c>
      <c r="B1354" s="7">
        <v>45315</v>
      </c>
      <c r="C1354" t="s">
        <v>60</v>
      </c>
      <c r="D1354" t="s">
        <v>117</v>
      </c>
      <c r="E1354" t="s">
        <v>118</v>
      </c>
      <c r="F1354">
        <v>25</v>
      </c>
      <c r="G1354" t="s">
        <v>166</v>
      </c>
      <c r="H1354" t="s">
        <v>120</v>
      </c>
      <c r="I1354" t="s">
        <v>128</v>
      </c>
      <c r="J1354" t="s">
        <v>133</v>
      </c>
      <c r="K1354" t="s">
        <v>140</v>
      </c>
      <c r="L1354">
        <v>7</v>
      </c>
      <c r="M1354">
        <v>104458</v>
      </c>
      <c r="N1354" t="s">
        <v>157</v>
      </c>
      <c r="O1354">
        <v>716581</v>
      </c>
      <c r="P1354">
        <v>716581</v>
      </c>
      <c r="Q1354">
        <v>716581</v>
      </c>
      <c r="R1354" t="s">
        <v>159</v>
      </c>
      <c r="S1354" t="s">
        <v>162</v>
      </c>
    </row>
    <row r="1355" spans="1:19" x14ac:dyDescent="0.25">
      <c r="A1355">
        <v>11354</v>
      </c>
      <c r="B1355" s="7">
        <v>45323</v>
      </c>
      <c r="C1355" t="s">
        <v>22</v>
      </c>
      <c r="D1355" t="s">
        <v>117</v>
      </c>
      <c r="E1355" t="s">
        <v>118</v>
      </c>
      <c r="F1355">
        <v>59</v>
      </c>
      <c r="G1355" t="s">
        <v>167</v>
      </c>
      <c r="H1355" t="s">
        <v>122</v>
      </c>
      <c r="I1355" t="s">
        <v>126</v>
      </c>
      <c r="J1355" t="s">
        <v>132</v>
      </c>
      <c r="K1355" t="s">
        <v>137</v>
      </c>
      <c r="L1355">
        <v>7</v>
      </c>
      <c r="M1355">
        <v>29363</v>
      </c>
      <c r="N1355" t="s">
        <v>155</v>
      </c>
      <c r="O1355">
        <v>191153</v>
      </c>
      <c r="P1355">
        <v>191153</v>
      </c>
      <c r="Q1355">
        <v>191153</v>
      </c>
      <c r="R1355" t="s">
        <v>161</v>
      </c>
      <c r="S1355" t="s">
        <v>162</v>
      </c>
    </row>
    <row r="1356" spans="1:19" x14ac:dyDescent="0.25">
      <c r="A1356">
        <v>11355</v>
      </c>
      <c r="B1356" s="7">
        <v>45391</v>
      </c>
      <c r="C1356" t="s">
        <v>87</v>
      </c>
      <c r="D1356" t="s">
        <v>117</v>
      </c>
      <c r="E1356" t="s">
        <v>118</v>
      </c>
      <c r="F1356">
        <v>61</v>
      </c>
      <c r="G1356" t="s">
        <v>167</v>
      </c>
      <c r="H1356" t="s">
        <v>120</v>
      </c>
      <c r="I1356" t="s">
        <v>126</v>
      </c>
      <c r="J1356" t="s">
        <v>131</v>
      </c>
      <c r="K1356" t="s">
        <v>147</v>
      </c>
      <c r="L1356">
        <v>5</v>
      </c>
      <c r="M1356">
        <v>115399</v>
      </c>
      <c r="N1356" t="s">
        <v>156</v>
      </c>
      <c r="O1356">
        <v>559685</v>
      </c>
      <c r="P1356">
        <v>559685</v>
      </c>
      <c r="Q1356">
        <v>559685</v>
      </c>
      <c r="R1356" t="s">
        <v>159</v>
      </c>
      <c r="S1356" t="s">
        <v>162</v>
      </c>
    </row>
    <row r="1357" spans="1:19" x14ac:dyDescent="0.25">
      <c r="A1357">
        <v>11356</v>
      </c>
      <c r="B1357" s="7">
        <v>45481</v>
      </c>
      <c r="C1357" t="s">
        <v>48</v>
      </c>
      <c r="D1357" t="s">
        <v>117</v>
      </c>
      <c r="E1357" t="s">
        <v>118</v>
      </c>
      <c r="F1357">
        <v>22</v>
      </c>
      <c r="G1357" t="s">
        <v>166</v>
      </c>
      <c r="H1357" t="s">
        <v>125</v>
      </c>
      <c r="I1357" t="s">
        <v>126</v>
      </c>
      <c r="J1357" t="s">
        <v>131</v>
      </c>
      <c r="K1357" t="s">
        <v>147</v>
      </c>
      <c r="L1357">
        <v>7</v>
      </c>
      <c r="M1357">
        <v>52809</v>
      </c>
      <c r="N1357" t="s">
        <v>154</v>
      </c>
      <c r="O1357">
        <v>369663</v>
      </c>
      <c r="P1357">
        <v>369663</v>
      </c>
      <c r="Q1357">
        <v>0</v>
      </c>
      <c r="R1357" t="s">
        <v>161</v>
      </c>
      <c r="S1357" t="s">
        <v>164</v>
      </c>
    </row>
    <row r="1358" spans="1:19" x14ac:dyDescent="0.25">
      <c r="A1358">
        <v>11357</v>
      </c>
      <c r="B1358" s="7">
        <v>45339</v>
      </c>
      <c r="C1358" t="s">
        <v>19</v>
      </c>
      <c r="D1358" t="s">
        <v>117</v>
      </c>
      <c r="E1358" t="s">
        <v>118</v>
      </c>
      <c r="F1358">
        <v>37</v>
      </c>
      <c r="G1358" t="s">
        <v>169</v>
      </c>
      <c r="H1358" t="s">
        <v>120</v>
      </c>
      <c r="I1358" t="s">
        <v>126</v>
      </c>
      <c r="J1358" t="s">
        <v>133</v>
      </c>
      <c r="K1358" t="s">
        <v>140</v>
      </c>
      <c r="L1358">
        <v>7</v>
      </c>
      <c r="M1358">
        <v>115646</v>
      </c>
      <c r="N1358" t="s">
        <v>155</v>
      </c>
      <c r="O1358">
        <v>752855</v>
      </c>
      <c r="P1358">
        <v>0</v>
      </c>
      <c r="Q1358">
        <v>0</v>
      </c>
      <c r="R1358" t="s">
        <v>161</v>
      </c>
      <c r="S1358" t="s">
        <v>163</v>
      </c>
    </row>
    <row r="1359" spans="1:19" x14ac:dyDescent="0.25">
      <c r="A1359">
        <v>11358</v>
      </c>
      <c r="B1359" s="7">
        <v>45343</v>
      </c>
      <c r="C1359" t="s">
        <v>96</v>
      </c>
      <c r="D1359" t="s">
        <v>117</v>
      </c>
      <c r="E1359" t="s">
        <v>118</v>
      </c>
      <c r="F1359">
        <v>20</v>
      </c>
      <c r="G1359" t="s">
        <v>166</v>
      </c>
      <c r="H1359" t="s">
        <v>124</v>
      </c>
      <c r="I1359" t="s">
        <v>128</v>
      </c>
      <c r="J1359" t="s">
        <v>134</v>
      </c>
      <c r="K1359" t="s">
        <v>148</v>
      </c>
      <c r="L1359">
        <v>8</v>
      </c>
      <c r="M1359">
        <v>146991</v>
      </c>
      <c r="N1359" t="s">
        <v>153</v>
      </c>
      <c r="O1359">
        <v>1058335</v>
      </c>
      <c r="P1359">
        <v>1058335</v>
      </c>
      <c r="Q1359">
        <v>0</v>
      </c>
      <c r="R1359" t="s">
        <v>159</v>
      </c>
      <c r="S1359" t="s">
        <v>164</v>
      </c>
    </row>
    <row r="1360" spans="1:19" x14ac:dyDescent="0.25">
      <c r="A1360">
        <v>11359</v>
      </c>
      <c r="B1360" s="7">
        <v>45442</v>
      </c>
      <c r="C1360" t="s">
        <v>103</v>
      </c>
      <c r="D1360" t="s">
        <v>117</v>
      </c>
      <c r="E1360" t="s">
        <v>118</v>
      </c>
      <c r="F1360">
        <v>28</v>
      </c>
      <c r="G1360" t="s">
        <v>168</v>
      </c>
      <c r="H1360" t="s">
        <v>121</v>
      </c>
      <c r="I1360" t="s">
        <v>128</v>
      </c>
      <c r="J1360" t="s">
        <v>132</v>
      </c>
      <c r="K1360" t="s">
        <v>145</v>
      </c>
      <c r="L1360">
        <v>7</v>
      </c>
      <c r="M1360">
        <v>148716</v>
      </c>
      <c r="N1360" t="s">
        <v>151</v>
      </c>
      <c r="O1360">
        <v>988961</v>
      </c>
      <c r="P1360">
        <v>988961</v>
      </c>
      <c r="Q1360">
        <v>988961</v>
      </c>
      <c r="R1360" t="s">
        <v>160</v>
      </c>
      <c r="S1360" t="s">
        <v>162</v>
      </c>
    </row>
    <row r="1361" spans="1:19" x14ac:dyDescent="0.25">
      <c r="A1361">
        <v>11360</v>
      </c>
      <c r="B1361" s="7">
        <v>45533</v>
      </c>
      <c r="C1361" t="s">
        <v>49</v>
      </c>
      <c r="D1361" t="s">
        <v>116</v>
      </c>
      <c r="E1361" t="s">
        <v>118</v>
      </c>
      <c r="F1361">
        <v>19</v>
      </c>
      <c r="G1361" t="s">
        <v>166</v>
      </c>
      <c r="H1361" t="s">
        <v>125</v>
      </c>
      <c r="I1361" t="s">
        <v>128</v>
      </c>
      <c r="J1361" t="s">
        <v>132</v>
      </c>
      <c r="K1361" t="s">
        <v>145</v>
      </c>
      <c r="L1361">
        <v>9</v>
      </c>
      <c r="M1361">
        <v>150600</v>
      </c>
      <c r="N1361" t="s">
        <v>157</v>
      </c>
      <c r="O1361">
        <v>1328292</v>
      </c>
      <c r="P1361">
        <v>1328292</v>
      </c>
      <c r="Q1361">
        <v>1328292</v>
      </c>
      <c r="R1361" t="s">
        <v>160</v>
      </c>
      <c r="S1361" t="s">
        <v>162</v>
      </c>
    </row>
    <row r="1362" spans="1:19" x14ac:dyDescent="0.25">
      <c r="A1362">
        <v>11361</v>
      </c>
      <c r="B1362" s="7">
        <v>45485</v>
      </c>
      <c r="C1362" t="s">
        <v>31</v>
      </c>
      <c r="D1362" t="s">
        <v>116</v>
      </c>
      <c r="E1362" t="s">
        <v>119</v>
      </c>
      <c r="F1362">
        <v>19</v>
      </c>
      <c r="G1362" t="s">
        <v>166</v>
      </c>
      <c r="H1362" t="s">
        <v>120</v>
      </c>
      <c r="I1362" t="s">
        <v>130</v>
      </c>
      <c r="J1362" t="s">
        <v>134</v>
      </c>
      <c r="K1362" t="s">
        <v>149</v>
      </c>
      <c r="L1362">
        <v>2</v>
      </c>
      <c r="M1362">
        <v>154251</v>
      </c>
      <c r="N1362" t="s">
        <v>158</v>
      </c>
      <c r="O1362">
        <v>246801</v>
      </c>
      <c r="P1362">
        <v>246801</v>
      </c>
      <c r="Q1362">
        <v>0</v>
      </c>
      <c r="R1362" t="s">
        <v>160</v>
      </c>
      <c r="S1362" t="s">
        <v>164</v>
      </c>
    </row>
    <row r="1363" spans="1:19" x14ac:dyDescent="0.25">
      <c r="A1363">
        <v>11362</v>
      </c>
      <c r="B1363" s="7">
        <v>45486</v>
      </c>
      <c r="C1363" t="s">
        <v>61</v>
      </c>
      <c r="D1363" t="s">
        <v>116</v>
      </c>
      <c r="E1363" t="s">
        <v>119</v>
      </c>
      <c r="F1363">
        <v>54</v>
      </c>
      <c r="G1363" t="s">
        <v>167</v>
      </c>
      <c r="H1363" t="s">
        <v>125</v>
      </c>
      <c r="I1363" t="s">
        <v>130</v>
      </c>
      <c r="J1363" t="s">
        <v>134</v>
      </c>
      <c r="K1363" t="s">
        <v>149</v>
      </c>
      <c r="L1363">
        <v>9</v>
      </c>
      <c r="M1363">
        <v>156338</v>
      </c>
      <c r="N1363" t="s">
        <v>156</v>
      </c>
      <c r="O1363">
        <v>1364830</v>
      </c>
      <c r="P1363">
        <v>1364830</v>
      </c>
      <c r="Q1363">
        <v>1364830</v>
      </c>
      <c r="R1363" t="s">
        <v>159</v>
      </c>
      <c r="S1363" t="s">
        <v>162</v>
      </c>
    </row>
    <row r="1364" spans="1:19" x14ac:dyDescent="0.25">
      <c r="A1364">
        <v>11363</v>
      </c>
      <c r="B1364" s="7">
        <v>45527</v>
      </c>
      <c r="C1364" t="s">
        <v>78</v>
      </c>
      <c r="D1364" t="s">
        <v>117</v>
      </c>
      <c r="E1364" t="s">
        <v>119</v>
      </c>
      <c r="F1364">
        <v>60</v>
      </c>
      <c r="G1364" t="s">
        <v>167</v>
      </c>
      <c r="H1364" t="s">
        <v>123</v>
      </c>
      <c r="I1364" t="s">
        <v>130</v>
      </c>
      <c r="J1364" t="s">
        <v>134</v>
      </c>
      <c r="K1364" t="s">
        <v>150</v>
      </c>
      <c r="L1364">
        <v>9</v>
      </c>
      <c r="M1364">
        <v>87406</v>
      </c>
      <c r="N1364" t="s">
        <v>157</v>
      </c>
      <c r="O1364">
        <v>770920</v>
      </c>
      <c r="P1364">
        <v>0</v>
      </c>
      <c r="Q1364">
        <v>0</v>
      </c>
      <c r="R1364" t="s">
        <v>160</v>
      </c>
      <c r="S1364" t="s">
        <v>163</v>
      </c>
    </row>
    <row r="1365" spans="1:19" x14ac:dyDescent="0.25">
      <c r="A1365">
        <v>11364</v>
      </c>
      <c r="B1365" s="7">
        <v>45435</v>
      </c>
      <c r="C1365" t="s">
        <v>84</v>
      </c>
      <c r="D1365" t="s">
        <v>117</v>
      </c>
      <c r="E1365" t="s">
        <v>119</v>
      </c>
      <c r="F1365">
        <v>45</v>
      </c>
      <c r="G1365" t="s">
        <v>169</v>
      </c>
      <c r="H1365" t="s">
        <v>125</v>
      </c>
      <c r="I1365" t="s">
        <v>130</v>
      </c>
      <c r="J1365" t="s">
        <v>133</v>
      </c>
      <c r="K1365" t="s">
        <v>143</v>
      </c>
      <c r="L1365">
        <v>2</v>
      </c>
      <c r="M1365">
        <v>30315</v>
      </c>
      <c r="N1365" t="s">
        <v>156</v>
      </c>
      <c r="O1365">
        <v>58811</v>
      </c>
      <c r="P1365">
        <v>58811</v>
      </c>
      <c r="Q1365">
        <v>0</v>
      </c>
      <c r="R1365" t="s">
        <v>159</v>
      </c>
      <c r="S1365" t="s">
        <v>164</v>
      </c>
    </row>
    <row r="1366" spans="1:19" x14ac:dyDescent="0.25">
      <c r="A1366">
        <v>11365</v>
      </c>
      <c r="B1366" s="7">
        <v>45522</v>
      </c>
      <c r="C1366" t="s">
        <v>61</v>
      </c>
      <c r="D1366" t="s">
        <v>117</v>
      </c>
      <c r="E1366" t="s">
        <v>118</v>
      </c>
      <c r="F1366">
        <v>26</v>
      </c>
      <c r="G1366" t="s">
        <v>168</v>
      </c>
      <c r="H1366" t="s">
        <v>120</v>
      </c>
      <c r="I1366" t="s">
        <v>128</v>
      </c>
      <c r="J1366" t="s">
        <v>133</v>
      </c>
      <c r="K1366" t="s">
        <v>139</v>
      </c>
      <c r="L1366">
        <v>9</v>
      </c>
      <c r="M1366">
        <v>159044</v>
      </c>
      <c r="N1366" t="s">
        <v>157</v>
      </c>
      <c r="O1366">
        <v>1402768</v>
      </c>
      <c r="P1366">
        <v>1402768</v>
      </c>
      <c r="Q1366">
        <v>0</v>
      </c>
      <c r="R1366" t="s">
        <v>160</v>
      </c>
      <c r="S1366" t="s">
        <v>164</v>
      </c>
    </row>
    <row r="1367" spans="1:19" x14ac:dyDescent="0.25">
      <c r="A1367">
        <v>11366</v>
      </c>
      <c r="B1367" s="7">
        <v>45514</v>
      </c>
      <c r="C1367" t="s">
        <v>103</v>
      </c>
      <c r="D1367" t="s">
        <v>116</v>
      </c>
      <c r="E1367" t="s">
        <v>119</v>
      </c>
      <c r="F1367">
        <v>26</v>
      </c>
      <c r="G1367" t="s">
        <v>168</v>
      </c>
      <c r="H1367" t="s">
        <v>125</v>
      </c>
      <c r="I1367" t="s">
        <v>129</v>
      </c>
      <c r="J1367" t="s">
        <v>134</v>
      </c>
      <c r="K1367" t="s">
        <v>150</v>
      </c>
      <c r="L1367">
        <v>8</v>
      </c>
      <c r="M1367">
        <v>16893</v>
      </c>
      <c r="N1367" t="s">
        <v>153</v>
      </c>
      <c r="O1367">
        <v>121629</v>
      </c>
      <c r="P1367">
        <v>121629</v>
      </c>
      <c r="Q1367">
        <v>121629</v>
      </c>
      <c r="R1367" t="s">
        <v>159</v>
      </c>
      <c r="S1367" t="s">
        <v>162</v>
      </c>
    </row>
    <row r="1368" spans="1:19" x14ac:dyDescent="0.25">
      <c r="A1368">
        <v>11367</v>
      </c>
      <c r="B1368" s="7">
        <v>45404</v>
      </c>
      <c r="C1368" t="s">
        <v>110</v>
      </c>
      <c r="D1368" t="s">
        <v>117</v>
      </c>
      <c r="E1368" t="s">
        <v>119</v>
      </c>
      <c r="F1368">
        <v>47</v>
      </c>
      <c r="G1368" t="s">
        <v>167</v>
      </c>
      <c r="H1368" t="s">
        <v>122</v>
      </c>
      <c r="I1368" t="s">
        <v>130</v>
      </c>
      <c r="J1368" t="s">
        <v>131</v>
      </c>
      <c r="K1368" t="s">
        <v>135</v>
      </c>
      <c r="L1368">
        <v>2</v>
      </c>
      <c r="M1368">
        <v>170706</v>
      </c>
      <c r="N1368" t="s">
        <v>152</v>
      </c>
      <c r="O1368">
        <v>290200</v>
      </c>
      <c r="P1368">
        <v>290200</v>
      </c>
      <c r="Q1368">
        <v>290200</v>
      </c>
      <c r="R1368" t="s">
        <v>159</v>
      </c>
      <c r="S1368" t="s">
        <v>162</v>
      </c>
    </row>
    <row r="1369" spans="1:19" x14ac:dyDescent="0.25">
      <c r="A1369">
        <v>11368</v>
      </c>
      <c r="B1369" s="7">
        <v>45435</v>
      </c>
      <c r="C1369" t="s">
        <v>89</v>
      </c>
      <c r="D1369" t="s">
        <v>116</v>
      </c>
      <c r="E1369" t="s">
        <v>118</v>
      </c>
      <c r="F1369">
        <v>51</v>
      </c>
      <c r="G1369" t="s">
        <v>167</v>
      </c>
      <c r="H1369" t="s">
        <v>123</v>
      </c>
      <c r="I1369" t="s">
        <v>128</v>
      </c>
      <c r="J1369" t="s">
        <v>133</v>
      </c>
      <c r="K1369" t="s">
        <v>143</v>
      </c>
      <c r="L1369">
        <v>9</v>
      </c>
      <c r="M1369">
        <v>47717</v>
      </c>
      <c r="N1369" t="s">
        <v>153</v>
      </c>
      <c r="O1369">
        <v>386507</v>
      </c>
      <c r="P1369">
        <v>386507</v>
      </c>
      <c r="Q1369">
        <v>0</v>
      </c>
      <c r="R1369" t="s">
        <v>159</v>
      </c>
      <c r="S1369" t="s">
        <v>164</v>
      </c>
    </row>
    <row r="1370" spans="1:19" x14ac:dyDescent="0.25">
      <c r="A1370">
        <v>11369</v>
      </c>
      <c r="B1370" s="7">
        <v>45506</v>
      </c>
      <c r="C1370" t="s">
        <v>92</v>
      </c>
      <c r="D1370" t="s">
        <v>117</v>
      </c>
      <c r="E1370" t="s">
        <v>119</v>
      </c>
      <c r="F1370">
        <v>48</v>
      </c>
      <c r="G1370" t="s">
        <v>167</v>
      </c>
      <c r="H1370" t="s">
        <v>120</v>
      </c>
      <c r="I1370" t="s">
        <v>126</v>
      </c>
      <c r="J1370" t="s">
        <v>134</v>
      </c>
      <c r="K1370" t="s">
        <v>149</v>
      </c>
      <c r="L1370">
        <v>4</v>
      </c>
      <c r="M1370">
        <v>28616</v>
      </c>
      <c r="N1370" t="s">
        <v>156</v>
      </c>
      <c r="O1370">
        <v>111030</v>
      </c>
      <c r="P1370">
        <v>111030</v>
      </c>
      <c r="Q1370">
        <v>0</v>
      </c>
      <c r="R1370" t="s">
        <v>160</v>
      </c>
      <c r="S1370" t="s">
        <v>164</v>
      </c>
    </row>
    <row r="1371" spans="1:19" x14ac:dyDescent="0.25">
      <c r="A1371">
        <v>11370</v>
      </c>
      <c r="B1371" s="7">
        <v>45292</v>
      </c>
      <c r="C1371" t="s">
        <v>101</v>
      </c>
      <c r="D1371" t="s">
        <v>117</v>
      </c>
      <c r="E1371" t="s">
        <v>119</v>
      </c>
      <c r="F1371">
        <v>60</v>
      </c>
      <c r="G1371" t="s">
        <v>167</v>
      </c>
      <c r="H1371" t="s">
        <v>120</v>
      </c>
      <c r="I1371" t="s">
        <v>127</v>
      </c>
      <c r="J1371" t="s">
        <v>131</v>
      </c>
      <c r="K1371" t="s">
        <v>135</v>
      </c>
      <c r="L1371">
        <v>2</v>
      </c>
      <c r="M1371">
        <v>155565</v>
      </c>
      <c r="N1371" t="s">
        <v>153</v>
      </c>
      <c r="O1371">
        <v>280017</v>
      </c>
      <c r="P1371">
        <v>280017</v>
      </c>
      <c r="Q1371">
        <v>280017</v>
      </c>
      <c r="R1371" t="s">
        <v>159</v>
      </c>
      <c r="S1371" t="s">
        <v>162</v>
      </c>
    </row>
    <row r="1372" spans="1:19" x14ac:dyDescent="0.25">
      <c r="A1372">
        <v>11371</v>
      </c>
      <c r="B1372" s="7">
        <v>45319</v>
      </c>
      <c r="C1372" t="s">
        <v>101</v>
      </c>
      <c r="D1372" t="s">
        <v>116</v>
      </c>
      <c r="E1372" t="s">
        <v>119</v>
      </c>
      <c r="F1372">
        <v>20</v>
      </c>
      <c r="G1372" t="s">
        <v>166</v>
      </c>
      <c r="H1372" t="s">
        <v>121</v>
      </c>
      <c r="I1372" t="s">
        <v>126</v>
      </c>
      <c r="J1372" t="s">
        <v>131</v>
      </c>
      <c r="K1372" t="s">
        <v>135</v>
      </c>
      <c r="L1372">
        <v>6</v>
      </c>
      <c r="M1372">
        <v>64614</v>
      </c>
      <c r="N1372" t="s">
        <v>158</v>
      </c>
      <c r="O1372">
        <v>310147</v>
      </c>
      <c r="P1372">
        <v>310147</v>
      </c>
      <c r="Q1372">
        <v>0</v>
      </c>
      <c r="R1372" t="s">
        <v>160</v>
      </c>
      <c r="S1372" t="s">
        <v>164</v>
      </c>
    </row>
    <row r="1373" spans="1:19" x14ac:dyDescent="0.25">
      <c r="A1373">
        <v>11372</v>
      </c>
      <c r="B1373" s="7">
        <v>45650</v>
      </c>
      <c r="C1373" t="s">
        <v>16</v>
      </c>
      <c r="D1373" t="s">
        <v>117</v>
      </c>
      <c r="E1373" t="s">
        <v>118</v>
      </c>
      <c r="F1373">
        <v>62</v>
      </c>
      <c r="G1373" t="s">
        <v>167</v>
      </c>
      <c r="H1373" t="s">
        <v>125</v>
      </c>
      <c r="I1373" t="s">
        <v>130</v>
      </c>
      <c r="J1373" t="s">
        <v>134</v>
      </c>
      <c r="K1373" t="s">
        <v>148</v>
      </c>
      <c r="L1373">
        <v>1</v>
      </c>
      <c r="M1373">
        <v>131842</v>
      </c>
      <c r="N1373" t="s">
        <v>155</v>
      </c>
      <c r="O1373">
        <v>122613</v>
      </c>
      <c r="P1373">
        <v>122613</v>
      </c>
      <c r="Q1373">
        <v>122613</v>
      </c>
      <c r="R1373" t="s">
        <v>161</v>
      </c>
      <c r="S1373" t="s">
        <v>162</v>
      </c>
    </row>
    <row r="1374" spans="1:19" x14ac:dyDescent="0.25">
      <c r="A1374">
        <v>11373</v>
      </c>
      <c r="B1374" s="7">
        <v>45503</v>
      </c>
      <c r="C1374" t="s">
        <v>25</v>
      </c>
      <c r="D1374" t="s">
        <v>117</v>
      </c>
      <c r="E1374" t="s">
        <v>118</v>
      </c>
      <c r="F1374">
        <v>48</v>
      </c>
      <c r="G1374" t="s">
        <v>167</v>
      </c>
      <c r="H1374" t="s">
        <v>120</v>
      </c>
      <c r="I1374" t="s">
        <v>129</v>
      </c>
      <c r="J1374" t="s">
        <v>133</v>
      </c>
      <c r="K1374" t="s">
        <v>140</v>
      </c>
      <c r="L1374">
        <v>10</v>
      </c>
      <c r="M1374">
        <v>150577</v>
      </c>
      <c r="N1374" t="s">
        <v>151</v>
      </c>
      <c r="O1374">
        <v>1430481</v>
      </c>
      <c r="P1374">
        <v>1430481</v>
      </c>
      <c r="Q1374">
        <v>1430481</v>
      </c>
      <c r="R1374" t="s">
        <v>161</v>
      </c>
      <c r="S1374" t="s">
        <v>162</v>
      </c>
    </row>
    <row r="1375" spans="1:19" x14ac:dyDescent="0.25">
      <c r="A1375">
        <v>11374</v>
      </c>
      <c r="B1375" s="7">
        <v>45401</v>
      </c>
      <c r="C1375" t="s">
        <v>19</v>
      </c>
      <c r="D1375" t="s">
        <v>117</v>
      </c>
      <c r="E1375" t="s">
        <v>118</v>
      </c>
      <c r="F1375">
        <v>20</v>
      </c>
      <c r="G1375" t="s">
        <v>166</v>
      </c>
      <c r="H1375" t="s">
        <v>122</v>
      </c>
      <c r="I1375" t="s">
        <v>127</v>
      </c>
      <c r="J1375" t="s">
        <v>132</v>
      </c>
      <c r="K1375" t="s">
        <v>145</v>
      </c>
      <c r="L1375">
        <v>4</v>
      </c>
      <c r="M1375">
        <v>86488</v>
      </c>
      <c r="N1375" t="s">
        <v>157</v>
      </c>
      <c r="O1375">
        <v>339032</v>
      </c>
      <c r="P1375">
        <v>339032</v>
      </c>
      <c r="Q1375">
        <v>0</v>
      </c>
      <c r="R1375" t="s">
        <v>161</v>
      </c>
      <c r="S1375" t="s">
        <v>164</v>
      </c>
    </row>
    <row r="1376" spans="1:19" x14ac:dyDescent="0.25">
      <c r="A1376">
        <v>11375</v>
      </c>
      <c r="B1376" s="7">
        <v>45443</v>
      </c>
      <c r="C1376" t="s">
        <v>33</v>
      </c>
      <c r="D1376" t="s">
        <v>117</v>
      </c>
      <c r="E1376" t="s">
        <v>118</v>
      </c>
      <c r="F1376">
        <v>51</v>
      </c>
      <c r="G1376" t="s">
        <v>167</v>
      </c>
      <c r="H1376" t="s">
        <v>122</v>
      </c>
      <c r="I1376" t="s">
        <v>127</v>
      </c>
      <c r="J1376" t="s">
        <v>133</v>
      </c>
      <c r="K1376" t="s">
        <v>143</v>
      </c>
      <c r="L1376">
        <v>3</v>
      </c>
      <c r="M1376">
        <v>23014</v>
      </c>
      <c r="N1376" t="s">
        <v>158</v>
      </c>
      <c r="O1376">
        <v>55233</v>
      </c>
      <c r="P1376">
        <v>0</v>
      </c>
      <c r="Q1376">
        <v>0</v>
      </c>
      <c r="R1376" t="s">
        <v>159</v>
      </c>
      <c r="S1376" t="s">
        <v>163</v>
      </c>
    </row>
    <row r="1377" spans="1:19" x14ac:dyDescent="0.25">
      <c r="A1377">
        <v>11376</v>
      </c>
      <c r="B1377" s="7">
        <v>45311</v>
      </c>
      <c r="C1377" t="s">
        <v>46</v>
      </c>
      <c r="D1377" t="s">
        <v>116</v>
      </c>
      <c r="E1377" t="s">
        <v>119</v>
      </c>
      <c r="F1377">
        <v>63</v>
      </c>
      <c r="G1377" t="s">
        <v>167</v>
      </c>
      <c r="H1377" t="s">
        <v>125</v>
      </c>
      <c r="I1377" t="s">
        <v>127</v>
      </c>
      <c r="J1377" t="s">
        <v>131</v>
      </c>
      <c r="K1377" t="s">
        <v>147</v>
      </c>
      <c r="L1377">
        <v>5</v>
      </c>
      <c r="M1377">
        <v>148044</v>
      </c>
      <c r="N1377" t="s">
        <v>152</v>
      </c>
      <c r="O1377">
        <v>629187</v>
      </c>
      <c r="P1377">
        <v>629187</v>
      </c>
      <c r="Q1377">
        <v>629187</v>
      </c>
      <c r="R1377" t="s">
        <v>161</v>
      </c>
      <c r="S1377" t="s">
        <v>162</v>
      </c>
    </row>
    <row r="1378" spans="1:19" x14ac:dyDescent="0.25">
      <c r="A1378">
        <v>11377</v>
      </c>
      <c r="B1378" s="7">
        <v>45487</v>
      </c>
      <c r="C1378" t="s">
        <v>24</v>
      </c>
      <c r="D1378" t="s">
        <v>116</v>
      </c>
      <c r="E1378" t="s">
        <v>119</v>
      </c>
      <c r="F1378">
        <v>39</v>
      </c>
      <c r="G1378" t="s">
        <v>169</v>
      </c>
      <c r="H1378" t="s">
        <v>125</v>
      </c>
      <c r="I1378" t="s">
        <v>126</v>
      </c>
      <c r="J1378" t="s">
        <v>132</v>
      </c>
      <c r="K1378" t="s">
        <v>137</v>
      </c>
      <c r="L1378">
        <v>3</v>
      </c>
      <c r="M1378">
        <v>88340</v>
      </c>
      <c r="N1378" t="s">
        <v>151</v>
      </c>
      <c r="O1378">
        <v>251769</v>
      </c>
      <c r="P1378">
        <v>251769</v>
      </c>
      <c r="Q1378">
        <v>251769</v>
      </c>
      <c r="R1378" t="s">
        <v>160</v>
      </c>
      <c r="S1378" t="s">
        <v>162</v>
      </c>
    </row>
    <row r="1379" spans="1:19" x14ac:dyDescent="0.25">
      <c r="A1379">
        <v>11378</v>
      </c>
      <c r="B1379" s="7">
        <v>45609</v>
      </c>
      <c r="C1379" t="s">
        <v>18</v>
      </c>
      <c r="D1379" t="s">
        <v>116</v>
      </c>
      <c r="E1379" t="s">
        <v>118</v>
      </c>
      <c r="F1379">
        <v>43</v>
      </c>
      <c r="G1379" t="s">
        <v>169</v>
      </c>
      <c r="H1379" t="s">
        <v>122</v>
      </c>
      <c r="I1379" t="s">
        <v>130</v>
      </c>
      <c r="J1379" t="s">
        <v>134</v>
      </c>
      <c r="K1379" t="s">
        <v>148</v>
      </c>
      <c r="L1379">
        <v>7</v>
      </c>
      <c r="M1379">
        <v>99399</v>
      </c>
      <c r="N1379" t="s">
        <v>158</v>
      </c>
      <c r="O1379">
        <v>556634</v>
      </c>
      <c r="P1379">
        <v>556634</v>
      </c>
      <c r="Q1379">
        <v>556634</v>
      </c>
      <c r="R1379" t="s">
        <v>161</v>
      </c>
      <c r="S1379" t="s">
        <v>162</v>
      </c>
    </row>
    <row r="1380" spans="1:19" x14ac:dyDescent="0.25">
      <c r="A1380">
        <v>11379</v>
      </c>
      <c r="B1380" s="7">
        <v>45346</v>
      </c>
      <c r="C1380" t="s">
        <v>77</v>
      </c>
      <c r="D1380" t="s">
        <v>117</v>
      </c>
      <c r="E1380" t="s">
        <v>119</v>
      </c>
      <c r="F1380">
        <v>60</v>
      </c>
      <c r="G1380" t="s">
        <v>167</v>
      </c>
      <c r="H1380" t="s">
        <v>124</v>
      </c>
      <c r="I1380" t="s">
        <v>126</v>
      </c>
      <c r="J1380" t="s">
        <v>131</v>
      </c>
      <c r="K1380" t="s">
        <v>135</v>
      </c>
      <c r="L1380">
        <v>9</v>
      </c>
      <c r="M1380">
        <v>92374</v>
      </c>
      <c r="N1380" t="s">
        <v>153</v>
      </c>
      <c r="O1380">
        <v>748229</v>
      </c>
      <c r="P1380">
        <v>748229</v>
      </c>
      <c r="Q1380">
        <v>748229</v>
      </c>
      <c r="R1380" t="s">
        <v>159</v>
      </c>
      <c r="S1380" t="s">
        <v>162</v>
      </c>
    </row>
    <row r="1381" spans="1:19" x14ac:dyDescent="0.25">
      <c r="A1381">
        <v>11380</v>
      </c>
      <c r="B1381" s="7">
        <v>45340</v>
      </c>
      <c r="C1381" t="s">
        <v>102</v>
      </c>
      <c r="D1381" t="s">
        <v>116</v>
      </c>
      <c r="E1381" t="s">
        <v>118</v>
      </c>
      <c r="F1381">
        <v>36</v>
      </c>
      <c r="G1381" t="s">
        <v>169</v>
      </c>
      <c r="H1381" t="s">
        <v>123</v>
      </c>
      <c r="I1381" t="s">
        <v>129</v>
      </c>
      <c r="J1381" t="s">
        <v>131</v>
      </c>
      <c r="K1381" t="s">
        <v>135</v>
      </c>
      <c r="L1381">
        <v>8</v>
      </c>
      <c r="M1381">
        <v>138040</v>
      </c>
      <c r="N1381" t="s">
        <v>152</v>
      </c>
      <c r="O1381">
        <v>938672</v>
      </c>
      <c r="P1381">
        <v>938672</v>
      </c>
      <c r="Q1381">
        <v>938672</v>
      </c>
      <c r="R1381" t="s">
        <v>161</v>
      </c>
      <c r="S1381" t="s">
        <v>162</v>
      </c>
    </row>
    <row r="1382" spans="1:19" x14ac:dyDescent="0.25">
      <c r="A1382">
        <v>11381</v>
      </c>
      <c r="B1382" s="7">
        <v>45499</v>
      </c>
      <c r="C1382" t="s">
        <v>72</v>
      </c>
      <c r="D1382" t="s">
        <v>116</v>
      </c>
      <c r="E1382" t="s">
        <v>118</v>
      </c>
      <c r="F1382">
        <v>35</v>
      </c>
      <c r="G1382" t="s">
        <v>168</v>
      </c>
      <c r="H1382" t="s">
        <v>123</v>
      </c>
      <c r="I1382" t="s">
        <v>126</v>
      </c>
      <c r="J1382" t="s">
        <v>131</v>
      </c>
      <c r="K1382" t="s">
        <v>136</v>
      </c>
      <c r="L1382">
        <v>3</v>
      </c>
      <c r="M1382">
        <v>171158</v>
      </c>
      <c r="N1382" t="s">
        <v>154</v>
      </c>
      <c r="O1382">
        <v>513474</v>
      </c>
      <c r="P1382">
        <v>0</v>
      </c>
      <c r="Q1382">
        <v>0</v>
      </c>
      <c r="R1382" t="s">
        <v>161</v>
      </c>
      <c r="S1382" t="s">
        <v>163</v>
      </c>
    </row>
    <row r="1383" spans="1:19" x14ac:dyDescent="0.25">
      <c r="A1383">
        <v>11382</v>
      </c>
      <c r="B1383" s="7">
        <v>45452</v>
      </c>
      <c r="C1383" t="s">
        <v>72</v>
      </c>
      <c r="D1383" t="s">
        <v>116</v>
      </c>
      <c r="E1383" t="s">
        <v>119</v>
      </c>
      <c r="F1383">
        <v>28</v>
      </c>
      <c r="G1383" t="s">
        <v>168</v>
      </c>
      <c r="H1383" t="s">
        <v>121</v>
      </c>
      <c r="I1383" t="s">
        <v>126</v>
      </c>
      <c r="J1383" t="s">
        <v>131</v>
      </c>
      <c r="K1383" t="s">
        <v>135</v>
      </c>
      <c r="L1383">
        <v>3</v>
      </c>
      <c r="M1383">
        <v>52773</v>
      </c>
      <c r="N1383" t="s">
        <v>158</v>
      </c>
      <c r="O1383">
        <v>126655</v>
      </c>
      <c r="P1383">
        <v>0</v>
      </c>
      <c r="Q1383">
        <v>0</v>
      </c>
      <c r="R1383" t="s">
        <v>159</v>
      </c>
      <c r="S1383" t="s">
        <v>163</v>
      </c>
    </row>
    <row r="1384" spans="1:19" x14ac:dyDescent="0.25">
      <c r="A1384">
        <v>11383</v>
      </c>
      <c r="B1384" s="7">
        <v>45469</v>
      </c>
      <c r="C1384" t="s">
        <v>17</v>
      </c>
      <c r="D1384" t="s">
        <v>117</v>
      </c>
      <c r="E1384" t="s">
        <v>118</v>
      </c>
      <c r="F1384">
        <v>20</v>
      </c>
      <c r="G1384" t="s">
        <v>166</v>
      </c>
      <c r="H1384" t="s">
        <v>121</v>
      </c>
      <c r="I1384" t="s">
        <v>127</v>
      </c>
      <c r="J1384" t="s">
        <v>131</v>
      </c>
      <c r="K1384" t="s">
        <v>138</v>
      </c>
      <c r="L1384">
        <v>4</v>
      </c>
      <c r="M1384">
        <v>193605</v>
      </c>
      <c r="N1384" t="s">
        <v>156</v>
      </c>
      <c r="O1384">
        <v>751187</v>
      </c>
      <c r="P1384">
        <v>751187</v>
      </c>
      <c r="Q1384">
        <v>0</v>
      </c>
      <c r="R1384" t="s">
        <v>159</v>
      </c>
      <c r="S1384" t="s">
        <v>164</v>
      </c>
    </row>
    <row r="1385" spans="1:19" x14ac:dyDescent="0.25">
      <c r="A1385">
        <v>11384</v>
      </c>
      <c r="B1385" s="7">
        <v>45596</v>
      </c>
      <c r="C1385" t="s">
        <v>35</v>
      </c>
      <c r="D1385" t="s">
        <v>117</v>
      </c>
      <c r="E1385" t="s">
        <v>118</v>
      </c>
      <c r="F1385">
        <v>59</v>
      </c>
      <c r="G1385" t="s">
        <v>167</v>
      </c>
      <c r="H1385" t="s">
        <v>120</v>
      </c>
      <c r="I1385" t="s">
        <v>130</v>
      </c>
      <c r="J1385" t="s">
        <v>131</v>
      </c>
      <c r="K1385" t="s">
        <v>147</v>
      </c>
      <c r="L1385">
        <v>4</v>
      </c>
      <c r="M1385">
        <v>38852</v>
      </c>
      <c r="N1385" t="s">
        <v>158</v>
      </c>
      <c r="O1385">
        <v>124326</v>
      </c>
      <c r="P1385">
        <v>124326</v>
      </c>
      <c r="Q1385">
        <v>0</v>
      </c>
      <c r="R1385" t="s">
        <v>161</v>
      </c>
      <c r="S1385" t="s">
        <v>164</v>
      </c>
    </row>
    <row r="1386" spans="1:19" x14ac:dyDescent="0.25">
      <c r="A1386">
        <v>11385</v>
      </c>
      <c r="B1386" s="7">
        <v>45447</v>
      </c>
      <c r="C1386" t="s">
        <v>95</v>
      </c>
      <c r="D1386" t="s">
        <v>116</v>
      </c>
      <c r="E1386" t="s">
        <v>119</v>
      </c>
      <c r="F1386">
        <v>35</v>
      </c>
      <c r="G1386" t="s">
        <v>168</v>
      </c>
      <c r="H1386" t="s">
        <v>125</v>
      </c>
      <c r="I1386" t="s">
        <v>130</v>
      </c>
      <c r="J1386" t="s">
        <v>131</v>
      </c>
      <c r="K1386" t="s">
        <v>135</v>
      </c>
      <c r="L1386">
        <v>7</v>
      </c>
      <c r="M1386">
        <v>80457</v>
      </c>
      <c r="N1386" t="s">
        <v>151</v>
      </c>
      <c r="O1386">
        <v>535039</v>
      </c>
      <c r="P1386">
        <v>535039</v>
      </c>
      <c r="Q1386">
        <v>0</v>
      </c>
      <c r="R1386" t="s">
        <v>159</v>
      </c>
      <c r="S1386" t="s">
        <v>164</v>
      </c>
    </row>
    <row r="1387" spans="1:19" x14ac:dyDescent="0.25">
      <c r="A1387">
        <v>11386</v>
      </c>
      <c r="B1387" s="7">
        <v>45324</v>
      </c>
      <c r="C1387" t="s">
        <v>16</v>
      </c>
      <c r="D1387" t="s">
        <v>117</v>
      </c>
      <c r="E1387" t="s">
        <v>119</v>
      </c>
      <c r="F1387">
        <v>32</v>
      </c>
      <c r="G1387" t="s">
        <v>168</v>
      </c>
      <c r="H1387" t="s">
        <v>123</v>
      </c>
      <c r="I1387" t="s">
        <v>127</v>
      </c>
      <c r="J1387" t="s">
        <v>133</v>
      </c>
      <c r="K1387" t="s">
        <v>141</v>
      </c>
      <c r="L1387">
        <v>9</v>
      </c>
      <c r="M1387">
        <v>165320</v>
      </c>
      <c r="N1387" t="s">
        <v>155</v>
      </c>
      <c r="O1387">
        <v>1383728</v>
      </c>
      <c r="P1387">
        <v>1383728</v>
      </c>
      <c r="Q1387">
        <v>0</v>
      </c>
      <c r="R1387" t="s">
        <v>161</v>
      </c>
      <c r="S1387" t="s">
        <v>164</v>
      </c>
    </row>
    <row r="1388" spans="1:19" x14ac:dyDescent="0.25">
      <c r="A1388">
        <v>11387</v>
      </c>
      <c r="B1388" s="7">
        <v>45643</v>
      </c>
      <c r="C1388" t="s">
        <v>72</v>
      </c>
      <c r="D1388" t="s">
        <v>116</v>
      </c>
      <c r="E1388" t="s">
        <v>119</v>
      </c>
      <c r="F1388">
        <v>41</v>
      </c>
      <c r="G1388" t="s">
        <v>169</v>
      </c>
      <c r="H1388" t="s">
        <v>121</v>
      </c>
      <c r="I1388" t="s">
        <v>126</v>
      </c>
      <c r="J1388" t="s">
        <v>132</v>
      </c>
      <c r="K1388" t="s">
        <v>137</v>
      </c>
      <c r="L1388">
        <v>6</v>
      </c>
      <c r="M1388">
        <v>68866</v>
      </c>
      <c r="N1388" t="s">
        <v>153</v>
      </c>
      <c r="O1388">
        <v>371876</v>
      </c>
      <c r="P1388">
        <v>371876</v>
      </c>
      <c r="Q1388">
        <v>0</v>
      </c>
      <c r="R1388" t="s">
        <v>159</v>
      </c>
      <c r="S1388" t="s">
        <v>164</v>
      </c>
    </row>
    <row r="1389" spans="1:19" x14ac:dyDescent="0.25">
      <c r="A1389">
        <v>11388</v>
      </c>
      <c r="B1389" s="7">
        <v>45621</v>
      </c>
      <c r="C1389" t="s">
        <v>104</v>
      </c>
      <c r="D1389" t="s">
        <v>117</v>
      </c>
      <c r="E1389" t="s">
        <v>119</v>
      </c>
      <c r="F1389">
        <v>22</v>
      </c>
      <c r="G1389" t="s">
        <v>166</v>
      </c>
      <c r="H1389" t="s">
        <v>124</v>
      </c>
      <c r="I1389" t="s">
        <v>129</v>
      </c>
      <c r="J1389" t="s">
        <v>133</v>
      </c>
      <c r="K1389" t="s">
        <v>140</v>
      </c>
      <c r="L1389">
        <v>10</v>
      </c>
      <c r="M1389">
        <v>156416</v>
      </c>
      <c r="N1389" t="s">
        <v>154</v>
      </c>
      <c r="O1389">
        <v>1564160</v>
      </c>
      <c r="P1389">
        <v>1564160</v>
      </c>
      <c r="Q1389">
        <v>1564160</v>
      </c>
      <c r="R1389" t="s">
        <v>161</v>
      </c>
      <c r="S1389" t="s">
        <v>162</v>
      </c>
    </row>
    <row r="1390" spans="1:19" x14ac:dyDescent="0.25">
      <c r="A1390">
        <v>11389</v>
      </c>
      <c r="B1390" s="7">
        <v>45537</v>
      </c>
      <c r="C1390" t="s">
        <v>108</v>
      </c>
      <c r="D1390" t="s">
        <v>116</v>
      </c>
      <c r="E1390" t="s">
        <v>119</v>
      </c>
      <c r="F1390">
        <v>60</v>
      </c>
      <c r="G1390" t="s">
        <v>167</v>
      </c>
      <c r="H1390" t="s">
        <v>122</v>
      </c>
      <c r="I1390" t="s">
        <v>128</v>
      </c>
      <c r="J1390" t="s">
        <v>133</v>
      </c>
      <c r="K1390" t="s">
        <v>139</v>
      </c>
      <c r="L1390">
        <v>1</v>
      </c>
      <c r="M1390">
        <v>187308</v>
      </c>
      <c r="N1390" t="s">
        <v>151</v>
      </c>
      <c r="O1390">
        <v>177942</v>
      </c>
      <c r="P1390">
        <v>177942</v>
      </c>
      <c r="Q1390">
        <v>0</v>
      </c>
      <c r="R1390" t="s">
        <v>160</v>
      </c>
      <c r="S1390" t="s">
        <v>164</v>
      </c>
    </row>
    <row r="1391" spans="1:19" x14ac:dyDescent="0.25">
      <c r="A1391">
        <v>11390</v>
      </c>
      <c r="B1391" s="7">
        <v>45543</v>
      </c>
      <c r="C1391" t="s">
        <v>106</v>
      </c>
      <c r="D1391" t="s">
        <v>116</v>
      </c>
      <c r="E1391" t="s">
        <v>118</v>
      </c>
      <c r="F1391">
        <v>38</v>
      </c>
      <c r="G1391" t="s">
        <v>169</v>
      </c>
      <c r="H1391" t="s">
        <v>120</v>
      </c>
      <c r="I1391" t="s">
        <v>130</v>
      </c>
      <c r="J1391" t="s">
        <v>134</v>
      </c>
      <c r="K1391" t="s">
        <v>146</v>
      </c>
      <c r="L1391">
        <v>1</v>
      </c>
      <c r="M1391">
        <v>5728</v>
      </c>
      <c r="N1391" t="s">
        <v>152</v>
      </c>
      <c r="O1391">
        <v>4868</v>
      </c>
      <c r="P1391">
        <v>4868</v>
      </c>
      <c r="Q1391">
        <v>0</v>
      </c>
      <c r="R1391" t="s">
        <v>159</v>
      </c>
      <c r="S1391" t="s">
        <v>164</v>
      </c>
    </row>
    <row r="1392" spans="1:19" x14ac:dyDescent="0.25">
      <c r="A1392">
        <v>11391</v>
      </c>
      <c r="B1392" s="7">
        <v>45486</v>
      </c>
      <c r="C1392" t="s">
        <v>87</v>
      </c>
      <c r="D1392" t="s">
        <v>116</v>
      </c>
      <c r="E1392" t="s">
        <v>118</v>
      </c>
      <c r="F1392">
        <v>29</v>
      </c>
      <c r="G1392" t="s">
        <v>168</v>
      </c>
      <c r="H1392" t="s">
        <v>125</v>
      </c>
      <c r="I1392" t="s">
        <v>126</v>
      </c>
      <c r="J1392" t="s">
        <v>134</v>
      </c>
      <c r="K1392" t="s">
        <v>148</v>
      </c>
      <c r="L1392">
        <v>2</v>
      </c>
      <c r="M1392">
        <v>134297</v>
      </c>
      <c r="N1392" t="s">
        <v>151</v>
      </c>
      <c r="O1392">
        <v>255164</v>
      </c>
      <c r="P1392">
        <v>255164</v>
      </c>
      <c r="Q1392">
        <v>255164</v>
      </c>
      <c r="R1392" t="s">
        <v>160</v>
      </c>
      <c r="S1392" t="s">
        <v>162</v>
      </c>
    </row>
    <row r="1393" spans="1:19" x14ac:dyDescent="0.25">
      <c r="A1393">
        <v>11392</v>
      </c>
      <c r="B1393" s="7">
        <v>45630</v>
      </c>
      <c r="C1393" t="s">
        <v>101</v>
      </c>
      <c r="D1393" t="s">
        <v>116</v>
      </c>
      <c r="E1393" t="s">
        <v>119</v>
      </c>
      <c r="F1393">
        <v>37</v>
      </c>
      <c r="G1393" t="s">
        <v>169</v>
      </c>
      <c r="H1393" t="s">
        <v>125</v>
      </c>
      <c r="I1393" t="s">
        <v>126</v>
      </c>
      <c r="J1393" t="s">
        <v>134</v>
      </c>
      <c r="K1393" t="s">
        <v>146</v>
      </c>
      <c r="L1393">
        <v>10</v>
      </c>
      <c r="M1393">
        <v>21029</v>
      </c>
      <c r="N1393" t="s">
        <v>156</v>
      </c>
      <c r="O1393">
        <v>203981</v>
      </c>
      <c r="P1393">
        <v>203981</v>
      </c>
      <c r="Q1393">
        <v>203981</v>
      </c>
      <c r="R1393" t="s">
        <v>159</v>
      </c>
      <c r="S1393" t="s">
        <v>162</v>
      </c>
    </row>
    <row r="1394" spans="1:19" x14ac:dyDescent="0.25">
      <c r="A1394">
        <v>11393</v>
      </c>
      <c r="B1394" s="7">
        <v>45474</v>
      </c>
      <c r="C1394" t="s">
        <v>27</v>
      </c>
      <c r="D1394" t="s">
        <v>117</v>
      </c>
      <c r="E1394" t="s">
        <v>118</v>
      </c>
      <c r="F1394">
        <v>33</v>
      </c>
      <c r="G1394" t="s">
        <v>168</v>
      </c>
      <c r="H1394" t="s">
        <v>120</v>
      </c>
      <c r="I1394" t="s">
        <v>130</v>
      </c>
      <c r="J1394" t="s">
        <v>131</v>
      </c>
      <c r="K1394" t="s">
        <v>135</v>
      </c>
      <c r="L1394">
        <v>7</v>
      </c>
      <c r="M1394">
        <v>182410</v>
      </c>
      <c r="N1394" t="s">
        <v>154</v>
      </c>
      <c r="O1394">
        <v>1276870</v>
      </c>
      <c r="P1394">
        <v>1276870</v>
      </c>
      <c r="Q1394">
        <v>0</v>
      </c>
      <c r="R1394" t="s">
        <v>159</v>
      </c>
      <c r="S1394" t="s">
        <v>164</v>
      </c>
    </row>
    <row r="1395" spans="1:19" x14ac:dyDescent="0.25">
      <c r="A1395">
        <v>11394</v>
      </c>
      <c r="B1395" s="7">
        <v>45607</v>
      </c>
      <c r="C1395" t="s">
        <v>61</v>
      </c>
      <c r="D1395" t="s">
        <v>117</v>
      </c>
      <c r="E1395" t="s">
        <v>118</v>
      </c>
      <c r="F1395">
        <v>39</v>
      </c>
      <c r="G1395" t="s">
        <v>169</v>
      </c>
      <c r="H1395" t="s">
        <v>124</v>
      </c>
      <c r="I1395" t="s">
        <v>128</v>
      </c>
      <c r="J1395" t="s">
        <v>133</v>
      </c>
      <c r="K1395" t="s">
        <v>140</v>
      </c>
      <c r="L1395">
        <v>8</v>
      </c>
      <c r="M1395">
        <v>62657</v>
      </c>
      <c r="N1395" t="s">
        <v>156</v>
      </c>
      <c r="O1395">
        <v>486218</v>
      </c>
      <c r="P1395">
        <v>486218</v>
      </c>
      <c r="Q1395">
        <v>0</v>
      </c>
      <c r="R1395" t="s">
        <v>161</v>
      </c>
      <c r="S1395" t="s">
        <v>164</v>
      </c>
    </row>
    <row r="1396" spans="1:19" x14ac:dyDescent="0.25">
      <c r="A1396">
        <v>11395</v>
      </c>
      <c r="B1396" s="7">
        <v>45451</v>
      </c>
      <c r="C1396" t="s">
        <v>23</v>
      </c>
      <c r="D1396" t="s">
        <v>116</v>
      </c>
      <c r="E1396" t="s">
        <v>119</v>
      </c>
      <c r="F1396">
        <v>33</v>
      </c>
      <c r="G1396" t="s">
        <v>168</v>
      </c>
      <c r="H1396" t="s">
        <v>121</v>
      </c>
      <c r="I1396" t="s">
        <v>130</v>
      </c>
      <c r="J1396" t="s">
        <v>134</v>
      </c>
      <c r="K1396" t="s">
        <v>146</v>
      </c>
      <c r="L1396">
        <v>2</v>
      </c>
      <c r="M1396">
        <v>49824</v>
      </c>
      <c r="N1396" t="s">
        <v>152</v>
      </c>
      <c r="O1396">
        <v>84700</v>
      </c>
      <c r="P1396">
        <v>84700</v>
      </c>
      <c r="Q1396">
        <v>84700</v>
      </c>
      <c r="R1396" t="s">
        <v>159</v>
      </c>
      <c r="S1396" t="s">
        <v>162</v>
      </c>
    </row>
    <row r="1397" spans="1:19" x14ac:dyDescent="0.25">
      <c r="A1397">
        <v>11396</v>
      </c>
      <c r="B1397" s="7">
        <v>45331</v>
      </c>
      <c r="C1397" t="s">
        <v>90</v>
      </c>
      <c r="D1397" t="s">
        <v>117</v>
      </c>
      <c r="E1397" t="s">
        <v>119</v>
      </c>
      <c r="F1397">
        <v>62</v>
      </c>
      <c r="G1397" t="s">
        <v>167</v>
      </c>
      <c r="H1397" t="s">
        <v>124</v>
      </c>
      <c r="I1397" t="s">
        <v>130</v>
      </c>
      <c r="J1397" t="s">
        <v>132</v>
      </c>
      <c r="K1397" t="s">
        <v>145</v>
      </c>
      <c r="L1397">
        <v>6</v>
      </c>
      <c r="M1397">
        <v>97726</v>
      </c>
      <c r="N1397" t="s">
        <v>156</v>
      </c>
      <c r="O1397">
        <v>568765</v>
      </c>
      <c r="P1397">
        <v>568765</v>
      </c>
      <c r="Q1397">
        <v>0</v>
      </c>
      <c r="R1397" t="s">
        <v>159</v>
      </c>
      <c r="S1397" t="s">
        <v>164</v>
      </c>
    </row>
    <row r="1398" spans="1:19" x14ac:dyDescent="0.25">
      <c r="A1398">
        <v>11397</v>
      </c>
      <c r="B1398" s="7">
        <v>45657</v>
      </c>
      <c r="C1398" t="s">
        <v>35</v>
      </c>
      <c r="D1398" t="s">
        <v>116</v>
      </c>
      <c r="E1398" t="s">
        <v>119</v>
      </c>
      <c r="F1398">
        <v>45</v>
      </c>
      <c r="G1398" t="s">
        <v>169</v>
      </c>
      <c r="H1398" t="s">
        <v>123</v>
      </c>
      <c r="I1398" t="s">
        <v>130</v>
      </c>
      <c r="J1398" t="s">
        <v>131</v>
      </c>
      <c r="K1398" t="s">
        <v>135</v>
      </c>
      <c r="L1398">
        <v>6</v>
      </c>
      <c r="M1398">
        <v>47494</v>
      </c>
      <c r="N1398" t="s">
        <v>151</v>
      </c>
      <c r="O1398">
        <v>270715</v>
      </c>
      <c r="P1398">
        <v>270715</v>
      </c>
      <c r="Q1398">
        <v>0</v>
      </c>
      <c r="R1398" t="s">
        <v>159</v>
      </c>
      <c r="S1398" t="s">
        <v>164</v>
      </c>
    </row>
    <row r="1399" spans="1:19" x14ac:dyDescent="0.25">
      <c r="A1399">
        <v>11398</v>
      </c>
      <c r="B1399" s="7">
        <v>45559</v>
      </c>
      <c r="C1399" t="s">
        <v>28</v>
      </c>
      <c r="D1399" t="s">
        <v>116</v>
      </c>
      <c r="E1399" t="s">
        <v>118</v>
      </c>
      <c r="F1399">
        <v>54</v>
      </c>
      <c r="G1399" t="s">
        <v>167</v>
      </c>
      <c r="H1399" t="s">
        <v>120</v>
      </c>
      <c r="I1399" t="s">
        <v>129</v>
      </c>
      <c r="J1399" t="s">
        <v>132</v>
      </c>
      <c r="K1399" t="s">
        <v>142</v>
      </c>
      <c r="L1399">
        <v>6</v>
      </c>
      <c r="M1399">
        <v>142476</v>
      </c>
      <c r="N1399" t="s">
        <v>157</v>
      </c>
      <c r="O1399">
        <v>837758</v>
      </c>
      <c r="P1399">
        <v>837758</v>
      </c>
      <c r="Q1399">
        <v>0</v>
      </c>
      <c r="R1399" t="s">
        <v>159</v>
      </c>
      <c r="S1399" t="s">
        <v>164</v>
      </c>
    </row>
    <row r="1400" spans="1:19" x14ac:dyDescent="0.25">
      <c r="A1400">
        <v>11399</v>
      </c>
      <c r="B1400" s="7">
        <v>45573</v>
      </c>
      <c r="C1400" t="s">
        <v>114</v>
      </c>
      <c r="D1400" t="s">
        <v>117</v>
      </c>
      <c r="E1400" t="s">
        <v>118</v>
      </c>
      <c r="F1400">
        <v>62</v>
      </c>
      <c r="G1400" t="s">
        <v>167</v>
      </c>
      <c r="H1400" t="s">
        <v>121</v>
      </c>
      <c r="I1400" t="s">
        <v>130</v>
      </c>
      <c r="J1400" t="s">
        <v>133</v>
      </c>
      <c r="K1400" t="s">
        <v>143</v>
      </c>
      <c r="L1400">
        <v>9</v>
      </c>
      <c r="M1400">
        <v>102367</v>
      </c>
      <c r="N1400" t="s">
        <v>153</v>
      </c>
      <c r="O1400">
        <v>829172</v>
      </c>
      <c r="P1400">
        <v>829172</v>
      </c>
      <c r="Q1400">
        <v>829172</v>
      </c>
      <c r="R1400" t="s">
        <v>161</v>
      </c>
      <c r="S1400" t="s">
        <v>162</v>
      </c>
    </row>
    <row r="1401" spans="1:19" x14ac:dyDescent="0.25">
      <c r="A1401">
        <v>11400</v>
      </c>
      <c r="B1401" s="7">
        <v>45654</v>
      </c>
      <c r="C1401" t="s">
        <v>88</v>
      </c>
      <c r="D1401" t="s">
        <v>116</v>
      </c>
      <c r="E1401" t="s">
        <v>118</v>
      </c>
      <c r="F1401">
        <v>52</v>
      </c>
      <c r="G1401" t="s">
        <v>167</v>
      </c>
      <c r="H1401" t="s">
        <v>123</v>
      </c>
      <c r="I1401" t="s">
        <v>128</v>
      </c>
      <c r="J1401" t="s">
        <v>131</v>
      </c>
      <c r="K1401" t="s">
        <v>147</v>
      </c>
      <c r="L1401">
        <v>9</v>
      </c>
      <c r="M1401">
        <v>140466</v>
      </c>
      <c r="N1401" t="s">
        <v>154</v>
      </c>
      <c r="O1401">
        <v>1264194</v>
      </c>
      <c r="P1401">
        <v>1264194</v>
      </c>
      <c r="Q1401">
        <v>1264194</v>
      </c>
      <c r="R1401" t="s">
        <v>159</v>
      </c>
      <c r="S1401" t="s">
        <v>162</v>
      </c>
    </row>
    <row r="1402" spans="1:19" x14ac:dyDescent="0.25">
      <c r="A1402">
        <v>11401</v>
      </c>
      <c r="B1402" s="7">
        <v>45380</v>
      </c>
      <c r="C1402" t="s">
        <v>108</v>
      </c>
      <c r="D1402" t="s">
        <v>117</v>
      </c>
      <c r="E1402" t="s">
        <v>118</v>
      </c>
      <c r="F1402">
        <v>21</v>
      </c>
      <c r="G1402" t="s">
        <v>166</v>
      </c>
      <c r="H1402" t="s">
        <v>123</v>
      </c>
      <c r="I1402" t="s">
        <v>126</v>
      </c>
      <c r="J1402" t="s">
        <v>133</v>
      </c>
      <c r="K1402" t="s">
        <v>143</v>
      </c>
      <c r="L1402">
        <v>9</v>
      </c>
      <c r="M1402">
        <v>157537</v>
      </c>
      <c r="N1402" t="s">
        <v>158</v>
      </c>
      <c r="O1402">
        <v>1134266</v>
      </c>
      <c r="P1402">
        <v>1134266</v>
      </c>
      <c r="Q1402">
        <v>1134266</v>
      </c>
      <c r="R1402" t="s">
        <v>161</v>
      </c>
      <c r="S1402" t="s">
        <v>162</v>
      </c>
    </row>
    <row r="1403" spans="1:19" x14ac:dyDescent="0.25">
      <c r="A1403">
        <v>11402</v>
      </c>
      <c r="B1403" s="7">
        <v>45382</v>
      </c>
      <c r="C1403" t="s">
        <v>34</v>
      </c>
      <c r="D1403" t="s">
        <v>117</v>
      </c>
      <c r="E1403" t="s">
        <v>119</v>
      </c>
      <c r="F1403">
        <v>58</v>
      </c>
      <c r="G1403" t="s">
        <v>167</v>
      </c>
      <c r="H1403" t="s">
        <v>122</v>
      </c>
      <c r="I1403" t="s">
        <v>130</v>
      </c>
      <c r="J1403" t="s">
        <v>132</v>
      </c>
      <c r="K1403" t="s">
        <v>145</v>
      </c>
      <c r="L1403">
        <v>3</v>
      </c>
      <c r="M1403">
        <v>5319</v>
      </c>
      <c r="N1403" t="s">
        <v>154</v>
      </c>
      <c r="O1403">
        <v>15957</v>
      </c>
      <c r="P1403">
        <v>15957</v>
      </c>
      <c r="Q1403">
        <v>0</v>
      </c>
      <c r="R1403" t="s">
        <v>161</v>
      </c>
      <c r="S1403" t="s">
        <v>164</v>
      </c>
    </row>
    <row r="1404" spans="1:19" x14ac:dyDescent="0.25">
      <c r="A1404">
        <v>11403</v>
      </c>
      <c r="B1404" s="7">
        <v>45541</v>
      </c>
      <c r="C1404" t="s">
        <v>58</v>
      </c>
      <c r="D1404" t="s">
        <v>116</v>
      </c>
      <c r="E1404" t="s">
        <v>119</v>
      </c>
      <c r="F1404">
        <v>22</v>
      </c>
      <c r="G1404" t="s">
        <v>166</v>
      </c>
      <c r="H1404" t="s">
        <v>121</v>
      </c>
      <c r="I1404" t="s">
        <v>127</v>
      </c>
      <c r="J1404" t="s">
        <v>131</v>
      </c>
      <c r="K1404" t="s">
        <v>138</v>
      </c>
      <c r="L1404">
        <v>2</v>
      </c>
      <c r="M1404">
        <v>77725</v>
      </c>
      <c r="N1404" t="s">
        <v>155</v>
      </c>
      <c r="O1404">
        <v>144568</v>
      </c>
      <c r="P1404">
        <v>144568</v>
      </c>
      <c r="Q1404">
        <v>144568</v>
      </c>
      <c r="R1404" t="s">
        <v>161</v>
      </c>
      <c r="S1404" t="s">
        <v>162</v>
      </c>
    </row>
    <row r="1405" spans="1:19" x14ac:dyDescent="0.25">
      <c r="A1405">
        <v>11404</v>
      </c>
      <c r="B1405" s="7">
        <v>45357</v>
      </c>
      <c r="C1405" t="s">
        <v>95</v>
      </c>
      <c r="D1405" t="s">
        <v>116</v>
      </c>
      <c r="E1405" t="s">
        <v>118</v>
      </c>
      <c r="F1405">
        <v>63</v>
      </c>
      <c r="G1405" t="s">
        <v>167</v>
      </c>
      <c r="H1405" t="s">
        <v>123</v>
      </c>
      <c r="I1405" t="s">
        <v>130</v>
      </c>
      <c r="J1405" t="s">
        <v>132</v>
      </c>
      <c r="K1405" t="s">
        <v>142</v>
      </c>
      <c r="L1405">
        <v>3</v>
      </c>
      <c r="M1405">
        <v>197864</v>
      </c>
      <c r="N1405" t="s">
        <v>154</v>
      </c>
      <c r="O1405">
        <v>593592</v>
      </c>
      <c r="P1405">
        <v>593592</v>
      </c>
      <c r="Q1405">
        <v>0</v>
      </c>
      <c r="R1405" t="s">
        <v>159</v>
      </c>
      <c r="S1405" t="s">
        <v>164</v>
      </c>
    </row>
    <row r="1406" spans="1:19" x14ac:dyDescent="0.25">
      <c r="A1406">
        <v>11405</v>
      </c>
      <c r="B1406" s="7">
        <v>45648</v>
      </c>
      <c r="C1406" t="s">
        <v>62</v>
      </c>
      <c r="D1406" t="s">
        <v>117</v>
      </c>
      <c r="E1406" t="s">
        <v>119</v>
      </c>
      <c r="F1406">
        <v>20</v>
      </c>
      <c r="G1406" t="s">
        <v>166</v>
      </c>
      <c r="H1406" t="s">
        <v>122</v>
      </c>
      <c r="I1406" t="s">
        <v>128</v>
      </c>
      <c r="J1406" t="s">
        <v>132</v>
      </c>
      <c r="K1406" t="s">
        <v>145</v>
      </c>
      <c r="L1406">
        <v>8</v>
      </c>
      <c r="M1406">
        <v>99155</v>
      </c>
      <c r="N1406" t="s">
        <v>156</v>
      </c>
      <c r="O1406">
        <v>769442</v>
      </c>
      <c r="P1406">
        <v>0</v>
      </c>
      <c r="Q1406">
        <v>0</v>
      </c>
      <c r="R1406" t="s">
        <v>159</v>
      </c>
      <c r="S1406" t="s">
        <v>163</v>
      </c>
    </row>
    <row r="1407" spans="1:19" x14ac:dyDescent="0.25">
      <c r="A1407">
        <v>11406</v>
      </c>
      <c r="B1407" s="7">
        <v>45392</v>
      </c>
      <c r="C1407" t="s">
        <v>89</v>
      </c>
      <c r="D1407" t="s">
        <v>117</v>
      </c>
      <c r="E1407" t="s">
        <v>119</v>
      </c>
      <c r="F1407">
        <v>46</v>
      </c>
      <c r="G1407" t="s">
        <v>167</v>
      </c>
      <c r="H1407" t="s">
        <v>121</v>
      </c>
      <c r="I1407" t="s">
        <v>129</v>
      </c>
      <c r="J1407" t="s">
        <v>134</v>
      </c>
      <c r="K1407" t="s">
        <v>148</v>
      </c>
      <c r="L1407">
        <v>7</v>
      </c>
      <c r="M1407">
        <v>71444</v>
      </c>
      <c r="N1407" t="s">
        <v>152</v>
      </c>
      <c r="O1407">
        <v>425091</v>
      </c>
      <c r="P1407">
        <v>425091</v>
      </c>
      <c r="Q1407">
        <v>0</v>
      </c>
      <c r="R1407" t="s">
        <v>160</v>
      </c>
      <c r="S1407" t="s">
        <v>164</v>
      </c>
    </row>
    <row r="1408" spans="1:19" x14ac:dyDescent="0.25">
      <c r="A1408">
        <v>11407</v>
      </c>
      <c r="B1408" s="7">
        <v>45625</v>
      </c>
      <c r="C1408" t="s">
        <v>51</v>
      </c>
      <c r="D1408" t="s">
        <v>116</v>
      </c>
      <c r="E1408" t="s">
        <v>118</v>
      </c>
      <c r="F1408">
        <v>61</v>
      </c>
      <c r="G1408" t="s">
        <v>167</v>
      </c>
      <c r="H1408" t="s">
        <v>123</v>
      </c>
      <c r="I1408" t="s">
        <v>126</v>
      </c>
      <c r="J1408" t="s">
        <v>131</v>
      </c>
      <c r="K1408" t="s">
        <v>136</v>
      </c>
      <c r="L1408">
        <v>3</v>
      </c>
      <c r="M1408">
        <v>23622</v>
      </c>
      <c r="N1408" t="s">
        <v>154</v>
      </c>
      <c r="O1408">
        <v>70866</v>
      </c>
      <c r="P1408">
        <v>70866</v>
      </c>
      <c r="Q1408">
        <v>0</v>
      </c>
      <c r="R1408" t="s">
        <v>160</v>
      </c>
      <c r="S1408" t="s">
        <v>164</v>
      </c>
    </row>
    <row r="1409" spans="1:19" x14ac:dyDescent="0.25">
      <c r="A1409">
        <v>11408</v>
      </c>
      <c r="B1409" s="7">
        <v>45353</v>
      </c>
      <c r="C1409" t="s">
        <v>61</v>
      </c>
      <c r="D1409" t="s">
        <v>116</v>
      </c>
      <c r="E1409" t="s">
        <v>118</v>
      </c>
      <c r="F1409">
        <v>22</v>
      </c>
      <c r="G1409" t="s">
        <v>166</v>
      </c>
      <c r="H1409" t="s">
        <v>124</v>
      </c>
      <c r="I1409" t="s">
        <v>129</v>
      </c>
      <c r="J1409" t="s">
        <v>133</v>
      </c>
      <c r="K1409" t="s">
        <v>141</v>
      </c>
      <c r="L1409">
        <v>3</v>
      </c>
      <c r="M1409">
        <v>157578</v>
      </c>
      <c r="N1409" t="s">
        <v>151</v>
      </c>
      <c r="O1409">
        <v>449097</v>
      </c>
      <c r="P1409">
        <v>449097</v>
      </c>
      <c r="Q1409">
        <v>449097</v>
      </c>
      <c r="R1409" t="s">
        <v>160</v>
      </c>
      <c r="S1409" t="s">
        <v>162</v>
      </c>
    </row>
    <row r="1410" spans="1:19" x14ac:dyDescent="0.25">
      <c r="A1410">
        <v>11409</v>
      </c>
      <c r="B1410" s="7">
        <v>45541</v>
      </c>
      <c r="C1410" t="s">
        <v>60</v>
      </c>
      <c r="D1410" t="s">
        <v>116</v>
      </c>
      <c r="E1410" t="s">
        <v>118</v>
      </c>
      <c r="F1410">
        <v>43</v>
      </c>
      <c r="G1410" t="s">
        <v>169</v>
      </c>
      <c r="H1410" t="s">
        <v>124</v>
      </c>
      <c r="I1410" t="s">
        <v>127</v>
      </c>
      <c r="J1410" t="s">
        <v>132</v>
      </c>
      <c r="K1410" t="s">
        <v>142</v>
      </c>
      <c r="L1410">
        <v>4</v>
      </c>
      <c r="M1410">
        <v>36068</v>
      </c>
      <c r="N1410" t="s">
        <v>152</v>
      </c>
      <c r="O1410">
        <v>122631</v>
      </c>
      <c r="P1410">
        <v>122631</v>
      </c>
      <c r="Q1410">
        <v>0</v>
      </c>
      <c r="R1410" t="s">
        <v>160</v>
      </c>
      <c r="S1410" t="s">
        <v>164</v>
      </c>
    </row>
    <row r="1411" spans="1:19" x14ac:dyDescent="0.25">
      <c r="A1411">
        <v>11410</v>
      </c>
      <c r="B1411" s="7">
        <v>45370</v>
      </c>
      <c r="C1411" t="s">
        <v>84</v>
      </c>
      <c r="D1411" t="s">
        <v>117</v>
      </c>
      <c r="E1411" t="s">
        <v>118</v>
      </c>
      <c r="F1411">
        <v>41</v>
      </c>
      <c r="G1411" t="s">
        <v>169</v>
      </c>
      <c r="H1411" t="s">
        <v>120</v>
      </c>
      <c r="I1411" t="s">
        <v>127</v>
      </c>
      <c r="J1411" t="s">
        <v>133</v>
      </c>
      <c r="K1411" t="s">
        <v>141</v>
      </c>
      <c r="L1411">
        <v>7</v>
      </c>
      <c r="M1411">
        <v>66307</v>
      </c>
      <c r="N1411" t="s">
        <v>152</v>
      </c>
      <c r="O1411">
        <v>394526</v>
      </c>
      <c r="P1411">
        <v>394526</v>
      </c>
      <c r="Q1411">
        <v>0</v>
      </c>
      <c r="R1411" t="s">
        <v>161</v>
      </c>
      <c r="S1411" t="s">
        <v>164</v>
      </c>
    </row>
    <row r="1412" spans="1:19" x14ac:dyDescent="0.25">
      <c r="A1412">
        <v>11411</v>
      </c>
      <c r="B1412" s="7">
        <v>45492</v>
      </c>
      <c r="C1412" t="s">
        <v>36</v>
      </c>
      <c r="D1412" t="s">
        <v>116</v>
      </c>
      <c r="E1412" t="s">
        <v>119</v>
      </c>
      <c r="F1412">
        <v>54</v>
      </c>
      <c r="G1412" t="s">
        <v>167</v>
      </c>
      <c r="H1412" t="s">
        <v>121</v>
      </c>
      <c r="I1412" t="s">
        <v>127</v>
      </c>
      <c r="J1412" t="s">
        <v>134</v>
      </c>
      <c r="K1412" t="s">
        <v>150</v>
      </c>
      <c r="L1412">
        <v>1</v>
      </c>
      <c r="M1412">
        <v>120599</v>
      </c>
      <c r="N1412" t="s">
        <v>152</v>
      </c>
      <c r="O1412">
        <v>102509</v>
      </c>
      <c r="P1412">
        <v>102509</v>
      </c>
      <c r="Q1412">
        <v>102509</v>
      </c>
      <c r="R1412" t="s">
        <v>159</v>
      </c>
      <c r="S1412" t="s">
        <v>162</v>
      </c>
    </row>
    <row r="1413" spans="1:19" x14ac:dyDescent="0.25">
      <c r="A1413">
        <v>11412</v>
      </c>
      <c r="B1413" s="7">
        <v>45378</v>
      </c>
      <c r="C1413" t="s">
        <v>81</v>
      </c>
      <c r="D1413" t="s">
        <v>117</v>
      </c>
      <c r="E1413" t="s">
        <v>119</v>
      </c>
      <c r="F1413">
        <v>23</v>
      </c>
      <c r="G1413" t="s">
        <v>166</v>
      </c>
      <c r="H1413" t="s">
        <v>125</v>
      </c>
      <c r="I1413" t="s">
        <v>130</v>
      </c>
      <c r="J1413" t="s">
        <v>133</v>
      </c>
      <c r="K1413" t="s">
        <v>143</v>
      </c>
      <c r="L1413">
        <v>8</v>
      </c>
      <c r="M1413">
        <v>54747</v>
      </c>
      <c r="N1413" t="s">
        <v>156</v>
      </c>
      <c r="O1413">
        <v>424836</v>
      </c>
      <c r="P1413">
        <v>424836</v>
      </c>
      <c r="Q1413">
        <v>0</v>
      </c>
      <c r="R1413" t="s">
        <v>160</v>
      </c>
      <c r="S1413" t="s">
        <v>164</v>
      </c>
    </row>
    <row r="1414" spans="1:19" x14ac:dyDescent="0.25">
      <c r="A1414">
        <v>11413</v>
      </c>
      <c r="B1414" s="7">
        <v>45428</v>
      </c>
      <c r="C1414" t="s">
        <v>111</v>
      </c>
      <c r="D1414" t="s">
        <v>116</v>
      </c>
      <c r="E1414" t="s">
        <v>118</v>
      </c>
      <c r="F1414">
        <v>56</v>
      </c>
      <c r="G1414" t="s">
        <v>167</v>
      </c>
      <c r="H1414" t="s">
        <v>123</v>
      </c>
      <c r="I1414" t="s">
        <v>128</v>
      </c>
      <c r="J1414" t="s">
        <v>133</v>
      </c>
      <c r="K1414" t="s">
        <v>143</v>
      </c>
      <c r="L1414">
        <v>6</v>
      </c>
      <c r="M1414">
        <v>176585</v>
      </c>
      <c r="N1414" t="s">
        <v>153</v>
      </c>
      <c r="O1414">
        <v>953559</v>
      </c>
      <c r="P1414">
        <v>953559</v>
      </c>
      <c r="Q1414">
        <v>0</v>
      </c>
      <c r="R1414" t="s">
        <v>159</v>
      </c>
      <c r="S1414" t="s">
        <v>164</v>
      </c>
    </row>
    <row r="1415" spans="1:19" x14ac:dyDescent="0.25">
      <c r="A1415">
        <v>11414</v>
      </c>
      <c r="B1415" s="7">
        <v>45656</v>
      </c>
      <c r="C1415" t="s">
        <v>84</v>
      </c>
      <c r="D1415" t="s">
        <v>117</v>
      </c>
      <c r="E1415" t="s">
        <v>118</v>
      </c>
      <c r="F1415">
        <v>32</v>
      </c>
      <c r="G1415" t="s">
        <v>168</v>
      </c>
      <c r="H1415" t="s">
        <v>122</v>
      </c>
      <c r="I1415" t="s">
        <v>128</v>
      </c>
      <c r="J1415" t="s">
        <v>133</v>
      </c>
      <c r="K1415" t="s">
        <v>143</v>
      </c>
      <c r="L1415">
        <v>4</v>
      </c>
      <c r="M1415">
        <v>194885</v>
      </c>
      <c r="N1415" t="s">
        <v>155</v>
      </c>
      <c r="O1415">
        <v>724972</v>
      </c>
      <c r="P1415">
        <v>724972</v>
      </c>
      <c r="Q1415">
        <v>0</v>
      </c>
      <c r="R1415" t="s">
        <v>160</v>
      </c>
      <c r="S1415" t="s">
        <v>164</v>
      </c>
    </row>
    <row r="1416" spans="1:19" x14ac:dyDescent="0.25">
      <c r="A1416">
        <v>11415</v>
      </c>
      <c r="B1416" s="7">
        <v>45633</v>
      </c>
      <c r="C1416" t="s">
        <v>88</v>
      </c>
      <c r="D1416" t="s">
        <v>116</v>
      </c>
      <c r="E1416" t="s">
        <v>119</v>
      </c>
      <c r="F1416">
        <v>33</v>
      </c>
      <c r="G1416" t="s">
        <v>168</v>
      </c>
      <c r="H1416" t="s">
        <v>125</v>
      </c>
      <c r="I1416" t="s">
        <v>130</v>
      </c>
      <c r="J1416" t="s">
        <v>132</v>
      </c>
      <c r="K1416" t="s">
        <v>137</v>
      </c>
      <c r="L1416">
        <v>8</v>
      </c>
      <c r="M1416">
        <v>53931</v>
      </c>
      <c r="N1416" t="s">
        <v>153</v>
      </c>
      <c r="O1416">
        <v>388303</v>
      </c>
      <c r="P1416">
        <v>388303</v>
      </c>
      <c r="Q1416">
        <v>0</v>
      </c>
      <c r="R1416" t="s">
        <v>159</v>
      </c>
      <c r="S1416" t="s">
        <v>164</v>
      </c>
    </row>
    <row r="1417" spans="1:19" x14ac:dyDescent="0.25">
      <c r="A1417">
        <v>11416</v>
      </c>
      <c r="B1417" s="7">
        <v>45634</v>
      </c>
      <c r="C1417" t="s">
        <v>49</v>
      </c>
      <c r="D1417" t="s">
        <v>117</v>
      </c>
      <c r="E1417" t="s">
        <v>119</v>
      </c>
      <c r="F1417">
        <v>41</v>
      </c>
      <c r="G1417" t="s">
        <v>169</v>
      </c>
      <c r="H1417" t="s">
        <v>123</v>
      </c>
      <c r="I1417" t="s">
        <v>127</v>
      </c>
      <c r="J1417" t="s">
        <v>132</v>
      </c>
      <c r="K1417" t="s">
        <v>142</v>
      </c>
      <c r="L1417">
        <v>2</v>
      </c>
      <c r="M1417">
        <v>190180</v>
      </c>
      <c r="N1417" t="s">
        <v>153</v>
      </c>
      <c r="O1417">
        <v>342324</v>
      </c>
      <c r="P1417">
        <v>342324</v>
      </c>
      <c r="Q1417">
        <v>0</v>
      </c>
      <c r="R1417" t="s">
        <v>160</v>
      </c>
      <c r="S1417" t="s">
        <v>164</v>
      </c>
    </row>
    <row r="1418" spans="1:19" x14ac:dyDescent="0.25">
      <c r="A1418">
        <v>11417</v>
      </c>
      <c r="B1418" s="7">
        <v>45497</v>
      </c>
      <c r="C1418" t="s">
        <v>17</v>
      </c>
      <c r="D1418" t="s">
        <v>117</v>
      </c>
      <c r="E1418" t="s">
        <v>119</v>
      </c>
      <c r="F1418">
        <v>41</v>
      </c>
      <c r="G1418" t="s">
        <v>169</v>
      </c>
      <c r="H1418" t="s">
        <v>122</v>
      </c>
      <c r="I1418" t="s">
        <v>129</v>
      </c>
      <c r="J1418" t="s">
        <v>133</v>
      </c>
      <c r="K1418" t="s">
        <v>139</v>
      </c>
      <c r="L1418">
        <v>8</v>
      </c>
      <c r="M1418">
        <v>91723</v>
      </c>
      <c r="N1418" t="s">
        <v>158</v>
      </c>
      <c r="O1418">
        <v>587027</v>
      </c>
      <c r="P1418">
        <v>587027</v>
      </c>
      <c r="Q1418">
        <v>0</v>
      </c>
      <c r="R1418" t="s">
        <v>160</v>
      </c>
      <c r="S1418" t="s">
        <v>164</v>
      </c>
    </row>
    <row r="1419" spans="1:19" x14ac:dyDescent="0.25">
      <c r="A1419">
        <v>11418</v>
      </c>
      <c r="B1419" s="7">
        <v>45324</v>
      </c>
      <c r="C1419" t="s">
        <v>113</v>
      </c>
      <c r="D1419" t="s">
        <v>117</v>
      </c>
      <c r="E1419" t="s">
        <v>119</v>
      </c>
      <c r="F1419">
        <v>23</v>
      </c>
      <c r="G1419" t="s">
        <v>166</v>
      </c>
      <c r="H1419" t="s">
        <v>122</v>
      </c>
      <c r="I1419" t="s">
        <v>127</v>
      </c>
      <c r="J1419" t="s">
        <v>133</v>
      </c>
      <c r="K1419" t="s">
        <v>139</v>
      </c>
      <c r="L1419">
        <v>7</v>
      </c>
      <c r="M1419">
        <v>106360</v>
      </c>
      <c r="N1419" t="s">
        <v>152</v>
      </c>
      <c r="O1419">
        <v>632842</v>
      </c>
      <c r="P1419">
        <v>632842</v>
      </c>
      <c r="Q1419">
        <v>0</v>
      </c>
      <c r="R1419" t="s">
        <v>160</v>
      </c>
      <c r="S1419" t="s">
        <v>164</v>
      </c>
    </row>
    <row r="1420" spans="1:19" x14ac:dyDescent="0.25">
      <c r="A1420">
        <v>11419</v>
      </c>
      <c r="B1420" s="7">
        <v>45552</v>
      </c>
      <c r="C1420" t="s">
        <v>115</v>
      </c>
      <c r="D1420" t="s">
        <v>116</v>
      </c>
      <c r="E1420" t="s">
        <v>118</v>
      </c>
      <c r="F1420">
        <v>56</v>
      </c>
      <c r="G1420" t="s">
        <v>167</v>
      </c>
      <c r="H1420" t="s">
        <v>122</v>
      </c>
      <c r="I1420" t="s">
        <v>127</v>
      </c>
      <c r="J1420" t="s">
        <v>131</v>
      </c>
      <c r="K1420" t="s">
        <v>135</v>
      </c>
      <c r="L1420">
        <v>10</v>
      </c>
      <c r="M1420">
        <v>92042</v>
      </c>
      <c r="N1420" t="s">
        <v>155</v>
      </c>
      <c r="O1420">
        <v>855990</v>
      </c>
      <c r="P1420">
        <v>855990</v>
      </c>
      <c r="Q1420">
        <v>855990</v>
      </c>
      <c r="R1420" t="s">
        <v>160</v>
      </c>
      <c r="S1420" t="s">
        <v>162</v>
      </c>
    </row>
    <row r="1421" spans="1:19" x14ac:dyDescent="0.25">
      <c r="A1421">
        <v>11420</v>
      </c>
      <c r="B1421" s="7">
        <v>45349</v>
      </c>
      <c r="C1421" t="s">
        <v>27</v>
      </c>
      <c r="D1421" t="s">
        <v>117</v>
      </c>
      <c r="E1421" t="s">
        <v>118</v>
      </c>
      <c r="F1421">
        <v>26</v>
      </c>
      <c r="G1421" t="s">
        <v>168</v>
      </c>
      <c r="H1421" t="s">
        <v>122</v>
      </c>
      <c r="I1421" t="s">
        <v>127</v>
      </c>
      <c r="J1421" t="s">
        <v>133</v>
      </c>
      <c r="K1421" t="s">
        <v>140</v>
      </c>
      <c r="L1421">
        <v>5</v>
      </c>
      <c r="M1421">
        <v>122095</v>
      </c>
      <c r="N1421" t="s">
        <v>156</v>
      </c>
      <c r="O1421">
        <v>592160</v>
      </c>
      <c r="P1421">
        <v>592160</v>
      </c>
      <c r="Q1421">
        <v>0</v>
      </c>
      <c r="R1421" t="s">
        <v>161</v>
      </c>
      <c r="S1421" t="s">
        <v>164</v>
      </c>
    </row>
    <row r="1422" spans="1:19" x14ac:dyDescent="0.25">
      <c r="A1422">
        <v>11421</v>
      </c>
      <c r="B1422" s="7">
        <v>45438</v>
      </c>
      <c r="C1422" t="s">
        <v>61</v>
      </c>
      <c r="D1422" t="s">
        <v>116</v>
      </c>
      <c r="E1422" t="s">
        <v>119</v>
      </c>
      <c r="F1422">
        <v>28</v>
      </c>
      <c r="G1422" t="s">
        <v>168</v>
      </c>
      <c r="H1422" t="s">
        <v>121</v>
      </c>
      <c r="I1422" t="s">
        <v>126</v>
      </c>
      <c r="J1422" t="s">
        <v>131</v>
      </c>
      <c r="K1422" t="s">
        <v>138</v>
      </c>
      <c r="L1422">
        <v>3</v>
      </c>
      <c r="M1422">
        <v>105874</v>
      </c>
      <c r="N1422" t="s">
        <v>157</v>
      </c>
      <c r="O1422">
        <v>311269</v>
      </c>
      <c r="P1422">
        <v>311269</v>
      </c>
      <c r="Q1422">
        <v>0</v>
      </c>
      <c r="R1422" t="s">
        <v>160</v>
      </c>
      <c r="S1422" t="s">
        <v>164</v>
      </c>
    </row>
    <row r="1423" spans="1:19" x14ac:dyDescent="0.25">
      <c r="A1423">
        <v>11422</v>
      </c>
      <c r="B1423" s="7">
        <v>45404</v>
      </c>
      <c r="C1423" t="s">
        <v>98</v>
      </c>
      <c r="D1423" t="s">
        <v>116</v>
      </c>
      <c r="E1423" t="s">
        <v>119</v>
      </c>
      <c r="F1423">
        <v>19</v>
      </c>
      <c r="G1423" t="s">
        <v>166</v>
      </c>
      <c r="H1423" t="s">
        <v>124</v>
      </c>
      <c r="I1423" t="s">
        <v>126</v>
      </c>
      <c r="J1423" t="s">
        <v>134</v>
      </c>
      <c r="K1423" t="s">
        <v>146</v>
      </c>
      <c r="L1423">
        <v>1</v>
      </c>
      <c r="M1423">
        <v>123700</v>
      </c>
      <c r="N1423" t="s">
        <v>152</v>
      </c>
      <c r="O1423">
        <v>105145</v>
      </c>
      <c r="P1423">
        <v>105145</v>
      </c>
      <c r="Q1423">
        <v>105145</v>
      </c>
      <c r="R1423" t="s">
        <v>160</v>
      </c>
      <c r="S1423" t="s">
        <v>162</v>
      </c>
    </row>
    <row r="1424" spans="1:19" x14ac:dyDescent="0.25">
      <c r="A1424">
        <v>11423</v>
      </c>
      <c r="B1424" s="7">
        <v>45480</v>
      </c>
      <c r="C1424" t="s">
        <v>49</v>
      </c>
      <c r="D1424" t="s">
        <v>116</v>
      </c>
      <c r="E1424" t="s">
        <v>118</v>
      </c>
      <c r="F1424">
        <v>38</v>
      </c>
      <c r="G1424" t="s">
        <v>169</v>
      </c>
      <c r="H1424" t="s">
        <v>122</v>
      </c>
      <c r="I1424" t="s">
        <v>130</v>
      </c>
      <c r="J1424" t="s">
        <v>134</v>
      </c>
      <c r="K1424" t="s">
        <v>146</v>
      </c>
      <c r="L1424">
        <v>3</v>
      </c>
      <c r="M1424">
        <v>36522</v>
      </c>
      <c r="N1424" t="s">
        <v>157</v>
      </c>
      <c r="O1424">
        <v>107374</v>
      </c>
      <c r="P1424">
        <v>107374</v>
      </c>
      <c r="Q1424">
        <v>107374</v>
      </c>
      <c r="R1424" t="s">
        <v>160</v>
      </c>
      <c r="S1424" t="s">
        <v>162</v>
      </c>
    </row>
    <row r="1425" spans="1:19" x14ac:dyDescent="0.25">
      <c r="A1425">
        <v>11424</v>
      </c>
      <c r="B1425" s="7">
        <v>45424</v>
      </c>
      <c r="C1425" t="s">
        <v>90</v>
      </c>
      <c r="D1425" t="s">
        <v>116</v>
      </c>
      <c r="E1425" t="s">
        <v>119</v>
      </c>
      <c r="F1425">
        <v>49</v>
      </c>
      <c r="G1425" t="s">
        <v>167</v>
      </c>
      <c r="H1425" t="s">
        <v>122</v>
      </c>
      <c r="I1425" t="s">
        <v>130</v>
      </c>
      <c r="J1425" t="s">
        <v>134</v>
      </c>
      <c r="K1425" t="s">
        <v>146</v>
      </c>
      <c r="L1425">
        <v>7</v>
      </c>
      <c r="M1425">
        <v>137510</v>
      </c>
      <c r="N1425" t="s">
        <v>158</v>
      </c>
      <c r="O1425">
        <v>770056</v>
      </c>
      <c r="P1425">
        <v>770056</v>
      </c>
      <c r="Q1425">
        <v>0</v>
      </c>
      <c r="R1425" t="s">
        <v>161</v>
      </c>
      <c r="S1425" t="s">
        <v>164</v>
      </c>
    </row>
    <row r="1426" spans="1:19" x14ac:dyDescent="0.25">
      <c r="A1426">
        <v>11425</v>
      </c>
      <c r="B1426" s="7">
        <v>45405</v>
      </c>
      <c r="C1426" t="s">
        <v>78</v>
      </c>
      <c r="D1426" t="s">
        <v>117</v>
      </c>
      <c r="E1426" t="s">
        <v>119</v>
      </c>
      <c r="F1426">
        <v>54</v>
      </c>
      <c r="G1426" t="s">
        <v>167</v>
      </c>
      <c r="H1426" t="s">
        <v>121</v>
      </c>
      <c r="I1426" t="s">
        <v>129</v>
      </c>
      <c r="J1426" t="s">
        <v>131</v>
      </c>
      <c r="K1426" t="s">
        <v>147</v>
      </c>
      <c r="L1426">
        <v>6</v>
      </c>
      <c r="M1426">
        <v>199503</v>
      </c>
      <c r="N1426" t="s">
        <v>156</v>
      </c>
      <c r="O1426">
        <v>1161107</v>
      </c>
      <c r="P1426">
        <v>1161107</v>
      </c>
      <c r="Q1426">
        <v>1161107</v>
      </c>
      <c r="R1426" t="s">
        <v>161</v>
      </c>
      <c r="S1426" t="s">
        <v>162</v>
      </c>
    </row>
    <row r="1427" spans="1:19" x14ac:dyDescent="0.25">
      <c r="A1427">
        <v>11426</v>
      </c>
      <c r="B1427" s="7">
        <v>45349</v>
      </c>
      <c r="C1427" t="s">
        <v>68</v>
      </c>
      <c r="D1427" t="s">
        <v>116</v>
      </c>
      <c r="E1427" t="s">
        <v>118</v>
      </c>
      <c r="F1427">
        <v>27</v>
      </c>
      <c r="G1427" t="s">
        <v>168</v>
      </c>
      <c r="H1427" t="s">
        <v>121</v>
      </c>
      <c r="I1427" t="s">
        <v>128</v>
      </c>
      <c r="J1427" t="s">
        <v>133</v>
      </c>
      <c r="K1427" t="s">
        <v>143</v>
      </c>
      <c r="L1427">
        <v>4</v>
      </c>
      <c r="M1427">
        <v>127691</v>
      </c>
      <c r="N1427" t="s">
        <v>154</v>
      </c>
      <c r="O1427">
        <v>510764</v>
      </c>
      <c r="P1427">
        <v>510764</v>
      </c>
      <c r="Q1427">
        <v>510764</v>
      </c>
      <c r="R1427" t="s">
        <v>159</v>
      </c>
      <c r="S1427" t="s">
        <v>162</v>
      </c>
    </row>
    <row r="1428" spans="1:19" x14ac:dyDescent="0.25">
      <c r="A1428">
        <v>11427</v>
      </c>
      <c r="B1428" s="7">
        <v>45310</v>
      </c>
      <c r="C1428" t="s">
        <v>39</v>
      </c>
      <c r="D1428" t="s">
        <v>117</v>
      </c>
      <c r="E1428" t="s">
        <v>119</v>
      </c>
      <c r="F1428">
        <v>64</v>
      </c>
      <c r="G1428" t="s">
        <v>167</v>
      </c>
      <c r="H1428" t="s">
        <v>122</v>
      </c>
      <c r="I1428" t="s">
        <v>126</v>
      </c>
      <c r="J1428" t="s">
        <v>134</v>
      </c>
      <c r="K1428" t="s">
        <v>150</v>
      </c>
      <c r="L1428">
        <v>9</v>
      </c>
      <c r="M1428">
        <v>177565</v>
      </c>
      <c r="N1428" t="s">
        <v>154</v>
      </c>
      <c r="O1428">
        <v>1598085</v>
      </c>
      <c r="P1428">
        <v>1598085</v>
      </c>
      <c r="Q1428">
        <v>1598085</v>
      </c>
      <c r="R1428" t="s">
        <v>160</v>
      </c>
      <c r="S1428" t="s">
        <v>162</v>
      </c>
    </row>
    <row r="1429" spans="1:19" x14ac:dyDescent="0.25">
      <c r="A1429">
        <v>11428</v>
      </c>
      <c r="B1429" s="7">
        <v>45305</v>
      </c>
      <c r="C1429" t="s">
        <v>17</v>
      </c>
      <c r="D1429" t="s">
        <v>116</v>
      </c>
      <c r="E1429" t="s">
        <v>119</v>
      </c>
      <c r="F1429">
        <v>31</v>
      </c>
      <c r="G1429" t="s">
        <v>168</v>
      </c>
      <c r="H1429" t="s">
        <v>121</v>
      </c>
      <c r="I1429" t="s">
        <v>128</v>
      </c>
      <c r="J1429" t="s">
        <v>134</v>
      </c>
      <c r="K1429" t="s">
        <v>149</v>
      </c>
      <c r="L1429">
        <v>4</v>
      </c>
      <c r="M1429">
        <v>36435</v>
      </c>
      <c r="N1429" t="s">
        <v>152</v>
      </c>
      <c r="O1429">
        <v>123879</v>
      </c>
      <c r="P1429">
        <v>123879</v>
      </c>
      <c r="Q1429">
        <v>123879</v>
      </c>
      <c r="R1429" t="s">
        <v>161</v>
      </c>
      <c r="S1429" t="s">
        <v>162</v>
      </c>
    </row>
    <row r="1430" spans="1:19" x14ac:dyDescent="0.25">
      <c r="A1430">
        <v>11429</v>
      </c>
      <c r="B1430" s="7">
        <v>45354</v>
      </c>
      <c r="C1430" t="s">
        <v>45</v>
      </c>
      <c r="D1430" t="s">
        <v>117</v>
      </c>
      <c r="E1430" t="s">
        <v>118</v>
      </c>
      <c r="F1430">
        <v>63</v>
      </c>
      <c r="G1430" t="s">
        <v>167</v>
      </c>
      <c r="H1430" t="s">
        <v>122</v>
      </c>
      <c r="I1430" t="s">
        <v>128</v>
      </c>
      <c r="J1430" t="s">
        <v>131</v>
      </c>
      <c r="K1430" t="s">
        <v>147</v>
      </c>
      <c r="L1430">
        <v>3</v>
      </c>
      <c r="M1430">
        <v>14196</v>
      </c>
      <c r="N1430" t="s">
        <v>151</v>
      </c>
      <c r="O1430">
        <v>40458</v>
      </c>
      <c r="P1430">
        <v>40458</v>
      </c>
      <c r="Q1430">
        <v>40458</v>
      </c>
      <c r="R1430" t="s">
        <v>160</v>
      </c>
      <c r="S1430" t="s">
        <v>162</v>
      </c>
    </row>
    <row r="1431" spans="1:19" x14ac:dyDescent="0.25">
      <c r="A1431">
        <v>11430</v>
      </c>
      <c r="B1431" s="7">
        <v>45418</v>
      </c>
      <c r="C1431" t="s">
        <v>25</v>
      </c>
      <c r="D1431" t="s">
        <v>117</v>
      </c>
      <c r="E1431" t="s">
        <v>118</v>
      </c>
      <c r="F1431">
        <v>60</v>
      </c>
      <c r="G1431" t="s">
        <v>167</v>
      </c>
      <c r="H1431" t="s">
        <v>123</v>
      </c>
      <c r="I1431" t="s">
        <v>130</v>
      </c>
      <c r="J1431" t="s">
        <v>131</v>
      </c>
      <c r="K1431" t="s">
        <v>136</v>
      </c>
      <c r="L1431">
        <v>10</v>
      </c>
      <c r="M1431">
        <v>195383</v>
      </c>
      <c r="N1431" t="s">
        <v>158</v>
      </c>
      <c r="O1431">
        <v>1563064</v>
      </c>
      <c r="P1431">
        <v>1563064</v>
      </c>
      <c r="Q1431">
        <v>1563064</v>
      </c>
      <c r="R1431" t="s">
        <v>159</v>
      </c>
      <c r="S1431" t="s">
        <v>162</v>
      </c>
    </row>
    <row r="1432" spans="1:19" x14ac:dyDescent="0.25">
      <c r="A1432">
        <v>11431</v>
      </c>
      <c r="B1432" s="7">
        <v>45559</v>
      </c>
      <c r="C1432" t="s">
        <v>56</v>
      </c>
      <c r="D1432" t="s">
        <v>116</v>
      </c>
      <c r="E1432" t="s">
        <v>119</v>
      </c>
      <c r="F1432">
        <v>36</v>
      </c>
      <c r="G1432" t="s">
        <v>169</v>
      </c>
      <c r="H1432" t="s">
        <v>125</v>
      </c>
      <c r="I1432" t="s">
        <v>129</v>
      </c>
      <c r="J1432" t="s">
        <v>132</v>
      </c>
      <c r="K1432" t="s">
        <v>144</v>
      </c>
      <c r="L1432">
        <v>8</v>
      </c>
      <c r="M1432">
        <v>64464</v>
      </c>
      <c r="N1432" t="s">
        <v>151</v>
      </c>
      <c r="O1432">
        <v>489926</v>
      </c>
      <c r="P1432">
        <v>0</v>
      </c>
      <c r="Q1432">
        <v>0</v>
      </c>
      <c r="R1432" t="s">
        <v>161</v>
      </c>
      <c r="S1432" t="s">
        <v>163</v>
      </c>
    </row>
    <row r="1433" spans="1:19" x14ac:dyDescent="0.25">
      <c r="A1433">
        <v>11432</v>
      </c>
      <c r="B1433" s="7">
        <v>45508</v>
      </c>
      <c r="C1433" t="s">
        <v>43</v>
      </c>
      <c r="D1433" t="s">
        <v>117</v>
      </c>
      <c r="E1433" t="s">
        <v>119</v>
      </c>
      <c r="F1433">
        <v>48</v>
      </c>
      <c r="G1433" t="s">
        <v>167</v>
      </c>
      <c r="H1433" t="s">
        <v>121</v>
      </c>
      <c r="I1433" t="s">
        <v>126</v>
      </c>
      <c r="J1433" t="s">
        <v>132</v>
      </c>
      <c r="K1433" t="s">
        <v>137</v>
      </c>
      <c r="L1433">
        <v>4</v>
      </c>
      <c r="M1433">
        <v>38869</v>
      </c>
      <c r="N1433" t="s">
        <v>151</v>
      </c>
      <c r="O1433">
        <v>147702</v>
      </c>
      <c r="P1433">
        <v>147702</v>
      </c>
      <c r="Q1433">
        <v>147702</v>
      </c>
      <c r="R1433" t="s">
        <v>159</v>
      </c>
      <c r="S1433" t="s">
        <v>162</v>
      </c>
    </row>
    <row r="1434" spans="1:19" x14ac:dyDescent="0.25">
      <c r="A1434">
        <v>11433</v>
      </c>
      <c r="B1434" s="7">
        <v>45602</v>
      </c>
      <c r="C1434" t="s">
        <v>26</v>
      </c>
      <c r="D1434" t="s">
        <v>116</v>
      </c>
      <c r="E1434" t="s">
        <v>119</v>
      </c>
      <c r="F1434">
        <v>42</v>
      </c>
      <c r="G1434" t="s">
        <v>169</v>
      </c>
      <c r="H1434" t="s">
        <v>120</v>
      </c>
      <c r="I1434" t="s">
        <v>126</v>
      </c>
      <c r="J1434" t="s">
        <v>133</v>
      </c>
      <c r="K1434" t="s">
        <v>141</v>
      </c>
      <c r="L1434">
        <v>9</v>
      </c>
      <c r="M1434">
        <v>54135</v>
      </c>
      <c r="N1434" t="s">
        <v>152</v>
      </c>
      <c r="O1434">
        <v>414132</v>
      </c>
      <c r="P1434">
        <v>414132</v>
      </c>
      <c r="Q1434">
        <v>0</v>
      </c>
      <c r="R1434" t="s">
        <v>159</v>
      </c>
      <c r="S1434" t="s">
        <v>164</v>
      </c>
    </row>
    <row r="1435" spans="1:19" x14ac:dyDescent="0.25">
      <c r="A1435">
        <v>11434</v>
      </c>
      <c r="B1435" s="7">
        <v>45622</v>
      </c>
      <c r="C1435" t="s">
        <v>34</v>
      </c>
      <c r="D1435" t="s">
        <v>116</v>
      </c>
      <c r="E1435" t="s">
        <v>119</v>
      </c>
      <c r="F1435">
        <v>49</v>
      </c>
      <c r="G1435" t="s">
        <v>167</v>
      </c>
      <c r="H1435" t="s">
        <v>123</v>
      </c>
      <c r="I1435" t="s">
        <v>129</v>
      </c>
      <c r="J1435" t="s">
        <v>131</v>
      </c>
      <c r="K1435" t="s">
        <v>136</v>
      </c>
      <c r="L1435">
        <v>7</v>
      </c>
      <c r="M1435">
        <v>31155</v>
      </c>
      <c r="N1435" t="s">
        <v>153</v>
      </c>
      <c r="O1435">
        <v>196276</v>
      </c>
      <c r="P1435">
        <v>196276</v>
      </c>
      <c r="Q1435">
        <v>196276</v>
      </c>
      <c r="R1435" t="s">
        <v>161</v>
      </c>
      <c r="S1435" t="s">
        <v>162</v>
      </c>
    </row>
    <row r="1436" spans="1:19" x14ac:dyDescent="0.25">
      <c r="A1436">
        <v>11435</v>
      </c>
      <c r="B1436" s="7">
        <v>45518</v>
      </c>
      <c r="C1436" t="s">
        <v>99</v>
      </c>
      <c r="D1436" t="s">
        <v>116</v>
      </c>
      <c r="E1436" t="s">
        <v>119</v>
      </c>
      <c r="F1436">
        <v>31</v>
      </c>
      <c r="G1436" t="s">
        <v>168</v>
      </c>
      <c r="H1436" t="s">
        <v>123</v>
      </c>
      <c r="I1436" t="s">
        <v>130</v>
      </c>
      <c r="J1436" t="s">
        <v>134</v>
      </c>
      <c r="K1436" t="s">
        <v>149</v>
      </c>
      <c r="L1436">
        <v>8</v>
      </c>
      <c r="M1436">
        <v>57508</v>
      </c>
      <c r="N1436" t="s">
        <v>153</v>
      </c>
      <c r="O1436">
        <v>414057</v>
      </c>
      <c r="P1436">
        <v>414057</v>
      </c>
      <c r="Q1436">
        <v>0</v>
      </c>
      <c r="R1436" t="s">
        <v>159</v>
      </c>
      <c r="S1436" t="s">
        <v>164</v>
      </c>
    </row>
    <row r="1437" spans="1:19" x14ac:dyDescent="0.25">
      <c r="A1437">
        <v>11436</v>
      </c>
      <c r="B1437" s="7">
        <v>45370</v>
      </c>
      <c r="C1437" t="s">
        <v>65</v>
      </c>
      <c r="D1437" t="s">
        <v>116</v>
      </c>
      <c r="E1437" t="s">
        <v>119</v>
      </c>
      <c r="F1437">
        <v>29</v>
      </c>
      <c r="G1437" t="s">
        <v>168</v>
      </c>
      <c r="H1437" t="s">
        <v>123</v>
      </c>
      <c r="I1437" t="s">
        <v>127</v>
      </c>
      <c r="J1437" t="s">
        <v>131</v>
      </c>
      <c r="K1437" t="s">
        <v>135</v>
      </c>
      <c r="L1437">
        <v>10</v>
      </c>
      <c r="M1437">
        <v>81555</v>
      </c>
      <c r="N1437" t="s">
        <v>155</v>
      </c>
      <c r="O1437">
        <v>758461</v>
      </c>
      <c r="P1437">
        <v>758461</v>
      </c>
      <c r="Q1437">
        <v>0</v>
      </c>
      <c r="R1437" t="s">
        <v>160</v>
      </c>
      <c r="S1437" t="s">
        <v>164</v>
      </c>
    </row>
    <row r="1438" spans="1:19" x14ac:dyDescent="0.25">
      <c r="A1438">
        <v>11437</v>
      </c>
      <c r="B1438" s="7">
        <v>45482</v>
      </c>
      <c r="C1438" t="s">
        <v>104</v>
      </c>
      <c r="D1438" t="s">
        <v>116</v>
      </c>
      <c r="E1438" t="s">
        <v>118</v>
      </c>
      <c r="F1438">
        <v>33</v>
      </c>
      <c r="G1438" t="s">
        <v>168</v>
      </c>
      <c r="H1438" t="s">
        <v>120</v>
      </c>
      <c r="I1438" t="s">
        <v>126</v>
      </c>
      <c r="J1438" t="s">
        <v>133</v>
      </c>
      <c r="K1438" t="s">
        <v>143</v>
      </c>
      <c r="L1438">
        <v>10</v>
      </c>
      <c r="M1438">
        <v>93482</v>
      </c>
      <c r="N1438" t="s">
        <v>151</v>
      </c>
      <c r="O1438">
        <v>888079</v>
      </c>
      <c r="P1438">
        <v>888079</v>
      </c>
      <c r="Q1438">
        <v>888079</v>
      </c>
      <c r="R1438" t="s">
        <v>161</v>
      </c>
      <c r="S1438" t="s">
        <v>162</v>
      </c>
    </row>
    <row r="1439" spans="1:19" x14ac:dyDescent="0.25">
      <c r="A1439">
        <v>11438</v>
      </c>
      <c r="B1439" s="7">
        <v>45412</v>
      </c>
      <c r="C1439" t="s">
        <v>77</v>
      </c>
      <c r="D1439" t="s">
        <v>117</v>
      </c>
      <c r="E1439" t="s">
        <v>119</v>
      </c>
      <c r="F1439">
        <v>53</v>
      </c>
      <c r="G1439" t="s">
        <v>167</v>
      </c>
      <c r="H1439" t="s">
        <v>125</v>
      </c>
      <c r="I1439" t="s">
        <v>126</v>
      </c>
      <c r="J1439" t="s">
        <v>134</v>
      </c>
      <c r="K1439" t="s">
        <v>149</v>
      </c>
      <c r="L1439">
        <v>8</v>
      </c>
      <c r="M1439">
        <v>77293</v>
      </c>
      <c r="N1439" t="s">
        <v>157</v>
      </c>
      <c r="O1439">
        <v>605977</v>
      </c>
      <c r="P1439">
        <v>605977</v>
      </c>
      <c r="Q1439">
        <v>0</v>
      </c>
      <c r="R1439" t="s">
        <v>161</v>
      </c>
      <c r="S1439" t="s">
        <v>164</v>
      </c>
    </row>
    <row r="1440" spans="1:19" x14ac:dyDescent="0.25">
      <c r="A1440">
        <v>11439</v>
      </c>
      <c r="B1440" s="7">
        <v>45404</v>
      </c>
      <c r="C1440" t="s">
        <v>81</v>
      </c>
      <c r="D1440" t="s">
        <v>117</v>
      </c>
      <c r="E1440" t="s">
        <v>119</v>
      </c>
      <c r="F1440">
        <v>50</v>
      </c>
      <c r="G1440" t="s">
        <v>167</v>
      </c>
      <c r="H1440" t="s">
        <v>125</v>
      </c>
      <c r="I1440" t="s">
        <v>129</v>
      </c>
      <c r="J1440" t="s">
        <v>134</v>
      </c>
      <c r="K1440" t="s">
        <v>146</v>
      </c>
      <c r="L1440">
        <v>1</v>
      </c>
      <c r="M1440">
        <v>178012</v>
      </c>
      <c r="N1440" t="s">
        <v>157</v>
      </c>
      <c r="O1440">
        <v>174451</v>
      </c>
      <c r="P1440">
        <v>174451</v>
      </c>
      <c r="Q1440">
        <v>174451</v>
      </c>
      <c r="R1440" t="s">
        <v>159</v>
      </c>
      <c r="S1440" t="s">
        <v>162</v>
      </c>
    </row>
    <row r="1441" spans="1:19" x14ac:dyDescent="0.25">
      <c r="A1441">
        <v>11440</v>
      </c>
      <c r="B1441" s="7">
        <v>45433</v>
      </c>
      <c r="C1441" t="s">
        <v>105</v>
      </c>
      <c r="D1441" t="s">
        <v>117</v>
      </c>
      <c r="E1441" t="s">
        <v>118</v>
      </c>
      <c r="F1441">
        <v>34</v>
      </c>
      <c r="G1441" t="s">
        <v>168</v>
      </c>
      <c r="H1441" t="s">
        <v>124</v>
      </c>
      <c r="I1441" t="s">
        <v>126</v>
      </c>
      <c r="J1441" t="s">
        <v>133</v>
      </c>
      <c r="K1441" t="s">
        <v>139</v>
      </c>
      <c r="L1441">
        <v>7</v>
      </c>
      <c r="M1441">
        <v>21582</v>
      </c>
      <c r="N1441" t="s">
        <v>153</v>
      </c>
      <c r="O1441">
        <v>135966</v>
      </c>
      <c r="P1441">
        <v>135966</v>
      </c>
      <c r="Q1441">
        <v>135966</v>
      </c>
      <c r="R1441" t="s">
        <v>159</v>
      </c>
      <c r="S1441" t="s">
        <v>162</v>
      </c>
    </row>
    <row r="1442" spans="1:19" x14ac:dyDescent="0.25">
      <c r="A1442">
        <v>11441</v>
      </c>
      <c r="B1442" s="7">
        <v>45328</v>
      </c>
      <c r="C1442" t="s">
        <v>84</v>
      </c>
      <c r="D1442" t="s">
        <v>117</v>
      </c>
      <c r="E1442" t="s">
        <v>118</v>
      </c>
      <c r="F1442">
        <v>45</v>
      </c>
      <c r="G1442" t="s">
        <v>169</v>
      </c>
      <c r="H1442" t="s">
        <v>125</v>
      </c>
      <c r="I1442" t="s">
        <v>126</v>
      </c>
      <c r="J1442" t="s">
        <v>131</v>
      </c>
      <c r="K1442" t="s">
        <v>138</v>
      </c>
      <c r="L1442">
        <v>2</v>
      </c>
      <c r="M1442">
        <v>117228</v>
      </c>
      <c r="N1442" t="s">
        <v>155</v>
      </c>
      <c r="O1442">
        <v>218044</v>
      </c>
      <c r="P1442">
        <v>218044</v>
      </c>
      <c r="Q1442">
        <v>218044</v>
      </c>
      <c r="R1442" t="s">
        <v>161</v>
      </c>
      <c r="S1442" t="s">
        <v>162</v>
      </c>
    </row>
    <row r="1443" spans="1:19" x14ac:dyDescent="0.25">
      <c r="A1443">
        <v>11442</v>
      </c>
      <c r="B1443" s="7">
        <v>45522</v>
      </c>
      <c r="C1443" t="s">
        <v>49</v>
      </c>
      <c r="D1443" t="s">
        <v>117</v>
      </c>
      <c r="E1443" t="s">
        <v>119</v>
      </c>
      <c r="F1443">
        <v>21</v>
      </c>
      <c r="G1443" t="s">
        <v>166</v>
      </c>
      <c r="H1443" t="s">
        <v>121</v>
      </c>
      <c r="I1443" t="s">
        <v>126</v>
      </c>
      <c r="J1443" t="s">
        <v>131</v>
      </c>
      <c r="K1443" t="s">
        <v>147</v>
      </c>
      <c r="L1443">
        <v>10</v>
      </c>
      <c r="M1443">
        <v>60448</v>
      </c>
      <c r="N1443" t="s">
        <v>153</v>
      </c>
      <c r="O1443">
        <v>544032</v>
      </c>
      <c r="P1443">
        <v>544032</v>
      </c>
      <c r="Q1443">
        <v>0</v>
      </c>
      <c r="R1443" t="s">
        <v>159</v>
      </c>
      <c r="S1443" t="s">
        <v>164</v>
      </c>
    </row>
    <row r="1444" spans="1:19" x14ac:dyDescent="0.25">
      <c r="A1444">
        <v>11443</v>
      </c>
      <c r="B1444" s="7">
        <v>45328</v>
      </c>
      <c r="C1444" t="s">
        <v>28</v>
      </c>
      <c r="D1444" t="s">
        <v>116</v>
      </c>
      <c r="E1444" t="s">
        <v>119</v>
      </c>
      <c r="F1444">
        <v>64</v>
      </c>
      <c r="G1444" t="s">
        <v>167</v>
      </c>
      <c r="H1444" t="s">
        <v>123</v>
      </c>
      <c r="I1444" t="s">
        <v>126</v>
      </c>
      <c r="J1444" t="s">
        <v>134</v>
      </c>
      <c r="K1444" t="s">
        <v>146</v>
      </c>
      <c r="L1444">
        <v>7</v>
      </c>
      <c r="M1444">
        <v>46496</v>
      </c>
      <c r="N1444" t="s">
        <v>154</v>
      </c>
      <c r="O1444">
        <v>325472</v>
      </c>
      <c r="P1444">
        <v>325472</v>
      </c>
      <c r="Q1444">
        <v>325472</v>
      </c>
      <c r="R1444" t="s">
        <v>159</v>
      </c>
      <c r="S1444" t="s">
        <v>162</v>
      </c>
    </row>
    <row r="1445" spans="1:19" x14ac:dyDescent="0.25">
      <c r="A1445">
        <v>11444</v>
      </c>
      <c r="B1445" s="7">
        <v>45609</v>
      </c>
      <c r="C1445" t="s">
        <v>46</v>
      </c>
      <c r="D1445" t="s">
        <v>117</v>
      </c>
      <c r="E1445" t="s">
        <v>118</v>
      </c>
      <c r="F1445">
        <v>20</v>
      </c>
      <c r="G1445" t="s">
        <v>166</v>
      </c>
      <c r="H1445" t="s">
        <v>124</v>
      </c>
      <c r="I1445" t="s">
        <v>128</v>
      </c>
      <c r="J1445" t="s">
        <v>131</v>
      </c>
      <c r="K1445" t="s">
        <v>136</v>
      </c>
      <c r="L1445">
        <v>10</v>
      </c>
      <c r="M1445">
        <v>68871</v>
      </c>
      <c r="N1445" t="s">
        <v>152</v>
      </c>
      <c r="O1445">
        <v>585403</v>
      </c>
      <c r="P1445">
        <v>585403</v>
      </c>
      <c r="Q1445">
        <v>0</v>
      </c>
      <c r="R1445" t="s">
        <v>160</v>
      </c>
      <c r="S1445" t="s">
        <v>164</v>
      </c>
    </row>
    <row r="1446" spans="1:19" x14ac:dyDescent="0.25">
      <c r="A1446">
        <v>11445</v>
      </c>
      <c r="B1446" s="7">
        <v>45410</v>
      </c>
      <c r="C1446" t="s">
        <v>84</v>
      </c>
      <c r="D1446" t="s">
        <v>116</v>
      </c>
      <c r="E1446" t="s">
        <v>119</v>
      </c>
      <c r="F1446">
        <v>46</v>
      </c>
      <c r="G1446" t="s">
        <v>167</v>
      </c>
      <c r="H1446" t="s">
        <v>123</v>
      </c>
      <c r="I1446" t="s">
        <v>129</v>
      </c>
      <c r="J1446" t="s">
        <v>131</v>
      </c>
      <c r="K1446" t="s">
        <v>136</v>
      </c>
      <c r="L1446">
        <v>7</v>
      </c>
      <c r="M1446">
        <v>133594</v>
      </c>
      <c r="N1446" t="s">
        <v>158</v>
      </c>
      <c r="O1446">
        <v>748126</v>
      </c>
      <c r="P1446">
        <v>748126</v>
      </c>
      <c r="Q1446">
        <v>0</v>
      </c>
      <c r="R1446" t="s">
        <v>161</v>
      </c>
      <c r="S1446" t="s">
        <v>164</v>
      </c>
    </row>
    <row r="1447" spans="1:19" x14ac:dyDescent="0.25">
      <c r="A1447">
        <v>11446</v>
      </c>
      <c r="B1447" s="7">
        <v>45624</v>
      </c>
      <c r="C1447" t="s">
        <v>70</v>
      </c>
      <c r="D1447" t="s">
        <v>117</v>
      </c>
      <c r="E1447" t="s">
        <v>119</v>
      </c>
      <c r="F1447">
        <v>58</v>
      </c>
      <c r="G1447" t="s">
        <v>167</v>
      </c>
      <c r="H1447" t="s">
        <v>122</v>
      </c>
      <c r="I1447" t="s">
        <v>128</v>
      </c>
      <c r="J1447" t="s">
        <v>133</v>
      </c>
      <c r="K1447" t="s">
        <v>139</v>
      </c>
      <c r="L1447">
        <v>10</v>
      </c>
      <c r="M1447">
        <v>144045</v>
      </c>
      <c r="N1447" t="s">
        <v>158</v>
      </c>
      <c r="O1447">
        <v>1152360</v>
      </c>
      <c r="P1447">
        <v>1152360</v>
      </c>
      <c r="Q1447">
        <v>1152360</v>
      </c>
      <c r="R1447" t="s">
        <v>161</v>
      </c>
      <c r="S1447" t="s">
        <v>162</v>
      </c>
    </row>
    <row r="1448" spans="1:19" x14ac:dyDescent="0.25">
      <c r="A1448">
        <v>11447</v>
      </c>
      <c r="B1448" s="7">
        <v>45614</v>
      </c>
      <c r="C1448" t="s">
        <v>52</v>
      </c>
      <c r="D1448" t="s">
        <v>117</v>
      </c>
      <c r="E1448" t="s">
        <v>119</v>
      </c>
      <c r="F1448">
        <v>19</v>
      </c>
      <c r="G1448" t="s">
        <v>166</v>
      </c>
      <c r="H1448" t="s">
        <v>124</v>
      </c>
      <c r="I1448" t="s">
        <v>128</v>
      </c>
      <c r="J1448" t="s">
        <v>134</v>
      </c>
      <c r="K1448" t="s">
        <v>146</v>
      </c>
      <c r="L1448">
        <v>2</v>
      </c>
      <c r="M1448">
        <v>162972</v>
      </c>
      <c r="N1448" t="s">
        <v>157</v>
      </c>
      <c r="O1448">
        <v>319425</v>
      </c>
      <c r="P1448">
        <v>319425</v>
      </c>
      <c r="Q1448">
        <v>0</v>
      </c>
      <c r="R1448" t="s">
        <v>161</v>
      </c>
      <c r="S1448" t="s">
        <v>164</v>
      </c>
    </row>
    <row r="1449" spans="1:19" x14ac:dyDescent="0.25">
      <c r="A1449">
        <v>11448</v>
      </c>
      <c r="B1449" s="7">
        <v>45373</v>
      </c>
      <c r="C1449" t="s">
        <v>84</v>
      </c>
      <c r="D1449" t="s">
        <v>116</v>
      </c>
      <c r="E1449" t="s">
        <v>118</v>
      </c>
      <c r="F1449">
        <v>19</v>
      </c>
      <c r="G1449" t="s">
        <v>166</v>
      </c>
      <c r="H1449" t="s">
        <v>125</v>
      </c>
      <c r="I1449" t="s">
        <v>129</v>
      </c>
      <c r="J1449" t="s">
        <v>132</v>
      </c>
      <c r="K1449" t="s">
        <v>144</v>
      </c>
      <c r="L1449">
        <v>2</v>
      </c>
      <c r="M1449">
        <v>42940</v>
      </c>
      <c r="N1449" t="s">
        <v>154</v>
      </c>
      <c r="O1449">
        <v>85880</v>
      </c>
      <c r="P1449">
        <v>85880</v>
      </c>
      <c r="Q1449">
        <v>0</v>
      </c>
      <c r="R1449" t="s">
        <v>160</v>
      </c>
      <c r="S1449" t="s">
        <v>164</v>
      </c>
    </row>
    <row r="1450" spans="1:19" x14ac:dyDescent="0.25">
      <c r="A1450">
        <v>11449</v>
      </c>
      <c r="B1450" s="7">
        <v>45656</v>
      </c>
      <c r="C1450" t="s">
        <v>89</v>
      </c>
      <c r="D1450" t="s">
        <v>116</v>
      </c>
      <c r="E1450" t="s">
        <v>118</v>
      </c>
      <c r="F1450">
        <v>53</v>
      </c>
      <c r="G1450" t="s">
        <v>167</v>
      </c>
      <c r="H1450" t="s">
        <v>121</v>
      </c>
      <c r="I1450" t="s">
        <v>129</v>
      </c>
      <c r="J1450" t="s">
        <v>134</v>
      </c>
      <c r="K1450" t="s">
        <v>149</v>
      </c>
      <c r="L1450">
        <v>5</v>
      </c>
      <c r="M1450">
        <v>130812</v>
      </c>
      <c r="N1450" t="s">
        <v>154</v>
      </c>
      <c r="O1450">
        <v>654060</v>
      </c>
      <c r="P1450">
        <v>654060</v>
      </c>
      <c r="Q1450">
        <v>654060</v>
      </c>
      <c r="R1450" t="s">
        <v>160</v>
      </c>
      <c r="S1450" t="s">
        <v>162</v>
      </c>
    </row>
    <row r="1451" spans="1:19" x14ac:dyDescent="0.25">
      <c r="A1451">
        <v>11450</v>
      </c>
      <c r="B1451" s="7">
        <v>45595</v>
      </c>
      <c r="C1451" t="s">
        <v>59</v>
      </c>
      <c r="D1451" t="s">
        <v>116</v>
      </c>
      <c r="E1451" t="s">
        <v>118</v>
      </c>
      <c r="F1451">
        <v>30</v>
      </c>
      <c r="G1451" t="s">
        <v>168</v>
      </c>
      <c r="H1451" t="s">
        <v>121</v>
      </c>
      <c r="I1451" t="s">
        <v>127</v>
      </c>
      <c r="J1451" t="s">
        <v>133</v>
      </c>
      <c r="K1451" t="s">
        <v>140</v>
      </c>
      <c r="L1451">
        <v>7</v>
      </c>
      <c r="M1451">
        <v>83051</v>
      </c>
      <c r="N1451" t="s">
        <v>158</v>
      </c>
      <c r="O1451">
        <v>465085</v>
      </c>
      <c r="P1451">
        <v>465085</v>
      </c>
      <c r="Q1451">
        <v>465085</v>
      </c>
      <c r="R1451" t="s">
        <v>160</v>
      </c>
      <c r="S1451" t="s">
        <v>162</v>
      </c>
    </row>
    <row r="1452" spans="1:19" x14ac:dyDescent="0.25">
      <c r="A1452">
        <v>11451</v>
      </c>
      <c r="B1452" s="7">
        <v>45500</v>
      </c>
      <c r="C1452" t="s">
        <v>33</v>
      </c>
      <c r="D1452" t="s">
        <v>117</v>
      </c>
      <c r="E1452" t="s">
        <v>119</v>
      </c>
      <c r="F1452">
        <v>48</v>
      </c>
      <c r="G1452" t="s">
        <v>167</v>
      </c>
      <c r="H1452" t="s">
        <v>122</v>
      </c>
      <c r="I1452" t="s">
        <v>126</v>
      </c>
      <c r="J1452" t="s">
        <v>131</v>
      </c>
      <c r="K1452" t="s">
        <v>138</v>
      </c>
      <c r="L1452">
        <v>6</v>
      </c>
      <c r="M1452">
        <v>13657</v>
      </c>
      <c r="N1452" t="s">
        <v>154</v>
      </c>
      <c r="O1452">
        <v>81942</v>
      </c>
      <c r="P1452">
        <v>81942</v>
      </c>
      <c r="Q1452">
        <v>81942</v>
      </c>
      <c r="R1452" t="s">
        <v>161</v>
      </c>
      <c r="S1452" t="s">
        <v>162</v>
      </c>
    </row>
    <row r="1453" spans="1:19" x14ac:dyDescent="0.25">
      <c r="A1453">
        <v>11452</v>
      </c>
      <c r="B1453" s="7">
        <v>45529</v>
      </c>
      <c r="C1453" t="s">
        <v>26</v>
      </c>
      <c r="D1453" t="s">
        <v>116</v>
      </c>
      <c r="E1453" t="s">
        <v>118</v>
      </c>
      <c r="F1453">
        <v>26</v>
      </c>
      <c r="G1453" t="s">
        <v>168</v>
      </c>
      <c r="H1453" t="s">
        <v>124</v>
      </c>
      <c r="I1453" t="s">
        <v>129</v>
      </c>
      <c r="J1453" t="s">
        <v>133</v>
      </c>
      <c r="K1453" t="s">
        <v>139</v>
      </c>
      <c r="L1453">
        <v>10</v>
      </c>
      <c r="M1453">
        <v>116837</v>
      </c>
      <c r="N1453" t="s">
        <v>156</v>
      </c>
      <c r="O1453">
        <v>1133318</v>
      </c>
      <c r="P1453">
        <v>1133318</v>
      </c>
      <c r="Q1453">
        <v>1133318</v>
      </c>
      <c r="R1453" t="s">
        <v>159</v>
      </c>
      <c r="S1453" t="s">
        <v>162</v>
      </c>
    </row>
    <row r="1454" spans="1:19" x14ac:dyDescent="0.25">
      <c r="A1454">
        <v>11453</v>
      </c>
      <c r="B1454" s="7">
        <v>45296</v>
      </c>
      <c r="C1454" t="s">
        <v>112</v>
      </c>
      <c r="D1454" t="s">
        <v>117</v>
      </c>
      <c r="E1454" t="s">
        <v>119</v>
      </c>
      <c r="F1454">
        <v>28</v>
      </c>
      <c r="G1454" t="s">
        <v>168</v>
      </c>
      <c r="H1454" t="s">
        <v>124</v>
      </c>
      <c r="I1454" t="s">
        <v>130</v>
      </c>
      <c r="J1454" t="s">
        <v>132</v>
      </c>
      <c r="K1454" t="s">
        <v>142</v>
      </c>
      <c r="L1454">
        <v>6</v>
      </c>
      <c r="M1454">
        <v>160599</v>
      </c>
      <c r="N1454" t="s">
        <v>158</v>
      </c>
      <c r="O1454">
        <v>770875</v>
      </c>
      <c r="P1454">
        <v>770875</v>
      </c>
      <c r="Q1454">
        <v>0</v>
      </c>
      <c r="R1454" t="s">
        <v>160</v>
      </c>
      <c r="S1454" t="s">
        <v>164</v>
      </c>
    </row>
    <row r="1455" spans="1:19" x14ac:dyDescent="0.25">
      <c r="A1455">
        <v>11454</v>
      </c>
      <c r="B1455" s="7">
        <v>45452</v>
      </c>
      <c r="C1455" t="s">
        <v>17</v>
      </c>
      <c r="D1455" t="s">
        <v>117</v>
      </c>
      <c r="E1455" t="s">
        <v>118</v>
      </c>
      <c r="F1455">
        <v>40</v>
      </c>
      <c r="G1455" t="s">
        <v>169</v>
      </c>
      <c r="H1455" t="s">
        <v>125</v>
      </c>
      <c r="I1455" t="s">
        <v>129</v>
      </c>
      <c r="J1455" t="s">
        <v>132</v>
      </c>
      <c r="K1455" t="s">
        <v>145</v>
      </c>
      <c r="L1455">
        <v>5</v>
      </c>
      <c r="M1455">
        <v>66543</v>
      </c>
      <c r="N1455" t="s">
        <v>157</v>
      </c>
      <c r="O1455">
        <v>326060</v>
      </c>
      <c r="P1455">
        <v>326060</v>
      </c>
      <c r="Q1455">
        <v>326060</v>
      </c>
      <c r="R1455" t="s">
        <v>161</v>
      </c>
      <c r="S1455" t="s">
        <v>162</v>
      </c>
    </row>
    <row r="1456" spans="1:19" x14ac:dyDescent="0.25">
      <c r="A1456">
        <v>11455</v>
      </c>
      <c r="B1456" s="7">
        <v>45405</v>
      </c>
      <c r="C1456" t="s">
        <v>85</v>
      </c>
      <c r="D1456" t="s">
        <v>116</v>
      </c>
      <c r="E1456" t="s">
        <v>118</v>
      </c>
      <c r="F1456">
        <v>57</v>
      </c>
      <c r="G1456" t="s">
        <v>167</v>
      </c>
      <c r="H1456" t="s">
        <v>120</v>
      </c>
      <c r="I1456" t="s">
        <v>129</v>
      </c>
      <c r="J1456" t="s">
        <v>132</v>
      </c>
      <c r="K1456" t="s">
        <v>137</v>
      </c>
      <c r="L1456">
        <v>6</v>
      </c>
      <c r="M1456">
        <v>73609</v>
      </c>
      <c r="N1456" t="s">
        <v>155</v>
      </c>
      <c r="O1456">
        <v>410738</v>
      </c>
      <c r="P1456">
        <v>410738</v>
      </c>
      <c r="Q1456">
        <v>0</v>
      </c>
      <c r="R1456" t="s">
        <v>161</v>
      </c>
      <c r="S1456" t="s">
        <v>164</v>
      </c>
    </row>
    <row r="1457" spans="1:19" x14ac:dyDescent="0.25">
      <c r="A1457">
        <v>11456</v>
      </c>
      <c r="B1457" s="7">
        <v>45437</v>
      </c>
      <c r="C1457" t="s">
        <v>71</v>
      </c>
      <c r="D1457" t="s">
        <v>117</v>
      </c>
      <c r="E1457" t="s">
        <v>118</v>
      </c>
      <c r="F1457">
        <v>34</v>
      </c>
      <c r="G1457" t="s">
        <v>168</v>
      </c>
      <c r="H1457" t="s">
        <v>120</v>
      </c>
      <c r="I1457" t="s">
        <v>128</v>
      </c>
      <c r="J1457" t="s">
        <v>132</v>
      </c>
      <c r="K1457" t="s">
        <v>144</v>
      </c>
      <c r="L1457">
        <v>5</v>
      </c>
      <c r="M1457">
        <v>77296</v>
      </c>
      <c r="N1457" t="s">
        <v>158</v>
      </c>
      <c r="O1457">
        <v>309184</v>
      </c>
      <c r="P1457">
        <v>309184</v>
      </c>
      <c r="Q1457">
        <v>0</v>
      </c>
      <c r="R1457" t="s">
        <v>161</v>
      </c>
      <c r="S1457" t="s">
        <v>164</v>
      </c>
    </row>
    <row r="1458" spans="1:19" x14ac:dyDescent="0.25">
      <c r="A1458">
        <v>11457</v>
      </c>
      <c r="B1458" s="7">
        <v>45548</v>
      </c>
      <c r="C1458" t="s">
        <v>81</v>
      </c>
      <c r="D1458" t="s">
        <v>117</v>
      </c>
      <c r="E1458" t="s">
        <v>119</v>
      </c>
      <c r="F1458">
        <v>54</v>
      </c>
      <c r="G1458" t="s">
        <v>167</v>
      </c>
      <c r="H1458" t="s">
        <v>123</v>
      </c>
      <c r="I1458" t="s">
        <v>128</v>
      </c>
      <c r="J1458" t="s">
        <v>132</v>
      </c>
      <c r="K1458" t="s">
        <v>144</v>
      </c>
      <c r="L1458">
        <v>4</v>
      </c>
      <c r="M1458">
        <v>17515</v>
      </c>
      <c r="N1458" t="s">
        <v>153</v>
      </c>
      <c r="O1458">
        <v>63054</v>
      </c>
      <c r="P1458">
        <v>0</v>
      </c>
      <c r="Q1458">
        <v>0</v>
      </c>
      <c r="R1458" t="s">
        <v>161</v>
      </c>
      <c r="S1458" t="s">
        <v>163</v>
      </c>
    </row>
    <row r="1459" spans="1:19" x14ac:dyDescent="0.25">
      <c r="A1459">
        <v>11458</v>
      </c>
      <c r="B1459" s="7">
        <v>45296</v>
      </c>
      <c r="C1459" t="s">
        <v>28</v>
      </c>
      <c r="D1459" t="s">
        <v>116</v>
      </c>
      <c r="E1459" t="s">
        <v>119</v>
      </c>
      <c r="F1459">
        <v>62</v>
      </c>
      <c r="G1459" t="s">
        <v>167</v>
      </c>
      <c r="H1459" t="s">
        <v>122</v>
      </c>
      <c r="I1459" t="s">
        <v>126</v>
      </c>
      <c r="J1459" t="s">
        <v>134</v>
      </c>
      <c r="K1459" t="s">
        <v>148</v>
      </c>
      <c r="L1459">
        <v>4</v>
      </c>
      <c r="M1459">
        <v>46338</v>
      </c>
      <c r="N1459" t="s">
        <v>157</v>
      </c>
      <c r="O1459">
        <v>181644</v>
      </c>
      <c r="P1459">
        <v>181644</v>
      </c>
      <c r="Q1459">
        <v>181644</v>
      </c>
      <c r="R1459" t="s">
        <v>160</v>
      </c>
      <c r="S1459" t="s">
        <v>162</v>
      </c>
    </row>
    <row r="1460" spans="1:19" x14ac:dyDescent="0.25">
      <c r="A1460">
        <v>11459</v>
      </c>
      <c r="B1460" s="7">
        <v>45390</v>
      </c>
      <c r="C1460" t="s">
        <v>24</v>
      </c>
      <c r="D1460" t="s">
        <v>117</v>
      </c>
      <c r="E1460" t="s">
        <v>118</v>
      </c>
      <c r="F1460">
        <v>48</v>
      </c>
      <c r="G1460" t="s">
        <v>167</v>
      </c>
      <c r="H1460" t="s">
        <v>124</v>
      </c>
      <c r="I1460" t="s">
        <v>130</v>
      </c>
      <c r="J1460" t="s">
        <v>133</v>
      </c>
      <c r="K1460" t="s">
        <v>139</v>
      </c>
      <c r="L1460">
        <v>5</v>
      </c>
      <c r="M1460">
        <v>140940</v>
      </c>
      <c r="N1460" t="s">
        <v>153</v>
      </c>
      <c r="O1460">
        <v>634230</v>
      </c>
      <c r="P1460">
        <v>0</v>
      </c>
      <c r="Q1460">
        <v>0</v>
      </c>
      <c r="R1460" t="s">
        <v>159</v>
      </c>
      <c r="S1460" t="s">
        <v>163</v>
      </c>
    </row>
    <row r="1461" spans="1:19" x14ac:dyDescent="0.25">
      <c r="A1461">
        <v>11460</v>
      </c>
      <c r="B1461" s="7">
        <v>45582</v>
      </c>
      <c r="C1461" t="s">
        <v>21</v>
      </c>
      <c r="D1461" t="s">
        <v>117</v>
      </c>
      <c r="E1461" t="s">
        <v>119</v>
      </c>
      <c r="F1461">
        <v>27</v>
      </c>
      <c r="G1461" t="s">
        <v>168</v>
      </c>
      <c r="H1461" t="s">
        <v>123</v>
      </c>
      <c r="I1461" t="s">
        <v>128</v>
      </c>
      <c r="J1461" t="s">
        <v>132</v>
      </c>
      <c r="K1461" t="s">
        <v>142</v>
      </c>
      <c r="L1461">
        <v>1</v>
      </c>
      <c r="M1461">
        <v>84107</v>
      </c>
      <c r="N1461" t="s">
        <v>155</v>
      </c>
      <c r="O1461">
        <v>78219</v>
      </c>
      <c r="P1461">
        <v>78219</v>
      </c>
      <c r="Q1461">
        <v>78219</v>
      </c>
      <c r="R1461" t="s">
        <v>159</v>
      </c>
      <c r="S1461" t="s">
        <v>162</v>
      </c>
    </row>
    <row r="1462" spans="1:19" x14ac:dyDescent="0.25">
      <c r="A1462">
        <v>11461</v>
      </c>
      <c r="B1462" s="7">
        <v>45346</v>
      </c>
      <c r="C1462" t="s">
        <v>111</v>
      </c>
      <c r="D1462" t="s">
        <v>116</v>
      </c>
      <c r="E1462" t="s">
        <v>118</v>
      </c>
      <c r="F1462">
        <v>39</v>
      </c>
      <c r="G1462" t="s">
        <v>169</v>
      </c>
      <c r="H1462" t="s">
        <v>121</v>
      </c>
      <c r="I1462" t="s">
        <v>127</v>
      </c>
      <c r="J1462" t="s">
        <v>131</v>
      </c>
      <c r="K1462" t="s">
        <v>135</v>
      </c>
      <c r="L1462">
        <v>3</v>
      </c>
      <c r="M1462">
        <v>198277</v>
      </c>
      <c r="N1462" t="s">
        <v>153</v>
      </c>
      <c r="O1462">
        <v>535347</v>
      </c>
      <c r="P1462">
        <v>535347</v>
      </c>
      <c r="Q1462">
        <v>0</v>
      </c>
      <c r="R1462" t="s">
        <v>161</v>
      </c>
      <c r="S1462" t="s">
        <v>164</v>
      </c>
    </row>
    <row r="1463" spans="1:19" x14ac:dyDescent="0.25">
      <c r="A1463">
        <v>11462</v>
      </c>
      <c r="B1463" s="7">
        <v>45613</v>
      </c>
      <c r="C1463" t="s">
        <v>105</v>
      </c>
      <c r="D1463" t="s">
        <v>117</v>
      </c>
      <c r="E1463" t="s">
        <v>119</v>
      </c>
      <c r="F1463">
        <v>54</v>
      </c>
      <c r="G1463" t="s">
        <v>167</v>
      </c>
      <c r="H1463" t="s">
        <v>124</v>
      </c>
      <c r="I1463" t="s">
        <v>130</v>
      </c>
      <c r="J1463" t="s">
        <v>133</v>
      </c>
      <c r="K1463" t="s">
        <v>143</v>
      </c>
      <c r="L1463">
        <v>6</v>
      </c>
      <c r="M1463">
        <v>157659</v>
      </c>
      <c r="N1463" t="s">
        <v>153</v>
      </c>
      <c r="O1463">
        <v>851358</v>
      </c>
      <c r="P1463">
        <v>851358</v>
      </c>
      <c r="Q1463">
        <v>851358</v>
      </c>
      <c r="R1463" t="s">
        <v>159</v>
      </c>
      <c r="S1463" t="s">
        <v>162</v>
      </c>
    </row>
    <row r="1464" spans="1:19" x14ac:dyDescent="0.25">
      <c r="A1464">
        <v>11463</v>
      </c>
      <c r="B1464" s="7">
        <v>45495</v>
      </c>
      <c r="C1464" t="s">
        <v>113</v>
      </c>
      <c r="D1464" t="s">
        <v>116</v>
      </c>
      <c r="E1464" t="s">
        <v>119</v>
      </c>
      <c r="F1464">
        <v>32</v>
      </c>
      <c r="G1464" t="s">
        <v>168</v>
      </c>
      <c r="H1464" t="s">
        <v>124</v>
      </c>
      <c r="I1464" t="s">
        <v>128</v>
      </c>
      <c r="J1464" t="s">
        <v>134</v>
      </c>
      <c r="K1464" t="s">
        <v>150</v>
      </c>
      <c r="L1464">
        <v>4</v>
      </c>
      <c r="M1464">
        <v>72993</v>
      </c>
      <c r="N1464" t="s">
        <v>153</v>
      </c>
      <c r="O1464">
        <v>262774</v>
      </c>
      <c r="P1464">
        <v>262774</v>
      </c>
      <c r="Q1464">
        <v>0</v>
      </c>
      <c r="R1464" t="s">
        <v>160</v>
      </c>
      <c r="S1464" t="s">
        <v>164</v>
      </c>
    </row>
    <row r="1465" spans="1:19" x14ac:dyDescent="0.25">
      <c r="A1465">
        <v>11464</v>
      </c>
      <c r="B1465" s="7">
        <v>45372</v>
      </c>
      <c r="C1465" t="s">
        <v>79</v>
      </c>
      <c r="D1465" t="s">
        <v>116</v>
      </c>
      <c r="E1465" t="s">
        <v>119</v>
      </c>
      <c r="F1465">
        <v>37</v>
      </c>
      <c r="G1465" t="s">
        <v>169</v>
      </c>
      <c r="H1465" t="s">
        <v>121</v>
      </c>
      <c r="I1465" t="s">
        <v>127</v>
      </c>
      <c r="J1465" t="s">
        <v>132</v>
      </c>
      <c r="K1465" t="s">
        <v>137</v>
      </c>
      <c r="L1465">
        <v>3</v>
      </c>
      <c r="M1465">
        <v>54936</v>
      </c>
      <c r="N1465" t="s">
        <v>152</v>
      </c>
      <c r="O1465">
        <v>140086</v>
      </c>
      <c r="P1465">
        <v>140086</v>
      </c>
      <c r="Q1465">
        <v>140086</v>
      </c>
      <c r="R1465" t="s">
        <v>159</v>
      </c>
      <c r="S1465" t="s">
        <v>162</v>
      </c>
    </row>
    <row r="1466" spans="1:19" x14ac:dyDescent="0.25">
      <c r="A1466">
        <v>11465</v>
      </c>
      <c r="B1466" s="7">
        <v>45410</v>
      </c>
      <c r="C1466" t="s">
        <v>100</v>
      </c>
      <c r="D1466" t="s">
        <v>117</v>
      </c>
      <c r="E1466" t="s">
        <v>118</v>
      </c>
      <c r="F1466">
        <v>52</v>
      </c>
      <c r="G1466" t="s">
        <v>167</v>
      </c>
      <c r="H1466" t="s">
        <v>120</v>
      </c>
      <c r="I1466" t="s">
        <v>126</v>
      </c>
      <c r="J1466" t="s">
        <v>133</v>
      </c>
      <c r="K1466" t="s">
        <v>143</v>
      </c>
      <c r="L1466">
        <v>2</v>
      </c>
      <c r="M1466">
        <v>9906</v>
      </c>
      <c r="N1466" t="s">
        <v>155</v>
      </c>
      <c r="O1466">
        <v>18425</v>
      </c>
      <c r="P1466">
        <v>18425</v>
      </c>
      <c r="Q1466">
        <v>0</v>
      </c>
      <c r="R1466" t="s">
        <v>161</v>
      </c>
      <c r="S1466" t="s">
        <v>164</v>
      </c>
    </row>
    <row r="1467" spans="1:19" x14ac:dyDescent="0.25">
      <c r="A1467">
        <v>11466</v>
      </c>
      <c r="B1467" s="7">
        <v>45590</v>
      </c>
      <c r="C1467" t="s">
        <v>39</v>
      </c>
      <c r="D1467" t="s">
        <v>116</v>
      </c>
      <c r="E1467" t="s">
        <v>118</v>
      </c>
      <c r="F1467">
        <v>46</v>
      </c>
      <c r="G1467" t="s">
        <v>167</v>
      </c>
      <c r="H1467" t="s">
        <v>125</v>
      </c>
      <c r="I1467" t="s">
        <v>126</v>
      </c>
      <c r="J1467" t="s">
        <v>134</v>
      </c>
      <c r="K1467" t="s">
        <v>146</v>
      </c>
      <c r="L1467">
        <v>10</v>
      </c>
      <c r="M1467">
        <v>78552</v>
      </c>
      <c r="N1467" t="s">
        <v>152</v>
      </c>
      <c r="O1467">
        <v>667692</v>
      </c>
      <c r="P1467">
        <v>667692</v>
      </c>
      <c r="Q1467">
        <v>667692</v>
      </c>
      <c r="R1467" t="s">
        <v>160</v>
      </c>
      <c r="S1467" t="s">
        <v>162</v>
      </c>
    </row>
    <row r="1468" spans="1:19" x14ac:dyDescent="0.25">
      <c r="A1468">
        <v>11467</v>
      </c>
      <c r="B1468" s="7">
        <v>45321</v>
      </c>
      <c r="C1468" t="s">
        <v>44</v>
      </c>
      <c r="D1468" t="s">
        <v>117</v>
      </c>
      <c r="E1468" t="s">
        <v>119</v>
      </c>
      <c r="F1468">
        <v>28</v>
      </c>
      <c r="G1468" t="s">
        <v>168</v>
      </c>
      <c r="H1468" t="s">
        <v>122</v>
      </c>
      <c r="I1468" t="s">
        <v>128</v>
      </c>
      <c r="J1468" t="s">
        <v>132</v>
      </c>
      <c r="K1468" t="s">
        <v>142</v>
      </c>
      <c r="L1468">
        <v>5</v>
      </c>
      <c r="M1468">
        <v>59483</v>
      </c>
      <c r="N1468" t="s">
        <v>153</v>
      </c>
      <c r="O1468">
        <v>267673</v>
      </c>
      <c r="P1468">
        <v>267673</v>
      </c>
      <c r="Q1468">
        <v>267673</v>
      </c>
      <c r="R1468" t="s">
        <v>161</v>
      </c>
      <c r="S1468" t="s">
        <v>162</v>
      </c>
    </row>
    <row r="1469" spans="1:19" x14ac:dyDescent="0.25">
      <c r="A1469">
        <v>11468</v>
      </c>
      <c r="B1469" s="7">
        <v>45464</v>
      </c>
      <c r="C1469" t="s">
        <v>44</v>
      </c>
      <c r="D1469" t="s">
        <v>116</v>
      </c>
      <c r="E1469" t="s">
        <v>119</v>
      </c>
      <c r="F1469">
        <v>51</v>
      </c>
      <c r="G1469" t="s">
        <v>167</v>
      </c>
      <c r="H1469" t="s">
        <v>122</v>
      </c>
      <c r="I1469" t="s">
        <v>128</v>
      </c>
      <c r="J1469" t="s">
        <v>133</v>
      </c>
      <c r="K1469" t="s">
        <v>140</v>
      </c>
      <c r="L1469">
        <v>6</v>
      </c>
      <c r="M1469">
        <v>52493</v>
      </c>
      <c r="N1469" t="s">
        <v>158</v>
      </c>
      <c r="O1469">
        <v>251966</v>
      </c>
      <c r="P1469">
        <v>251966</v>
      </c>
      <c r="Q1469">
        <v>0</v>
      </c>
      <c r="R1469" t="s">
        <v>159</v>
      </c>
      <c r="S1469" t="s">
        <v>164</v>
      </c>
    </row>
    <row r="1470" spans="1:19" x14ac:dyDescent="0.25">
      <c r="A1470">
        <v>11469</v>
      </c>
      <c r="B1470" s="7">
        <v>45585</v>
      </c>
      <c r="C1470" t="s">
        <v>62</v>
      </c>
      <c r="D1470" t="s">
        <v>116</v>
      </c>
      <c r="E1470" t="s">
        <v>119</v>
      </c>
      <c r="F1470">
        <v>32</v>
      </c>
      <c r="G1470" t="s">
        <v>168</v>
      </c>
      <c r="H1470" t="s">
        <v>120</v>
      </c>
      <c r="I1470" t="s">
        <v>130</v>
      </c>
      <c r="J1470" t="s">
        <v>132</v>
      </c>
      <c r="K1470" t="s">
        <v>142</v>
      </c>
      <c r="L1470">
        <v>3</v>
      </c>
      <c r="M1470">
        <v>91557</v>
      </c>
      <c r="N1470" t="s">
        <v>152</v>
      </c>
      <c r="O1470">
        <v>233470</v>
      </c>
      <c r="P1470">
        <v>233470</v>
      </c>
      <c r="Q1470">
        <v>0</v>
      </c>
      <c r="R1470" t="s">
        <v>159</v>
      </c>
      <c r="S1470" t="s">
        <v>164</v>
      </c>
    </row>
    <row r="1471" spans="1:19" x14ac:dyDescent="0.25">
      <c r="A1471">
        <v>11470</v>
      </c>
      <c r="B1471" s="7">
        <v>45635</v>
      </c>
      <c r="C1471" t="s">
        <v>46</v>
      </c>
      <c r="D1471" t="s">
        <v>117</v>
      </c>
      <c r="E1471" t="s">
        <v>119</v>
      </c>
      <c r="F1471">
        <v>46</v>
      </c>
      <c r="G1471" t="s">
        <v>167</v>
      </c>
      <c r="H1471" t="s">
        <v>121</v>
      </c>
      <c r="I1471" t="s">
        <v>130</v>
      </c>
      <c r="J1471" t="s">
        <v>133</v>
      </c>
      <c r="K1471" t="s">
        <v>140</v>
      </c>
      <c r="L1471">
        <v>8</v>
      </c>
      <c r="M1471">
        <v>22752</v>
      </c>
      <c r="N1471" t="s">
        <v>157</v>
      </c>
      <c r="O1471">
        <v>178375</v>
      </c>
      <c r="P1471">
        <v>178375</v>
      </c>
      <c r="Q1471">
        <v>0</v>
      </c>
      <c r="R1471" t="s">
        <v>160</v>
      </c>
      <c r="S1471" t="s">
        <v>164</v>
      </c>
    </row>
    <row r="1472" spans="1:19" x14ac:dyDescent="0.25">
      <c r="A1472">
        <v>11471</v>
      </c>
      <c r="B1472" s="7">
        <v>45434</v>
      </c>
      <c r="C1472" t="s">
        <v>109</v>
      </c>
      <c r="D1472" t="s">
        <v>116</v>
      </c>
      <c r="E1472" t="s">
        <v>119</v>
      </c>
      <c r="F1472">
        <v>29</v>
      </c>
      <c r="G1472" t="s">
        <v>168</v>
      </c>
      <c r="H1472" t="s">
        <v>122</v>
      </c>
      <c r="I1472" t="s">
        <v>128</v>
      </c>
      <c r="J1472" t="s">
        <v>134</v>
      </c>
      <c r="K1472" t="s">
        <v>150</v>
      </c>
      <c r="L1472">
        <v>4</v>
      </c>
      <c r="M1472">
        <v>19854</v>
      </c>
      <c r="N1472" t="s">
        <v>156</v>
      </c>
      <c r="O1472">
        <v>77033</v>
      </c>
      <c r="P1472">
        <v>77033</v>
      </c>
      <c r="Q1472">
        <v>77033</v>
      </c>
      <c r="R1472" t="s">
        <v>161</v>
      </c>
      <c r="S1472" t="s">
        <v>162</v>
      </c>
    </row>
    <row r="1473" spans="1:19" x14ac:dyDescent="0.25">
      <c r="A1473">
        <v>11472</v>
      </c>
      <c r="B1473" s="7">
        <v>45430</v>
      </c>
      <c r="C1473" t="s">
        <v>79</v>
      </c>
      <c r="D1473" t="s">
        <v>116</v>
      </c>
      <c r="E1473" t="s">
        <v>118</v>
      </c>
      <c r="F1473">
        <v>47</v>
      </c>
      <c r="G1473" t="s">
        <v>167</v>
      </c>
      <c r="H1473" t="s">
        <v>120</v>
      </c>
      <c r="I1473" t="s">
        <v>128</v>
      </c>
      <c r="J1473" t="s">
        <v>133</v>
      </c>
      <c r="K1473" t="s">
        <v>143</v>
      </c>
      <c r="L1473">
        <v>4</v>
      </c>
      <c r="M1473">
        <v>12613</v>
      </c>
      <c r="N1473" t="s">
        <v>151</v>
      </c>
      <c r="O1473">
        <v>47929</v>
      </c>
      <c r="P1473">
        <v>47929</v>
      </c>
      <c r="Q1473">
        <v>47929</v>
      </c>
      <c r="R1473" t="s">
        <v>161</v>
      </c>
      <c r="S1473" t="s">
        <v>162</v>
      </c>
    </row>
    <row r="1474" spans="1:19" x14ac:dyDescent="0.25">
      <c r="A1474">
        <v>11473</v>
      </c>
      <c r="B1474" s="7">
        <v>45441</v>
      </c>
      <c r="C1474" t="s">
        <v>88</v>
      </c>
      <c r="D1474" t="s">
        <v>116</v>
      </c>
      <c r="E1474" t="s">
        <v>118</v>
      </c>
      <c r="F1474">
        <v>64</v>
      </c>
      <c r="G1474" t="s">
        <v>167</v>
      </c>
      <c r="H1474" t="s">
        <v>121</v>
      </c>
      <c r="I1474" t="s">
        <v>127</v>
      </c>
      <c r="J1474" t="s">
        <v>131</v>
      </c>
      <c r="K1474" t="s">
        <v>147</v>
      </c>
      <c r="L1474">
        <v>3</v>
      </c>
      <c r="M1474">
        <v>47836</v>
      </c>
      <c r="N1474" t="s">
        <v>156</v>
      </c>
      <c r="O1474">
        <v>139202</v>
      </c>
      <c r="P1474">
        <v>139202</v>
      </c>
      <c r="Q1474">
        <v>0</v>
      </c>
      <c r="R1474" t="s">
        <v>161</v>
      </c>
      <c r="S1474" t="s">
        <v>164</v>
      </c>
    </row>
    <row r="1475" spans="1:19" x14ac:dyDescent="0.25">
      <c r="A1475">
        <v>11474</v>
      </c>
      <c r="B1475" s="7">
        <v>45456</v>
      </c>
      <c r="C1475" t="s">
        <v>24</v>
      </c>
      <c r="D1475" t="s">
        <v>116</v>
      </c>
      <c r="E1475" t="s">
        <v>119</v>
      </c>
      <c r="F1475">
        <v>34</v>
      </c>
      <c r="G1475" t="s">
        <v>168</v>
      </c>
      <c r="H1475" t="s">
        <v>120</v>
      </c>
      <c r="I1475" t="s">
        <v>129</v>
      </c>
      <c r="J1475" t="s">
        <v>133</v>
      </c>
      <c r="K1475" t="s">
        <v>141</v>
      </c>
      <c r="L1475">
        <v>8</v>
      </c>
      <c r="M1475">
        <v>173347</v>
      </c>
      <c r="N1475" t="s">
        <v>158</v>
      </c>
      <c r="O1475">
        <v>1109420</v>
      </c>
      <c r="P1475">
        <v>1109420</v>
      </c>
      <c r="Q1475">
        <v>1109420</v>
      </c>
      <c r="R1475" t="s">
        <v>160</v>
      </c>
      <c r="S1475" t="s">
        <v>162</v>
      </c>
    </row>
    <row r="1476" spans="1:19" x14ac:dyDescent="0.25">
      <c r="A1476">
        <v>11475</v>
      </c>
      <c r="B1476" s="7">
        <v>45614</v>
      </c>
      <c r="C1476" t="s">
        <v>112</v>
      </c>
      <c r="D1476" t="s">
        <v>116</v>
      </c>
      <c r="E1476" t="s">
        <v>119</v>
      </c>
      <c r="F1476">
        <v>27</v>
      </c>
      <c r="G1476" t="s">
        <v>168</v>
      </c>
      <c r="H1476" t="s">
        <v>125</v>
      </c>
      <c r="I1476" t="s">
        <v>128</v>
      </c>
      <c r="J1476" t="s">
        <v>132</v>
      </c>
      <c r="K1476" t="s">
        <v>145</v>
      </c>
      <c r="L1476">
        <v>3</v>
      </c>
      <c r="M1476">
        <v>182638</v>
      </c>
      <c r="N1476" t="s">
        <v>158</v>
      </c>
      <c r="O1476">
        <v>438331</v>
      </c>
      <c r="P1476">
        <v>438331</v>
      </c>
      <c r="Q1476">
        <v>438331</v>
      </c>
      <c r="R1476" t="s">
        <v>159</v>
      </c>
      <c r="S1476" t="s">
        <v>162</v>
      </c>
    </row>
    <row r="1477" spans="1:19" x14ac:dyDescent="0.25">
      <c r="A1477">
        <v>11476</v>
      </c>
      <c r="B1477" s="7">
        <v>45656</v>
      </c>
      <c r="C1477" t="s">
        <v>57</v>
      </c>
      <c r="D1477" t="s">
        <v>116</v>
      </c>
      <c r="E1477" t="s">
        <v>119</v>
      </c>
      <c r="F1477">
        <v>49</v>
      </c>
      <c r="G1477" t="s">
        <v>167</v>
      </c>
      <c r="H1477" t="s">
        <v>122</v>
      </c>
      <c r="I1477" t="s">
        <v>130</v>
      </c>
      <c r="J1477" t="s">
        <v>134</v>
      </c>
      <c r="K1477" t="s">
        <v>149</v>
      </c>
      <c r="L1477">
        <v>7</v>
      </c>
      <c r="M1477">
        <v>144926</v>
      </c>
      <c r="N1477" t="s">
        <v>155</v>
      </c>
      <c r="O1477">
        <v>943468</v>
      </c>
      <c r="P1477">
        <v>943468</v>
      </c>
      <c r="Q1477">
        <v>0</v>
      </c>
      <c r="R1477" t="s">
        <v>160</v>
      </c>
      <c r="S1477" t="s">
        <v>164</v>
      </c>
    </row>
    <row r="1478" spans="1:19" x14ac:dyDescent="0.25">
      <c r="A1478">
        <v>11477</v>
      </c>
      <c r="B1478" s="7">
        <v>45336</v>
      </c>
      <c r="C1478" t="s">
        <v>86</v>
      </c>
      <c r="D1478" t="s">
        <v>117</v>
      </c>
      <c r="E1478" t="s">
        <v>119</v>
      </c>
      <c r="F1478">
        <v>33</v>
      </c>
      <c r="G1478" t="s">
        <v>168</v>
      </c>
      <c r="H1478" t="s">
        <v>123</v>
      </c>
      <c r="I1478" t="s">
        <v>127</v>
      </c>
      <c r="J1478" t="s">
        <v>131</v>
      </c>
      <c r="K1478" t="s">
        <v>136</v>
      </c>
      <c r="L1478">
        <v>2</v>
      </c>
      <c r="M1478">
        <v>39076</v>
      </c>
      <c r="N1478" t="s">
        <v>157</v>
      </c>
      <c r="O1478">
        <v>76588</v>
      </c>
      <c r="P1478">
        <v>76588</v>
      </c>
      <c r="Q1478">
        <v>0</v>
      </c>
      <c r="R1478" t="s">
        <v>161</v>
      </c>
      <c r="S1478" t="s">
        <v>164</v>
      </c>
    </row>
    <row r="1479" spans="1:19" x14ac:dyDescent="0.25">
      <c r="A1479">
        <v>11478</v>
      </c>
      <c r="B1479" s="7">
        <v>45540</v>
      </c>
      <c r="C1479" t="s">
        <v>68</v>
      </c>
      <c r="D1479" t="s">
        <v>116</v>
      </c>
      <c r="E1479" t="s">
        <v>119</v>
      </c>
      <c r="F1479">
        <v>40</v>
      </c>
      <c r="G1479" t="s">
        <v>169</v>
      </c>
      <c r="H1479" t="s">
        <v>120</v>
      </c>
      <c r="I1479" t="s">
        <v>128</v>
      </c>
      <c r="J1479" t="s">
        <v>133</v>
      </c>
      <c r="K1479" t="s">
        <v>141</v>
      </c>
      <c r="L1479">
        <v>2</v>
      </c>
      <c r="M1479">
        <v>124122</v>
      </c>
      <c r="N1479" t="s">
        <v>154</v>
      </c>
      <c r="O1479">
        <v>248244</v>
      </c>
      <c r="P1479">
        <v>248244</v>
      </c>
      <c r="Q1479">
        <v>0</v>
      </c>
      <c r="R1479" t="s">
        <v>161</v>
      </c>
      <c r="S1479" t="s">
        <v>164</v>
      </c>
    </row>
    <row r="1480" spans="1:19" x14ac:dyDescent="0.25">
      <c r="A1480">
        <v>11479</v>
      </c>
      <c r="B1480" s="7">
        <v>45348</v>
      </c>
      <c r="C1480" t="s">
        <v>26</v>
      </c>
      <c r="D1480" t="s">
        <v>116</v>
      </c>
      <c r="E1480" t="s">
        <v>119</v>
      </c>
      <c r="F1480">
        <v>27</v>
      </c>
      <c r="G1480" t="s">
        <v>168</v>
      </c>
      <c r="H1480" t="s">
        <v>121</v>
      </c>
      <c r="I1480" t="s">
        <v>129</v>
      </c>
      <c r="J1480" t="s">
        <v>134</v>
      </c>
      <c r="K1480" t="s">
        <v>150</v>
      </c>
      <c r="L1480">
        <v>3</v>
      </c>
      <c r="M1480">
        <v>161808</v>
      </c>
      <c r="N1480" t="s">
        <v>153</v>
      </c>
      <c r="O1480">
        <v>436881</v>
      </c>
      <c r="P1480">
        <v>436881</v>
      </c>
      <c r="Q1480">
        <v>436881</v>
      </c>
      <c r="R1480" t="s">
        <v>161</v>
      </c>
      <c r="S1480" t="s">
        <v>162</v>
      </c>
    </row>
    <row r="1481" spans="1:19" x14ac:dyDescent="0.25">
      <c r="A1481">
        <v>11480</v>
      </c>
      <c r="B1481" s="7">
        <v>45375</v>
      </c>
      <c r="C1481" t="s">
        <v>88</v>
      </c>
      <c r="D1481" t="s">
        <v>117</v>
      </c>
      <c r="E1481" t="s">
        <v>119</v>
      </c>
      <c r="F1481">
        <v>27</v>
      </c>
      <c r="G1481" t="s">
        <v>168</v>
      </c>
      <c r="H1481" t="s">
        <v>120</v>
      </c>
      <c r="I1481" t="s">
        <v>129</v>
      </c>
      <c r="J1481" t="s">
        <v>132</v>
      </c>
      <c r="K1481" t="s">
        <v>144</v>
      </c>
      <c r="L1481">
        <v>9</v>
      </c>
      <c r="M1481">
        <v>124119</v>
      </c>
      <c r="N1481" t="s">
        <v>156</v>
      </c>
      <c r="O1481">
        <v>1083558</v>
      </c>
      <c r="P1481">
        <v>1083558</v>
      </c>
      <c r="Q1481">
        <v>1083558</v>
      </c>
      <c r="R1481" t="s">
        <v>159</v>
      </c>
      <c r="S1481" t="s">
        <v>162</v>
      </c>
    </row>
    <row r="1482" spans="1:19" x14ac:dyDescent="0.25">
      <c r="A1482">
        <v>11481</v>
      </c>
      <c r="B1482" s="7">
        <v>45390</v>
      </c>
      <c r="C1482" t="s">
        <v>27</v>
      </c>
      <c r="D1482" t="s">
        <v>116</v>
      </c>
      <c r="E1482" t="s">
        <v>119</v>
      </c>
      <c r="F1482">
        <v>36</v>
      </c>
      <c r="G1482" t="s">
        <v>169</v>
      </c>
      <c r="H1482" t="s">
        <v>125</v>
      </c>
      <c r="I1482" t="s">
        <v>127</v>
      </c>
      <c r="J1482" t="s">
        <v>134</v>
      </c>
      <c r="K1482" t="s">
        <v>150</v>
      </c>
      <c r="L1482">
        <v>10</v>
      </c>
      <c r="M1482">
        <v>174357</v>
      </c>
      <c r="N1482" t="s">
        <v>152</v>
      </c>
      <c r="O1482">
        <v>1482034</v>
      </c>
      <c r="P1482">
        <v>1482034</v>
      </c>
      <c r="Q1482">
        <v>0</v>
      </c>
      <c r="R1482" t="s">
        <v>160</v>
      </c>
      <c r="S1482" t="s">
        <v>164</v>
      </c>
    </row>
    <row r="1483" spans="1:19" x14ac:dyDescent="0.25">
      <c r="A1483">
        <v>11482</v>
      </c>
      <c r="B1483" s="7">
        <v>45298</v>
      </c>
      <c r="C1483" t="s">
        <v>90</v>
      </c>
      <c r="D1483" t="s">
        <v>116</v>
      </c>
      <c r="E1483" t="s">
        <v>119</v>
      </c>
      <c r="F1483">
        <v>18</v>
      </c>
      <c r="G1483" t="s">
        <v>166</v>
      </c>
      <c r="H1483" t="s">
        <v>125</v>
      </c>
      <c r="I1483" t="s">
        <v>128</v>
      </c>
      <c r="J1483" t="s">
        <v>134</v>
      </c>
      <c r="K1483" t="s">
        <v>149</v>
      </c>
      <c r="L1483">
        <v>9</v>
      </c>
      <c r="M1483">
        <v>162082</v>
      </c>
      <c r="N1483" t="s">
        <v>153</v>
      </c>
      <c r="O1483">
        <v>1312864</v>
      </c>
      <c r="P1483">
        <v>1312864</v>
      </c>
      <c r="Q1483">
        <v>0</v>
      </c>
      <c r="R1483" t="s">
        <v>161</v>
      </c>
      <c r="S1483" t="s">
        <v>164</v>
      </c>
    </row>
    <row r="1484" spans="1:19" x14ac:dyDescent="0.25">
      <c r="A1484">
        <v>11483</v>
      </c>
      <c r="B1484" s="7">
        <v>45641</v>
      </c>
      <c r="C1484" t="s">
        <v>78</v>
      </c>
      <c r="D1484" t="s">
        <v>117</v>
      </c>
      <c r="E1484" t="s">
        <v>119</v>
      </c>
      <c r="F1484">
        <v>43</v>
      </c>
      <c r="G1484" t="s">
        <v>169</v>
      </c>
      <c r="H1484" t="s">
        <v>121</v>
      </c>
      <c r="I1484" t="s">
        <v>130</v>
      </c>
      <c r="J1484" t="s">
        <v>134</v>
      </c>
      <c r="K1484" t="s">
        <v>148</v>
      </c>
      <c r="L1484">
        <v>10</v>
      </c>
      <c r="M1484">
        <v>87109</v>
      </c>
      <c r="N1484" t="s">
        <v>151</v>
      </c>
      <c r="O1484">
        <v>827535</v>
      </c>
      <c r="P1484">
        <v>827535</v>
      </c>
      <c r="Q1484">
        <v>827535</v>
      </c>
      <c r="R1484" t="s">
        <v>159</v>
      </c>
      <c r="S1484" t="s">
        <v>162</v>
      </c>
    </row>
    <row r="1485" spans="1:19" x14ac:dyDescent="0.25">
      <c r="A1485">
        <v>11484</v>
      </c>
      <c r="B1485" s="7">
        <v>45523</v>
      </c>
      <c r="C1485" t="s">
        <v>78</v>
      </c>
      <c r="D1485" t="s">
        <v>117</v>
      </c>
      <c r="E1485" t="s">
        <v>119</v>
      </c>
      <c r="F1485">
        <v>28</v>
      </c>
      <c r="G1485" t="s">
        <v>168</v>
      </c>
      <c r="H1485" t="s">
        <v>125</v>
      </c>
      <c r="I1485" t="s">
        <v>128</v>
      </c>
      <c r="J1485" t="s">
        <v>134</v>
      </c>
      <c r="K1485" t="s">
        <v>149</v>
      </c>
      <c r="L1485">
        <v>4</v>
      </c>
      <c r="M1485">
        <v>75256</v>
      </c>
      <c r="N1485" t="s">
        <v>156</v>
      </c>
      <c r="O1485">
        <v>291993</v>
      </c>
      <c r="P1485">
        <v>291993</v>
      </c>
      <c r="Q1485">
        <v>0</v>
      </c>
      <c r="R1485" t="s">
        <v>159</v>
      </c>
      <c r="S1485" t="s">
        <v>164</v>
      </c>
    </row>
    <row r="1486" spans="1:19" x14ac:dyDescent="0.25">
      <c r="A1486">
        <v>11485</v>
      </c>
      <c r="B1486" s="7">
        <v>45364</v>
      </c>
      <c r="C1486" t="s">
        <v>101</v>
      </c>
      <c r="D1486" t="s">
        <v>116</v>
      </c>
      <c r="E1486" t="s">
        <v>118</v>
      </c>
      <c r="F1486">
        <v>54</v>
      </c>
      <c r="G1486" t="s">
        <v>167</v>
      </c>
      <c r="H1486" t="s">
        <v>123</v>
      </c>
      <c r="I1486" t="s">
        <v>130</v>
      </c>
      <c r="J1486" t="s">
        <v>133</v>
      </c>
      <c r="K1486" t="s">
        <v>141</v>
      </c>
      <c r="L1486">
        <v>7</v>
      </c>
      <c r="M1486">
        <v>96564</v>
      </c>
      <c r="N1486" t="s">
        <v>157</v>
      </c>
      <c r="O1486">
        <v>662429</v>
      </c>
      <c r="P1486">
        <v>662429</v>
      </c>
      <c r="Q1486">
        <v>662429</v>
      </c>
      <c r="R1486" t="s">
        <v>159</v>
      </c>
      <c r="S1486" t="s">
        <v>162</v>
      </c>
    </row>
    <row r="1487" spans="1:19" x14ac:dyDescent="0.25">
      <c r="A1487">
        <v>11486</v>
      </c>
      <c r="B1487" s="7">
        <v>45403</v>
      </c>
      <c r="C1487" t="s">
        <v>39</v>
      </c>
      <c r="D1487" t="s">
        <v>117</v>
      </c>
      <c r="E1487" t="s">
        <v>118</v>
      </c>
      <c r="F1487">
        <v>60</v>
      </c>
      <c r="G1487" t="s">
        <v>167</v>
      </c>
      <c r="H1487" t="s">
        <v>123</v>
      </c>
      <c r="I1487" t="s">
        <v>128</v>
      </c>
      <c r="J1487" t="s">
        <v>134</v>
      </c>
      <c r="K1487" t="s">
        <v>148</v>
      </c>
      <c r="L1487">
        <v>2</v>
      </c>
      <c r="M1487">
        <v>89562</v>
      </c>
      <c r="N1487" t="s">
        <v>152</v>
      </c>
      <c r="O1487">
        <v>152255</v>
      </c>
      <c r="P1487">
        <v>152255</v>
      </c>
      <c r="Q1487">
        <v>0</v>
      </c>
      <c r="R1487" t="s">
        <v>160</v>
      </c>
      <c r="S1487" t="s">
        <v>164</v>
      </c>
    </row>
    <row r="1488" spans="1:19" x14ac:dyDescent="0.25">
      <c r="A1488">
        <v>11487</v>
      </c>
      <c r="B1488" s="7">
        <v>45622</v>
      </c>
      <c r="C1488" t="s">
        <v>81</v>
      </c>
      <c r="D1488" t="s">
        <v>117</v>
      </c>
      <c r="E1488" t="s">
        <v>119</v>
      </c>
      <c r="F1488">
        <v>20</v>
      </c>
      <c r="G1488" t="s">
        <v>166</v>
      </c>
      <c r="H1488" t="s">
        <v>121</v>
      </c>
      <c r="I1488" t="s">
        <v>129</v>
      </c>
      <c r="J1488" t="s">
        <v>133</v>
      </c>
      <c r="K1488" t="s">
        <v>143</v>
      </c>
      <c r="L1488">
        <v>8</v>
      </c>
      <c r="M1488">
        <v>180210</v>
      </c>
      <c r="N1488" t="s">
        <v>156</v>
      </c>
      <c r="O1488">
        <v>1398429</v>
      </c>
      <c r="P1488">
        <v>1398429</v>
      </c>
      <c r="Q1488">
        <v>0</v>
      </c>
      <c r="R1488" t="s">
        <v>159</v>
      </c>
      <c r="S1488" t="s">
        <v>164</v>
      </c>
    </row>
    <row r="1489" spans="1:19" x14ac:dyDescent="0.25">
      <c r="A1489">
        <v>11488</v>
      </c>
      <c r="B1489" s="7">
        <v>45391</v>
      </c>
      <c r="C1489" t="s">
        <v>29</v>
      </c>
      <c r="D1489" t="s">
        <v>116</v>
      </c>
      <c r="E1489" t="s">
        <v>119</v>
      </c>
      <c r="F1489">
        <v>20</v>
      </c>
      <c r="G1489" t="s">
        <v>166</v>
      </c>
      <c r="H1489" t="s">
        <v>125</v>
      </c>
      <c r="I1489" t="s">
        <v>128</v>
      </c>
      <c r="J1489" t="s">
        <v>134</v>
      </c>
      <c r="K1489" t="s">
        <v>148</v>
      </c>
      <c r="L1489">
        <v>9</v>
      </c>
      <c r="M1489">
        <v>94035</v>
      </c>
      <c r="N1489" t="s">
        <v>157</v>
      </c>
      <c r="O1489">
        <v>829388</v>
      </c>
      <c r="P1489">
        <v>829388</v>
      </c>
      <c r="Q1489">
        <v>829388</v>
      </c>
      <c r="R1489" t="s">
        <v>161</v>
      </c>
      <c r="S1489" t="s">
        <v>162</v>
      </c>
    </row>
    <row r="1490" spans="1:19" x14ac:dyDescent="0.25">
      <c r="A1490">
        <v>11489</v>
      </c>
      <c r="B1490" s="7">
        <v>45340</v>
      </c>
      <c r="C1490" t="s">
        <v>111</v>
      </c>
      <c r="D1490" t="s">
        <v>117</v>
      </c>
      <c r="E1490" t="s">
        <v>118</v>
      </c>
      <c r="F1490">
        <v>50</v>
      </c>
      <c r="G1490" t="s">
        <v>167</v>
      </c>
      <c r="H1490" t="s">
        <v>123</v>
      </c>
      <c r="I1490" t="s">
        <v>126</v>
      </c>
      <c r="J1490" t="s">
        <v>132</v>
      </c>
      <c r="K1490" t="s">
        <v>142</v>
      </c>
      <c r="L1490">
        <v>2</v>
      </c>
      <c r="M1490">
        <v>51341</v>
      </c>
      <c r="N1490" t="s">
        <v>156</v>
      </c>
      <c r="O1490">
        <v>99601</v>
      </c>
      <c r="P1490">
        <v>99601</v>
      </c>
      <c r="Q1490">
        <v>99601</v>
      </c>
      <c r="R1490" t="s">
        <v>161</v>
      </c>
      <c r="S1490" t="s">
        <v>162</v>
      </c>
    </row>
    <row r="1491" spans="1:19" x14ac:dyDescent="0.25">
      <c r="A1491">
        <v>11490</v>
      </c>
      <c r="B1491" s="7">
        <v>45497</v>
      </c>
      <c r="C1491" t="s">
        <v>68</v>
      </c>
      <c r="D1491" t="s">
        <v>116</v>
      </c>
      <c r="E1491" t="s">
        <v>119</v>
      </c>
      <c r="F1491">
        <v>51</v>
      </c>
      <c r="G1491" t="s">
        <v>167</v>
      </c>
      <c r="H1491" t="s">
        <v>125</v>
      </c>
      <c r="I1491" t="s">
        <v>127</v>
      </c>
      <c r="J1491" t="s">
        <v>132</v>
      </c>
      <c r="K1491" t="s">
        <v>145</v>
      </c>
      <c r="L1491">
        <v>9</v>
      </c>
      <c r="M1491">
        <v>114355</v>
      </c>
      <c r="N1491" t="s">
        <v>158</v>
      </c>
      <c r="O1491">
        <v>823356</v>
      </c>
      <c r="P1491">
        <v>823356</v>
      </c>
      <c r="Q1491">
        <v>823356</v>
      </c>
      <c r="R1491" t="s">
        <v>161</v>
      </c>
      <c r="S1491" t="s">
        <v>162</v>
      </c>
    </row>
    <row r="1492" spans="1:19" x14ac:dyDescent="0.25">
      <c r="A1492">
        <v>11491</v>
      </c>
      <c r="B1492" s="7">
        <v>45636</v>
      </c>
      <c r="C1492" t="s">
        <v>89</v>
      </c>
      <c r="D1492" t="s">
        <v>117</v>
      </c>
      <c r="E1492" t="s">
        <v>119</v>
      </c>
      <c r="F1492">
        <v>54</v>
      </c>
      <c r="G1492" t="s">
        <v>167</v>
      </c>
      <c r="H1492" t="s">
        <v>124</v>
      </c>
      <c r="I1492" t="s">
        <v>129</v>
      </c>
      <c r="J1492" t="s">
        <v>131</v>
      </c>
      <c r="K1492" t="s">
        <v>147</v>
      </c>
      <c r="L1492">
        <v>5</v>
      </c>
      <c r="M1492">
        <v>85109</v>
      </c>
      <c r="N1492" t="s">
        <v>156</v>
      </c>
      <c r="O1492">
        <v>412778</v>
      </c>
      <c r="P1492">
        <v>412778</v>
      </c>
      <c r="Q1492">
        <v>412778</v>
      </c>
      <c r="R1492" t="s">
        <v>160</v>
      </c>
      <c r="S1492" t="s">
        <v>162</v>
      </c>
    </row>
    <row r="1493" spans="1:19" x14ac:dyDescent="0.25">
      <c r="A1493">
        <v>11492</v>
      </c>
      <c r="B1493" s="7">
        <v>45490</v>
      </c>
      <c r="C1493" t="s">
        <v>21</v>
      </c>
      <c r="D1493" t="s">
        <v>117</v>
      </c>
      <c r="E1493" t="s">
        <v>118</v>
      </c>
      <c r="F1493">
        <v>65</v>
      </c>
      <c r="G1493" t="s">
        <v>167</v>
      </c>
      <c r="H1493" t="s">
        <v>120</v>
      </c>
      <c r="I1493" t="s">
        <v>128</v>
      </c>
      <c r="J1493" t="s">
        <v>133</v>
      </c>
      <c r="K1493" t="s">
        <v>143</v>
      </c>
      <c r="L1493">
        <v>6</v>
      </c>
      <c r="M1493">
        <v>141519</v>
      </c>
      <c r="N1493" t="s">
        <v>153</v>
      </c>
      <c r="O1493">
        <v>764202</v>
      </c>
      <c r="P1493">
        <v>0</v>
      </c>
      <c r="Q1493">
        <v>0</v>
      </c>
      <c r="R1493" t="s">
        <v>160</v>
      </c>
      <c r="S1493" t="s">
        <v>163</v>
      </c>
    </row>
    <row r="1494" spans="1:19" x14ac:dyDescent="0.25">
      <c r="A1494">
        <v>11493</v>
      </c>
      <c r="B1494" s="7">
        <v>45349</v>
      </c>
      <c r="C1494" t="s">
        <v>101</v>
      </c>
      <c r="D1494" t="s">
        <v>117</v>
      </c>
      <c r="E1494" t="s">
        <v>119</v>
      </c>
      <c r="F1494">
        <v>29</v>
      </c>
      <c r="G1494" t="s">
        <v>168</v>
      </c>
      <c r="H1494" t="s">
        <v>120</v>
      </c>
      <c r="I1494" t="s">
        <v>130</v>
      </c>
      <c r="J1494" t="s">
        <v>132</v>
      </c>
      <c r="K1494" t="s">
        <v>144</v>
      </c>
      <c r="L1494">
        <v>5</v>
      </c>
      <c r="M1494">
        <v>177622</v>
      </c>
      <c r="N1494" t="s">
        <v>156</v>
      </c>
      <c r="O1494">
        <v>861466</v>
      </c>
      <c r="P1494">
        <v>861466</v>
      </c>
      <c r="Q1494">
        <v>861466</v>
      </c>
      <c r="R1494" t="s">
        <v>159</v>
      </c>
      <c r="S1494" t="s">
        <v>162</v>
      </c>
    </row>
    <row r="1495" spans="1:19" x14ac:dyDescent="0.25">
      <c r="A1495">
        <v>11494</v>
      </c>
      <c r="B1495" s="7">
        <v>45605</v>
      </c>
      <c r="C1495" t="s">
        <v>57</v>
      </c>
      <c r="D1495" t="s">
        <v>116</v>
      </c>
      <c r="E1495" t="s">
        <v>119</v>
      </c>
      <c r="F1495">
        <v>36</v>
      </c>
      <c r="G1495" t="s">
        <v>169</v>
      </c>
      <c r="H1495" t="s">
        <v>123</v>
      </c>
      <c r="I1495" t="s">
        <v>129</v>
      </c>
      <c r="J1495" t="s">
        <v>134</v>
      </c>
      <c r="K1495" t="s">
        <v>148</v>
      </c>
      <c r="L1495">
        <v>1</v>
      </c>
      <c r="M1495">
        <v>79533</v>
      </c>
      <c r="N1495" t="s">
        <v>156</v>
      </c>
      <c r="O1495">
        <v>77147</v>
      </c>
      <c r="P1495">
        <v>0</v>
      </c>
      <c r="Q1495">
        <v>0</v>
      </c>
      <c r="R1495" t="s">
        <v>161</v>
      </c>
      <c r="S1495" t="s">
        <v>163</v>
      </c>
    </row>
    <row r="1496" spans="1:19" x14ac:dyDescent="0.25">
      <c r="A1496">
        <v>11495</v>
      </c>
      <c r="B1496" s="7">
        <v>45370</v>
      </c>
      <c r="C1496" t="s">
        <v>96</v>
      </c>
      <c r="D1496" t="s">
        <v>117</v>
      </c>
      <c r="E1496" t="s">
        <v>119</v>
      </c>
      <c r="F1496">
        <v>59</v>
      </c>
      <c r="G1496" t="s">
        <v>167</v>
      </c>
      <c r="H1496" t="s">
        <v>122</v>
      </c>
      <c r="I1496" t="s">
        <v>128</v>
      </c>
      <c r="J1496" t="s">
        <v>131</v>
      </c>
      <c r="K1496" t="s">
        <v>135</v>
      </c>
      <c r="L1496">
        <v>8</v>
      </c>
      <c r="M1496">
        <v>166217</v>
      </c>
      <c r="N1496" t="s">
        <v>158</v>
      </c>
      <c r="O1496">
        <v>1063788</v>
      </c>
      <c r="P1496">
        <v>1063788</v>
      </c>
      <c r="Q1496">
        <v>1063788</v>
      </c>
      <c r="R1496" t="s">
        <v>161</v>
      </c>
      <c r="S1496" t="s">
        <v>162</v>
      </c>
    </row>
    <row r="1497" spans="1:19" x14ac:dyDescent="0.25">
      <c r="A1497">
        <v>11496</v>
      </c>
      <c r="B1497" s="7">
        <v>45508</v>
      </c>
      <c r="C1497" t="s">
        <v>30</v>
      </c>
      <c r="D1497" t="s">
        <v>116</v>
      </c>
      <c r="E1497" t="s">
        <v>119</v>
      </c>
      <c r="F1497">
        <v>21</v>
      </c>
      <c r="G1497" t="s">
        <v>166</v>
      </c>
      <c r="H1497" t="s">
        <v>120</v>
      </c>
      <c r="I1497" t="s">
        <v>127</v>
      </c>
      <c r="J1497" t="s">
        <v>131</v>
      </c>
      <c r="K1497" t="s">
        <v>135</v>
      </c>
      <c r="L1497">
        <v>1</v>
      </c>
      <c r="M1497">
        <v>62498</v>
      </c>
      <c r="N1497" t="s">
        <v>152</v>
      </c>
      <c r="O1497">
        <v>53123</v>
      </c>
      <c r="P1497">
        <v>53123</v>
      </c>
      <c r="Q1497">
        <v>53123</v>
      </c>
      <c r="R1497" t="s">
        <v>159</v>
      </c>
      <c r="S1497" t="s">
        <v>162</v>
      </c>
    </row>
    <row r="1498" spans="1:19" x14ac:dyDescent="0.25">
      <c r="A1498">
        <v>11497</v>
      </c>
      <c r="B1498" s="7">
        <v>45388</v>
      </c>
      <c r="C1498" t="s">
        <v>19</v>
      </c>
      <c r="D1498" t="s">
        <v>117</v>
      </c>
      <c r="E1498" t="s">
        <v>119</v>
      </c>
      <c r="F1498">
        <v>38</v>
      </c>
      <c r="G1498" t="s">
        <v>169</v>
      </c>
      <c r="H1498" t="s">
        <v>122</v>
      </c>
      <c r="I1498" t="s">
        <v>127</v>
      </c>
      <c r="J1498" t="s">
        <v>132</v>
      </c>
      <c r="K1498" t="s">
        <v>137</v>
      </c>
      <c r="L1498">
        <v>4</v>
      </c>
      <c r="M1498">
        <v>147598</v>
      </c>
      <c r="N1498" t="s">
        <v>152</v>
      </c>
      <c r="O1498">
        <v>501833</v>
      </c>
      <c r="P1498">
        <v>501833</v>
      </c>
      <c r="Q1498">
        <v>501833</v>
      </c>
      <c r="R1498" t="s">
        <v>159</v>
      </c>
      <c r="S1498" t="s">
        <v>162</v>
      </c>
    </row>
    <row r="1499" spans="1:19" x14ac:dyDescent="0.25">
      <c r="A1499">
        <v>11498</v>
      </c>
      <c r="B1499" s="7">
        <v>45505</v>
      </c>
      <c r="C1499" t="s">
        <v>101</v>
      </c>
      <c r="D1499" t="s">
        <v>116</v>
      </c>
      <c r="E1499" t="s">
        <v>119</v>
      </c>
      <c r="F1499">
        <v>46</v>
      </c>
      <c r="G1499" t="s">
        <v>167</v>
      </c>
      <c r="H1499" t="s">
        <v>121</v>
      </c>
      <c r="I1499" t="s">
        <v>128</v>
      </c>
      <c r="J1499" t="s">
        <v>132</v>
      </c>
      <c r="K1499" t="s">
        <v>142</v>
      </c>
      <c r="L1499">
        <v>6</v>
      </c>
      <c r="M1499">
        <v>150005</v>
      </c>
      <c r="N1499" t="s">
        <v>156</v>
      </c>
      <c r="O1499">
        <v>873029</v>
      </c>
      <c r="P1499">
        <v>873029</v>
      </c>
      <c r="Q1499">
        <v>873029</v>
      </c>
      <c r="R1499" t="s">
        <v>161</v>
      </c>
      <c r="S1499" t="s">
        <v>162</v>
      </c>
    </row>
    <row r="1500" spans="1:19" x14ac:dyDescent="0.25">
      <c r="A1500">
        <v>11499</v>
      </c>
      <c r="B1500" s="7">
        <v>45382</v>
      </c>
      <c r="C1500" t="s">
        <v>34</v>
      </c>
      <c r="D1500" t="s">
        <v>117</v>
      </c>
      <c r="E1500" t="s">
        <v>119</v>
      </c>
      <c r="F1500">
        <v>31</v>
      </c>
      <c r="G1500" t="s">
        <v>168</v>
      </c>
      <c r="H1500" t="s">
        <v>121</v>
      </c>
      <c r="I1500" t="s">
        <v>129</v>
      </c>
      <c r="J1500" t="s">
        <v>132</v>
      </c>
      <c r="K1500" t="s">
        <v>145</v>
      </c>
      <c r="L1500">
        <v>7</v>
      </c>
      <c r="M1500">
        <v>68980</v>
      </c>
      <c r="N1500" t="s">
        <v>151</v>
      </c>
      <c r="O1500">
        <v>458717</v>
      </c>
      <c r="P1500">
        <v>458717</v>
      </c>
      <c r="Q1500">
        <v>0</v>
      </c>
      <c r="R1500" t="s">
        <v>161</v>
      </c>
      <c r="S1500" t="s">
        <v>164</v>
      </c>
    </row>
    <row r="1501" spans="1:19" x14ac:dyDescent="0.25">
      <c r="A1501">
        <v>11500</v>
      </c>
      <c r="B1501" s="7">
        <v>45495</v>
      </c>
      <c r="C1501" t="s">
        <v>26</v>
      </c>
      <c r="D1501" t="s">
        <v>116</v>
      </c>
      <c r="E1501" t="s">
        <v>118</v>
      </c>
      <c r="F1501">
        <v>53</v>
      </c>
      <c r="G1501" t="s">
        <v>167</v>
      </c>
      <c r="H1501" t="s">
        <v>125</v>
      </c>
      <c r="I1501" t="s">
        <v>126</v>
      </c>
      <c r="J1501" t="s">
        <v>134</v>
      </c>
      <c r="K1501" t="s">
        <v>148</v>
      </c>
      <c r="L1501">
        <v>9</v>
      </c>
      <c r="M1501">
        <v>110510</v>
      </c>
      <c r="N1501" t="s">
        <v>156</v>
      </c>
      <c r="O1501">
        <v>964752</v>
      </c>
      <c r="P1501">
        <v>964752</v>
      </c>
      <c r="Q1501">
        <v>0</v>
      </c>
      <c r="R1501" t="s">
        <v>159</v>
      </c>
      <c r="S1501" t="s">
        <v>164</v>
      </c>
    </row>
    <row r="1502" spans="1:19" x14ac:dyDescent="0.25">
      <c r="A1502">
        <v>11501</v>
      </c>
      <c r="B1502" s="7">
        <v>45407</v>
      </c>
      <c r="C1502" t="s">
        <v>101</v>
      </c>
      <c r="D1502" t="s">
        <v>116</v>
      </c>
      <c r="E1502" t="s">
        <v>119</v>
      </c>
      <c r="F1502">
        <v>40</v>
      </c>
      <c r="G1502" t="s">
        <v>169</v>
      </c>
      <c r="H1502" t="s">
        <v>122</v>
      </c>
      <c r="I1502" t="s">
        <v>129</v>
      </c>
      <c r="J1502" t="s">
        <v>132</v>
      </c>
      <c r="K1502" t="s">
        <v>144</v>
      </c>
      <c r="L1502">
        <v>9</v>
      </c>
      <c r="M1502">
        <v>46117</v>
      </c>
      <c r="N1502" t="s">
        <v>151</v>
      </c>
      <c r="O1502">
        <v>394300</v>
      </c>
      <c r="P1502">
        <v>394300</v>
      </c>
      <c r="Q1502">
        <v>394300</v>
      </c>
      <c r="R1502" t="s">
        <v>161</v>
      </c>
      <c r="S1502" t="s">
        <v>162</v>
      </c>
    </row>
    <row r="1503" spans="1:19" x14ac:dyDescent="0.25">
      <c r="A1503">
        <v>11502</v>
      </c>
      <c r="B1503" s="7">
        <v>45499</v>
      </c>
      <c r="C1503" t="s">
        <v>78</v>
      </c>
      <c r="D1503" t="s">
        <v>117</v>
      </c>
      <c r="E1503" t="s">
        <v>119</v>
      </c>
      <c r="F1503">
        <v>59</v>
      </c>
      <c r="G1503" t="s">
        <v>167</v>
      </c>
      <c r="H1503" t="s">
        <v>120</v>
      </c>
      <c r="I1503" t="s">
        <v>129</v>
      </c>
      <c r="J1503" t="s">
        <v>131</v>
      </c>
      <c r="K1503" t="s">
        <v>147</v>
      </c>
      <c r="L1503">
        <v>6</v>
      </c>
      <c r="M1503">
        <v>190662</v>
      </c>
      <c r="N1503" t="s">
        <v>154</v>
      </c>
      <c r="O1503">
        <v>1143972</v>
      </c>
      <c r="P1503">
        <v>1143972</v>
      </c>
      <c r="Q1503">
        <v>1143972</v>
      </c>
      <c r="R1503" t="s">
        <v>161</v>
      </c>
      <c r="S1503" t="s">
        <v>162</v>
      </c>
    </row>
    <row r="1504" spans="1:19" x14ac:dyDescent="0.25">
      <c r="A1504">
        <v>11503</v>
      </c>
      <c r="B1504" s="7">
        <v>45626</v>
      </c>
      <c r="C1504" t="s">
        <v>58</v>
      </c>
      <c r="D1504" t="s">
        <v>116</v>
      </c>
      <c r="E1504" t="s">
        <v>119</v>
      </c>
      <c r="F1504">
        <v>47</v>
      </c>
      <c r="G1504" t="s">
        <v>167</v>
      </c>
      <c r="H1504" t="s">
        <v>124</v>
      </c>
      <c r="I1504" t="s">
        <v>129</v>
      </c>
      <c r="J1504" t="s">
        <v>134</v>
      </c>
      <c r="K1504" t="s">
        <v>146</v>
      </c>
      <c r="L1504">
        <v>1</v>
      </c>
      <c r="M1504">
        <v>171410</v>
      </c>
      <c r="N1504" t="s">
        <v>157</v>
      </c>
      <c r="O1504">
        <v>167981</v>
      </c>
      <c r="P1504">
        <v>167981</v>
      </c>
      <c r="Q1504">
        <v>0</v>
      </c>
      <c r="R1504" t="s">
        <v>160</v>
      </c>
      <c r="S1504" t="s">
        <v>164</v>
      </c>
    </row>
    <row r="1505" spans="1:19" x14ac:dyDescent="0.25">
      <c r="A1505">
        <v>11504</v>
      </c>
      <c r="B1505" s="7">
        <v>45588</v>
      </c>
      <c r="C1505" t="s">
        <v>34</v>
      </c>
      <c r="D1505" t="s">
        <v>117</v>
      </c>
      <c r="E1505" t="s">
        <v>118</v>
      </c>
      <c r="F1505">
        <v>60</v>
      </c>
      <c r="G1505" t="s">
        <v>167</v>
      </c>
      <c r="H1505" t="s">
        <v>121</v>
      </c>
      <c r="I1505" t="s">
        <v>130</v>
      </c>
      <c r="J1505" t="s">
        <v>133</v>
      </c>
      <c r="K1505" t="s">
        <v>141</v>
      </c>
      <c r="L1505">
        <v>6</v>
      </c>
      <c r="M1505">
        <v>160561</v>
      </c>
      <c r="N1505" t="s">
        <v>152</v>
      </c>
      <c r="O1505">
        <v>818861</v>
      </c>
      <c r="P1505">
        <v>818861</v>
      </c>
      <c r="Q1505">
        <v>818861</v>
      </c>
      <c r="R1505" t="s">
        <v>161</v>
      </c>
      <c r="S1505" t="s">
        <v>162</v>
      </c>
    </row>
    <row r="1506" spans="1:19" x14ac:dyDescent="0.25">
      <c r="A1506">
        <v>11505</v>
      </c>
      <c r="B1506" s="7">
        <v>45648</v>
      </c>
      <c r="C1506" t="s">
        <v>63</v>
      </c>
      <c r="D1506" t="s">
        <v>117</v>
      </c>
      <c r="E1506" t="s">
        <v>119</v>
      </c>
      <c r="F1506">
        <v>57</v>
      </c>
      <c r="G1506" t="s">
        <v>167</v>
      </c>
      <c r="H1506" t="s">
        <v>125</v>
      </c>
      <c r="I1506" t="s">
        <v>128</v>
      </c>
      <c r="J1506" t="s">
        <v>131</v>
      </c>
      <c r="K1506" t="s">
        <v>136</v>
      </c>
      <c r="L1506">
        <v>7</v>
      </c>
      <c r="M1506">
        <v>103794</v>
      </c>
      <c r="N1506" t="s">
        <v>153</v>
      </c>
      <c r="O1506">
        <v>653902</v>
      </c>
      <c r="P1506">
        <v>653902</v>
      </c>
      <c r="Q1506">
        <v>653902</v>
      </c>
      <c r="R1506" t="s">
        <v>159</v>
      </c>
      <c r="S1506" t="s">
        <v>162</v>
      </c>
    </row>
    <row r="1507" spans="1:19" x14ac:dyDescent="0.25">
      <c r="A1507">
        <v>11506</v>
      </c>
      <c r="B1507" s="7">
        <v>45467</v>
      </c>
      <c r="C1507" t="s">
        <v>109</v>
      </c>
      <c r="D1507" t="s">
        <v>117</v>
      </c>
      <c r="E1507" t="s">
        <v>118</v>
      </c>
      <c r="F1507">
        <v>58</v>
      </c>
      <c r="G1507" t="s">
        <v>167</v>
      </c>
      <c r="H1507" t="s">
        <v>123</v>
      </c>
      <c r="I1507" t="s">
        <v>126</v>
      </c>
      <c r="J1507" t="s">
        <v>134</v>
      </c>
      <c r="K1507" t="s">
        <v>149</v>
      </c>
      <c r="L1507">
        <v>4</v>
      </c>
      <c r="M1507">
        <v>85752</v>
      </c>
      <c r="N1507" t="s">
        <v>156</v>
      </c>
      <c r="O1507">
        <v>332717</v>
      </c>
      <c r="P1507">
        <v>332717</v>
      </c>
      <c r="Q1507">
        <v>332717</v>
      </c>
      <c r="R1507" t="s">
        <v>160</v>
      </c>
      <c r="S1507" t="s">
        <v>162</v>
      </c>
    </row>
    <row r="1508" spans="1:19" x14ac:dyDescent="0.25">
      <c r="A1508">
        <v>11507</v>
      </c>
      <c r="B1508" s="7">
        <v>45519</v>
      </c>
      <c r="C1508" t="s">
        <v>90</v>
      </c>
      <c r="D1508" t="s">
        <v>116</v>
      </c>
      <c r="E1508" t="s">
        <v>118</v>
      </c>
      <c r="F1508">
        <v>45</v>
      </c>
      <c r="G1508" t="s">
        <v>169</v>
      </c>
      <c r="H1508" t="s">
        <v>124</v>
      </c>
      <c r="I1508" t="s">
        <v>127</v>
      </c>
      <c r="J1508" t="s">
        <v>134</v>
      </c>
      <c r="K1508" t="s">
        <v>146</v>
      </c>
      <c r="L1508">
        <v>10</v>
      </c>
      <c r="M1508">
        <v>164338</v>
      </c>
      <c r="N1508" t="s">
        <v>154</v>
      </c>
      <c r="O1508">
        <v>1643380</v>
      </c>
      <c r="P1508">
        <v>0</v>
      </c>
      <c r="Q1508">
        <v>0</v>
      </c>
      <c r="R1508" t="s">
        <v>159</v>
      </c>
      <c r="S1508" t="s">
        <v>163</v>
      </c>
    </row>
    <row r="1509" spans="1:19" x14ac:dyDescent="0.25">
      <c r="A1509">
        <v>11508</v>
      </c>
      <c r="B1509" s="7">
        <v>45575</v>
      </c>
      <c r="C1509" t="s">
        <v>28</v>
      </c>
      <c r="D1509" t="s">
        <v>117</v>
      </c>
      <c r="E1509" t="s">
        <v>118</v>
      </c>
      <c r="F1509">
        <v>34</v>
      </c>
      <c r="G1509" t="s">
        <v>168</v>
      </c>
      <c r="H1509" t="s">
        <v>124</v>
      </c>
      <c r="I1509" t="s">
        <v>127</v>
      </c>
      <c r="J1509" t="s">
        <v>133</v>
      </c>
      <c r="K1509" t="s">
        <v>140</v>
      </c>
      <c r="L1509">
        <v>1</v>
      </c>
      <c r="M1509">
        <v>152439</v>
      </c>
      <c r="N1509" t="s">
        <v>154</v>
      </c>
      <c r="O1509">
        <v>152439</v>
      </c>
      <c r="P1509">
        <v>152439</v>
      </c>
      <c r="Q1509">
        <v>0</v>
      </c>
      <c r="R1509" t="s">
        <v>161</v>
      </c>
      <c r="S1509" t="s">
        <v>164</v>
      </c>
    </row>
    <row r="1510" spans="1:19" x14ac:dyDescent="0.25">
      <c r="A1510">
        <v>11509</v>
      </c>
      <c r="B1510" s="7">
        <v>45603</v>
      </c>
      <c r="C1510" t="s">
        <v>108</v>
      </c>
      <c r="D1510" t="s">
        <v>116</v>
      </c>
      <c r="E1510" t="s">
        <v>118</v>
      </c>
      <c r="F1510">
        <v>47</v>
      </c>
      <c r="G1510" t="s">
        <v>167</v>
      </c>
      <c r="H1510" t="s">
        <v>122</v>
      </c>
      <c r="I1510" t="s">
        <v>127</v>
      </c>
      <c r="J1510" t="s">
        <v>134</v>
      </c>
      <c r="K1510" t="s">
        <v>149</v>
      </c>
      <c r="L1510">
        <v>5</v>
      </c>
      <c r="M1510">
        <v>24731</v>
      </c>
      <c r="N1510" t="s">
        <v>151</v>
      </c>
      <c r="O1510">
        <v>117472</v>
      </c>
      <c r="P1510">
        <v>117472</v>
      </c>
      <c r="Q1510">
        <v>0</v>
      </c>
      <c r="R1510" t="s">
        <v>160</v>
      </c>
      <c r="S1510" t="s">
        <v>164</v>
      </c>
    </row>
    <row r="1511" spans="1:19" x14ac:dyDescent="0.25">
      <c r="A1511">
        <v>11510</v>
      </c>
      <c r="B1511" s="7">
        <v>45486</v>
      </c>
      <c r="C1511" t="s">
        <v>55</v>
      </c>
      <c r="D1511" t="s">
        <v>116</v>
      </c>
      <c r="E1511" t="s">
        <v>118</v>
      </c>
      <c r="F1511">
        <v>36</v>
      </c>
      <c r="G1511" t="s">
        <v>169</v>
      </c>
      <c r="H1511" t="s">
        <v>125</v>
      </c>
      <c r="I1511" t="s">
        <v>126</v>
      </c>
      <c r="J1511" t="s">
        <v>134</v>
      </c>
      <c r="K1511" t="s">
        <v>146</v>
      </c>
      <c r="L1511">
        <v>7</v>
      </c>
      <c r="M1511">
        <v>197171</v>
      </c>
      <c r="N1511" t="s">
        <v>157</v>
      </c>
      <c r="O1511">
        <v>1352593</v>
      </c>
      <c r="P1511">
        <v>1352593</v>
      </c>
      <c r="Q1511">
        <v>0</v>
      </c>
      <c r="R1511" t="s">
        <v>161</v>
      </c>
      <c r="S1511" t="s">
        <v>164</v>
      </c>
    </row>
    <row r="1512" spans="1:19" x14ac:dyDescent="0.25">
      <c r="A1512">
        <v>11511</v>
      </c>
      <c r="B1512" s="7">
        <v>45308</v>
      </c>
      <c r="C1512" t="s">
        <v>23</v>
      </c>
      <c r="D1512" t="s">
        <v>116</v>
      </c>
      <c r="E1512" t="s">
        <v>118</v>
      </c>
      <c r="F1512">
        <v>20</v>
      </c>
      <c r="G1512" t="s">
        <v>166</v>
      </c>
      <c r="H1512" t="s">
        <v>121</v>
      </c>
      <c r="I1512" t="s">
        <v>129</v>
      </c>
      <c r="J1512" t="s">
        <v>133</v>
      </c>
      <c r="K1512" t="s">
        <v>141</v>
      </c>
      <c r="L1512">
        <v>6</v>
      </c>
      <c r="M1512">
        <v>49800</v>
      </c>
      <c r="N1512" t="s">
        <v>157</v>
      </c>
      <c r="O1512">
        <v>292824</v>
      </c>
      <c r="P1512">
        <v>292824</v>
      </c>
      <c r="Q1512">
        <v>0</v>
      </c>
      <c r="R1512" t="s">
        <v>160</v>
      </c>
      <c r="S1512" t="s">
        <v>164</v>
      </c>
    </row>
    <row r="1513" spans="1:19" x14ac:dyDescent="0.25">
      <c r="A1513">
        <v>11512</v>
      </c>
      <c r="B1513" s="7">
        <v>45565</v>
      </c>
      <c r="C1513" t="s">
        <v>48</v>
      </c>
      <c r="D1513" t="s">
        <v>116</v>
      </c>
      <c r="E1513" t="s">
        <v>119</v>
      </c>
      <c r="F1513">
        <v>18</v>
      </c>
      <c r="G1513" t="s">
        <v>166</v>
      </c>
      <c r="H1513" t="s">
        <v>124</v>
      </c>
      <c r="I1513" t="s">
        <v>128</v>
      </c>
      <c r="J1513" t="s">
        <v>131</v>
      </c>
      <c r="K1513" t="s">
        <v>135</v>
      </c>
      <c r="L1513">
        <v>9</v>
      </c>
      <c r="M1513">
        <v>51960</v>
      </c>
      <c r="N1513" t="s">
        <v>155</v>
      </c>
      <c r="O1513">
        <v>434905</v>
      </c>
      <c r="P1513">
        <v>434905</v>
      </c>
      <c r="Q1513">
        <v>434905</v>
      </c>
      <c r="R1513" t="s">
        <v>161</v>
      </c>
      <c r="S1513" t="s">
        <v>162</v>
      </c>
    </row>
    <row r="1514" spans="1:19" x14ac:dyDescent="0.25">
      <c r="A1514">
        <v>11513</v>
      </c>
      <c r="B1514" s="7">
        <v>45633</v>
      </c>
      <c r="C1514" t="s">
        <v>80</v>
      </c>
      <c r="D1514" t="s">
        <v>116</v>
      </c>
      <c r="E1514" t="s">
        <v>118</v>
      </c>
      <c r="F1514">
        <v>34</v>
      </c>
      <c r="G1514" t="s">
        <v>168</v>
      </c>
      <c r="H1514" t="s">
        <v>123</v>
      </c>
      <c r="I1514" t="s">
        <v>126</v>
      </c>
      <c r="J1514" t="s">
        <v>132</v>
      </c>
      <c r="K1514" t="s">
        <v>142</v>
      </c>
      <c r="L1514">
        <v>6</v>
      </c>
      <c r="M1514">
        <v>131475</v>
      </c>
      <c r="N1514" t="s">
        <v>155</v>
      </c>
      <c r="O1514">
        <v>733630</v>
      </c>
      <c r="P1514">
        <v>733630</v>
      </c>
      <c r="Q1514">
        <v>733630</v>
      </c>
      <c r="R1514" t="s">
        <v>161</v>
      </c>
      <c r="S1514" t="s">
        <v>162</v>
      </c>
    </row>
    <row r="1515" spans="1:19" x14ac:dyDescent="0.25">
      <c r="A1515">
        <v>11514</v>
      </c>
      <c r="B1515" s="7">
        <v>45481</v>
      </c>
      <c r="C1515" t="s">
        <v>89</v>
      </c>
      <c r="D1515" t="s">
        <v>116</v>
      </c>
      <c r="E1515" t="s">
        <v>119</v>
      </c>
      <c r="F1515">
        <v>20</v>
      </c>
      <c r="G1515" t="s">
        <v>166</v>
      </c>
      <c r="H1515" t="s">
        <v>123</v>
      </c>
      <c r="I1515" t="s">
        <v>127</v>
      </c>
      <c r="J1515" t="s">
        <v>133</v>
      </c>
      <c r="K1515" t="s">
        <v>143</v>
      </c>
      <c r="L1515">
        <v>1</v>
      </c>
      <c r="M1515">
        <v>44158</v>
      </c>
      <c r="N1515" t="s">
        <v>158</v>
      </c>
      <c r="O1515">
        <v>35326</v>
      </c>
      <c r="P1515">
        <v>0</v>
      </c>
      <c r="Q1515">
        <v>0</v>
      </c>
      <c r="R1515" t="s">
        <v>161</v>
      </c>
      <c r="S1515" t="s">
        <v>163</v>
      </c>
    </row>
    <row r="1516" spans="1:19" x14ac:dyDescent="0.25">
      <c r="A1516">
        <v>11515</v>
      </c>
      <c r="B1516" s="7">
        <v>45622</v>
      </c>
      <c r="C1516" t="s">
        <v>27</v>
      </c>
      <c r="D1516" t="s">
        <v>117</v>
      </c>
      <c r="E1516" t="s">
        <v>118</v>
      </c>
      <c r="F1516">
        <v>36</v>
      </c>
      <c r="G1516" t="s">
        <v>169</v>
      </c>
      <c r="H1516" t="s">
        <v>120</v>
      </c>
      <c r="I1516" t="s">
        <v>128</v>
      </c>
      <c r="J1516" t="s">
        <v>133</v>
      </c>
      <c r="K1516" t="s">
        <v>141</v>
      </c>
      <c r="L1516">
        <v>10</v>
      </c>
      <c r="M1516">
        <v>161353</v>
      </c>
      <c r="N1516" t="s">
        <v>153</v>
      </c>
      <c r="O1516">
        <v>1452177</v>
      </c>
      <c r="P1516">
        <v>1452177</v>
      </c>
      <c r="Q1516">
        <v>0</v>
      </c>
      <c r="R1516" t="s">
        <v>160</v>
      </c>
      <c r="S1516" t="s">
        <v>164</v>
      </c>
    </row>
    <row r="1517" spans="1:19" x14ac:dyDescent="0.25">
      <c r="A1517">
        <v>11516</v>
      </c>
      <c r="B1517" s="7">
        <v>45513</v>
      </c>
      <c r="C1517" t="s">
        <v>100</v>
      </c>
      <c r="D1517" t="s">
        <v>116</v>
      </c>
      <c r="E1517" t="s">
        <v>118</v>
      </c>
      <c r="F1517">
        <v>64</v>
      </c>
      <c r="G1517" t="s">
        <v>167</v>
      </c>
      <c r="H1517" t="s">
        <v>120</v>
      </c>
      <c r="I1517" t="s">
        <v>126</v>
      </c>
      <c r="J1517" t="s">
        <v>132</v>
      </c>
      <c r="K1517" t="s">
        <v>145</v>
      </c>
      <c r="L1517">
        <v>9</v>
      </c>
      <c r="M1517">
        <v>179316</v>
      </c>
      <c r="N1517" t="s">
        <v>155</v>
      </c>
      <c r="O1517">
        <v>1500874</v>
      </c>
      <c r="P1517">
        <v>1500874</v>
      </c>
      <c r="Q1517">
        <v>0</v>
      </c>
      <c r="R1517" t="s">
        <v>161</v>
      </c>
      <c r="S1517" t="s">
        <v>164</v>
      </c>
    </row>
    <row r="1518" spans="1:19" x14ac:dyDescent="0.25">
      <c r="A1518">
        <v>11517</v>
      </c>
      <c r="B1518" s="7">
        <v>45615</v>
      </c>
      <c r="C1518" t="s">
        <v>45</v>
      </c>
      <c r="D1518" t="s">
        <v>117</v>
      </c>
      <c r="E1518" t="s">
        <v>119</v>
      </c>
      <c r="F1518">
        <v>21</v>
      </c>
      <c r="G1518" t="s">
        <v>166</v>
      </c>
      <c r="H1518" t="s">
        <v>122</v>
      </c>
      <c r="I1518" t="s">
        <v>127</v>
      </c>
      <c r="J1518" t="s">
        <v>132</v>
      </c>
      <c r="K1518" t="s">
        <v>145</v>
      </c>
      <c r="L1518">
        <v>1</v>
      </c>
      <c r="M1518">
        <v>13186</v>
      </c>
      <c r="N1518" t="s">
        <v>157</v>
      </c>
      <c r="O1518">
        <v>12922</v>
      </c>
      <c r="P1518">
        <v>12922</v>
      </c>
      <c r="Q1518">
        <v>12922</v>
      </c>
      <c r="R1518" t="s">
        <v>160</v>
      </c>
      <c r="S1518" t="s">
        <v>162</v>
      </c>
    </row>
    <row r="1519" spans="1:19" x14ac:dyDescent="0.25">
      <c r="A1519">
        <v>11518</v>
      </c>
      <c r="B1519" s="7">
        <v>45493</v>
      </c>
      <c r="C1519" t="s">
        <v>59</v>
      </c>
      <c r="D1519" t="s">
        <v>117</v>
      </c>
      <c r="E1519" t="s">
        <v>118</v>
      </c>
      <c r="F1519">
        <v>53</v>
      </c>
      <c r="G1519" t="s">
        <v>167</v>
      </c>
      <c r="H1519" t="s">
        <v>121</v>
      </c>
      <c r="I1519" t="s">
        <v>127</v>
      </c>
      <c r="J1519" t="s">
        <v>134</v>
      </c>
      <c r="K1519" t="s">
        <v>146</v>
      </c>
      <c r="L1519">
        <v>10</v>
      </c>
      <c r="M1519">
        <v>161055</v>
      </c>
      <c r="N1519" t="s">
        <v>154</v>
      </c>
      <c r="O1519">
        <v>1610550</v>
      </c>
      <c r="P1519">
        <v>1610550</v>
      </c>
      <c r="Q1519">
        <v>1610550</v>
      </c>
      <c r="R1519" t="s">
        <v>159</v>
      </c>
      <c r="S1519" t="s">
        <v>162</v>
      </c>
    </row>
    <row r="1520" spans="1:19" x14ac:dyDescent="0.25">
      <c r="A1520">
        <v>11519</v>
      </c>
      <c r="B1520" s="7">
        <v>45457</v>
      </c>
      <c r="C1520" t="s">
        <v>91</v>
      </c>
      <c r="D1520" t="s">
        <v>117</v>
      </c>
      <c r="E1520" t="s">
        <v>118</v>
      </c>
      <c r="F1520">
        <v>26</v>
      </c>
      <c r="G1520" t="s">
        <v>168</v>
      </c>
      <c r="H1520" t="s">
        <v>125</v>
      </c>
      <c r="I1520" t="s">
        <v>129</v>
      </c>
      <c r="J1520" t="s">
        <v>131</v>
      </c>
      <c r="K1520" t="s">
        <v>147</v>
      </c>
      <c r="L1520">
        <v>3</v>
      </c>
      <c r="M1520">
        <v>38042</v>
      </c>
      <c r="N1520" t="s">
        <v>157</v>
      </c>
      <c r="O1520">
        <v>111843</v>
      </c>
      <c r="P1520">
        <v>111843</v>
      </c>
      <c r="Q1520">
        <v>0</v>
      </c>
      <c r="R1520" t="s">
        <v>159</v>
      </c>
      <c r="S1520" t="s">
        <v>164</v>
      </c>
    </row>
    <row r="1521" spans="1:19" x14ac:dyDescent="0.25">
      <c r="A1521">
        <v>11520</v>
      </c>
      <c r="B1521" s="7">
        <v>45412</v>
      </c>
      <c r="C1521" t="s">
        <v>36</v>
      </c>
      <c r="D1521" t="s">
        <v>117</v>
      </c>
      <c r="E1521" t="s">
        <v>119</v>
      </c>
      <c r="F1521">
        <v>34</v>
      </c>
      <c r="G1521" t="s">
        <v>168</v>
      </c>
      <c r="H1521" t="s">
        <v>121</v>
      </c>
      <c r="I1521" t="s">
        <v>127</v>
      </c>
      <c r="J1521" t="s">
        <v>132</v>
      </c>
      <c r="K1521" t="s">
        <v>142</v>
      </c>
      <c r="L1521">
        <v>10</v>
      </c>
      <c r="M1521">
        <v>7074</v>
      </c>
      <c r="N1521" t="s">
        <v>153</v>
      </c>
      <c r="O1521">
        <v>63666</v>
      </c>
      <c r="P1521">
        <v>0</v>
      </c>
      <c r="Q1521">
        <v>0</v>
      </c>
      <c r="R1521" t="s">
        <v>160</v>
      </c>
      <c r="S1521" t="s">
        <v>163</v>
      </c>
    </row>
    <row r="1522" spans="1:19" x14ac:dyDescent="0.25">
      <c r="A1522">
        <v>11521</v>
      </c>
      <c r="B1522" s="7">
        <v>45599</v>
      </c>
      <c r="C1522" t="s">
        <v>52</v>
      </c>
      <c r="D1522" t="s">
        <v>116</v>
      </c>
      <c r="E1522" t="s">
        <v>119</v>
      </c>
      <c r="F1522">
        <v>32</v>
      </c>
      <c r="G1522" t="s">
        <v>168</v>
      </c>
      <c r="H1522" t="s">
        <v>124</v>
      </c>
      <c r="I1522" t="s">
        <v>130</v>
      </c>
      <c r="J1522" t="s">
        <v>134</v>
      </c>
      <c r="K1522" t="s">
        <v>150</v>
      </c>
      <c r="L1522">
        <v>6</v>
      </c>
      <c r="M1522">
        <v>102613</v>
      </c>
      <c r="N1522" t="s">
        <v>151</v>
      </c>
      <c r="O1522">
        <v>584894</v>
      </c>
      <c r="P1522">
        <v>584894</v>
      </c>
      <c r="Q1522">
        <v>584894</v>
      </c>
      <c r="R1522" t="s">
        <v>160</v>
      </c>
      <c r="S1522" t="s">
        <v>162</v>
      </c>
    </row>
    <row r="1523" spans="1:19" x14ac:dyDescent="0.25">
      <c r="A1523">
        <v>11522</v>
      </c>
      <c r="B1523" s="7">
        <v>45470</v>
      </c>
      <c r="C1523" t="s">
        <v>29</v>
      </c>
      <c r="D1523" t="s">
        <v>116</v>
      </c>
      <c r="E1523" t="s">
        <v>119</v>
      </c>
      <c r="F1523">
        <v>18</v>
      </c>
      <c r="G1523" t="s">
        <v>166</v>
      </c>
      <c r="H1523" t="s">
        <v>123</v>
      </c>
      <c r="I1523" t="s">
        <v>130</v>
      </c>
      <c r="J1523" t="s">
        <v>133</v>
      </c>
      <c r="K1523" t="s">
        <v>141</v>
      </c>
      <c r="L1523">
        <v>3</v>
      </c>
      <c r="M1523">
        <v>80358</v>
      </c>
      <c r="N1523" t="s">
        <v>153</v>
      </c>
      <c r="O1523">
        <v>216966</v>
      </c>
      <c r="P1523">
        <v>216966</v>
      </c>
      <c r="Q1523">
        <v>216966</v>
      </c>
      <c r="R1523" t="s">
        <v>160</v>
      </c>
      <c r="S1523" t="s">
        <v>162</v>
      </c>
    </row>
    <row r="1524" spans="1:19" x14ac:dyDescent="0.25">
      <c r="A1524">
        <v>11523</v>
      </c>
      <c r="B1524" s="7">
        <v>45413</v>
      </c>
      <c r="C1524" t="s">
        <v>64</v>
      </c>
      <c r="D1524" t="s">
        <v>117</v>
      </c>
      <c r="E1524" t="s">
        <v>119</v>
      </c>
      <c r="F1524">
        <v>45</v>
      </c>
      <c r="G1524" t="s">
        <v>169</v>
      </c>
      <c r="H1524" t="s">
        <v>125</v>
      </c>
      <c r="I1524" t="s">
        <v>128</v>
      </c>
      <c r="J1524" t="s">
        <v>132</v>
      </c>
      <c r="K1524" t="s">
        <v>142</v>
      </c>
      <c r="L1524">
        <v>2</v>
      </c>
      <c r="M1524">
        <v>192991</v>
      </c>
      <c r="N1524" t="s">
        <v>158</v>
      </c>
      <c r="O1524">
        <v>308785</v>
      </c>
      <c r="P1524">
        <v>308785</v>
      </c>
      <c r="Q1524">
        <v>308785</v>
      </c>
      <c r="R1524" t="s">
        <v>161</v>
      </c>
      <c r="S1524" t="s">
        <v>162</v>
      </c>
    </row>
    <row r="1525" spans="1:19" x14ac:dyDescent="0.25">
      <c r="A1525">
        <v>11524</v>
      </c>
      <c r="B1525" s="7">
        <v>45575</v>
      </c>
      <c r="C1525" t="s">
        <v>25</v>
      </c>
      <c r="D1525" t="s">
        <v>116</v>
      </c>
      <c r="E1525" t="s">
        <v>118</v>
      </c>
      <c r="F1525">
        <v>28</v>
      </c>
      <c r="G1525" t="s">
        <v>168</v>
      </c>
      <c r="H1525" t="s">
        <v>123</v>
      </c>
      <c r="I1525" t="s">
        <v>127</v>
      </c>
      <c r="J1525" t="s">
        <v>132</v>
      </c>
      <c r="K1525" t="s">
        <v>137</v>
      </c>
      <c r="L1525">
        <v>9</v>
      </c>
      <c r="M1525">
        <v>89144</v>
      </c>
      <c r="N1525" t="s">
        <v>153</v>
      </c>
      <c r="O1525">
        <v>722066</v>
      </c>
      <c r="P1525">
        <v>722066</v>
      </c>
      <c r="Q1525">
        <v>722066</v>
      </c>
      <c r="R1525" t="s">
        <v>159</v>
      </c>
      <c r="S1525" t="s">
        <v>162</v>
      </c>
    </row>
    <row r="1526" spans="1:19" x14ac:dyDescent="0.25">
      <c r="A1526">
        <v>11525</v>
      </c>
      <c r="B1526" s="7">
        <v>45542</v>
      </c>
      <c r="C1526" t="s">
        <v>91</v>
      </c>
      <c r="D1526" t="s">
        <v>116</v>
      </c>
      <c r="E1526" t="s">
        <v>118</v>
      </c>
      <c r="F1526">
        <v>22</v>
      </c>
      <c r="G1526" t="s">
        <v>166</v>
      </c>
      <c r="H1526" t="s">
        <v>120</v>
      </c>
      <c r="I1526" t="s">
        <v>127</v>
      </c>
      <c r="J1526" t="s">
        <v>134</v>
      </c>
      <c r="K1526" t="s">
        <v>148</v>
      </c>
      <c r="L1526">
        <v>7</v>
      </c>
      <c r="M1526">
        <v>35318</v>
      </c>
      <c r="N1526" t="s">
        <v>153</v>
      </c>
      <c r="O1526">
        <v>222503</v>
      </c>
      <c r="P1526">
        <v>222503</v>
      </c>
      <c r="Q1526">
        <v>0</v>
      </c>
      <c r="R1526" t="s">
        <v>159</v>
      </c>
      <c r="S1526" t="s">
        <v>164</v>
      </c>
    </row>
    <row r="1527" spans="1:19" x14ac:dyDescent="0.25">
      <c r="A1527">
        <v>11526</v>
      </c>
      <c r="B1527" s="7">
        <v>45424</v>
      </c>
      <c r="C1527" t="s">
        <v>78</v>
      </c>
      <c r="D1527" t="s">
        <v>117</v>
      </c>
      <c r="E1527" t="s">
        <v>118</v>
      </c>
      <c r="F1527">
        <v>48</v>
      </c>
      <c r="G1527" t="s">
        <v>167</v>
      </c>
      <c r="H1527" t="s">
        <v>122</v>
      </c>
      <c r="I1527" t="s">
        <v>127</v>
      </c>
      <c r="J1527" t="s">
        <v>131</v>
      </c>
      <c r="K1527" t="s">
        <v>138</v>
      </c>
      <c r="L1527">
        <v>5</v>
      </c>
      <c r="M1527">
        <v>162099</v>
      </c>
      <c r="N1527" t="s">
        <v>157</v>
      </c>
      <c r="O1527">
        <v>794285</v>
      </c>
      <c r="P1527">
        <v>794285</v>
      </c>
      <c r="Q1527">
        <v>0</v>
      </c>
      <c r="R1527" t="s">
        <v>161</v>
      </c>
      <c r="S1527" t="s">
        <v>164</v>
      </c>
    </row>
    <row r="1528" spans="1:19" x14ac:dyDescent="0.25">
      <c r="A1528">
        <v>11527</v>
      </c>
      <c r="B1528" s="7">
        <v>45349</v>
      </c>
      <c r="C1528" t="s">
        <v>26</v>
      </c>
      <c r="D1528" t="s">
        <v>117</v>
      </c>
      <c r="E1528" t="s">
        <v>118</v>
      </c>
      <c r="F1528">
        <v>62</v>
      </c>
      <c r="G1528" t="s">
        <v>167</v>
      </c>
      <c r="H1528" t="s">
        <v>124</v>
      </c>
      <c r="I1528" t="s">
        <v>129</v>
      </c>
      <c r="J1528" t="s">
        <v>134</v>
      </c>
      <c r="K1528" t="s">
        <v>146</v>
      </c>
      <c r="L1528">
        <v>5</v>
      </c>
      <c r="M1528">
        <v>119913</v>
      </c>
      <c r="N1528" t="s">
        <v>155</v>
      </c>
      <c r="O1528">
        <v>557595</v>
      </c>
      <c r="P1528">
        <v>557595</v>
      </c>
      <c r="Q1528">
        <v>0</v>
      </c>
      <c r="R1528" t="s">
        <v>159</v>
      </c>
      <c r="S1528" t="s">
        <v>164</v>
      </c>
    </row>
    <row r="1529" spans="1:19" x14ac:dyDescent="0.25">
      <c r="A1529">
        <v>11528</v>
      </c>
      <c r="B1529" s="7">
        <v>45542</v>
      </c>
      <c r="C1529" t="s">
        <v>80</v>
      </c>
      <c r="D1529" t="s">
        <v>116</v>
      </c>
      <c r="E1529" t="s">
        <v>119</v>
      </c>
      <c r="F1529">
        <v>30</v>
      </c>
      <c r="G1529" t="s">
        <v>168</v>
      </c>
      <c r="H1529" t="s">
        <v>120</v>
      </c>
      <c r="I1529" t="s">
        <v>128</v>
      </c>
      <c r="J1529" t="s">
        <v>134</v>
      </c>
      <c r="K1529" t="s">
        <v>146</v>
      </c>
      <c r="L1529">
        <v>1</v>
      </c>
      <c r="M1529">
        <v>92390</v>
      </c>
      <c r="N1529" t="s">
        <v>151</v>
      </c>
      <c r="O1529">
        <v>87770</v>
      </c>
      <c r="P1529">
        <v>87770</v>
      </c>
      <c r="Q1529">
        <v>87770</v>
      </c>
      <c r="R1529" t="s">
        <v>159</v>
      </c>
      <c r="S1529" t="s">
        <v>162</v>
      </c>
    </row>
    <row r="1530" spans="1:19" x14ac:dyDescent="0.25">
      <c r="A1530">
        <v>11529</v>
      </c>
      <c r="B1530" s="7">
        <v>45510</v>
      </c>
      <c r="C1530" t="s">
        <v>60</v>
      </c>
      <c r="D1530" t="s">
        <v>117</v>
      </c>
      <c r="E1530" t="s">
        <v>119</v>
      </c>
      <c r="F1530">
        <v>53</v>
      </c>
      <c r="G1530" t="s">
        <v>167</v>
      </c>
      <c r="H1530" t="s">
        <v>120</v>
      </c>
      <c r="I1530" t="s">
        <v>127</v>
      </c>
      <c r="J1530" t="s">
        <v>131</v>
      </c>
      <c r="K1530" t="s">
        <v>135</v>
      </c>
      <c r="L1530">
        <v>4</v>
      </c>
      <c r="M1530">
        <v>67821</v>
      </c>
      <c r="N1530" t="s">
        <v>156</v>
      </c>
      <c r="O1530">
        <v>263145</v>
      </c>
      <c r="P1530">
        <v>263145</v>
      </c>
      <c r="Q1530">
        <v>0</v>
      </c>
      <c r="R1530" t="s">
        <v>159</v>
      </c>
      <c r="S1530" t="s">
        <v>164</v>
      </c>
    </row>
    <row r="1531" spans="1:19" x14ac:dyDescent="0.25">
      <c r="A1531">
        <v>11530</v>
      </c>
      <c r="B1531" s="7">
        <v>45386</v>
      </c>
      <c r="C1531" t="s">
        <v>69</v>
      </c>
      <c r="D1531" t="s">
        <v>117</v>
      </c>
      <c r="E1531" t="s">
        <v>119</v>
      </c>
      <c r="F1531">
        <v>25</v>
      </c>
      <c r="G1531" t="s">
        <v>166</v>
      </c>
      <c r="H1531" t="s">
        <v>121</v>
      </c>
      <c r="I1531" t="s">
        <v>127</v>
      </c>
      <c r="J1531" t="s">
        <v>133</v>
      </c>
      <c r="K1531" t="s">
        <v>143</v>
      </c>
      <c r="L1531">
        <v>1</v>
      </c>
      <c r="M1531">
        <v>79774</v>
      </c>
      <c r="N1531" t="s">
        <v>152</v>
      </c>
      <c r="O1531">
        <v>67807</v>
      </c>
      <c r="P1531">
        <v>67807</v>
      </c>
      <c r="Q1531">
        <v>0</v>
      </c>
      <c r="R1531" t="s">
        <v>160</v>
      </c>
      <c r="S1531" t="s">
        <v>164</v>
      </c>
    </row>
    <row r="1532" spans="1:19" x14ac:dyDescent="0.25">
      <c r="A1532">
        <v>11531</v>
      </c>
      <c r="B1532" s="7">
        <v>45343</v>
      </c>
      <c r="C1532" t="s">
        <v>83</v>
      </c>
      <c r="D1532" t="s">
        <v>116</v>
      </c>
      <c r="E1532" t="s">
        <v>118</v>
      </c>
      <c r="F1532">
        <v>45</v>
      </c>
      <c r="G1532" t="s">
        <v>169</v>
      </c>
      <c r="H1532" t="s">
        <v>123</v>
      </c>
      <c r="I1532" t="s">
        <v>129</v>
      </c>
      <c r="J1532" t="s">
        <v>132</v>
      </c>
      <c r="K1532" t="s">
        <v>137</v>
      </c>
      <c r="L1532">
        <v>4</v>
      </c>
      <c r="M1532">
        <v>131518</v>
      </c>
      <c r="N1532" t="s">
        <v>154</v>
      </c>
      <c r="O1532">
        <v>526072</v>
      </c>
      <c r="P1532">
        <v>526072</v>
      </c>
      <c r="Q1532">
        <v>526072</v>
      </c>
      <c r="R1532" t="s">
        <v>159</v>
      </c>
      <c r="S1532" t="s">
        <v>162</v>
      </c>
    </row>
    <row r="1533" spans="1:19" x14ac:dyDescent="0.25">
      <c r="A1533">
        <v>11532</v>
      </c>
      <c r="B1533" s="7">
        <v>45518</v>
      </c>
      <c r="C1533" t="s">
        <v>81</v>
      </c>
      <c r="D1533" t="s">
        <v>117</v>
      </c>
      <c r="E1533" t="s">
        <v>119</v>
      </c>
      <c r="F1533">
        <v>37</v>
      </c>
      <c r="G1533" t="s">
        <v>169</v>
      </c>
      <c r="H1533" t="s">
        <v>122</v>
      </c>
      <c r="I1533" t="s">
        <v>130</v>
      </c>
      <c r="J1533" t="s">
        <v>134</v>
      </c>
      <c r="K1533" t="s">
        <v>149</v>
      </c>
      <c r="L1533">
        <v>8</v>
      </c>
      <c r="M1533">
        <v>27969</v>
      </c>
      <c r="N1533" t="s">
        <v>158</v>
      </c>
      <c r="O1533">
        <v>179001</v>
      </c>
      <c r="P1533">
        <v>179001</v>
      </c>
      <c r="Q1533">
        <v>179001</v>
      </c>
      <c r="R1533" t="s">
        <v>160</v>
      </c>
      <c r="S1533" t="s">
        <v>162</v>
      </c>
    </row>
    <row r="1534" spans="1:19" x14ac:dyDescent="0.25">
      <c r="A1534">
        <v>11533</v>
      </c>
      <c r="B1534" s="7">
        <v>45318</v>
      </c>
      <c r="C1534" t="s">
        <v>56</v>
      </c>
      <c r="D1534" t="s">
        <v>116</v>
      </c>
      <c r="E1534" t="s">
        <v>119</v>
      </c>
      <c r="F1534">
        <v>25</v>
      </c>
      <c r="G1534" t="s">
        <v>166</v>
      </c>
      <c r="H1534" t="s">
        <v>120</v>
      </c>
      <c r="I1534" t="s">
        <v>128</v>
      </c>
      <c r="J1534" t="s">
        <v>134</v>
      </c>
      <c r="K1534" t="s">
        <v>149</v>
      </c>
      <c r="L1534">
        <v>7</v>
      </c>
      <c r="M1534">
        <v>73679</v>
      </c>
      <c r="N1534" t="s">
        <v>153</v>
      </c>
      <c r="O1534">
        <v>464177</v>
      </c>
      <c r="P1534">
        <v>464177</v>
      </c>
      <c r="Q1534">
        <v>464177</v>
      </c>
      <c r="R1534" t="s">
        <v>161</v>
      </c>
      <c r="S1534" t="s">
        <v>162</v>
      </c>
    </row>
    <row r="1535" spans="1:19" x14ac:dyDescent="0.25">
      <c r="A1535">
        <v>11534</v>
      </c>
      <c r="B1535" s="7">
        <v>45564</v>
      </c>
      <c r="C1535" t="s">
        <v>33</v>
      </c>
      <c r="D1535" t="s">
        <v>116</v>
      </c>
      <c r="E1535" t="s">
        <v>119</v>
      </c>
      <c r="F1535">
        <v>63</v>
      </c>
      <c r="G1535" t="s">
        <v>167</v>
      </c>
      <c r="H1535" t="s">
        <v>120</v>
      </c>
      <c r="I1535" t="s">
        <v>128</v>
      </c>
      <c r="J1535" t="s">
        <v>134</v>
      </c>
      <c r="K1535" t="s">
        <v>149</v>
      </c>
      <c r="L1535">
        <v>4</v>
      </c>
      <c r="M1535">
        <v>156372</v>
      </c>
      <c r="N1535" t="s">
        <v>154</v>
      </c>
      <c r="O1535">
        <v>625488</v>
      </c>
      <c r="P1535">
        <v>0</v>
      </c>
      <c r="Q1535">
        <v>0</v>
      </c>
      <c r="R1535" t="s">
        <v>161</v>
      </c>
      <c r="S1535" t="s">
        <v>163</v>
      </c>
    </row>
    <row r="1536" spans="1:19" x14ac:dyDescent="0.25">
      <c r="A1536">
        <v>11535</v>
      </c>
      <c r="B1536" s="7">
        <v>45491</v>
      </c>
      <c r="C1536" t="s">
        <v>57</v>
      </c>
      <c r="D1536" t="s">
        <v>117</v>
      </c>
      <c r="E1536" t="s">
        <v>118</v>
      </c>
      <c r="F1536">
        <v>55</v>
      </c>
      <c r="G1536" t="s">
        <v>167</v>
      </c>
      <c r="H1536" t="s">
        <v>125</v>
      </c>
      <c r="I1536" t="s">
        <v>129</v>
      </c>
      <c r="J1536" t="s">
        <v>134</v>
      </c>
      <c r="K1536" t="s">
        <v>150</v>
      </c>
      <c r="L1536">
        <v>3</v>
      </c>
      <c r="M1536">
        <v>175538</v>
      </c>
      <c r="N1536" t="s">
        <v>155</v>
      </c>
      <c r="O1536">
        <v>489751</v>
      </c>
      <c r="P1536">
        <v>489751</v>
      </c>
      <c r="Q1536">
        <v>0</v>
      </c>
      <c r="R1536" t="s">
        <v>159</v>
      </c>
      <c r="S1536" t="s">
        <v>164</v>
      </c>
    </row>
    <row r="1537" spans="1:19" x14ac:dyDescent="0.25">
      <c r="A1537">
        <v>11536</v>
      </c>
      <c r="B1537" s="7">
        <v>45558</v>
      </c>
      <c r="C1537" t="s">
        <v>97</v>
      </c>
      <c r="D1537" t="s">
        <v>116</v>
      </c>
      <c r="E1537" t="s">
        <v>119</v>
      </c>
      <c r="F1537">
        <v>29</v>
      </c>
      <c r="G1537" t="s">
        <v>168</v>
      </c>
      <c r="H1537" t="s">
        <v>122</v>
      </c>
      <c r="I1537" t="s">
        <v>126</v>
      </c>
      <c r="J1537" t="s">
        <v>134</v>
      </c>
      <c r="K1537" t="s">
        <v>149</v>
      </c>
      <c r="L1537">
        <v>6</v>
      </c>
      <c r="M1537">
        <v>171490</v>
      </c>
      <c r="N1537" t="s">
        <v>153</v>
      </c>
      <c r="O1537">
        <v>926046</v>
      </c>
      <c r="P1537">
        <v>926046</v>
      </c>
      <c r="Q1537">
        <v>926046</v>
      </c>
      <c r="R1537" t="s">
        <v>160</v>
      </c>
      <c r="S1537" t="s">
        <v>162</v>
      </c>
    </row>
    <row r="1538" spans="1:19" x14ac:dyDescent="0.25">
      <c r="A1538">
        <v>11537</v>
      </c>
      <c r="B1538" s="7">
        <v>45619</v>
      </c>
      <c r="C1538" t="s">
        <v>28</v>
      </c>
      <c r="D1538" t="s">
        <v>116</v>
      </c>
      <c r="E1538" t="s">
        <v>118</v>
      </c>
      <c r="F1538">
        <v>18</v>
      </c>
      <c r="G1538" t="s">
        <v>166</v>
      </c>
      <c r="H1538" t="s">
        <v>125</v>
      </c>
      <c r="I1538" t="s">
        <v>128</v>
      </c>
      <c r="J1538" t="s">
        <v>133</v>
      </c>
      <c r="K1538" t="s">
        <v>141</v>
      </c>
      <c r="L1538">
        <v>3</v>
      </c>
      <c r="M1538">
        <v>83443</v>
      </c>
      <c r="N1538" t="s">
        <v>151</v>
      </c>
      <c r="O1538">
        <v>237812</v>
      </c>
      <c r="P1538">
        <v>237812</v>
      </c>
      <c r="Q1538">
        <v>237812</v>
      </c>
      <c r="R1538" t="s">
        <v>161</v>
      </c>
      <c r="S1538" t="s">
        <v>162</v>
      </c>
    </row>
    <row r="1539" spans="1:19" x14ac:dyDescent="0.25">
      <c r="A1539">
        <v>11538</v>
      </c>
      <c r="B1539" s="7">
        <v>45509</v>
      </c>
      <c r="C1539" t="s">
        <v>47</v>
      </c>
      <c r="D1539" t="s">
        <v>117</v>
      </c>
      <c r="E1539" t="s">
        <v>119</v>
      </c>
      <c r="F1539">
        <v>23</v>
      </c>
      <c r="G1539" t="s">
        <v>166</v>
      </c>
      <c r="H1539" t="s">
        <v>122</v>
      </c>
      <c r="I1539" t="s">
        <v>130</v>
      </c>
      <c r="J1539" t="s">
        <v>134</v>
      </c>
      <c r="K1539" t="s">
        <v>150</v>
      </c>
      <c r="L1539">
        <v>2</v>
      </c>
      <c r="M1539">
        <v>74697</v>
      </c>
      <c r="N1539" t="s">
        <v>151</v>
      </c>
      <c r="O1539">
        <v>141924</v>
      </c>
      <c r="P1539">
        <v>141924</v>
      </c>
      <c r="Q1539">
        <v>141924</v>
      </c>
      <c r="R1539" t="s">
        <v>161</v>
      </c>
      <c r="S1539" t="s">
        <v>162</v>
      </c>
    </row>
    <row r="1540" spans="1:19" x14ac:dyDescent="0.25">
      <c r="A1540">
        <v>11539</v>
      </c>
      <c r="B1540" s="7">
        <v>45333</v>
      </c>
      <c r="C1540" t="s">
        <v>94</v>
      </c>
      <c r="D1540" t="s">
        <v>117</v>
      </c>
      <c r="E1540" t="s">
        <v>119</v>
      </c>
      <c r="F1540">
        <v>35</v>
      </c>
      <c r="G1540" t="s">
        <v>168</v>
      </c>
      <c r="H1540" t="s">
        <v>125</v>
      </c>
      <c r="I1540" t="s">
        <v>128</v>
      </c>
      <c r="J1540" t="s">
        <v>132</v>
      </c>
      <c r="K1540" t="s">
        <v>137</v>
      </c>
      <c r="L1540">
        <v>7</v>
      </c>
      <c r="M1540">
        <v>145607</v>
      </c>
      <c r="N1540" t="s">
        <v>157</v>
      </c>
      <c r="O1540">
        <v>998864</v>
      </c>
      <c r="P1540">
        <v>998864</v>
      </c>
      <c r="Q1540">
        <v>998864</v>
      </c>
      <c r="R1540" t="s">
        <v>159</v>
      </c>
      <c r="S1540" t="s">
        <v>162</v>
      </c>
    </row>
    <row r="1541" spans="1:19" x14ac:dyDescent="0.25">
      <c r="A1541">
        <v>11540</v>
      </c>
      <c r="B1541" s="7">
        <v>45481</v>
      </c>
      <c r="C1541" t="s">
        <v>25</v>
      </c>
      <c r="D1541" t="s">
        <v>117</v>
      </c>
      <c r="E1541" t="s">
        <v>118</v>
      </c>
      <c r="F1541">
        <v>55</v>
      </c>
      <c r="G1541" t="s">
        <v>167</v>
      </c>
      <c r="H1541" t="s">
        <v>122</v>
      </c>
      <c r="I1541" t="s">
        <v>130</v>
      </c>
      <c r="J1541" t="s">
        <v>132</v>
      </c>
      <c r="K1541" t="s">
        <v>142</v>
      </c>
      <c r="L1541">
        <v>8</v>
      </c>
      <c r="M1541">
        <v>127686</v>
      </c>
      <c r="N1541" t="s">
        <v>154</v>
      </c>
      <c r="O1541">
        <v>1021488</v>
      </c>
      <c r="P1541">
        <v>1021488</v>
      </c>
      <c r="Q1541">
        <v>1021488</v>
      </c>
      <c r="R1541" t="s">
        <v>160</v>
      </c>
      <c r="S1541" t="s">
        <v>162</v>
      </c>
    </row>
    <row r="1542" spans="1:19" x14ac:dyDescent="0.25">
      <c r="A1542">
        <v>11541</v>
      </c>
      <c r="B1542" s="7">
        <v>45391</v>
      </c>
      <c r="C1542" t="s">
        <v>23</v>
      </c>
      <c r="D1542" t="s">
        <v>116</v>
      </c>
      <c r="E1542" t="s">
        <v>119</v>
      </c>
      <c r="F1542">
        <v>25</v>
      </c>
      <c r="G1542" t="s">
        <v>166</v>
      </c>
      <c r="H1542" t="s">
        <v>124</v>
      </c>
      <c r="I1542" t="s">
        <v>130</v>
      </c>
      <c r="J1542" t="s">
        <v>134</v>
      </c>
      <c r="K1542" t="s">
        <v>148</v>
      </c>
      <c r="L1542">
        <v>8</v>
      </c>
      <c r="M1542">
        <v>8116</v>
      </c>
      <c r="N1542" t="s">
        <v>153</v>
      </c>
      <c r="O1542">
        <v>58435</v>
      </c>
      <c r="P1542">
        <v>58435</v>
      </c>
      <c r="Q1542">
        <v>58435</v>
      </c>
      <c r="R1542" t="s">
        <v>161</v>
      </c>
      <c r="S1542" t="s">
        <v>162</v>
      </c>
    </row>
    <row r="1543" spans="1:19" x14ac:dyDescent="0.25">
      <c r="A1543">
        <v>11542</v>
      </c>
      <c r="B1543" s="7">
        <v>45449</v>
      </c>
      <c r="C1543" t="s">
        <v>112</v>
      </c>
      <c r="D1543" t="s">
        <v>117</v>
      </c>
      <c r="E1543" t="s">
        <v>119</v>
      </c>
      <c r="F1543">
        <v>33</v>
      </c>
      <c r="G1543" t="s">
        <v>168</v>
      </c>
      <c r="H1543" t="s">
        <v>123</v>
      </c>
      <c r="I1543" t="s">
        <v>129</v>
      </c>
      <c r="J1543" t="s">
        <v>131</v>
      </c>
      <c r="K1543" t="s">
        <v>136</v>
      </c>
      <c r="L1543">
        <v>9</v>
      </c>
      <c r="M1543">
        <v>37938</v>
      </c>
      <c r="N1543" t="s">
        <v>158</v>
      </c>
      <c r="O1543">
        <v>273153</v>
      </c>
      <c r="P1543">
        <v>273153</v>
      </c>
      <c r="Q1543">
        <v>273153</v>
      </c>
      <c r="R1543" t="s">
        <v>159</v>
      </c>
      <c r="S1543" t="s">
        <v>162</v>
      </c>
    </row>
    <row r="1544" spans="1:19" x14ac:dyDescent="0.25">
      <c r="A1544">
        <v>11543</v>
      </c>
      <c r="B1544" s="7">
        <v>45313</v>
      </c>
      <c r="C1544" t="s">
        <v>48</v>
      </c>
      <c r="D1544" t="s">
        <v>116</v>
      </c>
      <c r="E1544" t="s">
        <v>119</v>
      </c>
      <c r="F1544">
        <v>37</v>
      </c>
      <c r="G1544" t="s">
        <v>169</v>
      </c>
      <c r="H1544" t="s">
        <v>122</v>
      </c>
      <c r="I1544" t="s">
        <v>129</v>
      </c>
      <c r="J1544" t="s">
        <v>131</v>
      </c>
      <c r="K1544" t="s">
        <v>138</v>
      </c>
      <c r="L1544">
        <v>9</v>
      </c>
      <c r="M1544">
        <v>31493</v>
      </c>
      <c r="N1544" t="s">
        <v>157</v>
      </c>
      <c r="O1544">
        <v>277768</v>
      </c>
      <c r="P1544">
        <v>277768</v>
      </c>
      <c r="Q1544">
        <v>277768</v>
      </c>
      <c r="R1544" t="s">
        <v>159</v>
      </c>
      <c r="S1544" t="s">
        <v>162</v>
      </c>
    </row>
    <row r="1545" spans="1:19" x14ac:dyDescent="0.25">
      <c r="A1545">
        <v>11544</v>
      </c>
      <c r="B1545" s="7">
        <v>45486</v>
      </c>
      <c r="C1545" t="s">
        <v>81</v>
      </c>
      <c r="D1545" t="s">
        <v>117</v>
      </c>
      <c r="E1545" t="s">
        <v>119</v>
      </c>
      <c r="F1545">
        <v>31</v>
      </c>
      <c r="G1545" t="s">
        <v>168</v>
      </c>
      <c r="H1545" t="s">
        <v>123</v>
      </c>
      <c r="I1545" t="s">
        <v>127</v>
      </c>
      <c r="J1545" t="s">
        <v>131</v>
      </c>
      <c r="K1545" t="s">
        <v>138</v>
      </c>
      <c r="L1545">
        <v>9</v>
      </c>
      <c r="M1545">
        <v>135073</v>
      </c>
      <c r="N1545" t="s">
        <v>151</v>
      </c>
      <c r="O1545">
        <v>1154874</v>
      </c>
      <c r="P1545">
        <v>1154874</v>
      </c>
      <c r="Q1545">
        <v>0</v>
      </c>
      <c r="R1545" t="s">
        <v>161</v>
      </c>
      <c r="S1545" t="s">
        <v>164</v>
      </c>
    </row>
    <row r="1546" spans="1:19" x14ac:dyDescent="0.25">
      <c r="A1546">
        <v>11545</v>
      </c>
      <c r="B1546" s="7">
        <v>45608</v>
      </c>
      <c r="C1546" t="s">
        <v>89</v>
      </c>
      <c r="D1546" t="s">
        <v>117</v>
      </c>
      <c r="E1546" t="s">
        <v>118</v>
      </c>
      <c r="F1546">
        <v>45</v>
      </c>
      <c r="G1546" t="s">
        <v>169</v>
      </c>
      <c r="H1546" t="s">
        <v>120</v>
      </c>
      <c r="I1546" t="s">
        <v>127</v>
      </c>
      <c r="J1546" t="s">
        <v>133</v>
      </c>
      <c r="K1546" t="s">
        <v>143</v>
      </c>
      <c r="L1546">
        <v>4</v>
      </c>
      <c r="M1546">
        <v>97597</v>
      </c>
      <c r="N1546" t="s">
        <v>151</v>
      </c>
      <c r="O1546">
        <v>370868</v>
      </c>
      <c r="P1546">
        <v>370868</v>
      </c>
      <c r="Q1546">
        <v>370868</v>
      </c>
      <c r="R1546" t="s">
        <v>161</v>
      </c>
      <c r="S1546" t="s">
        <v>162</v>
      </c>
    </row>
    <row r="1547" spans="1:19" x14ac:dyDescent="0.25">
      <c r="A1547">
        <v>11546</v>
      </c>
      <c r="B1547" s="7">
        <v>45489</v>
      </c>
      <c r="C1547" t="s">
        <v>113</v>
      </c>
      <c r="D1547" t="s">
        <v>117</v>
      </c>
      <c r="E1547" t="s">
        <v>119</v>
      </c>
      <c r="F1547">
        <v>40</v>
      </c>
      <c r="G1547" t="s">
        <v>169</v>
      </c>
      <c r="H1547" t="s">
        <v>125</v>
      </c>
      <c r="I1547" t="s">
        <v>126</v>
      </c>
      <c r="J1547" t="s">
        <v>133</v>
      </c>
      <c r="K1547" t="s">
        <v>143</v>
      </c>
      <c r="L1547">
        <v>2</v>
      </c>
      <c r="M1547">
        <v>175567</v>
      </c>
      <c r="N1547" t="s">
        <v>153</v>
      </c>
      <c r="O1547">
        <v>316020</v>
      </c>
      <c r="P1547">
        <v>316020</v>
      </c>
      <c r="Q1547">
        <v>316020</v>
      </c>
      <c r="R1547" t="s">
        <v>159</v>
      </c>
      <c r="S1547" t="s">
        <v>162</v>
      </c>
    </row>
    <row r="1548" spans="1:19" x14ac:dyDescent="0.25">
      <c r="A1548">
        <v>11547</v>
      </c>
      <c r="B1548" s="7">
        <v>45629</v>
      </c>
      <c r="C1548" t="s">
        <v>97</v>
      </c>
      <c r="D1548" t="s">
        <v>116</v>
      </c>
      <c r="E1548" t="s">
        <v>118</v>
      </c>
      <c r="F1548">
        <v>49</v>
      </c>
      <c r="G1548" t="s">
        <v>167</v>
      </c>
      <c r="H1548" t="s">
        <v>122</v>
      </c>
      <c r="I1548" t="s">
        <v>129</v>
      </c>
      <c r="J1548" t="s">
        <v>134</v>
      </c>
      <c r="K1548" t="s">
        <v>146</v>
      </c>
      <c r="L1548">
        <v>7</v>
      </c>
      <c r="M1548">
        <v>182954</v>
      </c>
      <c r="N1548" t="s">
        <v>154</v>
      </c>
      <c r="O1548">
        <v>1280678</v>
      </c>
      <c r="P1548">
        <v>1280678</v>
      </c>
      <c r="Q1548">
        <v>0</v>
      </c>
      <c r="R1548" t="s">
        <v>159</v>
      </c>
      <c r="S1548" t="s">
        <v>164</v>
      </c>
    </row>
    <row r="1549" spans="1:19" x14ac:dyDescent="0.25">
      <c r="A1549">
        <v>11548</v>
      </c>
      <c r="B1549" s="7">
        <v>45419</v>
      </c>
      <c r="C1549" t="s">
        <v>99</v>
      </c>
      <c r="D1549" t="s">
        <v>116</v>
      </c>
      <c r="E1549" t="s">
        <v>118</v>
      </c>
      <c r="F1549">
        <v>34</v>
      </c>
      <c r="G1549" t="s">
        <v>168</v>
      </c>
      <c r="H1549" t="s">
        <v>125</v>
      </c>
      <c r="I1549" t="s">
        <v>126</v>
      </c>
      <c r="J1549" t="s">
        <v>133</v>
      </c>
      <c r="K1549" t="s">
        <v>140</v>
      </c>
      <c r="L1549">
        <v>7</v>
      </c>
      <c r="M1549">
        <v>6228</v>
      </c>
      <c r="N1549" t="s">
        <v>153</v>
      </c>
      <c r="O1549">
        <v>39236</v>
      </c>
      <c r="P1549">
        <v>39236</v>
      </c>
      <c r="Q1549">
        <v>0</v>
      </c>
      <c r="R1549" t="s">
        <v>161</v>
      </c>
      <c r="S1549" t="s">
        <v>164</v>
      </c>
    </row>
    <row r="1550" spans="1:19" x14ac:dyDescent="0.25">
      <c r="A1550">
        <v>11549</v>
      </c>
      <c r="B1550" s="7">
        <v>45457</v>
      </c>
      <c r="C1550" t="s">
        <v>33</v>
      </c>
      <c r="D1550" t="s">
        <v>117</v>
      </c>
      <c r="E1550" t="s">
        <v>118</v>
      </c>
      <c r="F1550">
        <v>34</v>
      </c>
      <c r="G1550" t="s">
        <v>168</v>
      </c>
      <c r="H1550" t="s">
        <v>120</v>
      </c>
      <c r="I1550" t="s">
        <v>127</v>
      </c>
      <c r="J1550" t="s">
        <v>133</v>
      </c>
      <c r="K1550" t="s">
        <v>141</v>
      </c>
      <c r="L1550">
        <v>1</v>
      </c>
      <c r="M1550">
        <v>32483</v>
      </c>
      <c r="N1550" t="s">
        <v>158</v>
      </c>
      <c r="O1550">
        <v>25986</v>
      </c>
      <c r="P1550">
        <v>25986</v>
      </c>
      <c r="Q1550">
        <v>0</v>
      </c>
      <c r="R1550" t="s">
        <v>159</v>
      </c>
      <c r="S1550" t="s">
        <v>164</v>
      </c>
    </row>
    <row r="1551" spans="1:19" x14ac:dyDescent="0.25">
      <c r="A1551">
        <v>11550</v>
      </c>
      <c r="B1551" s="7">
        <v>45296</v>
      </c>
      <c r="C1551" t="s">
        <v>99</v>
      </c>
      <c r="D1551" t="s">
        <v>117</v>
      </c>
      <c r="E1551" t="s">
        <v>118</v>
      </c>
      <c r="F1551">
        <v>31</v>
      </c>
      <c r="G1551" t="s">
        <v>168</v>
      </c>
      <c r="H1551" t="s">
        <v>121</v>
      </c>
      <c r="I1551" t="s">
        <v>130</v>
      </c>
      <c r="J1551" t="s">
        <v>132</v>
      </c>
      <c r="K1551" t="s">
        <v>142</v>
      </c>
      <c r="L1551">
        <v>3</v>
      </c>
      <c r="M1551">
        <v>133559</v>
      </c>
      <c r="N1551" t="s">
        <v>151</v>
      </c>
      <c r="O1551">
        <v>380643</v>
      </c>
      <c r="P1551">
        <v>380643</v>
      </c>
      <c r="Q1551">
        <v>0</v>
      </c>
      <c r="R1551" t="s">
        <v>161</v>
      </c>
      <c r="S1551" t="s">
        <v>164</v>
      </c>
    </row>
    <row r="1552" spans="1:19" x14ac:dyDescent="0.25">
      <c r="A1552">
        <v>11551</v>
      </c>
      <c r="B1552" s="7">
        <v>45562</v>
      </c>
      <c r="C1552" t="s">
        <v>94</v>
      </c>
      <c r="D1552" t="s">
        <v>117</v>
      </c>
      <c r="E1552" t="s">
        <v>119</v>
      </c>
      <c r="F1552">
        <v>19</v>
      </c>
      <c r="G1552" t="s">
        <v>166</v>
      </c>
      <c r="H1552" t="s">
        <v>124</v>
      </c>
      <c r="I1552" t="s">
        <v>129</v>
      </c>
      <c r="J1552" t="s">
        <v>134</v>
      </c>
      <c r="K1552" t="s">
        <v>150</v>
      </c>
      <c r="L1552">
        <v>5</v>
      </c>
      <c r="M1552">
        <v>123826</v>
      </c>
      <c r="N1552" t="s">
        <v>157</v>
      </c>
      <c r="O1552">
        <v>606747</v>
      </c>
      <c r="P1552">
        <v>606747</v>
      </c>
      <c r="Q1552">
        <v>606747</v>
      </c>
      <c r="R1552" t="s">
        <v>161</v>
      </c>
      <c r="S1552" t="s">
        <v>162</v>
      </c>
    </row>
    <row r="1553" spans="1:19" x14ac:dyDescent="0.25">
      <c r="A1553">
        <v>11552</v>
      </c>
      <c r="B1553" s="7">
        <v>45583</v>
      </c>
      <c r="C1553" t="s">
        <v>67</v>
      </c>
      <c r="D1553" t="s">
        <v>117</v>
      </c>
      <c r="E1553" t="s">
        <v>118</v>
      </c>
      <c r="F1553">
        <v>35</v>
      </c>
      <c r="G1553" t="s">
        <v>168</v>
      </c>
      <c r="H1553" t="s">
        <v>125</v>
      </c>
      <c r="I1553" t="s">
        <v>127</v>
      </c>
      <c r="J1553" t="s">
        <v>133</v>
      </c>
      <c r="K1553" t="s">
        <v>140</v>
      </c>
      <c r="L1553">
        <v>7</v>
      </c>
      <c r="M1553">
        <v>73190</v>
      </c>
      <c r="N1553" t="s">
        <v>154</v>
      </c>
      <c r="O1553">
        <v>512330</v>
      </c>
      <c r="P1553">
        <v>512330</v>
      </c>
      <c r="Q1553">
        <v>512330</v>
      </c>
      <c r="R1553" t="s">
        <v>159</v>
      </c>
      <c r="S1553" t="s">
        <v>162</v>
      </c>
    </row>
    <row r="1554" spans="1:19" x14ac:dyDescent="0.25">
      <c r="A1554">
        <v>11553</v>
      </c>
      <c r="B1554" s="7">
        <v>45543</v>
      </c>
      <c r="C1554" t="s">
        <v>73</v>
      </c>
      <c r="D1554" t="s">
        <v>117</v>
      </c>
      <c r="E1554" t="s">
        <v>119</v>
      </c>
      <c r="F1554">
        <v>19</v>
      </c>
      <c r="G1554" t="s">
        <v>166</v>
      </c>
      <c r="H1554" t="s">
        <v>123</v>
      </c>
      <c r="I1554" t="s">
        <v>129</v>
      </c>
      <c r="J1554" t="s">
        <v>132</v>
      </c>
      <c r="K1554" t="s">
        <v>137</v>
      </c>
      <c r="L1554">
        <v>9</v>
      </c>
      <c r="M1554">
        <v>123928</v>
      </c>
      <c r="N1554" t="s">
        <v>156</v>
      </c>
      <c r="O1554">
        <v>1081891</v>
      </c>
      <c r="P1554">
        <v>1081891</v>
      </c>
      <c r="Q1554">
        <v>1081891</v>
      </c>
      <c r="R1554" t="s">
        <v>161</v>
      </c>
      <c r="S1554" t="s">
        <v>162</v>
      </c>
    </row>
    <row r="1555" spans="1:19" x14ac:dyDescent="0.25">
      <c r="A1555">
        <v>11554</v>
      </c>
      <c r="B1555" s="7">
        <v>45395</v>
      </c>
      <c r="C1555" t="s">
        <v>58</v>
      </c>
      <c r="D1555" t="s">
        <v>116</v>
      </c>
      <c r="E1555" t="s">
        <v>118</v>
      </c>
      <c r="F1555">
        <v>31</v>
      </c>
      <c r="G1555" t="s">
        <v>168</v>
      </c>
      <c r="H1555" t="s">
        <v>124</v>
      </c>
      <c r="I1555" t="s">
        <v>129</v>
      </c>
      <c r="J1555" t="s">
        <v>131</v>
      </c>
      <c r="K1555" t="s">
        <v>135</v>
      </c>
      <c r="L1555">
        <v>7</v>
      </c>
      <c r="M1555">
        <v>76038</v>
      </c>
      <c r="N1555" t="s">
        <v>154</v>
      </c>
      <c r="O1555">
        <v>532266</v>
      </c>
      <c r="P1555">
        <v>532266</v>
      </c>
      <c r="Q1555">
        <v>0</v>
      </c>
      <c r="R1555" t="s">
        <v>160</v>
      </c>
      <c r="S1555" t="s">
        <v>164</v>
      </c>
    </row>
    <row r="1556" spans="1:19" x14ac:dyDescent="0.25">
      <c r="A1556">
        <v>11555</v>
      </c>
      <c r="B1556" s="7">
        <v>45437</v>
      </c>
      <c r="C1556" t="s">
        <v>78</v>
      </c>
      <c r="D1556" t="s">
        <v>116</v>
      </c>
      <c r="E1556" t="s">
        <v>118</v>
      </c>
      <c r="F1556">
        <v>24</v>
      </c>
      <c r="G1556" t="s">
        <v>166</v>
      </c>
      <c r="H1556" t="s">
        <v>122</v>
      </c>
      <c r="I1556" t="s">
        <v>126</v>
      </c>
      <c r="J1556" t="s">
        <v>134</v>
      </c>
      <c r="K1556" t="s">
        <v>146</v>
      </c>
      <c r="L1556">
        <v>4</v>
      </c>
      <c r="M1556">
        <v>61216</v>
      </c>
      <c r="N1556" t="s">
        <v>152</v>
      </c>
      <c r="O1556">
        <v>208134</v>
      </c>
      <c r="P1556">
        <v>208134</v>
      </c>
      <c r="Q1556">
        <v>0</v>
      </c>
      <c r="R1556" t="s">
        <v>161</v>
      </c>
      <c r="S1556" t="s">
        <v>164</v>
      </c>
    </row>
    <row r="1557" spans="1:19" x14ac:dyDescent="0.25">
      <c r="A1557">
        <v>11556</v>
      </c>
      <c r="B1557" s="7">
        <v>45303</v>
      </c>
      <c r="C1557" t="s">
        <v>97</v>
      </c>
      <c r="D1557" t="s">
        <v>116</v>
      </c>
      <c r="E1557" t="s">
        <v>118</v>
      </c>
      <c r="F1557">
        <v>26</v>
      </c>
      <c r="G1557" t="s">
        <v>168</v>
      </c>
      <c r="H1557" t="s">
        <v>125</v>
      </c>
      <c r="I1557" t="s">
        <v>127</v>
      </c>
      <c r="J1557" t="s">
        <v>131</v>
      </c>
      <c r="K1557" t="s">
        <v>138</v>
      </c>
      <c r="L1557">
        <v>4</v>
      </c>
      <c r="M1557">
        <v>139388</v>
      </c>
      <c r="N1557" t="s">
        <v>152</v>
      </c>
      <c r="O1557">
        <v>473919</v>
      </c>
      <c r="P1557">
        <v>473919</v>
      </c>
      <c r="Q1557">
        <v>0</v>
      </c>
      <c r="R1557" t="s">
        <v>159</v>
      </c>
      <c r="S1557" t="s">
        <v>164</v>
      </c>
    </row>
    <row r="1558" spans="1:19" x14ac:dyDescent="0.25">
      <c r="A1558">
        <v>11557</v>
      </c>
      <c r="B1558" s="7">
        <v>45604</v>
      </c>
      <c r="C1558" t="s">
        <v>88</v>
      </c>
      <c r="D1558" t="s">
        <v>117</v>
      </c>
      <c r="E1558" t="s">
        <v>118</v>
      </c>
      <c r="F1558">
        <v>26</v>
      </c>
      <c r="G1558" t="s">
        <v>168</v>
      </c>
      <c r="H1558" t="s">
        <v>120</v>
      </c>
      <c r="I1558" t="s">
        <v>127</v>
      </c>
      <c r="J1558" t="s">
        <v>134</v>
      </c>
      <c r="K1558" t="s">
        <v>148</v>
      </c>
      <c r="L1558">
        <v>3</v>
      </c>
      <c r="M1558">
        <v>65986</v>
      </c>
      <c r="N1558" t="s">
        <v>157</v>
      </c>
      <c r="O1558">
        <v>193998</v>
      </c>
      <c r="P1558">
        <v>193998</v>
      </c>
      <c r="Q1558">
        <v>193998</v>
      </c>
      <c r="R1558" t="s">
        <v>160</v>
      </c>
      <c r="S1558" t="s">
        <v>162</v>
      </c>
    </row>
    <row r="1559" spans="1:19" x14ac:dyDescent="0.25">
      <c r="A1559">
        <v>11558</v>
      </c>
      <c r="B1559" s="7">
        <v>45343</v>
      </c>
      <c r="C1559" t="s">
        <v>94</v>
      </c>
      <c r="D1559" t="s">
        <v>116</v>
      </c>
      <c r="E1559" t="s">
        <v>118</v>
      </c>
      <c r="F1559">
        <v>41</v>
      </c>
      <c r="G1559" t="s">
        <v>169</v>
      </c>
      <c r="H1559" t="s">
        <v>122</v>
      </c>
      <c r="I1559" t="s">
        <v>128</v>
      </c>
      <c r="J1559" t="s">
        <v>131</v>
      </c>
      <c r="K1559" t="s">
        <v>135</v>
      </c>
      <c r="L1559">
        <v>8</v>
      </c>
      <c r="M1559">
        <v>185739</v>
      </c>
      <c r="N1559" t="s">
        <v>155</v>
      </c>
      <c r="O1559">
        <v>1381898</v>
      </c>
      <c r="P1559">
        <v>1381898</v>
      </c>
      <c r="Q1559">
        <v>1381898</v>
      </c>
      <c r="R1559" t="s">
        <v>161</v>
      </c>
      <c r="S1559" t="s">
        <v>162</v>
      </c>
    </row>
    <row r="1560" spans="1:19" x14ac:dyDescent="0.25">
      <c r="A1560">
        <v>11559</v>
      </c>
      <c r="B1560" s="7">
        <v>45616</v>
      </c>
      <c r="C1560" t="s">
        <v>67</v>
      </c>
      <c r="D1560" t="s">
        <v>117</v>
      </c>
      <c r="E1560" t="s">
        <v>118</v>
      </c>
      <c r="F1560">
        <v>19</v>
      </c>
      <c r="G1560" t="s">
        <v>166</v>
      </c>
      <c r="H1560" t="s">
        <v>124</v>
      </c>
      <c r="I1560" t="s">
        <v>128</v>
      </c>
      <c r="J1560" t="s">
        <v>131</v>
      </c>
      <c r="K1560" t="s">
        <v>147</v>
      </c>
      <c r="L1560">
        <v>10</v>
      </c>
      <c r="M1560">
        <v>86150</v>
      </c>
      <c r="N1560" t="s">
        <v>157</v>
      </c>
      <c r="O1560">
        <v>844270</v>
      </c>
      <c r="P1560">
        <v>0</v>
      </c>
      <c r="Q1560">
        <v>0</v>
      </c>
      <c r="R1560" t="s">
        <v>160</v>
      </c>
      <c r="S1560" t="s">
        <v>163</v>
      </c>
    </row>
    <row r="1561" spans="1:19" x14ac:dyDescent="0.25">
      <c r="A1561">
        <v>11560</v>
      </c>
      <c r="B1561" s="7">
        <v>45385</v>
      </c>
      <c r="C1561" t="s">
        <v>112</v>
      </c>
      <c r="D1561" t="s">
        <v>116</v>
      </c>
      <c r="E1561" t="s">
        <v>118</v>
      </c>
      <c r="F1561">
        <v>37</v>
      </c>
      <c r="G1561" t="s">
        <v>169</v>
      </c>
      <c r="H1561" t="s">
        <v>122</v>
      </c>
      <c r="I1561" t="s">
        <v>130</v>
      </c>
      <c r="J1561" t="s">
        <v>133</v>
      </c>
      <c r="K1561" t="s">
        <v>139</v>
      </c>
      <c r="L1561">
        <v>10</v>
      </c>
      <c r="M1561">
        <v>111659</v>
      </c>
      <c r="N1561" t="s">
        <v>151</v>
      </c>
      <c r="O1561">
        <v>1060760</v>
      </c>
      <c r="P1561">
        <v>1060760</v>
      </c>
      <c r="Q1561">
        <v>1060760</v>
      </c>
      <c r="R1561" t="s">
        <v>160</v>
      </c>
      <c r="S1561" t="s">
        <v>162</v>
      </c>
    </row>
    <row r="1562" spans="1:19" x14ac:dyDescent="0.25">
      <c r="A1562">
        <v>11561</v>
      </c>
      <c r="B1562" s="7">
        <v>45347</v>
      </c>
      <c r="C1562" t="s">
        <v>83</v>
      </c>
      <c r="D1562" t="s">
        <v>116</v>
      </c>
      <c r="E1562" t="s">
        <v>119</v>
      </c>
      <c r="F1562">
        <v>30</v>
      </c>
      <c r="G1562" t="s">
        <v>168</v>
      </c>
      <c r="H1562" t="s">
        <v>125</v>
      </c>
      <c r="I1562" t="s">
        <v>129</v>
      </c>
      <c r="J1562" t="s">
        <v>134</v>
      </c>
      <c r="K1562" t="s">
        <v>146</v>
      </c>
      <c r="L1562">
        <v>3</v>
      </c>
      <c r="M1562">
        <v>114894</v>
      </c>
      <c r="N1562" t="s">
        <v>157</v>
      </c>
      <c r="O1562">
        <v>337788</v>
      </c>
      <c r="P1562">
        <v>337788</v>
      </c>
      <c r="Q1562">
        <v>337788</v>
      </c>
      <c r="R1562" t="s">
        <v>161</v>
      </c>
      <c r="S1562" t="s">
        <v>162</v>
      </c>
    </row>
    <row r="1563" spans="1:19" x14ac:dyDescent="0.25">
      <c r="A1563">
        <v>11562</v>
      </c>
      <c r="B1563" s="7">
        <v>45298</v>
      </c>
      <c r="C1563" t="s">
        <v>97</v>
      </c>
      <c r="D1563" t="s">
        <v>117</v>
      </c>
      <c r="E1563" t="s">
        <v>118</v>
      </c>
      <c r="F1563">
        <v>62</v>
      </c>
      <c r="G1563" t="s">
        <v>167</v>
      </c>
      <c r="H1563" t="s">
        <v>123</v>
      </c>
      <c r="I1563" t="s">
        <v>130</v>
      </c>
      <c r="J1563" t="s">
        <v>131</v>
      </c>
      <c r="K1563" t="s">
        <v>147</v>
      </c>
      <c r="L1563">
        <v>4</v>
      </c>
      <c r="M1563">
        <v>18175</v>
      </c>
      <c r="N1563" t="s">
        <v>158</v>
      </c>
      <c r="O1563">
        <v>58160</v>
      </c>
      <c r="P1563">
        <v>58160</v>
      </c>
      <c r="Q1563">
        <v>58160</v>
      </c>
      <c r="R1563" t="s">
        <v>159</v>
      </c>
      <c r="S1563" t="s">
        <v>162</v>
      </c>
    </row>
    <row r="1564" spans="1:19" x14ac:dyDescent="0.25">
      <c r="A1564">
        <v>11563</v>
      </c>
      <c r="B1564" s="7">
        <v>45492</v>
      </c>
      <c r="C1564" t="s">
        <v>81</v>
      </c>
      <c r="D1564" t="s">
        <v>116</v>
      </c>
      <c r="E1564" t="s">
        <v>118</v>
      </c>
      <c r="F1564">
        <v>30</v>
      </c>
      <c r="G1564" t="s">
        <v>168</v>
      </c>
      <c r="H1564" t="s">
        <v>121</v>
      </c>
      <c r="I1564" t="s">
        <v>128</v>
      </c>
      <c r="J1564" t="s">
        <v>131</v>
      </c>
      <c r="K1564" t="s">
        <v>135</v>
      </c>
      <c r="L1564">
        <v>10</v>
      </c>
      <c r="M1564">
        <v>92876</v>
      </c>
      <c r="N1564" t="s">
        <v>151</v>
      </c>
      <c r="O1564">
        <v>882322</v>
      </c>
      <c r="P1564">
        <v>882322</v>
      </c>
      <c r="Q1564">
        <v>882322</v>
      </c>
      <c r="R1564" t="s">
        <v>161</v>
      </c>
      <c r="S1564" t="s">
        <v>162</v>
      </c>
    </row>
    <row r="1565" spans="1:19" x14ac:dyDescent="0.25">
      <c r="A1565">
        <v>11564</v>
      </c>
      <c r="B1565" s="7">
        <v>45307</v>
      </c>
      <c r="C1565" t="s">
        <v>86</v>
      </c>
      <c r="D1565" t="s">
        <v>117</v>
      </c>
      <c r="E1565" t="s">
        <v>119</v>
      </c>
      <c r="F1565">
        <v>26</v>
      </c>
      <c r="G1565" t="s">
        <v>168</v>
      </c>
      <c r="H1565" t="s">
        <v>125</v>
      </c>
      <c r="I1565" t="s">
        <v>128</v>
      </c>
      <c r="J1565" t="s">
        <v>131</v>
      </c>
      <c r="K1565" t="s">
        <v>138</v>
      </c>
      <c r="L1565">
        <v>8</v>
      </c>
      <c r="M1565">
        <v>129727</v>
      </c>
      <c r="N1565" t="s">
        <v>153</v>
      </c>
      <c r="O1565">
        <v>934034</v>
      </c>
      <c r="P1565">
        <v>934034</v>
      </c>
      <c r="Q1565">
        <v>934034</v>
      </c>
      <c r="R1565" t="s">
        <v>159</v>
      </c>
      <c r="S1565" t="s">
        <v>162</v>
      </c>
    </row>
    <row r="1566" spans="1:19" x14ac:dyDescent="0.25">
      <c r="A1566">
        <v>11565</v>
      </c>
      <c r="B1566" s="7">
        <v>45389</v>
      </c>
      <c r="C1566" t="s">
        <v>77</v>
      </c>
      <c r="D1566" t="s">
        <v>116</v>
      </c>
      <c r="E1566" t="s">
        <v>119</v>
      </c>
      <c r="F1566">
        <v>23</v>
      </c>
      <c r="G1566" t="s">
        <v>166</v>
      </c>
      <c r="H1566" t="s">
        <v>120</v>
      </c>
      <c r="I1566" t="s">
        <v>130</v>
      </c>
      <c r="J1566" t="s">
        <v>133</v>
      </c>
      <c r="K1566" t="s">
        <v>143</v>
      </c>
      <c r="L1566">
        <v>10</v>
      </c>
      <c r="M1566">
        <v>125973</v>
      </c>
      <c r="N1566" t="s">
        <v>157</v>
      </c>
      <c r="O1566">
        <v>1234535</v>
      </c>
      <c r="P1566">
        <v>1234535</v>
      </c>
      <c r="Q1566">
        <v>1234535</v>
      </c>
      <c r="R1566" t="s">
        <v>161</v>
      </c>
      <c r="S1566" t="s">
        <v>162</v>
      </c>
    </row>
    <row r="1567" spans="1:19" x14ac:dyDescent="0.25">
      <c r="A1567">
        <v>11566</v>
      </c>
      <c r="B1567" s="7">
        <v>45545</v>
      </c>
      <c r="C1567" t="s">
        <v>67</v>
      </c>
      <c r="D1567" t="s">
        <v>116</v>
      </c>
      <c r="E1567" t="s">
        <v>119</v>
      </c>
      <c r="F1567">
        <v>34</v>
      </c>
      <c r="G1567" t="s">
        <v>168</v>
      </c>
      <c r="H1567" t="s">
        <v>125</v>
      </c>
      <c r="I1567" t="s">
        <v>127</v>
      </c>
      <c r="J1567" t="s">
        <v>131</v>
      </c>
      <c r="K1567" t="s">
        <v>147</v>
      </c>
      <c r="L1567">
        <v>2</v>
      </c>
      <c r="M1567">
        <v>176726</v>
      </c>
      <c r="N1567" t="s">
        <v>152</v>
      </c>
      <c r="O1567">
        <v>300434</v>
      </c>
      <c r="P1567">
        <v>300434</v>
      </c>
      <c r="Q1567">
        <v>0</v>
      </c>
      <c r="R1567" t="s">
        <v>161</v>
      </c>
      <c r="S1567" t="s">
        <v>164</v>
      </c>
    </row>
    <row r="1568" spans="1:19" x14ac:dyDescent="0.25">
      <c r="A1568">
        <v>11567</v>
      </c>
      <c r="B1568" s="7">
        <v>45572</v>
      </c>
      <c r="C1568" t="s">
        <v>73</v>
      </c>
      <c r="D1568" t="s">
        <v>116</v>
      </c>
      <c r="E1568" t="s">
        <v>118</v>
      </c>
      <c r="F1568">
        <v>34</v>
      </c>
      <c r="G1568" t="s">
        <v>168</v>
      </c>
      <c r="H1568" t="s">
        <v>125</v>
      </c>
      <c r="I1568" t="s">
        <v>130</v>
      </c>
      <c r="J1568" t="s">
        <v>131</v>
      </c>
      <c r="K1568" t="s">
        <v>147</v>
      </c>
      <c r="L1568">
        <v>2</v>
      </c>
      <c r="M1568">
        <v>154285</v>
      </c>
      <c r="N1568" t="s">
        <v>156</v>
      </c>
      <c r="O1568">
        <v>299312</v>
      </c>
      <c r="P1568">
        <v>299312</v>
      </c>
      <c r="Q1568">
        <v>299312</v>
      </c>
      <c r="R1568" t="s">
        <v>160</v>
      </c>
      <c r="S1568" t="s">
        <v>162</v>
      </c>
    </row>
    <row r="1569" spans="1:19" x14ac:dyDescent="0.25">
      <c r="A1569">
        <v>11568</v>
      </c>
      <c r="B1569" s="7">
        <v>45386</v>
      </c>
      <c r="C1569" t="s">
        <v>25</v>
      </c>
      <c r="D1569" t="s">
        <v>116</v>
      </c>
      <c r="E1569" t="s">
        <v>118</v>
      </c>
      <c r="F1569">
        <v>18</v>
      </c>
      <c r="G1569" t="s">
        <v>166</v>
      </c>
      <c r="H1569" t="s">
        <v>122</v>
      </c>
      <c r="I1569" t="s">
        <v>127</v>
      </c>
      <c r="J1569" t="s">
        <v>132</v>
      </c>
      <c r="K1569" t="s">
        <v>144</v>
      </c>
      <c r="L1569">
        <v>5</v>
      </c>
      <c r="M1569">
        <v>81843</v>
      </c>
      <c r="N1569" t="s">
        <v>156</v>
      </c>
      <c r="O1569">
        <v>396938</v>
      </c>
      <c r="P1569">
        <v>396938</v>
      </c>
      <c r="Q1569">
        <v>0</v>
      </c>
      <c r="R1569" t="s">
        <v>159</v>
      </c>
      <c r="S1569" t="s">
        <v>164</v>
      </c>
    </row>
    <row r="1570" spans="1:19" x14ac:dyDescent="0.25">
      <c r="A1570">
        <v>11569</v>
      </c>
      <c r="B1570" s="7">
        <v>45590</v>
      </c>
      <c r="C1570" t="s">
        <v>85</v>
      </c>
      <c r="D1570" t="s">
        <v>117</v>
      </c>
      <c r="E1570" t="s">
        <v>118</v>
      </c>
      <c r="F1570">
        <v>29</v>
      </c>
      <c r="G1570" t="s">
        <v>168</v>
      </c>
      <c r="H1570" t="s">
        <v>121</v>
      </c>
      <c r="I1570" t="s">
        <v>128</v>
      </c>
      <c r="J1570" t="s">
        <v>134</v>
      </c>
      <c r="K1570" t="s">
        <v>148</v>
      </c>
      <c r="L1570">
        <v>3</v>
      </c>
      <c r="M1570">
        <v>197038</v>
      </c>
      <c r="N1570" t="s">
        <v>154</v>
      </c>
      <c r="O1570">
        <v>591114</v>
      </c>
      <c r="P1570">
        <v>591114</v>
      </c>
      <c r="Q1570">
        <v>591114</v>
      </c>
      <c r="R1570" t="s">
        <v>159</v>
      </c>
      <c r="S1570" t="s">
        <v>162</v>
      </c>
    </row>
    <row r="1571" spans="1:19" x14ac:dyDescent="0.25">
      <c r="A1571">
        <v>11570</v>
      </c>
      <c r="B1571" s="7">
        <v>45407</v>
      </c>
      <c r="C1571" t="s">
        <v>64</v>
      </c>
      <c r="D1571" t="s">
        <v>117</v>
      </c>
      <c r="E1571" t="s">
        <v>119</v>
      </c>
      <c r="F1571">
        <v>59</v>
      </c>
      <c r="G1571" t="s">
        <v>167</v>
      </c>
      <c r="H1571" t="s">
        <v>121</v>
      </c>
      <c r="I1571" t="s">
        <v>128</v>
      </c>
      <c r="J1571" t="s">
        <v>132</v>
      </c>
      <c r="K1571" t="s">
        <v>145</v>
      </c>
      <c r="L1571">
        <v>6</v>
      </c>
      <c r="M1571">
        <v>87786</v>
      </c>
      <c r="N1571" t="s">
        <v>157</v>
      </c>
      <c r="O1571">
        <v>516181</v>
      </c>
      <c r="P1571">
        <v>516181</v>
      </c>
      <c r="Q1571">
        <v>0</v>
      </c>
      <c r="R1571" t="s">
        <v>160</v>
      </c>
      <c r="S1571" t="s">
        <v>164</v>
      </c>
    </row>
    <row r="1572" spans="1:19" x14ac:dyDescent="0.25">
      <c r="A1572">
        <v>11571</v>
      </c>
      <c r="B1572" s="7">
        <v>45591</v>
      </c>
      <c r="C1572" t="s">
        <v>41</v>
      </c>
      <c r="D1572" t="s">
        <v>116</v>
      </c>
      <c r="E1572" t="s">
        <v>118</v>
      </c>
      <c r="F1572">
        <v>20</v>
      </c>
      <c r="G1572" t="s">
        <v>166</v>
      </c>
      <c r="H1572" t="s">
        <v>122</v>
      </c>
      <c r="I1572" t="s">
        <v>126</v>
      </c>
      <c r="J1572" t="s">
        <v>131</v>
      </c>
      <c r="K1572" t="s">
        <v>136</v>
      </c>
      <c r="L1572">
        <v>5</v>
      </c>
      <c r="M1572">
        <v>95425</v>
      </c>
      <c r="N1572" t="s">
        <v>153</v>
      </c>
      <c r="O1572">
        <v>429412</v>
      </c>
      <c r="P1572">
        <v>429412</v>
      </c>
      <c r="Q1572">
        <v>0</v>
      </c>
      <c r="R1572" t="s">
        <v>159</v>
      </c>
      <c r="S1572" t="s">
        <v>164</v>
      </c>
    </row>
    <row r="1573" spans="1:19" x14ac:dyDescent="0.25">
      <c r="A1573">
        <v>11572</v>
      </c>
      <c r="B1573" s="7">
        <v>45379</v>
      </c>
      <c r="C1573" t="s">
        <v>63</v>
      </c>
      <c r="D1573" t="s">
        <v>117</v>
      </c>
      <c r="E1573" t="s">
        <v>118</v>
      </c>
      <c r="F1573">
        <v>64</v>
      </c>
      <c r="G1573" t="s">
        <v>167</v>
      </c>
      <c r="H1573" t="s">
        <v>124</v>
      </c>
      <c r="I1573" t="s">
        <v>128</v>
      </c>
      <c r="J1573" t="s">
        <v>131</v>
      </c>
      <c r="K1573" t="s">
        <v>138</v>
      </c>
      <c r="L1573">
        <v>9</v>
      </c>
      <c r="M1573">
        <v>157421</v>
      </c>
      <c r="N1573" t="s">
        <v>157</v>
      </c>
      <c r="O1573">
        <v>1388453</v>
      </c>
      <c r="P1573">
        <v>1388453</v>
      </c>
      <c r="Q1573">
        <v>1388453</v>
      </c>
      <c r="R1573" t="s">
        <v>160</v>
      </c>
      <c r="S1573" t="s">
        <v>162</v>
      </c>
    </row>
    <row r="1574" spans="1:19" x14ac:dyDescent="0.25">
      <c r="A1574">
        <v>11573</v>
      </c>
      <c r="B1574" s="7">
        <v>45356</v>
      </c>
      <c r="C1574" t="s">
        <v>53</v>
      </c>
      <c r="D1574" t="s">
        <v>117</v>
      </c>
      <c r="E1574" t="s">
        <v>119</v>
      </c>
      <c r="F1574">
        <v>18</v>
      </c>
      <c r="G1574" t="s">
        <v>166</v>
      </c>
      <c r="H1574" t="s">
        <v>124</v>
      </c>
      <c r="I1574" t="s">
        <v>128</v>
      </c>
      <c r="J1574" t="s">
        <v>133</v>
      </c>
      <c r="K1574" t="s">
        <v>140</v>
      </c>
      <c r="L1574">
        <v>9</v>
      </c>
      <c r="M1574">
        <v>181806</v>
      </c>
      <c r="N1574" t="s">
        <v>152</v>
      </c>
      <c r="O1574">
        <v>1390815</v>
      </c>
      <c r="P1574">
        <v>1390815</v>
      </c>
      <c r="Q1574">
        <v>0</v>
      </c>
      <c r="R1574" t="s">
        <v>160</v>
      </c>
      <c r="S1574" t="s">
        <v>164</v>
      </c>
    </row>
    <row r="1575" spans="1:19" x14ac:dyDescent="0.25">
      <c r="A1575">
        <v>11574</v>
      </c>
      <c r="B1575" s="7">
        <v>45516</v>
      </c>
      <c r="C1575" t="s">
        <v>114</v>
      </c>
      <c r="D1575" t="s">
        <v>116</v>
      </c>
      <c r="E1575" t="s">
        <v>119</v>
      </c>
      <c r="F1575">
        <v>49</v>
      </c>
      <c r="G1575" t="s">
        <v>167</v>
      </c>
      <c r="H1575" t="s">
        <v>125</v>
      </c>
      <c r="I1575" t="s">
        <v>128</v>
      </c>
      <c r="J1575" t="s">
        <v>133</v>
      </c>
      <c r="K1575" t="s">
        <v>139</v>
      </c>
      <c r="L1575">
        <v>1</v>
      </c>
      <c r="M1575">
        <v>139000</v>
      </c>
      <c r="N1575" t="s">
        <v>151</v>
      </c>
      <c r="O1575">
        <v>132050</v>
      </c>
      <c r="P1575">
        <v>132050</v>
      </c>
      <c r="Q1575">
        <v>132050</v>
      </c>
      <c r="R1575" t="s">
        <v>161</v>
      </c>
      <c r="S1575" t="s">
        <v>162</v>
      </c>
    </row>
    <row r="1576" spans="1:19" x14ac:dyDescent="0.25">
      <c r="A1576">
        <v>11575</v>
      </c>
      <c r="B1576" s="7">
        <v>45498</v>
      </c>
      <c r="C1576" t="s">
        <v>42</v>
      </c>
      <c r="D1576" t="s">
        <v>116</v>
      </c>
      <c r="E1576" t="s">
        <v>118</v>
      </c>
      <c r="F1576">
        <v>56</v>
      </c>
      <c r="G1576" t="s">
        <v>167</v>
      </c>
      <c r="H1576" t="s">
        <v>123</v>
      </c>
      <c r="I1576" t="s">
        <v>130</v>
      </c>
      <c r="J1576" t="s">
        <v>131</v>
      </c>
      <c r="K1576" t="s">
        <v>147</v>
      </c>
      <c r="L1576">
        <v>5</v>
      </c>
      <c r="M1576">
        <v>16432</v>
      </c>
      <c r="N1576" t="s">
        <v>154</v>
      </c>
      <c r="O1576">
        <v>82160</v>
      </c>
      <c r="P1576">
        <v>82160</v>
      </c>
      <c r="Q1576">
        <v>82160</v>
      </c>
      <c r="R1576" t="s">
        <v>159</v>
      </c>
      <c r="S1576" t="s">
        <v>162</v>
      </c>
    </row>
    <row r="1577" spans="1:19" x14ac:dyDescent="0.25">
      <c r="A1577">
        <v>11576</v>
      </c>
      <c r="B1577" s="7">
        <v>45430</v>
      </c>
      <c r="C1577" t="s">
        <v>105</v>
      </c>
      <c r="D1577" t="s">
        <v>116</v>
      </c>
      <c r="E1577" t="s">
        <v>119</v>
      </c>
      <c r="F1577">
        <v>32</v>
      </c>
      <c r="G1577" t="s">
        <v>168</v>
      </c>
      <c r="H1577" t="s">
        <v>124</v>
      </c>
      <c r="I1577" t="s">
        <v>128</v>
      </c>
      <c r="J1577" t="s">
        <v>132</v>
      </c>
      <c r="K1577" t="s">
        <v>137</v>
      </c>
      <c r="L1577">
        <v>9</v>
      </c>
      <c r="M1577">
        <v>75520</v>
      </c>
      <c r="N1577" t="s">
        <v>152</v>
      </c>
      <c r="O1577">
        <v>577728</v>
      </c>
      <c r="P1577">
        <v>577728</v>
      </c>
      <c r="Q1577">
        <v>577728</v>
      </c>
      <c r="R1577" t="s">
        <v>160</v>
      </c>
      <c r="S1577" t="s">
        <v>162</v>
      </c>
    </row>
    <row r="1578" spans="1:19" x14ac:dyDescent="0.25">
      <c r="A1578">
        <v>11577</v>
      </c>
      <c r="B1578" s="7">
        <v>45378</v>
      </c>
      <c r="C1578" t="s">
        <v>82</v>
      </c>
      <c r="D1578" t="s">
        <v>116</v>
      </c>
      <c r="E1578" t="s">
        <v>118</v>
      </c>
      <c r="F1578">
        <v>61</v>
      </c>
      <c r="G1578" t="s">
        <v>167</v>
      </c>
      <c r="H1578" t="s">
        <v>123</v>
      </c>
      <c r="I1578" t="s">
        <v>130</v>
      </c>
      <c r="J1578" t="s">
        <v>134</v>
      </c>
      <c r="K1578" t="s">
        <v>149</v>
      </c>
      <c r="L1578">
        <v>3</v>
      </c>
      <c r="M1578">
        <v>43806</v>
      </c>
      <c r="N1578" t="s">
        <v>154</v>
      </c>
      <c r="O1578">
        <v>131418</v>
      </c>
      <c r="P1578">
        <v>131418</v>
      </c>
      <c r="Q1578">
        <v>0</v>
      </c>
      <c r="R1578" t="s">
        <v>159</v>
      </c>
      <c r="S1578" t="s">
        <v>164</v>
      </c>
    </row>
    <row r="1579" spans="1:19" x14ac:dyDescent="0.25">
      <c r="A1579">
        <v>11578</v>
      </c>
      <c r="B1579" s="7">
        <v>45323</v>
      </c>
      <c r="C1579" t="s">
        <v>89</v>
      </c>
      <c r="D1579" t="s">
        <v>117</v>
      </c>
      <c r="E1579" t="s">
        <v>119</v>
      </c>
      <c r="F1579">
        <v>36</v>
      </c>
      <c r="G1579" t="s">
        <v>169</v>
      </c>
      <c r="H1579" t="s">
        <v>123</v>
      </c>
      <c r="I1579" t="s">
        <v>129</v>
      </c>
      <c r="J1579" t="s">
        <v>134</v>
      </c>
      <c r="K1579" t="s">
        <v>148</v>
      </c>
      <c r="L1579">
        <v>4</v>
      </c>
      <c r="M1579">
        <v>62096</v>
      </c>
      <c r="N1579" t="s">
        <v>154</v>
      </c>
      <c r="O1579">
        <v>248384</v>
      </c>
      <c r="P1579">
        <v>248384</v>
      </c>
      <c r="Q1579">
        <v>248384</v>
      </c>
      <c r="R1579" t="s">
        <v>160</v>
      </c>
      <c r="S1579" t="s">
        <v>162</v>
      </c>
    </row>
    <row r="1580" spans="1:19" x14ac:dyDescent="0.25">
      <c r="A1580">
        <v>11579</v>
      </c>
      <c r="B1580" s="7">
        <v>45354</v>
      </c>
      <c r="C1580" t="s">
        <v>20</v>
      </c>
      <c r="D1580" t="s">
        <v>117</v>
      </c>
      <c r="E1580" t="s">
        <v>119</v>
      </c>
      <c r="F1580">
        <v>19</v>
      </c>
      <c r="G1580" t="s">
        <v>166</v>
      </c>
      <c r="H1580" t="s">
        <v>124</v>
      </c>
      <c r="I1580" t="s">
        <v>126</v>
      </c>
      <c r="J1580" t="s">
        <v>131</v>
      </c>
      <c r="K1580" t="s">
        <v>135</v>
      </c>
      <c r="L1580">
        <v>1</v>
      </c>
      <c r="M1580">
        <v>140307</v>
      </c>
      <c r="N1580" t="s">
        <v>157</v>
      </c>
      <c r="O1580">
        <v>137500</v>
      </c>
      <c r="P1580">
        <v>137500</v>
      </c>
      <c r="Q1580">
        <v>137500</v>
      </c>
      <c r="R1580" t="s">
        <v>160</v>
      </c>
      <c r="S1580" t="s">
        <v>162</v>
      </c>
    </row>
    <row r="1581" spans="1:19" x14ac:dyDescent="0.25">
      <c r="A1581">
        <v>11580</v>
      </c>
      <c r="B1581" s="7">
        <v>45395</v>
      </c>
      <c r="C1581" t="s">
        <v>100</v>
      </c>
      <c r="D1581" t="s">
        <v>117</v>
      </c>
      <c r="E1581" t="s">
        <v>119</v>
      </c>
      <c r="F1581">
        <v>42</v>
      </c>
      <c r="G1581" t="s">
        <v>169</v>
      </c>
      <c r="H1581" t="s">
        <v>120</v>
      </c>
      <c r="I1581" t="s">
        <v>128</v>
      </c>
      <c r="J1581" t="s">
        <v>132</v>
      </c>
      <c r="K1581" t="s">
        <v>144</v>
      </c>
      <c r="L1581">
        <v>3</v>
      </c>
      <c r="M1581">
        <v>184702</v>
      </c>
      <c r="N1581" t="s">
        <v>158</v>
      </c>
      <c r="O1581">
        <v>443284</v>
      </c>
      <c r="P1581">
        <v>443284</v>
      </c>
      <c r="Q1581">
        <v>0</v>
      </c>
      <c r="R1581" t="s">
        <v>161</v>
      </c>
      <c r="S1581" t="s">
        <v>164</v>
      </c>
    </row>
    <row r="1582" spans="1:19" x14ac:dyDescent="0.25">
      <c r="A1582">
        <v>11581</v>
      </c>
      <c r="B1582" s="7">
        <v>45424</v>
      </c>
      <c r="C1582" t="s">
        <v>113</v>
      </c>
      <c r="D1582" t="s">
        <v>116</v>
      </c>
      <c r="E1582" t="s">
        <v>119</v>
      </c>
      <c r="F1582">
        <v>19</v>
      </c>
      <c r="G1582" t="s">
        <v>166</v>
      </c>
      <c r="H1582" t="s">
        <v>124</v>
      </c>
      <c r="I1582" t="s">
        <v>128</v>
      </c>
      <c r="J1582" t="s">
        <v>134</v>
      </c>
      <c r="K1582" t="s">
        <v>148</v>
      </c>
      <c r="L1582">
        <v>9</v>
      </c>
      <c r="M1582">
        <v>116478</v>
      </c>
      <c r="N1582" t="s">
        <v>158</v>
      </c>
      <c r="O1582">
        <v>838641</v>
      </c>
      <c r="P1582">
        <v>838641</v>
      </c>
      <c r="Q1582">
        <v>838641</v>
      </c>
      <c r="R1582" t="s">
        <v>161</v>
      </c>
      <c r="S1582" t="s">
        <v>162</v>
      </c>
    </row>
    <row r="1583" spans="1:19" x14ac:dyDescent="0.25">
      <c r="A1583">
        <v>11582</v>
      </c>
      <c r="B1583" s="7">
        <v>45417</v>
      </c>
      <c r="C1583" t="s">
        <v>26</v>
      </c>
      <c r="D1583" t="s">
        <v>116</v>
      </c>
      <c r="E1583" t="s">
        <v>119</v>
      </c>
      <c r="F1583">
        <v>38</v>
      </c>
      <c r="G1583" t="s">
        <v>169</v>
      </c>
      <c r="H1583" t="s">
        <v>120</v>
      </c>
      <c r="I1583" t="s">
        <v>128</v>
      </c>
      <c r="J1583" t="s">
        <v>132</v>
      </c>
      <c r="K1583" t="s">
        <v>144</v>
      </c>
      <c r="L1583">
        <v>7</v>
      </c>
      <c r="M1583">
        <v>36127</v>
      </c>
      <c r="N1583" t="s">
        <v>157</v>
      </c>
      <c r="O1583">
        <v>247831</v>
      </c>
      <c r="P1583">
        <v>247831</v>
      </c>
      <c r="Q1583">
        <v>0</v>
      </c>
      <c r="R1583" t="s">
        <v>161</v>
      </c>
      <c r="S1583" t="s">
        <v>164</v>
      </c>
    </row>
    <row r="1584" spans="1:19" x14ac:dyDescent="0.25">
      <c r="A1584">
        <v>11583</v>
      </c>
      <c r="B1584" s="7">
        <v>45585</v>
      </c>
      <c r="C1584" t="s">
        <v>99</v>
      </c>
      <c r="D1584" t="s">
        <v>116</v>
      </c>
      <c r="E1584" t="s">
        <v>119</v>
      </c>
      <c r="F1584">
        <v>58</v>
      </c>
      <c r="G1584" t="s">
        <v>167</v>
      </c>
      <c r="H1584" t="s">
        <v>125</v>
      </c>
      <c r="I1584" t="s">
        <v>126</v>
      </c>
      <c r="J1584" t="s">
        <v>134</v>
      </c>
      <c r="K1584" t="s">
        <v>150</v>
      </c>
      <c r="L1584">
        <v>6</v>
      </c>
      <c r="M1584">
        <v>136399</v>
      </c>
      <c r="N1584" t="s">
        <v>156</v>
      </c>
      <c r="O1584">
        <v>793842</v>
      </c>
      <c r="P1584">
        <v>793842</v>
      </c>
      <c r="Q1584">
        <v>793842</v>
      </c>
      <c r="R1584" t="s">
        <v>159</v>
      </c>
      <c r="S1584" t="s">
        <v>162</v>
      </c>
    </row>
    <row r="1585" spans="1:19" x14ac:dyDescent="0.25">
      <c r="A1585">
        <v>11584</v>
      </c>
      <c r="B1585" s="7">
        <v>45502</v>
      </c>
      <c r="C1585" t="s">
        <v>77</v>
      </c>
      <c r="D1585" t="s">
        <v>117</v>
      </c>
      <c r="E1585" t="s">
        <v>118</v>
      </c>
      <c r="F1585">
        <v>54</v>
      </c>
      <c r="G1585" t="s">
        <v>167</v>
      </c>
      <c r="H1585" t="s">
        <v>124</v>
      </c>
      <c r="I1585" t="s">
        <v>128</v>
      </c>
      <c r="J1585" t="s">
        <v>132</v>
      </c>
      <c r="K1585" t="s">
        <v>137</v>
      </c>
      <c r="L1585">
        <v>4</v>
      </c>
      <c r="M1585">
        <v>77806</v>
      </c>
      <c r="N1585" t="s">
        <v>152</v>
      </c>
      <c r="O1585">
        <v>264540</v>
      </c>
      <c r="P1585">
        <v>264540</v>
      </c>
      <c r="Q1585">
        <v>264540</v>
      </c>
      <c r="R1585" t="s">
        <v>160</v>
      </c>
      <c r="S1585" t="s">
        <v>162</v>
      </c>
    </row>
    <row r="1586" spans="1:19" x14ac:dyDescent="0.25">
      <c r="A1586">
        <v>11585</v>
      </c>
      <c r="B1586" s="7">
        <v>45319</v>
      </c>
      <c r="C1586" t="s">
        <v>19</v>
      </c>
      <c r="D1586" t="s">
        <v>116</v>
      </c>
      <c r="E1586" t="s">
        <v>118</v>
      </c>
      <c r="F1586">
        <v>59</v>
      </c>
      <c r="G1586" t="s">
        <v>167</v>
      </c>
      <c r="H1586" t="s">
        <v>123</v>
      </c>
      <c r="I1586" t="s">
        <v>126</v>
      </c>
      <c r="J1586" t="s">
        <v>134</v>
      </c>
      <c r="K1586" t="s">
        <v>149</v>
      </c>
      <c r="L1586">
        <v>7</v>
      </c>
      <c r="M1586">
        <v>120767</v>
      </c>
      <c r="N1586" t="s">
        <v>156</v>
      </c>
      <c r="O1586">
        <v>820007</v>
      </c>
      <c r="P1586">
        <v>820007</v>
      </c>
      <c r="Q1586">
        <v>820007</v>
      </c>
      <c r="R1586" t="s">
        <v>159</v>
      </c>
      <c r="S1586" t="s">
        <v>162</v>
      </c>
    </row>
    <row r="1587" spans="1:19" x14ac:dyDescent="0.25">
      <c r="A1587">
        <v>11586</v>
      </c>
      <c r="B1587" s="7">
        <v>45554</v>
      </c>
      <c r="C1587" t="s">
        <v>100</v>
      </c>
      <c r="D1587" t="s">
        <v>117</v>
      </c>
      <c r="E1587" t="s">
        <v>119</v>
      </c>
      <c r="F1587">
        <v>27</v>
      </c>
      <c r="G1587" t="s">
        <v>168</v>
      </c>
      <c r="H1587" t="s">
        <v>121</v>
      </c>
      <c r="I1587" t="s">
        <v>130</v>
      </c>
      <c r="J1587" t="s">
        <v>131</v>
      </c>
      <c r="K1587" t="s">
        <v>136</v>
      </c>
      <c r="L1587">
        <v>3</v>
      </c>
      <c r="M1587">
        <v>176079</v>
      </c>
      <c r="N1587" t="s">
        <v>151</v>
      </c>
      <c r="O1587">
        <v>501825</v>
      </c>
      <c r="P1587">
        <v>501825</v>
      </c>
      <c r="Q1587">
        <v>501825</v>
      </c>
      <c r="R1587" t="s">
        <v>159</v>
      </c>
      <c r="S1587" t="s">
        <v>162</v>
      </c>
    </row>
    <row r="1588" spans="1:19" x14ac:dyDescent="0.25">
      <c r="A1588">
        <v>11587</v>
      </c>
      <c r="B1588" s="7">
        <v>45361</v>
      </c>
      <c r="C1588" t="s">
        <v>98</v>
      </c>
      <c r="D1588" t="s">
        <v>117</v>
      </c>
      <c r="E1588" t="s">
        <v>119</v>
      </c>
      <c r="F1588">
        <v>44</v>
      </c>
      <c r="G1588" t="s">
        <v>169</v>
      </c>
      <c r="H1588" t="s">
        <v>125</v>
      </c>
      <c r="I1588" t="s">
        <v>130</v>
      </c>
      <c r="J1588" t="s">
        <v>134</v>
      </c>
      <c r="K1588" t="s">
        <v>148</v>
      </c>
      <c r="L1588">
        <v>8</v>
      </c>
      <c r="M1588">
        <v>73702</v>
      </c>
      <c r="N1588" t="s">
        <v>153</v>
      </c>
      <c r="O1588">
        <v>530654</v>
      </c>
      <c r="P1588">
        <v>530654</v>
      </c>
      <c r="Q1588">
        <v>0</v>
      </c>
      <c r="R1588" t="s">
        <v>159</v>
      </c>
      <c r="S1588" t="s">
        <v>164</v>
      </c>
    </row>
    <row r="1589" spans="1:19" x14ac:dyDescent="0.25">
      <c r="A1589">
        <v>11588</v>
      </c>
      <c r="B1589" s="7">
        <v>45373</v>
      </c>
      <c r="C1589" t="s">
        <v>32</v>
      </c>
      <c r="D1589" t="s">
        <v>116</v>
      </c>
      <c r="E1589" t="s">
        <v>118</v>
      </c>
      <c r="F1589">
        <v>24</v>
      </c>
      <c r="G1589" t="s">
        <v>166</v>
      </c>
      <c r="H1589" t="s">
        <v>124</v>
      </c>
      <c r="I1589" t="s">
        <v>126</v>
      </c>
      <c r="J1589" t="s">
        <v>133</v>
      </c>
      <c r="K1589" t="s">
        <v>141</v>
      </c>
      <c r="L1589">
        <v>1</v>
      </c>
      <c r="M1589">
        <v>82243</v>
      </c>
      <c r="N1589" t="s">
        <v>157</v>
      </c>
      <c r="O1589">
        <v>80598</v>
      </c>
      <c r="P1589">
        <v>80598</v>
      </c>
      <c r="Q1589">
        <v>0</v>
      </c>
      <c r="R1589" t="s">
        <v>161</v>
      </c>
      <c r="S1589" t="s">
        <v>164</v>
      </c>
    </row>
    <row r="1590" spans="1:19" x14ac:dyDescent="0.25">
      <c r="A1590">
        <v>11589</v>
      </c>
      <c r="B1590" s="7">
        <v>45438</v>
      </c>
      <c r="C1590" t="s">
        <v>43</v>
      </c>
      <c r="D1590" t="s">
        <v>116</v>
      </c>
      <c r="E1590" t="s">
        <v>119</v>
      </c>
      <c r="F1590">
        <v>47</v>
      </c>
      <c r="G1590" t="s">
        <v>167</v>
      </c>
      <c r="H1590" t="s">
        <v>124</v>
      </c>
      <c r="I1590" t="s">
        <v>130</v>
      </c>
      <c r="J1590" t="s">
        <v>131</v>
      </c>
      <c r="K1590" t="s">
        <v>136</v>
      </c>
      <c r="L1590">
        <v>6</v>
      </c>
      <c r="M1590">
        <v>95689</v>
      </c>
      <c r="N1590" t="s">
        <v>154</v>
      </c>
      <c r="O1590">
        <v>574134</v>
      </c>
      <c r="P1590">
        <v>574134</v>
      </c>
      <c r="Q1590">
        <v>574134</v>
      </c>
      <c r="R1590" t="s">
        <v>159</v>
      </c>
      <c r="S1590" t="s">
        <v>162</v>
      </c>
    </row>
    <row r="1591" spans="1:19" x14ac:dyDescent="0.25">
      <c r="A1591">
        <v>11590</v>
      </c>
      <c r="B1591" s="7">
        <v>45335</v>
      </c>
      <c r="C1591" t="s">
        <v>97</v>
      </c>
      <c r="D1591" t="s">
        <v>116</v>
      </c>
      <c r="E1591" t="s">
        <v>119</v>
      </c>
      <c r="F1591">
        <v>47</v>
      </c>
      <c r="G1591" t="s">
        <v>167</v>
      </c>
      <c r="H1591" t="s">
        <v>120</v>
      </c>
      <c r="I1591" t="s">
        <v>126</v>
      </c>
      <c r="J1591" t="s">
        <v>134</v>
      </c>
      <c r="K1591" t="s">
        <v>149</v>
      </c>
      <c r="L1591">
        <v>7</v>
      </c>
      <c r="M1591">
        <v>11168</v>
      </c>
      <c r="N1591" t="s">
        <v>154</v>
      </c>
      <c r="O1591">
        <v>78176</v>
      </c>
      <c r="P1591">
        <v>78176</v>
      </c>
      <c r="Q1591">
        <v>0</v>
      </c>
      <c r="R1591" t="s">
        <v>159</v>
      </c>
      <c r="S1591" t="s">
        <v>164</v>
      </c>
    </row>
    <row r="1592" spans="1:19" x14ac:dyDescent="0.25">
      <c r="A1592">
        <v>11591</v>
      </c>
      <c r="B1592" s="7">
        <v>45327</v>
      </c>
      <c r="C1592" t="s">
        <v>69</v>
      </c>
      <c r="D1592" t="s">
        <v>116</v>
      </c>
      <c r="E1592" t="s">
        <v>119</v>
      </c>
      <c r="F1592">
        <v>59</v>
      </c>
      <c r="G1592" t="s">
        <v>167</v>
      </c>
      <c r="H1592" t="s">
        <v>125</v>
      </c>
      <c r="I1592" t="s">
        <v>128</v>
      </c>
      <c r="J1592" t="s">
        <v>132</v>
      </c>
      <c r="K1592" t="s">
        <v>144</v>
      </c>
      <c r="L1592">
        <v>3</v>
      </c>
      <c r="M1592">
        <v>153844</v>
      </c>
      <c r="N1592" t="s">
        <v>152</v>
      </c>
      <c r="O1592">
        <v>392302</v>
      </c>
      <c r="P1592">
        <v>0</v>
      </c>
      <c r="Q1592">
        <v>0</v>
      </c>
      <c r="R1592" t="s">
        <v>161</v>
      </c>
      <c r="S1592" t="s">
        <v>163</v>
      </c>
    </row>
    <row r="1593" spans="1:19" x14ac:dyDescent="0.25">
      <c r="A1593">
        <v>11592</v>
      </c>
      <c r="B1593" s="7">
        <v>45406</v>
      </c>
      <c r="C1593" t="s">
        <v>85</v>
      </c>
      <c r="D1593" t="s">
        <v>117</v>
      </c>
      <c r="E1593" t="s">
        <v>119</v>
      </c>
      <c r="F1593">
        <v>37</v>
      </c>
      <c r="G1593" t="s">
        <v>169</v>
      </c>
      <c r="H1593" t="s">
        <v>123</v>
      </c>
      <c r="I1593" t="s">
        <v>130</v>
      </c>
      <c r="J1593" t="s">
        <v>131</v>
      </c>
      <c r="K1593" t="s">
        <v>147</v>
      </c>
      <c r="L1593">
        <v>7</v>
      </c>
      <c r="M1593">
        <v>119091</v>
      </c>
      <c r="N1593" t="s">
        <v>153</v>
      </c>
      <c r="O1593">
        <v>750273</v>
      </c>
      <c r="P1593">
        <v>750273</v>
      </c>
      <c r="Q1593">
        <v>750273</v>
      </c>
      <c r="R1593" t="s">
        <v>159</v>
      </c>
      <c r="S1593" t="s">
        <v>162</v>
      </c>
    </row>
    <row r="1594" spans="1:19" x14ac:dyDescent="0.25">
      <c r="A1594">
        <v>11593</v>
      </c>
      <c r="B1594" s="7">
        <v>45346</v>
      </c>
      <c r="C1594" t="s">
        <v>32</v>
      </c>
      <c r="D1594" t="s">
        <v>117</v>
      </c>
      <c r="E1594" t="s">
        <v>119</v>
      </c>
      <c r="F1594">
        <v>18</v>
      </c>
      <c r="G1594" t="s">
        <v>166</v>
      </c>
      <c r="H1594" t="s">
        <v>125</v>
      </c>
      <c r="I1594" t="s">
        <v>129</v>
      </c>
      <c r="J1594" t="s">
        <v>133</v>
      </c>
      <c r="K1594" t="s">
        <v>143</v>
      </c>
      <c r="L1594">
        <v>5</v>
      </c>
      <c r="M1594">
        <v>105353</v>
      </c>
      <c r="N1594" t="s">
        <v>154</v>
      </c>
      <c r="O1594">
        <v>526765</v>
      </c>
      <c r="P1594">
        <v>526765</v>
      </c>
      <c r="Q1594">
        <v>0</v>
      </c>
      <c r="R1594" t="s">
        <v>161</v>
      </c>
      <c r="S1594" t="s">
        <v>164</v>
      </c>
    </row>
    <row r="1595" spans="1:19" x14ac:dyDescent="0.25">
      <c r="A1595">
        <v>11594</v>
      </c>
      <c r="B1595" s="7">
        <v>45412</v>
      </c>
      <c r="C1595" t="s">
        <v>65</v>
      </c>
      <c r="D1595" t="s">
        <v>117</v>
      </c>
      <c r="E1595" t="s">
        <v>119</v>
      </c>
      <c r="F1595">
        <v>49</v>
      </c>
      <c r="G1595" t="s">
        <v>167</v>
      </c>
      <c r="H1595" t="s">
        <v>121</v>
      </c>
      <c r="I1595" t="s">
        <v>128</v>
      </c>
      <c r="J1595" t="s">
        <v>132</v>
      </c>
      <c r="K1595" t="s">
        <v>137</v>
      </c>
      <c r="L1595">
        <v>8</v>
      </c>
      <c r="M1595">
        <v>44033</v>
      </c>
      <c r="N1595" t="s">
        <v>155</v>
      </c>
      <c r="O1595">
        <v>327605</v>
      </c>
      <c r="P1595">
        <v>327605</v>
      </c>
      <c r="Q1595">
        <v>0</v>
      </c>
      <c r="R1595" t="s">
        <v>159</v>
      </c>
      <c r="S1595" t="s">
        <v>164</v>
      </c>
    </row>
    <row r="1596" spans="1:19" x14ac:dyDescent="0.25">
      <c r="A1596">
        <v>11595</v>
      </c>
      <c r="B1596" s="7">
        <v>45493</v>
      </c>
      <c r="C1596" t="s">
        <v>105</v>
      </c>
      <c r="D1596" t="s">
        <v>117</v>
      </c>
      <c r="E1596" t="s">
        <v>118</v>
      </c>
      <c r="F1596">
        <v>63</v>
      </c>
      <c r="G1596" t="s">
        <v>167</v>
      </c>
      <c r="H1596" t="s">
        <v>121</v>
      </c>
      <c r="I1596" t="s">
        <v>127</v>
      </c>
      <c r="J1596" t="s">
        <v>134</v>
      </c>
      <c r="K1596" t="s">
        <v>148</v>
      </c>
      <c r="L1596">
        <v>3</v>
      </c>
      <c r="M1596">
        <v>125284</v>
      </c>
      <c r="N1596" t="s">
        <v>156</v>
      </c>
      <c r="O1596">
        <v>364576</v>
      </c>
      <c r="P1596">
        <v>364576</v>
      </c>
      <c r="Q1596">
        <v>364576</v>
      </c>
      <c r="R1596" t="s">
        <v>161</v>
      </c>
      <c r="S1596" t="s">
        <v>162</v>
      </c>
    </row>
    <row r="1597" spans="1:19" x14ac:dyDescent="0.25">
      <c r="A1597">
        <v>11596</v>
      </c>
      <c r="B1597" s="7">
        <v>45501</v>
      </c>
      <c r="C1597" t="s">
        <v>49</v>
      </c>
      <c r="D1597" t="s">
        <v>117</v>
      </c>
      <c r="E1597" t="s">
        <v>118</v>
      </c>
      <c r="F1597">
        <v>48</v>
      </c>
      <c r="G1597" t="s">
        <v>167</v>
      </c>
      <c r="H1597" t="s">
        <v>121</v>
      </c>
      <c r="I1597" t="s">
        <v>126</v>
      </c>
      <c r="J1597" t="s">
        <v>132</v>
      </c>
      <c r="K1597" t="s">
        <v>144</v>
      </c>
      <c r="L1597">
        <v>5</v>
      </c>
      <c r="M1597">
        <v>25077</v>
      </c>
      <c r="N1597" t="s">
        <v>158</v>
      </c>
      <c r="O1597">
        <v>100308</v>
      </c>
      <c r="P1597">
        <v>100308</v>
      </c>
      <c r="Q1597">
        <v>0</v>
      </c>
      <c r="R1597" t="s">
        <v>161</v>
      </c>
      <c r="S1597" t="s">
        <v>164</v>
      </c>
    </row>
    <row r="1598" spans="1:19" x14ac:dyDescent="0.25">
      <c r="A1598">
        <v>11597</v>
      </c>
      <c r="B1598" s="7">
        <v>45503</v>
      </c>
      <c r="C1598" t="s">
        <v>16</v>
      </c>
      <c r="D1598" t="s">
        <v>117</v>
      </c>
      <c r="E1598" t="s">
        <v>118</v>
      </c>
      <c r="F1598">
        <v>37</v>
      </c>
      <c r="G1598" t="s">
        <v>169</v>
      </c>
      <c r="H1598" t="s">
        <v>122</v>
      </c>
      <c r="I1598" t="s">
        <v>130</v>
      </c>
      <c r="J1598" t="s">
        <v>131</v>
      </c>
      <c r="K1598" t="s">
        <v>136</v>
      </c>
      <c r="L1598">
        <v>6</v>
      </c>
      <c r="M1598">
        <v>8943</v>
      </c>
      <c r="N1598" t="s">
        <v>154</v>
      </c>
      <c r="O1598">
        <v>53658</v>
      </c>
      <c r="P1598">
        <v>53658</v>
      </c>
      <c r="Q1598">
        <v>53658</v>
      </c>
      <c r="R1598" t="s">
        <v>159</v>
      </c>
      <c r="S1598" t="s">
        <v>162</v>
      </c>
    </row>
    <row r="1599" spans="1:19" x14ac:dyDescent="0.25">
      <c r="A1599">
        <v>11598</v>
      </c>
      <c r="B1599" s="7">
        <v>45506</v>
      </c>
      <c r="C1599" t="s">
        <v>63</v>
      </c>
      <c r="D1599" t="s">
        <v>116</v>
      </c>
      <c r="E1599" t="s">
        <v>119</v>
      </c>
      <c r="F1599">
        <v>27</v>
      </c>
      <c r="G1599" t="s">
        <v>168</v>
      </c>
      <c r="H1599" t="s">
        <v>120</v>
      </c>
      <c r="I1599" t="s">
        <v>127</v>
      </c>
      <c r="J1599" t="s">
        <v>134</v>
      </c>
      <c r="K1599" t="s">
        <v>146</v>
      </c>
      <c r="L1599">
        <v>5</v>
      </c>
      <c r="M1599">
        <v>19063</v>
      </c>
      <c r="N1599" t="s">
        <v>155</v>
      </c>
      <c r="O1599">
        <v>88642</v>
      </c>
      <c r="P1599">
        <v>88642</v>
      </c>
      <c r="Q1599">
        <v>88642</v>
      </c>
      <c r="R1599" t="s">
        <v>161</v>
      </c>
      <c r="S1599" t="s">
        <v>162</v>
      </c>
    </row>
    <row r="1600" spans="1:19" x14ac:dyDescent="0.25">
      <c r="A1600">
        <v>11599</v>
      </c>
      <c r="B1600" s="7">
        <v>45586</v>
      </c>
      <c r="C1600" t="s">
        <v>79</v>
      </c>
      <c r="D1600" t="s">
        <v>117</v>
      </c>
      <c r="E1600" t="s">
        <v>118</v>
      </c>
      <c r="F1600">
        <v>36</v>
      </c>
      <c r="G1600" t="s">
        <v>169</v>
      </c>
      <c r="H1600" t="s">
        <v>123</v>
      </c>
      <c r="I1600" t="s">
        <v>126</v>
      </c>
      <c r="J1600" t="s">
        <v>134</v>
      </c>
      <c r="K1600" t="s">
        <v>150</v>
      </c>
      <c r="L1600">
        <v>3</v>
      </c>
      <c r="M1600">
        <v>98563</v>
      </c>
      <c r="N1600" t="s">
        <v>155</v>
      </c>
      <c r="O1600">
        <v>274990</v>
      </c>
      <c r="P1600">
        <v>274990</v>
      </c>
      <c r="Q1600">
        <v>274990</v>
      </c>
      <c r="R1600" t="s">
        <v>159</v>
      </c>
      <c r="S1600" t="s">
        <v>162</v>
      </c>
    </row>
    <row r="1601" spans="1:19" x14ac:dyDescent="0.25">
      <c r="A1601">
        <v>11600</v>
      </c>
      <c r="B1601" s="7">
        <v>45563</v>
      </c>
      <c r="C1601" t="s">
        <v>64</v>
      </c>
      <c r="D1601" t="s">
        <v>116</v>
      </c>
      <c r="E1601" t="s">
        <v>119</v>
      </c>
      <c r="F1601">
        <v>60</v>
      </c>
      <c r="G1601" t="s">
        <v>167</v>
      </c>
      <c r="H1601" t="s">
        <v>121</v>
      </c>
      <c r="I1601" t="s">
        <v>130</v>
      </c>
      <c r="J1601" t="s">
        <v>133</v>
      </c>
      <c r="K1601" t="s">
        <v>143</v>
      </c>
      <c r="L1601">
        <v>9</v>
      </c>
      <c r="M1601">
        <v>149292</v>
      </c>
      <c r="N1601" t="s">
        <v>157</v>
      </c>
      <c r="O1601">
        <v>1316755</v>
      </c>
      <c r="P1601">
        <v>1316755</v>
      </c>
      <c r="Q1601">
        <v>0</v>
      </c>
      <c r="R1601" t="s">
        <v>160</v>
      </c>
      <c r="S1601" t="s">
        <v>164</v>
      </c>
    </row>
    <row r="1602" spans="1:19" x14ac:dyDescent="0.25">
      <c r="A1602">
        <v>11601</v>
      </c>
      <c r="B1602" s="7">
        <v>45325</v>
      </c>
      <c r="C1602" t="s">
        <v>80</v>
      </c>
      <c r="D1602" t="s">
        <v>117</v>
      </c>
      <c r="E1602" t="s">
        <v>118</v>
      </c>
      <c r="F1602">
        <v>52</v>
      </c>
      <c r="G1602" t="s">
        <v>167</v>
      </c>
      <c r="H1602" t="s">
        <v>120</v>
      </c>
      <c r="I1602" t="s">
        <v>129</v>
      </c>
      <c r="J1602" t="s">
        <v>134</v>
      </c>
      <c r="K1602" t="s">
        <v>150</v>
      </c>
      <c r="L1602">
        <v>9</v>
      </c>
      <c r="M1602">
        <v>136777</v>
      </c>
      <c r="N1602" t="s">
        <v>156</v>
      </c>
      <c r="O1602">
        <v>1194063</v>
      </c>
      <c r="P1602">
        <v>1194063</v>
      </c>
      <c r="Q1602">
        <v>0</v>
      </c>
      <c r="R1602" t="s">
        <v>160</v>
      </c>
      <c r="S1602" t="s">
        <v>164</v>
      </c>
    </row>
    <row r="1603" spans="1:19" x14ac:dyDescent="0.25">
      <c r="A1603">
        <v>11602</v>
      </c>
      <c r="B1603" s="7">
        <v>45385</v>
      </c>
      <c r="C1603" t="s">
        <v>82</v>
      </c>
      <c r="D1603" t="s">
        <v>117</v>
      </c>
      <c r="E1603" t="s">
        <v>118</v>
      </c>
      <c r="F1603">
        <v>30</v>
      </c>
      <c r="G1603" t="s">
        <v>168</v>
      </c>
      <c r="H1603" t="s">
        <v>123</v>
      </c>
      <c r="I1603" t="s">
        <v>127</v>
      </c>
      <c r="J1603" t="s">
        <v>131</v>
      </c>
      <c r="K1603" t="s">
        <v>138</v>
      </c>
      <c r="L1603">
        <v>2</v>
      </c>
      <c r="M1603">
        <v>31412</v>
      </c>
      <c r="N1603" t="s">
        <v>154</v>
      </c>
      <c r="O1603">
        <v>62824</v>
      </c>
      <c r="P1603">
        <v>0</v>
      </c>
      <c r="Q1603">
        <v>0</v>
      </c>
      <c r="R1603" t="s">
        <v>159</v>
      </c>
      <c r="S1603" t="s">
        <v>163</v>
      </c>
    </row>
    <row r="1604" spans="1:19" x14ac:dyDescent="0.25">
      <c r="A1604">
        <v>11603</v>
      </c>
      <c r="B1604" s="7">
        <v>45318</v>
      </c>
      <c r="C1604" t="s">
        <v>55</v>
      </c>
      <c r="D1604" t="s">
        <v>117</v>
      </c>
      <c r="E1604" t="s">
        <v>119</v>
      </c>
      <c r="F1604">
        <v>33</v>
      </c>
      <c r="G1604" t="s">
        <v>168</v>
      </c>
      <c r="H1604" t="s">
        <v>121</v>
      </c>
      <c r="I1604" t="s">
        <v>130</v>
      </c>
      <c r="J1604" t="s">
        <v>132</v>
      </c>
      <c r="K1604" t="s">
        <v>144</v>
      </c>
      <c r="L1604">
        <v>1</v>
      </c>
      <c r="M1604">
        <v>36054</v>
      </c>
      <c r="N1604" t="s">
        <v>152</v>
      </c>
      <c r="O1604">
        <v>30645</v>
      </c>
      <c r="P1604">
        <v>30645</v>
      </c>
      <c r="Q1604">
        <v>0</v>
      </c>
      <c r="R1604" t="s">
        <v>159</v>
      </c>
      <c r="S1604" t="s">
        <v>164</v>
      </c>
    </row>
    <row r="1605" spans="1:19" x14ac:dyDescent="0.25">
      <c r="A1605">
        <v>11604</v>
      </c>
      <c r="B1605" s="7">
        <v>45323</v>
      </c>
      <c r="C1605" t="s">
        <v>29</v>
      </c>
      <c r="D1605" t="s">
        <v>117</v>
      </c>
      <c r="E1605" t="s">
        <v>119</v>
      </c>
      <c r="F1605">
        <v>23</v>
      </c>
      <c r="G1605" t="s">
        <v>166</v>
      </c>
      <c r="H1605" t="s">
        <v>120</v>
      </c>
      <c r="I1605" t="s">
        <v>127</v>
      </c>
      <c r="J1605" t="s">
        <v>133</v>
      </c>
      <c r="K1605" t="s">
        <v>141</v>
      </c>
      <c r="L1605">
        <v>1</v>
      </c>
      <c r="M1605">
        <v>58119</v>
      </c>
      <c r="N1605" t="s">
        <v>156</v>
      </c>
      <c r="O1605">
        <v>56375</v>
      </c>
      <c r="P1605">
        <v>56375</v>
      </c>
      <c r="Q1605">
        <v>0</v>
      </c>
      <c r="R1605" t="s">
        <v>159</v>
      </c>
      <c r="S1605" t="s">
        <v>164</v>
      </c>
    </row>
    <row r="1606" spans="1:19" x14ac:dyDescent="0.25">
      <c r="A1606">
        <v>11605</v>
      </c>
      <c r="B1606" s="7">
        <v>45346</v>
      </c>
      <c r="C1606" t="s">
        <v>26</v>
      </c>
      <c r="D1606" t="s">
        <v>117</v>
      </c>
      <c r="E1606" t="s">
        <v>118</v>
      </c>
      <c r="F1606">
        <v>20</v>
      </c>
      <c r="G1606" t="s">
        <v>166</v>
      </c>
      <c r="H1606" t="s">
        <v>123</v>
      </c>
      <c r="I1606" t="s">
        <v>126</v>
      </c>
      <c r="J1606" t="s">
        <v>132</v>
      </c>
      <c r="K1606" t="s">
        <v>137</v>
      </c>
      <c r="L1606">
        <v>8</v>
      </c>
      <c r="M1606">
        <v>35612</v>
      </c>
      <c r="N1606" t="s">
        <v>151</v>
      </c>
      <c r="O1606">
        <v>270651</v>
      </c>
      <c r="P1606">
        <v>270651</v>
      </c>
      <c r="Q1606">
        <v>270651</v>
      </c>
      <c r="R1606" t="s">
        <v>161</v>
      </c>
      <c r="S1606" t="s">
        <v>162</v>
      </c>
    </row>
    <row r="1607" spans="1:19" x14ac:dyDescent="0.25">
      <c r="A1607">
        <v>11606</v>
      </c>
      <c r="B1607" s="7">
        <v>45342</v>
      </c>
      <c r="C1607" t="s">
        <v>17</v>
      </c>
      <c r="D1607" t="s">
        <v>117</v>
      </c>
      <c r="E1607" t="s">
        <v>118</v>
      </c>
      <c r="F1607">
        <v>41</v>
      </c>
      <c r="G1607" t="s">
        <v>169</v>
      </c>
      <c r="H1607" t="s">
        <v>120</v>
      </c>
      <c r="I1607" t="s">
        <v>126</v>
      </c>
      <c r="J1607" t="s">
        <v>132</v>
      </c>
      <c r="K1607" t="s">
        <v>137</v>
      </c>
      <c r="L1607">
        <v>10</v>
      </c>
      <c r="M1607">
        <v>18350</v>
      </c>
      <c r="N1607" t="s">
        <v>155</v>
      </c>
      <c r="O1607">
        <v>170655</v>
      </c>
      <c r="P1607">
        <v>170655</v>
      </c>
      <c r="Q1607">
        <v>0</v>
      </c>
      <c r="R1607" t="s">
        <v>159</v>
      </c>
      <c r="S1607" t="s">
        <v>164</v>
      </c>
    </row>
    <row r="1608" spans="1:19" x14ac:dyDescent="0.25">
      <c r="A1608">
        <v>11607</v>
      </c>
      <c r="B1608" s="7">
        <v>45653</v>
      </c>
      <c r="C1608" t="s">
        <v>19</v>
      </c>
      <c r="D1608" t="s">
        <v>117</v>
      </c>
      <c r="E1608" t="s">
        <v>119</v>
      </c>
      <c r="F1608">
        <v>53</v>
      </c>
      <c r="G1608" t="s">
        <v>167</v>
      </c>
      <c r="H1608" t="s">
        <v>124</v>
      </c>
      <c r="I1608" t="s">
        <v>129</v>
      </c>
      <c r="J1608" t="s">
        <v>133</v>
      </c>
      <c r="K1608" t="s">
        <v>139</v>
      </c>
      <c r="L1608">
        <v>4</v>
      </c>
      <c r="M1608">
        <v>93525</v>
      </c>
      <c r="N1608" t="s">
        <v>156</v>
      </c>
      <c r="O1608">
        <v>362877</v>
      </c>
      <c r="P1608">
        <v>362877</v>
      </c>
      <c r="Q1608">
        <v>362877</v>
      </c>
      <c r="R1608" t="s">
        <v>161</v>
      </c>
      <c r="S1608" t="s">
        <v>162</v>
      </c>
    </row>
    <row r="1609" spans="1:19" x14ac:dyDescent="0.25">
      <c r="A1609">
        <v>11608</v>
      </c>
      <c r="B1609" s="7">
        <v>45408</v>
      </c>
      <c r="C1609" t="s">
        <v>26</v>
      </c>
      <c r="D1609" t="s">
        <v>117</v>
      </c>
      <c r="E1609" t="s">
        <v>119</v>
      </c>
      <c r="F1609">
        <v>45</v>
      </c>
      <c r="G1609" t="s">
        <v>169</v>
      </c>
      <c r="H1609" t="s">
        <v>120</v>
      </c>
      <c r="I1609" t="s">
        <v>128</v>
      </c>
      <c r="J1609" t="s">
        <v>131</v>
      </c>
      <c r="K1609" t="s">
        <v>147</v>
      </c>
      <c r="L1609">
        <v>3</v>
      </c>
      <c r="M1609">
        <v>127678</v>
      </c>
      <c r="N1609" t="s">
        <v>154</v>
      </c>
      <c r="O1609">
        <v>383034</v>
      </c>
      <c r="P1609">
        <v>383034</v>
      </c>
      <c r="Q1609">
        <v>383034</v>
      </c>
      <c r="R1609" t="s">
        <v>161</v>
      </c>
      <c r="S1609" t="s">
        <v>162</v>
      </c>
    </row>
    <row r="1610" spans="1:19" x14ac:dyDescent="0.25">
      <c r="A1610">
        <v>11609</v>
      </c>
      <c r="B1610" s="7">
        <v>45638</v>
      </c>
      <c r="C1610" t="s">
        <v>56</v>
      </c>
      <c r="D1610" t="s">
        <v>117</v>
      </c>
      <c r="E1610" t="s">
        <v>118</v>
      </c>
      <c r="F1610">
        <v>48</v>
      </c>
      <c r="G1610" t="s">
        <v>167</v>
      </c>
      <c r="H1610" t="s">
        <v>121</v>
      </c>
      <c r="I1610" t="s">
        <v>126</v>
      </c>
      <c r="J1610" t="s">
        <v>131</v>
      </c>
      <c r="K1610" t="s">
        <v>147</v>
      </c>
      <c r="L1610">
        <v>3</v>
      </c>
      <c r="M1610">
        <v>39020</v>
      </c>
      <c r="N1610" t="s">
        <v>151</v>
      </c>
      <c r="O1610">
        <v>111207</v>
      </c>
      <c r="P1610">
        <v>0</v>
      </c>
      <c r="Q1610">
        <v>0</v>
      </c>
      <c r="R1610" t="s">
        <v>161</v>
      </c>
      <c r="S1610" t="s">
        <v>163</v>
      </c>
    </row>
    <row r="1611" spans="1:19" x14ac:dyDescent="0.25">
      <c r="A1611">
        <v>11610</v>
      </c>
      <c r="B1611" s="7">
        <v>45506</v>
      </c>
      <c r="C1611" t="s">
        <v>114</v>
      </c>
      <c r="D1611" t="s">
        <v>116</v>
      </c>
      <c r="E1611" t="s">
        <v>119</v>
      </c>
      <c r="F1611">
        <v>36</v>
      </c>
      <c r="G1611" t="s">
        <v>169</v>
      </c>
      <c r="H1611" t="s">
        <v>124</v>
      </c>
      <c r="I1611" t="s">
        <v>126</v>
      </c>
      <c r="J1611" t="s">
        <v>133</v>
      </c>
      <c r="K1611" t="s">
        <v>139</v>
      </c>
      <c r="L1611">
        <v>4</v>
      </c>
      <c r="M1611">
        <v>15569</v>
      </c>
      <c r="N1611" t="s">
        <v>158</v>
      </c>
      <c r="O1611">
        <v>49820</v>
      </c>
      <c r="P1611">
        <v>49820</v>
      </c>
      <c r="Q1611">
        <v>49820</v>
      </c>
      <c r="R1611" t="s">
        <v>161</v>
      </c>
      <c r="S1611" t="s">
        <v>162</v>
      </c>
    </row>
    <row r="1612" spans="1:19" x14ac:dyDescent="0.25">
      <c r="A1612">
        <v>11611</v>
      </c>
      <c r="B1612" s="7">
        <v>45299</v>
      </c>
      <c r="C1612" t="s">
        <v>66</v>
      </c>
      <c r="D1612" t="s">
        <v>117</v>
      </c>
      <c r="E1612" t="s">
        <v>119</v>
      </c>
      <c r="F1612">
        <v>26</v>
      </c>
      <c r="G1612" t="s">
        <v>168</v>
      </c>
      <c r="H1612" t="s">
        <v>122</v>
      </c>
      <c r="I1612" t="s">
        <v>129</v>
      </c>
      <c r="J1612" t="s">
        <v>134</v>
      </c>
      <c r="K1612" t="s">
        <v>150</v>
      </c>
      <c r="L1612">
        <v>8</v>
      </c>
      <c r="M1612">
        <v>136203</v>
      </c>
      <c r="N1612" t="s">
        <v>154</v>
      </c>
      <c r="O1612">
        <v>1089624</v>
      </c>
      <c r="P1612">
        <v>1089624</v>
      </c>
      <c r="Q1612">
        <v>0</v>
      </c>
      <c r="R1612" t="s">
        <v>159</v>
      </c>
      <c r="S1612" t="s">
        <v>164</v>
      </c>
    </row>
    <row r="1613" spans="1:19" x14ac:dyDescent="0.25">
      <c r="A1613">
        <v>11612</v>
      </c>
      <c r="B1613" s="7">
        <v>45600</v>
      </c>
      <c r="C1613" t="s">
        <v>63</v>
      </c>
      <c r="D1613" t="s">
        <v>117</v>
      </c>
      <c r="E1613" t="s">
        <v>118</v>
      </c>
      <c r="F1613">
        <v>34</v>
      </c>
      <c r="G1613" t="s">
        <v>168</v>
      </c>
      <c r="H1613" t="s">
        <v>121</v>
      </c>
      <c r="I1613" t="s">
        <v>129</v>
      </c>
      <c r="J1613" t="s">
        <v>131</v>
      </c>
      <c r="K1613" t="s">
        <v>147</v>
      </c>
      <c r="L1613">
        <v>10</v>
      </c>
      <c r="M1613">
        <v>14974</v>
      </c>
      <c r="N1613" t="s">
        <v>152</v>
      </c>
      <c r="O1613">
        <v>127279</v>
      </c>
      <c r="P1613">
        <v>127279</v>
      </c>
      <c r="Q1613">
        <v>127279</v>
      </c>
      <c r="R1613" t="s">
        <v>159</v>
      </c>
      <c r="S1613" t="s">
        <v>162</v>
      </c>
    </row>
    <row r="1614" spans="1:19" x14ac:dyDescent="0.25">
      <c r="A1614">
        <v>11613</v>
      </c>
      <c r="B1614" s="7">
        <v>45417</v>
      </c>
      <c r="C1614" t="s">
        <v>72</v>
      </c>
      <c r="D1614" t="s">
        <v>116</v>
      </c>
      <c r="E1614" t="s">
        <v>119</v>
      </c>
      <c r="F1614">
        <v>38</v>
      </c>
      <c r="G1614" t="s">
        <v>169</v>
      </c>
      <c r="H1614" t="s">
        <v>120</v>
      </c>
      <c r="I1614" t="s">
        <v>126</v>
      </c>
      <c r="J1614" t="s">
        <v>133</v>
      </c>
      <c r="K1614" t="s">
        <v>139</v>
      </c>
      <c r="L1614">
        <v>2</v>
      </c>
      <c r="M1614">
        <v>119538</v>
      </c>
      <c r="N1614" t="s">
        <v>157</v>
      </c>
      <c r="O1614">
        <v>234294</v>
      </c>
      <c r="P1614">
        <v>234294</v>
      </c>
      <c r="Q1614">
        <v>0</v>
      </c>
      <c r="R1614" t="s">
        <v>160</v>
      </c>
      <c r="S1614" t="s">
        <v>164</v>
      </c>
    </row>
    <row r="1615" spans="1:19" x14ac:dyDescent="0.25">
      <c r="A1615">
        <v>11614</v>
      </c>
      <c r="B1615" s="7">
        <v>45296</v>
      </c>
      <c r="C1615" t="s">
        <v>93</v>
      </c>
      <c r="D1615" t="s">
        <v>117</v>
      </c>
      <c r="E1615" t="s">
        <v>119</v>
      </c>
      <c r="F1615">
        <v>59</v>
      </c>
      <c r="G1615" t="s">
        <v>167</v>
      </c>
      <c r="H1615" t="s">
        <v>124</v>
      </c>
      <c r="I1615" t="s">
        <v>127</v>
      </c>
      <c r="J1615" t="s">
        <v>132</v>
      </c>
      <c r="K1615" t="s">
        <v>145</v>
      </c>
      <c r="L1615">
        <v>2</v>
      </c>
      <c r="M1615">
        <v>6156</v>
      </c>
      <c r="N1615" t="s">
        <v>158</v>
      </c>
      <c r="O1615">
        <v>9849</v>
      </c>
      <c r="P1615">
        <v>9849</v>
      </c>
      <c r="Q1615">
        <v>9849</v>
      </c>
      <c r="R1615" t="s">
        <v>159</v>
      </c>
      <c r="S1615" t="s">
        <v>162</v>
      </c>
    </row>
    <row r="1616" spans="1:19" x14ac:dyDescent="0.25">
      <c r="A1616">
        <v>11615</v>
      </c>
      <c r="B1616" s="7">
        <v>45587</v>
      </c>
      <c r="C1616" t="s">
        <v>66</v>
      </c>
      <c r="D1616" t="s">
        <v>117</v>
      </c>
      <c r="E1616" t="s">
        <v>119</v>
      </c>
      <c r="F1616">
        <v>32</v>
      </c>
      <c r="G1616" t="s">
        <v>168</v>
      </c>
      <c r="H1616" t="s">
        <v>120</v>
      </c>
      <c r="I1616" t="s">
        <v>126</v>
      </c>
      <c r="J1616" t="s">
        <v>132</v>
      </c>
      <c r="K1616" t="s">
        <v>142</v>
      </c>
      <c r="L1616">
        <v>10</v>
      </c>
      <c r="M1616">
        <v>146084</v>
      </c>
      <c r="N1616" t="s">
        <v>151</v>
      </c>
      <c r="O1616">
        <v>1387798</v>
      </c>
      <c r="P1616">
        <v>1387798</v>
      </c>
      <c r="Q1616">
        <v>1387798</v>
      </c>
      <c r="R1616" t="s">
        <v>160</v>
      </c>
      <c r="S1616" t="s">
        <v>162</v>
      </c>
    </row>
    <row r="1617" spans="1:19" x14ac:dyDescent="0.25">
      <c r="A1617">
        <v>11616</v>
      </c>
      <c r="B1617" s="7">
        <v>45315</v>
      </c>
      <c r="C1617" t="s">
        <v>111</v>
      </c>
      <c r="D1617" t="s">
        <v>117</v>
      </c>
      <c r="E1617" t="s">
        <v>119</v>
      </c>
      <c r="F1617">
        <v>42</v>
      </c>
      <c r="G1617" t="s">
        <v>169</v>
      </c>
      <c r="H1617" t="s">
        <v>121</v>
      </c>
      <c r="I1617" t="s">
        <v>127</v>
      </c>
      <c r="J1617" t="s">
        <v>133</v>
      </c>
      <c r="K1617" t="s">
        <v>141</v>
      </c>
      <c r="L1617">
        <v>1</v>
      </c>
      <c r="M1617">
        <v>87940</v>
      </c>
      <c r="N1617" t="s">
        <v>151</v>
      </c>
      <c r="O1617">
        <v>83543</v>
      </c>
      <c r="P1617">
        <v>0</v>
      </c>
      <c r="Q1617">
        <v>0</v>
      </c>
      <c r="R1617" t="s">
        <v>161</v>
      </c>
      <c r="S1617" t="s">
        <v>163</v>
      </c>
    </row>
    <row r="1618" spans="1:19" x14ac:dyDescent="0.25">
      <c r="A1618">
        <v>11617</v>
      </c>
      <c r="B1618" s="7">
        <v>45410</v>
      </c>
      <c r="C1618" t="s">
        <v>72</v>
      </c>
      <c r="D1618" t="s">
        <v>116</v>
      </c>
      <c r="E1618" t="s">
        <v>118</v>
      </c>
      <c r="F1618">
        <v>53</v>
      </c>
      <c r="G1618" t="s">
        <v>167</v>
      </c>
      <c r="H1618" t="s">
        <v>120</v>
      </c>
      <c r="I1618" t="s">
        <v>126</v>
      </c>
      <c r="J1618" t="s">
        <v>133</v>
      </c>
      <c r="K1618" t="s">
        <v>139</v>
      </c>
      <c r="L1618">
        <v>7</v>
      </c>
      <c r="M1618">
        <v>191886</v>
      </c>
      <c r="N1618" t="s">
        <v>151</v>
      </c>
      <c r="O1618">
        <v>1276041</v>
      </c>
      <c r="P1618">
        <v>1276041</v>
      </c>
      <c r="Q1618">
        <v>0</v>
      </c>
      <c r="R1618" t="s">
        <v>159</v>
      </c>
      <c r="S1618" t="s">
        <v>164</v>
      </c>
    </row>
    <row r="1619" spans="1:19" x14ac:dyDescent="0.25">
      <c r="A1619">
        <v>11618</v>
      </c>
      <c r="B1619" s="7">
        <v>45424</v>
      </c>
      <c r="C1619" t="s">
        <v>64</v>
      </c>
      <c r="D1619" t="s">
        <v>117</v>
      </c>
      <c r="E1619" t="s">
        <v>119</v>
      </c>
      <c r="F1619">
        <v>38</v>
      </c>
      <c r="G1619" t="s">
        <v>169</v>
      </c>
      <c r="H1619" t="s">
        <v>121</v>
      </c>
      <c r="I1619" t="s">
        <v>130</v>
      </c>
      <c r="J1619" t="s">
        <v>131</v>
      </c>
      <c r="K1619" t="s">
        <v>135</v>
      </c>
      <c r="L1619">
        <v>5</v>
      </c>
      <c r="M1619">
        <v>135723</v>
      </c>
      <c r="N1619" t="s">
        <v>152</v>
      </c>
      <c r="O1619">
        <v>576822</v>
      </c>
      <c r="P1619">
        <v>576822</v>
      </c>
      <c r="Q1619">
        <v>576822</v>
      </c>
      <c r="R1619" t="s">
        <v>161</v>
      </c>
      <c r="S1619" t="s">
        <v>162</v>
      </c>
    </row>
    <row r="1620" spans="1:19" x14ac:dyDescent="0.25">
      <c r="A1620">
        <v>11619</v>
      </c>
      <c r="B1620" s="7">
        <v>45521</v>
      </c>
      <c r="C1620" t="s">
        <v>40</v>
      </c>
      <c r="D1620" t="s">
        <v>116</v>
      </c>
      <c r="E1620" t="s">
        <v>119</v>
      </c>
      <c r="F1620">
        <v>32</v>
      </c>
      <c r="G1620" t="s">
        <v>168</v>
      </c>
      <c r="H1620" t="s">
        <v>124</v>
      </c>
      <c r="I1620" t="s">
        <v>127</v>
      </c>
      <c r="J1620" t="s">
        <v>134</v>
      </c>
      <c r="K1620" t="s">
        <v>148</v>
      </c>
      <c r="L1620">
        <v>3</v>
      </c>
      <c r="M1620">
        <v>148132</v>
      </c>
      <c r="N1620" t="s">
        <v>157</v>
      </c>
      <c r="O1620">
        <v>435508</v>
      </c>
      <c r="P1620">
        <v>435508</v>
      </c>
      <c r="Q1620">
        <v>0</v>
      </c>
      <c r="R1620" t="s">
        <v>161</v>
      </c>
      <c r="S1620" t="s">
        <v>164</v>
      </c>
    </row>
    <row r="1621" spans="1:19" x14ac:dyDescent="0.25">
      <c r="A1621">
        <v>11620</v>
      </c>
      <c r="B1621" s="7">
        <v>45484</v>
      </c>
      <c r="C1621" t="s">
        <v>31</v>
      </c>
      <c r="D1621" t="s">
        <v>117</v>
      </c>
      <c r="E1621" t="s">
        <v>119</v>
      </c>
      <c r="F1621">
        <v>32</v>
      </c>
      <c r="G1621" t="s">
        <v>168</v>
      </c>
      <c r="H1621" t="s">
        <v>123</v>
      </c>
      <c r="I1621" t="s">
        <v>129</v>
      </c>
      <c r="J1621" t="s">
        <v>131</v>
      </c>
      <c r="K1621" t="s">
        <v>138</v>
      </c>
      <c r="L1621">
        <v>6</v>
      </c>
      <c r="M1621">
        <v>73051</v>
      </c>
      <c r="N1621" t="s">
        <v>156</v>
      </c>
      <c r="O1621">
        <v>425156</v>
      </c>
      <c r="P1621">
        <v>425156</v>
      </c>
      <c r="Q1621">
        <v>425156</v>
      </c>
      <c r="R1621" t="s">
        <v>159</v>
      </c>
      <c r="S1621" t="s">
        <v>162</v>
      </c>
    </row>
    <row r="1622" spans="1:19" x14ac:dyDescent="0.25">
      <c r="A1622">
        <v>11621</v>
      </c>
      <c r="B1622" s="7">
        <v>45435</v>
      </c>
      <c r="C1622" t="s">
        <v>46</v>
      </c>
      <c r="D1622" t="s">
        <v>117</v>
      </c>
      <c r="E1622" t="s">
        <v>119</v>
      </c>
      <c r="F1622">
        <v>20</v>
      </c>
      <c r="G1622" t="s">
        <v>166</v>
      </c>
      <c r="H1622" t="s">
        <v>125</v>
      </c>
      <c r="I1622" t="s">
        <v>126</v>
      </c>
      <c r="J1622" t="s">
        <v>134</v>
      </c>
      <c r="K1622" t="s">
        <v>150</v>
      </c>
      <c r="L1622">
        <v>7</v>
      </c>
      <c r="M1622">
        <v>198500</v>
      </c>
      <c r="N1622" t="s">
        <v>153</v>
      </c>
      <c r="O1622">
        <v>1250550</v>
      </c>
      <c r="P1622">
        <v>1250550</v>
      </c>
      <c r="Q1622">
        <v>0</v>
      </c>
      <c r="R1622" t="s">
        <v>160</v>
      </c>
      <c r="S1622" t="s">
        <v>164</v>
      </c>
    </row>
    <row r="1623" spans="1:19" x14ac:dyDescent="0.25">
      <c r="A1623">
        <v>11622</v>
      </c>
      <c r="B1623" s="7">
        <v>45354</v>
      </c>
      <c r="C1623" t="s">
        <v>110</v>
      </c>
      <c r="D1623" t="s">
        <v>117</v>
      </c>
      <c r="E1623" t="s">
        <v>118</v>
      </c>
      <c r="F1623">
        <v>52</v>
      </c>
      <c r="G1623" t="s">
        <v>167</v>
      </c>
      <c r="H1623" t="s">
        <v>123</v>
      </c>
      <c r="I1623" t="s">
        <v>130</v>
      </c>
      <c r="J1623" t="s">
        <v>131</v>
      </c>
      <c r="K1623" t="s">
        <v>147</v>
      </c>
      <c r="L1623">
        <v>4</v>
      </c>
      <c r="M1623">
        <v>21029</v>
      </c>
      <c r="N1623" t="s">
        <v>158</v>
      </c>
      <c r="O1623">
        <v>67292</v>
      </c>
      <c r="P1623">
        <v>67292</v>
      </c>
      <c r="Q1623">
        <v>67292</v>
      </c>
      <c r="R1623" t="s">
        <v>160</v>
      </c>
      <c r="S1623" t="s">
        <v>162</v>
      </c>
    </row>
    <row r="1624" spans="1:19" x14ac:dyDescent="0.25">
      <c r="A1624">
        <v>11623</v>
      </c>
      <c r="B1624" s="7">
        <v>45449</v>
      </c>
      <c r="C1624" t="s">
        <v>22</v>
      </c>
      <c r="D1624" t="s">
        <v>116</v>
      </c>
      <c r="E1624" t="s">
        <v>119</v>
      </c>
      <c r="F1624">
        <v>46</v>
      </c>
      <c r="G1624" t="s">
        <v>167</v>
      </c>
      <c r="H1624" t="s">
        <v>125</v>
      </c>
      <c r="I1624" t="s">
        <v>126</v>
      </c>
      <c r="J1624" t="s">
        <v>131</v>
      </c>
      <c r="K1624" t="s">
        <v>136</v>
      </c>
      <c r="L1624">
        <v>2</v>
      </c>
      <c r="M1624">
        <v>132579</v>
      </c>
      <c r="N1624" t="s">
        <v>153</v>
      </c>
      <c r="O1624">
        <v>238642</v>
      </c>
      <c r="P1624">
        <v>238642</v>
      </c>
      <c r="Q1624">
        <v>238642</v>
      </c>
      <c r="R1624" t="s">
        <v>160</v>
      </c>
      <c r="S1624" t="s">
        <v>162</v>
      </c>
    </row>
    <row r="1625" spans="1:19" x14ac:dyDescent="0.25">
      <c r="A1625">
        <v>11624</v>
      </c>
      <c r="B1625" s="7">
        <v>45374</v>
      </c>
      <c r="C1625" t="s">
        <v>101</v>
      </c>
      <c r="D1625" t="s">
        <v>117</v>
      </c>
      <c r="E1625" t="s">
        <v>118</v>
      </c>
      <c r="F1625">
        <v>43</v>
      </c>
      <c r="G1625" t="s">
        <v>169</v>
      </c>
      <c r="H1625" t="s">
        <v>123</v>
      </c>
      <c r="I1625" t="s">
        <v>128</v>
      </c>
      <c r="J1625" t="s">
        <v>134</v>
      </c>
      <c r="K1625" t="s">
        <v>149</v>
      </c>
      <c r="L1625">
        <v>3</v>
      </c>
      <c r="M1625">
        <v>105485</v>
      </c>
      <c r="N1625" t="s">
        <v>154</v>
      </c>
      <c r="O1625">
        <v>316455</v>
      </c>
      <c r="P1625">
        <v>316455</v>
      </c>
      <c r="Q1625">
        <v>316455</v>
      </c>
      <c r="R1625" t="s">
        <v>160</v>
      </c>
      <c r="S1625" t="s">
        <v>162</v>
      </c>
    </row>
    <row r="1626" spans="1:19" x14ac:dyDescent="0.25">
      <c r="A1626">
        <v>11625</v>
      </c>
      <c r="B1626" s="7">
        <v>45315</v>
      </c>
      <c r="C1626" t="s">
        <v>106</v>
      </c>
      <c r="D1626" t="s">
        <v>117</v>
      </c>
      <c r="E1626" t="s">
        <v>118</v>
      </c>
      <c r="F1626">
        <v>26</v>
      </c>
      <c r="G1626" t="s">
        <v>168</v>
      </c>
      <c r="H1626" t="s">
        <v>120</v>
      </c>
      <c r="I1626" t="s">
        <v>129</v>
      </c>
      <c r="J1626" t="s">
        <v>133</v>
      </c>
      <c r="K1626" t="s">
        <v>143</v>
      </c>
      <c r="L1626">
        <v>9</v>
      </c>
      <c r="M1626">
        <v>140317</v>
      </c>
      <c r="N1626" t="s">
        <v>155</v>
      </c>
      <c r="O1626">
        <v>1174453</v>
      </c>
      <c r="P1626">
        <v>1174453</v>
      </c>
      <c r="Q1626">
        <v>0</v>
      </c>
      <c r="R1626" t="s">
        <v>161</v>
      </c>
      <c r="S1626" t="s">
        <v>164</v>
      </c>
    </row>
    <row r="1627" spans="1:19" x14ac:dyDescent="0.25">
      <c r="A1627">
        <v>11626</v>
      </c>
      <c r="B1627" s="7">
        <v>45465</v>
      </c>
      <c r="C1627" t="s">
        <v>22</v>
      </c>
      <c r="D1627" t="s">
        <v>117</v>
      </c>
      <c r="E1627" t="s">
        <v>118</v>
      </c>
      <c r="F1627">
        <v>44</v>
      </c>
      <c r="G1627" t="s">
        <v>169</v>
      </c>
      <c r="H1627" t="s">
        <v>123</v>
      </c>
      <c r="I1627" t="s">
        <v>130</v>
      </c>
      <c r="J1627" t="s">
        <v>132</v>
      </c>
      <c r="K1627" t="s">
        <v>144</v>
      </c>
      <c r="L1627">
        <v>8</v>
      </c>
      <c r="M1627">
        <v>22720</v>
      </c>
      <c r="N1627" t="s">
        <v>151</v>
      </c>
      <c r="O1627">
        <v>172672</v>
      </c>
      <c r="P1627">
        <v>172672</v>
      </c>
      <c r="Q1627">
        <v>0</v>
      </c>
      <c r="R1627" t="s">
        <v>160</v>
      </c>
      <c r="S1627" t="s">
        <v>164</v>
      </c>
    </row>
    <row r="1628" spans="1:19" x14ac:dyDescent="0.25">
      <c r="A1628">
        <v>11627</v>
      </c>
      <c r="B1628" s="7">
        <v>45602</v>
      </c>
      <c r="C1628" t="s">
        <v>104</v>
      </c>
      <c r="D1628" t="s">
        <v>116</v>
      </c>
      <c r="E1628" t="s">
        <v>118</v>
      </c>
      <c r="F1628">
        <v>51</v>
      </c>
      <c r="G1628" t="s">
        <v>167</v>
      </c>
      <c r="H1628" t="s">
        <v>124</v>
      </c>
      <c r="I1628" t="s">
        <v>129</v>
      </c>
      <c r="J1628" t="s">
        <v>132</v>
      </c>
      <c r="K1628" t="s">
        <v>144</v>
      </c>
      <c r="L1628">
        <v>9</v>
      </c>
      <c r="M1628">
        <v>118046</v>
      </c>
      <c r="N1628" t="s">
        <v>158</v>
      </c>
      <c r="O1628">
        <v>849931</v>
      </c>
      <c r="P1628">
        <v>849931</v>
      </c>
      <c r="Q1628">
        <v>849931</v>
      </c>
      <c r="R1628" t="s">
        <v>161</v>
      </c>
      <c r="S1628" t="s">
        <v>162</v>
      </c>
    </row>
    <row r="1629" spans="1:19" x14ac:dyDescent="0.25">
      <c r="A1629">
        <v>11628</v>
      </c>
      <c r="B1629" s="7">
        <v>45481</v>
      </c>
      <c r="C1629" t="s">
        <v>36</v>
      </c>
      <c r="D1629" t="s">
        <v>116</v>
      </c>
      <c r="E1629" t="s">
        <v>118</v>
      </c>
      <c r="F1629">
        <v>19</v>
      </c>
      <c r="G1629" t="s">
        <v>166</v>
      </c>
      <c r="H1629" t="s">
        <v>123</v>
      </c>
      <c r="I1629" t="s">
        <v>128</v>
      </c>
      <c r="J1629" t="s">
        <v>132</v>
      </c>
      <c r="K1629" t="s">
        <v>144</v>
      </c>
      <c r="L1629">
        <v>1</v>
      </c>
      <c r="M1629">
        <v>186907</v>
      </c>
      <c r="N1629" t="s">
        <v>153</v>
      </c>
      <c r="O1629">
        <v>168216</v>
      </c>
      <c r="P1629">
        <v>168216</v>
      </c>
      <c r="Q1629">
        <v>168216</v>
      </c>
      <c r="R1629" t="s">
        <v>161</v>
      </c>
      <c r="S1629" t="s">
        <v>162</v>
      </c>
    </row>
    <row r="1630" spans="1:19" x14ac:dyDescent="0.25">
      <c r="A1630">
        <v>11629</v>
      </c>
      <c r="B1630" s="7">
        <v>45459</v>
      </c>
      <c r="C1630" t="s">
        <v>28</v>
      </c>
      <c r="D1630" t="s">
        <v>117</v>
      </c>
      <c r="E1630" t="s">
        <v>118</v>
      </c>
      <c r="F1630">
        <v>18</v>
      </c>
      <c r="G1630" t="s">
        <v>166</v>
      </c>
      <c r="H1630" t="s">
        <v>125</v>
      </c>
      <c r="I1630" t="s">
        <v>130</v>
      </c>
      <c r="J1630" t="s">
        <v>133</v>
      </c>
      <c r="K1630" t="s">
        <v>143</v>
      </c>
      <c r="L1630">
        <v>10</v>
      </c>
      <c r="M1630">
        <v>114607</v>
      </c>
      <c r="N1630" t="s">
        <v>157</v>
      </c>
      <c r="O1630">
        <v>1123148</v>
      </c>
      <c r="P1630">
        <v>1123148</v>
      </c>
      <c r="Q1630">
        <v>1123148</v>
      </c>
      <c r="R1630" t="s">
        <v>161</v>
      </c>
      <c r="S1630" t="s">
        <v>162</v>
      </c>
    </row>
    <row r="1631" spans="1:19" x14ac:dyDescent="0.25">
      <c r="A1631">
        <v>11630</v>
      </c>
      <c r="B1631" s="7">
        <v>45548</v>
      </c>
      <c r="C1631" t="s">
        <v>28</v>
      </c>
      <c r="D1631" t="s">
        <v>117</v>
      </c>
      <c r="E1631" t="s">
        <v>118</v>
      </c>
      <c r="F1631">
        <v>40</v>
      </c>
      <c r="G1631" t="s">
        <v>169</v>
      </c>
      <c r="H1631" t="s">
        <v>125</v>
      </c>
      <c r="I1631" t="s">
        <v>130</v>
      </c>
      <c r="J1631" t="s">
        <v>134</v>
      </c>
      <c r="K1631" t="s">
        <v>149</v>
      </c>
      <c r="L1631">
        <v>8</v>
      </c>
      <c r="M1631">
        <v>20144</v>
      </c>
      <c r="N1631" t="s">
        <v>158</v>
      </c>
      <c r="O1631">
        <v>128921</v>
      </c>
      <c r="P1631">
        <v>128921</v>
      </c>
      <c r="Q1631">
        <v>128921</v>
      </c>
      <c r="R1631" t="s">
        <v>160</v>
      </c>
      <c r="S1631" t="s">
        <v>162</v>
      </c>
    </row>
    <row r="1632" spans="1:19" x14ac:dyDescent="0.25">
      <c r="A1632">
        <v>11631</v>
      </c>
      <c r="B1632" s="7">
        <v>45384</v>
      </c>
      <c r="C1632" t="s">
        <v>98</v>
      </c>
      <c r="D1632" t="s">
        <v>117</v>
      </c>
      <c r="E1632" t="s">
        <v>119</v>
      </c>
      <c r="F1632">
        <v>47</v>
      </c>
      <c r="G1632" t="s">
        <v>167</v>
      </c>
      <c r="H1632" t="s">
        <v>123</v>
      </c>
      <c r="I1632" t="s">
        <v>130</v>
      </c>
      <c r="J1632" t="s">
        <v>131</v>
      </c>
      <c r="K1632" t="s">
        <v>136</v>
      </c>
      <c r="L1632">
        <v>9</v>
      </c>
      <c r="M1632">
        <v>73071</v>
      </c>
      <c r="N1632" t="s">
        <v>156</v>
      </c>
      <c r="O1632">
        <v>637909</v>
      </c>
      <c r="P1632">
        <v>637909</v>
      </c>
      <c r="Q1632">
        <v>637909</v>
      </c>
      <c r="R1632" t="s">
        <v>159</v>
      </c>
      <c r="S1632" t="s">
        <v>162</v>
      </c>
    </row>
    <row r="1633" spans="1:19" x14ac:dyDescent="0.25">
      <c r="A1633">
        <v>11632</v>
      </c>
      <c r="B1633" s="7">
        <v>45346</v>
      </c>
      <c r="C1633" t="s">
        <v>73</v>
      </c>
      <c r="D1633" t="s">
        <v>117</v>
      </c>
      <c r="E1633" t="s">
        <v>118</v>
      </c>
      <c r="F1633">
        <v>45</v>
      </c>
      <c r="G1633" t="s">
        <v>169</v>
      </c>
      <c r="H1633" t="s">
        <v>124</v>
      </c>
      <c r="I1633" t="s">
        <v>126</v>
      </c>
      <c r="J1633" t="s">
        <v>132</v>
      </c>
      <c r="K1633" t="s">
        <v>144</v>
      </c>
      <c r="L1633">
        <v>3</v>
      </c>
      <c r="M1633">
        <v>131391</v>
      </c>
      <c r="N1633" t="s">
        <v>157</v>
      </c>
      <c r="O1633">
        <v>386289</v>
      </c>
      <c r="P1633">
        <v>386289</v>
      </c>
      <c r="Q1633">
        <v>386289</v>
      </c>
      <c r="R1633" t="s">
        <v>160</v>
      </c>
      <c r="S1633" t="s">
        <v>162</v>
      </c>
    </row>
    <row r="1634" spans="1:19" x14ac:dyDescent="0.25">
      <c r="A1634">
        <v>11633</v>
      </c>
      <c r="B1634" s="7">
        <v>45607</v>
      </c>
      <c r="C1634" t="s">
        <v>41</v>
      </c>
      <c r="D1634" t="s">
        <v>116</v>
      </c>
      <c r="E1634" t="s">
        <v>118</v>
      </c>
      <c r="F1634">
        <v>35</v>
      </c>
      <c r="G1634" t="s">
        <v>168</v>
      </c>
      <c r="H1634" t="s">
        <v>124</v>
      </c>
      <c r="I1634" t="s">
        <v>129</v>
      </c>
      <c r="J1634" t="s">
        <v>133</v>
      </c>
      <c r="K1634" t="s">
        <v>143</v>
      </c>
      <c r="L1634">
        <v>1</v>
      </c>
      <c r="M1634">
        <v>82208</v>
      </c>
      <c r="N1634" t="s">
        <v>156</v>
      </c>
      <c r="O1634">
        <v>79741</v>
      </c>
      <c r="P1634">
        <v>79741</v>
      </c>
      <c r="Q1634">
        <v>79741</v>
      </c>
      <c r="R1634" t="s">
        <v>161</v>
      </c>
      <c r="S1634" t="s">
        <v>162</v>
      </c>
    </row>
    <row r="1635" spans="1:19" x14ac:dyDescent="0.25">
      <c r="A1635">
        <v>11634</v>
      </c>
      <c r="B1635" s="7">
        <v>45509</v>
      </c>
      <c r="C1635" t="s">
        <v>102</v>
      </c>
      <c r="D1635" t="s">
        <v>116</v>
      </c>
      <c r="E1635" t="s">
        <v>119</v>
      </c>
      <c r="F1635">
        <v>29</v>
      </c>
      <c r="G1635" t="s">
        <v>168</v>
      </c>
      <c r="H1635" t="s">
        <v>120</v>
      </c>
      <c r="I1635" t="s">
        <v>130</v>
      </c>
      <c r="J1635" t="s">
        <v>132</v>
      </c>
      <c r="K1635" t="s">
        <v>142</v>
      </c>
      <c r="L1635">
        <v>6</v>
      </c>
      <c r="M1635">
        <v>51064</v>
      </c>
      <c r="N1635" t="s">
        <v>157</v>
      </c>
      <c r="O1635">
        <v>300256</v>
      </c>
      <c r="P1635">
        <v>300256</v>
      </c>
      <c r="Q1635">
        <v>300256</v>
      </c>
      <c r="R1635" t="s">
        <v>161</v>
      </c>
      <c r="S1635" t="s">
        <v>162</v>
      </c>
    </row>
    <row r="1636" spans="1:19" x14ac:dyDescent="0.25">
      <c r="A1636">
        <v>11635</v>
      </c>
      <c r="B1636" s="7">
        <v>45429</v>
      </c>
      <c r="C1636" t="s">
        <v>26</v>
      </c>
      <c r="D1636" t="s">
        <v>116</v>
      </c>
      <c r="E1636" t="s">
        <v>118</v>
      </c>
      <c r="F1636">
        <v>52</v>
      </c>
      <c r="G1636" t="s">
        <v>167</v>
      </c>
      <c r="H1636" t="s">
        <v>120</v>
      </c>
      <c r="I1636" t="s">
        <v>126</v>
      </c>
      <c r="J1636" t="s">
        <v>131</v>
      </c>
      <c r="K1636" t="s">
        <v>135</v>
      </c>
      <c r="L1636">
        <v>5</v>
      </c>
      <c r="M1636">
        <v>53335</v>
      </c>
      <c r="N1636" t="s">
        <v>152</v>
      </c>
      <c r="O1636">
        <v>226673</v>
      </c>
      <c r="P1636">
        <v>226673</v>
      </c>
      <c r="Q1636">
        <v>226673</v>
      </c>
      <c r="R1636" t="s">
        <v>160</v>
      </c>
      <c r="S1636" t="s">
        <v>162</v>
      </c>
    </row>
    <row r="1637" spans="1:19" x14ac:dyDescent="0.25">
      <c r="A1637">
        <v>11636</v>
      </c>
      <c r="B1637" s="7">
        <v>45520</v>
      </c>
      <c r="C1637" t="s">
        <v>88</v>
      </c>
      <c r="D1637" t="s">
        <v>116</v>
      </c>
      <c r="E1637" t="s">
        <v>119</v>
      </c>
      <c r="F1637">
        <v>36</v>
      </c>
      <c r="G1637" t="s">
        <v>169</v>
      </c>
      <c r="H1637" t="s">
        <v>124</v>
      </c>
      <c r="I1637" t="s">
        <v>130</v>
      </c>
      <c r="J1637" t="s">
        <v>131</v>
      </c>
      <c r="K1637" t="s">
        <v>136</v>
      </c>
      <c r="L1637">
        <v>2</v>
      </c>
      <c r="M1637">
        <v>109873</v>
      </c>
      <c r="N1637" t="s">
        <v>151</v>
      </c>
      <c r="O1637">
        <v>208758</v>
      </c>
      <c r="P1637">
        <v>208758</v>
      </c>
      <c r="Q1637">
        <v>208758</v>
      </c>
      <c r="R1637" t="s">
        <v>159</v>
      </c>
      <c r="S1637" t="s">
        <v>162</v>
      </c>
    </row>
    <row r="1638" spans="1:19" x14ac:dyDescent="0.25">
      <c r="A1638">
        <v>11637</v>
      </c>
      <c r="B1638" s="7">
        <v>45484</v>
      </c>
      <c r="C1638" t="s">
        <v>94</v>
      </c>
      <c r="D1638" t="s">
        <v>116</v>
      </c>
      <c r="E1638" t="s">
        <v>118</v>
      </c>
      <c r="F1638">
        <v>28</v>
      </c>
      <c r="G1638" t="s">
        <v>168</v>
      </c>
      <c r="H1638" t="s">
        <v>124</v>
      </c>
      <c r="I1638" t="s">
        <v>127</v>
      </c>
      <c r="J1638" t="s">
        <v>133</v>
      </c>
      <c r="K1638" t="s">
        <v>140</v>
      </c>
      <c r="L1638">
        <v>3</v>
      </c>
      <c r="M1638">
        <v>71533</v>
      </c>
      <c r="N1638" t="s">
        <v>155</v>
      </c>
      <c r="O1638">
        <v>199577</v>
      </c>
      <c r="P1638">
        <v>199577</v>
      </c>
      <c r="Q1638">
        <v>0</v>
      </c>
      <c r="R1638" t="s">
        <v>160</v>
      </c>
      <c r="S1638" t="s">
        <v>164</v>
      </c>
    </row>
    <row r="1639" spans="1:19" x14ac:dyDescent="0.25">
      <c r="A1639">
        <v>11638</v>
      </c>
      <c r="B1639" s="7">
        <v>45495</v>
      </c>
      <c r="C1639" t="s">
        <v>87</v>
      </c>
      <c r="D1639" t="s">
        <v>116</v>
      </c>
      <c r="E1639" t="s">
        <v>119</v>
      </c>
      <c r="F1639">
        <v>40</v>
      </c>
      <c r="G1639" t="s">
        <v>169</v>
      </c>
      <c r="H1639" t="s">
        <v>124</v>
      </c>
      <c r="I1639" t="s">
        <v>128</v>
      </c>
      <c r="J1639" t="s">
        <v>132</v>
      </c>
      <c r="K1639" t="s">
        <v>142</v>
      </c>
      <c r="L1639">
        <v>9</v>
      </c>
      <c r="M1639">
        <v>63272</v>
      </c>
      <c r="N1639" t="s">
        <v>154</v>
      </c>
      <c r="O1639">
        <v>569448</v>
      </c>
      <c r="P1639">
        <v>569448</v>
      </c>
      <c r="Q1639">
        <v>0</v>
      </c>
      <c r="R1639" t="s">
        <v>161</v>
      </c>
      <c r="S1639" t="s">
        <v>164</v>
      </c>
    </row>
    <row r="1640" spans="1:19" x14ac:dyDescent="0.25">
      <c r="A1640">
        <v>11639</v>
      </c>
      <c r="B1640" s="7">
        <v>45528</v>
      </c>
      <c r="C1640" t="s">
        <v>64</v>
      </c>
      <c r="D1640" t="s">
        <v>116</v>
      </c>
      <c r="E1640" t="s">
        <v>119</v>
      </c>
      <c r="F1640">
        <v>28</v>
      </c>
      <c r="G1640" t="s">
        <v>168</v>
      </c>
      <c r="H1640" t="s">
        <v>124</v>
      </c>
      <c r="I1640" t="s">
        <v>126</v>
      </c>
      <c r="J1640" t="s">
        <v>131</v>
      </c>
      <c r="K1640" t="s">
        <v>136</v>
      </c>
      <c r="L1640">
        <v>10</v>
      </c>
      <c r="M1640">
        <v>63947</v>
      </c>
      <c r="N1640" t="s">
        <v>156</v>
      </c>
      <c r="O1640">
        <v>620285</v>
      </c>
      <c r="P1640">
        <v>620285</v>
      </c>
      <c r="Q1640">
        <v>0</v>
      </c>
      <c r="R1640" t="s">
        <v>160</v>
      </c>
      <c r="S1640" t="s">
        <v>164</v>
      </c>
    </row>
    <row r="1641" spans="1:19" x14ac:dyDescent="0.25">
      <c r="A1641">
        <v>11640</v>
      </c>
      <c r="B1641" s="7">
        <v>45322</v>
      </c>
      <c r="C1641" t="s">
        <v>23</v>
      </c>
      <c r="D1641" t="s">
        <v>117</v>
      </c>
      <c r="E1641" t="s">
        <v>118</v>
      </c>
      <c r="F1641">
        <v>43</v>
      </c>
      <c r="G1641" t="s">
        <v>169</v>
      </c>
      <c r="H1641" t="s">
        <v>123</v>
      </c>
      <c r="I1641" t="s">
        <v>127</v>
      </c>
      <c r="J1641" t="s">
        <v>134</v>
      </c>
      <c r="K1641" t="s">
        <v>148</v>
      </c>
      <c r="L1641">
        <v>5</v>
      </c>
      <c r="M1641">
        <v>152642</v>
      </c>
      <c r="N1641" t="s">
        <v>152</v>
      </c>
      <c r="O1641">
        <v>648728</v>
      </c>
      <c r="P1641">
        <v>648728</v>
      </c>
      <c r="Q1641">
        <v>648728</v>
      </c>
      <c r="R1641" t="s">
        <v>159</v>
      </c>
      <c r="S1641" t="s">
        <v>162</v>
      </c>
    </row>
    <row r="1642" spans="1:19" x14ac:dyDescent="0.25">
      <c r="A1642">
        <v>11641</v>
      </c>
      <c r="B1642" s="7">
        <v>45427</v>
      </c>
      <c r="C1642" t="s">
        <v>56</v>
      </c>
      <c r="D1642" t="s">
        <v>117</v>
      </c>
      <c r="E1642" t="s">
        <v>119</v>
      </c>
      <c r="F1642">
        <v>46</v>
      </c>
      <c r="G1642" t="s">
        <v>167</v>
      </c>
      <c r="H1642" t="s">
        <v>123</v>
      </c>
      <c r="I1642" t="s">
        <v>126</v>
      </c>
      <c r="J1642" t="s">
        <v>132</v>
      </c>
      <c r="K1642" t="s">
        <v>137</v>
      </c>
      <c r="L1642">
        <v>6</v>
      </c>
      <c r="M1642">
        <v>58846</v>
      </c>
      <c r="N1642" t="s">
        <v>158</v>
      </c>
      <c r="O1642">
        <v>282460</v>
      </c>
      <c r="P1642">
        <v>282460</v>
      </c>
      <c r="Q1642">
        <v>282460</v>
      </c>
      <c r="R1642" t="s">
        <v>161</v>
      </c>
      <c r="S1642" t="s">
        <v>162</v>
      </c>
    </row>
    <row r="1643" spans="1:19" x14ac:dyDescent="0.25">
      <c r="A1643">
        <v>11642</v>
      </c>
      <c r="B1643" s="7">
        <v>45478</v>
      </c>
      <c r="C1643" t="s">
        <v>30</v>
      </c>
      <c r="D1643" t="s">
        <v>116</v>
      </c>
      <c r="E1643" t="s">
        <v>119</v>
      </c>
      <c r="F1643">
        <v>52</v>
      </c>
      <c r="G1643" t="s">
        <v>167</v>
      </c>
      <c r="H1643" t="s">
        <v>120</v>
      </c>
      <c r="I1643" t="s">
        <v>126</v>
      </c>
      <c r="J1643" t="s">
        <v>133</v>
      </c>
      <c r="K1643" t="s">
        <v>139</v>
      </c>
      <c r="L1643">
        <v>1</v>
      </c>
      <c r="M1643">
        <v>114758</v>
      </c>
      <c r="N1643" t="s">
        <v>158</v>
      </c>
      <c r="O1643">
        <v>91806</v>
      </c>
      <c r="P1643">
        <v>91806</v>
      </c>
      <c r="Q1643">
        <v>0</v>
      </c>
      <c r="R1643" t="s">
        <v>161</v>
      </c>
      <c r="S1643" t="s">
        <v>164</v>
      </c>
    </row>
    <row r="1644" spans="1:19" x14ac:dyDescent="0.25">
      <c r="A1644">
        <v>11643</v>
      </c>
      <c r="B1644" s="7">
        <v>45445</v>
      </c>
      <c r="C1644" t="s">
        <v>71</v>
      </c>
      <c r="D1644" t="s">
        <v>116</v>
      </c>
      <c r="E1644" t="s">
        <v>118</v>
      </c>
      <c r="F1644">
        <v>34</v>
      </c>
      <c r="G1644" t="s">
        <v>168</v>
      </c>
      <c r="H1644" t="s">
        <v>124</v>
      </c>
      <c r="I1644" t="s">
        <v>128</v>
      </c>
      <c r="J1644" t="s">
        <v>131</v>
      </c>
      <c r="K1644" t="s">
        <v>136</v>
      </c>
      <c r="L1644">
        <v>3</v>
      </c>
      <c r="M1644">
        <v>25382</v>
      </c>
      <c r="N1644" t="s">
        <v>153</v>
      </c>
      <c r="O1644">
        <v>68531</v>
      </c>
      <c r="P1644">
        <v>0</v>
      </c>
      <c r="Q1644">
        <v>0</v>
      </c>
      <c r="R1644" t="s">
        <v>159</v>
      </c>
      <c r="S1644" t="s">
        <v>163</v>
      </c>
    </row>
    <row r="1645" spans="1:19" x14ac:dyDescent="0.25">
      <c r="A1645">
        <v>11644</v>
      </c>
      <c r="B1645" s="7">
        <v>45418</v>
      </c>
      <c r="C1645" t="s">
        <v>107</v>
      </c>
      <c r="D1645" t="s">
        <v>116</v>
      </c>
      <c r="E1645" t="s">
        <v>119</v>
      </c>
      <c r="F1645">
        <v>33</v>
      </c>
      <c r="G1645" t="s">
        <v>168</v>
      </c>
      <c r="H1645" t="s">
        <v>125</v>
      </c>
      <c r="I1645" t="s">
        <v>126</v>
      </c>
      <c r="J1645" t="s">
        <v>132</v>
      </c>
      <c r="K1645" t="s">
        <v>144</v>
      </c>
      <c r="L1645">
        <v>3</v>
      </c>
      <c r="M1645">
        <v>96356</v>
      </c>
      <c r="N1645" t="s">
        <v>151</v>
      </c>
      <c r="O1645">
        <v>274614</v>
      </c>
      <c r="P1645">
        <v>274614</v>
      </c>
      <c r="Q1645">
        <v>274614</v>
      </c>
      <c r="R1645" t="s">
        <v>159</v>
      </c>
      <c r="S1645" t="s">
        <v>162</v>
      </c>
    </row>
    <row r="1646" spans="1:19" x14ac:dyDescent="0.25">
      <c r="A1646">
        <v>11645</v>
      </c>
      <c r="B1646" s="7">
        <v>45608</v>
      </c>
      <c r="C1646" t="s">
        <v>33</v>
      </c>
      <c r="D1646" t="s">
        <v>117</v>
      </c>
      <c r="E1646" t="s">
        <v>118</v>
      </c>
      <c r="F1646">
        <v>63</v>
      </c>
      <c r="G1646" t="s">
        <v>167</v>
      </c>
      <c r="H1646" t="s">
        <v>123</v>
      </c>
      <c r="I1646" t="s">
        <v>126</v>
      </c>
      <c r="J1646" t="s">
        <v>134</v>
      </c>
      <c r="K1646" t="s">
        <v>150</v>
      </c>
      <c r="L1646">
        <v>6</v>
      </c>
      <c r="M1646">
        <v>20565</v>
      </c>
      <c r="N1646" t="s">
        <v>157</v>
      </c>
      <c r="O1646">
        <v>120922</v>
      </c>
      <c r="P1646">
        <v>120922</v>
      </c>
      <c r="Q1646">
        <v>0</v>
      </c>
      <c r="R1646" t="s">
        <v>159</v>
      </c>
      <c r="S1646" t="s">
        <v>164</v>
      </c>
    </row>
    <row r="1647" spans="1:19" x14ac:dyDescent="0.25">
      <c r="A1647">
        <v>11646</v>
      </c>
      <c r="B1647" s="7">
        <v>45390</v>
      </c>
      <c r="C1647" t="s">
        <v>66</v>
      </c>
      <c r="D1647" t="s">
        <v>116</v>
      </c>
      <c r="E1647" t="s">
        <v>118</v>
      </c>
      <c r="F1647">
        <v>28</v>
      </c>
      <c r="G1647" t="s">
        <v>168</v>
      </c>
      <c r="H1647" t="s">
        <v>124</v>
      </c>
      <c r="I1647" t="s">
        <v>129</v>
      </c>
      <c r="J1647" t="s">
        <v>134</v>
      </c>
      <c r="K1647" t="s">
        <v>146</v>
      </c>
      <c r="L1647">
        <v>10</v>
      </c>
      <c r="M1647">
        <v>55761</v>
      </c>
      <c r="N1647" t="s">
        <v>151</v>
      </c>
      <c r="O1647">
        <v>529729</v>
      </c>
      <c r="P1647">
        <v>0</v>
      </c>
      <c r="Q1647">
        <v>0</v>
      </c>
      <c r="R1647" t="s">
        <v>159</v>
      </c>
      <c r="S1647" t="s">
        <v>163</v>
      </c>
    </row>
    <row r="1648" spans="1:19" x14ac:dyDescent="0.25">
      <c r="A1648">
        <v>11647</v>
      </c>
      <c r="B1648" s="7">
        <v>45354</v>
      </c>
      <c r="C1648" t="s">
        <v>66</v>
      </c>
      <c r="D1648" t="s">
        <v>117</v>
      </c>
      <c r="E1648" t="s">
        <v>119</v>
      </c>
      <c r="F1648">
        <v>28</v>
      </c>
      <c r="G1648" t="s">
        <v>168</v>
      </c>
      <c r="H1648" t="s">
        <v>124</v>
      </c>
      <c r="I1648" t="s">
        <v>126</v>
      </c>
      <c r="J1648" t="s">
        <v>131</v>
      </c>
      <c r="K1648" t="s">
        <v>138</v>
      </c>
      <c r="L1648">
        <v>10</v>
      </c>
      <c r="M1648">
        <v>199096</v>
      </c>
      <c r="N1648" t="s">
        <v>151</v>
      </c>
      <c r="O1648">
        <v>1891412</v>
      </c>
      <c r="P1648">
        <v>0</v>
      </c>
      <c r="Q1648">
        <v>0</v>
      </c>
      <c r="R1648" t="s">
        <v>160</v>
      </c>
      <c r="S1648" t="s">
        <v>163</v>
      </c>
    </row>
    <row r="1649" spans="1:19" x14ac:dyDescent="0.25">
      <c r="A1649">
        <v>11648</v>
      </c>
      <c r="B1649" s="7">
        <v>45320</v>
      </c>
      <c r="C1649" t="s">
        <v>82</v>
      </c>
      <c r="D1649" t="s">
        <v>116</v>
      </c>
      <c r="E1649" t="s">
        <v>118</v>
      </c>
      <c r="F1649">
        <v>43</v>
      </c>
      <c r="G1649" t="s">
        <v>169</v>
      </c>
      <c r="H1649" t="s">
        <v>122</v>
      </c>
      <c r="I1649" t="s">
        <v>126</v>
      </c>
      <c r="J1649" t="s">
        <v>133</v>
      </c>
      <c r="K1649" t="s">
        <v>139</v>
      </c>
      <c r="L1649">
        <v>10</v>
      </c>
      <c r="M1649">
        <v>162586</v>
      </c>
      <c r="N1649" t="s">
        <v>156</v>
      </c>
      <c r="O1649">
        <v>1577084</v>
      </c>
      <c r="P1649">
        <v>1577084</v>
      </c>
      <c r="Q1649">
        <v>1577084</v>
      </c>
      <c r="R1649" t="s">
        <v>160</v>
      </c>
      <c r="S1649" t="s">
        <v>162</v>
      </c>
    </row>
    <row r="1650" spans="1:19" x14ac:dyDescent="0.25">
      <c r="A1650">
        <v>11649</v>
      </c>
      <c r="B1650" s="7">
        <v>45299</v>
      </c>
      <c r="C1650" t="s">
        <v>81</v>
      </c>
      <c r="D1650" t="s">
        <v>117</v>
      </c>
      <c r="E1650" t="s">
        <v>119</v>
      </c>
      <c r="F1650">
        <v>54</v>
      </c>
      <c r="G1650" t="s">
        <v>167</v>
      </c>
      <c r="H1650" t="s">
        <v>122</v>
      </c>
      <c r="I1650" t="s">
        <v>129</v>
      </c>
      <c r="J1650" t="s">
        <v>134</v>
      </c>
      <c r="K1650" t="s">
        <v>150</v>
      </c>
      <c r="L1650">
        <v>5</v>
      </c>
      <c r="M1650">
        <v>46956</v>
      </c>
      <c r="N1650" t="s">
        <v>157</v>
      </c>
      <c r="O1650">
        <v>230084</v>
      </c>
      <c r="P1650">
        <v>0</v>
      </c>
      <c r="Q1650">
        <v>0</v>
      </c>
      <c r="R1650" t="s">
        <v>160</v>
      </c>
      <c r="S1650" t="s">
        <v>163</v>
      </c>
    </row>
    <row r="1651" spans="1:19" x14ac:dyDescent="0.25">
      <c r="A1651">
        <v>11650</v>
      </c>
      <c r="B1651" s="7">
        <v>45330</v>
      </c>
      <c r="C1651" t="s">
        <v>29</v>
      </c>
      <c r="D1651" t="s">
        <v>117</v>
      </c>
      <c r="E1651" t="s">
        <v>118</v>
      </c>
      <c r="F1651">
        <v>32</v>
      </c>
      <c r="G1651" t="s">
        <v>168</v>
      </c>
      <c r="H1651" t="s">
        <v>123</v>
      </c>
      <c r="I1651" t="s">
        <v>129</v>
      </c>
      <c r="J1651" t="s">
        <v>131</v>
      </c>
      <c r="K1651" t="s">
        <v>136</v>
      </c>
      <c r="L1651">
        <v>3</v>
      </c>
      <c r="M1651">
        <v>108684</v>
      </c>
      <c r="N1651" t="s">
        <v>158</v>
      </c>
      <c r="O1651">
        <v>260841</v>
      </c>
      <c r="P1651">
        <v>260841</v>
      </c>
      <c r="Q1651">
        <v>260841</v>
      </c>
      <c r="R1651" t="s">
        <v>159</v>
      </c>
      <c r="S1651" t="s">
        <v>162</v>
      </c>
    </row>
    <row r="1652" spans="1:19" x14ac:dyDescent="0.25">
      <c r="A1652">
        <v>11651</v>
      </c>
      <c r="B1652" s="7">
        <v>45420</v>
      </c>
      <c r="C1652" t="s">
        <v>43</v>
      </c>
      <c r="D1652" t="s">
        <v>116</v>
      </c>
      <c r="E1652" t="s">
        <v>119</v>
      </c>
      <c r="F1652">
        <v>57</v>
      </c>
      <c r="G1652" t="s">
        <v>167</v>
      </c>
      <c r="H1652" t="s">
        <v>121</v>
      </c>
      <c r="I1652" t="s">
        <v>126</v>
      </c>
      <c r="J1652" t="s">
        <v>134</v>
      </c>
      <c r="K1652" t="s">
        <v>149</v>
      </c>
      <c r="L1652">
        <v>6</v>
      </c>
      <c r="M1652">
        <v>44621</v>
      </c>
      <c r="N1652" t="s">
        <v>152</v>
      </c>
      <c r="O1652">
        <v>227567</v>
      </c>
      <c r="P1652">
        <v>227567</v>
      </c>
      <c r="Q1652">
        <v>227567</v>
      </c>
      <c r="R1652" t="s">
        <v>160</v>
      </c>
      <c r="S1652" t="s">
        <v>162</v>
      </c>
    </row>
    <row r="1653" spans="1:19" x14ac:dyDescent="0.25">
      <c r="A1653">
        <v>11652</v>
      </c>
      <c r="B1653" s="7">
        <v>45629</v>
      </c>
      <c r="C1653" t="s">
        <v>108</v>
      </c>
      <c r="D1653" t="s">
        <v>117</v>
      </c>
      <c r="E1653" t="s">
        <v>119</v>
      </c>
      <c r="F1653">
        <v>35</v>
      </c>
      <c r="G1653" t="s">
        <v>168</v>
      </c>
      <c r="H1653" t="s">
        <v>120</v>
      </c>
      <c r="I1653" t="s">
        <v>130</v>
      </c>
      <c r="J1653" t="s">
        <v>131</v>
      </c>
      <c r="K1653" t="s">
        <v>135</v>
      </c>
      <c r="L1653">
        <v>10</v>
      </c>
      <c r="M1653">
        <v>160475</v>
      </c>
      <c r="N1653" t="s">
        <v>156</v>
      </c>
      <c r="O1653">
        <v>1556607</v>
      </c>
      <c r="P1653">
        <v>1556607</v>
      </c>
      <c r="Q1653">
        <v>0</v>
      </c>
      <c r="R1653" t="s">
        <v>159</v>
      </c>
      <c r="S1653" t="s">
        <v>164</v>
      </c>
    </row>
    <row r="1654" spans="1:19" x14ac:dyDescent="0.25">
      <c r="A1654">
        <v>11653</v>
      </c>
      <c r="B1654" s="7">
        <v>45461</v>
      </c>
      <c r="C1654" t="s">
        <v>38</v>
      </c>
      <c r="D1654" t="s">
        <v>117</v>
      </c>
      <c r="E1654" t="s">
        <v>119</v>
      </c>
      <c r="F1654">
        <v>35</v>
      </c>
      <c r="G1654" t="s">
        <v>168</v>
      </c>
      <c r="H1654" t="s">
        <v>122</v>
      </c>
      <c r="I1654" t="s">
        <v>130</v>
      </c>
      <c r="J1654" t="s">
        <v>131</v>
      </c>
      <c r="K1654" t="s">
        <v>135</v>
      </c>
      <c r="L1654">
        <v>6</v>
      </c>
      <c r="M1654">
        <v>186163</v>
      </c>
      <c r="N1654" t="s">
        <v>151</v>
      </c>
      <c r="O1654">
        <v>1061129</v>
      </c>
      <c r="P1654">
        <v>1061129</v>
      </c>
      <c r="Q1654">
        <v>0</v>
      </c>
      <c r="R1654" t="s">
        <v>159</v>
      </c>
      <c r="S1654" t="s">
        <v>164</v>
      </c>
    </row>
    <row r="1655" spans="1:19" x14ac:dyDescent="0.25">
      <c r="A1655">
        <v>11654</v>
      </c>
      <c r="B1655" s="7">
        <v>45556</v>
      </c>
      <c r="C1655" t="s">
        <v>78</v>
      </c>
      <c r="D1655" t="s">
        <v>117</v>
      </c>
      <c r="E1655" t="s">
        <v>119</v>
      </c>
      <c r="F1655">
        <v>34</v>
      </c>
      <c r="G1655" t="s">
        <v>168</v>
      </c>
      <c r="H1655" t="s">
        <v>121</v>
      </c>
      <c r="I1655" t="s">
        <v>128</v>
      </c>
      <c r="J1655" t="s">
        <v>131</v>
      </c>
      <c r="K1655" t="s">
        <v>138</v>
      </c>
      <c r="L1655">
        <v>4</v>
      </c>
      <c r="M1655">
        <v>179637</v>
      </c>
      <c r="N1655" t="s">
        <v>154</v>
      </c>
      <c r="O1655">
        <v>718548</v>
      </c>
      <c r="P1655">
        <v>718548</v>
      </c>
      <c r="Q1655">
        <v>0</v>
      </c>
      <c r="R1655" t="s">
        <v>159</v>
      </c>
      <c r="S1655" t="s">
        <v>164</v>
      </c>
    </row>
    <row r="1656" spans="1:19" x14ac:dyDescent="0.25">
      <c r="A1656">
        <v>11655</v>
      </c>
      <c r="B1656" s="7">
        <v>45654</v>
      </c>
      <c r="C1656" t="s">
        <v>48</v>
      </c>
      <c r="D1656" t="s">
        <v>116</v>
      </c>
      <c r="E1656" t="s">
        <v>119</v>
      </c>
      <c r="F1656">
        <v>65</v>
      </c>
      <c r="G1656" t="s">
        <v>167</v>
      </c>
      <c r="H1656" t="s">
        <v>120</v>
      </c>
      <c r="I1656" t="s">
        <v>127</v>
      </c>
      <c r="J1656" t="s">
        <v>134</v>
      </c>
      <c r="K1656" t="s">
        <v>146</v>
      </c>
      <c r="L1656">
        <v>3</v>
      </c>
      <c r="M1656">
        <v>29490</v>
      </c>
      <c r="N1656" t="s">
        <v>151</v>
      </c>
      <c r="O1656">
        <v>84046</v>
      </c>
      <c r="P1656">
        <v>84046</v>
      </c>
      <c r="Q1656">
        <v>84046</v>
      </c>
      <c r="R1656" t="s">
        <v>161</v>
      </c>
      <c r="S1656" t="s">
        <v>162</v>
      </c>
    </row>
    <row r="1657" spans="1:19" x14ac:dyDescent="0.25">
      <c r="A1657">
        <v>11656</v>
      </c>
      <c r="B1657" s="7">
        <v>45586</v>
      </c>
      <c r="C1657" t="s">
        <v>93</v>
      </c>
      <c r="D1657" t="s">
        <v>116</v>
      </c>
      <c r="E1657" t="s">
        <v>119</v>
      </c>
      <c r="F1657">
        <v>55</v>
      </c>
      <c r="G1657" t="s">
        <v>167</v>
      </c>
      <c r="H1657" t="s">
        <v>124</v>
      </c>
      <c r="I1657" t="s">
        <v>128</v>
      </c>
      <c r="J1657" t="s">
        <v>133</v>
      </c>
      <c r="K1657" t="s">
        <v>141</v>
      </c>
      <c r="L1657">
        <v>7</v>
      </c>
      <c r="M1657">
        <v>134160</v>
      </c>
      <c r="N1657" t="s">
        <v>152</v>
      </c>
      <c r="O1657">
        <v>798252</v>
      </c>
      <c r="P1657">
        <v>798252</v>
      </c>
      <c r="Q1657">
        <v>798252</v>
      </c>
      <c r="R1657" t="s">
        <v>160</v>
      </c>
      <c r="S1657" t="s">
        <v>162</v>
      </c>
    </row>
    <row r="1658" spans="1:19" x14ac:dyDescent="0.25">
      <c r="A1658">
        <v>11657</v>
      </c>
      <c r="B1658" s="7">
        <v>45466</v>
      </c>
      <c r="C1658" t="s">
        <v>37</v>
      </c>
      <c r="D1658" t="s">
        <v>117</v>
      </c>
      <c r="E1658" t="s">
        <v>118</v>
      </c>
      <c r="F1658">
        <v>35</v>
      </c>
      <c r="G1658" t="s">
        <v>168</v>
      </c>
      <c r="H1658" t="s">
        <v>120</v>
      </c>
      <c r="I1658" t="s">
        <v>128</v>
      </c>
      <c r="J1658" t="s">
        <v>131</v>
      </c>
      <c r="K1658" t="s">
        <v>138</v>
      </c>
      <c r="L1658">
        <v>10</v>
      </c>
      <c r="M1658">
        <v>19984</v>
      </c>
      <c r="N1658" t="s">
        <v>156</v>
      </c>
      <c r="O1658">
        <v>193844</v>
      </c>
      <c r="P1658">
        <v>193844</v>
      </c>
      <c r="Q1658">
        <v>0</v>
      </c>
      <c r="R1658" t="s">
        <v>160</v>
      </c>
      <c r="S1658" t="s">
        <v>164</v>
      </c>
    </row>
    <row r="1659" spans="1:19" x14ac:dyDescent="0.25">
      <c r="A1659">
        <v>11658</v>
      </c>
      <c r="B1659" s="7">
        <v>45650</v>
      </c>
      <c r="C1659" t="s">
        <v>46</v>
      </c>
      <c r="D1659" t="s">
        <v>116</v>
      </c>
      <c r="E1659" t="s">
        <v>118</v>
      </c>
      <c r="F1659">
        <v>29</v>
      </c>
      <c r="G1659" t="s">
        <v>168</v>
      </c>
      <c r="H1659" t="s">
        <v>120</v>
      </c>
      <c r="I1659" t="s">
        <v>128</v>
      </c>
      <c r="J1659" t="s">
        <v>134</v>
      </c>
      <c r="K1659" t="s">
        <v>146</v>
      </c>
      <c r="L1659">
        <v>9</v>
      </c>
      <c r="M1659">
        <v>50035</v>
      </c>
      <c r="N1659" t="s">
        <v>153</v>
      </c>
      <c r="O1659">
        <v>405283</v>
      </c>
      <c r="P1659">
        <v>405283</v>
      </c>
      <c r="Q1659">
        <v>405283</v>
      </c>
      <c r="R1659" t="s">
        <v>160</v>
      </c>
      <c r="S1659" t="s">
        <v>162</v>
      </c>
    </row>
    <row r="1660" spans="1:19" x14ac:dyDescent="0.25">
      <c r="A1660">
        <v>11659</v>
      </c>
      <c r="B1660" s="7">
        <v>45448</v>
      </c>
      <c r="C1660" t="s">
        <v>33</v>
      </c>
      <c r="D1660" t="s">
        <v>117</v>
      </c>
      <c r="E1660" t="s">
        <v>119</v>
      </c>
      <c r="F1660">
        <v>55</v>
      </c>
      <c r="G1660" t="s">
        <v>167</v>
      </c>
      <c r="H1660" t="s">
        <v>121</v>
      </c>
      <c r="I1660" t="s">
        <v>130</v>
      </c>
      <c r="J1660" t="s">
        <v>133</v>
      </c>
      <c r="K1660" t="s">
        <v>143</v>
      </c>
      <c r="L1660">
        <v>10</v>
      </c>
      <c r="M1660">
        <v>49114</v>
      </c>
      <c r="N1660" t="s">
        <v>153</v>
      </c>
      <c r="O1660">
        <v>442026</v>
      </c>
      <c r="P1660">
        <v>442026</v>
      </c>
      <c r="Q1660">
        <v>0</v>
      </c>
      <c r="R1660" t="s">
        <v>161</v>
      </c>
      <c r="S1660" t="s">
        <v>164</v>
      </c>
    </row>
    <row r="1661" spans="1:19" x14ac:dyDescent="0.25">
      <c r="A1661">
        <v>11660</v>
      </c>
      <c r="B1661" s="7">
        <v>45565</v>
      </c>
      <c r="C1661" t="s">
        <v>112</v>
      </c>
      <c r="D1661" t="s">
        <v>117</v>
      </c>
      <c r="E1661" t="s">
        <v>119</v>
      </c>
      <c r="F1661">
        <v>37</v>
      </c>
      <c r="G1661" t="s">
        <v>169</v>
      </c>
      <c r="H1661" t="s">
        <v>121</v>
      </c>
      <c r="I1661" t="s">
        <v>130</v>
      </c>
      <c r="J1661" t="s">
        <v>132</v>
      </c>
      <c r="K1661" t="s">
        <v>144</v>
      </c>
      <c r="L1661">
        <v>6</v>
      </c>
      <c r="M1661">
        <v>7260</v>
      </c>
      <c r="N1661" t="s">
        <v>157</v>
      </c>
      <c r="O1661">
        <v>42688</v>
      </c>
      <c r="P1661">
        <v>0</v>
      </c>
      <c r="Q1661">
        <v>0</v>
      </c>
      <c r="R1661" t="s">
        <v>161</v>
      </c>
      <c r="S1661" t="s">
        <v>163</v>
      </c>
    </row>
    <row r="1662" spans="1:19" x14ac:dyDescent="0.25">
      <c r="A1662">
        <v>11661</v>
      </c>
      <c r="B1662" s="7">
        <v>45338</v>
      </c>
      <c r="C1662" t="s">
        <v>67</v>
      </c>
      <c r="D1662" t="s">
        <v>116</v>
      </c>
      <c r="E1662" t="s">
        <v>118</v>
      </c>
      <c r="F1662">
        <v>23</v>
      </c>
      <c r="G1662" t="s">
        <v>166</v>
      </c>
      <c r="H1662" t="s">
        <v>125</v>
      </c>
      <c r="I1662" t="s">
        <v>128</v>
      </c>
      <c r="J1662" t="s">
        <v>132</v>
      </c>
      <c r="K1662" t="s">
        <v>137</v>
      </c>
      <c r="L1662">
        <v>3</v>
      </c>
      <c r="M1662">
        <v>174376</v>
      </c>
      <c r="N1662" t="s">
        <v>154</v>
      </c>
      <c r="O1662">
        <v>523128</v>
      </c>
      <c r="P1662">
        <v>523128</v>
      </c>
      <c r="Q1662">
        <v>523128</v>
      </c>
      <c r="R1662" t="s">
        <v>161</v>
      </c>
      <c r="S1662" t="s">
        <v>162</v>
      </c>
    </row>
    <row r="1663" spans="1:19" x14ac:dyDescent="0.25">
      <c r="A1663">
        <v>11662</v>
      </c>
      <c r="B1663" s="7">
        <v>45493</v>
      </c>
      <c r="C1663" t="s">
        <v>64</v>
      </c>
      <c r="D1663" t="s">
        <v>116</v>
      </c>
      <c r="E1663" t="s">
        <v>119</v>
      </c>
      <c r="F1663">
        <v>44</v>
      </c>
      <c r="G1663" t="s">
        <v>169</v>
      </c>
      <c r="H1663" t="s">
        <v>121</v>
      </c>
      <c r="I1663" t="s">
        <v>126</v>
      </c>
      <c r="J1663" t="s">
        <v>131</v>
      </c>
      <c r="K1663" t="s">
        <v>135</v>
      </c>
      <c r="L1663">
        <v>10</v>
      </c>
      <c r="M1663">
        <v>189068</v>
      </c>
      <c r="N1663" t="s">
        <v>152</v>
      </c>
      <c r="O1663">
        <v>1607078</v>
      </c>
      <c r="P1663">
        <v>1607078</v>
      </c>
      <c r="Q1663">
        <v>1607078</v>
      </c>
      <c r="R1663" t="s">
        <v>160</v>
      </c>
      <c r="S1663" t="s">
        <v>162</v>
      </c>
    </row>
    <row r="1664" spans="1:19" x14ac:dyDescent="0.25">
      <c r="A1664">
        <v>11663</v>
      </c>
      <c r="B1664" s="7">
        <v>45326</v>
      </c>
      <c r="C1664" t="s">
        <v>59</v>
      </c>
      <c r="D1664" t="s">
        <v>116</v>
      </c>
      <c r="E1664" t="s">
        <v>119</v>
      </c>
      <c r="F1664">
        <v>63</v>
      </c>
      <c r="G1664" t="s">
        <v>167</v>
      </c>
      <c r="H1664" t="s">
        <v>122</v>
      </c>
      <c r="I1664" t="s">
        <v>128</v>
      </c>
      <c r="J1664" t="s">
        <v>131</v>
      </c>
      <c r="K1664" t="s">
        <v>138</v>
      </c>
      <c r="L1664">
        <v>7</v>
      </c>
      <c r="M1664">
        <v>55909</v>
      </c>
      <c r="N1664" t="s">
        <v>156</v>
      </c>
      <c r="O1664">
        <v>379622</v>
      </c>
      <c r="P1664">
        <v>379622</v>
      </c>
      <c r="Q1664">
        <v>379622</v>
      </c>
      <c r="R1664" t="s">
        <v>159</v>
      </c>
      <c r="S1664" t="s">
        <v>162</v>
      </c>
    </row>
    <row r="1665" spans="1:19" x14ac:dyDescent="0.25">
      <c r="A1665">
        <v>11664</v>
      </c>
      <c r="B1665" s="7">
        <v>45567</v>
      </c>
      <c r="C1665" t="s">
        <v>101</v>
      </c>
      <c r="D1665" t="s">
        <v>116</v>
      </c>
      <c r="E1665" t="s">
        <v>119</v>
      </c>
      <c r="F1665">
        <v>37</v>
      </c>
      <c r="G1665" t="s">
        <v>169</v>
      </c>
      <c r="H1665" t="s">
        <v>121</v>
      </c>
      <c r="I1665" t="s">
        <v>126</v>
      </c>
      <c r="J1665" t="s">
        <v>131</v>
      </c>
      <c r="K1665" t="s">
        <v>136</v>
      </c>
      <c r="L1665">
        <v>4</v>
      </c>
      <c r="M1665">
        <v>102186</v>
      </c>
      <c r="N1665" t="s">
        <v>151</v>
      </c>
      <c r="O1665">
        <v>388306</v>
      </c>
      <c r="P1665">
        <v>388306</v>
      </c>
      <c r="Q1665">
        <v>388306</v>
      </c>
      <c r="R1665" t="s">
        <v>159</v>
      </c>
      <c r="S1665" t="s">
        <v>162</v>
      </c>
    </row>
    <row r="1666" spans="1:19" x14ac:dyDescent="0.25">
      <c r="A1666">
        <v>11665</v>
      </c>
      <c r="B1666" s="7">
        <v>45506</v>
      </c>
      <c r="C1666" t="s">
        <v>60</v>
      </c>
      <c r="D1666" t="s">
        <v>116</v>
      </c>
      <c r="E1666" t="s">
        <v>118</v>
      </c>
      <c r="F1666">
        <v>49</v>
      </c>
      <c r="G1666" t="s">
        <v>167</v>
      </c>
      <c r="H1666" t="s">
        <v>123</v>
      </c>
      <c r="I1666" t="s">
        <v>126</v>
      </c>
      <c r="J1666" t="s">
        <v>132</v>
      </c>
      <c r="K1666" t="s">
        <v>145</v>
      </c>
      <c r="L1666">
        <v>1</v>
      </c>
      <c r="M1666">
        <v>187144</v>
      </c>
      <c r="N1666" t="s">
        <v>154</v>
      </c>
      <c r="O1666">
        <v>187144</v>
      </c>
      <c r="P1666">
        <v>187144</v>
      </c>
      <c r="Q1666">
        <v>0</v>
      </c>
      <c r="R1666" t="s">
        <v>160</v>
      </c>
      <c r="S1666" t="s">
        <v>164</v>
      </c>
    </row>
    <row r="1667" spans="1:19" x14ac:dyDescent="0.25">
      <c r="A1667">
        <v>11666</v>
      </c>
      <c r="B1667" s="7">
        <v>45320</v>
      </c>
      <c r="C1667" t="s">
        <v>106</v>
      </c>
      <c r="D1667" t="s">
        <v>116</v>
      </c>
      <c r="E1667" t="s">
        <v>118</v>
      </c>
      <c r="F1667">
        <v>36</v>
      </c>
      <c r="G1667" t="s">
        <v>169</v>
      </c>
      <c r="H1667" t="s">
        <v>122</v>
      </c>
      <c r="I1667" t="s">
        <v>128</v>
      </c>
      <c r="J1667" t="s">
        <v>134</v>
      </c>
      <c r="K1667" t="s">
        <v>149</v>
      </c>
      <c r="L1667">
        <v>2</v>
      </c>
      <c r="M1667">
        <v>184591</v>
      </c>
      <c r="N1667" t="s">
        <v>152</v>
      </c>
      <c r="O1667">
        <v>313804</v>
      </c>
      <c r="P1667">
        <v>313804</v>
      </c>
      <c r="Q1667">
        <v>313804</v>
      </c>
      <c r="R1667" t="s">
        <v>161</v>
      </c>
      <c r="S1667" t="s">
        <v>162</v>
      </c>
    </row>
    <row r="1668" spans="1:19" x14ac:dyDescent="0.25">
      <c r="A1668">
        <v>11667</v>
      </c>
      <c r="B1668" s="7">
        <v>45529</v>
      </c>
      <c r="C1668" t="s">
        <v>44</v>
      </c>
      <c r="D1668" t="s">
        <v>117</v>
      </c>
      <c r="E1668" t="s">
        <v>118</v>
      </c>
      <c r="F1668">
        <v>23</v>
      </c>
      <c r="G1668" t="s">
        <v>166</v>
      </c>
      <c r="H1668" t="s">
        <v>121</v>
      </c>
      <c r="I1668" t="s">
        <v>129</v>
      </c>
      <c r="J1668" t="s">
        <v>131</v>
      </c>
      <c r="K1668" t="s">
        <v>135</v>
      </c>
      <c r="L1668">
        <v>10</v>
      </c>
      <c r="M1668">
        <v>90344</v>
      </c>
      <c r="N1668" t="s">
        <v>151</v>
      </c>
      <c r="O1668">
        <v>858268</v>
      </c>
      <c r="P1668">
        <v>858268</v>
      </c>
      <c r="Q1668">
        <v>0</v>
      </c>
      <c r="R1668" t="s">
        <v>161</v>
      </c>
      <c r="S1668" t="s">
        <v>164</v>
      </c>
    </row>
    <row r="1669" spans="1:19" x14ac:dyDescent="0.25">
      <c r="A1669">
        <v>11668</v>
      </c>
      <c r="B1669" s="7">
        <v>45350</v>
      </c>
      <c r="C1669" t="s">
        <v>31</v>
      </c>
      <c r="D1669" t="s">
        <v>117</v>
      </c>
      <c r="E1669" t="s">
        <v>118</v>
      </c>
      <c r="F1669">
        <v>63</v>
      </c>
      <c r="G1669" t="s">
        <v>167</v>
      </c>
      <c r="H1669" t="s">
        <v>120</v>
      </c>
      <c r="I1669" t="s">
        <v>129</v>
      </c>
      <c r="J1669" t="s">
        <v>132</v>
      </c>
      <c r="K1669" t="s">
        <v>142</v>
      </c>
      <c r="L1669">
        <v>4</v>
      </c>
      <c r="M1669">
        <v>56964</v>
      </c>
      <c r="N1669" t="s">
        <v>152</v>
      </c>
      <c r="O1669">
        <v>193677</v>
      </c>
      <c r="P1669">
        <v>0</v>
      </c>
      <c r="Q1669">
        <v>0</v>
      </c>
      <c r="R1669" t="s">
        <v>160</v>
      </c>
      <c r="S1669" t="s">
        <v>163</v>
      </c>
    </row>
    <row r="1670" spans="1:19" x14ac:dyDescent="0.25">
      <c r="A1670">
        <v>11669</v>
      </c>
      <c r="B1670" s="7">
        <v>45439</v>
      </c>
      <c r="C1670" t="s">
        <v>62</v>
      </c>
      <c r="D1670" t="s">
        <v>117</v>
      </c>
      <c r="E1670" t="s">
        <v>119</v>
      </c>
      <c r="F1670">
        <v>47</v>
      </c>
      <c r="G1670" t="s">
        <v>167</v>
      </c>
      <c r="H1670" t="s">
        <v>121</v>
      </c>
      <c r="I1670" t="s">
        <v>129</v>
      </c>
      <c r="J1670" t="s">
        <v>132</v>
      </c>
      <c r="K1670" t="s">
        <v>142</v>
      </c>
      <c r="L1670">
        <v>7</v>
      </c>
      <c r="M1670">
        <v>96479</v>
      </c>
      <c r="N1670" t="s">
        <v>155</v>
      </c>
      <c r="O1670">
        <v>628078</v>
      </c>
      <c r="P1670">
        <v>628078</v>
      </c>
      <c r="Q1670">
        <v>628078</v>
      </c>
      <c r="R1670" t="s">
        <v>161</v>
      </c>
      <c r="S1670" t="s">
        <v>162</v>
      </c>
    </row>
    <row r="1671" spans="1:19" x14ac:dyDescent="0.25">
      <c r="A1671">
        <v>11670</v>
      </c>
      <c r="B1671" s="7">
        <v>45420</v>
      </c>
      <c r="C1671" t="s">
        <v>17</v>
      </c>
      <c r="D1671" t="s">
        <v>116</v>
      </c>
      <c r="E1671" t="s">
        <v>119</v>
      </c>
      <c r="F1671">
        <v>35</v>
      </c>
      <c r="G1671" t="s">
        <v>168</v>
      </c>
      <c r="H1671" t="s">
        <v>121</v>
      </c>
      <c r="I1671" t="s">
        <v>126</v>
      </c>
      <c r="J1671" t="s">
        <v>133</v>
      </c>
      <c r="K1671" t="s">
        <v>140</v>
      </c>
      <c r="L1671">
        <v>1</v>
      </c>
      <c r="M1671">
        <v>115622</v>
      </c>
      <c r="N1671" t="s">
        <v>151</v>
      </c>
      <c r="O1671">
        <v>109840</v>
      </c>
      <c r="P1671">
        <v>109840</v>
      </c>
      <c r="Q1671">
        <v>0</v>
      </c>
      <c r="R1671" t="s">
        <v>160</v>
      </c>
      <c r="S1671" t="s">
        <v>164</v>
      </c>
    </row>
    <row r="1672" spans="1:19" x14ac:dyDescent="0.25">
      <c r="A1672">
        <v>11671</v>
      </c>
      <c r="B1672" s="7">
        <v>45302</v>
      </c>
      <c r="C1672" t="s">
        <v>73</v>
      </c>
      <c r="D1672" t="s">
        <v>116</v>
      </c>
      <c r="E1672" t="s">
        <v>119</v>
      </c>
      <c r="F1672">
        <v>37</v>
      </c>
      <c r="G1672" t="s">
        <v>169</v>
      </c>
      <c r="H1672" t="s">
        <v>123</v>
      </c>
      <c r="I1672" t="s">
        <v>130</v>
      </c>
      <c r="J1672" t="s">
        <v>134</v>
      </c>
      <c r="K1672" t="s">
        <v>148</v>
      </c>
      <c r="L1672">
        <v>9</v>
      </c>
      <c r="M1672">
        <v>149304</v>
      </c>
      <c r="N1672" t="s">
        <v>158</v>
      </c>
      <c r="O1672">
        <v>1074988</v>
      </c>
      <c r="P1672">
        <v>1074988</v>
      </c>
      <c r="Q1672">
        <v>1074988</v>
      </c>
      <c r="R1672" t="s">
        <v>159</v>
      </c>
      <c r="S1672" t="s">
        <v>162</v>
      </c>
    </row>
    <row r="1673" spans="1:19" x14ac:dyDescent="0.25">
      <c r="A1673">
        <v>11672</v>
      </c>
      <c r="B1673" s="7">
        <v>45428</v>
      </c>
      <c r="C1673" t="s">
        <v>73</v>
      </c>
      <c r="D1673" t="s">
        <v>116</v>
      </c>
      <c r="E1673" t="s">
        <v>119</v>
      </c>
      <c r="F1673">
        <v>35</v>
      </c>
      <c r="G1673" t="s">
        <v>168</v>
      </c>
      <c r="H1673" t="s">
        <v>125</v>
      </c>
      <c r="I1673" t="s">
        <v>129</v>
      </c>
      <c r="J1673" t="s">
        <v>134</v>
      </c>
      <c r="K1673" t="s">
        <v>146</v>
      </c>
      <c r="L1673">
        <v>8</v>
      </c>
      <c r="M1673">
        <v>85649</v>
      </c>
      <c r="N1673" t="s">
        <v>155</v>
      </c>
      <c r="O1673">
        <v>637228</v>
      </c>
      <c r="P1673">
        <v>637228</v>
      </c>
      <c r="Q1673">
        <v>637228</v>
      </c>
      <c r="R1673" t="s">
        <v>160</v>
      </c>
      <c r="S1673" t="s">
        <v>162</v>
      </c>
    </row>
    <row r="1674" spans="1:19" x14ac:dyDescent="0.25">
      <c r="A1674">
        <v>11673</v>
      </c>
      <c r="B1674" s="7">
        <v>45376</v>
      </c>
      <c r="C1674" t="s">
        <v>87</v>
      </c>
      <c r="D1674" t="s">
        <v>117</v>
      </c>
      <c r="E1674" t="s">
        <v>119</v>
      </c>
      <c r="F1674">
        <v>42</v>
      </c>
      <c r="G1674" t="s">
        <v>169</v>
      </c>
      <c r="H1674" t="s">
        <v>122</v>
      </c>
      <c r="I1674" t="s">
        <v>129</v>
      </c>
      <c r="J1674" t="s">
        <v>133</v>
      </c>
      <c r="K1674" t="s">
        <v>139</v>
      </c>
      <c r="L1674">
        <v>8</v>
      </c>
      <c r="M1674">
        <v>154493</v>
      </c>
      <c r="N1674" t="s">
        <v>154</v>
      </c>
      <c r="O1674">
        <v>1235944</v>
      </c>
      <c r="P1674">
        <v>1235944</v>
      </c>
      <c r="Q1674">
        <v>0</v>
      </c>
      <c r="R1674" t="s">
        <v>161</v>
      </c>
      <c r="S1674" t="s">
        <v>164</v>
      </c>
    </row>
    <row r="1675" spans="1:19" x14ac:dyDescent="0.25">
      <c r="A1675">
        <v>11674</v>
      </c>
      <c r="B1675" s="7">
        <v>45556</v>
      </c>
      <c r="C1675" t="s">
        <v>21</v>
      </c>
      <c r="D1675" t="s">
        <v>116</v>
      </c>
      <c r="E1675" t="s">
        <v>119</v>
      </c>
      <c r="F1675">
        <v>18</v>
      </c>
      <c r="G1675" t="s">
        <v>166</v>
      </c>
      <c r="H1675" t="s">
        <v>124</v>
      </c>
      <c r="I1675" t="s">
        <v>127</v>
      </c>
      <c r="J1675" t="s">
        <v>131</v>
      </c>
      <c r="K1675" t="s">
        <v>138</v>
      </c>
      <c r="L1675">
        <v>8</v>
      </c>
      <c r="M1675">
        <v>50339</v>
      </c>
      <c r="N1675" t="s">
        <v>151</v>
      </c>
      <c r="O1675">
        <v>382576</v>
      </c>
      <c r="P1675">
        <v>382576</v>
      </c>
      <c r="Q1675">
        <v>382576</v>
      </c>
      <c r="R1675" t="s">
        <v>159</v>
      </c>
      <c r="S1675" t="s">
        <v>162</v>
      </c>
    </row>
    <row r="1676" spans="1:19" x14ac:dyDescent="0.25">
      <c r="A1676">
        <v>11675</v>
      </c>
      <c r="B1676" s="7">
        <v>45381</v>
      </c>
      <c r="C1676" t="s">
        <v>92</v>
      </c>
      <c r="D1676" t="s">
        <v>117</v>
      </c>
      <c r="E1676" t="s">
        <v>119</v>
      </c>
      <c r="F1676">
        <v>38</v>
      </c>
      <c r="G1676" t="s">
        <v>169</v>
      </c>
      <c r="H1676" t="s">
        <v>124</v>
      </c>
      <c r="I1676" t="s">
        <v>128</v>
      </c>
      <c r="J1676" t="s">
        <v>134</v>
      </c>
      <c r="K1676" t="s">
        <v>150</v>
      </c>
      <c r="L1676">
        <v>8</v>
      </c>
      <c r="M1676">
        <v>199489</v>
      </c>
      <c r="N1676" t="s">
        <v>155</v>
      </c>
      <c r="O1676">
        <v>1484198</v>
      </c>
      <c r="P1676">
        <v>1484198</v>
      </c>
      <c r="Q1676">
        <v>1484198</v>
      </c>
      <c r="R1676" t="s">
        <v>159</v>
      </c>
      <c r="S1676" t="s">
        <v>162</v>
      </c>
    </row>
    <row r="1677" spans="1:19" x14ac:dyDescent="0.25">
      <c r="A1677">
        <v>11676</v>
      </c>
      <c r="B1677" s="7">
        <v>45636</v>
      </c>
      <c r="C1677" t="s">
        <v>30</v>
      </c>
      <c r="D1677" t="s">
        <v>117</v>
      </c>
      <c r="E1677" t="s">
        <v>118</v>
      </c>
      <c r="F1677">
        <v>59</v>
      </c>
      <c r="G1677" t="s">
        <v>167</v>
      </c>
      <c r="H1677" t="s">
        <v>123</v>
      </c>
      <c r="I1677" t="s">
        <v>129</v>
      </c>
      <c r="J1677" t="s">
        <v>132</v>
      </c>
      <c r="K1677" t="s">
        <v>145</v>
      </c>
      <c r="L1677">
        <v>9</v>
      </c>
      <c r="M1677">
        <v>25356</v>
      </c>
      <c r="N1677" t="s">
        <v>155</v>
      </c>
      <c r="O1677">
        <v>212229</v>
      </c>
      <c r="P1677">
        <v>212229</v>
      </c>
      <c r="Q1677">
        <v>0</v>
      </c>
      <c r="R1677" t="s">
        <v>161</v>
      </c>
      <c r="S1677" t="s">
        <v>164</v>
      </c>
    </row>
    <row r="1678" spans="1:19" x14ac:dyDescent="0.25">
      <c r="A1678">
        <v>11677</v>
      </c>
      <c r="B1678" s="7">
        <v>45433</v>
      </c>
      <c r="C1678" t="s">
        <v>53</v>
      </c>
      <c r="D1678" t="s">
        <v>116</v>
      </c>
      <c r="E1678" t="s">
        <v>118</v>
      </c>
      <c r="F1678">
        <v>64</v>
      </c>
      <c r="G1678" t="s">
        <v>167</v>
      </c>
      <c r="H1678" t="s">
        <v>121</v>
      </c>
      <c r="I1678" t="s">
        <v>126</v>
      </c>
      <c r="J1678" t="s">
        <v>134</v>
      </c>
      <c r="K1678" t="s">
        <v>146</v>
      </c>
      <c r="L1678">
        <v>8</v>
      </c>
      <c r="M1678">
        <v>137432</v>
      </c>
      <c r="N1678" t="s">
        <v>155</v>
      </c>
      <c r="O1678">
        <v>1022494</v>
      </c>
      <c r="P1678">
        <v>1022494</v>
      </c>
      <c r="Q1678">
        <v>1022494</v>
      </c>
      <c r="R1678" t="s">
        <v>161</v>
      </c>
      <c r="S1678" t="s">
        <v>162</v>
      </c>
    </row>
    <row r="1679" spans="1:19" x14ac:dyDescent="0.25">
      <c r="A1679">
        <v>11678</v>
      </c>
      <c r="B1679" s="7">
        <v>45359</v>
      </c>
      <c r="C1679" t="s">
        <v>113</v>
      </c>
      <c r="D1679" t="s">
        <v>117</v>
      </c>
      <c r="E1679" t="s">
        <v>119</v>
      </c>
      <c r="F1679">
        <v>41</v>
      </c>
      <c r="G1679" t="s">
        <v>169</v>
      </c>
      <c r="H1679" t="s">
        <v>123</v>
      </c>
      <c r="I1679" t="s">
        <v>127</v>
      </c>
      <c r="J1679" t="s">
        <v>134</v>
      </c>
      <c r="K1679" t="s">
        <v>149</v>
      </c>
      <c r="L1679">
        <v>5</v>
      </c>
      <c r="M1679">
        <v>113552</v>
      </c>
      <c r="N1679" t="s">
        <v>158</v>
      </c>
      <c r="O1679">
        <v>454208</v>
      </c>
      <c r="P1679">
        <v>454208</v>
      </c>
      <c r="Q1679">
        <v>0</v>
      </c>
      <c r="R1679" t="s">
        <v>161</v>
      </c>
      <c r="S1679" t="s">
        <v>164</v>
      </c>
    </row>
    <row r="1680" spans="1:19" x14ac:dyDescent="0.25">
      <c r="A1680">
        <v>11679</v>
      </c>
      <c r="B1680" s="7">
        <v>45535</v>
      </c>
      <c r="C1680" t="s">
        <v>51</v>
      </c>
      <c r="D1680" t="s">
        <v>116</v>
      </c>
      <c r="E1680" t="s">
        <v>119</v>
      </c>
      <c r="F1680">
        <v>51</v>
      </c>
      <c r="G1680" t="s">
        <v>167</v>
      </c>
      <c r="H1680" t="s">
        <v>125</v>
      </c>
      <c r="I1680" t="s">
        <v>127</v>
      </c>
      <c r="J1680" t="s">
        <v>134</v>
      </c>
      <c r="K1680" t="s">
        <v>148</v>
      </c>
      <c r="L1680">
        <v>1</v>
      </c>
      <c r="M1680">
        <v>44099</v>
      </c>
      <c r="N1680" t="s">
        <v>158</v>
      </c>
      <c r="O1680">
        <v>35279</v>
      </c>
      <c r="P1680">
        <v>0</v>
      </c>
      <c r="Q1680">
        <v>0</v>
      </c>
      <c r="R1680" t="s">
        <v>159</v>
      </c>
      <c r="S1680" t="s">
        <v>163</v>
      </c>
    </row>
    <row r="1681" spans="1:19" x14ac:dyDescent="0.25">
      <c r="A1681">
        <v>11680</v>
      </c>
      <c r="B1681" s="7">
        <v>45478</v>
      </c>
      <c r="C1681" t="s">
        <v>50</v>
      </c>
      <c r="D1681" t="s">
        <v>116</v>
      </c>
      <c r="E1681" t="s">
        <v>118</v>
      </c>
      <c r="F1681">
        <v>20</v>
      </c>
      <c r="G1681" t="s">
        <v>166</v>
      </c>
      <c r="H1681" t="s">
        <v>122</v>
      </c>
      <c r="I1681" t="s">
        <v>130</v>
      </c>
      <c r="J1681" t="s">
        <v>133</v>
      </c>
      <c r="K1681" t="s">
        <v>140</v>
      </c>
      <c r="L1681">
        <v>1</v>
      </c>
      <c r="M1681">
        <v>81036</v>
      </c>
      <c r="N1681" t="s">
        <v>151</v>
      </c>
      <c r="O1681">
        <v>76984</v>
      </c>
      <c r="P1681">
        <v>76984</v>
      </c>
      <c r="Q1681">
        <v>0</v>
      </c>
      <c r="R1681" t="s">
        <v>160</v>
      </c>
      <c r="S1681" t="s">
        <v>164</v>
      </c>
    </row>
    <row r="1682" spans="1:19" x14ac:dyDescent="0.25">
      <c r="A1682">
        <v>11681</v>
      </c>
      <c r="B1682" s="7">
        <v>45539</v>
      </c>
      <c r="C1682" t="s">
        <v>98</v>
      </c>
      <c r="D1682" t="s">
        <v>116</v>
      </c>
      <c r="E1682" t="s">
        <v>118</v>
      </c>
      <c r="F1682">
        <v>48</v>
      </c>
      <c r="G1682" t="s">
        <v>167</v>
      </c>
      <c r="H1682" t="s">
        <v>123</v>
      </c>
      <c r="I1682" t="s">
        <v>126</v>
      </c>
      <c r="J1682" t="s">
        <v>133</v>
      </c>
      <c r="K1682" t="s">
        <v>143</v>
      </c>
      <c r="L1682">
        <v>4</v>
      </c>
      <c r="M1682">
        <v>12090</v>
      </c>
      <c r="N1682" t="s">
        <v>152</v>
      </c>
      <c r="O1682">
        <v>41106</v>
      </c>
      <c r="P1682">
        <v>41106</v>
      </c>
      <c r="Q1682">
        <v>41106</v>
      </c>
      <c r="R1682" t="s">
        <v>161</v>
      </c>
      <c r="S1682" t="s">
        <v>162</v>
      </c>
    </row>
    <row r="1683" spans="1:19" x14ac:dyDescent="0.25">
      <c r="A1683">
        <v>11682</v>
      </c>
      <c r="B1683" s="7">
        <v>45586</v>
      </c>
      <c r="C1683" t="s">
        <v>20</v>
      </c>
      <c r="D1683" t="s">
        <v>116</v>
      </c>
      <c r="E1683" t="s">
        <v>118</v>
      </c>
      <c r="F1683">
        <v>50</v>
      </c>
      <c r="G1683" t="s">
        <v>167</v>
      </c>
      <c r="H1683" t="s">
        <v>123</v>
      </c>
      <c r="I1683" t="s">
        <v>128</v>
      </c>
      <c r="J1683" t="s">
        <v>132</v>
      </c>
      <c r="K1683" t="s">
        <v>144</v>
      </c>
      <c r="L1683">
        <v>7</v>
      </c>
      <c r="M1683">
        <v>112560</v>
      </c>
      <c r="N1683" t="s">
        <v>158</v>
      </c>
      <c r="O1683">
        <v>630336</v>
      </c>
      <c r="P1683">
        <v>630336</v>
      </c>
      <c r="Q1683">
        <v>630336</v>
      </c>
      <c r="R1683" t="s">
        <v>160</v>
      </c>
      <c r="S1683" t="s">
        <v>162</v>
      </c>
    </row>
    <row r="1684" spans="1:19" x14ac:dyDescent="0.25">
      <c r="A1684">
        <v>11683</v>
      </c>
      <c r="B1684" s="7">
        <v>45533</v>
      </c>
      <c r="C1684" t="s">
        <v>71</v>
      </c>
      <c r="D1684" t="s">
        <v>117</v>
      </c>
      <c r="E1684" t="s">
        <v>119</v>
      </c>
      <c r="F1684">
        <v>37</v>
      </c>
      <c r="G1684" t="s">
        <v>169</v>
      </c>
      <c r="H1684" t="s">
        <v>123</v>
      </c>
      <c r="I1684" t="s">
        <v>130</v>
      </c>
      <c r="J1684" t="s">
        <v>132</v>
      </c>
      <c r="K1684" t="s">
        <v>137</v>
      </c>
      <c r="L1684">
        <v>10</v>
      </c>
      <c r="M1684">
        <v>17239</v>
      </c>
      <c r="N1684" t="s">
        <v>152</v>
      </c>
      <c r="O1684">
        <v>146531</v>
      </c>
      <c r="P1684">
        <v>146531</v>
      </c>
      <c r="Q1684">
        <v>146531</v>
      </c>
      <c r="R1684" t="s">
        <v>161</v>
      </c>
      <c r="S1684" t="s">
        <v>162</v>
      </c>
    </row>
    <row r="1685" spans="1:19" x14ac:dyDescent="0.25">
      <c r="A1685">
        <v>11684</v>
      </c>
      <c r="B1685" s="7">
        <v>45618</v>
      </c>
      <c r="C1685" t="s">
        <v>38</v>
      </c>
      <c r="D1685" t="s">
        <v>117</v>
      </c>
      <c r="E1685" t="s">
        <v>119</v>
      </c>
      <c r="F1685">
        <v>26</v>
      </c>
      <c r="G1685" t="s">
        <v>168</v>
      </c>
      <c r="H1685" t="s">
        <v>120</v>
      </c>
      <c r="I1685" t="s">
        <v>129</v>
      </c>
      <c r="J1685" t="s">
        <v>133</v>
      </c>
      <c r="K1685" t="s">
        <v>140</v>
      </c>
      <c r="L1685">
        <v>1</v>
      </c>
      <c r="M1685">
        <v>199482</v>
      </c>
      <c r="N1685" t="s">
        <v>153</v>
      </c>
      <c r="O1685">
        <v>179533</v>
      </c>
      <c r="P1685">
        <v>179533</v>
      </c>
      <c r="Q1685">
        <v>0</v>
      </c>
      <c r="R1685" t="s">
        <v>159</v>
      </c>
      <c r="S1685" t="s">
        <v>164</v>
      </c>
    </row>
    <row r="1686" spans="1:19" x14ac:dyDescent="0.25">
      <c r="A1686">
        <v>11685</v>
      </c>
      <c r="B1686" s="7">
        <v>45307</v>
      </c>
      <c r="C1686" t="s">
        <v>50</v>
      </c>
      <c r="D1686" t="s">
        <v>116</v>
      </c>
      <c r="E1686" t="s">
        <v>119</v>
      </c>
      <c r="F1686">
        <v>21</v>
      </c>
      <c r="G1686" t="s">
        <v>166</v>
      </c>
      <c r="H1686" t="s">
        <v>120</v>
      </c>
      <c r="I1686" t="s">
        <v>129</v>
      </c>
      <c r="J1686" t="s">
        <v>133</v>
      </c>
      <c r="K1686" t="s">
        <v>141</v>
      </c>
      <c r="L1686">
        <v>9</v>
      </c>
      <c r="M1686">
        <v>110243</v>
      </c>
      <c r="N1686" t="s">
        <v>158</v>
      </c>
      <c r="O1686">
        <v>793749</v>
      </c>
      <c r="P1686">
        <v>793749</v>
      </c>
      <c r="Q1686">
        <v>793749</v>
      </c>
      <c r="R1686" t="s">
        <v>159</v>
      </c>
      <c r="S1686" t="s">
        <v>162</v>
      </c>
    </row>
    <row r="1687" spans="1:19" x14ac:dyDescent="0.25">
      <c r="A1687">
        <v>11686</v>
      </c>
      <c r="B1687" s="7">
        <v>45552</v>
      </c>
      <c r="C1687" t="s">
        <v>32</v>
      </c>
      <c r="D1687" t="s">
        <v>116</v>
      </c>
      <c r="E1687" t="s">
        <v>118</v>
      </c>
      <c r="F1687">
        <v>25</v>
      </c>
      <c r="G1687" t="s">
        <v>166</v>
      </c>
      <c r="H1687" t="s">
        <v>124</v>
      </c>
      <c r="I1687" t="s">
        <v>130</v>
      </c>
      <c r="J1687" t="s">
        <v>131</v>
      </c>
      <c r="K1687" t="s">
        <v>147</v>
      </c>
      <c r="L1687">
        <v>4</v>
      </c>
      <c r="M1687">
        <v>157100</v>
      </c>
      <c r="N1687" t="s">
        <v>156</v>
      </c>
      <c r="O1687">
        <v>609548</v>
      </c>
      <c r="P1687">
        <v>609548</v>
      </c>
      <c r="Q1687">
        <v>609548</v>
      </c>
      <c r="R1687" t="s">
        <v>160</v>
      </c>
      <c r="S1687" t="s">
        <v>162</v>
      </c>
    </row>
    <row r="1688" spans="1:19" x14ac:dyDescent="0.25">
      <c r="A1688">
        <v>11687</v>
      </c>
      <c r="B1688" s="7">
        <v>45526</v>
      </c>
      <c r="C1688" t="s">
        <v>60</v>
      </c>
      <c r="D1688" t="s">
        <v>117</v>
      </c>
      <c r="E1688" t="s">
        <v>118</v>
      </c>
      <c r="F1688">
        <v>57</v>
      </c>
      <c r="G1688" t="s">
        <v>167</v>
      </c>
      <c r="H1688" t="s">
        <v>125</v>
      </c>
      <c r="I1688" t="s">
        <v>130</v>
      </c>
      <c r="J1688" t="s">
        <v>134</v>
      </c>
      <c r="K1688" t="s">
        <v>146</v>
      </c>
      <c r="L1688">
        <v>4</v>
      </c>
      <c r="M1688">
        <v>126543</v>
      </c>
      <c r="N1688" t="s">
        <v>157</v>
      </c>
      <c r="O1688">
        <v>496048</v>
      </c>
      <c r="P1688">
        <v>496048</v>
      </c>
      <c r="Q1688">
        <v>496048</v>
      </c>
      <c r="R1688" t="s">
        <v>160</v>
      </c>
      <c r="S1688" t="s">
        <v>162</v>
      </c>
    </row>
    <row r="1689" spans="1:19" x14ac:dyDescent="0.25">
      <c r="A1689">
        <v>11688</v>
      </c>
      <c r="B1689" s="7">
        <v>45336</v>
      </c>
      <c r="C1689" t="s">
        <v>33</v>
      </c>
      <c r="D1689" t="s">
        <v>117</v>
      </c>
      <c r="E1689" t="s">
        <v>119</v>
      </c>
      <c r="F1689">
        <v>25</v>
      </c>
      <c r="G1689" t="s">
        <v>166</v>
      </c>
      <c r="H1689" t="s">
        <v>125</v>
      </c>
      <c r="I1689" t="s">
        <v>127</v>
      </c>
      <c r="J1689" t="s">
        <v>134</v>
      </c>
      <c r="K1689" t="s">
        <v>146</v>
      </c>
      <c r="L1689">
        <v>1</v>
      </c>
      <c r="M1689">
        <v>59066</v>
      </c>
      <c r="N1689" t="s">
        <v>151</v>
      </c>
      <c r="O1689">
        <v>56112</v>
      </c>
      <c r="P1689">
        <v>56112</v>
      </c>
      <c r="Q1689">
        <v>0</v>
      </c>
      <c r="R1689" t="s">
        <v>161</v>
      </c>
      <c r="S1689" t="s">
        <v>164</v>
      </c>
    </row>
    <row r="1690" spans="1:19" x14ac:dyDescent="0.25">
      <c r="A1690">
        <v>11689</v>
      </c>
      <c r="B1690" s="7">
        <v>45324</v>
      </c>
      <c r="C1690" t="s">
        <v>72</v>
      </c>
      <c r="D1690" t="s">
        <v>117</v>
      </c>
      <c r="E1690" t="s">
        <v>119</v>
      </c>
      <c r="F1690">
        <v>18</v>
      </c>
      <c r="G1690" t="s">
        <v>166</v>
      </c>
      <c r="H1690" t="s">
        <v>125</v>
      </c>
      <c r="I1690" t="s">
        <v>127</v>
      </c>
      <c r="J1690" t="s">
        <v>133</v>
      </c>
      <c r="K1690" t="s">
        <v>140</v>
      </c>
      <c r="L1690">
        <v>1</v>
      </c>
      <c r="M1690">
        <v>104714</v>
      </c>
      <c r="N1690" t="s">
        <v>156</v>
      </c>
      <c r="O1690">
        <v>101572</v>
      </c>
      <c r="P1690">
        <v>101572</v>
      </c>
      <c r="Q1690">
        <v>101572</v>
      </c>
      <c r="R1690" t="s">
        <v>161</v>
      </c>
      <c r="S1690" t="s">
        <v>162</v>
      </c>
    </row>
    <row r="1691" spans="1:19" x14ac:dyDescent="0.25">
      <c r="A1691">
        <v>11690</v>
      </c>
      <c r="B1691" s="7">
        <v>45629</v>
      </c>
      <c r="C1691" t="s">
        <v>27</v>
      </c>
      <c r="D1691" t="s">
        <v>116</v>
      </c>
      <c r="E1691" t="s">
        <v>119</v>
      </c>
      <c r="F1691">
        <v>47</v>
      </c>
      <c r="G1691" t="s">
        <v>167</v>
      </c>
      <c r="H1691" t="s">
        <v>123</v>
      </c>
      <c r="I1691" t="s">
        <v>128</v>
      </c>
      <c r="J1691" t="s">
        <v>132</v>
      </c>
      <c r="K1691" t="s">
        <v>137</v>
      </c>
      <c r="L1691">
        <v>4</v>
      </c>
      <c r="M1691">
        <v>152170</v>
      </c>
      <c r="N1691" t="s">
        <v>155</v>
      </c>
      <c r="O1691">
        <v>566072</v>
      </c>
      <c r="P1691">
        <v>566072</v>
      </c>
      <c r="Q1691">
        <v>0</v>
      </c>
      <c r="R1691" t="s">
        <v>159</v>
      </c>
      <c r="S1691" t="s">
        <v>164</v>
      </c>
    </row>
    <row r="1692" spans="1:19" x14ac:dyDescent="0.25">
      <c r="A1692">
        <v>11691</v>
      </c>
      <c r="B1692" s="7">
        <v>45620</v>
      </c>
      <c r="C1692" t="s">
        <v>58</v>
      </c>
      <c r="D1692" t="s">
        <v>116</v>
      </c>
      <c r="E1692" t="s">
        <v>118</v>
      </c>
      <c r="F1692">
        <v>59</v>
      </c>
      <c r="G1692" t="s">
        <v>167</v>
      </c>
      <c r="H1692" t="s">
        <v>124</v>
      </c>
      <c r="I1692" t="s">
        <v>128</v>
      </c>
      <c r="J1692" t="s">
        <v>133</v>
      </c>
      <c r="K1692" t="s">
        <v>141</v>
      </c>
      <c r="L1692">
        <v>7</v>
      </c>
      <c r="M1692">
        <v>171203</v>
      </c>
      <c r="N1692" t="s">
        <v>152</v>
      </c>
      <c r="O1692">
        <v>1018657</v>
      </c>
      <c r="P1692">
        <v>1018657</v>
      </c>
      <c r="Q1692">
        <v>0</v>
      </c>
      <c r="R1692" t="s">
        <v>159</v>
      </c>
      <c r="S1692" t="s">
        <v>164</v>
      </c>
    </row>
    <row r="1693" spans="1:19" x14ac:dyDescent="0.25">
      <c r="A1693">
        <v>11692</v>
      </c>
      <c r="B1693" s="7">
        <v>45626</v>
      </c>
      <c r="C1693" t="s">
        <v>114</v>
      </c>
      <c r="D1693" t="s">
        <v>117</v>
      </c>
      <c r="E1693" t="s">
        <v>119</v>
      </c>
      <c r="F1693">
        <v>30</v>
      </c>
      <c r="G1693" t="s">
        <v>168</v>
      </c>
      <c r="H1693" t="s">
        <v>121</v>
      </c>
      <c r="I1693" t="s">
        <v>126</v>
      </c>
      <c r="J1693" t="s">
        <v>133</v>
      </c>
      <c r="K1693" t="s">
        <v>139</v>
      </c>
      <c r="L1693">
        <v>10</v>
      </c>
      <c r="M1693">
        <v>194454</v>
      </c>
      <c r="N1693" t="s">
        <v>156</v>
      </c>
      <c r="O1693">
        <v>1886203</v>
      </c>
      <c r="P1693">
        <v>1886203</v>
      </c>
      <c r="Q1693">
        <v>1886203</v>
      </c>
      <c r="R1693" t="s">
        <v>159</v>
      </c>
      <c r="S1693" t="s">
        <v>162</v>
      </c>
    </row>
    <row r="1694" spans="1:19" x14ac:dyDescent="0.25">
      <c r="A1694">
        <v>11693</v>
      </c>
      <c r="B1694" s="7">
        <v>45313</v>
      </c>
      <c r="C1694" t="s">
        <v>105</v>
      </c>
      <c r="D1694" t="s">
        <v>116</v>
      </c>
      <c r="E1694" t="s">
        <v>119</v>
      </c>
      <c r="F1694">
        <v>50</v>
      </c>
      <c r="G1694" t="s">
        <v>167</v>
      </c>
      <c r="H1694" t="s">
        <v>123</v>
      </c>
      <c r="I1694" t="s">
        <v>128</v>
      </c>
      <c r="J1694" t="s">
        <v>131</v>
      </c>
      <c r="K1694" t="s">
        <v>136</v>
      </c>
      <c r="L1694">
        <v>7</v>
      </c>
      <c r="M1694">
        <v>170363</v>
      </c>
      <c r="N1694" t="s">
        <v>155</v>
      </c>
      <c r="O1694">
        <v>1109063</v>
      </c>
      <c r="P1694">
        <v>1109063</v>
      </c>
      <c r="Q1694">
        <v>0</v>
      </c>
      <c r="R1694" t="s">
        <v>159</v>
      </c>
      <c r="S1694" t="s">
        <v>164</v>
      </c>
    </row>
    <row r="1695" spans="1:19" x14ac:dyDescent="0.25">
      <c r="A1695">
        <v>11694</v>
      </c>
      <c r="B1695" s="7">
        <v>45562</v>
      </c>
      <c r="C1695" t="s">
        <v>51</v>
      </c>
      <c r="D1695" t="s">
        <v>117</v>
      </c>
      <c r="E1695" t="s">
        <v>119</v>
      </c>
      <c r="F1695">
        <v>59</v>
      </c>
      <c r="G1695" t="s">
        <v>167</v>
      </c>
      <c r="H1695" t="s">
        <v>125</v>
      </c>
      <c r="I1695" t="s">
        <v>127</v>
      </c>
      <c r="J1695" t="s">
        <v>131</v>
      </c>
      <c r="K1695" t="s">
        <v>147</v>
      </c>
      <c r="L1695">
        <v>3</v>
      </c>
      <c r="M1695">
        <v>110411</v>
      </c>
      <c r="N1695" t="s">
        <v>156</v>
      </c>
      <c r="O1695">
        <v>321296</v>
      </c>
      <c r="P1695">
        <v>321296</v>
      </c>
      <c r="Q1695">
        <v>0</v>
      </c>
      <c r="R1695" t="s">
        <v>161</v>
      </c>
      <c r="S1695" t="s">
        <v>164</v>
      </c>
    </row>
    <row r="1696" spans="1:19" x14ac:dyDescent="0.25">
      <c r="A1696">
        <v>11695</v>
      </c>
      <c r="B1696" s="7">
        <v>45581</v>
      </c>
      <c r="C1696" t="s">
        <v>64</v>
      </c>
      <c r="D1696" t="s">
        <v>117</v>
      </c>
      <c r="E1696" t="s">
        <v>119</v>
      </c>
      <c r="F1696">
        <v>22</v>
      </c>
      <c r="G1696" t="s">
        <v>166</v>
      </c>
      <c r="H1696" t="s">
        <v>121</v>
      </c>
      <c r="I1696" t="s">
        <v>128</v>
      </c>
      <c r="J1696" t="s">
        <v>131</v>
      </c>
      <c r="K1696" t="s">
        <v>135</v>
      </c>
      <c r="L1696">
        <v>8</v>
      </c>
      <c r="M1696">
        <v>43615</v>
      </c>
      <c r="N1696" t="s">
        <v>153</v>
      </c>
      <c r="O1696">
        <v>314028</v>
      </c>
      <c r="P1696">
        <v>314028</v>
      </c>
      <c r="Q1696">
        <v>0</v>
      </c>
      <c r="R1696" t="s">
        <v>159</v>
      </c>
      <c r="S1696" t="s">
        <v>164</v>
      </c>
    </row>
    <row r="1697" spans="1:19" x14ac:dyDescent="0.25">
      <c r="A1697">
        <v>11696</v>
      </c>
      <c r="B1697" s="7">
        <v>45499</v>
      </c>
      <c r="C1697" t="s">
        <v>81</v>
      </c>
      <c r="D1697" t="s">
        <v>116</v>
      </c>
      <c r="E1697" t="s">
        <v>119</v>
      </c>
      <c r="F1697">
        <v>51</v>
      </c>
      <c r="G1697" t="s">
        <v>167</v>
      </c>
      <c r="H1697" t="s">
        <v>122</v>
      </c>
      <c r="I1697" t="s">
        <v>126</v>
      </c>
      <c r="J1697" t="s">
        <v>131</v>
      </c>
      <c r="K1697" t="s">
        <v>147</v>
      </c>
      <c r="L1697">
        <v>2</v>
      </c>
      <c r="M1697">
        <v>49955</v>
      </c>
      <c r="N1697" t="s">
        <v>158</v>
      </c>
      <c r="O1697">
        <v>79928</v>
      </c>
      <c r="P1697">
        <v>79928</v>
      </c>
      <c r="Q1697">
        <v>79928</v>
      </c>
      <c r="R1697" t="s">
        <v>159</v>
      </c>
      <c r="S1697" t="s">
        <v>162</v>
      </c>
    </row>
    <row r="1698" spans="1:19" x14ac:dyDescent="0.25">
      <c r="A1698">
        <v>11697</v>
      </c>
      <c r="B1698" s="7">
        <v>45507</v>
      </c>
      <c r="C1698" t="s">
        <v>36</v>
      </c>
      <c r="D1698" t="s">
        <v>117</v>
      </c>
      <c r="E1698" t="s">
        <v>118</v>
      </c>
      <c r="F1698">
        <v>31</v>
      </c>
      <c r="G1698" t="s">
        <v>168</v>
      </c>
      <c r="H1698" t="s">
        <v>125</v>
      </c>
      <c r="I1698" t="s">
        <v>128</v>
      </c>
      <c r="J1698" t="s">
        <v>131</v>
      </c>
      <c r="K1698" t="s">
        <v>147</v>
      </c>
      <c r="L1698">
        <v>1</v>
      </c>
      <c r="M1698">
        <v>171619</v>
      </c>
      <c r="N1698" t="s">
        <v>156</v>
      </c>
      <c r="O1698">
        <v>166470</v>
      </c>
      <c r="P1698">
        <v>166470</v>
      </c>
      <c r="Q1698">
        <v>166470</v>
      </c>
      <c r="R1698" t="s">
        <v>160</v>
      </c>
      <c r="S1698" t="s">
        <v>162</v>
      </c>
    </row>
    <row r="1699" spans="1:19" x14ac:dyDescent="0.25">
      <c r="A1699">
        <v>11698</v>
      </c>
      <c r="B1699" s="7">
        <v>45295</v>
      </c>
      <c r="C1699" t="s">
        <v>82</v>
      </c>
      <c r="D1699" t="s">
        <v>116</v>
      </c>
      <c r="E1699" t="s">
        <v>118</v>
      </c>
      <c r="F1699">
        <v>60</v>
      </c>
      <c r="G1699" t="s">
        <v>167</v>
      </c>
      <c r="H1699" t="s">
        <v>123</v>
      </c>
      <c r="I1699" t="s">
        <v>130</v>
      </c>
      <c r="J1699" t="s">
        <v>132</v>
      </c>
      <c r="K1699" t="s">
        <v>137</v>
      </c>
      <c r="L1699">
        <v>6</v>
      </c>
      <c r="M1699">
        <v>141818</v>
      </c>
      <c r="N1699" t="s">
        <v>158</v>
      </c>
      <c r="O1699">
        <v>680726</v>
      </c>
      <c r="P1699">
        <v>680726</v>
      </c>
      <c r="Q1699">
        <v>0</v>
      </c>
      <c r="R1699" t="s">
        <v>160</v>
      </c>
      <c r="S1699" t="s">
        <v>164</v>
      </c>
    </row>
    <row r="1700" spans="1:19" x14ac:dyDescent="0.25">
      <c r="A1700">
        <v>11699</v>
      </c>
      <c r="B1700" s="7">
        <v>45591</v>
      </c>
      <c r="C1700" t="s">
        <v>82</v>
      </c>
      <c r="D1700" t="s">
        <v>116</v>
      </c>
      <c r="E1700" t="s">
        <v>118</v>
      </c>
      <c r="F1700">
        <v>41</v>
      </c>
      <c r="G1700" t="s">
        <v>169</v>
      </c>
      <c r="H1700" t="s">
        <v>122</v>
      </c>
      <c r="I1700" t="s">
        <v>126</v>
      </c>
      <c r="J1700" t="s">
        <v>134</v>
      </c>
      <c r="K1700" t="s">
        <v>146</v>
      </c>
      <c r="L1700">
        <v>7</v>
      </c>
      <c r="M1700">
        <v>161413</v>
      </c>
      <c r="N1700" t="s">
        <v>154</v>
      </c>
      <c r="O1700">
        <v>1129891</v>
      </c>
      <c r="P1700">
        <v>1129891</v>
      </c>
      <c r="Q1700">
        <v>0</v>
      </c>
      <c r="R1700" t="s">
        <v>159</v>
      </c>
      <c r="S1700" t="s">
        <v>164</v>
      </c>
    </row>
    <row r="1701" spans="1:19" x14ac:dyDescent="0.25">
      <c r="A1701">
        <v>11700</v>
      </c>
      <c r="B1701" s="7">
        <v>45419</v>
      </c>
      <c r="C1701" t="s">
        <v>54</v>
      </c>
      <c r="D1701" t="s">
        <v>117</v>
      </c>
      <c r="E1701" t="s">
        <v>119</v>
      </c>
      <c r="F1701">
        <v>26</v>
      </c>
      <c r="G1701" t="s">
        <v>168</v>
      </c>
      <c r="H1701" t="s">
        <v>125</v>
      </c>
      <c r="I1701" t="s">
        <v>130</v>
      </c>
      <c r="J1701" t="s">
        <v>134</v>
      </c>
      <c r="K1701" t="s">
        <v>149</v>
      </c>
      <c r="L1701">
        <v>7</v>
      </c>
      <c r="M1701">
        <v>189605</v>
      </c>
      <c r="N1701" t="s">
        <v>154</v>
      </c>
      <c r="O1701">
        <v>1327235</v>
      </c>
      <c r="P1701">
        <v>1327235</v>
      </c>
      <c r="Q1701">
        <v>0</v>
      </c>
      <c r="R1701" t="s">
        <v>160</v>
      </c>
      <c r="S1701" t="s">
        <v>164</v>
      </c>
    </row>
    <row r="1702" spans="1:19" x14ac:dyDescent="0.25">
      <c r="A1702">
        <v>11701</v>
      </c>
      <c r="B1702" s="7">
        <v>45405</v>
      </c>
      <c r="C1702" t="s">
        <v>21</v>
      </c>
      <c r="D1702" t="s">
        <v>116</v>
      </c>
      <c r="E1702" t="s">
        <v>118</v>
      </c>
      <c r="F1702">
        <v>41</v>
      </c>
      <c r="G1702" t="s">
        <v>169</v>
      </c>
      <c r="H1702" t="s">
        <v>125</v>
      </c>
      <c r="I1702" t="s">
        <v>126</v>
      </c>
      <c r="J1702" t="s">
        <v>132</v>
      </c>
      <c r="K1702" t="s">
        <v>137</v>
      </c>
      <c r="L1702">
        <v>1</v>
      </c>
      <c r="M1702">
        <v>97256</v>
      </c>
      <c r="N1702" t="s">
        <v>153</v>
      </c>
      <c r="O1702">
        <v>87530</v>
      </c>
      <c r="P1702">
        <v>87530</v>
      </c>
      <c r="Q1702">
        <v>0</v>
      </c>
      <c r="R1702" t="s">
        <v>159</v>
      </c>
      <c r="S1702" t="s">
        <v>164</v>
      </c>
    </row>
    <row r="1703" spans="1:19" x14ac:dyDescent="0.25">
      <c r="A1703">
        <v>11702</v>
      </c>
      <c r="B1703" s="7">
        <v>45547</v>
      </c>
      <c r="C1703" t="s">
        <v>22</v>
      </c>
      <c r="D1703" t="s">
        <v>117</v>
      </c>
      <c r="E1703" t="s">
        <v>118</v>
      </c>
      <c r="F1703">
        <v>63</v>
      </c>
      <c r="G1703" t="s">
        <v>167</v>
      </c>
      <c r="H1703" t="s">
        <v>121</v>
      </c>
      <c r="I1703" t="s">
        <v>129</v>
      </c>
      <c r="J1703" t="s">
        <v>134</v>
      </c>
      <c r="K1703" t="s">
        <v>146</v>
      </c>
      <c r="L1703">
        <v>2</v>
      </c>
      <c r="M1703">
        <v>97347</v>
      </c>
      <c r="N1703" t="s">
        <v>158</v>
      </c>
      <c r="O1703">
        <v>155755</v>
      </c>
      <c r="P1703">
        <v>155755</v>
      </c>
      <c r="Q1703">
        <v>155755</v>
      </c>
      <c r="R1703" t="s">
        <v>159</v>
      </c>
      <c r="S1703" t="s">
        <v>162</v>
      </c>
    </row>
    <row r="1704" spans="1:19" x14ac:dyDescent="0.25">
      <c r="A1704">
        <v>11703</v>
      </c>
      <c r="B1704" s="7">
        <v>45498</v>
      </c>
      <c r="C1704" t="s">
        <v>100</v>
      </c>
      <c r="D1704" t="s">
        <v>117</v>
      </c>
      <c r="E1704" t="s">
        <v>118</v>
      </c>
      <c r="F1704">
        <v>55</v>
      </c>
      <c r="G1704" t="s">
        <v>167</v>
      </c>
      <c r="H1704" t="s">
        <v>120</v>
      </c>
      <c r="I1704" t="s">
        <v>130</v>
      </c>
      <c r="J1704" t="s">
        <v>132</v>
      </c>
      <c r="K1704" t="s">
        <v>144</v>
      </c>
      <c r="L1704">
        <v>7</v>
      </c>
      <c r="M1704">
        <v>15076</v>
      </c>
      <c r="N1704" t="s">
        <v>152</v>
      </c>
      <c r="O1704">
        <v>89702</v>
      </c>
      <c r="P1704">
        <v>89702</v>
      </c>
      <c r="Q1704">
        <v>89702</v>
      </c>
      <c r="R1704" t="s">
        <v>160</v>
      </c>
      <c r="S1704" t="s">
        <v>162</v>
      </c>
    </row>
    <row r="1705" spans="1:19" x14ac:dyDescent="0.25">
      <c r="A1705">
        <v>11704</v>
      </c>
      <c r="B1705" s="7">
        <v>45423</v>
      </c>
      <c r="C1705" t="s">
        <v>51</v>
      </c>
      <c r="D1705" t="s">
        <v>117</v>
      </c>
      <c r="E1705" t="s">
        <v>119</v>
      </c>
      <c r="F1705">
        <v>28</v>
      </c>
      <c r="G1705" t="s">
        <v>168</v>
      </c>
      <c r="H1705" t="s">
        <v>121</v>
      </c>
      <c r="I1705" t="s">
        <v>128</v>
      </c>
      <c r="J1705" t="s">
        <v>134</v>
      </c>
      <c r="K1705" t="s">
        <v>149</v>
      </c>
      <c r="L1705">
        <v>3</v>
      </c>
      <c r="M1705">
        <v>40360</v>
      </c>
      <c r="N1705" t="s">
        <v>154</v>
      </c>
      <c r="O1705">
        <v>121080</v>
      </c>
      <c r="P1705">
        <v>121080</v>
      </c>
      <c r="Q1705">
        <v>0</v>
      </c>
      <c r="R1705" t="s">
        <v>161</v>
      </c>
      <c r="S1705" t="s">
        <v>164</v>
      </c>
    </row>
    <row r="1706" spans="1:19" x14ac:dyDescent="0.25">
      <c r="A1706">
        <v>11705</v>
      </c>
      <c r="B1706" s="7">
        <v>45524</v>
      </c>
      <c r="C1706" t="s">
        <v>56</v>
      </c>
      <c r="D1706" t="s">
        <v>117</v>
      </c>
      <c r="E1706" t="s">
        <v>119</v>
      </c>
      <c r="F1706">
        <v>30</v>
      </c>
      <c r="G1706" t="s">
        <v>168</v>
      </c>
      <c r="H1706" t="s">
        <v>125</v>
      </c>
      <c r="I1706" t="s">
        <v>129</v>
      </c>
      <c r="J1706" t="s">
        <v>131</v>
      </c>
      <c r="K1706" t="s">
        <v>147</v>
      </c>
      <c r="L1706">
        <v>7</v>
      </c>
      <c r="M1706">
        <v>109373</v>
      </c>
      <c r="N1706" t="s">
        <v>157</v>
      </c>
      <c r="O1706">
        <v>750298</v>
      </c>
      <c r="P1706">
        <v>750298</v>
      </c>
      <c r="Q1706">
        <v>750298</v>
      </c>
      <c r="R1706" t="s">
        <v>161</v>
      </c>
      <c r="S1706" t="s">
        <v>162</v>
      </c>
    </row>
    <row r="1707" spans="1:19" x14ac:dyDescent="0.25">
      <c r="A1707">
        <v>11706</v>
      </c>
      <c r="B1707" s="7">
        <v>45496</v>
      </c>
      <c r="C1707" t="s">
        <v>80</v>
      </c>
      <c r="D1707" t="s">
        <v>117</v>
      </c>
      <c r="E1707" t="s">
        <v>118</v>
      </c>
      <c r="F1707">
        <v>46</v>
      </c>
      <c r="G1707" t="s">
        <v>167</v>
      </c>
      <c r="H1707" t="s">
        <v>124</v>
      </c>
      <c r="I1707" t="s">
        <v>130</v>
      </c>
      <c r="J1707" t="s">
        <v>132</v>
      </c>
      <c r="K1707" t="s">
        <v>144</v>
      </c>
      <c r="L1707">
        <v>4</v>
      </c>
      <c r="M1707">
        <v>89047</v>
      </c>
      <c r="N1707" t="s">
        <v>158</v>
      </c>
      <c r="O1707">
        <v>284950</v>
      </c>
      <c r="P1707">
        <v>284950</v>
      </c>
      <c r="Q1707">
        <v>284950</v>
      </c>
      <c r="R1707" t="s">
        <v>160</v>
      </c>
      <c r="S1707" t="s">
        <v>162</v>
      </c>
    </row>
    <row r="1708" spans="1:19" x14ac:dyDescent="0.25">
      <c r="A1708">
        <v>11707</v>
      </c>
      <c r="B1708" s="7">
        <v>45560</v>
      </c>
      <c r="C1708" t="s">
        <v>79</v>
      </c>
      <c r="D1708" t="s">
        <v>117</v>
      </c>
      <c r="E1708" t="s">
        <v>119</v>
      </c>
      <c r="F1708">
        <v>24</v>
      </c>
      <c r="G1708" t="s">
        <v>166</v>
      </c>
      <c r="H1708" t="s">
        <v>125</v>
      </c>
      <c r="I1708" t="s">
        <v>130</v>
      </c>
      <c r="J1708" t="s">
        <v>131</v>
      </c>
      <c r="K1708" t="s">
        <v>138</v>
      </c>
      <c r="L1708">
        <v>2</v>
      </c>
      <c r="M1708">
        <v>69765</v>
      </c>
      <c r="N1708" t="s">
        <v>155</v>
      </c>
      <c r="O1708">
        <v>129762</v>
      </c>
      <c r="P1708">
        <v>129762</v>
      </c>
      <c r="Q1708">
        <v>129762</v>
      </c>
      <c r="R1708" t="s">
        <v>161</v>
      </c>
      <c r="S1708" t="s">
        <v>162</v>
      </c>
    </row>
    <row r="1709" spans="1:19" x14ac:dyDescent="0.25">
      <c r="A1709">
        <v>11708</v>
      </c>
      <c r="B1709" s="7">
        <v>45297</v>
      </c>
      <c r="C1709" t="s">
        <v>89</v>
      </c>
      <c r="D1709" t="s">
        <v>116</v>
      </c>
      <c r="E1709" t="s">
        <v>118</v>
      </c>
      <c r="F1709">
        <v>37</v>
      </c>
      <c r="G1709" t="s">
        <v>169</v>
      </c>
      <c r="H1709" t="s">
        <v>120</v>
      </c>
      <c r="I1709" t="s">
        <v>129</v>
      </c>
      <c r="J1709" t="s">
        <v>132</v>
      </c>
      <c r="K1709" t="s">
        <v>142</v>
      </c>
      <c r="L1709">
        <v>3</v>
      </c>
      <c r="M1709">
        <v>38044</v>
      </c>
      <c r="N1709" t="s">
        <v>152</v>
      </c>
      <c r="O1709">
        <v>97012</v>
      </c>
      <c r="P1709">
        <v>97012</v>
      </c>
      <c r="Q1709">
        <v>97012</v>
      </c>
      <c r="R1709" t="s">
        <v>160</v>
      </c>
      <c r="S1709" t="s">
        <v>162</v>
      </c>
    </row>
    <row r="1710" spans="1:19" x14ac:dyDescent="0.25">
      <c r="A1710">
        <v>11709</v>
      </c>
      <c r="B1710" s="7">
        <v>45580</v>
      </c>
      <c r="C1710" t="s">
        <v>62</v>
      </c>
      <c r="D1710" t="s">
        <v>117</v>
      </c>
      <c r="E1710" t="s">
        <v>119</v>
      </c>
      <c r="F1710">
        <v>19</v>
      </c>
      <c r="G1710" t="s">
        <v>166</v>
      </c>
      <c r="H1710" t="s">
        <v>122</v>
      </c>
      <c r="I1710" t="s">
        <v>128</v>
      </c>
      <c r="J1710" t="s">
        <v>131</v>
      </c>
      <c r="K1710" t="s">
        <v>138</v>
      </c>
      <c r="L1710">
        <v>4</v>
      </c>
      <c r="M1710">
        <v>13848</v>
      </c>
      <c r="N1710" t="s">
        <v>155</v>
      </c>
      <c r="O1710">
        <v>51514</v>
      </c>
      <c r="P1710">
        <v>51514</v>
      </c>
      <c r="Q1710">
        <v>0</v>
      </c>
      <c r="R1710" t="s">
        <v>161</v>
      </c>
      <c r="S1710" t="s">
        <v>164</v>
      </c>
    </row>
    <row r="1711" spans="1:19" x14ac:dyDescent="0.25">
      <c r="A1711">
        <v>11710</v>
      </c>
      <c r="B1711" s="7">
        <v>45308</v>
      </c>
      <c r="C1711" t="s">
        <v>56</v>
      </c>
      <c r="D1711" t="s">
        <v>117</v>
      </c>
      <c r="E1711" t="s">
        <v>118</v>
      </c>
      <c r="F1711">
        <v>60</v>
      </c>
      <c r="G1711" t="s">
        <v>167</v>
      </c>
      <c r="H1711" t="s">
        <v>121</v>
      </c>
      <c r="I1711" t="s">
        <v>127</v>
      </c>
      <c r="J1711" t="s">
        <v>134</v>
      </c>
      <c r="K1711" t="s">
        <v>146</v>
      </c>
      <c r="L1711">
        <v>9</v>
      </c>
      <c r="M1711">
        <v>128227</v>
      </c>
      <c r="N1711" t="s">
        <v>156</v>
      </c>
      <c r="O1711">
        <v>1119421</v>
      </c>
      <c r="P1711">
        <v>1119421</v>
      </c>
      <c r="Q1711">
        <v>1119421</v>
      </c>
      <c r="R1711" t="s">
        <v>159</v>
      </c>
      <c r="S1711" t="s">
        <v>162</v>
      </c>
    </row>
    <row r="1712" spans="1:19" x14ac:dyDescent="0.25">
      <c r="A1712">
        <v>11711</v>
      </c>
      <c r="B1712" s="7">
        <v>45320</v>
      </c>
      <c r="C1712" t="s">
        <v>103</v>
      </c>
      <c r="D1712" t="s">
        <v>116</v>
      </c>
      <c r="E1712" t="s">
        <v>118</v>
      </c>
      <c r="F1712">
        <v>32</v>
      </c>
      <c r="G1712" t="s">
        <v>168</v>
      </c>
      <c r="H1712" t="s">
        <v>120</v>
      </c>
      <c r="I1712" t="s">
        <v>128</v>
      </c>
      <c r="J1712" t="s">
        <v>132</v>
      </c>
      <c r="K1712" t="s">
        <v>137</v>
      </c>
      <c r="L1712">
        <v>1</v>
      </c>
      <c r="M1712">
        <v>91378</v>
      </c>
      <c r="N1712" t="s">
        <v>156</v>
      </c>
      <c r="O1712">
        <v>88636</v>
      </c>
      <c r="P1712">
        <v>88636</v>
      </c>
      <c r="Q1712">
        <v>88636</v>
      </c>
      <c r="R1712" t="s">
        <v>160</v>
      </c>
      <c r="S1712" t="s">
        <v>162</v>
      </c>
    </row>
    <row r="1713" spans="1:19" x14ac:dyDescent="0.25">
      <c r="A1713">
        <v>11712</v>
      </c>
      <c r="B1713" s="7">
        <v>45356</v>
      </c>
      <c r="C1713" t="s">
        <v>42</v>
      </c>
      <c r="D1713" t="s">
        <v>116</v>
      </c>
      <c r="E1713" t="s">
        <v>118</v>
      </c>
      <c r="F1713">
        <v>43</v>
      </c>
      <c r="G1713" t="s">
        <v>169</v>
      </c>
      <c r="H1713" t="s">
        <v>124</v>
      </c>
      <c r="I1713" t="s">
        <v>130</v>
      </c>
      <c r="J1713" t="s">
        <v>133</v>
      </c>
      <c r="K1713" t="s">
        <v>141</v>
      </c>
      <c r="L1713">
        <v>10</v>
      </c>
      <c r="M1713">
        <v>73424</v>
      </c>
      <c r="N1713" t="s">
        <v>152</v>
      </c>
      <c r="O1713">
        <v>624104</v>
      </c>
      <c r="P1713">
        <v>0</v>
      </c>
      <c r="Q1713">
        <v>0</v>
      </c>
      <c r="R1713" t="s">
        <v>159</v>
      </c>
      <c r="S1713" t="s">
        <v>163</v>
      </c>
    </row>
    <row r="1714" spans="1:19" x14ac:dyDescent="0.25">
      <c r="A1714">
        <v>11713</v>
      </c>
      <c r="B1714" s="7">
        <v>45521</v>
      </c>
      <c r="C1714" t="s">
        <v>54</v>
      </c>
      <c r="D1714" t="s">
        <v>117</v>
      </c>
      <c r="E1714" t="s">
        <v>119</v>
      </c>
      <c r="F1714">
        <v>51</v>
      </c>
      <c r="G1714" t="s">
        <v>167</v>
      </c>
      <c r="H1714" t="s">
        <v>121</v>
      </c>
      <c r="I1714" t="s">
        <v>128</v>
      </c>
      <c r="J1714" t="s">
        <v>133</v>
      </c>
      <c r="K1714" t="s">
        <v>139</v>
      </c>
      <c r="L1714">
        <v>4</v>
      </c>
      <c r="M1714">
        <v>169612</v>
      </c>
      <c r="N1714" t="s">
        <v>154</v>
      </c>
      <c r="O1714">
        <v>678448</v>
      </c>
      <c r="P1714">
        <v>678448</v>
      </c>
      <c r="Q1714">
        <v>0</v>
      </c>
      <c r="R1714" t="s">
        <v>160</v>
      </c>
      <c r="S1714" t="s">
        <v>164</v>
      </c>
    </row>
    <row r="1715" spans="1:19" x14ac:dyDescent="0.25">
      <c r="A1715">
        <v>11714</v>
      </c>
      <c r="B1715" s="7">
        <v>45449</v>
      </c>
      <c r="C1715" t="s">
        <v>59</v>
      </c>
      <c r="D1715" t="s">
        <v>116</v>
      </c>
      <c r="E1715" t="s">
        <v>119</v>
      </c>
      <c r="F1715">
        <v>38</v>
      </c>
      <c r="G1715" t="s">
        <v>169</v>
      </c>
      <c r="H1715" t="s">
        <v>122</v>
      </c>
      <c r="I1715" t="s">
        <v>126</v>
      </c>
      <c r="J1715" t="s">
        <v>132</v>
      </c>
      <c r="K1715" t="s">
        <v>137</v>
      </c>
      <c r="L1715">
        <v>1</v>
      </c>
      <c r="M1715">
        <v>86165</v>
      </c>
      <c r="N1715" t="s">
        <v>151</v>
      </c>
      <c r="O1715">
        <v>81856</v>
      </c>
      <c r="P1715">
        <v>81856</v>
      </c>
      <c r="Q1715">
        <v>81856</v>
      </c>
      <c r="R1715" t="s">
        <v>161</v>
      </c>
      <c r="S1715" t="s">
        <v>162</v>
      </c>
    </row>
    <row r="1716" spans="1:19" x14ac:dyDescent="0.25">
      <c r="A1716">
        <v>11715</v>
      </c>
      <c r="B1716" s="7">
        <v>45318</v>
      </c>
      <c r="C1716" t="s">
        <v>78</v>
      </c>
      <c r="D1716" t="s">
        <v>117</v>
      </c>
      <c r="E1716" t="s">
        <v>119</v>
      </c>
      <c r="F1716">
        <v>59</v>
      </c>
      <c r="G1716" t="s">
        <v>167</v>
      </c>
      <c r="H1716" t="s">
        <v>122</v>
      </c>
      <c r="I1716" t="s">
        <v>126</v>
      </c>
      <c r="J1716" t="s">
        <v>133</v>
      </c>
      <c r="K1716" t="s">
        <v>139</v>
      </c>
      <c r="L1716">
        <v>7</v>
      </c>
      <c r="M1716">
        <v>30410</v>
      </c>
      <c r="N1716" t="s">
        <v>154</v>
      </c>
      <c r="O1716">
        <v>212870</v>
      </c>
      <c r="P1716">
        <v>0</v>
      </c>
      <c r="Q1716">
        <v>0</v>
      </c>
      <c r="R1716" t="s">
        <v>160</v>
      </c>
      <c r="S1716" t="s">
        <v>163</v>
      </c>
    </row>
    <row r="1717" spans="1:19" x14ac:dyDescent="0.25">
      <c r="A1717">
        <v>11716</v>
      </c>
      <c r="B1717" s="7">
        <v>45315</v>
      </c>
      <c r="C1717" t="s">
        <v>112</v>
      </c>
      <c r="D1717" t="s">
        <v>116</v>
      </c>
      <c r="E1717" t="s">
        <v>119</v>
      </c>
      <c r="F1717">
        <v>51</v>
      </c>
      <c r="G1717" t="s">
        <v>167</v>
      </c>
      <c r="H1717" t="s">
        <v>121</v>
      </c>
      <c r="I1717" t="s">
        <v>130</v>
      </c>
      <c r="J1717" t="s">
        <v>131</v>
      </c>
      <c r="K1717" t="s">
        <v>136</v>
      </c>
      <c r="L1717">
        <v>7</v>
      </c>
      <c r="M1717">
        <v>27586</v>
      </c>
      <c r="N1717" t="s">
        <v>156</v>
      </c>
      <c r="O1717">
        <v>187308</v>
      </c>
      <c r="P1717">
        <v>187308</v>
      </c>
      <c r="Q1717">
        <v>0</v>
      </c>
      <c r="R1717" t="s">
        <v>159</v>
      </c>
      <c r="S1717" t="s">
        <v>164</v>
      </c>
    </row>
    <row r="1718" spans="1:19" x14ac:dyDescent="0.25">
      <c r="A1718">
        <v>11717</v>
      </c>
      <c r="B1718" s="7">
        <v>45442</v>
      </c>
      <c r="C1718" t="s">
        <v>85</v>
      </c>
      <c r="D1718" t="s">
        <v>117</v>
      </c>
      <c r="E1718" t="s">
        <v>118</v>
      </c>
      <c r="F1718">
        <v>53</v>
      </c>
      <c r="G1718" t="s">
        <v>167</v>
      </c>
      <c r="H1718" t="s">
        <v>124</v>
      </c>
      <c r="I1718" t="s">
        <v>126</v>
      </c>
      <c r="J1718" t="s">
        <v>131</v>
      </c>
      <c r="K1718" t="s">
        <v>136</v>
      </c>
      <c r="L1718">
        <v>5</v>
      </c>
      <c r="M1718">
        <v>196827</v>
      </c>
      <c r="N1718" t="s">
        <v>156</v>
      </c>
      <c r="O1718">
        <v>954610</v>
      </c>
      <c r="P1718">
        <v>954610</v>
      </c>
      <c r="Q1718">
        <v>954610</v>
      </c>
      <c r="R1718" t="s">
        <v>160</v>
      </c>
      <c r="S1718" t="s">
        <v>162</v>
      </c>
    </row>
    <row r="1719" spans="1:19" x14ac:dyDescent="0.25">
      <c r="A1719">
        <v>11718</v>
      </c>
      <c r="B1719" s="7">
        <v>45357</v>
      </c>
      <c r="C1719" t="s">
        <v>33</v>
      </c>
      <c r="D1719" t="s">
        <v>116</v>
      </c>
      <c r="E1719" t="s">
        <v>119</v>
      </c>
      <c r="F1719">
        <v>62</v>
      </c>
      <c r="G1719" t="s">
        <v>167</v>
      </c>
      <c r="H1719" t="s">
        <v>121</v>
      </c>
      <c r="I1719" t="s">
        <v>129</v>
      </c>
      <c r="J1719" t="s">
        <v>133</v>
      </c>
      <c r="K1719" t="s">
        <v>141</v>
      </c>
      <c r="L1719">
        <v>8</v>
      </c>
      <c r="M1719">
        <v>145127</v>
      </c>
      <c r="N1719" t="s">
        <v>152</v>
      </c>
      <c r="O1719">
        <v>986863</v>
      </c>
      <c r="P1719">
        <v>986863</v>
      </c>
      <c r="Q1719">
        <v>986863</v>
      </c>
      <c r="R1719" t="s">
        <v>160</v>
      </c>
      <c r="S1719" t="s">
        <v>162</v>
      </c>
    </row>
    <row r="1720" spans="1:19" x14ac:dyDescent="0.25">
      <c r="A1720">
        <v>11719</v>
      </c>
      <c r="B1720" s="7">
        <v>45337</v>
      </c>
      <c r="C1720" t="s">
        <v>98</v>
      </c>
      <c r="D1720" t="s">
        <v>116</v>
      </c>
      <c r="E1720" t="s">
        <v>118</v>
      </c>
      <c r="F1720">
        <v>23</v>
      </c>
      <c r="G1720" t="s">
        <v>166</v>
      </c>
      <c r="H1720" t="s">
        <v>125</v>
      </c>
      <c r="I1720" t="s">
        <v>127</v>
      </c>
      <c r="J1720" t="s">
        <v>131</v>
      </c>
      <c r="K1720" t="s">
        <v>147</v>
      </c>
      <c r="L1720">
        <v>1</v>
      </c>
      <c r="M1720">
        <v>185371</v>
      </c>
      <c r="N1720" t="s">
        <v>153</v>
      </c>
      <c r="O1720">
        <v>166833</v>
      </c>
      <c r="P1720">
        <v>166833</v>
      </c>
      <c r="Q1720">
        <v>0</v>
      </c>
      <c r="R1720" t="s">
        <v>160</v>
      </c>
      <c r="S1720" t="s">
        <v>164</v>
      </c>
    </row>
    <row r="1721" spans="1:19" x14ac:dyDescent="0.25">
      <c r="A1721">
        <v>11720</v>
      </c>
      <c r="B1721" s="7">
        <v>45552</v>
      </c>
      <c r="C1721" t="s">
        <v>88</v>
      </c>
      <c r="D1721" t="s">
        <v>117</v>
      </c>
      <c r="E1721" t="s">
        <v>119</v>
      </c>
      <c r="F1721">
        <v>64</v>
      </c>
      <c r="G1721" t="s">
        <v>167</v>
      </c>
      <c r="H1721" t="s">
        <v>123</v>
      </c>
      <c r="I1721" t="s">
        <v>126</v>
      </c>
      <c r="J1721" t="s">
        <v>134</v>
      </c>
      <c r="K1721" t="s">
        <v>148</v>
      </c>
      <c r="L1721">
        <v>10</v>
      </c>
      <c r="M1721">
        <v>24234</v>
      </c>
      <c r="N1721" t="s">
        <v>153</v>
      </c>
      <c r="O1721">
        <v>218106</v>
      </c>
      <c r="P1721">
        <v>218106</v>
      </c>
      <c r="Q1721">
        <v>218106</v>
      </c>
      <c r="R1721" t="s">
        <v>160</v>
      </c>
      <c r="S1721" t="s">
        <v>162</v>
      </c>
    </row>
    <row r="1722" spans="1:19" x14ac:dyDescent="0.25">
      <c r="A1722">
        <v>11721</v>
      </c>
      <c r="B1722" s="7">
        <v>45419</v>
      </c>
      <c r="C1722" t="s">
        <v>32</v>
      </c>
      <c r="D1722" t="s">
        <v>117</v>
      </c>
      <c r="E1722" t="s">
        <v>119</v>
      </c>
      <c r="F1722">
        <v>59</v>
      </c>
      <c r="G1722" t="s">
        <v>167</v>
      </c>
      <c r="H1722" t="s">
        <v>121</v>
      </c>
      <c r="I1722" t="s">
        <v>129</v>
      </c>
      <c r="J1722" t="s">
        <v>134</v>
      </c>
      <c r="K1722" t="s">
        <v>150</v>
      </c>
      <c r="L1722">
        <v>10</v>
      </c>
      <c r="M1722">
        <v>107865</v>
      </c>
      <c r="N1722" t="s">
        <v>153</v>
      </c>
      <c r="O1722">
        <v>970785</v>
      </c>
      <c r="P1722">
        <v>970785</v>
      </c>
      <c r="Q1722">
        <v>970785</v>
      </c>
      <c r="R1722" t="s">
        <v>159</v>
      </c>
      <c r="S1722" t="s">
        <v>162</v>
      </c>
    </row>
    <row r="1723" spans="1:19" x14ac:dyDescent="0.25">
      <c r="A1723">
        <v>11722</v>
      </c>
      <c r="B1723" s="7">
        <v>45451</v>
      </c>
      <c r="C1723" t="s">
        <v>87</v>
      </c>
      <c r="D1723" t="s">
        <v>116</v>
      </c>
      <c r="E1723" t="s">
        <v>118</v>
      </c>
      <c r="F1723">
        <v>19</v>
      </c>
      <c r="G1723" t="s">
        <v>166</v>
      </c>
      <c r="H1723" t="s">
        <v>122</v>
      </c>
      <c r="I1723" t="s">
        <v>128</v>
      </c>
      <c r="J1723" t="s">
        <v>134</v>
      </c>
      <c r="K1723" t="s">
        <v>148</v>
      </c>
      <c r="L1723">
        <v>10</v>
      </c>
      <c r="M1723">
        <v>69442</v>
      </c>
      <c r="N1723" t="s">
        <v>154</v>
      </c>
      <c r="O1723">
        <v>694420</v>
      </c>
      <c r="P1723">
        <v>0</v>
      </c>
      <c r="Q1723">
        <v>0</v>
      </c>
      <c r="R1723" t="s">
        <v>161</v>
      </c>
      <c r="S1723" t="s">
        <v>163</v>
      </c>
    </row>
    <row r="1724" spans="1:19" x14ac:dyDescent="0.25">
      <c r="A1724">
        <v>11723</v>
      </c>
      <c r="B1724" s="7">
        <v>45640</v>
      </c>
      <c r="C1724" t="s">
        <v>71</v>
      </c>
      <c r="D1724" t="s">
        <v>117</v>
      </c>
      <c r="E1724" t="s">
        <v>118</v>
      </c>
      <c r="F1724">
        <v>28</v>
      </c>
      <c r="G1724" t="s">
        <v>168</v>
      </c>
      <c r="H1724" t="s">
        <v>123</v>
      </c>
      <c r="I1724" t="s">
        <v>126</v>
      </c>
      <c r="J1724" t="s">
        <v>132</v>
      </c>
      <c r="K1724" t="s">
        <v>144</v>
      </c>
      <c r="L1724">
        <v>2</v>
      </c>
      <c r="M1724">
        <v>146460</v>
      </c>
      <c r="N1724" t="s">
        <v>154</v>
      </c>
      <c r="O1724">
        <v>292920</v>
      </c>
      <c r="P1724">
        <v>292920</v>
      </c>
      <c r="Q1724">
        <v>0</v>
      </c>
      <c r="R1724" t="s">
        <v>159</v>
      </c>
      <c r="S1724" t="s">
        <v>164</v>
      </c>
    </row>
    <row r="1725" spans="1:19" x14ac:dyDescent="0.25">
      <c r="A1725">
        <v>11724</v>
      </c>
      <c r="B1725" s="7">
        <v>45629</v>
      </c>
      <c r="C1725" t="s">
        <v>37</v>
      </c>
      <c r="D1725" t="s">
        <v>116</v>
      </c>
      <c r="E1725" t="s">
        <v>119</v>
      </c>
      <c r="F1725">
        <v>43</v>
      </c>
      <c r="G1725" t="s">
        <v>169</v>
      </c>
      <c r="H1725" t="s">
        <v>125</v>
      </c>
      <c r="I1725" t="s">
        <v>130</v>
      </c>
      <c r="J1725" t="s">
        <v>134</v>
      </c>
      <c r="K1725" t="s">
        <v>149</v>
      </c>
      <c r="L1725">
        <v>5</v>
      </c>
      <c r="M1725">
        <v>169716</v>
      </c>
      <c r="N1725" t="s">
        <v>154</v>
      </c>
      <c r="O1725">
        <v>848580</v>
      </c>
      <c r="P1725">
        <v>848580</v>
      </c>
      <c r="Q1725">
        <v>848580</v>
      </c>
      <c r="R1725" t="s">
        <v>161</v>
      </c>
      <c r="S1725" t="s">
        <v>162</v>
      </c>
    </row>
    <row r="1726" spans="1:19" x14ac:dyDescent="0.25">
      <c r="A1726">
        <v>11725</v>
      </c>
      <c r="B1726" s="7">
        <v>45655</v>
      </c>
      <c r="C1726" t="s">
        <v>94</v>
      </c>
      <c r="D1726" t="s">
        <v>116</v>
      </c>
      <c r="E1726" t="s">
        <v>119</v>
      </c>
      <c r="F1726">
        <v>39</v>
      </c>
      <c r="G1726" t="s">
        <v>169</v>
      </c>
      <c r="H1726" t="s">
        <v>123</v>
      </c>
      <c r="I1726" t="s">
        <v>129</v>
      </c>
      <c r="J1726" t="s">
        <v>134</v>
      </c>
      <c r="K1726" t="s">
        <v>148</v>
      </c>
      <c r="L1726">
        <v>7</v>
      </c>
      <c r="M1726">
        <v>79051</v>
      </c>
      <c r="N1726" t="s">
        <v>152</v>
      </c>
      <c r="O1726">
        <v>470353</v>
      </c>
      <c r="P1726">
        <v>0</v>
      </c>
      <c r="Q1726">
        <v>0</v>
      </c>
      <c r="R1726" t="s">
        <v>159</v>
      </c>
      <c r="S1726" t="s">
        <v>163</v>
      </c>
    </row>
    <row r="1727" spans="1:19" x14ac:dyDescent="0.25">
      <c r="A1727">
        <v>11726</v>
      </c>
      <c r="B1727" s="7">
        <v>45426</v>
      </c>
      <c r="C1727" t="s">
        <v>60</v>
      </c>
      <c r="D1727" t="s">
        <v>116</v>
      </c>
      <c r="E1727" t="s">
        <v>118</v>
      </c>
      <c r="F1727">
        <v>49</v>
      </c>
      <c r="G1727" t="s">
        <v>167</v>
      </c>
      <c r="H1727" t="s">
        <v>120</v>
      </c>
      <c r="I1727" t="s">
        <v>128</v>
      </c>
      <c r="J1727" t="s">
        <v>131</v>
      </c>
      <c r="K1727" t="s">
        <v>136</v>
      </c>
      <c r="L1727">
        <v>10</v>
      </c>
      <c r="M1727">
        <v>127794</v>
      </c>
      <c r="N1727" t="s">
        <v>155</v>
      </c>
      <c r="O1727">
        <v>1188484</v>
      </c>
      <c r="P1727">
        <v>1188484</v>
      </c>
      <c r="Q1727">
        <v>1188484</v>
      </c>
      <c r="R1727" t="s">
        <v>161</v>
      </c>
      <c r="S1727" t="s">
        <v>162</v>
      </c>
    </row>
    <row r="1728" spans="1:19" x14ac:dyDescent="0.25">
      <c r="A1728">
        <v>11727</v>
      </c>
      <c r="B1728" s="7">
        <v>45639</v>
      </c>
      <c r="C1728" t="s">
        <v>84</v>
      </c>
      <c r="D1728" t="s">
        <v>116</v>
      </c>
      <c r="E1728" t="s">
        <v>118</v>
      </c>
      <c r="F1728">
        <v>32</v>
      </c>
      <c r="G1728" t="s">
        <v>168</v>
      </c>
      <c r="H1728" t="s">
        <v>120</v>
      </c>
      <c r="I1728" t="s">
        <v>126</v>
      </c>
      <c r="J1728" t="s">
        <v>133</v>
      </c>
      <c r="K1728" t="s">
        <v>141</v>
      </c>
      <c r="L1728">
        <v>10</v>
      </c>
      <c r="M1728">
        <v>49089</v>
      </c>
      <c r="N1728" t="s">
        <v>154</v>
      </c>
      <c r="O1728">
        <v>490890</v>
      </c>
      <c r="P1728">
        <v>490890</v>
      </c>
      <c r="Q1728">
        <v>490890</v>
      </c>
      <c r="R1728" t="s">
        <v>159</v>
      </c>
      <c r="S1728" t="s">
        <v>162</v>
      </c>
    </row>
    <row r="1729" spans="1:19" x14ac:dyDescent="0.25">
      <c r="A1729">
        <v>11728</v>
      </c>
      <c r="B1729" s="7">
        <v>45463</v>
      </c>
      <c r="C1729" t="s">
        <v>108</v>
      </c>
      <c r="D1729" t="s">
        <v>117</v>
      </c>
      <c r="E1729" t="s">
        <v>119</v>
      </c>
      <c r="F1729">
        <v>39</v>
      </c>
      <c r="G1729" t="s">
        <v>169</v>
      </c>
      <c r="H1729" t="s">
        <v>122</v>
      </c>
      <c r="I1729" t="s">
        <v>129</v>
      </c>
      <c r="J1729" t="s">
        <v>132</v>
      </c>
      <c r="K1729" t="s">
        <v>145</v>
      </c>
      <c r="L1729">
        <v>7</v>
      </c>
      <c r="M1729">
        <v>31282</v>
      </c>
      <c r="N1729" t="s">
        <v>157</v>
      </c>
      <c r="O1729">
        <v>214594</v>
      </c>
      <c r="P1729">
        <v>214594</v>
      </c>
      <c r="Q1729">
        <v>214594</v>
      </c>
      <c r="R1729" t="s">
        <v>159</v>
      </c>
      <c r="S1729" t="s">
        <v>162</v>
      </c>
    </row>
    <row r="1730" spans="1:19" x14ac:dyDescent="0.25">
      <c r="A1730">
        <v>11729</v>
      </c>
      <c r="B1730" s="7">
        <v>45308</v>
      </c>
      <c r="C1730" t="s">
        <v>90</v>
      </c>
      <c r="D1730" t="s">
        <v>116</v>
      </c>
      <c r="E1730" t="s">
        <v>119</v>
      </c>
      <c r="F1730">
        <v>19</v>
      </c>
      <c r="G1730" t="s">
        <v>166</v>
      </c>
      <c r="H1730" t="s">
        <v>125</v>
      </c>
      <c r="I1730" t="s">
        <v>130</v>
      </c>
      <c r="J1730" t="s">
        <v>131</v>
      </c>
      <c r="K1730" t="s">
        <v>135</v>
      </c>
      <c r="L1730">
        <v>10</v>
      </c>
      <c r="M1730">
        <v>177018</v>
      </c>
      <c r="N1730" t="s">
        <v>152</v>
      </c>
      <c r="O1730">
        <v>1504653</v>
      </c>
      <c r="P1730">
        <v>1504653</v>
      </c>
      <c r="Q1730">
        <v>1504653</v>
      </c>
      <c r="R1730" t="s">
        <v>161</v>
      </c>
      <c r="S1730" t="s">
        <v>162</v>
      </c>
    </row>
    <row r="1731" spans="1:19" x14ac:dyDescent="0.25">
      <c r="A1731">
        <v>11730</v>
      </c>
      <c r="B1731" s="7">
        <v>45656</v>
      </c>
      <c r="C1731" t="s">
        <v>85</v>
      </c>
      <c r="D1731" t="s">
        <v>117</v>
      </c>
      <c r="E1731" t="s">
        <v>119</v>
      </c>
      <c r="F1731">
        <v>52</v>
      </c>
      <c r="G1731" t="s">
        <v>167</v>
      </c>
      <c r="H1731" t="s">
        <v>123</v>
      </c>
      <c r="I1731" t="s">
        <v>130</v>
      </c>
      <c r="J1731" t="s">
        <v>131</v>
      </c>
      <c r="K1731" t="s">
        <v>147</v>
      </c>
      <c r="L1731">
        <v>8</v>
      </c>
      <c r="M1731">
        <v>76470</v>
      </c>
      <c r="N1731" t="s">
        <v>153</v>
      </c>
      <c r="O1731">
        <v>550584</v>
      </c>
      <c r="P1731">
        <v>550584</v>
      </c>
      <c r="Q1731">
        <v>0</v>
      </c>
      <c r="R1731" t="s">
        <v>161</v>
      </c>
      <c r="S1731" t="s">
        <v>164</v>
      </c>
    </row>
    <row r="1732" spans="1:19" x14ac:dyDescent="0.25">
      <c r="A1732">
        <v>11731</v>
      </c>
      <c r="B1732" s="7">
        <v>45329</v>
      </c>
      <c r="C1732" t="s">
        <v>56</v>
      </c>
      <c r="D1732" t="s">
        <v>117</v>
      </c>
      <c r="E1732" t="s">
        <v>119</v>
      </c>
      <c r="F1732">
        <v>54</v>
      </c>
      <c r="G1732" t="s">
        <v>167</v>
      </c>
      <c r="H1732" t="s">
        <v>125</v>
      </c>
      <c r="I1732" t="s">
        <v>129</v>
      </c>
      <c r="J1732" t="s">
        <v>131</v>
      </c>
      <c r="K1732" t="s">
        <v>147</v>
      </c>
      <c r="L1732">
        <v>2</v>
      </c>
      <c r="M1732">
        <v>80831</v>
      </c>
      <c r="N1732" t="s">
        <v>152</v>
      </c>
      <c r="O1732">
        <v>137412</v>
      </c>
      <c r="P1732">
        <v>137412</v>
      </c>
      <c r="Q1732">
        <v>0</v>
      </c>
      <c r="R1732" t="s">
        <v>160</v>
      </c>
      <c r="S1732" t="s">
        <v>164</v>
      </c>
    </row>
    <row r="1733" spans="1:19" x14ac:dyDescent="0.25">
      <c r="A1733">
        <v>11732</v>
      </c>
      <c r="B1733" s="7">
        <v>45459</v>
      </c>
      <c r="C1733" t="s">
        <v>54</v>
      </c>
      <c r="D1733" t="s">
        <v>116</v>
      </c>
      <c r="E1733" t="s">
        <v>118</v>
      </c>
      <c r="F1733">
        <v>32</v>
      </c>
      <c r="G1733" t="s">
        <v>168</v>
      </c>
      <c r="H1733" t="s">
        <v>120</v>
      </c>
      <c r="I1733" t="s">
        <v>130</v>
      </c>
      <c r="J1733" t="s">
        <v>133</v>
      </c>
      <c r="K1733" t="s">
        <v>143</v>
      </c>
      <c r="L1733">
        <v>7</v>
      </c>
      <c r="M1733">
        <v>52134</v>
      </c>
      <c r="N1733" t="s">
        <v>151</v>
      </c>
      <c r="O1733">
        <v>346691</v>
      </c>
      <c r="P1733">
        <v>346691</v>
      </c>
      <c r="Q1733">
        <v>0</v>
      </c>
      <c r="R1733" t="s">
        <v>161</v>
      </c>
      <c r="S1733" t="s">
        <v>164</v>
      </c>
    </row>
    <row r="1734" spans="1:19" x14ac:dyDescent="0.25">
      <c r="A1734">
        <v>11733</v>
      </c>
      <c r="B1734" s="7">
        <v>45540</v>
      </c>
      <c r="C1734" t="s">
        <v>49</v>
      </c>
      <c r="D1734" t="s">
        <v>116</v>
      </c>
      <c r="E1734" t="s">
        <v>119</v>
      </c>
      <c r="F1734">
        <v>42</v>
      </c>
      <c r="G1734" t="s">
        <v>169</v>
      </c>
      <c r="H1734" t="s">
        <v>124</v>
      </c>
      <c r="I1734" t="s">
        <v>129</v>
      </c>
      <c r="J1734" t="s">
        <v>131</v>
      </c>
      <c r="K1734" t="s">
        <v>138</v>
      </c>
      <c r="L1734">
        <v>1</v>
      </c>
      <c r="M1734">
        <v>39010</v>
      </c>
      <c r="N1734" t="s">
        <v>153</v>
      </c>
      <c r="O1734">
        <v>35109</v>
      </c>
      <c r="P1734">
        <v>0</v>
      </c>
      <c r="Q1734">
        <v>0</v>
      </c>
      <c r="R1734" t="s">
        <v>159</v>
      </c>
      <c r="S1734" t="s">
        <v>163</v>
      </c>
    </row>
    <row r="1735" spans="1:19" x14ac:dyDescent="0.25">
      <c r="A1735">
        <v>11734</v>
      </c>
      <c r="B1735" s="7">
        <v>45494</v>
      </c>
      <c r="C1735" t="s">
        <v>45</v>
      </c>
      <c r="D1735" t="s">
        <v>116</v>
      </c>
      <c r="E1735" t="s">
        <v>118</v>
      </c>
      <c r="F1735">
        <v>20</v>
      </c>
      <c r="G1735" t="s">
        <v>166</v>
      </c>
      <c r="H1735" t="s">
        <v>122</v>
      </c>
      <c r="I1735" t="s">
        <v>128</v>
      </c>
      <c r="J1735" t="s">
        <v>131</v>
      </c>
      <c r="K1735" t="s">
        <v>147</v>
      </c>
      <c r="L1735">
        <v>4</v>
      </c>
      <c r="M1735">
        <v>15886</v>
      </c>
      <c r="N1735" t="s">
        <v>152</v>
      </c>
      <c r="O1735">
        <v>54012</v>
      </c>
      <c r="P1735">
        <v>54012</v>
      </c>
      <c r="Q1735">
        <v>0</v>
      </c>
      <c r="R1735" t="s">
        <v>161</v>
      </c>
      <c r="S1735" t="s">
        <v>164</v>
      </c>
    </row>
    <row r="1736" spans="1:19" x14ac:dyDescent="0.25">
      <c r="A1736">
        <v>11735</v>
      </c>
      <c r="B1736" s="7">
        <v>45297</v>
      </c>
      <c r="C1736" t="s">
        <v>71</v>
      </c>
      <c r="D1736" t="s">
        <v>116</v>
      </c>
      <c r="E1736" t="s">
        <v>119</v>
      </c>
      <c r="F1736">
        <v>28</v>
      </c>
      <c r="G1736" t="s">
        <v>168</v>
      </c>
      <c r="H1736" t="s">
        <v>120</v>
      </c>
      <c r="I1736" t="s">
        <v>130</v>
      </c>
      <c r="J1736" t="s">
        <v>133</v>
      </c>
      <c r="K1736" t="s">
        <v>139</v>
      </c>
      <c r="L1736">
        <v>1</v>
      </c>
      <c r="M1736">
        <v>168537</v>
      </c>
      <c r="N1736" t="s">
        <v>157</v>
      </c>
      <c r="O1736">
        <v>165166</v>
      </c>
      <c r="P1736">
        <v>165166</v>
      </c>
      <c r="Q1736">
        <v>165166</v>
      </c>
      <c r="R1736" t="s">
        <v>161</v>
      </c>
      <c r="S1736" t="s">
        <v>162</v>
      </c>
    </row>
    <row r="1737" spans="1:19" x14ac:dyDescent="0.25">
      <c r="A1737">
        <v>11736</v>
      </c>
      <c r="B1737" s="7">
        <v>45465</v>
      </c>
      <c r="C1737" t="s">
        <v>44</v>
      </c>
      <c r="D1737" t="s">
        <v>117</v>
      </c>
      <c r="E1737" t="s">
        <v>118</v>
      </c>
      <c r="F1737">
        <v>54</v>
      </c>
      <c r="G1737" t="s">
        <v>167</v>
      </c>
      <c r="H1737" t="s">
        <v>121</v>
      </c>
      <c r="I1737" t="s">
        <v>128</v>
      </c>
      <c r="J1737" t="s">
        <v>132</v>
      </c>
      <c r="K1737" t="s">
        <v>137</v>
      </c>
      <c r="L1737">
        <v>3</v>
      </c>
      <c r="M1737">
        <v>11109</v>
      </c>
      <c r="N1737" t="s">
        <v>155</v>
      </c>
      <c r="O1737">
        <v>30994</v>
      </c>
      <c r="P1737">
        <v>30994</v>
      </c>
      <c r="Q1737">
        <v>0</v>
      </c>
      <c r="R1737" t="s">
        <v>160</v>
      </c>
      <c r="S1737" t="s">
        <v>164</v>
      </c>
    </row>
    <row r="1738" spans="1:19" x14ac:dyDescent="0.25">
      <c r="A1738">
        <v>11737</v>
      </c>
      <c r="B1738" s="7">
        <v>45611</v>
      </c>
      <c r="C1738" t="s">
        <v>70</v>
      </c>
      <c r="D1738" t="s">
        <v>116</v>
      </c>
      <c r="E1738" t="s">
        <v>119</v>
      </c>
      <c r="F1738">
        <v>47</v>
      </c>
      <c r="G1738" t="s">
        <v>167</v>
      </c>
      <c r="H1738" t="s">
        <v>125</v>
      </c>
      <c r="I1738" t="s">
        <v>129</v>
      </c>
      <c r="J1738" t="s">
        <v>131</v>
      </c>
      <c r="K1738" t="s">
        <v>136</v>
      </c>
      <c r="L1738">
        <v>7</v>
      </c>
      <c r="M1738">
        <v>15920</v>
      </c>
      <c r="N1738" t="s">
        <v>154</v>
      </c>
      <c r="O1738">
        <v>111440</v>
      </c>
      <c r="P1738">
        <v>111440</v>
      </c>
      <c r="Q1738">
        <v>0</v>
      </c>
      <c r="R1738" t="s">
        <v>160</v>
      </c>
      <c r="S1738" t="s">
        <v>164</v>
      </c>
    </row>
    <row r="1739" spans="1:19" x14ac:dyDescent="0.25">
      <c r="A1739">
        <v>11738</v>
      </c>
      <c r="B1739" s="7">
        <v>45314</v>
      </c>
      <c r="C1739" t="s">
        <v>87</v>
      </c>
      <c r="D1739" t="s">
        <v>117</v>
      </c>
      <c r="E1739" t="s">
        <v>118</v>
      </c>
      <c r="F1739">
        <v>39</v>
      </c>
      <c r="G1739" t="s">
        <v>169</v>
      </c>
      <c r="H1739" t="s">
        <v>122</v>
      </c>
      <c r="I1739" t="s">
        <v>128</v>
      </c>
      <c r="J1739" t="s">
        <v>134</v>
      </c>
      <c r="K1739" t="s">
        <v>150</v>
      </c>
      <c r="L1739">
        <v>5</v>
      </c>
      <c r="M1739">
        <v>170193</v>
      </c>
      <c r="N1739" t="s">
        <v>156</v>
      </c>
      <c r="O1739">
        <v>825436</v>
      </c>
      <c r="P1739">
        <v>825436</v>
      </c>
      <c r="Q1739">
        <v>0</v>
      </c>
      <c r="R1739" t="s">
        <v>159</v>
      </c>
      <c r="S1739" t="s">
        <v>164</v>
      </c>
    </row>
    <row r="1740" spans="1:19" x14ac:dyDescent="0.25">
      <c r="A1740">
        <v>11739</v>
      </c>
      <c r="B1740" s="7">
        <v>45470</v>
      </c>
      <c r="C1740" t="s">
        <v>65</v>
      </c>
      <c r="D1740" t="s">
        <v>116</v>
      </c>
      <c r="E1740" t="s">
        <v>118</v>
      </c>
      <c r="F1740">
        <v>36</v>
      </c>
      <c r="G1740" t="s">
        <v>169</v>
      </c>
      <c r="H1740" t="s">
        <v>125</v>
      </c>
      <c r="I1740" t="s">
        <v>129</v>
      </c>
      <c r="J1740" t="s">
        <v>131</v>
      </c>
      <c r="K1740" t="s">
        <v>135</v>
      </c>
      <c r="L1740">
        <v>9</v>
      </c>
      <c r="M1740">
        <v>161039</v>
      </c>
      <c r="N1740" t="s">
        <v>152</v>
      </c>
      <c r="O1740">
        <v>1231948</v>
      </c>
      <c r="P1740">
        <v>1231948</v>
      </c>
      <c r="Q1740">
        <v>0</v>
      </c>
      <c r="R1740" t="s">
        <v>160</v>
      </c>
      <c r="S1740" t="s">
        <v>164</v>
      </c>
    </row>
    <row r="1741" spans="1:19" x14ac:dyDescent="0.25">
      <c r="A1741">
        <v>11740</v>
      </c>
      <c r="B1741" s="7">
        <v>45607</v>
      </c>
      <c r="C1741" t="s">
        <v>105</v>
      </c>
      <c r="D1741" t="s">
        <v>117</v>
      </c>
      <c r="E1741" t="s">
        <v>118</v>
      </c>
      <c r="F1741">
        <v>42</v>
      </c>
      <c r="G1741" t="s">
        <v>169</v>
      </c>
      <c r="H1741" t="s">
        <v>120</v>
      </c>
      <c r="I1741" t="s">
        <v>130</v>
      </c>
      <c r="J1741" t="s">
        <v>132</v>
      </c>
      <c r="K1741" t="s">
        <v>137</v>
      </c>
      <c r="L1741">
        <v>3</v>
      </c>
      <c r="M1741">
        <v>37334</v>
      </c>
      <c r="N1741" t="s">
        <v>158</v>
      </c>
      <c r="O1741">
        <v>89601</v>
      </c>
      <c r="P1741">
        <v>89601</v>
      </c>
      <c r="Q1741">
        <v>0</v>
      </c>
      <c r="R1741" t="s">
        <v>160</v>
      </c>
      <c r="S1741" t="s">
        <v>164</v>
      </c>
    </row>
    <row r="1742" spans="1:19" x14ac:dyDescent="0.25">
      <c r="A1742">
        <v>11741</v>
      </c>
      <c r="B1742" s="7">
        <v>45307</v>
      </c>
      <c r="C1742" t="s">
        <v>105</v>
      </c>
      <c r="D1742" t="s">
        <v>117</v>
      </c>
      <c r="E1742" t="s">
        <v>118</v>
      </c>
      <c r="F1742">
        <v>58</v>
      </c>
      <c r="G1742" t="s">
        <v>167</v>
      </c>
      <c r="H1742" t="s">
        <v>122</v>
      </c>
      <c r="I1742" t="s">
        <v>129</v>
      </c>
      <c r="J1742" t="s">
        <v>133</v>
      </c>
      <c r="K1742" t="s">
        <v>143</v>
      </c>
      <c r="L1742">
        <v>5</v>
      </c>
      <c r="M1742">
        <v>147019</v>
      </c>
      <c r="N1742" t="s">
        <v>152</v>
      </c>
      <c r="O1742">
        <v>624830</v>
      </c>
      <c r="P1742">
        <v>624830</v>
      </c>
      <c r="Q1742">
        <v>624830</v>
      </c>
      <c r="R1742" t="s">
        <v>160</v>
      </c>
      <c r="S1742" t="s">
        <v>162</v>
      </c>
    </row>
    <row r="1743" spans="1:19" x14ac:dyDescent="0.25">
      <c r="A1743">
        <v>11742</v>
      </c>
      <c r="B1743" s="7">
        <v>45550</v>
      </c>
      <c r="C1743" t="s">
        <v>38</v>
      </c>
      <c r="D1743" t="s">
        <v>116</v>
      </c>
      <c r="E1743" t="s">
        <v>118</v>
      </c>
      <c r="F1743">
        <v>30</v>
      </c>
      <c r="G1743" t="s">
        <v>168</v>
      </c>
      <c r="H1743" t="s">
        <v>123</v>
      </c>
      <c r="I1743" t="s">
        <v>126</v>
      </c>
      <c r="J1743" t="s">
        <v>132</v>
      </c>
      <c r="K1743" t="s">
        <v>144</v>
      </c>
      <c r="L1743">
        <v>6</v>
      </c>
      <c r="M1743">
        <v>21485</v>
      </c>
      <c r="N1743" t="s">
        <v>153</v>
      </c>
      <c r="O1743">
        <v>116019</v>
      </c>
      <c r="P1743">
        <v>0</v>
      </c>
      <c r="Q1743">
        <v>0</v>
      </c>
      <c r="R1743" t="s">
        <v>159</v>
      </c>
      <c r="S1743" t="s">
        <v>163</v>
      </c>
    </row>
    <row r="1744" spans="1:19" x14ac:dyDescent="0.25">
      <c r="A1744">
        <v>11743</v>
      </c>
      <c r="B1744" s="7">
        <v>45453</v>
      </c>
      <c r="C1744" t="s">
        <v>30</v>
      </c>
      <c r="D1744" t="s">
        <v>117</v>
      </c>
      <c r="E1744" t="s">
        <v>118</v>
      </c>
      <c r="F1744">
        <v>54</v>
      </c>
      <c r="G1744" t="s">
        <v>167</v>
      </c>
      <c r="H1744" t="s">
        <v>120</v>
      </c>
      <c r="I1744" t="s">
        <v>127</v>
      </c>
      <c r="J1744" t="s">
        <v>132</v>
      </c>
      <c r="K1744" t="s">
        <v>142</v>
      </c>
      <c r="L1744">
        <v>7</v>
      </c>
      <c r="M1744">
        <v>135298</v>
      </c>
      <c r="N1744" t="s">
        <v>157</v>
      </c>
      <c r="O1744">
        <v>928144</v>
      </c>
      <c r="P1744">
        <v>928144</v>
      </c>
      <c r="Q1744">
        <v>0</v>
      </c>
      <c r="R1744" t="s">
        <v>159</v>
      </c>
      <c r="S1744" t="s">
        <v>164</v>
      </c>
    </row>
    <row r="1745" spans="1:19" x14ac:dyDescent="0.25">
      <c r="A1745">
        <v>11744</v>
      </c>
      <c r="B1745" s="7">
        <v>45594</v>
      </c>
      <c r="C1745" t="s">
        <v>87</v>
      </c>
      <c r="D1745" t="s">
        <v>117</v>
      </c>
      <c r="E1745" t="s">
        <v>118</v>
      </c>
      <c r="F1745">
        <v>21</v>
      </c>
      <c r="G1745" t="s">
        <v>166</v>
      </c>
      <c r="H1745" t="s">
        <v>123</v>
      </c>
      <c r="I1745" t="s">
        <v>129</v>
      </c>
      <c r="J1745" t="s">
        <v>134</v>
      </c>
      <c r="K1745" t="s">
        <v>150</v>
      </c>
      <c r="L1745">
        <v>2</v>
      </c>
      <c r="M1745">
        <v>59837</v>
      </c>
      <c r="N1745" t="s">
        <v>151</v>
      </c>
      <c r="O1745">
        <v>113690</v>
      </c>
      <c r="P1745">
        <v>113690</v>
      </c>
      <c r="Q1745">
        <v>0</v>
      </c>
      <c r="R1745" t="s">
        <v>160</v>
      </c>
      <c r="S1745" t="s">
        <v>164</v>
      </c>
    </row>
    <row r="1746" spans="1:19" x14ac:dyDescent="0.25">
      <c r="A1746">
        <v>11745</v>
      </c>
      <c r="B1746" s="7">
        <v>45647</v>
      </c>
      <c r="C1746" t="s">
        <v>100</v>
      </c>
      <c r="D1746" t="s">
        <v>116</v>
      </c>
      <c r="E1746" t="s">
        <v>118</v>
      </c>
      <c r="F1746">
        <v>64</v>
      </c>
      <c r="G1746" t="s">
        <v>167</v>
      </c>
      <c r="H1746" t="s">
        <v>121</v>
      </c>
      <c r="I1746" t="s">
        <v>126</v>
      </c>
      <c r="J1746" t="s">
        <v>134</v>
      </c>
      <c r="K1746" t="s">
        <v>146</v>
      </c>
      <c r="L1746">
        <v>2</v>
      </c>
      <c r="M1746">
        <v>183260</v>
      </c>
      <c r="N1746" t="s">
        <v>153</v>
      </c>
      <c r="O1746">
        <v>329868</v>
      </c>
      <c r="P1746">
        <v>329868</v>
      </c>
      <c r="Q1746">
        <v>0</v>
      </c>
      <c r="R1746" t="s">
        <v>161</v>
      </c>
      <c r="S1746" t="s">
        <v>164</v>
      </c>
    </row>
    <row r="1747" spans="1:19" x14ac:dyDescent="0.25">
      <c r="A1747">
        <v>11746</v>
      </c>
      <c r="B1747" s="7">
        <v>45499</v>
      </c>
      <c r="C1747" t="s">
        <v>94</v>
      </c>
      <c r="D1747" t="s">
        <v>117</v>
      </c>
      <c r="E1747" t="s">
        <v>118</v>
      </c>
      <c r="F1747">
        <v>42</v>
      </c>
      <c r="G1747" t="s">
        <v>169</v>
      </c>
      <c r="H1747" t="s">
        <v>120</v>
      </c>
      <c r="I1747" t="s">
        <v>128</v>
      </c>
      <c r="J1747" t="s">
        <v>131</v>
      </c>
      <c r="K1747" t="s">
        <v>147</v>
      </c>
      <c r="L1747">
        <v>7</v>
      </c>
      <c r="M1747">
        <v>199928</v>
      </c>
      <c r="N1747" t="s">
        <v>155</v>
      </c>
      <c r="O1747">
        <v>1301531</v>
      </c>
      <c r="P1747">
        <v>1301531</v>
      </c>
      <c r="Q1747">
        <v>0</v>
      </c>
      <c r="R1747" t="s">
        <v>159</v>
      </c>
      <c r="S1747" t="s">
        <v>164</v>
      </c>
    </row>
    <row r="1748" spans="1:19" x14ac:dyDescent="0.25">
      <c r="A1748">
        <v>11747</v>
      </c>
      <c r="B1748" s="7">
        <v>45494</v>
      </c>
      <c r="C1748" t="s">
        <v>35</v>
      </c>
      <c r="D1748" t="s">
        <v>117</v>
      </c>
      <c r="E1748" t="s">
        <v>118</v>
      </c>
      <c r="F1748">
        <v>21</v>
      </c>
      <c r="G1748" t="s">
        <v>166</v>
      </c>
      <c r="H1748" t="s">
        <v>122</v>
      </c>
      <c r="I1748" t="s">
        <v>130</v>
      </c>
      <c r="J1748" t="s">
        <v>134</v>
      </c>
      <c r="K1748" t="s">
        <v>149</v>
      </c>
      <c r="L1748">
        <v>5</v>
      </c>
      <c r="M1748">
        <v>169417</v>
      </c>
      <c r="N1748" t="s">
        <v>158</v>
      </c>
      <c r="O1748">
        <v>677668</v>
      </c>
      <c r="P1748">
        <v>677668</v>
      </c>
      <c r="Q1748">
        <v>677668</v>
      </c>
      <c r="R1748" t="s">
        <v>161</v>
      </c>
      <c r="S1748" t="s">
        <v>162</v>
      </c>
    </row>
    <row r="1749" spans="1:19" x14ac:dyDescent="0.25">
      <c r="A1749">
        <v>11748</v>
      </c>
      <c r="B1749" s="7">
        <v>45417</v>
      </c>
      <c r="C1749" t="s">
        <v>86</v>
      </c>
      <c r="D1749" t="s">
        <v>116</v>
      </c>
      <c r="E1749" t="s">
        <v>119</v>
      </c>
      <c r="F1749">
        <v>19</v>
      </c>
      <c r="G1749" t="s">
        <v>166</v>
      </c>
      <c r="H1749" t="s">
        <v>124</v>
      </c>
      <c r="I1749" t="s">
        <v>127</v>
      </c>
      <c r="J1749" t="s">
        <v>133</v>
      </c>
      <c r="K1749" t="s">
        <v>140</v>
      </c>
      <c r="L1749">
        <v>2</v>
      </c>
      <c r="M1749">
        <v>147098</v>
      </c>
      <c r="N1749" t="s">
        <v>155</v>
      </c>
      <c r="O1749">
        <v>273602</v>
      </c>
      <c r="P1749">
        <v>273602</v>
      </c>
      <c r="Q1749">
        <v>273602</v>
      </c>
      <c r="R1749" t="s">
        <v>160</v>
      </c>
      <c r="S1749" t="s">
        <v>162</v>
      </c>
    </row>
    <row r="1750" spans="1:19" x14ac:dyDescent="0.25">
      <c r="A1750">
        <v>11749</v>
      </c>
      <c r="B1750" s="7">
        <v>45400</v>
      </c>
      <c r="C1750" t="s">
        <v>44</v>
      </c>
      <c r="D1750" t="s">
        <v>117</v>
      </c>
      <c r="E1750" t="s">
        <v>118</v>
      </c>
      <c r="F1750">
        <v>34</v>
      </c>
      <c r="G1750" t="s">
        <v>168</v>
      </c>
      <c r="H1750" t="s">
        <v>120</v>
      </c>
      <c r="I1750" t="s">
        <v>130</v>
      </c>
      <c r="J1750" t="s">
        <v>132</v>
      </c>
      <c r="K1750" t="s">
        <v>144</v>
      </c>
      <c r="L1750">
        <v>4</v>
      </c>
      <c r="M1750">
        <v>42658</v>
      </c>
      <c r="N1750" t="s">
        <v>158</v>
      </c>
      <c r="O1750">
        <v>136505</v>
      </c>
      <c r="P1750">
        <v>136505</v>
      </c>
      <c r="Q1750">
        <v>0</v>
      </c>
      <c r="R1750" t="s">
        <v>161</v>
      </c>
      <c r="S1750" t="s">
        <v>164</v>
      </c>
    </row>
    <row r="1751" spans="1:19" x14ac:dyDescent="0.25">
      <c r="A1751">
        <v>11750</v>
      </c>
      <c r="B1751" s="7">
        <v>45484</v>
      </c>
      <c r="C1751" t="s">
        <v>56</v>
      </c>
      <c r="D1751" t="s">
        <v>116</v>
      </c>
      <c r="E1751" t="s">
        <v>118</v>
      </c>
      <c r="F1751">
        <v>28</v>
      </c>
      <c r="G1751" t="s">
        <v>168</v>
      </c>
      <c r="H1751" t="s">
        <v>121</v>
      </c>
      <c r="I1751" t="s">
        <v>129</v>
      </c>
      <c r="J1751" t="s">
        <v>134</v>
      </c>
      <c r="K1751" t="s">
        <v>146</v>
      </c>
      <c r="L1751">
        <v>3</v>
      </c>
      <c r="M1751">
        <v>108490</v>
      </c>
      <c r="N1751" t="s">
        <v>158</v>
      </c>
      <c r="O1751">
        <v>260376</v>
      </c>
      <c r="P1751">
        <v>260376</v>
      </c>
      <c r="Q1751">
        <v>260376</v>
      </c>
      <c r="R1751" t="s">
        <v>159</v>
      </c>
      <c r="S1751" t="s">
        <v>162</v>
      </c>
    </row>
    <row r="1752" spans="1:19" x14ac:dyDescent="0.25">
      <c r="A1752">
        <v>11751</v>
      </c>
      <c r="B1752" s="7">
        <v>45315</v>
      </c>
      <c r="C1752" t="s">
        <v>44</v>
      </c>
      <c r="D1752" t="s">
        <v>116</v>
      </c>
      <c r="E1752" t="s">
        <v>119</v>
      </c>
      <c r="F1752">
        <v>54</v>
      </c>
      <c r="G1752" t="s">
        <v>167</v>
      </c>
      <c r="H1752" t="s">
        <v>120</v>
      </c>
      <c r="I1752" t="s">
        <v>127</v>
      </c>
      <c r="J1752" t="s">
        <v>132</v>
      </c>
      <c r="K1752" t="s">
        <v>144</v>
      </c>
      <c r="L1752">
        <v>9</v>
      </c>
      <c r="M1752">
        <v>93643</v>
      </c>
      <c r="N1752" t="s">
        <v>156</v>
      </c>
      <c r="O1752">
        <v>817503</v>
      </c>
      <c r="P1752">
        <v>817503</v>
      </c>
      <c r="Q1752">
        <v>817503</v>
      </c>
      <c r="R1752" t="s">
        <v>161</v>
      </c>
      <c r="S1752" t="s">
        <v>162</v>
      </c>
    </row>
    <row r="1753" spans="1:19" x14ac:dyDescent="0.25">
      <c r="A1753">
        <v>11752</v>
      </c>
      <c r="B1753" s="7">
        <v>45381</v>
      </c>
      <c r="C1753" t="s">
        <v>108</v>
      </c>
      <c r="D1753" t="s">
        <v>117</v>
      </c>
      <c r="E1753" t="s">
        <v>119</v>
      </c>
      <c r="F1753">
        <v>31</v>
      </c>
      <c r="G1753" t="s">
        <v>168</v>
      </c>
      <c r="H1753" t="s">
        <v>125</v>
      </c>
      <c r="I1753" t="s">
        <v>129</v>
      </c>
      <c r="J1753" t="s">
        <v>131</v>
      </c>
      <c r="K1753" t="s">
        <v>147</v>
      </c>
      <c r="L1753">
        <v>10</v>
      </c>
      <c r="M1753">
        <v>54518</v>
      </c>
      <c r="N1753" t="s">
        <v>151</v>
      </c>
      <c r="O1753">
        <v>517921</v>
      </c>
      <c r="P1753">
        <v>517921</v>
      </c>
      <c r="Q1753">
        <v>517921</v>
      </c>
      <c r="R1753" t="s">
        <v>161</v>
      </c>
      <c r="S1753" t="s">
        <v>162</v>
      </c>
    </row>
    <row r="1754" spans="1:19" x14ac:dyDescent="0.25">
      <c r="A1754">
        <v>11753</v>
      </c>
      <c r="B1754" s="7">
        <v>45335</v>
      </c>
      <c r="C1754" t="s">
        <v>87</v>
      </c>
      <c r="D1754" t="s">
        <v>117</v>
      </c>
      <c r="E1754" t="s">
        <v>119</v>
      </c>
      <c r="F1754">
        <v>42</v>
      </c>
      <c r="G1754" t="s">
        <v>169</v>
      </c>
      <c r="H1754" t="s">
        <v>120</v>
      </c>
      <c r="I1754" t="s">
        <v>129</v>
      </c>
      <c r="J1754" t="s">
        <v>132</v>
      </c>
      <c r="K1754" t="s">
        <v>142</v>
      </c>
      <c r="L1754">
        <v>8</v>
      </c>
      <c r="M1754">
        <v>91874</v>
      </c>
      <c r="N1754" t="s">
        <v>153</v>
      </c>
      <c r="O1754">
        <v>661492</v>
      </c>
      <c r="P1754">
        <v>0</v>
      </c>
      <c r="Q1754">
        <v>0</v>
      </c>
      <c r="R1754" t="s">
        <v>160</v>
      </c>
      <c r="S1754" t="s">
        <v>163</v>
      </c>
    </row>
    <row r="1755" spans="1:19" x14ac:dyDescent="0.25">
      <c r="A1755">
        <v>11754</v>
      </c>
      <c r="B1755" s="7">
        <v>45307</v>
      </c>
      <c r="C1755" t="s">
        <v>104</v>
      </c>
      <c r="D1755" t="s">
        <v>117</v>
      </c>
      <c r="E1755" t="s">
        <v>119</v>
      </c>
      <c r="F1755">
        <v>31</v>
      </c>
      <c r="G1755" t="s">
        <v>168</v>
      </c>
      <c r="H1755" t="s">
        <v>123</v>
      </c>
      <c r="I1755" t="s">
        <v>130</v>
      </c>
      <c r="J1755" t="s">
        <v>131</v>
      </c>
      <c r="K1755" t="s">
        <v>136</v>
      </c>
      <c r="L1755">
        <v>9</v>
      </c>
      <c r="M1755">
        <v>62969</v>
      </c>
      <c r="N1755" t="s">
        <v>157</v>
      </c>
      <c r="O1755">
        <v>555386</v>
      </c>
      <c r="P1755">
        <v>555386</v>
      </c>
      <c r="Q1755">
        <v>555386</v>
      </c>
      <c r="R1755" t="s">
        <v>159</v>
      </c>
      <c r="S1755" t="s">
        <v>162</v>
      </c>
    </row>
    <row r="1756" spans="1:19" x14ac:dyDescent="0.25">
      <c r="A1756">
        <v>11755</v>
      </c>
      <c r="B1756" s="7">
        <v>45531</v>
      </c>
      <c r="C1756" t="s">
        <v>93</v>
      </c>
      <c r="D1756" t="s">
        <v>116</v>
      </c>
      <c r="E1756" t="s">
        <v>118</v>
      </c>
      <c r="F1756">
        <v>64</v>
      </c>
      <c r="G1756" t="s">
        <v>167</v>
      </c>
      <c r="H1756" t="s">
        <v>124</v>
      </c>
      <c r="I1756" t="s">
        <v>126</v>
      </c>
      <c r="J1756" t="s">
        <v>132</v>
      </c>
      <c r="K1756" t="s">
        <v>144</v>
      </c>
      <c r="L1756">
        <v>8</v>
      </c>
      <c r="M1756">
        <v>122807</v>
      </c>
      <c r="N1756" t="s">
        <v>158</v>
      </c>
      <c r="O1756">
        <v>785964</v>
      </c>
      <c r="P1756">
        <v>785964</v>
      </c>
      <c r="Q1756">
        <v>0</v>
      </c>
      <c r="R1756" t="s">
        <v>160</v>
      </c>
      <c r="S1756" t="s">
        <v>164</v>
      </c>
    </row>
    <row r="1757" spans="1:19" x14ac:dyDescent="0.25">
      <c r="A1757">
        <v>11756</v>
      </c>
      <c r="B1757" s="7">
        <v>45398</v>
      </c>
      <c r="C1757" t="s">
        <v>41</v>
      </c>
      <c r="D1757" t="s">
        <v>116</v>
      </c>
      <c r="E1757" t="s">
        <v>119</v>
      </c>
      <c r="F1757">
        <v>42</v>
      </c>
      <c r="G1757" t="s">
        <v>169</v>
      </c>
      <c r="H1757" t="s">
        <v>120</v>
      </c>
      <c r="I1757" t="s">
        <v>127</v>
      </c>
      <c r="J1757" t="s">
        <v>134</v>
      </c>
      <c r="K1757" t="s">
        <v>149</v>
      </c>
      <c r="L1757">
        <v>1</v>
      </c>
      <c r="M1757">
        <v>121116</v>
      </c>
      <c r="N1757" t="s">
        <v>154</v>
      </c>
      <c r="O1757">
        <v>121116</v>
      </c>
      <c r="P1757">
        <v>121116</v>
      </c>
      <c r="Q1757">
        <v>121116</v>
      </c>
      <c r="R1757" t="s">
        <v>161</v>
      </c>
      <c r="S1757" t="s">
        <v>162</v>
      </c>
    </row>
    <row r="1758" spans="1:19" x14ac:dyDescent="0.25">
      <c r="A1758">
        <v>11757</v>
      </c>
      <c r="B1758" s="7">
        <v>45335</v>
      </c>
      <c r="C1758" t="s">
        <v>77</v>
      </c>
      <c r="D1758" t="s">
        <v>117</v>
      </c>
      <c r="E1758" t="s">
        <v>119</v>
      </c>
      <c r="F1758">
        <v>26</v>
      </c>
      <c r="G1758" t="s">
        <v>168</v>
      </c>
      <c r="H1758" t="s">
        <v>121</v>
      </c>
      <c r="I1758" t="s">
        <v>127</v>
      </c>
      <c r="J1758" t="s">
        <v>132</v>
      </c>
      <c r="K1758" t="s">
        <v>137</v>
      </c>
      <c r="L1758">
        <v>3</v>
      </c>
      <c r="M1758">
        <v>170196</v>
      </c>
      <c r="N1758" t="s">
        <v>155</v>
      </c>
      <c r="O1758">
        <v>474846</v>
      </c>
      <c r="P1758">
        <v>474846</v>
      </c>
      <c r="Q1758">
        <v>0</v>
      </c>
      <c r="R1758" t="s">
        <v>159</v>
      </c>
      <c r="S1758" t="s">
        <v>164</v>
      </c>
    </row>
    <row r="1759" spans="1:19" x14ac:dyDescent="0.25">
      <c r="A1759">
        <v>11758</v>
      </c>
      <c r="B1759" s="7">
        <v>45511</v>
      </c>
      <c r="C1759" t="s">
        <v>106</v>
      </c>
      <c r="D1759" t="s">
        <v>116</v>
      </c>
      <c r="E1759" t="s">
        <v>118</v>
      </c>
      <c r="F1759">
        <v>54</v>
      </c>
      <c r="G1759" t="s">
        <v>167</v>
      </c>
      <c r="H1759" t="s">
        <v>120</v>
      </c>
      <c r="I1759" t="s">
        <v>129</v>
      </c>
      <c r="J1759" t="s">
        <v>133</v>
      </c>
      <c r="K1759" t="s">
        <v>140</v>
      </c>
      <c r="L1759">
        <v>6</v>
      </c>
      <c r="M1759">
        <v>137733</v>
      </c>
      <c r="N1759" t="s">
        <v>156</v>
      </c>
      <c r="O1759">
        <v>801606</v>
      </c>
      <c r="P1759">
        <v>801606</v>
      </c>
      <c r="Q1759">
        <v>0</v>
      </c>
      <c r="R1759" t="s">
        <v>159</v>
      </c>
      <c r="S1759" t="s">
        <v>164</v>
      </c>
    </row>
    <row r="1760" spans="1:19" x14ac:dyDescent="0.25">
      <c r="A1760">
        <v>11759</v>
      </c>
      <c r="B1760" s="7">
        <v>45616</v>
      </c>
      <c r="C1760" t="s">
        <v>21</v>
      </c>
      <c r="D1760" t="s">
        <v>117</v>
      </c>
      <c r="E1760" t="s">
        <v>119</v>
      </c>
      <c r="F1760">
        <v>36</v>
      </c>
      <c r="G1760" t="s">
        <v>169</v>
      </c>
      <c r="H1760" t="s">
        <v>124</v>
      </c>
      <c r="I1760" t="s">
        <v>129</v>
      </c>
      <c r="J1760" t="s">
        <v>131</v>
      </c>
      <c r="K1760" t="s">
        <v>136</v>
      </c>
      <c r="L1760">
        <v>7</v>
      </c>
      <c r="M1760">
        <v>55045</v>
      </c>
      <c r="N1760" t="s">
        <v>153</v>
      </c>
      <c r="O1760">
        <v>346783</v>
      </c>
      <c r="P1760">
        <v>0</v>
      </c>
      <c r="Q1760">
        <v>0</v>
      </c>
      <c r="R1760" t="s">
        <v>160</v>
      </c>
      <c r="S1760" t="s">
        <v>163</v>
      </c>
    </row>
    <row r="1761" spans="1:19" x14ac:dyDescent="0.25">
      <c r="A1761">
        <v>11760</v>
      </c>
      <c r="B1761" s="7">
        <v>45592</v>
      </c>
      <c r="C1761" t="s">
        <v>28</v>
      </c>
      <c r="D1761" t="s">
        <v>117</v>
      </c>
      <c r="E1761" t="s">
        <v>119</v>
      </c>
      <c r="F1761">
        <v>34</v>
      </c>
      <c r="G1761" t="s">
        <v>168</v>
      </c>
      <c r="H1761" t="s">
        <v>124</v>
      </c>
      <c r="I1761" t="s">
        <v>128</v>
      </c>
      <c r="J1761" t="s">
        <v>133</v>
      </c>
      <c r="K1761" t="s">
        <v>143</v>
      </c>
      <c r="L1761">
        <v>2</v>
      </c>
      <c r="M1761">
        <v>142027</v>
      </c>
      <c r="N1761" t="s">
        <v>151</v>
      </c>
      <c r="O1761">
        <v>269851</v>
      </c>
      <c r="P1761">
        <v>269851</v>
      </c>
      <c r="Q1761">
        <v>0</v>
      </c>
      <c r="R1761" t="s">
        <v>160</v>
      </c>
      <c r="S1761" t="s">
        <v>164</v>
      </c>
    </row>
    <row r="1762" spans="1:19" x14ac:dyDescent="0.25">
      <c r="A1762">
        <v>11761</v>
      </c>
      <c r="B1762" s="7">
        <v>45365</v>
      </c>
      <c r="C1762" t="s">
        <v>50</v>
      </c>
      <c r="D1762" t="s">
        <v>117</v>
      </c>
      <c r="E1762" t="s">
        <v>119</v>
      </c>
      <c r="F1762">
        <v>26</v>
      </c>
      <c r="G1762" t="s">
        <v>168</v>
      </c>
      <c r="H1762" t="s">
        <v>122</v>
      </c>
      <c r="I1762" t="s">
        <v>130</v>
      </c>
      <c r="J1762" t="s">
        <v>134</v>
      </c>
      <c r="K1762" t="s">
        <v>150</v>
      </c>
      <c r="L1762">
        <v>1</v>
      </c>
      <c r="M1762">
        <v>78949</v>
      </c>
      <c r="N1762" t="s">
        <v>151</v>
      </c>
      <c r="O1762">
        <v>75001</v>
      </c>
      <c r="P1762">
        <v>75001</v>
      </c>
      <c r="Q1762">
        <v>75001</v>
      </c>
      <c r="R1762" t="s">
        <v>161</v>
      </c>
      <c r="S1762" t="s">
        <v>162</v>
      </c>
    </row>
    <row r="1763" spans="1:19" x14ac:dyDescent="0.25">
      <c r="A1763">
        <v>11762</v>
      </c>
      <c r="B1763" s="7">
        <v>45572</v>
      </c>
      <c r="C1763" t="s">
        <v>42</v>
      </c>
      <c r="D1763" t="s">
        <v>116</v>
      </c>
      <c r="E1763" t="s">
        <v>119</v>
      </c>
      <c r="F1763">
        <v>39</v>
      </c>
      <c r="G1763" t="s">
        <v>169</v>
      </c>
      <c r="H1763" t="s">
        <v>124</v>
      </c>
      <c r="I1763" t="s">
        <v>127</v>
      </c>
      <c r="J1763" t="s">
        <v>133</v>
      </c>
      <c r="K1763" t="s">
        <v>141</v>
      </c>
      <c r="L1763">
        <v>3</v>
      </c>
      <c r="M1763">
        <v>31435</v>
      </c>
      <c r="N1763" t="s">
        <v>156</v>
      </c>
      <c r="O1763">
        <v>91475</v>
      </c>
      <c r="P1763">
        <v>91475</v>
      </c>
      <c r="Q1763">
        <v>91475</v>
      </c>
      <c r="R1763" t="s">
        <v>161</v>
      </c>
      <c r="S1763" t="s">
        <v>162</v>
      </c>
    </row>
    <row r="1764" spans="1:19" x14ac:dyDescent="0.25">
      <c r="A1764">
        <v>11763</v>
      </c>
      <c r="B1764" s="7">
        <v>45385</v>
      </c>
      <c r="C1764" t="s">
        <v>106</v>
      </c>
      <c r="D1764" t="s">
        <v>116</v>
      </c>
      <c r="E1764" t="s">
        <v>119</v>
      </c>
      <c r="F1764">
        <v>30</v>
      </c>
      <c r="G1764" t="s">
        <v>168</v>
      </c>
      <c r="H1764" t="s">
        <v>124</v>
      </c>
      <c r="I1764" t="s">
        <v>128</v>
      </c>
      <c r="J1764" t="s">
        <v>132</v>
      </c>
      <c r="K1764" t="s">
        <v>137</v>
      </c>
      <c r="L1764">
        <v>1</v>
      </c>
      <c r="M1764">
        <v>6070</v>
      </c>
      <c r="N1764" t="s">
        <v>157</v>
      </c>
      <c r="O1764">
        <v>5948</v>
      </c>
      <c r="P1764">
        <v>5948</v>
      </c>
      <c r="Q1764">
        <v>0</v>
      </c>
      <c r="R1764" t="s">
        <v>161</v>
      </c>
      <c r="S1764" t="s">
        <v>164</v>
      </c>
    </row>
    <row r="1765" spans="1:19" x14ac:dyDescent="0.25">
      <c r="A1765">
        <v>11764</v>
      </c>
      <c r="B1765" s="7">
        <v>45466</v>
      </c>
      <c r="C1765" t="s">
        <v>46</v>
      </c>
      <c r="D1765" t="s">
        <v>117</v>
      </c>
      <c r="E1765" t="s">
        <v>119</v>
      </c>
      <c r="F1765">
        <v>50</v>
      </c>
      <c r="G1765" t="s">
        <v>167</v>
      </c>
      <c r="H1765" t="s">
        <v>124</v>
      </c>
      <c r="I1765" t="s">
        <v>128</v>
      </c>
      <c r="J1765" t="s">
        <v>133</v>
      </c>
      <c r="K1765" t="s">
        <v>139</v>
      </c>
      <c r="L1765">
        <v>3</v>
      </c>
      <c r="M1765">
        <v>171979</v>
      </c>
      <c r="N1765" t="s">
        <v>156</v>
      </c>
      <c r="O1765">
        <v>500458</v>
      </c>
      <c r="P1765">
        <v>500458</v>
      </c>
      <c r="Q1765">
        <v>500458</v>
      </c>
      <c r="R1765" t="s">
        <v>159</v>
      </c>
      <c r="S1765" t="s">
        <v>162</v>
      </c>
    </row>
    <row r="1766" spans="1:19" x14ac:dyDescent="0.25">
      <c r="A1766">
        <v>11765</v>
      </c>
      <c r="B1766" s="7">
        <v>45321</v>
      </c>
      <c r="C1766" t="s">
        <v>65</v>
      </c>
      <c r="D1766" t="s">
        <v>117</v>
      </c>
      <c r="E1766" t="s">
        <v>119</v>
      </c>
      <c r="F1766">
        <v>42</v>
      </c>
      <c r="G1766" t="s">
        <v>169</v>
      </c>
      <c r="H1766" t="s">
        <v>124</v>
      </c>
      <c r="I1766" t="s">
        <v>126</v>
      </c>
      <c r="J1766" t="s">
        <v>132</v>
      </c>
      <c r="K1766" t="s">
        <v>145</v>
      </c>
      <c r="L1766">
        <v>9</v>
      </c>
      <c r="M1766">
        <v>173548</v>
      </c>
      <c r="N1766" t="s">
        <v>158</v>
      </c>
      <c r="O1766">
        <v>1249545</v>
      </c>
      <c r="P1766">
        <v>1249545</v>
      </c>
      <c r="Q1766">
        <v>1249545</v>
      </c>
      <c r="R1766" t="s">
        <v>160</v>
      </c>
      <c r="S1766" t="s">
        <v>162</v>
      </c>
    </row>
    <row r="1767" spans="1:19" x14ac:dyDescent="0.25">
      <c r="A1767">
        <v>11766</v>
      </c>
      <c r="B1767" s="7">
        <v>45497</v>
      </c>
      <c r="C1767" t="s">
        <v>90</v>
      </c>
      <c r="D1767" t="s">
        <v>117</v>
      </c>
      <c r="E1767" t="s">
        <v>118</v>
      </c>
      <c r="F1767">
        <v>19</v>
      </c>
      <c r="G1767" t="s">
        <v>166</v>
      </c>
      <c r="H1767" t="s">
        <v>123</v>
      </c>
      <c r="I1767" t="s">
        <v>127</v>
      </c>
      <c r="J1767" t="s">
        <v>131</v>
      </c>
      <c r="K1767" t="s">
        <v>136</v>
      </c>
      <c r="L1767">
        <v>5</v>
      </c>
      <c r="M1767">
        <v>155872</v>
      </c>
      <c r="N1767" t="s">
        <v>153</v>
      </c>
      <c r="O1767">
        <v>701424</v>
      </c>
      <c r="P1767">
        <v>701424</v>
      </c>
      <c r="Q1767">
        <v>0</v>
      </c>
      <c r="R1767" t="s">
        <v>161</v>
      </c>
      <c r="S1767" t="s">
        <v>164</v>
      </c>
    </row>
    <row r="1768" spans="1:19" x14ac:dyDescent="0.25">
      <c r="A1768">
        <v>11767</v>
      </c>
      <c r="B1768" s="7">
        <v>45639</v>
      </c>
      <c r="C1768" t="s">
        <v>34</v>
      </c>
      <c r="D1768" t="s">
        <v>116</v>
      </c>
      <c r="E1768" t="s">
        <v>118</v>
      </c>
      <c r="F1768">
        <v>27</v>
      </c>
      <c r="G1768" t="s">
        <v>168</v>
      </c>
      <c r="H1768" t="s">
        <v>122</v>
      </c>
      <c r="I1768" t="s">
        <v>129</v>
      </c>
      <c r="J1768" t="s">
        <v>133</v>
      </c>
      <c r="K1768" t="s">
        <v>139</v>
      </c>
      <c r="L1768">
        <v>10</v>
      </c>
      <c r="M1768">
        <v>106402</v>
      </c>
      <c r="N1768" t="s">
        <v>151</v>
      </c>
      <c r="O1768">
        <v>1010819</v>
      </c>
      <c r="P1768">
        <v>1010819</v>
      </c>
      <c r="Q1768">
        <v>1010819</v>
      </c>
      <c r="R1768" t="s">
        <v>159</v>
      </c>
      <c r="S1768" t="s">
        <v>162</v>
      </c>
    </row>
    <row r="1769" spans="1:19" x14ac:dyDescent="0.25">
      <c r="A1769">
        <v>11768</v>
      </c>
      <c r="B1769" s="7">
        <v>45497</v>
      </c>
      <c r="C1769" t="s">
        <v>79</v>
      </c>
      <c r="D1769" t="s">
        <v>116</v>
      </c>
      <c r="E1769" t="s">
        <v>118</v>
      </c>
      <c r="F1769">
        <v>38</v>
      </c>
      <c r="G1769" t="s">
        <v>169</v>
      </c>
      <c r="H1769" t="s">
        <v>125</v>
      </c>
      <c r="I1769" t="s">
        <v>127</v>
      </c>
      <c r="J1769" t="s">
        <v>131</v>
      </c>
      <c r="K1769" t="s">
        <v>136</v>
      </c>
      <c r="L1769">
        <v>7</v>
      </c>
      <c r="M1769">
        <v>26934</v>
      </c>
      <c r="N1769" t="s">
        <v>152</v>
      </c>
      <c r="O1769">
        <v>160257</v>
      </c>
      <c r="P1769">
        <v>160257</v>
      </c>
      <c r="Q1769">
        <v>0</v>
      </c>
      <c r="R1769" t="s">
        <v>161</v>
      </c>
      <c r="S1769" t="s">
        <v>164</v>
      </c>
    </row>
    <row r="1770" spans="1:19" x14ac:dyDescent="0.25">
      <c r="A1770">
        <v>11769</v>
      </c>
      <c r="B1770" s="7">
        <v>45457</v>
      </c>
      <c r="C1770" t="s">
        <v>18</v>
      </c>
      <c r="D1770" t="s">
        <v>117</v>
      </c>
      <c r="E1770" t="s">
        <v>118</v>
      </c>
      <c r="F1770">
        <v>24</v>
      </c>
      <c r="G1770" t="s">
        <v>166</v>
      </c>
      <c r="H1770" t="s">
        <v>122</v>
      </c>
      <c r="I1770" t="s">
        <v>127</v>
      </c>
      <c r="J1770" t="s">
        <v>133</v>
      </c>
      <c r="K1770" t="s">
        <v>139</v>
      </c>
      <c r="L1770">
        <v>6</v>
      </c>
      <c r="M1770">
        <v>135878</v>
      </c>
      <c r="N1770" t="s">
        <v>152</v>
      </c>
      <c r="O1770">
        <v>692977</v>
      </c>
      <c r="P1770">
        <v>692977</v>
      </c>
      <c r="Q1770">
        <v>692977</v>
      </c>
      <c r="R1770" t="s">
        <v>160</v>
      </c>
      <c r="S1770" t="s">
        <v>162</v>
      </c>
    </row>
    <row r="1771" spans="1:19" x14ac:dyDescent="0.25">
      <c r="A1771">
        <v>11770</v>
      </c>
      <c r="B1771" s="7">
        <v>45560</v>
      </c>
      <c r="C1771" t="s">
        <v>40</v>
      </c>
      <c r="D1771" t="s">
        <v>117</v>
      </c>
      <c r="E1771" t="s">
        <v>119</v>
      </c>
      <c r="F1771">
        <v>36</v>
      </c>
      <c r="G1771" t="s">
        <v>169</v>
      </c>
      <c r="H1771" t="s">
        <v>123</v>
      </c>
      <c r="I1771" t="s">
        <v>126</v>
      </c>
      <c r="J1771" t="s">
        <v>134</v>
      </c>
      <c r="K1771" t="s">
        <v>148</v>
      </c>
      <c r="L1771">
        <v>1</v>
      </c>
      <c r="M1771">
        <v>18710</v>
      </c>
      <c r="N1771" t="s">
        <v>152</v>
      </c>
      <c r="O1771">
        <v>15903</v>
      </c>
      <c r="P1771">
        <v>15903</v>
      </c>
      <c r="Q1771">
        <v>15903</v>
      </c>
      <c r="R1771" t="s">
        <v>160</v>
      </c>
      <c r="S1771" t="s">
        <v>162</v>
      </c>
    </row>
    <row r="1772" spans="1:19" x14ac:dyDescent="0.25">
      <c r="A1772">
        <v>11771</v>
      </c>
      <c r="B1772" s="7">
        <v>45346</v>
      </c>
      <c r="C1772" t="s">
        <v>67</v>
      </c>
      <c r="D1772" t="s">
        <v>117</v>
      </c>
      <c r="E1772" t="s">
        <v>118</v>
      </c>
      <c r="F1772">
        <v>34</v>
      </c>
      <c r="G1772" t="s">
        <v>168</v>
      </c>
      <c r="H1772" t="s">
        <v>120</v>
      </c>
      <c r="I1772" t="s">
        <v>128</v>
      </c>
      <c r="J1772" t="s">
        <v>133</v>
      </c>
      <c r="K1772" t="s">
        <v>140</v>
      </c>
      <c r="L1772">
        <v>6</v>
      </c>
      <c r="M1772">
        <v>71939</v>
      </c>
      <c r="N1772" t="s">
        <v>153</v>
      </c>
      <c r="O1772">
        <v>388470</v>
      </c>
      <c r="P1772">
        <v>388470</v>
      </c>
      <c r="Q1772">
        <v>0</v>
      </c>
      <c r="R1772" t="s">
        <v>161</v>
      </c>
      <c r="S1772" t="s">
        <v>164</v>
      </c>
    </row>
    <row r="1773" spans="1:19" x14ac:dyDescent="0.25">
      <c r="A1773">
        <v>11772</v>
      </c>
      <c r="B1773" s="7">
        <v>45395</v>
      </c>
      <c r="C1773" t="s">
        <v>70</v>
      </c>
      <c r="D1773" t="s">
        <v>117</v>
      </c>
      <c r="E1773" t="s">
        <v>119</v>
      </c>
      <c r="F1773">
        <v>50</v>
      </c>
      <c r="G1773" t="s">
        <v>167</v>
      </c>
      <c r="H1773" t="s">
        <v>122</v>
      </c>
      <c r="I1773" t="s">
        <v>127</v>
      </c>
      <c r="J1773" t="s">
        <v>133</v>
      </c>
      <c r="K1773" t="s">
        <v>139</v>
      </c>
      <c r="L1773">
        <v>1</v>
      </c>
      <c r="M1773">
        <v>42675</v>
      </c>
      <c r="N1773" t="s">
        <v>151</v>
      </c>
      <c r="O1773">
        <v>40541</v>
      </c>
      <c r="P1773">
        <v>40541</v>
      </c>
      <c r="Q1773">
        <v>0</v>
      </c>
      <c r="R1773" t="s">
        <v>160</v>
      </c>
      <c r="S1773" t="s">
        <v>164</v>
      </c>
    </row>
    <row r="1774" spans="1:19" x14ac:dyDescent="0.25">
      <c r="A1774">
        <v>11773</v>
      </c>
      <c r="B1774" s="7">
        <v>45391</v>
      </c>
      <c r="C1774" t="s">
        <v>31</v>
      </c>
      <c r="D1774" t="s">
        <v>117</v>
      </c>
      <c r="E1774" t="s">
        <v>118</v>
      </c>
      <c r="F1774">
        <v>27</v>
      </c>
      <c r="G1774" t="s">
        <v>168</v>
      </c>
      <c r="H1774" t="s">
        <v>122</v>
      </c>
      <c r="I1774" t="s">
        <v>128</v>
      </c>
      <c r="J1774" t="s">
        <v>131</v>
      </c>
      <c r="K1774" t="s">
        <v>147</v>
      </c>
      <c r="L1774">
        <v>1</v>
      </c>
      <c r="M1774">
        <v>69264</v>
      </c>
      <c r="N1774" t="s">
        <v>152</v>
      </c>
      <c r="O1774">
        <v>58874</v>
      </c>
      <c r="P1774">
        <v>58874</v>
      </c>
      <c r="Q1774">
        <v>58874</v>
      </c>
      <c r="R1774" t="s">
        <v>161</v>
      </c>
      <c r="S1774" t="s">
        <v>162</v>
      </c>
    </row>
    <row r="1775" spans="1:19" x14ac:dyDescent="0.25">
      <c r="A1775">
        <v>11774</v>
      </c>
      <c r="B1775" s="7">
        <v>45316</v>
      </c>
      <c r="C1775" t="s">
        <v>83</v>
      </c>
      <c r="D1775" t="s">
        <v>116</v>
      </c>
      <c r="E1775" t="s">
        <v>119</v>
      </c>
      <c r="F1775">
        <v>56</v>
      </c>
      <c r="G1775" t="s">
        <v>167</v>
      </c>
      <c r="H1775" t="s">
        <v>125</v>
      </c>
      <c r="I1775" t="s">
        <v>126</v>
      </c>
      <c r="J1775" t="s">
        <v>131</v>
      </c>
      <c r="K1775" t="s">
        <v>136</v>
      </c>
      <c r="L1775">
        <v>1</v>
      </c>
      <c r="M1775">
        <v>186845</v>
      </c>
      <c r="N1775" t="s">
        <v>153</v>
      </c>
      <c r="O1775">
        <v>168160</v>
      </c>
      <c r="P1775">
        <v>0</v>
      </c>
      <c r="Q1775">
        <v>0</v>
      </c>
      <c r="R1775" t="s">
        <v>159</v>
      </c>
      <c r="S1775" t="s">
        <v>163</v>
      </c>
    </row>
    <row r="1776" spans="1:19" x14ac:dyDescent="0.25">
      <c r="A1776">
        <v>11775</v>
      </c>
      <c r="B1776" s="7">
        <v>45597</v>
      </c>
      <c r="C1776" t="s">
        <v>100</v>
      </c>
      <c r="D1776" t="s">
        <v>117</v>
      </c>
      <c r="E1776" t="s">
        <v>119</v>
      </c>
      <c r="F1776">
        <v>35</v>
      </c>
      <c r="G1776" t="s">
        <v>168</v>
      </c>
      <c r="H1776" t="s">
        <v>125</v>
      </c>
      <c r="I1776" t="s">
        <v>130</v>
      </c>
      <c r="J1776" t="s">
        <v>131</v>
      </c>
      <c r="K1776" t="s">
        <v>147</v>
      </c>
      <c r="L1776">
        <v>2</v>
      </c>
      <c r="M1776">
        <v>164226</v>
      </c>
      <c r="N1776" t="s">
        <v>158</v>
      </c>
      <c r="O1776">
        <v>262761</v>
      </c>
      <c r="P1776">
        <v>262761</v>
      </c>
      <c r="Q1776">
        <v>0</v>
      </c>
      <c r="R1776" t="s">
        <v>161</v>
      </c>
      <c r="S1776" t="s">
        <v>164</v>
      </c>
    </row>
    <row r="1777" spans="1:19" x14ac:dyDescent="0.25">
      <c r="A1777">
        <v>11776</v>
      </c>
      <c r="B1777" s="7">
        <v>45561</v>
      </c>
      <c r="C1777" t="s">
        <v>61</v>
      </c>
      <c r="D1777" t="s">
        <v>117</v>
      </c>
      <c r="E1777" t="s">
        <v>119</v>
      </c>
      <c r="F1777">
        <v>47</v>
      </c>
      <c r="G1777" t="s">
        <v>167</v>
      </c>
      <c r="H1777" t="s">
        <v>122</v>
      </c>
      <c r="I1777" t="s">
        <v>127</v>
      </c>
      <c r="J1777" t="s">
        <v>131</v>
      </c>
      <c r="K1777" t="s">
        <v>136</v>
      </c>
      <c r="L1777">
        <v>6</v>
      </c>
      <c r="M1777">
        <v>107037</v>
      </c>
      <c r="N1777" t="s">
        <v>155</v>
      </c>
      <c r="O1777">
        <v>597266</v>
      </c>
      <c r="P1777">
        <v>597266</v>
      </c>
      <c r="Q1777">
        <v>0</v>
      </c>
      <c r="R1777" t="s">
        <v>160</v>
      </c>
      <c r="S1777" t="s">
        <v>164</v>
      </c>
    </row>
    <row r="1778" spans="1:19" x14ac:dyDescent="0.25">
      <c r="A1778">
        <v>11777</v>
      </c>
      <c r="B1778" s="7">
        <v>45547</v>
      </c>
      <c r="C1778" t="s">
        <v>71</v>
      </c>
      <c r="D1778" t="s">
        <v>117</v>
      </c>
      <c r="E1778" t="s">
        <v>119</v>
      </c>
      <c r="F1778">
        <v>39</v>
      </c>
      <c r="G1778" t="s">
        <v>169</v>
      </c>
      <c r="H1778" t="s">
        <v>124</v>
      </c>
      <c r="I1778" t="s">
        <v>128</v>
      </c>
      <c r="J1778" t="s">
        <v>133</v>
      </c>
      <c r="K1778" t="s">
        <v>139</v>
      </c>
      <c r="L1778">
        <v>9</v>
      </c>
      <c r="M1778">
        <v>8712</v>
      </c>
      <c r="N1778" t="s">
        <v>153</v>
      </c>
      <c r="O1778">
        <v>70567</v>
      </c>
      <c r="P1778">
        <v>0</v>
      </c>
      <c r="Q1778">
        <v>0</v>
      </c>
      <c r="R1778" t="s">
        <v>159</v>
      </c>
      <c r="S1778" t="s">
        <v>163</v>
      </c>
    </row>
    <row r="1779" spans="1:19" x14ac:dyDescent="0.25">
      <c r="A1779">
        <v>11778</v>
      </c>
      <c r="B1779" s="7">
        <v>45430</v>
      </c>
      <c r="C1779" t="s">
        <v>79</v>
      </c>
      <c r="D1779" t="s">
        <v>116</v>
      </c>
      <c r="E1779" t="s">
        <v>119</v>
      </c>
      <c r="F1779">
        <v>40</v>
      </c>
      <c r="G1779" t="s">
        <v>169</v>
      </c>
      <c r="H1779" t="s">
        <v>124</v>
      </c>
      <c r="I1779" t="s">
        <v>128</v>
      </c>
      <c r="J1779" t="s">
        <v>133</v>
      </c>
      <c r="K1779" t="s">
        <v>141</v>
      </c>
      <c r="L1779">
        <v>3</v>
      </c>
      <c r="M1779">
        <v>193016</v>
      </c>
      <c r="N1779" t="s">
        <v>155</v>
      </c>
      <c r="O1779">
        <v>538514</v>
      </c>
      <c r="P1779">
        <v>538514</v>
      </c>
      <c r="Q1779">
        <v>538514</v>
      </c>
      <c r="R1779" t="s">
        <v>159</v>
      </c>
      <c r="S1779" t="s">
        <v>162</v>
      </c>
    </row>
    <row r="1780" spans="1:19" x14ac:dyDescent="0.25">
      <c r="A1780">
        <v>11779</v>
      </c>
      <c r="B1780" s="7">
        <v>45370</v>
      </c>
      <c r="C1780" t="s">
        <v>95</v>
      </c>
      <c r="D1780" t="s">
        <v>116</v>
      </c>
      <c r="E1780" t="s">
        <v>118</v>
      </c>
      <c r="F1780">
        <v>60</v>
      </c>
      <c r="G1780" t="s">
        <v>167</v>
      </c>
      <c r="H1780" t="s">
        <v>121</v>
      </c>
      <c r="I1780" t="s">
        <v>129</v>
      </c>
      <c r="J1780" t="s">
        <v>134</v>
      </c>
      <c r="K1780" t="s">
        <v>148</v>
      </c>
      <c r="L1780">
        <v>8</v>
      </c>
      <c r="M1780">
        <v>55124</v>
      </c>
      <c r="N1780" t="s">
        <v>155</v>
      </c>
      <c r="O1780">
        <v>410122</v>
      </c>
      <c r="P1780">
        <v>0</v>
      </c>
      <c r="Q1780">
        <v>0</v>
      </c>
      <c r="R1780" t="s">
        <v>160</v>
      </c>
      <c r="S1780" t="s">
        <v>163</v>
      </c>
    </row>
    <row r="1781" spans="1:19" x14ac:dyDescent="0.25">
      <c r="A1781">
        <v>11780</v>
      </c>
      <c r="B1781" s="7">
        <v>45350</v>
      </c>
      <c r="C1781" t="s">
        <v>20</v>
      </c>
      <c r="D1781" t="s">
        <v>117</v>
      </c>
      <c r="E1781" t="s">
        <v>118</v>
      </c>
      <c r="F1781">
        <v>61</v>
      </c>
      <c r="G1781" t="s">
        <v>167</v>
      </c>
      <c r="H1781" t="s">
        <v>124</v>
      </c>
      <c r="I1781" t="s">
        <v>130</v>
      </c>
      <c r="J1781" t="s">
        <v>133</v>
      </c>
      <c r="K1781" t="s">
        <v>140</v>
      </c>
      <c r="L1781">
        <v>6</v>
      </c>
      <c r="M1781">
        <v>164819</v>
      </c>
      <c r="N1781" t="s">
        <v>153</v>
      </c>
      <c r="O1781">
        <v>890022</v>
      </c>
      <c r="P1781">
        <v>890022</v>
      </c>
      <c r="Q1781">
        <v>890022</v>
      </c>
      <c r="R1781" t="s">
        <v>159</v>
      </c>
      <c r="S1781" t="s">
        <v>162</v>
      </c>
    </row>
    <row r="1782" spans="1:19" x14ac:dyDescent="0.25">
      <c r="A1782">
        <v>11781</v>
      </c>
      <c r="B1782" s="7">
        <v>45346</v>
      </c>
      <c r="C1782" t="s">
        <v>54</v>
      </c>
      <c r="D1782" t="s">
        <v>116</v>
      </c>
      <c r="E1782" t="s">
        <v>119</v>
      </c>
      <c r="F1782">
        <v>59</v>
      </c>
      <c r="G1782" t="s">
        <v>167</v>
      </c>
      <c r="H1782" t="s">
        <v>122</v>
      </c>
      <c r="I1782" t="s">
        <v>130</v>
      </c>
      <c r="J1782" t="s">
        <v>132</v>
      </c>
      <c r="K1782" t="s">
        <v>137</v>
      </c>
      <c r="L1782">
        <v>9</v>
      </c>
      <c r="M1782">
        <v>108922</v>
      </c>
      <c r="N1782" t="s">
        <v>155</v>
      </c>
      <c r="O1782">
        <v>911677</v>
      </c>
      <c r="P1782">
        <v>911677</v>
      </c>
      <c r="Q1782">
        <v>0</v>
      </c>
      <c r="R1782" t="s">
        <v>160</v>
      </c>
      <c r="S1782" t="s">
        <v>164</v>
      </c>
    </row>
    <row r="1783" spans="1:19" x14ac:dyDescent="0.25">
      <c r="A1783">
        <v>11782</v>
      </c>
      <c r="B1783" s="7">
        <v>45527</v>
      </c>
      <c r="C1783" t="s">
        <v>46</v>
      </c>
      <c r="D1783" t="s">
        <v>117</v>
      </c>
      <c r="E1783" t="s">
        <v>119</v>
      </c>
      <c r="F1783">
        <v>24</v>
      </c>
      <c r="G1783" t="s">
        <v>166</v>
      </c>
      <c r="H1783" t="s">
        <v>121</v>
      </c>
      <c r="I1783" t="s">
        <v>130</v>
      </c>
      <c r="J1783" t="s">
        <v>134</v>
      </c>
      <c r="K1783" t="s">
        <v>149</v>
      </c>
      <c r="L1783">
        <v>10</v>
      </c>
      <c r="M1783">
        <v>78387</v>
      </c>
      <c r="N1783" t="s">
        <v>156</v>
      </c>
      <c r="O1783">
        <v>760353</v>
      </c>
      <c r="P1783">
        <v>760353</v>
      </c>
      <c r="Q1783">
        <v>0</v>
      </c>
      <c r="R1783" t="s">
        <v>161</v>
      </c>
      <c r="S1783" t="s">
        <v>164</v>
      </c>
    </row>
    <row r="1784" spans="1:19" x14ac:dyDescent="0.25">
      <c r="A1784">
        <v>11783</v>
      </c>
      <c r="B1784" s="7">
        <v>45628</v>
      </c>
      <c r="C1784" t="s">
        <v>115</v>
      </c>
      <c r="D1784" t="s">
        <v>116</v>
      </c>
      <c r="E1784" t="s">
        <v>119</v>
      </c>
      <c r="F1784">
        <v>47</v>
      </c>
      <c r="G1784" t="s">
        <v>167</v>
      </c>
      <c r="H1784" t="s">
        <v>124</v>
      </c>
      <c r="I1784" t="s">
        <v>128</v>
      </c>
      <c r="J1784" t="s">
        <v>133</v>
      </c>
      <c r="K1784" t="s">
        <v>140</v>
      </c>
      <c r="L1784">
        <v>3</v>
      </c>
      <c r="M1784">
        <v>159758</v>
      </c>
      <c r="N1784" t="s">
        <v>151</v>
      </c>
      <c r="O1784">
        <v>455310</v>
      </c>
      <c r="P1784">
        <v>0</v>
      </c>
      <c r="Q1784">
        <v>0</v>
      </c>
      <c r="R1784" t="s">
        <v>159</v>
      </c>
      <c r="S1784" t="s">
        <v>163</v>
      </c>
    </row>
    <row r="1785" spans="1:19" x14ac:dyDescent="0.25">
      <c r="A1785">
        <v>11784</v>
      </c>
      <c r="B1785" s="7">
        <v>45504</v>
      </c>
      <c r="C1785" t="s">
        <v>42</v>
      </c>
      <c r="D1785" t="s">
        <v>116</v>
      </c>
      <c r="E1785" t="s">
        <v>118</v>
      </c>
      <c r="F1785">
        <v>27</v>
      </c>
      <c r="G1785" t="s">
        <v>168</v>
      </c>
      <c r="H1785" t="s">
        <v>122</v>
      </c>
      <c r="I1785" t="s">
        <v>130</v>
      </c>
      <c r="J1785" t="s">
        <v>132</v>
      </c>
      <c r="K1785" t="s">
        <v>145</v>
      </c>
      <c r="L1785">
        <v>6</v>
      </c>
      <c r="M1785">
        <v>94099</v>
      </c>
      <c r="N1785" t="s">
        <v>155</v>
      </c>
      <c r="O1785">
        <v>525072</v>
      </c>
      <c r="P1785">
        <v>525072</v>
      </c>
      <c r="Q1785">
        <v>525072</v>
      </c>
      <c r="R1785" t="s">
        <v>160</v>
      </c>
      <c r="S1785" t="s">
        <v>162</v>
      </c>
    </row>
    <row r="1786" spans="1:19" x14ac:dyDescent="0.25">
      <c r="A1786">
        <v>11785</v>
      </c>
      <c r="B1786" s="7">
        <v>45611</v>
      </c>
      <c r="C1786" t="s">
        <v>83</v>
      </c>
      <c r="D1786" t="s">
        <v>116</v>
      </c>
      <c r="E1786" t="s">
        <v>119</v>
      </c>
      <c r="F1786">
        <v>28</v>
      </c>
      <c r="G1786" t="s">
        <v>168</v>
      </c>
      <c r="H1786" t="s">
        <v>122</v>
      </c>
      <c r="I1786" t="s">
        <v>129</v>
      </c>
      <c r="J1786" t="s">
        <v>132</v>
      </c>
      <c r="K1786" t="s">
        <v>144</v>
      </c>
      <c r="L1786">
        <v>8</v>
      </c>
      <c r="M1786">
        <v>36207</v>
      </c>
      <c r="N1786" t="s">
        <v>158</v>
      </c>
      <c r="O1786">
        <v>231724</v>
      </c>
      <c r="P1786">
        <v>231724</v>
      </c>
      <c r="Q1786">
        <v>0</v>
      </c>
      <c r="R1786" t="s">
        <v>161</v>
      </c>
      <c r="S1786" t="s">
        <v>164</v>
      </c>
    </row>
    <row r="1787" spans="1:19" x14ac:dyDescent="0.25">
      <c r="A1787">
        <v>11786</v>
      </c>
      <c r="B1787" s="7">
        <v>45657</v>
      </c>
      <c r="C1787" t="s">
        <v>49</v>
      </c>
      <c r="D1787" t="s">
        <v>116</v>
      </c>
      <c r="E1787" t="s">
        <v>118</v>
      </c>
      <c r="F1787">
        <v>47</v>
      </c>
      <c r="G1787" t="s">
        <v>167</v>
      </c>
      <c r="H1787" t="s">
        <v>121</v>
      </c>
      <c r="I1787" t="s">
        <v>128</v>
      </c>
      <c r="J1787" t="s">
        <v>131</v>
      </c>
      <c r="K1787" t="s">
        <v>135</v>
      </c>
      <c r="L1787">
        <v>7</v>
      </c>
      <c r="M1787">
        <v>87931</v>
      </c>
      <c r="N1787" t="s">
        <v>155</v>
      </c>
      <c r="O1787">
        <v>572430</v>
      </c>
      <c r="P1787">
        <v>572430</v>
      </c>
      <c r="Q1787">
        <v>0</v>
      </c>
      <c r="R1787" t="s">
        <v>160</v>
      </c>
      <c r="S1787" t="s">
        <v>164</v>
      </c>
    </row>
    <row r="1788" spans="1:19" x14ac:dyDescent="0.25">
      <c r="A1788">
        <v>11787</v>
      </c>
      <c r="B1788" s="7">
        <v>45452</v>
      </c>
      <c r="C1788" t="s">
        <v>109</v>
      </c>
      <c r="D1788" t="s">
        <v>116</v>
      </c>
      <c r="E1788" t="s">
        <v>119</v>
      </c>
      <c r="F1788">
        <v>46</v>
      </c>
      <c r="G1788" t="s">
        <v>167</v>
      </c>
      <c r="H1788" t="s">
        <v>123</v>
      </c>
      <c r="I1788" t="s">
        <v>130</v>
      </c>
      <c r="J1788" t="s">
        <v>134</v>
      </c>
      <c r="K1788" t="s">
        <v>148</v>
      </c>
      <c r="L1788">
        <v>8</v>
      </c>
      <c r="M1788">
        <v>115289</v>
      </c>
      <c r="N1788" t="s">
        <v>158</v>
      </c>
      <c r="O1788">
        <v>737849</v>
      </c>
      <c r="P1788">
        <v>737849</v>
      </c>
      <c r="Q1788">
        <v>0</v>
      </c>
      <c r="R1788" t="s">
        <v>160</v>
      </c>
      <c r="S1788" t="s">
        <v>164</v>
      </c>
    </row>
    <row r="1789" spans="1:19" x14ac:dyDescent="0.25">
      <c r="A1789">
        <v>11788</v>
      </c>
      <c r="B1789" s="7">
        <v>45544</v>
      </c>
      <c r="C1789" t="s">
        <v>102</v>
      </c>
      <c r="D1789" t="s">
        <v>117</v>
      </c>
      <c r="E1789" t="s">
        <v>118</v>
      </c>
      <c r="F1789">
        <v>50</v>
      </c>
      <c r="G1789" t="s">
        <v>167</v>
      </c>
      <c r="H1789" t="s">
        <v>124</v>
      </c>
      <c r="I1789" t="s">
        <v>129</v>
      </c>
      <c r="J1789" t="s">
        <v>131</v>
      </c>
      <c r="K1789" t="s">
        <v>138</v>
      </c>
      <c r="L1789">
        <v>10</v>
      </c>
      <c r="M1789">
        <v>21987</v>
      </c>
      <c r="N1789" t="s">
        <v>153</v>
      </c>
      <c r="O1789">
        <v>197883</v>
      </c>
      <c r="P1789">
        <v>197883</v>
      </c>
      <c r="Q1789">
        <v>197883</v>
      </c>
      <c r="R1789" t="s">
        <v>159</v>
      </c>
      <c r="S1789" t="s">
        <v>162</v>
      </c>
    </row>
    <row r="1790" spans="1:19" x14ac:dyDescent="0.25">
      <c r="A1790">
        <v>11789</v>
      </c>
      <c r="B1790" s="7">
        <v>45502</v>
      </c>
      <c r="C1790" t="s">
        <v>22</v>
      </c>
      <c r="D1790" t="s">
        <v>116</v>
      </c>
      <c r="E1790" t="s">
        <v>119</v>
      </c>
      <c r="F1790">
        <v>19</v>
      </c>
      <c r="G1790" t="s">
        <v>166</v>
      </c>
      <c r="H1790" t="s">
        <v>123</v>
      </c>
      <c r="I1790" t="s">
        <v>129</v>
      </c>
      <c r="J1790" t="s">
        <v>132</v>
      </c>
      <c r="K1790" t="s">
        <v>137</v>
      </c>
      <c r="L1790">
        <v>9</v>
      </c>
      <c r="M1790">
        <v>139146</v>
      </c>
      <c r="N1790" t="s">
        <v>158</v>
      </c>
      <c r="O1790">
        <v>1001851</v>
      </c>
      <c r="P1790">
        <v>0</v>
      </c>
      <c r="Q1790">
        <v>0</v>
      </c>
      <c r="R1790" t="s">
        <v>160</v>
      </c>
      <c r="S1790" t="s">
        <v>163</v>
      </c>
    </row>
    <row r="1791" spans="1:19" x14ac:dyDescent="0.25">
      <c r="A1791">
        <v>11790</v>
      </c>
      <c r="B1791" s="7">
        <v>45384</v>
      </c>
      <c r="C1791" t="s">
        <v>84</v>
      </c>
      <c r="D1791" t="s">
        <v>116</v>
      </c>
      <c r="E1791" t="s">
        <v>118</v>
      </c>
      <c r="F1791">
        <v>65</v>
      </c>
      <c r="G1791" t="s">
        <v>167</v>
      </c>
      <c r="H1791" t="s">
        <v>120</v>
      </c>
      <c r="I1791" t="s">
        <v>128</v>
      </c>
      <c r="J1791" t="s">
        <v>132</v>
      </c>
      <c r="K1791" t="s">
        <v>144</v>
      </c>
      <c r="L1791">
        <v>10</v>
      </c>
      <c r="M1791">
        <v>109634</v>
      </c>
      <c r="N1791" t="s">
        <v>157</v>
      </c>
      <c r="O1791">
        <v>1074413</v>
      </c>
      <c r="P1791">
        <v>1074413</v>
      </c>
      <c r="Q1791">
        <v>1074413</v>
      </c>
      <c r="R1791" t="s">
        <v>161</v>
      </c>
      <c r="S1791" t="s">
        <v>162</v>
      </c>
    </row>
    <row r="1792" spans="1:19" x14ac:dyDescent="0.25">
      <c r="A1792">
        <v>11791</v>
      </c>
      <c r="B1792" s="7">
        <v>45305</v>
      </c>
      <c r="C1792" t="s">
        <v>105</v>
      </c>
      <c r="D1792" t="s">
        <v>117</v>
      </c>
      <c r="E1792" t="s">
        <v>118</v>
      </c>
      <c r="F1792">
        <v>63</v>
      </c>
      <c r="G1792" t="s">
        <v>167</v>
      </c>
      <c r="H1792" t="s">
        <v>124</v>
      </c>
      <c r="I1792" t="s">
        <v>126</v>
      </c>
      <c r="J1792" t="s">
        <v>132</v>
      </c>
      <c r="K1792" t="s">
        <v>145</v>
      </c>
      <c r="L1792">
        <v>2</v>
      </c>
      <c r="M1792">
        <v>138888</v>
      </c>
      <c r="N1792" t="s">
        <v>156</v>
      </c>
      <c r="O1792">
        <v>269442</v>
      </c>
      <c r="P1792">
        <v>269442</v>
      </c>
      <c r="Q1792">
        <v>269442</v>
      </c>
      <c r="R1792" t="s">
        <v>159</v>
      </c>
      <c r="S1792" t="s">
        <v>162</v>
      </c>
    </row>
    <row r="1793" spans="1:19" x14ac:dyDescent="0.25">
      <c r="A1793">
        <v>11792</v>
      </c>
      <c r="B1793" s="7">
        <v>45593</v>
      </c>
      <c r="C1793" t="s">
        <v>103</v>
      </c>
      <c r="D1793" t="s">
        <v>117</v>
      </c>
      <c r="E1793" t="s">
        <v>119</v>
      </c>
      <c r="F1793">
        <v>32</v>
      </c>
      <c r="G1793" t="s">
        <v>168</v>
      </c>
      <c r="H1793" t="s">
        <v>125</v>
      </c>
      <c r="I1793" t="s">
        <v>128</v>
      </c>
      <c r="J1793" t="s">
        <v>133</v>
      </c>
      <c r="K1793" t="s">
        <v>143</v>
      </c>
      <c r="L1793">
        <v>4</v>
      </c>
      <c r="M1793">
        <v>131103</v>
      </c>
      <c r="N1793" t="s">
        <v>156</v>
      </c>
      <c r="O1793">
        <v>508679</v>
      </c>
      <c r="P1793">
        <v>508679</v>
      </c>
      <c r="Q1793">
        <v>0</v>
      </c>
      <c r="R1793" t="s">
        <v>161</v>
      </c>
      <c r="S1793" t="s">
        <v>164</v>
      </c>
    </row>
    <row r="1794" spans="1:19" x14ac:dyDescent="0.25">
      <c r="A1794">
        <v>11793</v>
      </c>
      <c r="B1794" s="7">
        <v>45314</v>
      </c>
      <c r="C1794" t="s">
        <v>46</v>
      </c>
      <c r="D1794" t="s">
        <v>117</v>
      </c>
      <c r="E1794" t="s">
        <v>118</v>
      </c>
      <c r="F1794">
        <v>50</v>
      </c>
      <c r="G1794" t="s">
        <v>167</v>
      </c>
      <c r="H1794" t="s">
        <v>124</v>
      </c>
      <c r="I1794" t="s">
        <v>129</v>
      </c>
      <c r="J1794" t="s">
        <v>134</v>
      </c>
      <c r="K1794" t="s">
        <v>149</v>
      </c>
      <c r="L1794">
        <v>1</v>
      </c>
      <c r="M1794">
        <v>68598</v>
      </c>
      <c r="N1794" t="s">
        <v>153</v>
      </c>
      <c r="O1794">
        <v>61738</v>
      </c>
      <c r="P1794">
        <v>61738</v>
      </c>
      <c r="Q1794">
        <v>61738</v>
      </c>
      <c r="R1794" t="s">
        <v>161</v>
      </c>
      <c r="S1794" t="s">
        <v>162</v>
      </c>
    </row>
    <row r="1795" spans="1:19" x14ac:dyDescent="0.25">
      <c r="A1795">
        <v>11794</v>
      </c>
      <c r="B1795" s="7">
        <v>45298</v>
      </c>
      <c r="C1795" t="s">
        <v>78</v>
      </c>
      <c r="D1795" t="s">
        <v>116</v>
      </c>
      <c r="E1795" t="s">
        <v>119</v>
      </c>
      <c r="F1795">
        <v>28</v>
      </c>
      <c r="G1795" t="s">
        <v>168</v>
      </c>
      <c r="H1795" t="s">
        <v>123</v>
      </c>
      <c r="I1795" t="s">
        <v>130</v>
      </c>
      <c r="J1795" t="s">
        <v>132</v>
      </c>
      <c r="K1795" t="s">
        <v>144</v>
      </c>
      <c r="L1795">
        <v>6</v>
      </c>
      <c r="M1795">
        <v>97881</v>
      </c>
      <c r="N1795" t="s">
        <v>158</v>
      </c>
      <c r="O1795">
        <v>469828</v>
      </c>
      <c r="P1795">
        <v>469828</v>
      </c>
      <c r="Q1795">
        <v>469828</v>
      </c>
      <c r="R1795" t="s">
        <v>159</v>
      </c>
      <c r="S1795" t="s">
        <v>162</v>
      </c>
    </row>
    <row r="1796" spans="1:19" x14ac:dyDescent="0.25">
      <c r="A1796">
        <v>11795</v>
      </c>
      <c r="B1796" s="7">
        <v>45517</v>
      </c>
      <c r="C1796" t="s">
        <v>88</v>
      </c>
      <c r="D1796" t="s">
        <v>116</v>
      </c>
      <c r="E1796" t="s">
        <v>119</v>
      </c>
      <c r="F1796">
        <v>51</v>
      </c>
      <c r="G1796" t="s">
        <v>167</v>
      </c>
      <c r="H1796" t="s">
        <v>121</v>
      </c>
      <c r="I1796" t="s">
        <v>128</v>
      </c>
      <c r="J1796" t="s">
        <v>134</v>
      </c>
      <c r="K1796" t="s">
        <v>150</v>
      </c>
      <c r="L1796">
        <v>1</v>
      </c>
      <c r="M1796">
        <v>183610</v>
      </c>
      <c r="N1796" t="s">
        <v>153</v>
      </c>
      <c r="O1796">
        <v>165249</v>
      </c>
      <c r="P1796">
        <v>0</v>
      </c>
      <c r="Q1796">
        <v>0</v>
      </c>
      <c r="R1796" t="s">
        <v>161</v>
      </c>
      <c r="S1796" t="s">
        <v>163</v>
      </c>
    </row>
    <row r="1797" spans="1:19" x14ac:dyDescent="0.25">
      <c r="A1797">
        <v>11796</v>
      </c>
      <c r="B1797" s="7">
        <v>45451</v>
      </c>
      <c r="C1797" t="s">
        <v>65</v>
      </c>
      <c r="D1797" t="s">
        <v>116</v>
      </c>
      <c r="E1797" t="s">
        <v>119</v>
      </c>
      <c r="F1797">
        <v>22</v>
      </c>
      <c r="G1797" t="s">
        <v>166</v>
      </c>
      <c r="H1797" t="s">
        <v>125</v>
      </c>
      <c r="I1797" t="s">
        <v>126</v>
      </c>
      <c r="J1797" t="s">
        <v>132</v>
      </c>
      <c r="K1797" t="s">
        <v>137</v>
      </c>
      <c r="L1797">
        <v>5</v>
      </c>
      <c r="M1797">
        <v>74050</v>
      </c>
      <c r="N1797" t="s">
        <v>154</v>
      </c>
      <c r="O1797">
        <v>370250</v>
      </c>
      <c r="P1797">
        <v>370250</v>
      </c>
      <c r="Q1797">
        <v>370250</v>
      </c>
      <c r="R1797" t="s">
        <v>160</v>
      </c>
      <c r="S1797" t="s">
        <v>162</v>
      </c>
    </row>
    <row r="1798" spans="1:19" x14ac:dyDescent="0.25">
      <c r="A1798">
        <v>11797</v>
      </c>
      <c r="B1798" s="7">
        <v>45317</v>
      </c>
      <c r="C1798" t="s">
        <v>45</v>
      </c>
      <c r="D1798" t="s">
        <v>117</v>
      </c>
      <c r="E1798" t="s">
        <v>119</v>
      </c>
      <c r="F1798">
        <v>38</v>
      </c>
      <c r="G1798" t="s">
        <v>169</v>
      </c>
      <c r="H1798" t="s">
        <v>123</v>
      </c>
      <c r="I1798" t="s">
        <v>129</v>
      </c>
      <c r="J1798" t="s">
        <v>131</v>
      </c>
      <c r="K1798" t="s">
        <v>135</v>
      </c>
      <c r="L1798">
        <v>3</v>
      </c>
      <c r="M1798">
        <v>64459</v>
      </c>
      <c r="N1798" t="s">
        <v>153</v>
      </c>
      <c r="O1798">
        <v>174039</v>
      </c>
      <c r="P1798">
        <v>174039</v>
      </c>
      <c r="Q1798">
        <v>174039</v>
      </c>
      <c r="R1798" t="s">
        <v>161</v>
      </c>
      <c r="S1798" t="s">
        <v>162</v>
      </c>
    </row>
    <row r="1799" spans="1:19" x14ac:dyDescent="0.25">
      <c r="A1799">
        <v>11798</v>
      </c>
      <c r="B1799" s="7">
        <v>45522</v>
      </c>
      <c r="C1799" t="s">
        <v>28</v>
      </c>
      <c r="D1799" t="s">
        <v>116</v>
      </c>
      <c r="E1799" t="s">
        <v>119</v>
      </c>
      <c r="F1799">
        <v>32</v>
      </c>
      <c r="G1799" t="s">
        <v>168</v>
      </c>
      <c r="H1799" t="s">
        <v>123</v>
      </c>
      <c r="I1799" t="s">
        <v>127</v>
      </c>
      <c r="J1799" t="s">
        <v>131</v>
      </c>
      <c r="K1799" t="s">
        <v>135</v>
      </c>
      <c r="L1799">
        <v>10</v>
      </c>
      <c r="M1799">
        <v>172475</v>
      </c>
      <c r="N1799" t="s">
        <v>158</v>
      </c>
      <c r="O1799">
        <v>1379800</v>
      </c>
      <c r="P1799">
        <v>1379800</v>
      </c>
      <c r="Q1799">
        <v>1379800</v>
      </c>
      <c r="R1799" t="s">
        <v>161</v>
      </c>
      <c r="S1799" t="s">
        <v>162</v>
      </c>
    </row>
    <row r="1800" spans="1:19" x14ac:dyDescent="0.25">
      <c r="A1800">
        <v>11799</v>
      </c>
      <c r="B1800" s="7">
        <v>45502</v>
      </c>
      <c r="C1800" t="s">
        <v>100</v>
      </c>
      <c r="D1800" t="s">
        <v>117</v>
      </c>
      <c r="E1800" t="s">
        <v>119</v>
      </c>
      <c r="F1800">
        <v>32</v>
      </c>
      <c r="G1800" t="s">
        <v>168</v>
      </c>
      <c r="H1800" t="s">
        <v>121</v>
      </c>
      <c r="I1800" t="s">
        <v>129</v>
      </c>
      <c r="J1800" t="s">
        <v>134</v>
      </c>
      <c r="K1800" t="s">
        <v>149</v>
      </c>
      <c r="L1800">
        <v>9</v>
      </c>
      <c r="M1800">
        <v>81525</v>
      </c>
      <c r="N1800" t="s">
        <v>155</v>
      </c>
      <c r="O1800">
        <v>682364</v>
      </c>
      <c r="P1800">
        <v>682364</v>
      </c>
      <c r="Q1800">
        <v>682364</v>
      </c>
      <c r="R1800" t="s">
        <v>160</v>
      </c>
      <c r="S1800" t="s">
        <v>162</v>
      </c>
    </row>
    <row r="1801" spans="1:19" x14ac:dyDescent="0.25">
      <c r="A1801">
        <v>11800</v>
      </c>
      <c r="B1801" s="7">
        <v>45537</v>
      </c>
      <c r="C1801" t="s">
        <v>53</v>
      </c>
      <c r="D1801" t="s">
        <v>116</v>
      </c>
      <c r="E1801" t="s">
        <v>119</v>
      </c>
      <c r="F1801">
        <v>40</v>
      </c>
      <c r="G1801" t="s">
        <v>169</v>
      </c>
      <c r="H1801" t="s">
        <v>124</v>
      </c>
      <c r="I1801" t="s">
        <v>129</v>
      </c>
      <c r="J1801" t="s">
        <v>131</v>
      </c>
      <c r="K1801" t="s">
        <v>147</v>
      </c>
      <c r="L1801">
        <v>4</v>
      </c>
      <c r="M1801">
        <v>40314</v>
      </c>
      <c r="N1801" t="s">
        <v>153</v>
      </c>
      <c r="O1801">
        <v>145130</v>
      </c>
      <c r="P1801">
        <v>145130</v>
      </c>
      <c r="Q1801">
        <v>145130</v>
      </c>
      <c r="R1801" t="s">
        <v>160</v>
      </c>
      <c r="S1801" t="s">
        <v>162</v>
      </c>
    </row>
    <row r="1802" spans="1:19" x14ac:dyDescent="0.25">
      <c r="A1802">
        <v>11801</v>
      </c>
      <c r="B1802" s="7">
        <v>45552</v>
      </c>
      <c r="C1802" t="s">
        <v>63</v>
      </c>
      <c r="D1802" t="s">
        <v>116</v>
      </c>
      <c r="E1802" t="s">
        <v>119</v>
      </c>
      <c r="F1802">
        <v>26</v>
      </c>
      <c r="G1802" t="s">
        <v>168</v>
      </c>
      <c r="H1802" t="s">
        <v>124</v>
      </c>
      <c r="I1802" t="s">
        <v>126</v>
      </c>
      <c r="J1802" t="s">
        <v>132</v>
      </c>
      <c r="K1802" t="s">
        <v>144</v>
      </c>
      <c r="L1802">
        <v>8</v>
      </c>
      <c r="M1802">
        <v>66216</v>
      </c>
      <c r="N1802" t="s">
        <v>157</v>
      </c>
      <c r="O1802">
        <v>519133</v>
      </c>
      <c r="P1802">
        <v>519133</v>
      </c>
      <c r="Q1802">
        <v>519133</v>
      </c>
      <c r="R1802" t="s">
        <v>160</v>
      </c>
      <c r="S1802" t="s">
        <v>162</v>
      </c>
    </row>
    <row r="1803" spans="1:19" x14ac:dyDescent="0.25">
      <c r="A1803">
        <v>11802</v>
      </c>
      <c r="B1803" s="7">
        <v>45381</v>
      </c>
      <c r="C1803" t="s">
        <v>20</v>
      </c>
      <c r="D1803" t="s">
        <v>117</v>
      </c>
      <c r="E1803" t="s">
        <v>118</v>
      </c>
      <c r="F1803">
        <v>22</v>
      </c>
      <c r="G1803" t="s">
        <v>166</v>
      </c>
      <c r="H1803" t="s">
        <v>124</v>
      </c>
      <c r="I1803" t="s">
        <v>127</v>
      </c>
      <c r="J1803" t="s">
        <v>134</v>
      </c>
      <c r="K1803" t="s">
        <v>150</v>
      </c>
      <c r="L1803">
        <v>3</v>
      </c>
      <c r="M1803">
        <v>64446</v>
      </c>
      <c r="N1803" t="s">
        <v>151</v>
      </c>
      <c r="O1803">
        <v>183671</v>
      </c>
      <c r="P1803">
        <v>183671</v>
      </c>
      <c r="Q1803">
        <v>0</v>
      </c>
      <c r="R1803" t="s">
        <v>161</v>
      </c>
      <c r="S1803" t="s">
        <v>164</v>
      </c>
    </row>
    <row r="1804" spans="1:19" x14ac:dyDescent="0.25">
      <c r="A1804">
        <v>11803</v>
      </c>
      <c r="B1804" s="7">
        <v>45304</v>
      </c>
      <c r="C1804" t="s">
        <v>98</v>
      </c>
      <c r="D1804" t="s">
        <v>117</v>
      </c>
      <c r="E1804" t="s">
        <v>118</v>
      </c>
      <c r="F1804">
        <v>42</v>
      </c>
      <c r="G1804" t="s">
        <v>169</v>
      </c>
      <c r="H1804" t="s">
        <v>121</v>
      </c>
      <c r="I1804" t="s">
        <v>127</v>
      </c>
      <c r="J1804" t="s">
        <v>134</v>
      </c>
      <c r="K1804" t="s">
        <v>146</v>
      </c>
      <c r="L1804">
        <v>10</v>
      </c>
      <c r="M1804">
        <v>118471</v>
      </c>
      <c r="N1804" t="s">
        <v>152</v>
      </c>
      <c r="O1804">
        <v>1007003</v>
      </c>
      <c r="P1804">
        <v>1007003</v>
      </c>
      <c r="Q1804">
        <v>0</v>
      </c>
      <c r="R1804" t="s">
        <v>160</v>
      </c>
      <c r="S1804" t="s">
        <v>164</v>
      </c>
    </row>
    <row r="1805" spans="1:19" x14ac:dyDescent="0.25">
      <c r="A1805">
        <v>11804</v>
      </c>
      <c r="B1805" s="7">
        <v>45624</v>
      </c>
      <c r="C1805" t="s">
        <v>73</v>
      </c>
      <c r="D1805" t="s">
        <v>117</v>
      </c>
      <c r="E1805" t="s">
        <v>119</v>
      </c>
      <c r="F1805">
        <v>45</v>
      </c>
      <c r="G1805" t="s">
        <v>169</v>
      </c>
      <c r="H1805" t="s">
        <v>120</v>
      </c>
      <c r="I1805" t="s">
        <v>129</v>
      </c>
      <c r="J1805" t="s">
        <v>131</v>
      </c>
      <c r="K1805" t="s">
        <v>138</v>
      </c>
      <c r="L1805">
        <v>10</v>
      </c>
      <c r="M1805">
        <v>98516</v>
      </c>
      <c r="N1805" t="s">
        <v>155</v>
      </c>
      <c r="O1805">
        <v>916198</v>
      </c>
      <c r="P1805">
        <v>916198</v>
      </c>
      <c r="Q1805">
        <v>916198</v>
      </c>
      <c r="R1805" t="s">
        <v>159</v>
      </c>
      <c r="S1805" t="s">
        <v>162</v>
      </c>
    </row>
    <row r="1806" spans="1:19" x14ac:dyDescent="0.25">
      <c r="A1806">
        <v>11805</v>
      </c>
      <c r="B1806" s="7">
        <v>45499</v>
      </c>
      <c r="C1806" t="s">
        <v>42</v>
      </c>
      <c r="D1806" t="s">
        <v>116</v>
      </c>
      <c r="E1806" t="s">
        <v>118</v>
      </c>
      <c r="F1806">
        <v>24</v>
      </c>
      <c r="G1806" t="s">
        <v>166</v>
      </c>
      <c r="H1806" t="s">
        <v>122</v>
      </c>
      <c r="I1806" t="s">
        <v>127</v>
      </c>
      <c r="J1806" t="s">
        <v>131</v>
      </c>
      <c r="K1806" t="s">
        <v>136</v>
      </c>
      <c r="L1806">
        <v>3</v>
      </c>
      <c r="M1806">
        <v>25164</v>
      </c>
      <c r="N1806" t="s">
        <v>157</v>
      </c>
      <c r="O1806">
        <v>73982</v>
      </c>
      <c r="P1806">
        <v>73982</v>
      </c>
      <c r="Q1806">
        <v>0</v>
      </c>
      <c r="R1806" t="s">
        <v>160</v>
      </c>
      <c r="S1806" t="s">
        <v>164</v>
      </c>
    </row>
    <row r="1807" spans="1:19" x14ac:dyDescent="0.25">
      <c r="A1807">
        <v>11806</v>
      </c>
      <c r="B1807" s="7">
        <v>45579</v>
      </c>
      <c r="C1807" t="s">
        <v>53</v>
      </c>
      <c r="D1807" t="s">
        <v>117</v>
      </c>
      <c r="E1807" t="s">
        <v>118</v>
      </c>
      <c r="F1807">
        <v>19</v>
      </c>
      <c r="G1807" t="s">
        <v>166</v>
      </c>
      <c r="H1807" t="s">
        <v>123</v>
      </c>
      <c r="I1807" t="s">
        <v>130</v>
      </c>
      <c r="J1807" t="s">
        <v>133</v>
      </c>
      <c r="K1807" t="s">
        <v>140</v>
      </c>
      <c r="L1807">
        <v>1</v>
      </c>
      <c r="M1807">
        <v>189872</v>
      </c>
      <c r="N1807" t="s">
        <v>155</v>
      </c>
      <c r="O1807">
        <v>176580</v>
      </c>
      <c r="P1807">
        <v>176580</v>
      </c>
      <c r="Q1807">
        <v>176580</v>
      </c>
      <c r="R1807" t="s">
        <v>161</v>
      </c>
      <c r="S1807" t="s">
        <v>162</v>
      </c>
    </row>
    <row r="1808" spans="1:19" x14ac:dyDescent="0.25">
      <c r="A1808">
        <v>11807</v>
      </c>
      <c r="B1808" s="7">
        <v>45395</v>
      </c>
      <c r="C1808" t="s">
        <v>39</v>
      </c>
      <c r="D1808" t="s">
        <v>117</v>
      </c>
      <c r="E1808" t="s">
        <v>118</v>
      </c>
      <c r="F1808">
        <v>65</v>
      </c>
      <c r="G1808" t="s">
        <v>167</v>
      </c>
      <c r="H1808" t="s">
        <v>120</v>
      </c>
      <c r="I1808" t="s">
        <v>128</v>
      </c>
      <c r="J1808" t="s">
        <v>132</v>
      </c>
      <c r="K1808" t="s">
        <v>145</v>
      </c>
      <c r="L1808">
        <v>5</v>
      </c>
      <c r="M1808">
        <v>179178</v>
      </c>
      <c r="N1808" t="s">
        <v>151</v>
      </c>
      <c r="O1808">
        <v>851095</v>
      </c>
      <c r="P1808">
        <v>851095</v>
      </c>
      <c r="Q1808">
        <v>0</v>
      </c>
      <c r="R1808" t="s">
        <v>161</v>
      </c>
      <c r="S1808" t="s">
        <v>164</v>
      </c>
    </row>
    <row r="1809" spans="1:19" x14ac:dyDescent="0.25">
      <c r="A1809">
        <v>11808</v>
      </c>
      <c r="B1809" s="7">
        <v>45504</v>
      </c>
      <c r="C1809" t="s">
        <v>46</v>
      </c>
      <c r="D1809" t="s">
        <v>117</v>
      </c>
      <c r="E1809" t="s">
        <v>119</v>
      </c>
      <c r="F1809">
        <v>56</v>
      </c>
      <c r="G1809" t="s">
        <v>167</v>
      </c>
      <c r="H1809" t="s">
        <v>123</v>
      </c>
      <c r="I1809" t="s">
        <v>129</v>
      </c>
      <c r="J1809" t="s">
        <v>133</v>
      </c>
      <c r="K1809" t="s">
        <v>143</v>
      </c>
      <c r="L1809">
        <v>2</v>
      </c>
      <c r="M1809">
        <v>151231</v>
      </c>
      <c r="N1809" t="s">
        <v>151</v>
      </c>
      <c r="O1809">
        <v>287338</v>
      </c>
      <c r="P1809">
        <v>287338</v>
      </c>
      <c r="Q1809">
        <v>0</v>
      </c>
      <c r="R1809" t="s">
        <v>160</v>
      </c>
      <c r="S1809" t="s">
        <v>164</v>
      </c>
    </row>
    <row r="1810" spans="1:19" x14ac:dyDescent="0.25">
      <c r="A1810">
        <v>11809</v>
      </c>
      <c r="B1810" s="7">
        <v>45493</v>
      </c>
      <c r="C1810" t="s">
        <v>36</v>
      </c>
      <c r="D1810" t="s">
        <v>116</v>
      </c>
      <c r="E1810" t="s">
        <v>119</v>
      </c>
      <c r="F1810">
        <v>26</v>
      </c>
      <c r="G1810" t="s">
        <v>168</v>
      </c>
      <c r="H1810" t="s">
        <v>122</v>
      </c>
      <c r="I1810" t="s">
        <v>130</v>
      </c>
      <c r="J1810" t="s">
        <v>133</v>
      </c>
      <c r="K1810" t="s">
        <v>141</v>
      </c>
      <c r="L1810">
        <v>1</v>
      </c>
      <c r="M1810">
        <v>41582</v>
      </c>
      <c r="N1810" t="s">
        <v>153</v>
      </c>
      <c r="O1810">
        <v>37423</v>
      </c>
      <c r="P1810">
        <v>37423</v>
      </c>
      <c r="Q1810">
        <v>37423</v>
      </c>
      <c r="R1810" t="s">
        <v>161</v>
      </c>
      <c r="S1810" t="s">
        <v>162</v>
      </c>
    </row>
    <row r="1811" spans="1:19" x14ac:dyDescent="0.25">
      <c r="A1811">
        <v>11810</v>
      </c>
      <c r="B1811" s="7">
        <v>45329</v>
      </c>
      <c r="C1811" t="s">
        <v>53</v>
      </c>
      <c r="D1811" t="s">
        <v>117</v>
      </c>
      <c r="E1811" t="s">
        <v>119</v>
      </c>
      <c r="F1811">
        <v>44</v>
      </c>
      <c r="G1811" t="s">
        <v>169</v>
      </c>
      <c r="H1811" t="s">
        <v>121</v>
      </c>
      <c r="I1811" t="s">
        <v>127</v>
      </c>
      <c r="J1811" t="s">
        <v>132</v>
      </c>
      <c r="K1811" t="s">
        <v>137</v>
      </c>
      <c r="L1811">
        <v>10</v>
      </c>
      <c r="M1811">
        <v>159241</v>
      </c>
      <c r="N1811" t="s">
        <v>154</v>
      </c>
      <c r="O1811">
        <v>1592410</v>
      </c>
      <c r="P1811">
        <v>1592410</v>
      </c>
      <c r="Q1811">
        <v>1592410</v>
      </c>
      <c r="R1811" t="s">
        <v>161</v>
      </c>
      <c r="S1811" t="s">
        <v>162</v>
      </c>
    </row>
    <row r="1812" spans="1:19" x14ac:dyDescent="0.25">
      <c r="A1812">
        <v>11811</v>
      </c>
      <c r="B1812" s="7">
        <v>45459</v>
      </c>
      <c r="C1812" t="s">
        <v>66</v>
      </c>
      <c r="D1812" t="s">
        <v>117</v>
      </c>
      <c r="E1812" t="s">
        <v>118</v>
      </c>
      <c r="F1812">
        <v>25</v>
      </c>
      <c r="G1812" t="s">
        <v>166</v>
      </c>
      <c r="H1812" t="s">
        <v>125</v>
      </c>
      <c r="I1812" t="s">
        <v>127</v>
      </c>
      <c r="J1812" t="s">
        <v>131</v>
      </c>
      <c r="K1812" t="s">
        <v>135</v>
      </c>
      <c r="L1812">
        <v>8</v>
      </c>
      <c r="M1812">
        <v>123578</v>
      </c>
      <c r="N1812" t="s">
        <v>157</v>
      </c>
      <c r="O1812">
        <v>968851</v>
      </c>
      <c r="P1812">
        <v>968851</v>
      </c>
      <c r="Q1812">
        <v>968851</v>
      </c>
      <c r="R1812" t="s">
        <v>159</v>
      </c>
      <c r="S1812" t="s">
        <v>162</v>
      </c>
    </row>
    <row r="1813" spans="1:19" x14ac:dyDescent="0.25">
      <c r="A1813">
        <v>11812</v>
      </c>
      <c r="B1813" s="7">
        <v>45526</v>
      </c>
      <c r="C1813" t="s">
        <v>24</v>
      </c>
      <c r="D1813" t="s">
        <v>117</v>
      </c>
      <c r="E1813" t="s">
        <v>118</v>
      </c>
      <c r="F1813">
        <v>37</v>
      </c>
      <c r="G1813" t="s">
        <v>169</v>
      </c>
      <c r="H1813" t="s">
        <v>122</v>
      </c>
      <c r="I1813" t="s">
        <v>129</v>
      </c>
      <c r="J1813" t="s">
        <v>132</v>
      </c>
      <c r="K1813" t="s">
        <v>144</v>
      </c>
      <c r="L1813">
        <v>4</v>
      </c>
      <c r="M1813">
        <v>96871</v>
      </c>
      <c r="N1813" t="s">
        <v>157</v>
      </c>
      <c r="O1813">
        <v>379734</v>
      </c>
      <c r="P1813">
        <v>379734</v>
      </c>
      <c r="Q1813">
        <v>379734</v>
      </c>
      <c r="R1813" t="s">
        <v>159</v>
      </c>
      <c r="S1813" t="s">
        <v>162</v>
      </c>
    </row>
    <row r="1814" spans="1:19" x14ac:dyDescent="0.25">
      <c r="A1814">
        <v>11813</v>
      </c>
      <c r="B1814" s="7">
        <v>45403</v>
      </c>
      <c r="C1814" t="s">
        <v>84</v>
      </c>
      <c r="D1814" t="s">
        <v>117</v>
      </c>
      <c r="E1814" t="s">
        <v>118</v>
      </c>
      <c r="F1814">
        <v>57</v>
      </c>
      <c r="G1814" t="s">
        <v>167</v>
      </c>
      <c r="H1814" t="s">
        <v>123</v>
      </c>
      <c r="I1814" t="s">
        <v>127</v>
      </c>
      <c r="J1814" t="s">
        <v>133</v>
      </c>
      <c r="K1814" t="s">
        <v>143</v>
      </c>
      <c r="L1814">
        <v>8</v>
      </c>
      <c r="M1814">
        <v>38617</v>
      </c>
      <c r="N1814" t="s">
        <v>152</v>
      </c>
      <c r="O1814">
        <v>262595</v>
      </c>
      <c r="P1814">
        <v>262595</v>
      </c>
      <c r="Q1814">
        <v>262595</v>
      </c>
      <c r="R1814" t="s">
        <v>160</v>
      </c>
      <c r="S1814" t="s">
        <v>162</v>
      </c>
    </row>
    <row r="1815" spans="1:19" x14ac:dyDescent="0.25">
      <c r="A1815">
        <v>11814</v>
      </c>
      <c r="B1815" s="7">
        <v>45484</v>
      </c>
      <c r="C1815" t="s">
        <v>20</v>
      </c>
      <c r="D1815" t="s">
        <v>117</v>
      </c>
      <c r="E1815" t="s">
        <v>119</v>
      </c>
      <c r="F1815">
        <v>19</v>
      </c>
      <c r="G1815" t="s">
        <v>166</v>
      </c>
      <c r="H1815" t="s">
        <v>122</v>
      </c>
      <c r="I1815" t="s">
        <v>128</v>
      </c>
      <c r="J1815" t="s">
        <v>132</v>
      </c>
      <c r="K1815" t="s">
        <v>144</v>
      </c>
      <c r="L1815">
        <v>8</v>
      </c>
      <c r="M1815">
        <v>184649</v>
      </c>
      <c r="N1815" t="s">
        <v>158</v>
      </c>
      <c r="O1815">
        <v>1181753</v>
      </c>
      <c r="P1815">
        <v>1181753</v>
      </c>
      <c r="Q1815">
        <v>1181753</v>
      </c>
      <c r="R1815" t="s">
        <v>160</v>
      </c>
      <c r="S1815" t="s">
        <v>162</v>
      </c>
    </row>
    <row r="1816" spans="1:19" x14ac:dyDescent="0.25">
      <c r="A1816">
        <v>11815</v>
      </c>
      <c r="B1816" s="7">
        <v>45430</v>
      </c>
      <c r="C1816" t="s">
        <v>85</v>
      </c>
      <c r="D1816" t="s">
        <v>117</v>
      </c>
      <c r="E1816" t="s">
        <v>118</v>
      </c>
      <c r="F1816">
        <v>27</v>
      </c>
      <c r="G1816" t="s">
        <v>168</v>
      </c>
      <c r="H1816" t="s">
        <v>122</v>
      </c>
      <c r="I1816" t="s">
        <v>128</v>
      </c>
      <c r="J1816" t="s">
        <v>132</v>
      </c>
      <c r="K1816" t="s">
        <v>137</v>
      </c>
      <c r="L1816">
        <v>6</v>
      </c>
      <c r="M1816">
        <v>21658</v>
      </c>
      <c r="N1816" t="s">
        <v>151</v>
      </c>
      <c r="O1816">
        <v>123450</v>
      </c>
      <c r="P1816">
        <v>123450</v>
      </c>
      <c r="Q1816">
        <v>123450</v>
      </c>
      <c r="R1816" t="s">
        <v>161</v>
      </c>
      <c r="S1816" t="s">
        <v>162</v>
      </c>
    </row>
    <row r="1817" spans="1:19" x14ac:dyDescent="0.25">
      <c r="A1817">
        <v>11816</v>
      </c>
      <c r="B1817" s="7">
        <v>45325</v>
      </c>
      <c r="C1817" t="s">
        <v>48</v>
      </c>
      <c r="D1817" t="s">
        <v>117</v>
      </c>
      <c r="E1817" t="s">
        <v>118</v>
      </c>
      <c r="F1817">
        <v>64</v>
      </c>
      <c r="G1817" t="s">
        <v>167</v>
      </c>
      <c r="H1817" t="s">
        <v>123</v>
      </c>
      <c r="I1817" t="s">
        <v>126</v>
      </c>
      <c r="J1817" t="s">
        <v>131</v>
      </c>
      <c r="K1817" t="s">
        <v>138</v>
      </c>
      <c r="L1817">
        <v>8</v>
      </c>
      <c r="M1817">
        <v>68229</v>
      </c>
      <c r="N1817" t="s">
        <v>151</v>
      </c>
      <c r="O1817">
        <v>518540</v>
      </c>
      <c r="P1817">
        <v>518540</v>
      </c>
      <c r="Q1817">
        <v>518540</v>
      </c>
      <c r="R1817" t="s">
        <v>160</v>
      </c>
      <c r="S1817" t="s">
        <v>162</v>
      </c>
    </row>
    <row r="1818" spans="1:19" x14ac:dyDescent="0.25">
      <c r="A1818">
        <v>11817</v>
      </c>
      <c r="B1818" s="7">
        <v>45475</v>
      </c>
      <c r="C1818" t="s">
        <v>75</v>
      </c>
      <c r="D1818" t="s">
        <v>117</v>
      </c>
      <c r="E1818" t="s">
        <v>118</v>
      </c>
      <c r="F1818">
        <v>51</v>
      </c>
      <c r="G1818" t="s">
        <v>167</v>
      </c>
      <c r="H1818" t="s">
        <v>124</v>
      </c>
      <c r="I1818" t="s">
        <v>129</v>
      </c>
      <c r="J1818" t="s">
        <v>133</v>
      </c>
      <c r="K1818" t="s">
        <v>139</v>
      </c>
      <c r="L1818">
        <v>10</v>
      </c>
      <c r="M1818">
        <v>56897</v>
      </c>
      <c r="N1818" t="s">
        <v>156</v>
      </c>
      <c r="O1818">
        <v>551900</v>
      </c>
      <c r="P1818">
        <v>551900</v>
      </c>
      <c r="Q1818">
        <v>0</v>
      </c>
      <c r="R1818" t="s">
        <v>161</v>
      </c>
      <c r="S1818" t="s">
        <v>164</v>
      </c>
    </row>
    <row r="1819" spans="1:19" x14ac:dyDescent="0.25">
      <c r="A1819">
        <v>11818</v>
      </c>
      <c r="B1819" s="7">
        <v>45440</v>
      </c>
      <c r="C1819" t="s">
        <v>31</v>
      </c>
      <c r="D1819" t="s">
        <v>117</v>
      </c>
      <c r="E1819" t="s">
        <v>118</v>
      </c>
      <c r="F1819">
        <v>33</v>
      </c>
      <c r="G1819" t="s">
        <v>168</v>
      </c>
      <c r="H1819" t="s">
        <v>121</v>
      </c>
      <c r="I1819" t="s">
        <v>129</v>
      </c>
      <c r="J1819" t="s">
        <v>132</v>
      </c>
      <c r="K1819" t="s">
        <v>142</v>
      </c>
      <c r="L1819">
        <v>3</v>
      </c>
      <c r="M1819">
        <v>185408</v>
      </c>
      <c r="N1819" t="s">
        <v>154</v>
      </c>
      <c r="O1819">
        <v>556224</v>
      </c>
      <c r="P1819">
        <v>556224</v>
      </c>
      <c r="Q1819">
        <v>556224</v>
      </c>
      <c r="R1819" t="s">
        <v>161</v>
      </c>
      <c r="S1819" t="s">
        <v>162</v>
      </c>
    </row>
    <row r="1820" spans="1:19" x14ac:dyDescent="0.25">
      <c r="A1820">
        <v>11819</v>
      </c>
      <c r="B1820" s="7">
        <v>45649</v>
      </c>
      <c r="C1820" t="s">
        <v>41</v>
      </c>
      <c r="D1820" t="s">
        <v>116</v>
      </c>
      <c r="E1820" t="s">
        <v>119</v>
      </c>
      <c r="F1820">
        <v>24</v>
      </c>
      <c r="G1820" t="s">
        <v>166</v>
      </c>
      <c r="H1820" t="s">
        <v>123</v>
      </c>
      <c r="I1820" t="s">
        <v>128</v>
      </c>
      <c r="J1820" t="s">
        <v>133</v>
      </c>
      <c r="K1820" t="s">
        <v>141</v>
      </c>
      <c r="L1820">
        <v>9</v>
      </c>
      <c r="M1820">
        <v>55939</v>
      </c>
      <c r="N1820" t="s">
        <v>154</v>
      </c>
      <c r="O1820">
        <v>503451</v>
      </c>
      <c r="P1820">
        <v>503451</v>
      </c>
      <c r="Q1820">
        <v>503451</v>
      </c>
      <c r="R1820" t="s">
        <v>160</v>
      </c>
      <c r="S1820" t="s">
        <v>162</v>
      </c>
    </row>
    <row r="1821" spans="1:19" x14ac:dyDescent="0.25">
      <c r="A1821">
        <v>11820</v>
      </c>
      <c r="B1821" s="7">
        <v>45458</v>
      </c>
      <c r="C1821" t="s">
        <v>75</v>
      </c>
      <c r="D1821" t="s">
        <v>117</v>
      </c>
      <c r="E1821" t="s">
        <v>119</v>
      </c>
      <c r="F1821">
        <v>45</v>
      </c>
      <c r="G1821" t="s">
        <v>169</v>
      </c>
      <c r="H1821" t="s">
        <v>121</v>
      </c>
      <c r="I1821" t="s">
        <v>128</v>
      </c>
      <c r="J1821" t="s">
        <v>131</v>
      </c>
      <c r="K1821" t="s">
        <v>138</v>
      </c>
      <c r="L1821">
        <v>4</v>
      </c>
      <c r="M1821">
        <v>157645</v>
      </c>
      <c r="N1821" t="s">
        <v>157</v>
      </c>
      <c r="O1821">
        <v>617968</v>
      </c>
      <c r="P1821">
        <v>617968</v>
      </c>
      <c r="Q1821">
        <v>0</v>
      </c>
      <c r="R1821" t="s">
        <v>160</v>
      </c>
      <c r="S1821" t="s">
        <v>164</v>
      </c>
    </row>
    <row r="1822" spans="1:19" x14ac:dyDescent="0.25">
      <c r="A1822">
        <v>11821</v>
      </c>
      <c r="B1822" s="7">
        <v>45572</v>
      </c>
      <c r="C1822" t="s">
        <v>26</v>
      </c>
      <c r="D1822" t="s">
        <v>116</v>
      </c>
      <c r="E1822" t="s">
        <v>118</v>
      </c>
      <c r="F1822">
        <v>58</v>
      </c>
      <c r="G1822" t="s">
        <v>167</v>
      </c>
      <c r="H1822" t="s">
        <v>124</v>
      </c>
      <c r="I1822" t="s">
        <v>127</v>
      </c>
      <c r="J1822" t="s">
        <v>131</v>
      </c>
      <c r="K1822" t="s">
        <v>135</v>
      </c>
      <c r="L1822">
        <v>8</v>
      </c>
      <c r="M1822">
        <v>148786</v>
      </c>
      <c r="N1822" t="s">
        <v>157</v>
      </c>
      <c r="O1822">
        <v>1166482</v>
      </c>
      <c r="P1822">
        <v>1166482</v>
      </c>
      <c r="Q1822">
        <v>0</v>
      </c>
      <c r="R1822" t="s">
        <v>160</v>
      </c>
      <c r="S1822" t="s">
        <v>164</v>
      </c>
    </row>
    <row r="1823" spans="1:19" x14ac:dyDescent="0.25">
      <c r="A1823">
        <v>11822</v>
      </c>
      <c r="B1823" s="7">
        <v>45620</v>
      </c>
      <c r="C1823" t="s">
        <v>35</v>
      </c>
      <c r="D1823" t="s">
        <v>116</v>
      </c>
      <c r="E1823" t="s">
        <v>118</v>
      </c>
      <c r="F1823">
        <v>55</v>
      </c>
      <c r="G1823" t="s">
        <v>167</v>
      </c>
      <c r="H1823" t="s">
        <v>123</v>
      </c>
      <c r="I1823" t="s">
        <v>130</v>
      </c>
      <c r="J1823" t="s">
        <v>132</v>
      </c>
      <c r="K1823" t="s">
        <v>137</v>
      </c>
      <c r="L1823">
        <v>8</v>
      </c>
      <c r="M1823">
        <v>18861</v>
      </c>
      <c r="N1823" t="s">
        <v>152</v>
      </c>
      <c r="O1823">
        <v>128254</v>
      </c>
      <c r="P1823">
        <v>128254</v>
      </c>
      <c r="Q1823">
        <v>128254</v>
      </c>
      <c r="R1823" t="s">
        <v>159</v>
      </c>
      <c r="S1823" t="s">
        <v>162</v>
      </c>
    </row>
    <row r="1824" spans="1:19" x14ac:dyDescent="0.25">
      <c r="A1824">
        <v>11823</v>
      </c>
      <c r="B1824" s="7">
        <v>45298</v>
      </c>
      <c r="C1824" t="s">
        <v>30</v>
      </c>
      <c r="D1824" t="s">
        <v>116</v>
      </c>
      <c r="E1824" t="s">
        <v>119</v>
      </c>
      <c r="F1824">
        <v>30</v>
      </c>
      <c r="G1824" t="s">
        <v>168</v>
      </c>
      <c r="H1824" t="s">
        <v>120</v>
      </c>
      <c r="I1824" t="s">
        <v>130</v>
      </c>
      <c r="J1824" t="s">
        <v>131</v>
      </c>
      <c r="K1824" t="s">
        <v>138</v>
      </c>
      <c r="L1824">
        <v>5</v>
      </c>
      <c r="M1824">
        <v>51977</v>
      </c>
      <c r="N1824" t="s">
        <v>151</v>
      </c>
      <c r="O1824">
        <v>246890</v>
      </c>
      <c r="P1824">
        <v>246890</v>
      </c>
      <c r="Q1824">
        <v>246890</v>
      </c>
      <c r="R1824" t="s">
        <v>161</v>
      </c>
      <c r="S1824" t="s">
        <v>162</v>
      </c>
    </row>
    <row r="1825" spans="1:19" x14ac:dyDescent="0.25">
      <c r="A1825">
        <v>11824</v>
      </c>
      <c r="B1825" s="7">
        <v>45362</v>
      </c>
      <c r="C1825" t="s">
        <v>66</v>
      </c>
      <c r="D1825" t="s">
        <v>116</v>
      </c>
      <c r="E1825" t="s">
        <v>119</v>
      </c>
      <c r="F1825">
        <v>36</v>
      </c>
      <c r="G1825" t="s">
        <v>169</v>
      </c>
      <c r="H1825" t="s">
        <v>122</v>
      </c>
      <c r="I1825" t="s">
        <v>126</v>
      </c>
      <c r="J1825" t="s">
        <v>134</v>
      </c>
      <c r="K1825" t="s">
        <v>150</v>
      </c>
      <c r="L1825">
        <v>1</v>
      </c>
      <c r="M1825">
        <v>182020</v>
      </c>
      <c r="N1825" t="s">
        <v>153</v>
      </c>
      <c r="O1825">
        <v>163818</v>
      </c>
      <c r="P1825">
        <v>163818</v>
      </c>
      <c r="Q1825">
        <v>0</v>
      </c>
      <c r="R1825" t="s">
        <v>160</v>
      </c>
      <c r="S1825" t="s">
        <v>164</v>
      </c>
    </row>
    <row r="1826" spans="1:19" x14ac:dyDescent="0.25">
      <c r="A1826">
        <v>11825</v>
      </c>
      <c r="B1826" s="7">
        <v>45423</v>
      </c>
      <c r="C1826" t="s">
        <v>91</v>
      </c>
      <c r="D1826" t="s">
        <v>116</v>
      </c>
      <c r="E1826" t="s">
        <v>119</v>
      </c>
      <c r="F1826">
        <v>24</v>
      </c>
      <c r="G1826" t="s">
        <v>166</v>
      </c>
      <c r="H1826" t="s">
        <v>121</v>
      </c>
      <c r="I1826" t="s">
        <v>129</v>
      </c>
      <c r="J1826" t="s">
        <v>133</v>
      </c>
      <c r="K1826" t="s">
        <v>141</v>
      </c>
      <c r="L1826">
        <v>2</v>
      </c>
      <c r="M1826">
        <v>87585</v>
      </c>
      <c r="N1826" t="s">
        <v>157</v>
      </c>
      <c r="O1826">
        <v>171666</v>
      </c>
      <c r="P1826">
        <v>171666</v>
      </c>
      <c r="Q1826">
        <v>0</v>
      </c>
      <c r="R1826" t="s">
        <v>159</v>
      </c>
      <c r="S1826" t="s">
        <v>164</v>
      </c>
    </row>
    <row r="1827" spans="1:19" x14ac:dyDescent="0.25">
      <c r="A1827">
        <v>11826</v>
      </c>
      <c r="B1827" s="7">
        <v>45311</v>
      </c>
      <c r="C1827" t="s">
        <v>88</v>
      </c>
      <c r="D1827" t="s">
        <v>116</v>
      </c>
      <c r="E1827" t="s">
        <v>119</v>
      </c>
      <c r="F1827">
        <v>29</v>
      </c>
      <c r="G1827" t="s">
        <v>168</v>
      </c>
      <c r="H1827" t="s">
        <v>123</v>
      </c>
      <c r="I1827" t="s">
        <v>130</v>
      </c>
      <c r="J1827" t="s">
        <v>132</v>
      </c>
      <c r="K1827" t="s">
        <v>144</v>
      </c>
      <c r="L1827">
        <v>3</v>
      </c>
      <c r="M1827">
        <v>40816</v>
      </c>
      <c r="N1827" t="s">
        <v>155</v>
      </c>
      <c r="O1827">
        <v>113876</v>
      </c>
      <c r="P1827">
        <v>113876</v>
      </c>
      <c r="Q1827">
        <v>113876</v>
      </c>
      <c r="R1827" t="s">
        <v>159</v>
      </c>
      <c r="S1827" t="s">
        <v>162</v>
      </c>
    </row>
    <row r="1828" spans="1:19" x14ac:dyDescent="0.25">
      <c r="A1828">
        <v>11827</v>
      </c>
      <c r="B1828" s="7">
        <v>45330</v>
      </c>
      <c r="C1828" t="s">
        <v>62</v>
      </c>
      <c r="D1828" t="s">
        <v>117</v>
      </c>
      <c r="E1828" t="s">
        <v>118</v>
      </c>
      <c r="F1828">
        <v>31</v>
      </c>
      <c r="G1828" t="s">
        <v>168</v>
      </c>
      <c r="H1828" t="s">
        <v>122</v>
      </c>
      <c r="I1828" t="s">
        <v>128</v>
      </c>
      <c r="J1828" t="s">
        <v>133</v>
      </c>
      <c r="K1828" t="s">
        <v>143</v>
      </c>
      <c r="L1828">
        <v>1</v>
      </c>
      <c r="M1828">
        <v>30062</v>
      </c>
      <c r="N1828" t="s">
        <v>154</v>
      </c>
      <c r="O1828">
        <v>30062</v>
      </c>
      <c r="P1828">
        <v>30062</v>
      </c>
      <c r="Q1828">
        <v>30062</v>
      </c>
      <c r="R1828" t="s">
        <v>159</v>
      </c>
      <c r="S1828" t="s">
        <v>162</v>
      </c>
    </row>
    <row r="1829" spans="1:19" x14ac:dyDescent="0.25">
      <c r="A1829">
        <v>11828</v>
      </c>
      <c r="B1829" s="7">
        <v>45351</v>
      </c>
      <c r="C1829" t="s">
        <v>107</v>
      </c>
      <c r="D1829" t="s">
        <v>116</v>
      </c>
      <c r="E1829" t="s">
        <v>118</v>
      </c>
      <c r="F1829">
        <v>39</v>
      </c>
      <c r="G1829" t="s">
        <v>169</v>
      </c>
      <c r="H1829" t="s">
        <v>121</v>
      </c>
      <c r="I1829" t="s">
        <v>127</v>
      </c>
      <c r="J1829" t="s">
        <v>132</v>
      </c>
      <c r="K1829" t="s">
        <v>144</v>
      </c>
      <c r="L1829">
        <v>6</v>
      </c>
      <c r="M1829">
        <v>52588</v>
      </c>
      <c r="N1829" t="s">
        <v>152</v>
      </c>
      <c r="O1829">
        <v>268198</v>
      </c>
      <c r="P1829">
        <v>268198</v>
      </c>
      <c r="Q1829">
        <v>268198</v>
      </c>
      <c r="R1829" t="s">
        <v>160</v>
      </c>
      <c r="S1829" t="s">
        <v>162</v>
      </c>
    </row>
    <row r="1830" spans="1:19" x14ac:dyDescent="0.25">
      <c r="A1830">
        <v>11829</v>
      </c>
      <c r="B1830" s="7">
        <v>45444</v>
      </c>
      <c r="C1830" t="s">
        <v>55</v>
      </c>
      <c r="D1830" t="s">
        <v>117</v>
      </c>
      <c r="E1830" t="s">
        <v>118</v>
      </c>
      <c r="F1830">
        <v>18</v>
      </c>
      <c r="G1830" t="s">
        <v>166</v>
      </c>
      <c r="H1830" t="s">
        <v>122</v>
      </c>
      <c r="I1830" t="s">
        <v>127</v>
      </c>
      <c r="J1830" t="s">
        <v>132</v>
      </c>
      <c r="K1830" t="s">
        <v>137</v>
      </c>
      <c r="L1830">
        <v>3</v>
      </c>
      <c r="M1830">
        <v>136228</v>
      </c>
      <c r="N1830" t="s">
        <v>152</v>
      </c>
      <c r="O1830">
        <v>347381</v>
      </c>
      <c r="P1830">
        <v>0</v>
      </c>
      <c r="Q1830">
        <v>0</v>
      </c>
      <c r="R1830" t="s">
        <v>161</v>
      </c>
      <c r="S1830" t="s">
        <v>163</v>
      </c>
    </row>
    <row r="1831" spans="1:19" x14ac:dyDescent="0.25">
      <c r="A1831">
        <v>11830</v>
      </c>
      <c r="B1831" s="7">
        <v>45319</v>
      </c>
      <c r="C1831" t="s">
        <v>72</v>
      </c>
      <c r="D1831" t="s">
        <v>116</v>
      </c>
      <c r="E1831" t="s">
        <v>118</v>
      </c>
      <c r="F1831">
        <v>47</v>
      </c>
      <c r="G1831" t="s">
        <v>167</v>
      </c>
      <c r="H1831" t="s">
        <v>123</v>
      </c>
      <c r="I1831" t="s">
        <v>129</v>
      </c>
      <c r="J1831" t="s">
        <v>133</v>
      </c>
      <c r="K1831" t="s">
        <v>140</v>
      </c>
      <c r="L1831">
        <v>4</v>
      </c>
      <c r="M1831">
        <v>75155</v>
      </c>
      <c r="N1831" t="s">
        <v>156</v>
      </c>
      <c r="O1831">
        <v>291601</v>
      </c>
      <c r="P1831">
        <v>291601</v>
      </c>
      <c r="Q1831">
        <v>0</v>
      </c>
      <c r="R1831" t="s">
        <v>161</v>
      </c>
      <c r="S1831" t="s">
        <v>164</v>
      </c>
    </row>
    <row r="1832" spans="1:19" x14ac:dyDescent="0.25">
      <c r="A1832">
        <v>11831</v>
      </c>
      <c r="B1832" s="7">
        <v>45410</v>
      </c>
      <c r="C1832" t="s">
        <v>110</v>
      </c>
      <c r="D1832" t="s">
        <v>116</v>
      </c>
      <c r="E1832" t="s">
        <v>118</v>
      </c>
      <c r="F1832">
        <v>62</v>
      </c>
      <c r="G1832" t="s">
        <v>167</v>
      </c>
      <c r="H1832" t="s">
        <v>122</v>
      </c>
      <c r="I1832" t="s">
        <v>129</v>
      </c>
      <c r="J1832" t="s">
        <v>134</v>
      </c>
      <c r="K1832" t="s">
        <v>150</v>
      </c>
      <c r="L1832">
        <v>3</v>
      </c>
      <c r="M1832">
        <v>168009</v>
      </c>
      <c r="N1832" t="s">
        <v>158</v>
      </c>
      <c r="O1832">
        <v>403221</v>
      </c>
      <c r="P1832">
        <v>403221</v>
      </c>
      <c r="Q1832">
        <v>403221</v>
      </c>
      <c r="R1832" t="s">
        <v>160</v>
      </c>
      <c r="S1832" t="s">
        <v>162</v>
      </c>
    </row>
    <row r="1833" spans="1:19" x14ac:dyDescent="0.25">
      <c r="A1833">
        <v>11832</v>
      </c>
      <c r="B1833" s="7">
        <v>45372</v>
      </c>
      <c r="C1833" t="s">
        <v>109</v>
      </c>
      <c r="D1833" t="s">
        <v>116</v>
      </c>
      <c r="E1833" t="s">
        <v>118</v>
      </c>
      <c r="F1833">
        <v>44</v>
      </c>
      <c r="G1833" t="s">
        <v>169</v>
      </c>
      <c r="H1833" t="s">
        <v>125</v>
      </c>
      <c r="I1833" t="s">
        <v>126</v>
      </c>
      <c r="J1833" t="s">
        <v>134</v>
      </c>
      <c r="K1833" t="s">
        <v>148</v>
      </c>
      <c r="L1833">
        <v>5</v>
      </c>
      <c r="M1833">
        <v>132906</v>
      </c>
      <c r="N1833" t="s">
        <v>152</v>
      </c>
      <c r="O1833">
        <v>564850</v>
      </c>
      <c r="P1833">
        <v>564850</v>
      </c>
      <c r="Q1833">
        <v>0</v>
      </c>
      <c r="R1833" t="s">
        <v>160</v>
      </c>
      <c r="S1833" t="s">
        <v>164</v>
      </c>
    </row>
    <row r="1834" spans="1:19" x14ac:dyDescent="0.25">
      <c r="A1834">
        <v>11833</v>
      </c>
      <c r="B1834" s="7">
        <v>45373</v>
      </c>
      <c r="C1834" t="s">
        <v>90</v>
      </c>
      <c r="D1834" t="s">
        <v>117</v>
      </c>
      <c r="E1834" t="s">
        <v>118</v>
      </c>
      <c r="F1834">
        <v>45</v>
      </c>
      <c r="G1834" t="s">
        <v>169</v>
      </c>
      <c r="H1834" t="s">
        <v>123</v>
      </c>
      <c r="I1834" t="s">
        <v>127</v>
      </c>
      <c r="J1834" t="s">
        <v>134</v>
      </c>
      <c r="K1834" t="s">
        <v>146</v>
      </c>
      <c r="L1834">
        <v>4</v>
      </c>
      <c r="M1834">
        <v>110990</v>
      </c>
      <c r="N1834" t="s">
        <v>153</v>
      </c>
      <c r="O1834">
        <v>399564</v>
      </c>
      <c r="P1834">
        <v>399564</v>
      </c>
      <c r="Q1834">
        <v>399564</v>
      </c>
      <c r="R1834" t="s">
        <v>161</v>
      </c>
      <c r="S1834" t="s">
        <v>162</v>
      </c>
    </row>
    <row r="1835" spans="1:19" x14ac:dyDescent="0.25">
      <c r="A1835">
        <v>11834</v>
      </c>
      <c r="B1835" s="7">
        <v>45357</v>
      </c>
      <c r="C1835" t="s">
        <v>42</v>
      </c>
      <c r="D1835" t="s">
        <v>117</v>
      </c>
      <c r="E1835" t="s">
        <v>119</v>
      </c>
      <c r="F1835">
        <v>27</v>
      </c>
      <c r="G1835" t="s">
        <v>168</v>
      </c>
      <c r="H1835" t="s">
        <v>125</v>
      </c>
      <c r="I1835" t="s">
        <v>130</v>
      </c>
      <c r="J1835" t="s">
        <v>134</v>
      </c>
      <c r="K1835" t="s">
        <v>146</v>
      </c>
      <c r="L1835">
        <v>9</v>
      </c>
      <c r="M1835">
        <v>157190</v>
      </c>
      <c r="N1835" t="s">
        <v>152</v>
      </c>
      <c r="O1835">
        <v>1202503</v>
      </c>
      <c r="P1835">
        <v>1202503</v>
      </c>
      <c r="Q1835">
        <v>0</v>
      </c>
      <c r="R1835" t="s">
        <v>161</v>
      </c>
      <c r="S1835" t="s">
        <v>164</v>
      </c>
    </row>
    <row r="1836" spans="1:19" x14ac:dyDescent="0.25">
      <c r="A1836">
        <v>11835</v>
      </c>
      <c r="B1836" s="7">
        <v>45535</v>
      </c>
      <c r="C1836" t="s">
        <v>82</v>
      </c>
      <c r="D1836" t="s">
        <v>117</v>
      </c>
      <c r="E1836" t="s">
        <v>118</v>
      </c>
      <c r="F1836">
        <v>30</v>
      </c>
      <c r="G1836" t="s">
        <v>168</v>
      </c>
      <c r="H1836" t="s">
        <v>123</v>
      </c>
      <c r="I1836" t="s">
        <v>128</v>
      </c>
      <c r="J1836" t="s">
        <v>133</v>
      </c>
      <c r="K1836" t="s">
        <v>143</v>
      </c>
      <c r="L1836">
        <v>5</v>
      </c>
      <c r="M1836">
        <v>32068</v>
      </c>
      <c r="N1836" t="s">
        <v>153</v>
      </c>
      <c r="O1836">
        <v>144306</v>
      </c>
      <c r="P1836">
        <v>144306</v>
      </c>
      <c r="Q1836">
        <v>144306</v>
      </c>
      <c r="R1836" t="s">
        <v>159</v>
      </c>
      <c r="S1836" t="s">
        <v>162</v>
      </c>
    </row>
    <row r="1837" spans="1:19" x14ac:dyDescent="0.25">
      <c r="A1837">
        <v>11836</v>
      </c>
      <c r="B1837" s="7">
        <v>45548</v>
      </c>
      <c r="C1837" t="s">
        <v>113</v>
      </c>
      <c r="D1837" t="s">
        <v>116</v>
      </c>
      <c r="E1837" t="s">
        <v>118</v>
      </c>
      <c r="F1837">
        <v>24</v>
      </c>
      <c r="G1837" t="s">
        <v>166</v>
      </c>
      <c r="H1837" t="s">
        <v>121</v>
      </c>
      <c r="I1837" t="s">
        <v>128</v>
      </c>
      <c r="J1837" t="s">
        <v>134</v>
      </c>
      <c r="K1837" t="s">
        <v>146</v>
      </c>
      <c r="L1837">
        <v>5</v>
      </c>
      <c r="M1837">
        <v>112695</v>
      </c>
      <c r="N1837" t="s">
        <v>153</v>
      </c>
      <c r="O1837">
        <v>507127</v>
      </c>
      <c r="P1837">
        <v>507127</v>
      </c>
      <c r="Q1837">
        <v>507127</v>
      </c>
      <c r="R1837" t="s">
        <v>159</v>
      </c>
      <c r="S1837" t="s">
        <v>162</v>
      </c>
    </row>
    <row r="1838" spans="1:19" x14ac:dyDescent="0.25">
      <c r="A1838">
        <v>11837</v>
      </c>
      <c r="B1838" s="7">
        <v>45504</v>
      </c>
      <c r="C1838" t="s">
        <v>115</v>
      </c>
      <c r="D1838" t="s">
        <v>116</v>
      </c>
      <c r="E1838" t="s">
        <v>119</v>
      </c>
      <c r="F1838">
        <v>24</v>
      </c>
      <c r="G1838" t="s">
        <v>166</v>
      </c>
      <c r="H1838" t="s">
        <v>121</v>
      </c>
      <c r="I1838" t="s">
        <v>128</v>
      </c>
      <c r="J1838" t="s">
        <v>133</v>
      </c>
      <c r="K1838" t="s">
        <v>143</v>
      </c>
      <c r="L1838">
        <v>10</v>
      </c>
      <c r="M1838">
        <v>164493</v>
      </c>
      <c r="N1838" t="s">
        <v>157</v>
      </c>
      <c r="O1838">
        <v>1612031</v>
      </c>
      <c r="P1838">
        <v>1612031</v>
      </c>
      <c r="Q1838">
        <v>0</v>
      </c>
      <c r="R1838" t="s">
        <v>161</v>
      </c>
      <c r="S1838" t="s">
        <v>164</v>
      </c>
    </row>
    <row r="1839" spans="1:19" x14ac:dyDescent="0.25">
      <c r="A1839">
        <v>11838</v>
      </c>
      <c r="B1839" s="7">
        <v>45546</v>
      </c>
      <c r="C1839" t="s">
        <v>53</v>
      </c>
      <c r="D1839" t="s">
        <v>116</v>
      </c>
      <c r="E1839" t="s">
        <v>118</v>
      </c>
      <c r="F1839">
        <v>21</v>
      </c>
      <c r="G1839" t="s">
        <v>166</v>
      </c>
      <c r="H1839" t="s">
        <v>121</v>
      </c>
      <c r="I1839" t="s">
        <v>130</v>
      </c>
      <c r="J1839" t="s">
        <v>133</v>
      </c>
      <c r="K1839" t="s">
        <v>141</v>
      </c>
      <c r="L1839">
        <v>1</v>
      </c>
      <c r="M1839">
        <v>69184</v>
      </c>
      <c r="N1839" t="s">
        <v>154</v>
      </c>
      <c r="O1839">
        <v>69184</v>
      </c>
      <c r="P1839">
        <v>69184</v>
      </c>
      <c r="Q1839">
        <v>69184</v>
      </c>
      <c r="R1839" t="s">
        <v>159</v>
      </c>
      <c r="S1839" t="s">
        <v>162</v>
      </c>
    </row>
    <row r="1840" spans="1:19" x14ac:dyDescent="0.25">
      <c r="A1840">
        <v>11839</v>
      </c>
      <c r="B1840" s="7">
        <v>45576</v>
      </c>
      <c r="C1840" t="s">
        <v>23</v>
      </c>
      <c r="D1840" t="s">
        <v>117</v>
      </c>
      <c r="E1840" t="s">
        <v>119</v>
      </c>
      <c r="F1840">
        <v>25</v>
      </c>
      <c r="G1840" t="s">
        <v>166</v>
      </c>
      <c r="H1840" t="s">
        <v>122</v>
      </c>
      <c r="I1840" t="s">
        <v>126</v>
      </c>
      <c r="J1840" t="s">
        <v>134</v>
      </c>
      <c r="K1840" t="s">
        <v>149</v>
      </c>
      <c r="L1840">
        <v>8</v>
      </c>
      <c r="M1840">
        <v>150199</v>
      </c>
      <c r="N1840" t="s">
        <v>154</v>
      </c>
      <c r="O1840">
        <v>1201592</v>
      </c>
      <c r="P1840">
        <v>1201592</v>
      </c>
      <c r="Q1840">
        <v>0</v>
      </c>
      <c r="R1840" t="s">
        <v>160</v>
      </c>
      <c r="S1840" t="s">
        <v>164</v>
      </c>
    </row>
    <row r="1841" spans="1:19" x14ac:dyDescent="0.25">
      <c r="A1841">
        <v>11840</v>
      </c>
      <c r="B1841" s="7">
        <v>45457</v>
      </c>
      <c r="C1841" t="s">
        <v>99</v>
      </c>
      <c r="D1841" t="s">
        <v>116</v>
      </c>
      <c r="E1841" t="s">
        <v>118</v>
      </c>
      <c r="F1841">
        <v>62</v>
      </c>
      <c r="G1841" t="s">
        <v>167</v>
      </c>
      <c r="H1841" t="s">
        <v>125</v>
      </c>
      <c r="I1841" t="s">
        <v>127</v>
      </c>
      <c r="J1841" t="s">
        <v>132</v>
      </c>
      <c r="K1841" t="s">
        <v>137</v>
      </c>
      <c r="L1841">
        <v>8</v>
      </c>
      <c r="M1841">
        <v>109034</v>
      </c>
      <c r="N1841" t="s">
        <v>156</v>
      </c>
      <c r="O1841">
        <v>846103</v>
      </c>
      <c r="P1841">
        <v>846103</v>
      </c>
      <c r="Q1841">
        <v>846103</v>
      </c>
      <c r="R1841" t="s">
        <v>160</v>
      </c>
      <c r="S1841" t="s">
        <v>162</v>
      </c>
    </row>
    <row r="1842" spans="1:19" x14ac:dyDescent="0.25">
      <c r="A1842">
        <v>11841</v>
      </c>
      <c r="B1842" s="7">
        <v>45297</v>
      </c>
      <c r="C1842" t="s">
        <v>45</v>
      </c>
      <c r="D1842" t="s">
        <v>117</v>
      </c>
      <c r="E1842" t="s">
        <v>119</v>
      </c>
      <c r="F1842">
        <v>60</v>
      </c>
      <c r="G1842" t="s">
        <v>167</v>
      </c>
      <c r="H1842" t="s">
        <v>120</v>
      </c>
      <c r="I1842" t="s">
        <v>130</v>
      </c>
      <c r="J1842" t="s">
        <v>132</v>
      </c>
      <c r="K1842" t="s">
        <v>142</v>
      </c>
      <c r="L1842">
        <v>8</v>
      </c>
      <c r="M1842">
        <v>41357</v>
      </c>
      <c r="N1842" t="s">
        <v>155</v>
      </c>
      <c r="O1842">
        <v>307696</v>
      </c>
      <c r="P1842">
        <v>307696</v>
      </c>
      <c r="Q1842">
        <v>307696</v>
      </c>
      <c r="R1842" t="s">
        <v>161</v>
      </c>
      <c r="S1842" t="s">
        <v>162</v>
      </c>
    </row>
    <row r="1843" spans="1:19" x14ac:dyDescent="0.25">
      <c r="A1843">
        <v>11842</v>
      </c>
      <c r="B1843" s="7">
        <v>45609</v>
      </c>
      <c r="C1843" t="s">
        <v>46</v>
      </c>
      <c r="D1843" t="s">
        <v>116</v>
      </c>
      <c r="E1843" t="s">
        <v>118</v>
      </c>
      <c r="F1843">
        <v>61</v>
      </c>
      <c r="G1843" t="s">
        <v>167</v>
      </c>
      <c r="H1843" t="s">
        <v>124</v>
      </c>
      <c r="I1843" t="s">
        <v>130</v>
      </c>
      <c r="J1843" t="s">
        <v>133</v>
      </c>
      <c r="K1843" t="s">
        <v>139</v>
      </c>
      <c r="L1843">
        <v>10</v>
      </c>
      <c r="M1843">
        <v>125629</v>
      </c>
      <c r="N1843" t="s">
        <v>157</v>
      </c>
      <c r="O1843">
        <v>1231164</v>
      </c>
      <c r="P1843">
        <v>1231164</v>
      </c>
      <c r="Q1843">
        <v>0</v>
      </c>
      <c r="R1843" t="s">
        <v>159</v>
      </c>
      <c r="S1843" t="s">
        <v>164</v>
      </c>
    </row>
    <row r="1844" spans="1:19" x14ac:dyDescent="0.25">
      <c r="A1844">
        <v>11843</v>
      </c>
      <c r="B1844" s="7">
        <v>45347</v>
      </c>
      <c r="C1844" t="s">
        <v>112</v>
      </c>
      <c r="D1844" t="s">
        <v>116</v>
      </c>
      <c r="E1844" t="s">
        <v>119</v>
      </c>
      <c r="F1844">
        <v>43</v>
      </c>
      <c r="G1844" t="s">
        <v>169</v>
      </c>
      <c r="H1844" t="s">
        <v>123</v>
      </c>
      <c r="I1844" t="s">
        <v>130</v>
      </c>
      <c r="J1844" t="s">
        <v>132</v>
      </c>
      <c r="K1844" t="s">
        <v>142</v>
      </c>
      <c r="L1844">
        <v>1</v>
      </c>
      <c r="M1844">
        <v>32493</v>
      </c>
      <c r="N1844" t="s">
        <v>152</v>
      </c>
      <c r="O1844">
        <v>27619</v>
      </c>
      <c r="P1844">
        <v>0</v>
      </c>
      <c r="Q1844">
        <v>0</v>
      </c>
      <c r="R1844" t="s">
        <v>161</v>
      </c>
      <c r="S1844" t="s">
        <v>163</v>
      </c>
    </row>
    <row r="1845" spans="1:19" x14ac:dyDescent="0.25">
      <c r="A1845">
        <v>11844</v>
      </c>
      <c r="B1845" s="7">
        <v>45410</v>
      </c>
      <c r="C1845" t="s">
        <v>85</v>
      </c>
      <c r="D1845" t="s">
        <v>116</v>
      </c>
      <c r="E1845" t="s">
        <v>118</v>
      </c>
      <c r="F1845">
        <v>60</v>
      </c>
      <c r="G1845" t="s">
        <v>167</v>
      </c>
      <c r="H1845" t="s">
        <v>121</v>
      </c>
      <c r="I1845" t="s">
        <v>129</v>
      </c>
      <c r="J1845" t="s">
        <v>134</v>
      </c>
      <c r="K1845" t="s">
        <v>148</v>
      </c>
      <c r="L1845">
        <v>2</v>
      </c>
      <c r="M1845">
        <v>56036</v>
      </c>
      <c r="N1845" t="s">
        <v>151</v>
      </c>
      <c r="O1845">
        <v>106468</v>
      </c>
      <c r="P1845">
        <v>106468</v>
      </c>
      <c r="Q1845">
        <v>106468</v>
      </c>
      <c r="R1845" t="s">
        <v>161</v>
      </c>
      <c r="S1845" t="s">
        <v>162</v>
      </c>
    </row>
    <row r="1846" spans="1:19" x14ac:dyDescent="0.25">
      <c r="A1846">
        <v>11845</v>
      </c>
      <c r="B1846" s="7">
        <v>45337</v>
      </c>
      <c r="C1846" t="s">
        <v>86</v>
      </c>
      <c r="D1846" t="s">
        <v>117</v>
      </c>
      <c r="E1846" t="s">
        <v>118</v>
      </c>
      <c r="F1846">
        <v>56</v>
      </c>
      <c r="G1846" t="s">
        <v>167</v>
      </c>
      <c r="H1846" t="s">
        <v>122</v>
      </c>
      <c r="I1846" t="s">
        <v>126</v>
      </c>
      <c r="J1846" t="s">
        <v>134</v>
      </c>
      <c r="K1846" t="s">
        <v>148</v>
      </c>
      <c r="L1846">
        <v>5</v>
      </c>
      <c r="M1846">
        <v>16951</v>
      </c>
      <c r="N1846" t="s">
        <v>155</v>
      </c>
      <c r="O1846">
        <v>78822</v>
      </c>
      <c r="P1846">
        <v>78822</v>
      </c>
      <c r="Q1846">
        <v>78822</v>
      </c>
      <c r="R1846" t="s">
        <v>159</v>
      </c>
      <c r="S1846" t="s">
        <v>162</v>
      </c>
    </row>
    <row r="1847" spans="1:19" x14ac:dyDescent="0.25">
      <c r="A1847">
        <v>11846</v>
      </c>
      <c r="B1847" s="7">
        <v>45588</v>
      </c>
      <c r="C1847" t="s">
        <v>32</v>
      </c>
      <c r="D1847" t="s">
        <v>116</v>
      </c>
      <c r="E1847" t="s">
        <v>119</v>
      </c>
      <c r="F1847">
        <v>37</v>
      </c>
      <c r="G1847" t="s">
        <v>169</v>
      </c>
      <c r="H1847" t="s">
        <v>123</v>
      </c>
      <c r="I1847" t="s">
        <v>130</v>
      </c>
      <c r="J1847" t="s">
        <v>131</v>
      </c>
      <c r="K1847" t="s">
        <v>135</v>
      </c>
      <c r="L1847">
        <v>7</v>
      </c>
      <c r="M1847">
        <v>7732</v>
      </c>
      <c r="N1847" t="s">
        <v>155</v>
      </c>
      <c r="O1847">
        <v>50335</v>
      </c>
      <c r="P1847">
        <v>50335</v>
      </c>
      <c r="Q1847">
        <v>0</v>
      </c>
      <c r="R1847" t="s">
        <v>159</v>
      </c>
      <c r="S1847" t="s">
        <v>164</v>
      </c>
    </row>
    <row r="1848" spans="1:19" x14ac:dyDescent="0.25">
      <c r="A1848">
        <v>11847</v>
      </c>
      <c r="B1848" s="7">
        <v>45329</v>
      </c>
      <c r="C1848" t="s">
        <v>56</v>
      </c>
      <c r="D1848" t="s">
        <v>116</v>
      </c>
      <c r="E1848" t="s">
        <v>119</v>
      </c>
      <c r="F1848">
        <v>36</v>
      </c>
      <c r="G1848" t="s">
        <v>169</v>
      </c>
      <c r="H1848" t="s">
        <v>122</v>
      </c>
      <c r="I1848" t="s">
        <v>126</v>
      </c>
      <c r="J1848" t="s">
        <v>133</v>
      </c>
      <c r="K1848" t="s">
        <v>140</v>
      </c>
      <c r="L1848">
        <v>2</v>
      </c>
      <c r="M1848">
        <v>110958</v>
      </c>
      <c r="N1848" t="s">
        <v>154</v>
      </c>
      <c r="O1848">
        <v>221916</v>
      </c>
      <c r="P1848">
        <v>221916</v>
      </c>
      <c r="Q1848">
        <v>221916</v>
      </c>
      <c r="R1848" t="s">
        <v>159</v>
      </c>
      <c r="S1848" t="s">
        <v>162</v>
      </c>
    </row>
    <row r="1849" spans="1:19" x14ac:dyDescent="0.25">
      <c r="A1849">
        <v>11848</v>
      </c>
      <c r="B1849" s="7">
        <v>45322</v>
      </c>
      <c r="C1849" t="s">
        <v>33</v>
      </c>
      <c r="D1849" t="s">
        <v>116</v>
      </c>
      <c r="E1849" t="s">
        <v>119</v>
      </c>
      <c r="F1849">
        <v>45</v>
      </c>
      <c r="G1849" t="s">
        <v>169</v>
      </c>
      <c r="H1849" t="s">
        <v>120</v>
      </c>
      <c r="I1849" t="s">
        <v>129</v>
      </c>
      <c r="J1849" t="s">
        <v>134</v>
      </c>
      <c r="K1849" t="s">
        <v>150</v>
      </c>
      <c r="L1849">
        <v>9</v>
      </c>
      <c r="M1849">
        <v>73454</v>
      </c>
      <c r="N1849" t="s">
        <v>156</v>
      </c>
      <c r="O1849">
        <v>641253</v>
      </c>
      <c r="P1849">
        <v>641253</v>
      </c>
      <c r="Q1849">
        <v>641253</v>
      </c>
      <c r="R1849" t="s">
        <v>161</v>
      </c>
      <c r="S1849" t="s">
        <v>162</v>
      </c>
    </row>
    <row r="1850" spans="1:19" x14ac:dyDescent="0.25">
      <c r="A1850">
        <v>11849</v>
      </c>
      <c r="B1850" s="7">
        <v>45570</v>
      </c>
      <c r="C1850" t="s">
        <v>30</v>
      </c>
      <c r="D1850" t="s">
        <v>116</v>
      </c>
      <c r="E1850" t="s">
        <v>118</v>
      </c>
      <c r="F1850">
        <v>48</v>
      </c>
      <c r="G1850" t="s">
        <v>167</v>
      </c>
      <c r="H1850" t="s">
        <v>120</v>
      </c>
      <c r="I1850" t="s">
        <v>126</v>
      </c>
      <c r="J1850" t="s">
        <v>131</v>
      </c>
      <c r="K1850" t="s">
        <v>147</v>
      </c>
      <c r="L1850">
        <v>10</v>
      </c>
      <c r="M1850">
        <v>31132</v>
      </c>
      <c r="N1850" t="s">
        <v>151</v>
      </c>
      <c r="O1850">
        <v>295754</v>
      </c>
      <c r="P1850">
        <v>295754</v>
      </c>
      <c r="Q1850">
        <v>295754</v>
      </c>
      <c r="R1850" t="s">
        <v>160</v>
      </c>
      <c r="S1850" t="s">
        <v>162</v>
      </c>
    </row>
    <row r="1851" spans="1:19" x14ac:dyDescent="0.25">
      <c r="A1851">
        <v>11850</v>
      </c>
      <c r="B1851" s="7">
        <v>45300</v>
      </c>
      <c r="C1851" t="s">
        <v>66</v>
      </c>
      <c r="D1851" t="s">
        <v>117</v>
      </c>
      <c r="E1851" t="s">
        <v>119</v>
      </c>
      <c r="F1851">
        <v>28</v>
      </c>
      <c r="G1851" t="s">
        <v>168</v>
      </c>
      <c r="H1851" t="s">
        <v>124</v>
      </c>
      <c r="I1851" t="s">
        <v>128</v>
      </c>
      <c r="J1851" t="s">
        <v>132</v>
      </c>
      <c r="K1851" t="s">
        <v>144</v>
      </c>
      <c r="L1851">
        <v>2</v>
      </c>
      <c r="M1851">
        <v>157821</v>
      </c>
      <c r="N1851" t="s">
        <v>155</v>
      </c>
      <c r="O1851">
        <v>293547</v>
      </c>
      <c r="P1851">
        <v>293547</v>
      </c>
      <c r="Q1851">
        <v>293547</v>
      </c>
      <c r="R1851" t="s">
        <v>161</v>
      </c>
      <c r="S1851" t="s">
        <v>162</v>
      </c>
    </row>
    <row r="1852" spans="1:19" x14ac:dyDescent="0.25">
      <c r="A1852">
        <v>11851</v>
      </c>
      <c r="B1852" s="7">
        <v>45615</v>
      </c>
      <c r="C1852" t="s">
        <v>48</v>
      </c>
      <c r="D1852" t="s">
        <v>116</v>
      </c>
      <c r="E1852" t="s">
        <v>118</v>
      </c>
      <c r="F1852">
        <v>62</v>
      </c>
      <c r="G1852" t="s">
        <v>167</v>
      </c>
      <c r="H1852" t="s">
        <v>120</v>
      </c>
      <c r="I1852" t="s">
        <v>128</v>
      </c>
      <c r="J1852" t="s">
        <v>134</v>
      </c>
      <c r="K1852" t="s">
        <v>148</v>
      </c>
      <c r="L1852">
        <v>2</v>
      </c>
      <c r="M1852">
        <v>39739</v>
      </c>
      <c r="N1852" t="s">
        <v>158</v>
      </c>
      <c r="O1852">
        <v>63582</v>
      </c>
      <c r="P1852">
        <v>63582</v>
      </c>
      <c r="Q1852">
        <v>63582</v>
      </c>
      <c r="R1852" t="s">
        <v>159</v>
      </c>
      <c r="S1852" t="s">
        <v>162</v>
      </c>
    </row>
    <row r="1853" spans="1:19" x14ac:dyDescent="0.25">
      <c r="A1853">
        <v>11852</v>
      </c>
      <c r="B1853" s="7">
        <v>45511</v>
      </c>
      <c r="C1853" t="s">
        <v>71</v>
      </c>
      <c r="D1853" t="s">
        <v>116</v>
      </c>
      <c r="E1853" t="s">
        <v>119</v>
      </c>
      <c r="F1853">
        <v>53</v>
      </c>
      <c r="G1853" t="s">
        <v>167</v>
      </c>
      <c r="H1853" t="s">
        <v>120</v>
      </c>
      <c r="I1853" t="s">
        <v>126</v>
      </c>
      <c r="J1853" t="s">
        <v>133</v>
      </c>
      <c r="K1853" t="s">
        <v>139</v>
      </c>
      <c r="L1853">
        <v>8</v>
      </c>
      <c r="M1853">
        <v>104762</v>
      </c>
      <c r="N1853" t="s">
        <v>155</v>
      </c>
      <c r="O1853">
        <v>779429</v>
      </c>
      <c r="P1853">
        <v>779429</v>
      </c>
      <c r="Q1853">
        <v>779429</v>
      </c>
      <c r="R1853" t="s">
        <v>161</v>
      </c>
      <c r="S1853" t="s">
        <v>162</v>
      </c>
    </row>
    <row r="1854" spans="1:19" x14ac:dyDescent="0.25">
      <c r="A1854">
        <v>11853</v>
      </c>
      <c r="B1854" s="7">
        <v>45378</v>
      </c>
      <c r="C1854" t="s">
        <v>107</v>
      </c>
      <c r="D1854" t="s">
        <v>116</v>
      </c>
      <c r="E1854" t="s">
        <v>118</v>
      </c>
      <c r="F1854">
        <v>36</v>
      </c>
      <c r="G1854" t="s">
        <v>169</v>
      </c>
      <c r="H1854" t="s">
        <v>120</v>
      </c>
      <c r="I1854" t="s">
        <v>126</v>
      </c>
      <c r="J1854" t="s">
        <v>134</v>
      </c>
      <c r="K1854" t="s">
        <v>148</v>
      </c>
      <c r="L1854">
        <v>7</v>
      </c>
      <c r="M1854">
        <v>37011</v>
      </c>
      <c r="N1854" t="s">
        <v>155</v>
      </c>
      <c r="O1854">
        <v>240941</v>
      </c>
      <c r="P1854">
        <v>240941</v>
      </c>
      <c r="Q1854">
        <v>240941</v>
      </c>
      <c r="R1854" t="s">
        <v>161</v>
      </c>
      <c r="S1854" t="s">
        <v>162</v>
      </c>
    </row>
    <row r="1855" spans="1:19" x14ac:dyDescent="0.25">
      <c r="A1855">
        <v>11854</v>
      </c>
      <c r="B1855" s="7">
        <v>45502</v>
      </c>
      <c r="C1855" t="s">
        <v>54</v>
      </c>
      <c r="D1855" t="s">
        <v>116</v>
      </c>
      <c r="E1855" t="s">
        <v>118</v>
      </c>
      <c r="F1855">
        <v>22</v>
      </c>
      <c r="G1855" t="s">
        <v>166</v>
      </c>
      <c r="H1855" t="s">
        <v>121</v>
      </c>
      <c r="I1855" t="s">
        <v>128</v>
      </c>
      <c r="J1855" t="s">
        <v>131</v>
      </c>
      <c r="K1855" t="s">
        <v>138</v>
      </c>
      <c r="L1855">
        <v>4</v>
      </c>
      <c r="M1855">
        <v>91899</v>
      </c>
      <c r="N1855" t="s">
        <v>154</v>
      </c>
      <c r="O1855">
        <v>367596</v>
      </c>
      <c r="P1855">
        <v>367596</v>
      </c>
      <c r="Q1855">
        <v>367596</v>
      </c>
      <c r="R1855" t="s">
        <v>160</v>
      </c>
      <c r="S1855" t="s">
        <v>162</v>
      </c>
    </row>
    <row r="1856" spans="1:19" x14ac:dyDescent="0.25">
      <c r="A1856">
        <v>11855</v>
      </c>
      <c r="B1856" s="7">
        <v>45451</v>
      </c>
      <c r="C1856" t="s">
        <v>19</v>
      </c>
      <c r="D1856" t="s">
        <v>116</v>
      </c>
      <c r="E1856" t="s">
        <v>118</v>
      </c>
      <c r="F1856">
        <v>36</v>
      </c>
      <c r="G1856" t="s">
        <v>169</v>
      </c>
      <c r="H1856" t="s">
        <v>121</v>
      </c>
      <c r="I1856" t="s">
        <v>126</v>
      </c>
      <c r="J1856" t="s">
        <v>134</v>
      </c>
      <c r="K1856" t="s">
        <v>146</v>
      </c>
      <c r="L1856">
        <v>6</v>
      </c>
      <c r="M1856">
        <v>51006</v>
      </c>
      <c r="N1856" t="s">
        <v>158</v>
      </c>
      <c r="O1856">
        <v>244828</v>
      </c>
      <c r="P1856">
        <v>244828</v>
      </c>
      <c r="Q1856">
        <v>0</v>
      </c>
      <c r="R1856" t="s">
        <v>161</v>
      </c>
      <c r="S1856" t="s">
        <v>164</v>
      </c>
    </row>
    <row r="1857" spans="1:19" x14ac:dyDescent="0.25">
      <c r="A1857">
        <v>11856</v>
      </c>
      <c r="B1857" s="7">
        <v>45551</v>
      </c>
      <c r="C1857" t="s">
        <v>56</v>
      </c>
      <c r="D1857" t="s">
        <v>116</v>
      </c>
      <c r="E1857" t="s">
        <v>119</v>
      </c>
      <c r="F1857">
        <v>19</v>
      </c>
      <c r="G1857" t="s">
        <v>166</v>
      </c>
      <c r="H1857" t="s">
        <v>125</v>
      </c>
      <c r="I1857" t="s">
        <v>126</v>
      </c>
      <c r="J1857" t="s">
        <v>134</v>
      </c>
      <c r="K1857" t="s">
        <v>150</v>
      </c>
      <c r="L1857">
        <v>7</v>
      </c>
      <c r="M1857">
        <v>107348</v>
      </c>
      <c r="N1857" t="s">
        <v>155</v>
      </c>
      <c r="O1857">
        <v>698835</v>
      </c>
      <c r="P1857">
        <v>698835</v>
      </c>
      <c r="Q1857">
        <v>698835</v>
      </c>
      <c r="R1857" t="s">
        <v>161</v>
      </c>
      <c r="S1857" t="s">
        <v>162</v>
      </c>
    </row>
    <row r="1858" spans="1:19" x14ac:dyDescent="0.25">
      <c r="A1858">
        <v>11857</v>
      </c>
      <c r="B1858" s="7">
        <v>45398</v>
      </c>
      <c r="C1858" t="s">
        <v>18</v>
      </c>
      <c r="D1858" t="s">
        <v>117</v>
      </c>
      <c r="E1858" t="s">
        <v>119</v>
      </c>
      <c r="F1858">
        <v>29</v>
      </c>
      <c r="G1858" t="s">
        <v>168</v>
      </c>
      <c r="H1858" t="s">
        <v>121</v>
      </c>
      <c r="I1858" t="s">
        <v>126</v>
      </c>
      <c r="J1858" t="s">
        <v>134</v>
      </c>
      <c r="K1858" t="s">
        <v>149</v>
      </c>
      <c r="L1858">
        <v>8</v>
      </c>
      <c r="M1858">
        <v>96191</v>
      </c>
      <c r="N1858" t="s">
        <v>152</v>
      </c>
      <c r="O1858">
        <v>654098</v>
      </c>
      <c r="P1858">
        <v>654098</v>
      </c>
      <c r="Q1858">
        <v>654098</v>
      </c>
      <c r="R1858" t="s">
        <v>160</v>
      </c>
      <c r="S1858" t="s">
        <v>162</v>
      </c>
    </row>
    <row r="1859" spans="1:19" x14ac:dyDescent="0.25">
      <c r="A1859">
        <v>11858</v>
      </c>
      <c r="B1859" s="7">
        <v>45499</v>
      </c>
      <c r="C1859" t="s">
        <v>38</v>
      </c>
      <c r="D1859" t="s">
        <v>117</v>
      </c>
      <c r="E1859" t="s">
        <v>118</v>
      </c>
      <c r="F1859">
        <v>18</v>
      </c>
      <c r="G1859" t="s">
        <v>166</v>
      </c>
      <c r="H1859" t="s">
        <v>121</v>
      </c>
      <c r="I1859" t="s">
        <v>126</v>
      </c>
      <c r="J1859" t="s">
        <v>133</v>
      </c>
      <c r="K1859" t="s">
        <v>140</v>
      </c>
      <c r="L1859">
        <v>3</v>
      </c>
      <c r="M1859">
        <v>176287</v>
      </c>
      <c r="N1859" t="s">
        <v>153</v>
      </c>
      <c r="O1859">
        <v>475974</v>
      </c>
      <c r="P1859">
        <v>475974</v>
      </c>
      <c r="Q1859">
        <v>475974</v>
      </c>
      <c r="R1859" t="s">
        <v>161</v>
      </c>
      <c r="S1859" t="s">
        <v>162</v>
      </c>
    </row>
    <row r="1860" spans="1:19" x14ac:dyDescent="0.25">
      <c r="A1860">
        <v>11859</v>
      </c>
      <c r="B1860" s="7">
        <v>45294</v>
      </c>
      <c r="C1860" t="s">
        <v>63</v>
      </c>
      <c r="D1860" t="s">
        <v>117</v>
      </c>
      <c r="E1860" t="s">
        <v>119</v>
      </c>
      <c r="F1860">
        <v>34</v>
      </c>
      <c r="G1860" t="s">
        <v>168</v>
      </c>
      <c r="H1860" t="s">
        <v>120</v>
      </c>
      <c r="I1860" t="s">
        <v>128</v>
      </c>
      <c r="J1860" t="s">
        <v>131</v>
      </c>
      <c r="K1860" t="s">
        <v>138</v>
      </c>
      <c r="L1860">
        <v>5</v>
      </c>
      <c r="M1860">
        <v>34158</v>
      </c>
      <c r="N1860" t="s">
        <v>151</v>
      </c>
      <c r="O1860">
        <v>162250</v>
      </c>
      <c r="P1860">
        <v>162250</v>
      </c>
      <c r="Q1860">
        <v>0</v>
      </c>
      <c r="R1860" t="s">
        <v>160</v>
      </c>
      <c r="S1860" t="s">
        <v>164</v>
      </c>
    </row>
    <row r="1861" spans="1:19" x14ac:dyDescent="0.25">
      <c r="A1861">
        <v>11860</v>
      </c>
      <c r="B1861" s="7">
        <v>45636</v>
      </c>
      <c r="C1861" t="s">
        <v>20</v>
      </c>
      <c r="D1861" t="s">
        <v>117</v>
      </c>
      <c r="E1861" t="s">
        <v>119</v>
      </c>
      <c r="F1861">
        <v>52</v>
      </c>
      <c r="G1861" t="s">
        <v>167</v>
      </c>
      <c r="H1861" t="s">
        <v>122</v>
      </c>
      <c r="I1861" t="s">
        <v>126</v>
      </c>
      <c r="J1861" t="s">
        <v>131</v>
      </c>
      <c r="K1861" t="s">
        <v>135</v>
      </c>
      <c r="L1861">
        <v>7</v>
      </c>
      <c r="M1861">
        <v>112263</v>
      </c>
      <c r="N1861" t="s">
        <v>154</v>
      </c>
      <c r="O1861">
        <v>785841</v>
      </c>
      <c r="P1861">
        <v>785841</v>
      </c>
      <c r="Q1861">
        <v>0</v>
      </c>
      <c r="R1861" t="s">
        <v>160</v>
      </c>
      <c r="S1861" t="s">
        <v>164</v>
      </c>
    </row>
    <row r="1862" spans="1:19" x14ac:dyDescent="0.25">
      <c r="A1862">
        <v>11861</v>
      </c>
      <c r="B1862" s="7">
        <v>45354</v>
      </c>
      <c r="C1862" t="s">
        <v>25</v>
      </c>
      <c r="D1862" t="s">
        <v>116</v>
      </c>
      <c r="E1862" t="s">
        <v>119</v>
      </c>
      <c r="F1862">
        <v>27</v>
      </c>
      <c r="G1862" t="s">
        <v>168</v>
      </c>
      <c r="H1862" t="s">
        <v>124</v>
      </c>
      <c r="I1862" t="s">
        <v>130</v>
      </c>
      <c r="J1862" t="s">
        <v>132</v>
      </c>
      <c r="K1862" t="s">
        <v>144</v>
      </c>
      <c r="L1862">
        <v>9</v>
      </c>
      <c r="M1862">
        <v>193773</v>
      </c>
      <c r="N1862" t="s">
        <v>157</v>
      </c>
      <c r="O1862">
        <v>1709077</v>
      </c>
      <c r="P1862">
        <v>1709077</v>
      </c>
      <c r="Q1862">
        <v>0</v>
      </c>
      <c r="R1862" t="s">
        <v>159</v>
      </c>
      <c r="S1862" t="s">
        <v>164</v>
      </c>
    </row>
    <row r="1863" spans="1:19" x14ac:dyDescent="0.25">
      <c r="A1863">
        <v>11862</v>
      </c>
      <c r="B1863" s="7">
        <v>45533</v>
      </c>
      <c r="C1863" t="s">
        <v>25</v>
      </c>
      <c r="D1863" t="s">
        <v>116</v>
      </c>
      <c r="E1863" t="s">
        <v>118</v>
      </c>
      <c r="F1863">
        <v>56</v>
      </c>
      <c r="G1863" t="s">
        <v>167</v>
      </c>
      <c r="H1863" t="s">
        <v>124</v>
      </c>
      <c r="I1863" t="s">
        <v>128</v>
      </c>
      <c r="J1863" t="s">
        <v>132</v>
      </c>
      <c r="K1863" t="s">
        <v>137</v>
      </c>
      <c r="L1863">
        <v>1</v>
      </c>
      <c r="M1863">
        <v>145522</v>
      </c>
      <c r="N1863" t="s">
        <v>155</v>
      </c>
      <c r="O1863">
        <v>135335</v>
      </c>
      <c r="P1863">
        <v>135335</v>
      </c>
      <c r="Q1863">
        <v>0</v>
      </c>
      <c r="R1863" t="s">
        <v>160</v>
      </c>
      <c r="S1863" t="s">
        <v>164</v>
      </c>
    </row>
    <row r="1864" spans="1:19" x14ac:dyDescent="0.25">
      <c r="A1864">
        <v>11863</v>
      </c>
      <c r="B1864" s="7">
        <v>45523</v>
      </c>
      <c r="C1864" t="s">
        <v>32</v>
      </c>
      <c r="D1864" t="s">
        <v>116</v>
      </c>
      <c r="E1864" t="s">
        <v>118</v>
      </c>
      <c r="F1864">
        <v>24</v>
      </c>
      <c r="G1864" t="s">
        <v>166</v>
      </c>
      <c r="H1864" t="s">
        <v>123</v>
      </c>
      <c r="I1864" t="s">
        <v>126</v>
      </c>
      <c r="J1864" t="s">
        <v>131</v>
      </c>
      <c r="K1864" t="s">
        <v>138</v>
      </c>
      <c r="L1864">
        <v>2</v>
      </c>
      <c r="M1864">
        <v>15227</v>
      </c>
      <c r="N1864" t="s">
        <v>155</v>
      </c>
      <c r="O1864">
        <v>28322</v>
      </c>
      <c r="P1864">
        <v>28322</v>
      </c>
      <c r="Q1864">
        <v>28322</v>
      </c>
      <c r="R1864" t="s">
        <v>159</v>
      </c>
      <c r="S1864" t="s">
        <v>162</v>
      </c>
    </row>
    <row r="1865" spans="1:19" x14ac:dyDescent="0.25">
      <c r="A1865">
        <v>11864</v>
      </c>
      <c r="B1865" s="7">
        <v>45366</v>
      </c>
      <c r="C1865" t="s">
        <v>97</v>
      </c>
      <c r="D1865" t="s">
        <v>116</v>
      </c>
      <c r="E1865" t="s">
        <v>119</v>
      </c>
      <c r="F1865">
        <v>45</v>
      </c>
      <c r="G1865" t="s">
        <v>169</v>
      </c>
      <c r="H1865" t="s">
        <v>125</v>
      </c>
      <c r="I1865" t="s">
        <v>126</v>
      </c>
      <c r="J1865" t="s">
        <v>131</v>
      </c>
      <c r="K1865" t="s">
        <v>138</v>
      </c>
      <c r="L1865">
        <v>4</v>
      </c>
      <c r="M1865">
        <v>88541</v>
      </c>
      <c r="N1865" t="s">
        <v>158</v>
      </c>
      <c r="O1865">
        <v>283331</v>
      </c>
      <c r="P1865">
        <v>0</v>
      </c>
      <c r="Q1865">
        <v>0</v>
      </c>
      <c r="R1865" t="s">
        <v>161</v>
      </c>
      <c r="S1865" t="s">
        <v>163</v>
      </c>
    </row>
    <row r="1866" spans="1:19" x14ac:dyDescent="0.25">
      <c r="A1866">
        <v>11865</v>
      </c>
      <c r="B1866" s="7">
        <v>45560</v>
      </c>
      <c r="C1866" t="s">
        <v>27</v>
      </c>
      <c r="D1866" t="s">
        <v>116</v>
      </c>
      <c r="E1866" t="s">
        <v>119</v>
      </c>
      <c r="F1866">
        <v>22</v>
      </c>
      <c r="G1866" t="s">
        <v>166</v>
      </c>
      <c r="H1866" t="s">
        <v>120</v>
      </c>
      <c r="I1866" t="s">
        <v>127</v>
      </c>
      <c r="J1866" t="s">
        <v>134</v>
      </c>
      <c r="K1866" t="s">
        <v>149</v>
      </c>
      <c r="L1866">
        <v>9</v>
      </c>
      <c r="M1866">
        <v>15730</v>
      </c>
      <c r="N1866" t="s">
        <v>158</v>
      </c>
      <c r="O1866">
        <v>113256</v>
      </c>
      <c r="P1866">
        <v>113256</v>
      </c>
      <c r="Q1866">
        <v>0</v>
      </c>
      <c r="R1866" t="s">
        <v>159</v>
      </c>
      <c r="S1866" t="s">
        <v>164</v>
      </c>
    </row>
    <row r="1867" spans="1:19" x14ac:dyDescent="0.25">
      <c r="A1867">
        <v>11866</v>
      </c>
      <c r="B1867" s="7">
        <v>45605</v>
      </c>
      <c r="C1867" t="s">
        <v>25</v>
      </c>
      <c r="D1867" t="s">
        <v>116</v>
      </c>
      <c r="E1867" t="s">
        <v>118</v>
      </c>
      <c r="F1867">
        <v>36</v>
      </c>
      <c r="G1867" t="s">
        <v>169</v>
      </c>
      <c r="H1867" t="s">
        <v>121</v>
      </c>
      <c r="I1867" t="s">
        <v>128</v>
      </c>
      <c r="J1867" t="s">
        <v>134</v>
      </c>
      <c r="K1867" t="s">
        <v>150</v>
      </c>
      <c r="L1867">
        <v>4</v>
      </c>
      <c r="M1867">
        <v>83979</v>
      </c>
      <c r="N1867" t="s">
        <v>157</v>
      </c>
      <c r="O1867">
        <v>329197</v>
      </c>
      <c r="P1867">
        <v>329197</v>
      </c>
      <c r="Q1867">
        <v>0</v>
      </c>
      <c r="R1867" t="s">
        <v>160</v>
      </c>
      <c r="S1867" t="s">
        <v>164</v>
      </c>
    </row>
    <row r="1868" spans="1:19" x14ac:dyDescent="0.25">
      <c r="A1868">
        <v>11867</v>
      </c>
      <c r="B1868" s="7">
        <v>45335</v>
      </c>
      <c r="C1868" t="s">
        <v>80</v>
      </c>
      <c r="D1868" t="s">
        <v>116</v>
      </c>
      <c r="E1868" t="s">
        <v>119</v>
      </c>
      <c r="F1868">
        <v>42</v>
      </c>
      <c r="G1868" t="s">
        <v>169</v>
      </c>
      <c r="H1868" t="s">
        <v>122</v>
      </c>
      <c r="I1868" t="s">
        <v>127</v>
      </c>
      <c r="J1868" t="s">
        <v>134</v>
      </c>
      <c r="K1868" t="s">
        <v>146</v>
      </c>
      <c r="L1868">
        <v>9</v>
      </c>
      <c r="M1868">
        <v>14545</v>
      </c>
      <c r="N1868" t="s">
        <v>156</v>
      </c>
      <c r="O1868">
        <v>126977</v>
      </c>
      <c r="P1868">
        <v>126977</v>
      </c>
      <c r="Q1868">
        <v>126977</v>
      </c>
      <c r="R1868" t="s">
        <v>160</v>
      </c>
      <c r="S1868" t="s">
        <v>162</v>
      </c>
    </row>
    <row r="1869" spans="1:19" x14ac:dyDescent="0.25">
      <c r="A1869">
        <v>11868</v>
      </c>
      <c r="B1869" s="7">
        <v>45633</v>
      </c>
      <c r="C1869" t="s">
        <v>111</v>
      </c>
      <c r="D1869" t="s">
        <v>116</v>
      </c>
      <c r="E1869" t="s">
        <v>118</v>
      </c>
      <c r="F1869">
        <v>34</v>
      </c>
      <c r="G1869" t="s">
        <v>168</v>
      </c>
      <c r="H1869" t="s">
        <v>122</v>
      </c>
      <c r="I1869" t="s">
        <v>129</v>
      </c>
      <c r="J1869" t="s">
        <v>131</v>
      </c>
      <c r="K1869" t="s">
        <v>136</v>
      </c>
      <c r="L1869">
        <v>8</v>
      </c>
      <c r="M1869">
        <v>151357</v>
      </c>
      <c r="N1869" t="s">
        <v>157</v>
      </c>
      <c r="O1869">
        <v>1186638</v>
      </c>
      <c r="P1869">
        <v>1186638</v>
      </c>
      <c r="Q1869">
        <v>1186638</v>
      </c>
      <c r="R1869" t="s">
        <v>161</v>
      </c>
      <c r="S1869" t="s">
        <v>162</v>
      </c>
    </row>
    <row r="1870" spans="1:19" x14ac:dyDescent="0.25">
      <c r="A1870">
        <v>11869</v>
      </c>
      <c r="B1870" s="7">
        <v>45468</v>
      </c>
      <c r="C1870" t="s">
        <v>40</v>
      </c>
      <c r="D1870" t="s">
        <v>117</v>
      </c>
      <c r="E1870" t="s">
        <v>119</v>
      </c>
      <c r="F1870">
        <v>52</v>
      </c>
      <c r="G1870" t="s">
        <v>167</v>
      </c>
      <c r="H1870" t="s">
        <v>125</v>
      </c>
      <c r="I1870" t="s">
        <v>130</v>
      </c>
      <c r="J1870" t="s">
        <v>131</v>
      </c>
      <c r="K1870" t="s">
        <v>138</v>
      </c>
      <c r="L1870">
        <v>6</v>
      </c>
      <c r="M1870">
        <v>149847</v>
      </c>
      <c r="N1870" t="s">
        <v>153</v>
      </c>
      <c r="O1870">
        <v>809173</v>
      </c>
      <c r="P1870">
        <v>809173</v>
      </c>
      <c r="Q1870">
        <v>0</v>
      </c>
      <c r="R1870" t="s">
        <v>161</v>
      </c>
      <c r="S1870" t="s">
        <v>164</v>
      </c>
    </row>
    <row r="1871" spans="1:19" x14ac:dyDescent="0.25">
      <c r="A1871">
        <v>11870</v>
      </c>
      <c r="B1871" s="7">
        <v>45645</v>
      </c>
      <c r="C1871" t="s">
        <v>48</v>
      </c>
      <c r="D1871" t="s">
        <v>116</v>
      </c>
      <c r="E1871" t="s">
        <v>118</v>
      </c>
      <c r="F1871">
        <v>18</v>
      </c>
      <c r="G1871" t="s">
        <v>166</v>
      </c>
      <c r="H1871" t="s">
        <v>121</v>
      </c>
      <c r="I1871" t="s">
        <v>126</v>
      </c>
      <c r="J1871" t="s">
        <v>131</v>
      </c>
      <c r="K1871" t="s">
        <v>147</v>
      </c>
      <c r="L1871">
        <v>10</v>
      </c>
      <c r="M1871">
        <v>117702</v>
      </c>
      <c r="N1871" t="s">
        <v>154</v>
      </c>
      <c r="O1871">
        <v>1177020</v>
      </c>
      <c r="P1871">
        <v>1177020</v>
      </c>
      <c r="Q1871">
        <v>0</v>
      </c>
      <c r="R1871" t="s">
        <v>161</v>
      </c>
      <c r="S1871" t="s">
        <v>164</v>
      </c>
    </row>
    <row r="1872" spans="1:19" x14ac:dyDescent="0.25">
      <c r="A1872">
        <v>11871</v>
      </c>
      <c r="B1872" s="7">
        <v>45411</v>
      </c>
      <c r="C1872" t="s">
        <v>59</v>
      </c>
      <c r="D1872" t="s">
        <v>117</v>
      </c>
      <c r="E1872" t="s">
        <v>118</v>
      </c>
      <c r="F1872">
        <v>20</v>
      </c>
      <c r="G1872" t="s">
        <v>166</v>
      </c>
      <c r="H1872" t="s">
        <v>120</v>
      </c>
      <c r="I1872" t="s">
        <v>129</v>
      </c>
      <c r="J1872" t="s">
        <v>133</v>
      </c>
      <c r="K1872" t="s">
        <v>139</v>
      </c>
      <c r="L1872">
        <v>7</v>
      </c>
      <c r="M1872">
        <v>125507</v>
      </c>
      <c r="N1872" t="s">
        <v>151</v>
      </c>
      <c r="O1872">
        <v>834621</v>
      </c>
      <c r="P1872">
        <v>834621</v>
      </c>
      <c r="Q1872">
        <v>834621</v>
      </c>
      <c r="R1872" t="s">
        <v>160</v>
      </c>
      <c r="S1872" t="s">
        <v>162</v>
      </c>
    </row>
    <row r="1873" spans="1:19" x14ac:dyDescent="0.25">
      <c r="A1873">
        <v>11872</v>
      </c>
      <c r="B1873" s="7">
        <v>45631</v>
      </c>
      <c r="C1873" t="s">
        <v>114</v>
      </c>
      <c r="D1873" t="s">
        <v>117</v>
      </c>
      <c r="E1873" t="s">
        <v>119</v>
      </c>
      <c r="F1873">
        <v>26</v>
      </c>
      <c r="G1873" t="s">
        <v>168</v>
      </c>
      <c r="H1873" t="s">
        <v>125</v>
      </c>
      <c r="I1873" t="s">
        <v>130</v>
      </c>
      <c r="J1873" t="s">
        <v>133</v>
      </c>
      <c r="K1873" t="s">
        <v>140</v>
      </c>
      <c r="L1873">
        <v>2</v>
      </c>
      <c r="M1873">
        <v>63371</v>
      </c>
      <c r="N1873" t="s">
        <v>152</v>
      </c>
      <c r="O1873">
        <v>107730</v>
      </c>
      <c r="P1873">
        <v>107730</v>
      </c>
      <c r="Q1873">
        <v>0</v>
      </c>
      <c r="R1873" t="s">
        <v>161</v>
      </c>
      <c r="S1873" t="s">
        <v>164</v>
      </c>
    </row>
    <row r="1874" spans="1:19" x14ac:dyDescent="0.25">
      <c r="A1874">
        <v>11873</v>
      </c>
      <c r="B1874" s="7">
        <v>45607</v>
      </c>
      <c r="C1874" t="s">
        <v>101</v>
      </c>
      <c r="D1874" t="s">
        <v>117</v>
      </c>
      <c r="E1874" t="s">
        <v>118</v>
      </c>
      <c r="F1874">
        <v>35</v>
      </c>
      <c r="G1874" t="s">
        <v>168</v>
      </c>
      <c r="H1874" t="s">
        <v>125</v>
      </c>
      <c r="I1874" t="s">
        <v>129</v>
      </c>
      <c r="J1874" t="s">
        <v>134</v>
      </c>
      <c r="K1874" t="s">
        <v>146</v>
      </c>
      <c r="L1874">
        <v>8</v>
      </c>
      <c r="M1874">
        <v>194500</v>
      </c>
      <c r="N1874" t="s">
        <v>152</v>
      </c>
      <c r="O1874">
        <v>1322600</v>
      </c>
      <c r="P1874">
        <v>1322600</v>
      </c>
      <c r="Q1874">
        <v>1322600</v>
      </c>
      <c r="R1874" t="s">
        <v>160</v>
      </c>
      <c r="S1874" t="s">
        <v>162</v>
      </c>
    </row>
    <row r="1875" spans="1:19" x14ac:dyDescent="0.25">
      <c r="A1875">
        <v>11874</v>
      </c>
      <c r="B1875" s="7">
        <v>45415</v>
      </c>
      <c r="C1875" t="s">
        <v>66</v>
      </c>
      <c r="D1875" t="s">
        <v>116</v>
      </c>
      <c r="E1875" t="s">
        <v>119</v>
      </c>
      <c r="F1875">
        <v>37</v>
      </c>
      <c r="G1875" t="s">
        <v>169</v>
      </c>
      <c r="H1875" t="s">
        <v>124</v>
      </c>
      <c r="I1875" t="s">
        <v>126</v>
      </c>
      <c r="J1875" t="s">
        <v>134</v>
      </c>
      <c r="K1875" t="s">
        <v>148</v>
      </c>
      <c r="L1875">
        <v>9</v>
      </c>
      <c r="M1875">
        <v>78920</v>
      </c>
      <c r="N1875" t="s">
        <v>156</v>
      </c>
      <c r="O1875">
        <v>688971</v>
      </c>
      <c r="P1875">
        <v>688971</v>
      </c>
      <c r="Q1875">
        <v>0</v>
      </c>
      <c r="R1875" t="s">
        <v>159</v>
      </c>
      <c r="S1875" t="s">
        <v>164</v>
      </c>
    </row>
    <row r="1876" spans="1:19" x14ac:dyDescent="0.25">
      <c r="A1876">
        <v>11875</v>
      </c>
      <c r="B1876" s="7">
        <v>45461</v>
      </c>
      <c r="C1876" t="s">
        <v>109</v>
      </c>
      <c r="D1876" t="s">
        <v>117</v>
      </c>
      <c r="E1876" t="s">
        <v>119</v>
      </c>
      <c r="F1876">
        <v>38</v>
      </c>
      <c r="G1876" t="s">
        <v>169</v>
      </c>
      <c r="H1876" t="s">
        <v>124</v>
      </c>
      <c r="I1876" t="s">
        <v>127</v>
      </c>
      <c r="J1876" t="s">
        <v>131</v>
      </c>
      <c r="K1876" t="s">
        <v>147</v>
      </c>
      <c r="L1876">
        <v>3</v>
      </c>
      <c r="M1876">
        <v>85691</v>
      </c>
      <c r="N1876" t="s">
        <v>157</v>
      </c>
      <c r="O1876">
        <v>251931</v>
      </c>
      <c r="P1876">
        <v>251931</v>
      </c>
      <c r="Q1876">
        <v>251931</v>
      </c>
      <c r="R1876" t="s">
        <v>160</v>
      </c>
      <c r="S1876" t="s">
        <v>162</v>
      </c>
    </row>
    <row r="1877" spans="1:19" x14ac:dyDescent="0.25">
      <c r="A1877">
        <v>11876</v>
      </c>
      <c r="B1877" s="7">
        <v>45580</v>
      </c>
      <c r="C1877" t="s">
        <v>30</v>
      </c>
      <c r="D1877" t="s">
        <v>116</v>
      </c>
      <c r="E1877" t="s">
        <v>118</v>
      </c>
      <c r="F1877">
        <v>28</v>
      </c>
      <c r="G1877" t="s">
        <v>168</v>
      </c>
      <c r="H1877" t="s">
        <v>125</v>
      </c>
      <c r="I1877" t="s">
        <v>129</v>
      </c>
      <c r="J1877" t="s">
        <v>134</v>
      </c>
      <c r="K1877" t="s">
        <v>148</v>
      </c>
      <c r="L1877">
        <v>7</v>
      </c>
      <c r="M1877">
        <v>50643</v>
      </c>
      <c r="N1877" t="s">
        <v>158</v>
      </c>
      <c r="O1877">
        <v>283600</v>
      </c>
      <c r="P1877">
        <v>283600</v>
      </c>
      <c r="Q1877">
        <v>283600</v>
      </c>
      <c r="R1877" t="s">
        <v>159</v>
      </c>
      <c r="S1877" t="s">
        <v>162</v>
      </c>
    </row>
    <row r="1878" spans="1:19" x14ac:dyDescent="0.25">
      <c r="A1878">
        <v>11877</v>
      </c>
      <c r="B1878" s="7">
        <v>45637</v>
      </c>
      <c r="C1878" t="s">
        <v>17</v>
      </c>
      <c r="D1878" t="s">
        <v>117</v>
      </c>
      <c r="E1878" t="s">
        <v>119</v>
      </c>
      <c r="F1878">
        <v>32</v>
      </c>
      <c r="G1878" t="s">
        <v>168</v>
      </c>
      <c r="H1878" t="s">
        <v>120</v>
      </c>
      <c r="I1878" t="s">
        <v>127</v>
      </c>
      <c r="J1878" t="s">
        <v>132</v>
      </c>
      <c r="K1878" t="s">
        <v>144</v>
      </c>
      <c r="L1878">
        <v>3</v>
      </c>
      <c r="M1878">
        <v>167682</v>
      </c>
      <c r="N1878" t="s">
        <v>153</v>
      </c>
      <c r="O1878">
        <v>452741</v>
      </c>
      <c r="P1878">
        <v>452741</v>
      </c>
      <c r="Q1878">
        <v>0</v>
      </c>
      <c r="R1878" t="s">
        <v>161</v>
      </c>
      <c r="S1878" t="s">
        <v>164</v>
      </c>
    </row>
    <row r="1879" spans="1:19" x14ac:dyDescent="0.25">
      <c r="A1879">
        <v>11878</v>
      </c>
      <c r="B1879" s="7">
        <v>45302</v>
      </c>
      <c r="C1879" t="s">
        <v>51</v>
      </c>
      <c r="D1879" t="s">
        <v>117</v>
      </c>
      <c r="E1879" t="s">
        <v>118</v>
      </c>
      <c r="F1879">
        <v>29</v>
      </c>
      <c r="G1879" t="s">
        <v>168</v>
      </c>
      <c r="H1879" t="s">
        <v>123</v>
      </c>
      <c r="I1879" t="s">
        <v>128</v>
      </c>
      <c r="J1879" t="s">
        <v>132</v>
      </c>
      <c r="K1879" t="s">
        <v>145</v>
      </c>
      <c r="L1879">
        <v>4</v>
      </c>
      <c r="M1879">
        <v>17082</v>
      </c>
      <c r="N1879" t="s">
        <v>155</v>
      </c>
      <c r="O1879">
        <v>63545</v>
      </c>
      <c r="P1879">
        <v>63545</v>
      </c>
      <c r="Q1879">
        <v>63545</v>
      </c>
      <c r="R1879" t="s">
        <v>161</v>
      </c>
      <c r="S1879" t="s">
        <v>162</v>
      </c>
    </row>
    <row r="1880" spans="1:19" x14ac:dyDescent="0.25">
      <c r="A1880">
        <v>11879</v>
      </c>
      <c r="B1880" s="7">
        <v>45372</v>
      </c>
      <c r="C1880" t="s">
        <v>101</v>
      </c>
      <c r="D1880" t="s">
        <v>116</v>
      </c>
      <c r="E1880" t="s">
        <v>119</v>
      </c>
      <c r="F1880">
        <v>37</v>
      </c>
      <c r="G1880" t="s">
        <v>169</v>
      </c>
      <c r="H1880" t="s">
        <v>120</v>
      </c>
      <c r="I1880" t="s">
        <v>129</v>
      </c>
      <c r="J1880" t="s">
        <v>133</v>
      </c>
      <c r="K1880" t="s">
        <v>143</v>
      </c>
      <c r="L1880">
        <v>2</v>
      </c>
      <c r="M1880">
        <v>132237</v>
      </c>
      <c r="N1880" t="s">
        <v>155</v>
      </c>
      <c r="O1880">
        <v>245960</v>
      </c>
      <c r="P1880">
        <v>245960</v>
      </c>
      <c r="Q1880">
        <v>0</v>
      </c>
      <c r="R1880" t="s">
        <v>160</v>
      </c>
      <c r="S1880" t="s">
        <v>164</v>
      </c>
    </row>
    <row r="1881" spans="1:19" x14ac:dyDescent="0.25">
      <c r="A1881">
        <v>11880</v>
      </c>
      <c r="B1881" s="7">
        <v>45594</v>
      </c>
      <c r="C1881" t="s">
        <v>23</v>
      </c>
      <c r="D1881" t="s">
        <v>117</v>
      </c>
      <c r="E1881" t="s">
        <v>119</v>
      </c>
      <c r="F1881">
        <v>48</v>
      </c>
      <c r="G1881" t="s">
        <v>167</v>
      </c>
      <c r="H1881" t="s">
        <v>120</v>
      </c>
      <c r="I1881" t="s">
        <v>129</v>
      </c>
      <c r="J1881" t="s">
        <v>132</v>
      </c>
      <c r="K1881" t="s">
        <v>142</v>
      </c>
      <c r="L1881">
        <v>6</v>
      </c>
      <c r="M1881">
        <v>184436</v>
      </c>
      <c r="N1881" t="s">
        <v>151</v>
      </c>
      <c r="O1881">
        <v>1051285</v>
      </c>
      <c r="P1881">
        <v>1051285</v>
      </c>
      <c r="Q1881">
        <v>1051285</v>
      </c>
      <c r="R1881" t="s">
        <v>159</v>
      </c>
      <c r="S1881" t="s">
        <v>162</v>
      </c>
    </row>
    <row r="1882" spans="1:19" x14ac:dyDescent="0.25">
      <c r="A1882">
        <v>11881</v>
      </c>
      <c r="B1882" s="7">
        <v>45592</v>
      </c>
      <c r="C1882" t="s">
        <v>97</v>
      </c>
      <c r="D1882" t="s">
        <v>116</v>
      </c>
      <c r="E1882" t="s">
        <v>118</v>
      </c>
      <c r="F1882">
        <v>52</v>
      </c>
      <c r="G1882" t="s">
        <v>167</v>
      </c>
      <c r="H1882" t="s">
        <v>125</v>
      </c>
      <c r="I1882" t="s">
        <v>126</v>
      </c>
      <c r="J1882" t="s">
        <v>134</v>
      </c>
      <c r="K1882" t="s">
        <v>148</v>
      </c>
      <c r="L1882">
        <v>4</v>
      </c>
      <c r="M1882">
        <v>36748</v>
      </c>
      <c r="N1882" t="s">
        <v>151</v>
      </c>
      <c r="O1882">
        <v>139642</v>
      </c>
      <c r="P1882">
        <v>139642</v>
      </c>
      <c r="Q1882">
        <v>0</v>
      </c>
      <c r="R1882" t="s">
        <v>159</v>
      </c>
      <c r="S1882" t="s">
        <v>164</v>
      </c>
    </row>
    <row r="1883" spans="1:19" x14ac:dyDescent="0.25">
      <c r="A1883">
        <v>11882</v>
      </c>
      <c r="B1883" s="7">
        <v>45346</v>
      </c>
      <c r="C1883" t="s">
        <v>94</v>
      </c>
      <c r="D1883" t="s">
        <v>116</v>
      </c>
      <c r="E1883" t="s">
        <v>119</v>
      </c>
      <c r="F1883">
        <v>41</v>
      </c>
      <c r="G1883" t="s">
        <v>169</v>
      </c>
      <c r="H1883" t="s">
        <v>124</v>
      </c>
      <c r="I1883" t="s">
        <v>130</v>
      </c>
      <c r="J1883" t="s">
        <v>131</v>
      </c>
      <c r="K1883" t="s">
        <v>147</v>
      </c>
      <c r="L1883">
        <v>2</v>
      </c>
      <c r="M1883">
        <v>181009</v>
      </c>
      <c r="N1883" t="s">
        <v>154</v>
      </c>
      <c r="O1883">
        <v>362018</v>
      </c>
      <c r="P1883">
        <v>362018</v>
      </c>
      <c r="Q1883">
        <v>362018</v>
      </c>
      <c r="R1883" t="s">
        <v>160</v>
      </c>
      <c r="S1883" t="s">
        <v>162</v>
      </c>
    </row>
    <row r="1884" spans="1:19" x14ac:dyDescent="0.25">
      <c r="A1884">
        <v>11883</v>
      </c>
      <c r="B1884" s="7">
        <v>45321</v>
      </c>
      <c r="C1884" t="s">
        <v>39</v>
      </c>
      <c r="D1884" t="s">
        <v>117</v>
      </c>
      <c r="E1884" t="s">
        <v>118</v>
      </c>
      <c r="F1884">
        <v>24</v>
      </c>
      <c r="G1884" t="s">
        <v>166</v>
      </c>
      <c r="H1884" t="s">
        <v>121</v>
      </c>
      <c r="I1884" t="s">
        <v>130</v>
      </c>
      <c r="J1884" t="s">
        <v>133</v>
      </c>
      <c r="K1884" t="s">
        <v>141</v>
      </c>
      <c r="L1884">
        <v>10</v>
      </c>
      <c r="M1884">
        <v>21198</v>
      </c>
      <c r="N1884" t="s">
        <v>154</v>
      </c>
      <c r="O1884">
        <v>211980</v>
      </c>
      <c r="P1884">
        <v>211980</v>
      </c>
      <c r="Q1884">
        <v>211980</v>
      </c>
      <c r="R1884" t="s">
        <v>159</v>
      </c>
      <c r="S1884" t="s">
        <v>162</v>
      </c>
    </row>
    <row r="1885" spans="1:19" x14ac:dyDescent="0.25">
      <c r="A1885">
        <v>11884</v>
      </c>
      <c r="B1885" s="7">
        <v>45473</v>
      </c>
      <c r="C1885" t="s">
        <v>17</v>
      </c>
      <c r="D1885" t="s">
        <v>116</v>
      </c>
      <c r="E1885" t="s">
        <v>118</v>
      </c>
      <c r="F1885">
        <v>55</v>
      </c>
      <c r="G1885" t="s">
        <v>167</v>
      </c>
      <c r="H1885" t="s">
        <v>124</v>
      </c>
      <c r="I1885" t="s">
        <v>130</v>
      </c>
      <c r="J1885" t="s">
        <v>133</v>
      </c>
      <c r="K1885" t="s">
        <v>139</v>
      </c>
      <c r="L1885">
        <v>8</v>
      </c>
      <c r="M1885">
        <v>21774</v>
      </c>
      <c r="N1885" t="s">
        <v>153</v>
      </c>
      <c r="O1885">
        <v>156772</v>
      </c>
      <c r="P1885">
        <v>156772</v>
      </c>
      <c r="Q1885">
        <v>0</v>
      </c>
      <c r="R1885" t="s">
        <v>159</v>
      </c>
      <c r="S1885" t="s">
        <v>164</v>
      </c>
    </row>
    <row r="1886" spans="1:19" x14ac:dyDescent="0.25">
      <c r="A1886">
        <v>11885</v>
      </c>
      <c r="B1886" s="7">
        <v>45334</v>
      </c>
      <c r="C1886" t="s">
        <v>46</v>
      </c>
      <c r="D1886" t="s">
        <v>117</v>
      </c>
      <c r="E1886" t="s">
        <v>119</v>
      </c>
      <c r="F1886">
        <v>36</v>
      </c>
      <c r="G1886" t="s">
        <v>169</v>
      </c>
      <c r="H1886" t="s">
        <v>125</v>
      </c>
      <c r="I1886" t="s">
        <v>129</v>
      </c>
      <c r="J1886" t="s">
        <v>134</v>
      </c>
      <c r="K1886" t="s">
        <v>150</v>
      </c>
      <c r="L1886">
        <v>4</v>
      </c>
      <c r="M1886">
        <v>40839</v>
      </c>
      <c r="N1886" t="s">
        <v>151</v>
      </c>
      <c r="O1886">
        <v>155188</v>
      </c>
      <c r="P1886">
        <v>155188</v>
      </c>
      <c r="Q1886">
        <v>155188</v>
      </c>
      <c r="R1886" t="s">
        <v>160</v>
      </c>
      <c r="S1886" t="s">
        <v>162</v>
      </c>
    </row>
    <row r="1887" spans="1:19" x14ac:dyDescent="0.25">
      <c r="A1887">
        <v>11886</v>
      </c>
      <c r="B1887" s="7">
        <v>45606</v>
      </c>
      <c r="C1887" t="s">
        <v>48</v>
      </c>
      <c r="D1887" t="s">
        <v>116</v>
      </c>
      <c r="E1887" t="s">
        <v>119</v>
      </c>
      <c r="F1887">
        <v>23</v>
      </c>
      <c r="G1887" t="s">
        <v>166</v>
      </c>
      <c r="H1887" t="s">
        <v>123</v>
      </c>
      <c r="I1887" t="s">
        <v>129</v>
      </c>
      <c r="J1887" t="s">
        <v>134</v>
      </c>
      <c r="K1887" t="s">
        <v>146</v>
      </c>
      <c r="L1887">
        <v>8</v>
      </c>
      <c r="M1887">
        <v>8368</v>
      </c>
      <c r="N1887" t="s">
        <v>157</v>
      </c>
      <c r="O1887">
        <v>65605</v>
      </c>
      <c r="P1887">
        <v>65605</v>
      </c>
      <c r="Q1887">
        <v>65605</v>
      </c>
      <c r="R1887" t="s">
        <v>160</v>
      </c>
      <c r="S1887" t="s">
        <v>162</v>
      </c>
    </row>
    <row r="1888" spans="1:19" x14ac:dyDescent="0.25">
      <c r="A1888">
        <v>11887</v>
      </c>
      <c r="B1888" s="7">
        <v>45382</v>
      </c>
      <c r="C1888" t="s">
        <v>106</v>
      </c>
      <c r="D1888" t="s">
        <v>116</v>
      </c>
      <c r="E1888" t="s">
        <v>119</v>
      </c>
      <c r="F1888">
        <v>19</v>
      </c>
      <c r="G1888" t="s">
        <v>166</v>
      </c>
      <c r="H1888" t="s">
        <v>124</v>
      </c>
      <c r="I1888" t="s">
        <v>130</v>
      </c>
      <c r="J1888" t="s">
        <v>133</v>
      </c>
      <c r="K1888" t="s">
        <v>140</v>
      </c>
      <c r="L1888">
        <v>6</v>
      </c>
      <c r="M1888">
        <v>20312</v>
      </c>
      <c r="N1888" t="s">
        <v>153</v>
      </c>
      <c r="O1888">
        <v>109684</v>
      </c>
      <c r="P1888">
        <v>109684</v>
      </c>
      <c r="Q1888">
        <v>0</v>
      </c>
      <c r="R1888" t="s">
        <v>161</v>
      </c>
      <c r="S1888" t="s">
        <v>164</v>
      </c>
    </row>
    <row r="1889" spans="1:19" x14ac:dyDescent="0.25">
      <c r="A1889">
        <v>11888</v>
      </c>
      <c r="B1889" s="7">
        <v>45631</v>
      </c>
      <c r="C1889" t="s">
        <v>84</v>
      </c>
      <c r="D1889" t="s">
        <v>116</v>
      </c>
      <c r="E1889" t="s">
        <v>119</v>
      </c>
      <c r="F1889">
        <v>26</v>
      </c>
      <c r="G1889" t="s">
        <v>168</v>
      </c>
      <c r="H1889" t="s">
        <v>122</v>
      </c>
      <c r="I1889" t="s">
        <v>126</v>
      </c>
      <c r="J1889" t="s">
        <v>134</v>
      </c>
      <c r="K1889" t="s">
        <v>149</v>
      </c>
      <c r="L1889">
        <v>9</v>
      </c>
      <c r="M1889">
        <v>19403</v>
      </c>
      <c r="N1889" t="s">
        <v>152</v>
      </c>
      <c r="O1889">
        <v>148432</v>
      </c>
      <c r="P1889">
        <v>148432</v>
      </c>
      <c r="Q1889">
        <v>0</v>
      </c>
      <c r="R1889" t="s">
        <v>161</v>
      </c>
      <c r="S1889" t="s">
        <v>164</v>
      </c>
    </row>
    <row r="1890" spans="1:19" x14ac:dyDescent="0.25">
      <c r="A1890">
        <v>11889</v>
      </c>
      <c r="B1890" s="7">
        <v>45304</v>
      </c>
      <c r="C1890" t="s">
        <v>46</v>
      </c>
      <c r="D1890" t="s">
        <v>117</v>
      </c>
      <c r="E1890" t="s">
        <v>119</v>
      </c>
      <c r="F1890">
        <v>39</v>
      </c>
      <c r="G1890" t="s">
        <v>169</v>
      </c>
      <c r="H1890" t="s">
        <v>122</v>
      </c>
      <c r="I1890" t="s">
        <v>130</v>
      </c>
      <c r="J1890" t="s">
        <v>133</v>
      </c>
      <c r="K1890" t="s">
        <v>140</v>
      </c>
      <c r="L1890">
        <v>9</v>
      </c>
      <c r="M1890">
        <v>183193</v>
      </c>
      <c r="N1890" t="s">
        <v>158</v>
      </c>
      <c r="O1890">
        <v>1318989</v>
      </c>
      <c r="P1890">
        <v>1318989</v>
      </c>
      <c r="Q1890">
        <v>0</v>
      </c>
      <c r="R1890" t="s">
        <v>159</v>
      </c>
      <c r="S1890" t="s">
        <v>164</v>
      </c>
    </row>
    <row r="1891" spans="1:19" x14ac:dyDescent="0.25">
      <c r="A1891">
        <v>11890</v>
      </c>
      <c r="B1891" s="7">
        <v>45328</v>
      </c>
      <c r="C1891" t="s">
        <v>23</v>
      </c>
      <c r="D1891" t="s">
        <v>117</v>
      </c>
      <c r="E1891" t="s">
        <v>118</v>
      </c>
      <c r="F1891">
        <v>44</v>
      </c>
      <c r="G1891" t="s">
        <v>169</v>
      </c>
      <c r="H1891" t="s">
        <v>122</v>
      </c>
      <c r="I1891" t="s">
        <v>129</v>
      </c>
      <c r="J1891" t="s">
        <v>133</v>
      </c>
      <c r="K1891" t="s">
        <v>141</v>
      </c>
      <c r="L1891">
        <v>9</v>
      </c>
      <c r="M1891">
        <v>98253</v>
      </c>
      <c r="N1891" t="s">
        <v>156</v>
      </c>
      <c r="O1891">
        <v>857748</v>
      </c>
      <c r="P1891">
        <v>0</v>
      </c>
      <c r="Q1891">
        <v>0</v>
      </c>
      <c r="R1891" t="s">
        <v>159</v>
      </c>
      <c r="S1891" t="s">
        <v>163</v>
      </c>
    </row>
    <row r="1892" spans="1:19" x14ac:dyDescent="0.25">
      <c r="A1892">
        <v>11891</v>
      </c>
      <c r="B1892" s="7">
        <v>45303</v>
      </c>
      <c r="C1892" t="s">
        <v>89</v>
      </c>
      <c r="D1892" t="s">
        <v>116</v>
      </c>
      <c r="E1892" t="s">
        <v>118</v>
      </c>
      <c r="F1892">
        <v>39</v>
      </c>
      <c r="G1892" t="s">
        <v>169</v>
      </c>
      <c r="H1892" t="s">
        <v>122</v>
      </c>
      <c r="I1892" t="s">
        <v>128</v>
      </c>
      <c r="J1892" t="s">
        <v>134</v>
      </c>
      <c r="K1892" t="s">
        <v>146</v>
      </c>
      <c r="L1892">
        <v>10</v>
      </c>
      <c r="M1892">
        <v>86675</v>
      </c>
      <c r="N1892" t="s">
        <v>151</v>
      </c>
      <c r="O1892">
        <v>823412</v>
      </c>
      <c r="P1892">
        <v>823412</v>
      </c>
      <c r="Q1892">
        <v>0</v>
      </c>
      <c r="R1892" t="s">
        <v>161</v>
      </c>
      <c r="S1892" t="s">
        <v>164</v>
      </c>
    </row>
    <row r="1893" spans="1:19" x14ac:dyDescent="0.25">
      <c r="A1893">
        <v>11892</v>
      </c>
      <c r="B1893" s="7">
        <v>45424</v>
      </c>
      <c r="C1893" t="s">
        <v>52</v>
      </c>
      <c r="D1893" t="s">
        <v>117</v>
      </c>
      <c r="E1893" t="s">
        <v>118</v>
      </c>
      <c r="F1893">
        <v>57</v>
      </c>
      <c r="G1893" t="s">
        <v>167</v>
      </c>
      <c r="H1893" t="s">
        <v>122</v>
      </c>
      <c r="I1893" t="s">
        <v>130</v>
      </c>
      <c r="J1893" t="s">
        <v>132</v>
      </c>
      <c r="K1893" t="s">
        <v>144</v>
      </c>
      <c r="L1893">
        <v>2</v>
      </c>
      <c r="M1893">
        <v>59310</v>
      </c>
      <c r="N1893" t="s">
        <v>156</v>
      </c>
      <c r="O1893">
        <v>115061</v>
      </c>
      <c r="P1893">
        <v>115061</v>
      </c>
      <c r="Q1893">
        <v>115061</v>
      </c>
      <c r="R1893" t="s">
        <v>160</v>
      </c>
      <c r="S1893" t="s">
        <v>162</v>
      </c>
    </row>
    <row r="1894" spans="1:19" x14ac:dyDescent="0.25">
      <c r="A1894">
        <v>11893</v>
      </c>
      <c r="B1894" s="7">
        <v>45641</v>
      </c>
      <c r="C1894" t="s">
        <v>106</v>
      </c>
      <c r="D1894" t="s">
        <v>117</v>
      </c>
      <c r="E1894" t="s">
        <v>119</v>
      </c>
      <c r="F1894">
        <v>39</v>
      </c>
      <c r="G1894" t="s">
        <v>169</v>
      </c>
      <c r="H1894" t="s">
        <v>122</v>
      </c>
      <c r="I1894" t="s">
        <v>128</v>
      </c>
      <c r="J1894" t="s">
        <v>134</v>
      </c>
      <c r="K1894" t="s">
        <v>148</v>
      </c>
      <c r="L1894">
        <v>8</v>
      </c>
      <c r="M1894">
        <v>177781</v>
      </c>
      <c r="N1894" t="s">
        <v>151</v>
      </c>
      <c r="O1894">
        <v>1351135</v>
      </c>
      <c r="P1894">
        <v>1351135</v>
      </c>
      <c r="Q1894">
        <v>1351135</v>
      </c>
      <c r="R1894" t="s">
        <v>159</v>
      </c>
      <c r="S1894" t="s">
        <v>162</v>
      </c>
    </row>
    <row r="1895" spans="1:19" x14ac:dyDescent="0.25">
      <c r="A1895">
        <v>11894</v>
      </c>
      <c r="B1895" s="7">
        <v>45490</v>
      </c>
      <c r="C1895" t="s">
        <v>25</v>
      </c>
      <c r="D1895" t="s">
        <v>117</v>
      </c>
      <c r="E1895" t="s">
        <v>118</v>
      </c>
      <c r="F1895">
        <v>36</v>
      </c>
      <c r="G1895" t="s">
        <v>169</v>
      </c>
      <c r="H1895" t="s">
        <v>122</v>
      </c>
      <c r="I1895" t="s">
        <v>129</v>
      </c>
      <c r="J1895" t="s">
        <v>131</v>
      </c>
      <c r="K1895" t="s">
        <v>135</v>
      </c>
      <c r="L1895">
        <v>5</v>
      </c>
      <c r="M1895">
        <v>179928</v>
      </c>
      <c r="N1895" t="s">
        <v>154</v>
      </c>
      <c r="O1895">
        <v>899640</v>
      </c>
      <c r="P1895">
        <v>899640</v>
      </c>
      <c r="Q1895">
        <v>0</v>
      </c>
      <c r="R1895" t="s">
        <v>160</v>
      </c>
      <c r="S1895" t="s">
        <v>164</v>
      </c>
    </row>
    <row r="1896" spans="1:19" x14ac:dyDescent="0.25">
      <c r="A1896">
        <v>11895</v>
      </c>
      <c r="B1896" s="7">
        <v>45435</v>
      </c>
      <c r="C1896" t="s">
        <v>18</v>
      </c>
      <c r="D1896" t="s">
        <v>116</v>
      </c>
      <c r="E1896" t="s">
        <v>119</v>
      </c>
      <c r="F1896">
        <v>49</v>
      </c>
      <c r="G1896" t="s">
        <v>167</v>
      </c>
      <c r="H1896" t="s">
        <v>125</v>
      </c>
      <c r="I1896" t="s">
        <v>129</v>
      </c>
      <c r="J1896" t="s">
        <v>134</v>
      </c>
      <c r="K1896" t="s">
        <v>148</v>
      </c>
      <c r="L1896">
        <v>3</v>
      </c>
      <c r="M1896">
        <v>132887</v>
      </c>
      <c r="N1896" t="s">
        <v>156</v>
      </c>
      <c r="O1896">
        <v>386701</v>
      </c>
      <c r="P1896">
        <v>386701</v>
      </c>
      <c r="Q1896">
        <v>0</v>
      </c>
      <c r="R1896" t="s">
        <v>160</v>
      </c>
      <c r="S1896" t="s">
        <v>164</v>
      </c>
    </row>
    <row r="1897" spans="1:19" x14ac:dyDescent="0.25">
      <c r="A1897">
        <v>11896</v>
      </c>
      <c r="B1897" s="7">
        <v>45553</v>
      </c>
      <c r="C1897" t="s">
        <v>55</v>
      </c>
      <c r="D1897" t="s">
        <v>117</v>
      </c>
      <c r="E1897" t="s">
        <v>119</v>
      </c>
      <c r="F1897">
        <v>28</v>
      </c>
      <c r="G1897" t="s">
        <v>168</v>
      </c>
      <c r="H1897" t="s">
        <v>125</v>
      </c>
      <c r="I1897" t="s">
        <v>128</v>
      </c>
      <c r="J1897" t="s">
        <v>133</v>
      </c>
      <c r="K1897" t="s">
        <v>140</v>
      </c>
      <c r="L1897">
        <v>5</v>
      </c>
      <c r="M1897">
        <v>143657</v>
      </c>
      <c r="N1897" t="s">
        <v>158</v>
      </c>
      <c r="O1897">
        <v>574628</v>
      </c>
      <c r="P1897">
        <v>574628</v>
      </c>
      <c r="Q1897">
        <v>0</v>
      </c>
      <c r="R1897" t="s">
        <v>160</v>
      </c>
      <c r="S1897" t="s">
        <v>164</v>
      </c>
    </row>
    <row r="1898" spans="1:19" x14ac:dyDescent="0.25">
      <c r="A1898">
        <v>11897</v>
      </c>
      <c r="B1898" s="7">
        <v>45612</v>
      </c>
      <c r="C1898" t="s">
        <v>112</v>
      </c>
      <c r="D1898" t="s">
        <v>116</v>
      </c>
      <c r="E1898" t="s">
        <v>118</v>
      </c>
      <c r="F1898">
        <v>55</v>
      </c>
      <c r="G1898" t="s">
        <v>167</v>
      </c>
      <c r="H1898" t="s">
        <v>122</v>
      </c>
      <c r="I1898" t="s">
        <v>128</v>
      </c>
      <c r="J1898" t="s">
        <v>134</v>
      </c>
      <c r="K1898" t="s">
        <v>148</v>
      </c>
      <c r="L1898">
        <v>1</v>
      </c>
      <c r="M1898">
        <v>85432</v>
      </c>
      <c r="N1898" t="s">
        <v>152</v>
      </c>
      <c r="O1898">
        <v>72617</v>
      </c>
      <c r="P1898">
        <v>72617</v>
      </c>
      <c r="Q1898">
        <v>0</v>
      </c>
      <c r="R1898" t="s">
        <v>160</v>
      </c>
      <c r="S1898" t="s">
        <v>164</v>
      </c>
    </row>
    <row r="1899" spans="1:19" x14ac:dyDescent="0.25">
      <c r="A1899">
        <v>11898</v>
      </c>
      <c r="B1899" s="7">
        <v>45507</v>
      </c>
      <c r="C1899" t="s">
        <v>64</v>
      </c>
      <c r="D1899" t="s">
        <v>117</v>
      </c>
      <c r="E1899" t="s">
        <v>118</v>
      </c>
      <c r="F1899">
        <v>29</v>
      </c>
      <c r="G1899" t="s">
        <v>168</v>
      </c>
      <c r="H1899" t="s">
        <v>124</v>
      </c>
      <c r="I1899" t="s">
        <v>130</v>
      </c>
      <c r="J1899" t="s">
        <v>133</v>
      </c>
      <c r="K1899" t="s">
        <v>139</v>
      </c>
      <c r="L1899">
        <v>2</v>
      </c>
      <c r="M1899">
        <v>42485</v>
      </c>
      <c r="N1899" t="s">
        <v>154</v>
      </c>
      <c r="O1899">
        <v>84970</v>
      </c>
      <c r="P1899">
        <v>84970</v>
      </c>
      <c r="Q1899">
        <v>84970</v>
      </c>
      <c r="R1899" t="s">
        <v>161</v>
      </c>
      <c r="S1899" t="s">
        <v>162</v>
      </c>
    </row>
    <row r="1900" spans="1:19" x14ac:dyDescent="0.25">
      <c r="A1900">
        <v>11899</v>
      </c>
      <c r="B1900" s="7">
        <v>45642</v>
      </c>
      <c r="C1900" t="s">
        <v>99</v>
      </c>
      <c r="D1900" t="s">
        <v>116</v>
      </c>
      <c r="E1900" t="s">
        <v>119</v>
      </c>
      <c r="F1900">
        <v>54</v>
      </c>
      <c r="G1900" t="s">
        <v>167</v>
      </c>
      <c r="H1900" t="s">
        <v>120</v>
      </c>
      <c r="I1900" t="s">
        <v>127</v>
      </c>
      <c r="J1900" t="s">
        <v>131</v>
      </c>
      <c r="K1900" t="s">
        <v>147</v>
      </c>
      <c r="L1900">
        <v>10</v>
      </c>
      <c r="M1900">
        <v>61494</v>
      </c>
      <c r="N1900" t="s">
        <v>155</v>
      </c>
      <c r="O1900">
        <v>571894</v>
      </c>
      <c r="P1900">
        <v>571894</v>
      </c>
      <c r="Q1900">
        <v>0</v>
      </c>
      <c r="R1900" t="s">
        <v>160</v>
      </c>
      <c r="S1900" t="s">
        <v>164</v>
      </c>
    </row>
    <row r="1901" spans="1:19" x14ac:dyDescent="0.25">
      <c r="A1901">
        <v>11900</v>
      </c>
      <c r="B1901" s="7">
        <v>45441</v>
      </c>
      <c r="C1901" t="s">
        <v>78</v>
      </c>
      <c r="D1901" t="s">
        <v>116</v>
      </c>
      <c r="E1901" t="s">
        <v>118</v>
      </c>
      <c r="F1901">
        <v>40</v>
      </c>
      <c r="G1901" t="s">
        <v>169</v>
      </c>
      <c r="H1901" t="s">
        <v>121</v>
      </c>
      <c r="I1901" t="s">
        <v>128</v>
      </c>
      <c r="J1901" t="s">
        <v>134</v>
      </c>
      <c r="K1901" t="s">
        <v>148</v>
      </c>
      <c r="L1901">
        <v>3</v>
      </c>
      <c r="M1901">
        <v>43625</v>
      </c>
      <c r="N1901" t="s">
        <v>151</v>
      </c>
      <c r="O1901">
        <v>124331</v>
      </c>
      <c r="P1901">
        <v>124331</v>
      </c>
      <c r="Q1901">
        <v>124331</v>
      </c>
      <c r="R1901" t="s">
        <v>160</v>
      </c>
      <c r="S1901" t="s">
        <v>162</v>
      </c>
    </row>
    <row r="1902" spans="1:19" x14ac:dyDescent="0.25">
      <c r="A1902">
        <v>11901</v>
      </c>
      <c r="B1902" s="7">
        <v>45526</v>
      </c>
      <c r="C1902" t="s">
        <v>95</v>
      </c>
      <c r="D1902" t="s">
        <v>116</v>
      </c>
      <c r="E1902" t="s">
        <v>119</v>
      </c>
      <c r="F1902">
        <v>23</v>
      </c>
      <c r="G1902" t="s">
        <v>166</v>
      </c>
      <c r="H1902" t="s">
        <v>125</v>
      </c>
      <c r="I1902" t="s">
        <v>129</v>
      </c>
      <c r="J1902" t="s">
        <v>134</v>
      </c>
      <c r="K1902" t="s">
        <v>148</v>
      </c>
      <c r="L1902">
        <v>9</v>
      </c>
      <c r="M1902">
        <v>81364</v>
      </c>
      <c r="N1902" t="s">
        <v>154</v>
      </c>
      <c r="O1902">
        <v>732276</v>
      </c>
      <c r="P1902">
        <v>732276</v>
      </c>
      <c r="Q1902">
        <v>0</v>
      </c>
      <c r="R1902" t="s">
        <v>161</v>
      </c>
      <c r="S1902" t="s">
        <v>164</v>
      </c>
    </row>
    <row r="1903" spans="1:19" x14ac:dyDescent="0.25">
      <c r="A1903">
        <v>11902</v>
      </c>
      <c r="B1903" s="7">
        <v>45647</v>
      </c>
      <c r="C1903" t="s">
        <v>31</v>
      </c>
      <c r="D1903" t="s">
        <v>117</v>
      </c>
      <c r="E1903" t="s">
        <v>118</v>
      </c>
      <c r="F1903">
        <v>22</v>
      </c>
      <c r="G1903" t="s">
        <v>166</v>
      </c>
      <c r="H1903" t="s">
        <v>123</v>
      </c>
      <c r="I1903" t="s">
        <v>129</v>
      </c>
      <c r="J1903" t="s">
        <v>132</v>
      </c>
      <c r="K1903" t="s">
        <v>144</v>
      </c>
      <c r="L1903">
        <v>4</v>
      </c>
      <c r="M1903">
        <v>121577</v>
      </c>
      <c r="N1903" t="s">
        <v>156</v>
      </c>
      <c r="O1903">
        <v>471718</v>
      </c>
      <c r="P1903">
        <v>471718</v>
      </c>
      <c r="Q1903">
        <v>471718</v>
      </c>
      <c r="R1903" t="s">
        <v>160</v>
      </c>
      <c r="S1903" t="s">
        <v>162</v>
      </c>
    </row>
    <row r="1904" spans="1:19" x14ac:dyDescent="0.25">
      <c r="A1904">
        <v>11903</v>
      </c>
      <c r="B1904" s="7">
        <v>45614</v>
      </c>
      <c r="C1904" t="s">
        <v>107</v>
      </c>
      <c r="D1904" t="s">
        <v>117</v>
      </c>
      <c r="E1904" t="s">
        <v>119</v>
      </c>
      <c r="F1904">
        <v>18</v>
      </c>
      <c r="G1904" t="s">
        <v>166</v>
      </c>
      <c r="H1904" t="s">
        <v>120</v>
      </c>
      <c r="I1904" t="s">
        <v>126</v>
      </c>
      <c r="J1904" t="s">
        <v>133</v>
      </c>
      <c r="K1904" t="s">
        <v>141</v>
      </c>
      <c r="L1904">
        <v>7</v>
      </c>
      <c r="M1904">
        <v>56676</v>
      </c>
      <c r="N1904" t="s">
        <v>152</v>
      </c>
      <c r="O1904">
        <v>337222</v>
      </c>
      <c r="P1904">
        <v>337222</v>
      </c>
      <c r="Q1904">
        <v>0</v>
      </c>
      <c r="R1904" t="s">
        <v>159</v>
      </c>
      <c r="S1904" t="s">
        <v>164</v>
      </c>
    </row>
    <row r="1905" spans="1:19" x14ac:dyDescent="0.25">
      <c r="A1905">
        <v>11904</v>
      </c>
      <c r="B1905" s="7">
        <v>45356</v>
      </c>
      <c r="C1905" t="s">
        <v>21</v>
      </c>
      <c r="D1905" t="s">
        <v>116</v>
      </c>
      <c r="E1905" t="s">
        <v>119</v>
      </c>
      <c r="F1905">
        <v>31</v>
      </c>
      <c r="G1905" t="s">
        <v>168</v>
      </c>
      <c r="H1905" t="s">
        <v>121</v>
      </c>
      <c r="I1905" t="s">
        <v>129</v>
      </c>
      <c r="J1905" t="s">
        <v>131</v>
      </c>
      <c r="K1905" t="s">
        <v>135</v>
      </c>
      <c r="L1905">
        <v>9</v>
      </c>
      <c r="M1905">
        <v>81592</v>
      </c>
      <c r="N1905" t="s">
        <v>155</v>
      </c>
      <c r="O1905">
        <v>682925</v>
      </c>
      <c r="P1905">
        <v>682925</v>
      </c>
      <c r="Q1905">
        <v>682925</v>
      </c>
      <c r="R1905" t="s">
        <v>161</v>
      </c>
      <c r="S1905" t="s">
        <v>162</v>
      </c>
    </row>
    <row r="1906" spans="1:19" x14ac:dyDescent="0.25">
      <c r="A1906">
        <v>11905</v>
      </c>
      <c r="B1906" s="7">
        <v>45547</v>
      </c>
      <c r="C1906" t="s">
        <v>62</v>
      </c>
      <c r="D1906" t="s">
        <v>117</v>
      </c>
      <c r="E1906" t="s">
        <v>119</v>
      </c>
      <c r="F1906">
        <v>39</v>
      </c>
      <c r="G1906" t="s">
        <v>169</v>
      </c>
      <c r="H1906" t="s">
        <v>123</v>
      </c>
      <c r="I1906" t="s">
        <v>127</v>
      </c>
      <c r="J1906" t="s">
        <v>133</v>
      </c>
      <c r="K1906" t="s">
        <v>141</v>
      </c>
      <c r="L1906">
        <v>9</v>
      </c>
      <c r="M1906">
        <v>48616</v>
      </c>
      <c r="N1906" t="s">
        <v>152</v>
      </c>
      <c r="O1906">
        <v>371912</v>
      </c>
      <c r="P1906">
        <v>371912</v>
      </c>
      <c r="Q1906">
        <v>0</v>
      </c>
      <c r="R1906" t="s">
        <v>161</v>
      </c>
      <c r="S1906" t="s">
        <v>164</v>
      </c>
    </row>
    <row r="1907" spans="1:19" x14ac:dyDescent="0.25">
      <c r="A1907">
        <v>11906</v>
      </c>
      <c r="B1907" s="7">
        <v>45506</v>
      </c>
      <c r="C1907" t="s">
        <v>55</v>
      </c>
      <c r="D1907" t="s">
        <v>116</v>
      </c>
      <c r="E1907" t="s">
        <v>119</v>
      </c>
      <c r="F1907">
        <v>30</v>
      </c>
      <c r="G1907" t="s">
        <v>168</v>
      </c>
      <c r="H1907" t="s">
        <v>122</v>
      </c>
      <c r="I1907" t="s">
        <v>127</v>
      </c>
      <c r="J1907" t="s">
        <v>133</v>
      </c>
      <c r="K1907" t="s">
        <v>143</v>
      </c>
      <c r="L1907">
        <v>1</v>
      </c>
      <c r="M1907">
        <v>152401</v>
      </c>
      <c r="N1907" t="s">
        <v>153</v>
      </c>
      <c r="O1907">
        <v>137160</v>
      </c>
      <c r="P1907">
        <v>137160</v>
      </c>
      <c r="Q1907">
        <v>137160</v>
      </c>
      <c r="R1907" t="s">
        <v>161</v>
      </c>
      <c r="S1907" t="s">
        <v>162</v>
      </c>
    </row>
    <row r="1908" spans="1:19" x14ac:dyDescent="0.25">
      <c r="A1908">
        <v>11907</v>
      </c>
      <c r="B1908" s="7">
        <v>45331</v>
      </c>
      <c r="C1908" t="s">
        <v>115</v>
      </c>
      <c r="D1908" t="s">
        <v>117</v>
      </c>
      <c r="E1908" t="s">
        <v>118</v>
      </c>
      <c r="F1908">
        <v>25</v>
      </c>
      <c r="G1908" t="s">
        <v>166</v>
      </c>
      <c r="H1908" t="s">
        <v>121</v>
      </c>
      <c r="I1908" t="s">
        <v>127</v>
      </c>
      <c r="J1908" t="s">
        <v>131</v>
      </c>
      <c r="K1908" t="s">
        <v>136</v>
      </c>
      <c r="L1908">
        <v>6</v>
      </c>
      <c r="M1908">
        <v>18085</v>
      </c>
      <c r="N1908" t="s">
        <v>154</v>
      </c>
      <c r="O1908">
        <v>108510</v>
      </c>
      <c r="P1908">
        <v>108510</v>
      </c>
      <c r="Q1908">
        <v>108510</v>
      </c>
      <c r="R1908" t="s">
        <v>161</v>
      </c>
      <c r="S1908" t="s">
        <v>162</v>
      </c>
    </row>
    <row r="1909" spans="1:19" x14ac:dyDescent="0.25">
      <c r="A1909">
        <v>11908</v>
      </c>
      <c r="B1909" s="7">
        <v>45438</v>
      </c>
      <c r="C1909" t="s">
        <v>20</v>
      </c>
      <c r="D1909" t="s">
        <v>116</v>
      </c>
      <c r="E1909" t="s">
        <v>118</v>
      </c>
      <c r="F1909">
        <v>21</v>
      </c>
      <c r="G1909" t="s">
        <v>166</v>
      </c>
      <c r="H1909" t="s">
        <v>125</v>
      </c>
      <c r="I1909" t="s">
        <v>130</v>
      </c>
      <c r="J1909" t="s">
        <v>131</v>
      </c>
      <c r="K1909" t="s">
        <v>135</v>
      </c>
      <c r="L1909">
        <v>4</v>
      </c>
      <c r="M1909">
        <v>142343</v>
      </c>
      <c r="N1909" t="s">
        <v>154</v>
      </c>
      <c r="O1909">
        <v>569372</v>
      </c>
      <c r="P1909">
        <v>569372</v>
      </c>
      <c r="Q1909">
        <v>569372</v>
      </c>
      <c r="R1909" t="s">
        <v>159</v>
      </c>
      <c r="S1909" t="s">
        <v>162</v>
      </c>
    </row>
    <row r="1910" spans="1:19" x14ac:dyDescent="0.25">
      <c r="A1910">
        <v>11909</v>
      </c>
      <c r="B1910" s="7">
        <v>45643</v>
      </c>
      <c r="C1910" t="s">
        <v>33</v>
      </c>
      <c r="D1910" t="s">
        <v>116</v>
      </c>
      <c r="E1910" t="s">
        <v>119</v>
      </c>
      <c r="F1910">
        <v>35</v>
      </c>
      <c r="G1910" t="s">
        <v>168</v>
      </c>
      <c r="H1910" t="s">
        <v>124</v>
      </c>
      <c r="I1910" t="s">
        <v>130</v>
      </c>
      <c r="J1910" t="s">
        <v>133</v>
      </c>
      <c r="K1910" t="s">
        <v>140</v>
      </c>
      <c r="L1910">
        <v>9</v>
      </c>
      <c r="M1910">
        <v>94110</v>
      </c>
      <c r="N1910" t="s">
        <v>157</v>
      </c>
      <c r="O1910">
        <v>830050</v>
      </c>
      <c r="P1910">
        <v>830050</v>
      </c>
      <c r="Q1910">
        <v>830050</v>
      </c>
      <c r="R1910" t="s">
        <v>160</v>
      </c>
      <c r="S1910" t="s">
        <v>162</v>
      </c>
    </row>
    <row r="1911" spans="1:19" x14ac:dyDescent="0.25">
      <c r="A1911">
        <v>11910</v>
      </c>
      <c r="B1911" s="7">
        <v>45392</v>
      </c>
      <c r="C1911" t="s">
        <v>31</v>
      </c>
      <c r="D1911" t="s">
        <v>116</v>
      </c>
      <c r="E1911" t="s">
        <v>119</v>
      </c>
      <c r="F1911">
        <v>43</v>
      </c>
      <c r="G1911" t="s">
        <v>169</v>
      </c>
      <c r="H1911" t="s">
        <v>124</v>
      </c>
      <c r="I1911" t="s">
        <v>127</v>
      </c>
      <c r="J1911" t="s">
        <v>133</v>
      </c>
      <c r="K1911" t="s">
        <v>139</v>
      </c>
      <c r="L1911">
        <v>6</v>
      </c>
      <c r="M1911">
        <v>137562</v>
      </c>
      <c r="N1911" t="s">
        <v>154</v>
      </c>
      <c r="O1911">
        <v>825372</v>
      </c>
      <c r="P1911">
        <v>825372</v>
      </c>
      <c r="Q1911">
        <v>0</v>
      </c>
      <c r="R1911" t="s">
        <v>160</v>
      </c>
      <c r="S1911" t="s">
        <v>164</v>
      </c>
    </row>
    <row r="1912" spans="1:19" x14ac:dyDescent="0.25">
      <c r="A1912">
        <v>11911</v>
      </c>
      <c r="B1912" s="7">
        <v>45310</v>
      </c>
      <c r="C1912" t="s">
        <v>84</v>
      </c>
      <c r="D1912" t="s">
        <v>116</v>
      </c>
      <c r="E1912" t="s">
        <v>119</v>
      </c>
      <c r="F1912">
        <v>47</v>
      </c>
      <c r="G1912" t="s">
        <v>167</v>
      </c>
      <c r="H1912" t="s">
        <v>123</v>
      </c>
      <c r="I1912" t="s">
        <v>126</v>
      </c>
      <c r="J1912" t="s">
        <v>133</v>
      </c>
      <c r="K1912" t="s">
        <v>141</v>
      </c>
      <c r="L1912">
        <v>8</v>
      </c>
      <c r="M1912">
        <v>123175</v>
      </c>
      <c r="N1912" t="s">
        <v>155</v>
      </c>
      <c r="O1912">
        <v>916421</v>
      </c>
      <c r="P1912">
        <v>916421</v>
      </c>
      <c r="Q1912">
        <v>916421</v>
      </c>
      <c r="R1912" t="s">
        <v>160</v>
      </c>
      <c r="S1912" t="s">
        <v>162</v>
      </c>
    </row>
    <row r="1913" spans="1:19" x14ac:dyDescent="0.25">
      <c r="A1913">
        <v>11912</v>
      </c>
      <c r="B1913" s="7">
        <v>45346</v>
      </c>
      <c r="C1913" t="s">
        <v>65</v>
      </c>
      <c r="D1913" t="s">
        <v>117</v>
      </c>
      <c r="E1913" t="s">
        <v>118</v>
      </c>
      <c r="F1913">
        <v>51</v>
      </c>
      <c r="G1913" t="s">
        <v>167</v>
      </c>
      <c r="H1913" t="s">
        <v>121</v>
      </c>
      <c r="I1913" t="s">
        <v>126</v>
      </c>
      <c r="J1913" t="s">
        <v>132</v>
      </c>
      <c r="K1913" t="s">
        <v>145</v>
      </c>
      <c r="L1913">
        <v>2</v>
      </c>
      <c r="M1913">
        <v>119276</v>
      </c>
      <c r="N1913" t="s">
        <v>157</v>
      </c>
      <c r="O1913">
        <v>233780</v>
      </c>
      <c r="P1913">
        <v>233780</v>
      </c>
      <c r="Q1913">
        <v>233780</v>
      </c>
      <c r="R1913" t="s">
        <v>159</v>
      </c>
      <c r="S1913" t="s">
        <v>162</v>
      </c>
    </row>
    <row r="1914" spans="1:19" x14ac:dyDescent="0.25">
      <c r="A1914">
        <v>11913</v>
      </c>
      <c r="B1914" s="7">
        <v>45631</v>
      </c>
      <c r="C1914" t="s">
        <v>107</v>
      </c>
      <c r="D1914" t="s">
        <v>117</v>
      </c>
      <c r="E1914" t="s">
        <v>119</v>
      </c>
      <c r="F1914">
        <v>48</v>
      </c>
      <c r="G1914" t="s">
        <v>167</v>
      </c>
      <c r="H1914" t="s">
        <v>120</v>
      </c>
      <c r="I1914" t="s">
        <v>127</v>
      </c>
      <c r="J1914" t="s">
        <v>133</v>
      </c>
      <c r="K1914" t="s">
        <v>140</v>
      </c>
      <c r="L1914">
        <v>8</v>
      </c>
      <c r="M1914">
        <v>98388</v>
      </c>
      <c r="N1914" t="s">
        <v>151</v>
      </c>
      <c r="O1914">
        <v>747748</v>
      </c>
      <c r="P1914">
        <v>747748</v>
      </c>
      <c r="Q1914">
        <v>747748</v>
      </c>
      <c r="R1914" t="s">
        <v>159</v>
      </c>
      <c r="S1914" t="s">
        <v>162</v>
      </c>
    </row>
    <row r="1915" spans="1:19" x14ac:dyDescent="0.25">
      <c r="A1915">
        <v>11914</v>
      </c>
      <c r="B1915" s="7">
        <v>45621</v>
      </c>
      <c r="C1915" t="s">
        <v>114</v>
      </c>
      <c r="D1915" t="s">
        <v>117</v>
      </c>
      <c r="E1915" t="s">
        <v>118</v>
      </c>
      <c r="F1915">
        <v>38</v>
      </c>
      <c r="G1915" t="s">
        <v>169</v>
      </c>
      <c r="H1915" t="s">
        <v>121</v>
      </c>
      <c r="I1915" t="s">
        <v>130</v>
      </c>
      <c r="J1915" t="s">
        <v>132</v>
      </c>
      <c r="K1915" t="s">
        <v>137</v>
      </c>
      <c r="L1915">
        <v>4</v>
      </c>
      <c r="M1915">
        <v>71999</v>
      </c>
      <c r="N1915" t="s">
        <v>153</v>
      </c>
      <c r="O1915">
        <v>259196</v>
      </c>
      <c r="P1915">
        <v>259196</v>
      </c>
      <c r="Q1915">
        <v>0</v>
      </c>
      <c r="R1915" t="s">
        <v>161</v>
      </c>
      <c r="S1915" t="s">
        <v>164</v>
      </c>
    </row>
    <row r="1916" spans="1:19" x14ac:dyDescent="0.25">
      <c r="A1916">
        <v>11915</v>
      </c>
      <c r="B1916" s="7">
        <v>45436</v>
      </c>
      <c r="C1916" t="s">
        <v>23</v>
      </c>
      <c r="D1916" t="s">
        <v>117</v>
      </c>
      <c r="E1916" t="s">
        <v>119</v>
      </c>
      <c r="F1916">
        <v>24</v>
      </c>
      <c r="G1916" t="s">
        <v>166</v>
      </c>
      <c r="H1916" t="s">
        <v>121</v>
      </c>
      <c r="I1916" t="s">
        <v>129</v>
      </c>
      <c r="J1916" t="s">
        <v>132</v>
      </c>
      <c r="K1916" t="s">
        <v>137</v>
      </c>
      <c r="L1916">
        <v>4</v>
      </c>
      <c r="M1916">
        <v>69871</v>
      </c>
      <c r="N1916" t="s">
        <v>156</v>
      </c>
      <c r="O1916">
        <v>271099</v>
      </c>
      <c r="P1916">
        <v>271099</v>
      </c>
      <c r="Q1916">
        <v>0</v>
      </c>
      <c r="R1916" t="s">
        <v>160</v>
      </c>
      <c r="S1916" t="s">
        <v>164</v>
      </c>
    </row>
    <row r="1917" spans="1:19" x14ac:dyDescent="0.25">
      <c r="A1917">
        <v>11916</v>
      </c>
      <c r="B1917" s="7">
        <v>45509</v>
      </c>
      <c r="C1917" t="s">
        <v>63</v>
      </c>
      <c r="D1917" t="s">
        <v>117</v>
      </c>
      <c r="E1917" t="s">
        <v>119</v>
      </c>
      <c r="F1917">
        <v>18</v>
      </c>
      <c r="G1917" t="s">
        <v>166</v>
      </c>
      <c r="H1917" t="s">
        <v>122</v>
      </c>
      <c r="I1917" t="s">
        <v>126</v>
      </c>
      <c r="J1917" t="s">
        <v>131</v>
      </c>
      <c r="K1917" t="s">
        <v>135</v>
      </c>
      <c r="L1917">
        <v>6</v>
      </c>
      <c r="M1917">
        <v>146407</v>
      </c>
      <c r="N1917" t="s">
        <v>155</v>
      </c>
      <c r="O1917">
        <v>816951</v>
      </c>
      <c r="P1917">
        <v>816951</v>
      </c>
      <c r="Q1917">
        <v>0</v>
      </c>
      <c r="R1917" t="s">
        <v>159</v>
      </c>
      <c r="S1917" t="s">
        <v>164</v>
      </c>
    </row>
    <row r="1918" spans="1:19" x14ac:dyDescent="0.25">
      <c r="A1918">
        <v>11917</v>
      </c>
      <c r="B1918" s="7">
        <v>45537</v>
      </c>
      <c r="C1918" t="s">
        <v>50</v>
      </c>
      <c r="D1918" t="s">
        <v>116</v>
      </c>
      <c r="E1918" t="s">
        <v>118</v>
      </c>
      <c r="F1918">
        <v>38</v>
      </c>
      <c r="G1918" t="s">
        <v>169</v>
      </c>
      <c r="H1918" t="s">
        <v>120</v>
      </c>
      <c r="I1918" t="s">
        <v>127</v>
      </c>
      <c r="J1918" t="s">
        <v>134</v>
      </c>
      <c r="K1918" t="s">
        <v>146</v>
      </c>
      <c r="L1918">
        <v>3</v>
      </c>
      <c r="M1918">
        <v>126117</v>
      </c>
      <c r="N1918" t="s">
        <v>156</v>
      </c>
      <c r="O1918">
        <v>367000</v>
      </c>
      <c r="P1918">
        <v>367000</v>
      </c>
      <c r="Q1918">
        <v>0</v>
      </c>
      <c r="R1918" t="s">
        <v>161</v>
      </c>
      <c r="S1918" t="s">
        <v>164</v>
      </c>
    </row>
    <row r="1919" spans="1:19" x14ac:dyDescent="0.25">
      <c r="A1919">
        <v>11918</v>
      </c>
      <c r="B1919" s="7">
        <v>45445</v>
      </c>
      <c r="C1919" t="s">
        <v>43</v>
      </c>
      <c r="D1919" t="s">
        <v>116</v>
      </c>
      <c r="E1919" t="s">
        <v>119</v>
      </c>
      <c r="F1919">
        <v>52</v>
      </c>
      <c r="G1919" t="s">
        <v>167</v>
      </c>
      <c r="H1919" t="s">
        <v>121</v>
      </c>
      <c r="I1919" t="s">
        <v>130</v>
      </c>
      <c r="J1919" t="s">
        <v>131</v>
      </c>
      <c r="K1919" t="s">
        <v>136</v>
      </c>
      <c r="L1919">
        <v>6</v>
      </c>
      <c r="M1919">
        <v>37972</v>
      </c>
      <c r="N1919" t="s">
        <v>153</v>
      </c>
      <c r="O1919">
        <v>205048</v>
      </c>
      <c r="P1919">
        <v>205048</v>
      </c>
      <c r="Q1919">
        <v>0</v>
      </c>
      <c r="R1919" t="s">
        <v>159</v>
      </c>
      <c r="S1919" t="s">
        <v>164</v>
      </c>
    </row>
    <row r="1920" spans="1:19" x14ac:dyDescent="0.25">
      <c r="A1920">
        <v>11919</v>
      </c>
      <c r="B1920" s="7">
        <v>45406</v>
      </c>
      <c r="C1920" t="s">
        <v>103</v>
      </c>
      <c r="D1920" t="s">
        <v>117</v>
      </c>
      <c r="E1920" t="s">
        <v>118</v>
      </c>
      <c r="F1920">
        <v>48</v>
      </c>
      <c r="G1920" t="s">
        <v>167</v>
      </c>
      <c r="H1920" t="s">
        <v>121</v>
      </c>
      <c r="I1920" t="s">
        <v>126</v>
      </c>
      <c r="J1920" t="s">
        <v>133</v>
      </c>
      <c r="K1920" t="s">
        <v>143</v>
      </c>
      <c r="L1920">
        <v>1</v>
      </c>
      <c r="M1920">
        <v>172486</v>
      </c>
      <c r="N1920" t="s">
        <v>158</v>
      </c>
      <c r="O1920">
        <v>137988</v>
      </c>
      <c r="P1920">
        <v>137988</v>
      </c>
      <c r="Q1920">
        <v>137988</v>
      </c>
      <c r="R1920" t="s">
        <v>159</v>
      </c>
      <c r="S1920" t="s">
        <v>162</v>
      </c>
    </row>
    <row r="1921" spans="1:19" x14ac:dyDescent="0.25">
      <c r="A1921">
        <v>11920</v>
      </c>
      <c r="B1921" s="7">
        <v>45626</v>
      </c>
      <c r="C1921" t="s">
        <v>70</v>
      </c>
      <c r="D1921" t="s">
        <v>116</v>
      </c>
      <c r="E1921" t="s">
        <v>119</v>
      </c>
      <c r="F1921">
        <v>56</v>
      </c>
      <c r="G1921" t="s">
        <v>167</v>
      </c>
      <c r="H1921" t="s">
        <v>120</v>
      </c>
      <c r="I1921" t="s">
        <v>126</v>
      </c>
      <c r="J1921" t="s">
        <v>134</v>
      </c>
      <c r="K1921" t="s">
        <v>146</v>
      </c>
      <c r="L1921">
        <v>6</v>
      </c>
      <c r="M1921">
        <v>38625</v>
      </c>
      <c r="N1921" t="s">
        <v>158</v>
      </c>
      <c r="O1921">
        <v>185400</v>
      </c>
      <c r="P1921">
        <v>185400</v>
      </c>
      <c r="Q1921">
        <v>0</v>
      </c>
      <c r="R1921" t="s">
        <v>160</v>
      </c>
      <c r="S1921" t="s">
        <v>164</v>
      </c>
    </row>
    <row r="1922" spans="1:19" x14ac:dyDescent="0.25">
      <c r="A1922">
        <v>11921</v>
      </c>
      <c r="B1922" s="7">
        <v>45364</v>
      </c>
      <c r="C1922" t="s">
        <v>36</v>
      </c>
      <c r="D1922" t="s">
        <v>117</v>
      </c>
      <c r="E1922" t="s">
        <v>118</v>
      </c>
      <c r="F1922">
        <v>31</v>
      </c>
      <c r="G1922" t="s">
        <v>168</v>
      </c>
      <c r="H1922" t="s">
        <v>123</v>
      </c>
      <c r="I1922" t="s">
        <v>126</v>
      </c>
      <c r="J1922" t="s">
        <v>132</v>
      </c>
      <c r="K1922" t="s">
        <v>142</v>
      </c>
      <c r="L1922">
        <v>1</v>
      </c>
      <c r="M1922">
        <v>42108</v>
      </c>
      <c r="N1922" t="s">
        <v>155</v>
      </c>
      <c r="O1922">
        <v>39160</v>
      </c>
      <c r="P1922">
        <v>39160</v>
      </c>
      <c r="Q1922">
        <v>39160</v>
      </c>
      <c r="R1922" t="s">
        <v>160</v>
      </c>
      <c r="S1922" t="s">
        <v>162</v>
      </c>
    </row>
    <row r="1923" spans="1:19" x14ac:dyDescent="0.25">
      <c r="A1923">
        <v>11922</v>
      </c>
      <c r="B1923" s="7">
        <v>45353</v>
      </c>
      <c r="C1923" t="s">
        <v>56</v>
      </c>
      <c r="D1923" t="s">
        <v>117</v>
      </c>
      <c r="E1923" t="s">
        <v>119</v>
      </c>
      <c r="F1923">
        <v>42</v>
      </c>
      <c r="G1923" t="s">
        <v>169</v>
      </c>
      <c r="H1923" t="s">
        <v>125</v>
      </c>
      <c r="I1923" t="s">
        <v>128</v>
      </c>
      <c r="J1923" t="s">
        <v>133</v>
      </c>
      <c r="K1923" t="s">
        <v>140</v>
      </c>
      <c r="L1923">
        <v>8</v>
      </c>
      <c r="M1923">
        <v>29624</v>
      </c>
      <c r="N1923" t="s">
        <v>152</v>
      </c>
      <c r="O1923">
        <v>201443</v>
      </c>
      <c r="P1923">
        <v>201443</v>
      </c>
      <c r="Q1923">
        <v>201443</v>
      </c>
      <c r="R1923" t="s">
        <v>160</v>
      </c>
      <c r="S1923" t="s">
        <v>162</v>
      </c>
    </row>
    <row r="1924" spans="1:19" x14ac:dyDescent="0.25">
      <c r="A1924">
        <v>11923</v>
      </c>
      <c r="B1924" s="7">
        <v>45312</v>
      </c>
      <c r="C1924" t="s">
        <v>56</v>
      </c>
      <c r="D1924" t="s">
        <v>117</v>
      </c>
      <c r="E1924" t="s">
        <v>119</v>
      </c>
      <c r="F1924">
        <v>30</v>
      </c>
      <c r="G1924" t="s">
        <v>168</v>
      </c>
      <c r="H1924" t="s">
        <v>125</v>
      </c>
      <c r="I1924" t="s">
        <v>127</v>
      </c>
      <c r="J1924" t="s">
        <v>133</v>
      </c>
      <c r="K1924" t="s">
        <v>140</v>
      </c>
      <c r="L1924">
        <v>8</v>
      </c>
      <c r="M1924">
        <v>111619</v>
      </c>
      <c r="N1924" t="s">
        <v>155</v>
      </c>
      <c r="O1924">
        <v>830445</v>
      </c>
      <c r="P1924">
        <v>830445</v>
      </c>
      <c r="Q1924">
        <v>830445</v>
      </c>
      <c r="R1924" t="s">
        <v>159</v>
      </c>
      <c r="S1924" t="s">
        <v>162</v>
      </c>
    </row>
    <row r="1925" spans="1:19" x14ac:dyDescent="0.25">
      <c r="A1925">
        <v>11924</v>
      </c>
      <c r="B1925" s="7">
        <v>45637</v>
      </c>
      <c r="C1925" t="s">
        <v>52</v>
      </c>
      <c r="D1925" t="s">
        <v>116</v>
      </c>
      <c r="E1925" t="s">
        <v>118</v>
      </c>
      <c r="F1925">
        <v>57</v>
      </c>
      <c r="G1925" t="s">
        <v>167</v>
      </c>
      <c r="H1925" t="s">
        <v>122</v>
      </c>
      <c r="I1925" t="s">
        <v>130</v>
      </c>
      <c r="J1925" t="s">
        <v>134</v>
      </c>
      <c r="K1925" t="s">
        <v>146</v>
      </c>
      <c r="L1925">
        <v>3</v>
      </c>
      <c r="M1925">
        <v>78806</v>
      </c>
      <c r="N1925" t="s">
        <v>156</v>
      </c>
      <c r="O1925">
        <v>229325</v>
      </c>
      <c r="P1925">
        <v>229325</v>
      </c>
      <c r="Q1925">
        <v>0</v>
      </c>
      <c r="R1925" t="s">
        <v>159</v>
      </c>
      <c r="S1925" t="s">
        <v>164</v>
      </c>
    </row>
    <row r="1926" spans="1:19" x14ac:dyDescent="0.25">
      <c r="A1926">
        <v>11925</v>
      </c>
      <c r="B1926" s="7">
        <v>45526</v>
      </c>
      <c r="C1926" t="s">
        <v>88</v>
      </c>
      <c r="D1926" t="s">
        <v>117</v>
      </c>
      <c r="E1926" t="s">
        <v>118</v>
      </c>
      <c r="F1926">
        <v>60</v>
      </c>
      <c r="G1926" t="s">
        <v>167</v>
      </c>
      <c r="H1926" t="s">
        <v>122</v>
      </c>
      <c r="I1926" t="s">
        <v>129</v>
      </c>
      <c r="J1926" t="s">
        <v>131</v>
      </c>
      <c r="K1926" t="s">
        <v>138</v>
      </c>
      <c r="L1926">
        <v>4</v>
      </c>
      <c r="M1926">
        <v>168516</v>
      </c>
      <c r="N1926" t="s">
        <v>154</v>
      </c>
      <c r="O1926">
        <v>674064</v>
      </c>
      <c r="P1926">
        <v>674064</v>
      </c>
      <c r="Q1926">
        <v>674064</v>
      </c>
      <c r="R1926" t="s">
        <v>159</v>
      </c>
      <c r="S1926" t="s">
        <v>162</v>
      </c>
    </row>
    <row r="1927" spans="1:19" x14ac:dyDescent="0.25">
      <c r="A1927">
        <v>11926</v>
      </c>
      <c r="B1927" s="7">
        <v>45460</v>
      </c>
      <c r="C1927" t="s">
        <v>86</v>
      </c>
      <c r="D1927" t="s">
        <v>116</v>
      </c>
      <c r="E1927" t="s">
        <v>119</v>
      </c>
      <c r="F1927">
        <v>43</v>
      </c>
      <c r="G1927" t="s">
        <v>169</v>
      </c>
      <c r="H1927" t="s">
        <v>123</v>
      </c>
      <c r="I1927" t="s">
        <v>130</v>
      </c>
      <c r="J1927" t="s">
        <v>134</v>
      </c>
      <c r="K1927" t="s">
        <v>149</v>
      </c>
      <c r="L1927">
        <v>10</v>
      </c>
      <c r="M1927">
        <v>34960</v>
      </c>
      <c r="N1927" t="s">
        <v>157</v>
      </c>
      <c r="O1927">
        <v>342608</v>
      </c>
      <c r="P1927">
        <v>342608</v>
      </c>
      <c r="Q1927">
        <v>342608</v>
      </c>
      <c r="R1927" t="s">
        <v>160</v>
      </c>
      <c r="S1927" t="s">
        <v>162</v>
      </c>
    </row>
    <row r="1928" spans="1:19" x14ac:dyDescent="0.25">
      <c r="A1928">
        <v>11927</v>
      </c>
      <c r="B1928" s="7">
        <v>45578</v>
      </c>
      <c r="C1928" t="s">
        <v>94</v>
      </c>
      <c r="D1928" t="s">
        <v>117</v>
      </c>
      <c r="E1928" t="s">
        <v>118</v>
      </c>
      <c r="F1928">
        <v>39</v>
      </c>
      <c r="G1928" t="s">
        <v>169</v>
      </c>
      <c r="H1928" t="s">
        <v>124</v>
      </c>
      <c r="I1928" t="s">
        <v>129</v>
      </c>
      <c r="J1928" t="s">
        <v>131</v>
      </c>
      <c r="K1928" t="s">
        <v>135</v>
      </c>
      <c r="L1928">
        <v>3</v>
      </c>
      <c r="M1928">
        <v>110205</v>
      </c>
      <c r="N1928" t="s">
        <v>153</v>
      </c>
      <c r="O1928">
        <v>297553</v>
      </c>
      <c r="P1928">
        <v>297553</v>
      </c>
      <c r="Q1928">
        <v>0</v>
      </c>
      <c r="R1928" t="s">
        <v>161</v>
      </c>
      <c r="S1928" t="s">
        <v>164</v>
      </c>
    </row>
    <row r="1929" spans="1:19" x14ac:dyDescent="0.25">
      <c r="A1929">
        <v>11928</v>
      </c>
      <c r="B1929" s="7">
        <v>45475</v>
      </c>
      <c r="C1929" t="s">
        <v>26</v>
      </c>
      <c r="D1929" t="s">
        <v>116</v>
      </c>
      <c r="E1929" t="s">
        <v>119</v>
      </c>
      <c r="F1929">
        <v>36</v>
      </c>
      <c r="G1929" t="s">
        <v>169</v>
      </c>
      <c r="H1929" t="s">
        <v>124</v>
      </c>
      <c r="I1929" t="s">
        <v>129</v>
      </c>
      <c r="J1929" t="s">
        <v>132</v>
      </c>
      <c r="K1929" t="s">
        <v>137</v>
      </c>
      <c r="L1929">
        <v>5</v>
      </c>
      <c r="M1929">
        <v>138064</v>
      </c>
      <c r="N1929" t="s">
        <v>151</v>
      </c>
      <c r="O1929">
        <v>655804</v>
      </c>
      <c r="P1929">
        <v>655804</v>
      </c>
      <c r="Q1929">
        <v>655804</v>
      </c>
      <c r="R1929" t="s">
        <v>160</v>
      </c>
      <c r="S1929" t="s">
        <v>162</v>
      </c>
    </row>
    <row r="1930" spans="1:19" x14ac:dyDescent="0.25">
      <c r="A1930">
        <v>11929</v>
      </c>
      <c r="B1930" s="7">
        <v>45616</v>
      </c>
      <c r="C1930" t="s">
        <v>21</v>
      </c>
      <c r="D1930" t="s">
        <v>116</v>
      </c>
      <c r="E1930" t="s">
        <v>119</v>
      </c>
      <c r="F1930">
        <v>19</v>
      </c>
      <c r="G1930" t="s">
        <v>166</v>
      </c>
      <c r="H1930" t="s">
        <v>122</v>
      </c>
      <c r="I1930" t="s">
        <v>126</v>
      </c>
      <c r="J1930" t="s">
        <v>131</v>
      </c>
      <c r="K1930" t="s">
        <v>138</v>
      </c>
      <c r="L1930">
        <v>7</v>
      </c>
      <c r="M1930">
        <v>68561</v>
      </c>
      <c r="N1930" t="s">
        <v>152</v>
      </c>
      <c r="O1930">
        <v>407937</v>
      </c>
      <c r="P1930">
        <v>0</v>
      </c>
      <c r="Q1930">
        <v>0</v>
      </c>
      <c r="R1930" t="s">
        <v>160</v>
      </c>
      <c r="S1930" t="s">
        <v>163</v>
      </c>
    </row>
    <row r="1931" spans="1:19" x14ac:dyDescent="0.25">
      <c r="A1931">
        <v>11930</v>
      </c>
      <c r="B1931" s="7">
        <v>45557</v>
      </c>
      <c r="C1931" t="s">
        <v>66</v>
      </c>
      <c r="D1931" t="s">
        <v>117</v>
      </c>
      <c r="E1931" t="s">
        <v>118</v>
      </c>
      <c r="F1931">
        <v>34</v>
      </c>
      <c r="G1931" t="s">
        <v>168</v>
      </c>
      <c r="H1931" t="s">
        <v>124</v>
      </c>
      <c r="I1931" t="s">
        <v>130</v>
      </c>
      <c r="J1931" t="s">
        <v>132</v>
      </c>
      <c r="K1931" t="s">
        <v>145</v>
      </c>
      <c r="L1931">
        <v>7</v>
      </c>
      <c r="M1931">
        <v>100647</v>
      </c>
      <c r="N1931" t="s">
        <v>156</v>
      </c>
      <c r="O1931">
        <v>683393</v>
      </c>
      <c r="P1931">
        <v>683393</v>
      </c>
      <c r="Q1931">
        <v>0</v>
      </c>
      <c r="R1931" t="s">
        <v>161</v>
      </c>
      <c r="S1931" t="s">
        <v>164</v>
      </c>
    </row>
    <row r="1932" spans="1:19" x14ac:dyDescent="0.25">
      <c r="A1932">
        <v>11931</v>
      </c>
      <c r="B1932" s="7">
        <v>45644</v>
      </c>
      <c r="C1932" t="s">
        <v>79</v>
      </c>
      <c r="D1932" t="s">
        <v>117</v>
      </c>
      <c r="E1932" t="s">
        <v>119</v>
      </c>
      <c r="F1932">
        <v>23</v>
      </c>
      <c r="G1932" t="s">
        <v>166</v>
      </c>
      <c r="H1932" t="s">
        <v>125</v>
      </c>
      <c r="I1932" t="s">
        <v>129</v>
      </c>
      <c r="J1932" t="s">
        <v>132</v>
      </c>
      <c r="K1932" t="s">
        <v>137</v>
      </c>
      <c r="L1932">
        <v>1</v>
      </c>
      <c r="M1932">
        <v>15327</v>
      </c>
      <c r="N1932" t="s">
        <v>154</v>
      </c>
      <c r="O1932">
        <v>15327</v>
      </c>
      <c r="P1932">
        <v>15327</v>
      </c>
      <c r="Q1932">
        <v>15327</v>
      </c>
      <c r="R1932" t="s">
        <v>159</v>
      </c>
      <c r="S1932" t="s">
        <v>162</v>
      </c>
    </row>
    <row r="1933" spans="1:19" x14ac:dyDescent="0.25">
      <c r="A1933">
        <v>11932</v>
      </c>
      <c r="B1933" s="7">
        <v>45398</v>
      </c>
      <c r="C1933" t="s">
        <v>64</v>
      </c>
      <c r="D1933" t="s">
        <v>116</v>
      </c>
      <c r="E1933" t="s">
        <v>118</v>
      </c>
      <c r="F1933">
        <v>59</v>
      </c>
      <c r="G1933" t="s">
        <v>167</v>
      </c>
      <c r="H1933" t="s">
        <v>122</v>
      </c>
      <c r="I1933" t="s">
        <v>126</v>
      </c>
      <c r="J1933" t="s">
        <v>131</v>
      </c>
      <c r="K1933" t="s">
        <v>135</v>
      </c>
      <c r="L1933">
        <v>9</v>
      </c>
      <c r="M1933">
        <v>93583</v>
      </c>
      <c r="N1933" t="s">
        <v>155</v>
      </c>
      <c r="O1933">
        <v>783289</v>
      </c>
      <c r="P1933">
        <v>783289</v>
      </c>
      <c r="Q1933">
        <v>0</v>
      </c>
      <c r="R1933" t="s">
        <v>161</v>
      </c>
      <c r="S1933" t="s">
        <v>164</v>
      </c>
    </row>
    <row r="1934" spans="1:19" x14ac:dyDescent="0.25">
      <c r="A1934">
        <v>11933</v>
      </c>
      <c r="B1934" s="7">
        <v>45487</v>
      </c>
      <c r="C1934" t="s">
        <v>94</v>
      </c>
      <c r="D1934" t="s">
        <v>116</v>
      </c>
      <c r="E1934" t="s">
        <v>119</v>
      </c>
      <c r="F1934">
        <v>21</v>
      </c>
      <c r="G1934" t="s">
        <v>166</v>
      </c>
      <c r="H1934" t="s">
        <v>120</v>
      </c>
      <c r="I1934" t="s">
        <v>126</v>
      </c>
      <c r="J1934" t="s">
        <v>132</v>
      </c>
      <c r="K1934" t="s">
        <v>144</v>
      </c>
      <c r="L1934">
        <v>6</v>
      </c>
      <c r="M1934">
        <v>115312</v>
      </c>
      <c r="N1934" t="s">
        <v>151</v>
      </c>
      <c r="O1934">
        <v>657278</v>
      </c>
      <c r="P1934">
        <v>0</v>
      </c>
      <c r="Q1934">
        <v>0</v>
      </c>
      <c r="R1934" t="s">
        <v>161</v>
      </c>
      <c r="S1934" t="s">
        <v>163</v>
      </c>
    </row>
    <row r="1935" spans="1:19" x14ac:dyDescent="0.25">
      <c r="A1935">
        <v>11934</v>
      </c>
      <c r="B1935" s="7">
        <v>45293</v>
      </c>
      <c r="C1935" t="s">
        <v>57</v>
      </c>
      <c r="D1935" t="s">
        <v>116</v>
      </c>
      <c r="E1935" t="s">
        <v>119</v>
      </c>
      <c r="F1935">
        <v>51</v>
      </c>
      <c r="G1935" t="s">
        <v>167</v>
      </c>
      <c r="H1935" t="s">
        <v>123</v>
      </c>
      <c r="I1935" t="s">
        <v>130</v>
      </c>
      <c r="J1935" t="s">
        <v>132</v>
      </c>
      <c r="K1935" t="s">
        <v>142</v>
      </c>
      <c r="L1935">
        <v>9</v>
      </c>
      <c r="M1935">
        <v>121226</v>
      </c>
      <c r="N1935" t="s">
        <v>157</v>
      </c>
      <c r="O1935">
        <v>1069213</v>
      </c>
      <c r="P1935">
        <v>1069213</v>
      </c>
      <c r="Q1935">
        <v>1069213</v>
      </c>
      <c r="R1935" t="s">
        <v>160</v>
      </c>
      <c r="S1935" t="s">
        <v>162</v>
      </c>
    </row>
    <row r="1936" spans="1:19" x14ac:dyDescent="0.25">
      <c r="A1936">
        <v>11935</v>
      </c>
      <c r="B1936" s="7">
        <v>45611</v>
      </c>
      <c r="C1936" t="s">
        <v>31</v>
      </c>
      <c r="D1936" t="s">
        <v>116</v>
      </c>
      <c r="E1936" t="s">
        <v>119</v>
      </c>
      <c r="F1936">
        <v>34</v>
      </c>
      <c r="G1936" t="s">
        <v>168</v>
      </c>
      <c r="H1936" t="s">
        <v>123</v>
      </c>
      <c r="I1936" t="s">
        <v>130</v>
      </c>
      <c r="J1936" t="s">
        <v>134</v>
      </c>
      <c r="K1936" t="s">
        <v>148</v>
      </c>
      <c r="L1936">
        <v>6</v>
      </c>
      <c r="M1936">
        <v>147542</v>
      </c>
      <c r="N1936" t="s">
        <v>156</v>
      </c>
      <c r="O1936">
        <v>858694</v>
      </c>
      <c r="P1936">
        <v>858694</v>
      </c>
      <c r="Q1936">
        <v>0</v>
      </c>
      <c r="R1936" t="s">
        <v>161</v>
      </c>
      <c r="S1936" t="s">
        <v>164</v>
      </c>
    </row>
    <row r="1937" spans="1:19" x14ac:dyDescent="0.25">
      <c r="A1937">
        <v>11936</v>
      </c>
      <c r="B1937" s="7">
        <v>45493</v>
      </c>
      <c r="C1937" t="s">
        <v>97</v>
      </c>
      <c r="D1937" t="s">
        <v>116</v>
      </c>
      <c r="E1937" t="s">
        <v>119</v>
      </c>
      <c r="F1937">
        <v>26</v>
      </c>
      <c r="G1937" t="s">
        <v>168</v>
      </c>
      <c r="H1937" t="s">
        <v>122</v>
      </c>
      <c r="I1937" t="s">
        <v>129</v>
      </c>
      <c r="J1937" t="s">
        <v>133</v>
      </c>
      <c r="K1937" t="s">
        <v>140</v>
      </c>
      <c r="L1937">
        <v>2</v>
      </c>
      <c r="M1937">
        <v>68554</v>
      </c>
      <c r="N1937" t="s">
        <v>152</v>
      </c>
      <c r="O1937">
        <v>116541</v>
      </c>
      <c r="P1937">
        <v>116541</v>
      </c>
      <c r="Q1937">
        <v>116541</v>
      </c>
      <c r="R1937" t="s">
        <v>161</v>
      </c>
      <c r="S1937" t="s">
        <v>162</v>
      </c>
    </row>
    <row r="1938" spans="1:19" x14ac:dyDescent="0.25">
      <c r="A1938">
        <v>11937</v>
      </c>
      <c r="B1938" s="7">
        <v>45526</v>
      </c>
      <c r="C1938" t="s">
        <v>88</v>
      </c>
      <c r="D1938" t="s">
        <v>116</v>
      </c>
      <c r="E1938" t="s">
        <v>119</v>
      </c>
      <c r="F1938">
        <v>23</v>
      </c>
      <c r="G1938" t="s">
        <v>166</v>
      </c>
      <c r="H1938" t="s">
        <v>120</v>
      </c>
      <c r="I1938" t="s">
        <v>127</v>
      </c>
      <c r="J1938" t="s">
        <v>134</v>
      </c>
      <c r="K1938" t="s">
        <v>150</v>
      </c>
      <c r="L1938">
        <v>8</v>
      </c>
      <c r="M1938">
        <v>187821</v>
      </c>
      <c r="N1938" t="s">
        <v>155</v>
      </c>
      <c r="O1938">
        <v>1397388</v>
      </c>
      <c r="P1938">
        <v>1397388</v>
      </c>
      <c r="Q1938">
        <v>1397388</v>
      </c>
      <c r="R1938" t="s">
        <v>161</v>
      </c>
      <c r="S1938" t="s">
        <v>162</v>
      </c>
    </row>
    <row r="1939" spans="1:19" x14ac:dyDescent="0.25">
      <c r="A1939">
        <v>11938</v>
      </c>
      <c r="B1939" s="7">
        <v>45546</v>
      </c>
      <c r="C1939" t="s">
        <v>71</v>
      </c>
      <c r="D1939" t="s">
        <v>117</v>
      </c>
      <c r="E1939" t="s">
        <v>118</v>
      </c>
      <c r="F1939">
        <v>26</v>
      </c>
      <c r="G1939" t="s">
        <v>168</v>
      </c>
      <c r="H1939" t="s">
        <v>120</v>
      </c>
      <c r="I1939" t="s">
        <v>128</v>
      </c>
      <c r="J1939" t="s">
        <v>132</v>
      </c>
      <c r="K1939" t="s">
        <v>144</v>
      </c>
      <c r="L1939">
        <v>1</v>
      </c>
      <c r="M1939">
        <v>165660</v>
      </c>
      <c r="N1939" t="s">
        <v>152</v>
      </c>
      <c r="O1939">
        <v>140811</v>
      </c>
      <c r="P1939">
        <v>140811</v>
      </c>
      <c r="Q1939">
        <v>0</v>
      </c>
      <c r="R1939" t="s">
        <v>161</v>
      </c>
      <c r="S1939" t="s">
        <v>164</v>
      </c>
    </row>
    <row r="1940" spans="1:19" x14ac:dyDescent="0.25">
      <c r="A1940">
        <v>11939</v>
      </c>
      <c r="B1940" s="7">
        <v>45534</v>
      </c>
      <c r="C1940" t="s">
        <v>52</v>
      </c>
      <c r="D1940" t="s">
        <v>116</v>
      </c>
      <c r="E1940" t="s">
        <v>119</v>
      </c>
      <c r="F1940">
        <v>43</v>
      </c>
      <c r="G1940" t="s">
        <v>169</v>
      </c>
      <c r="H1940" t="s">
        <v>121</v>
      </c>
      <c r="I1940" t="s">
        <v>129</v>
      </c>
      <c r="J1940" t="s">
        <v>134</v>
      </c>
      <c r="K1940" t="s">
        <v>146</v>
      </c>
      <c r="L1940">
        <v>7</v>
      </c>
      <c r="M1940">
        <v>163965</v>
      </c>
      <c r="N1940" t="s">
        <v>151</v>
      </c>
      <c r="O1940">
        <v>1090367</v>
      </c>
      <c r="P1940">
        <v>1090367</v>
      </c>
      <c r="Q1940">
        <v>0</v>
      </c>
      <c r="R1940" t="s">
        <v>160</v>
      </c>
      <c r="S1940" t="s">
        <v>164</v>
      </c>
    </row>
    <row r="1941" spans="1:19" x14ac:dyDescent="0.25">
      <c r="A1941">
        <v>11940</v>
      </c>
      <c r="B1941" s="7">
        <v>45628</v>
      </c>
      <c r="C1941" t="s">
        <v>80</v>
      </c>
      <c r="D1941" t="s">
        <v>116</v>
      </c>
      <c r="E1941" t="s">
        <v>118</v>
      </c>
      <c r="F1941">
        <v>33</v>
      </c>
      <c r="G1941" t="s">
        <v>168</v>
      </c>
      <c r="H1941" t="s">
        <v>121</v>
      </c>
      <c r="I1941" t="s">
        <v>128</v>
      </c>
      <c r="J1941" t="s">
        <v>131</v>
      </c>
      <c r="K1941" t="s">
        <v>147</v>
      </c>
      <c r="L1941">
        <v>8</v>
      </c>
      <c r="M1941">
        <v>109366</v>
      </c>
      <c r="N1941" t="s">
        <v>156</v>
      </c>
      <c r="O1941">
        <v>848680</v>
      </c>
      <c r="P1941">
        <v>848680</v>
      </c>
      <c r="Q1941">
        <v>848680</v>
      </c>
      <c r="R1941" t="s">
        <v>161</v>
      </c>
      <c r="S1941" t="s">
        <v>162</v>
      </c>
    </row>
    <row r="1942" spans="1:19" x14ac:dyDescent="0.25">
      <c r="A1942">
        <v>11941</v>
      </c>
      <c r="B1942" s="7">
        <v>45619</v>
      </c>
      <c r="C1942" t="s">
        <v>64</v>
      </c>
      <c r="D1942" t="s">
        <v>117</v>
      </c>
      <c r="E1942" t="s">
        <v>119</v>
      </c>
      <c r="F1942">
        <v>55</v>
      </c>
      <c r="G1942" t="s">
        <v>167</v>
      </c>
      <c r="H1942" t="s">
        <v>122</v>
      </c>
      <c r="I1942" t="s">
        <v>130</v>
      </c>
      <c r="J1942" t="s">
        <v>134</v>
      </c>
      <c r="K1942" t="s">
        <v>148</v>
      </c>
      <c r="L1942">
        <v>2</v>
      </c>
      <c r="M1942">
        <v>196026</v>
      </c>
      <c r="N1942" t="s">
        <v>152</v>
      </c>
      <c r="O1942">
        <v>333244</v>
      </c>
      <c r="P1942">
        <v>333244</v>
      </c>
      <c r="Q1942">
        <v>0</v>
      </c>
      <c r="R1942" t="s">
        <v>160</v>
      </c>
      <c r="S1942" t="s">
        <v>164</v>
      </c>
    </row>
    <row r="1943" spans="1:19" x14ac:dyDescent="0.25">
      <c r="A1943">
        <v>11942</v>
      </c>
      <c r="B1943" s="7">
        <v>45583</v>
      </c>
      <c r="C1943" t="s">
        <v>53</v>
      </c>
      <c r="D1943" t="s">
        <v>117</v>
      </c>
      <c r="E1943" t="s">
        <v>119</v>
      </c>
      <c r="F1943">
        <v>43</v>
      </c>
      <c r="G1943" t="s">
        <v>169</v>
      </c>
      <c r="H1943" t="s">
        <v>125</v>
      </c>
      <c r="I1943" t="s">
        <v>130</v>
      </c>
      <c r="J1943" t="s">
        <v>133</v>
      </c>
      <c r="K1943" t="s">
        <v>140</v>
      </c>
      <c r="L1943">
        <v>9</v>
      </c>
      <c r="M1943">
        <v>186175</v>
      </c>
      <c r="N1943" t="s">
        <v>154</v>
      </c>
      <c r="O1943">
        <v>1675575</v>
      </c>
      <c r="P1943">
        <v>1675575</v>
      </c>
      <c r="Q1943">
        <v>0</v>
      </c>
      <c r="R1943" t="s">
        <v>159</v>
      </c>
      <c r="S1943" t="s">
        <v>164</v>
      </c>
    </row>
    <row r="1944" spans="1:19" x14ac:dyDescent="0.25">
      <c r="A1944">
        <v>11943</v>
      </c>
      <c r="B1944" s="7">
        <v>45454</v>
      </c>
      <c r="C1944" t="s">
        <v>42</v>
      </c>
      <c r="D1944" t="s">
        <v>116</v>
      </c>
      <c r="E1944" t="s">
        <v>119</v>
      </c>
      <c r="F1944">
        <v>38</v>
      </c>
      <c r="G1944" t="s">
        <v>169</v>
      </c>
      <c r="H1944" t="s">
        <v>125</v>
      </c>
      <c r="I1944" t="s">
        <v>128</v>
      </c>
      <c r="J1944" t="s">
        <v>131</v>
      </c>
      <c r="K1944" t="s">
        <v>147</v>
      </c>
      <c r="L1944">
        <v>5</v>
      </c>
      <c r="M1944">
        <v>157248</v>
      </c>
      <c r="N1944" t="s">
        <v>151</v>
      </c>
      <c r="O1944">
        <v>746928</v>
      </c>
      <c r="P1944">
        <v>746928</v>
      </c>
      <c r="Q1944">
        <v>746928</v>
      </c>
      <c r="R1944" t="s">
        <v>160</v>
      </c>
      <c r="S1944" t="s">
        <v>162</v>
      </c>
    </row>
    <row r="1945" spans="1:19" x14ac:dyDescent="0.25">
      <c r="A1945">
        <v>11944</v>
      </c>
      <c r="B1945" s="7">
        <v>45486</v>
      </c>
      <c r="C1945" t="s">
        <v>68</v>
      </c>
      <c r="D1945" t="s">
        <v>116</v>
      </c>
      <c r="E1945" t="s">
        <v>118</v>
      </c>
      <c r="F1945">
        <v>65</v>
      </c>
      <c r="G1945" t="s">
        <v>167</v>
      </c>
      <c r="H1945" t="s">
        <v>124</v>
      </c>
      <c r="I1945" t="s">
        <v>126</v>
      </c>
      <c r="J1945" t="s">
        <v>133</v>
      </c>
      <c r="K1945" t="s">
        <v>143</v>
      </c>
      <c r="L1945">
        <v>7</v>
      </c>
      <c r="M1945">
        <v>89598</v>
      </c>
      <c r="N1945" t="s">
        <v>158</v>
      </c>
      <c r="O1945">
        <v>501748</v>
      </c>
      <c r="P1945">
        <v>0</v>
      </c>
      <c r="Q1945">
        <v>0</v>
      </c>
      <c r="R1945" t="s">
        <v>160</v>
      </c>
      <c r="S1945" t="s">
        <v>163</v>
      </c>
    </row>
    <row r="1946" spans="1:19" x14ac:dyDescent="0.25">
      <c r="A1946">
        <v>11945</v>
      </c>
      <c r="B1946" s="7">
        <v>45490</v>
      </c>
      <c r="C1946" t="s">
        <v>74</v>
      </c>
      <c r="D1946" t="s">
        <v>116</v>
      </c>
      <c r="E1946" t="s">
        <v>119</v>
      </c>
      <c r="F1946">
        <v>26</v>
      </c>
      <c r="G1946" t="s">
        <v>168</v>
      </c>
      <c r="H1946" t="s">
        <v>124</v>
      </c>
      <c r="I1946" t="s">
        <v>127</v>
      </c>
      <c r="J1946" t="s">
        <v>131</v>
      </c>
      <c r="K1946" t="s">
        <v>138</v>
      </c>
      <c r="L1946">
        <v>2</v>
      </c>
      <c r="M1946">
        <v>120557</v>
      </c>
      <c r="N1946" t="s">
        <v>157</v>
      </c>
      <c r="O1946">
        <v>236291</v>
      </c>
      <c r="P1946">
        <v>236291</v>
      </c>
      <c r="Q1946">
        <v>0</v>
      </c>
      <c r="R1946" t="s">
        <v>160</v>
      </c>
      <c r="S1946" t="s">
        <v>164</v>
      </c>
    </row>
    <row r="1947" spans="1:19" x14ac:dyDescent="0.25">
      <c r="A1947">
        <v>11946</v>
      </c>
      <c r="B1947" s="7">
        <v>45449</v>
      </c>
      <c r="C1947" t="s">
        <v>70</v>
      </c>
      <c r="D1947" t="s">
        <v>116</v>
      </c>
      <c r="E1947" t="s">
        <v>119</v>
      </c>
      <c r="F1947">
        <v>59</v>
      </c>
      <c r="G1947" t="s">
        <v>167</v>
      </c>
      <c r="H1947" t="s">
        <v>125</v>
      </c>
      <c r="I1947" t="s">
        <v>126</v>
      </c>
      <c r="J1947" t="s">
        <v>131</v>
      </c>
      <c r="K1947" t="s">
        <v>147</v>
      </c>
      <c r="L1947">
        <v>2</v>
      </c>
      <c r="M1947">
        <v>174944</v>
      </c>
      <c r="N1947" t="s">
        <v>157</v>
      </c>
      <c r="O1947">
        <v>342890</v>
      </c>
      <c r="P1947">
        <v>342890</v>
      </c>
      <c r="Q1947">
        <v>0</v>
      </c>
      <c r="R1947" t="s">
        <v>159</v>
      </c>
      <c r="S1947" t="s">
        <v>164</v>
      </c>
    </row>
    <row r="1948" spans="1:19" x14ac:dyDescent="0.25">
      <c r="A1948">
        <v>11947</v>
      </c>
      <c r="B1948" s="7">
        <v>45559</v>
      </c>
      <c r="C1948" t="s">
        <v>37</v>
      </c>
      <c r="D1948" t="s">
        <v>117</v>
      </c>
      <c r="E1948" t="s">
        <v>118</v>
      </c>
      <c r="F1948">
        <v>58</v>
      </c>
      <c r="G1948" t="s">
        <v>167</v>
      </c>
      <c r="H1948" t="s">
        <v>121</v>
      </c>
      <c r="I1948" t="s">
        <v>126</v>
      </c>
      <c r="J1948" t="s">
        <v>132</v>
      </c>
      <c r="K1948" t="s">
        <v>137</v>
      </c>
      <c r="L1948">
        <v>5</v>
      </c>
      <c r="M1948">
        <v>160809</v>
      </c>
      <c r="N1948" t="s">
        <v>156</v>
      </c>
      <c r="O1948">
        <v>779923</v>
      </c>
      <c r="P1948">
        <v>779923</v>
      </c>
      <c r="Q1948">
        <v>779923</v>
      </c>
      <c r="R1948" t="s">
        <v>161</v>
      </c>
      <c r="S1948" t="s">
        <v>162</v>
      </c>
    </row>
    <row r="1949" spans="1:19" x14ac:dyDescent="0.25">
      <c r="A1949">
        <v>11948</v>
      </c>
      <c r="B1949" s="7">
        <v>45355</v>
      </c>
      <c r="C1949" t="s">
        <v>82</v>
      </c>
      <c r="D1949" t="s">
        <v>117</v>
      </c>
      <c r="E1949" t="s">
        <v>119</v>
      </c>
      <c r="F1949">
        <v>22</v>
      </c>
      <c r="G1949" t="s">
        <v>166</v>
      </c>
      <c r="H1949" t="s">
        <v>123</v>
      </c>
      <c r="I1949" t="s">
        <v>128</v>
      </c>
      <c r="J1949" t="s">
        <v>131</v>
      </c>
      <c r="K1949" t="s">
        <v>136</v>
      </c>
      <c r="L1949">
        <v>10</v>
      </c>
      <c r="M1949">
        <v>56426</v>
      </c>
      <c r="N1949" t="s">
        <v>154</v>
      </c>
      <c r="O1949">
        <v>564260</v>
      </c>
      <c r="P1949">
        <v>564260</v>
      </c>
      <c r="Q1949">
        <v>0</v>
      </c>
      <c r="R1949" t="s">
        <v>160</v>
      </c>
      <c r="S1949" t="s">
        <v>164</v>
      </c>
    </row>
    <row r="1950" spans="1:19" x14ac:dyDescent="0.25">
      <c r="A1950">
        <v>11949</v>
      </c>
      <c r="B1950" s="7">
        <v>45497</v>
      </c>
      <c r="C1950" t="s">
        <v>72</v>
      </c>
      <c r="D1950" t="s">
        <v>116</v>
      </c>
      <c r="E1950" t="s">
        <v>119</v>
      </c>
      <c r="F1950">
        <v>28</v>
      </c>
      <c r="G1950" t="s">
        <v>168</v>
      </c>
      <c r="H1950" t="s">
        <v>122</v>
      </c>
      <c r="I1950" t="s">
        <v>130</v>
      </c>
      <c r="J1950" t="s">
        <v>131</v>
      </c>
      <c r="K1950" t="s">
        <v>147</v>
      </c>
      <c r="L1950">
        <v>5</v>
      </c>
      <c r="M1950">
        <v>49804</v>
      </c>
      <c r="N1950" t="s">
        <v>154</v>
      </c>
      <c r="O1950">
        <v>249020</v>
      </c>
      <c r="P1950">
        <v>249020</v>
      </c>
      <c r="Q1950">
        <v>249020</v>
      </c>
      <c r="R1950" t="s">
        <v>160</v>
      </c>
      <c r="S1950" t="s">
        <v>162</v>
      </c>
    </row>
    <row r="1951" spans="1:19" x14ac:dyDescent="0.25">
      <c r="A1951">
        <v>11950</v>
      </c>
      <c r="B1951" s="7">
        <v>45378</v>
      </c>
      <c r="C1951" t="s">
        <v>89</v>
      </c>
      <c r="D1951" t="s">
        <v>117</v>
      </c>
      <c r="E1951" t="s">
        <v>119</v>
      </c>
      <c r="F1951">
        <v>19</v>
      </c>
      <c r="G1951" t="s">
        <v>166</v>
      </c>
      <c r="H1951" t="s">
        <v>122</v>
      </c>
      <c r="I1951" t="s">
        <v>127</v>
      </c>
      <c r="J1951" t="s">
        <v>132</v>
      </c>
      <c r="K1951" t="s">
        <v>142</v>
      </c>
      <c r="L1951">
        <v>9</v>
      </c>
      <c r="M1951">
        <v>9109</v>
      </c>
      <c r="N1951" t="s">
        <v>152</v>
      </c>
      <c r="O1951">
        <v>69683</v>
      </c>
      <c r="P1951">
        <v>69683</v>
      </c>
      <c r="Q1951">
        <v>69683</v>
      </c>
      <c r="R1951" t="s">
        <v>159</v>
      </c>
      <c r="S1951" t="s">
        <v>162</v>
      </c>
    </row>
    <row r="1952" spans="1:19" x14ac:dyDescent="0.25">
      <c r="A1952">
        <v>11951</v>
      </c>
      <c r="B1952" s="7">
        <v>45478</v>
      </c>
      <c r="C1952" t="s">
        <v>53</v>
      </c>
      <c r="D1952" t="s">
        <v>117</v>
      </c>
      <c r="E1952" t="s">
        <v>119</v>
      </c>
      <c r="F1952">
        <v>62</v>
      </c>
      <c r="G1952" t="s">
        <v>167</v>
      </c>
      <c r="H1952" t="s">
        <v>125</v>
      </c>
      <c r="I1952" t="s">
        <v>129</v>
      </c>
      <c r="J1952" t="s">
        <v>133</v>
      </c>
      <c r="K1952" t="s">
        <v>143</v>
      </c>
      <c r="L1952">
        <v>5</v>
      </c>
      <c r="M1952">
        <v>188959</v>
      </c>
      <c r="N1952" t="s">
        <v>158</v>
      </c>
      <c r="O1952">
        <v>755836</v>
      </c>
      <c r="P1952">
        <v>0</v>
      </c>
      <c r="Q1952">
        <v>0</v>
      </c>
      <c r="R1952" t="s">
        <v>161</v>
      </c>
      <c r="S1952" t="s">
        <v>163</v>
      </c>
    </row>
    <row r="1953" spans="1:19" x14ac:dyDescent="0.25">
      <c r="A1953">
        <v>11952</v>
      </c>
      <c r="B1953" s="7">
        <v>45500</v>
      </c>
      <c r="C1953" t="s">
        <v>59</v>
      </c>
      <c r="D1953" t="s">
        <v>116</v>
      </c>
      <c r="E1953" t="s">
        <v>118</v>
      </c>
      <c r="F1953">
        <v>52</v>
      </c>
      <c r="G1953" t="s">
        <v>167</v>
      </c>
      <c r="H1953" t="s">
        <v>121</v>
      </c>
      <c r="I1953" t="s">
        <v>130</v>
      </c>
      <c r="J1953" t="s">
        <v>134</v>
      </c>
      <c r="K1953" t="s">
        <v>150</v>
      </c>
      <c r="L1953">
        <v>7</v>
      </c>
      <c r="M1953">
        <v>178891</v>
      </c>
      <c r="N1953" t="s">
        <v>153</v>
      </c>
      <c r="O1953">
        <v>1127013</v>
      </c>
      <c r="P1953">
        <v>1127013</v>
      </c>
      <c r="Q1953">
        <v>1127013</v>
      </c>
      <c r="R1953" t="s">
        <v>160</v>
      </c>
      <c r="S1953" t="s">
        <v>162</v>
      </c>
    </row>
    <row r="1954" spans="1:19" x14ac:dyDescent="0.25">
      <c r="A1954">
        <v>11953</v>
      </c>
      <c r="B1954" s="7">
        <v>45461</v>
      </c>
      <c r="C1954" t="s">
        <v>76</v>
      </c>
      <c r="D1954" t="s">
        <v>117</v>
      </c>
      <c r="E1954" t="s">
        <v>118</v>
      </c>
      <c r="F1954">
        <v>53</v>
      </c>
      <c r="G1954" t="s">
        <v>167</v>
      </c>
      <c r="H1954" t="s">
        <v>124</v>
      </c>
      <c r="I1954" t="s">
        <v>129</v>
      </c>
      <c r="J1954" t="s">
        <v>134</v>
      </c>
      <c r="K1954" t="s">
        <v>150</v>
      </c>
      <c r="L1954">
        <v>6</v>
      </c>
      <c r="M1954">
        <v>62375</v>
      </c>
      <c r="N1954" t="s">
        <v>155</v>
      </c>
      <c r="O1954">
        <v>348052</v>
      </c>
      <c r="P1954">
        <v>348052</v>
      </c>
      <c r="Q1954">
        <v>348052</v>
      </c>
      <c r="R1954" t="s">
        <v>160</v>
      </c>
      <c r="S1954" t="s">
        <v>162</v>
      </c>
    </row>
    <row r="1955" spans="1:19" x14ac:dyDescent="0.25">
      <c r="A1955">
        <v>11954</v>
      </c>
      <c r="B1955" s="7">
        <v>45579</v>
      </c>
      <c r="C1955" t="s">
        <v>33</v>
      </c>
      <c r="D1955" t="s">
        <v>117</v>
      </c>
      <c r="E1955" t="s">
        <v>119</v>
      </c>
      <c r="F1955">
        <v>44</v>
      </c>
      <c r="G1955" t="s">
        <v>169</v>
      </c>
      <c r="H1955" t="s">
        <v>121</v>
      </c>
      <c r="I1955" t="s">
        <v>130</v>
      </c>
      <c r="J1955" t="s">
        <v>132</v>
      </c>
      <c r="K1955" t="s">
        <v>137</v>
      </c>
      <c r="L1955">
        <v>9</v>
      </c>
      <c r="M1955">
        <v>56982</v>
      </c>
      <c r="N1955" t="s">
        <v>155</v>
      </c>
      <c r="O1955">
        <v>476939</v>
      </c>
      <c r="P1955">
        <v>476939</v>
      </c>
      <c r="Q1955">
        <v>0</v>
      </c>
      <c r="R1955" t="s">
        <v>160</v>
      </c>
      <c r="S1955" t="s">
        <v>164</v>
      </c>
    </row>
    <row r="1956" spans="1:19" x14ac:dyDescent="0.25">
      <c r="A1956">
        <v>11955</v>
      </c>
      <c r="B1956" s="7">
        <v>45631</v>
      </c>
      <c r="C1956" t="s">
        <v>78</v>
      </c>
      <c r="D1956" t="s">
        <v>117</v>
      </c>
      <c r="E1956" t="s">
        <v>118</v>
      </c>
      <c r="F1956">
        <v>18</v>
      </c>
      <c r="G1956" t="s">
        <v>166</v>
      </c>
      <c r="H1956" t="s">
        <v>124</v>
      </c>
      <c r="I1956" t="s">
        <v>128</v>
      </c>
      <c r="J1956" t="s">
        <v>134</v>
      </c>
      <c r="K1956" t="s">
        <v>150</v>
      </c>
      <c r="L1956">
        <v>4</v>
      </c>
      <c r="M1956">
        <v>45437</v>
      </c>
      <c r="N1956" t="s">
        <v>154</v>
      </c>
      <c r="O1956">
        <v>181748</v>
      </c>
      <c r="P1956">
        <v>181748</v>
      </c>
      <c r="Q1956">
        <v>0</v>
      </c>
      <c r="R1956" t="s">
        <v>160</v>
      </c>
      <c r="S1956" t="s">
        <v>164</v>
      </c>
    </row>
    <row r="1957" spans="1:19" x14ac:dyDescent="0.25">
      <c r="A1957">
        <v>11956</v>
      </c>
      <c r="B1957" s="7">
        <v>45628</v>
      </c>
      <c r="C1957" t="s">
        <v>85</v>
      </c>
      <c r="D1957" t="s">
        <v>116</v>
      </c>
      <c r="E1957" t="s">
        <v>118</v>
      </c>
      <c r="F1957">
        <v>56</v>
      </c>
      <c r="G1957" t="s">
        <v>167</v>
      </c>
      <c r="H1957" t="s">
        <v>123</v>
      </c>
      <c r="I1957" t="s">
        <v>127</v>
      </c>
      <c r="J1957" t="s">
        <v>132</v>
      </c>
      <c r="K1957" t="s">
        <v>145</v>
      </c>
      <c r="L1957">
        <v>10</v>
      </c>
      <c r="M1957">
        <v>152024</v>
      </c>
      <c r="N1957" t="s">
        <v>151</v>
      </c>
      <c r="O1957">
        <v>1444228</v>
      </c>
      <c r="P1957">
        <v>1444228</v>
      </c>
      <c r="Q1957">
        <v>1444228</v>
      </c>
      <c r="R1957" t="s">
        <v>161</v>
      </c>
      <c r="S1957" t="s">
        <v>162</v>
      </c>
    </row>
    <row r="1958" spans="1:19" x14ac:dyDescent="0.25">
      <c r="A1958">
        <v>11957</v>
      </c>
      <c r="B1958" s="7">
        <v>45476</v>
      </c>
      <c r="C1958" t="s">
        <v>31</v>
      </c>
      <c r="D1958" t="s">
        <v>116</v>
      </c>
      <c r="E1958" t="s">
        <v>118</v>
      </c>
      <c r="F1958">
        <v>43</v>
      </c>
      <c r="G1958" t="s">
        <v>169</v>
      </c>
      <c r="H1958" t="s">
        <v>121</v>
      </c>
      <c r="I1958" t="s">
        <v>130</v>
      </c>
      <c r="J1958" t="s">
        <v>134</v>
      </c>
      <c r="K1958" t="s">
        <v>148</v>
      </c>
      <c r="L1958">
        <v>5</v>
      </c>
      <c r="M1958">
        <v>88657</v>
      </c>
      <c r="N1958" t="s">
        <v>154</v>
      </c>
      <c r="O1958">
        <v>443285</v>
      </c>
      <c r="P1958">
        <v>443285</v>
      </c>
      <c r="Q1958">
        <v>443285</v>
      </c>
      <c r="R1958" t="s">
        <v>161</v>
      </c>
      <c r="S1958" t="s">
        <v>162</v>
      </c>
    </row>
    <row r="1959" spans="1:19" x14ac:dyDescent="0.25">
      <c r="A1959">
        <v>11958</v>
      </c>
      <c r="B1959" s="7">
        <v>45600</v>
      </c>
      <c r="C1959" t="s">
        <v>71</v>
      </c>
      <c r="D1959" t="s">
        <v>116</v>
      </c>
      <c r="E1959" t="s">
        <v>118</v>
      </c>
      <c r="F1959">
        <v>46</v>
      </c>
      <c r="G1959" t="s">
        <v>167</v>
      </c>
      <c r="H1959" t="s">
        <v>122</v>
      </c>
      <c r="I1959" t="s">
        <v>129</v>
      </c>
      <c r="J1959" t="s">
        <v>131</v>
      </c>
      <c r="K1959" t="s">
        <v>147</v>
      </c>
      <c r="L1959">
        <v>4</v>
      </c>
      <c r="M1959">
        <v>78495</v>
      </c>
      <c r="N1959" t="s">
        <v>156</v>
      </c>
      <c r="O1959">
        <v>304560</v>
      </c>
      <c r="P1959">
        <v>304560</v>
      </c>
      <c r="Q1959">
        <v>304560</v>
      </c>
      <c r="R1959" t="s">
        <v>159</v>
      </c>
      <c r="S1959" t="s">
        <v>162</v>
      </c>
    </row>
    <row r="1960" spans="1:19" x14ac:dyDescent="0.25">
      <c r="A1960">
        <v>11959</v>
      </c>
      <c r="B1960" s="7">
        <v>45415</v>
      </c>
      <c r="C1960" t="s">
        <v>35</v>
      </c>
      <c r="D1960" t="s">
        <v>116</v>
      </c>
      <c r="E1960" t="s">
        <v>118</v>
      </c>
      <c r="F1960">
        <v>26</v>
      </c>
      <c r="G1960" t="s">
        <v>168</v>
      </c>
      <c r="H1960" t="s">
        <v>125</v>
      </c>
      <c r="I1960" t="s">
        <v>128</v>
      </c>
      <c r="J1960" t="s">
        <v>134</v>
      </c>
      <c r="K1960" t="s">
        <v>150</v>
      </c>
      <c r="L1960">
        <v>6</v>
      </c>
      <c r="M1960">
        <v>179838</v>
      </c>
      <c r="N1960" t="s">
        <v>154</v>
      </c>
      <c r="O1960">
        <v>1079028</v>
      </c>
      <c r="P1960">
        <v>1079028</v>
      </c>
      <c r="Q1960">
        <v>1079028</v>
      </c>
      <c r="R1960" t="s">
        <v>160</v>
      </c>
      <c r="S1960" t="s">
        <v>162</v>
      </c>
    </row>
    <row r="1961" spans="1:19" x14ac:dyDescent="0.25">
      <c r="A1961">
        <v>11960</v>
      </c>
      <c r="B1961" s="7">
        <v>45445</v>
      </c>
      <c r="C1961" t="s">
        <v>38</v>
      </c>
      <c r="D1961" t="s">
        <v>116</v>
      </c>
      <c r="E1961" t="s">
        <v>119</v>
      </c>
      <c r="F1961">
        <v>37</v>
      </c>
      <c r="G1961" t="s">
        <v>169</v>
      </c>
      <c r="H1961" t="s">
        <v>122</v>
      </c>
      <c r="I1961" t="s">
        <v>127</v>
      </c>
      <c r="J1961" t="s">
        <v>134</v>
      </c>
      <c r="K1961" t="s">
        <v>148</v>
      </c>
      <c r="L1961">
        <v>3</v>
      </c>
      <c r="M1961">
        <v>185650</v>
      </c>
      <c r="N1961" t="s">
        <v>154</v>
      </c>
      <c r="O1961">
        <v>556950</v>
      </c>
      <c r="P1961">
        <v>556950</v>
      </c>
      <c r="Q1961">
        <v>556950</v>
      </c>
      <c r="R1961" t="s">
        <v>159</v>
      </c>
      <c r="S1961" t="s">
        <v>162</v>
      </c>
    </row>
    <row r="1962" spans="1:19" x14ac:dyDescent="0.25">
      <c r="A1962">
        <v>11961</v>
      </c>
      <c r="B1962" s="7">
        <v>45406</v>
      </c>
      <c r="C1962" t="s">
        <v>100</v>
      </c>
      <c r="D1962" t="s">
        <v>117</v>
      </c>
      <c r="E1962" t="s">
        <v>119</v>
      </c>
      <c r="F1962">
        <v>23</v>
      </c>
      <c r="G1962" t="s">
        <v>166</v>
      </c>
      <c r="H1962" t="s">
        <v>123</v>
      </c>
      <c r="I1962" t="s">
        <v>126</v>
      </c>
      <c r="J1962" t="s">
        <v>132</v>
      </c>
      <c r="K1962" t="s">
        <v>145</v>
      </c>
      <c r="L1962">
        <v>10</v>
      </c>
      <c r="M1962">
        <v>74421</v>
      </c>
      <c r="N1962" t="s">
        <v>151</v>
      </c>
      <c r="O1962">
        <v>706999</v>
      </c>
      <c r="P1962">
        <v>706999</v>
      </c>
      <c r="Q1962">
        <v>706999</v>
      </c>
      <c r="R1962" t="s">
        <v>159</v>
      </c>
      <c r="S1962" t="s">
        <v>162</v>
      </c>
    </row>
    <row r="1963" spans="1:19" x14ac:dyDescent="0.25">
      <c r="A1963">
        <v>11962</v>
      </c>
      <c r="B1963" s="7">
        <v>45377</v>
      </c>
      <c r="C1963" t="s">
        <v>52</v>
      </c>
      <c r="D1963" t="s">
        <v>116</v>
      </c>
      <c r="E1963" t="s">
        <v>118</v>
      </c>
      <c r="F1963">
        <v>34</v>
      </c>
      <c r="G1963" t="s">
        <v>168</v>
      </c>
      <c r="H1963" t="s">
        <v>122</v>
      </c>
      <c r="I1963" t="s">
        <v>128</v>
      </c>
      <c r="J1963" t="s">
        <v>132</v>
      </c>
      <c r="K1963" t="s">
        <v>137</v>
      </c>
      <c r="L1963">
        <v>10</v>
      </c>
      <c r="M1963">
        <v>12652</v>
      </c>
      <c r="N1963" t="s">
        <v>155</v>
      </c>
      <c r="O1963">
        <v>117663</v>
      </c>
      <c r="P1963">
        <v>117663</v>
      </c>
      <c r="Q1963">
        <v>117663</v>
      </c>
      <c r="R1963" t="s">
        <v>160</v>
      </c>
      <c r="S1963" t="s">
        <v>162</v>
      </c>
    </row>
    <row r="1964" spans="1:19" x14ac:dyDescent="0.25">
      <c r="A1964">
        <v>11963</v>
      </c>
      <c r="B1964" s="7">
        <v>45560</v>
      </c>
      <c r="C1964" t="s">
        <v>74</v>
      </c>
      <c r="D1964" t="s">
        <v>116</v>
      </c>
      <c r="E1964" t="s">
        <v>119</v>
      </c>
      <c r="F1964">
        <v>53</v>
      </c>
      <c r="G1964" t="s">
        <v>167</v>
      </c>
      <c r="H1964" t="s">
        <v>123</v>
      </c>
      <c r="I1964" t="s">
        <v>127</v>
      </c>
      <c r="J1964" t="s">
        <v>133</v>
      </c>
      <c r="K1964" t="s">
        <v>143</v>
      </c>
      <c r="L1964">
        <v>6</v>
      </c>
      <c r="M1964">
        <v>34100</v>
      </c>
      <c r="N1964" t="s">
        <v>154</v>
      </c>
      <c r="O1964">
        <v>204600</v>
      </c>
      <c r="P1964">
        <v>204600</v>
      </c>
      <c r="Q1964">
        <v>0</v>
      </c>
      <c r="R1964" t="s">
        <v>160</v>
      </c>
      <c r="S1964" t="s">
        <v>164</v>
      </c>
    </row>
    <row r="1965" spans="1:19" x14ac:dyDescent="0.25">
      <c r="A1965">
        <v>11964</v>
      </c>
      <c r="B1965" s="7">
        <v>45312</v>
      </c>
      <c r="C1965" t="s">
        <v>32</v>
      </c>
      <c r="D1965" t="s">
        <v>116</v>
      </c>
      <c r="E1965" t="s">
        <v>118</v>
      </c>
      <c r="F1965">
        <v>24</v>
      </c>
      <c r="G1965" t="s">
        <v>166</v>
      </c>
      <c r="H1965" t="s">
        <v>120</v>
      </c>
      <c r="I1965" t="s">
        <v>129</v>
      </c>
      <c r="J1965" t="s">
        <v>134</v>
      </c>
      <c r="K1965" t="s">
        <v>148</v>
      </c>
      <c r="L1965">
        <v>5</v>
      </c>
      <c r="M1965">
        <v>170654</v>
      </c>
      <c r="N1965" t="s">
        <v>152</v>
      </c>
      <c r="O1965">
        <v>725279</v>
      </c>
      <c r="P1965">
        <v>725279</v>
      </c>
      <c r="Q1965">
        <v>0</v>
      </c>
      <c r="R1965" t="s">
        <v>161</v>
      </c>
      <c r="S1965" t="s">
        <v>164</v>
      </c>
    </row>
    <row r="1966" spans="1:19" x14ac:dyDescent="0.25">
      <c r="A1966">
        <v>11965</v>
      </c>
      <c r="B1966" s="7">
        <v>45644</v>
      </c>
      <c r="C1966" t="s">
        <v>105</v>
      </c>
      <c r="D1966" t="s">
        <v>117</v>
      </c>
      <c r="E1966" t="s">
        <v>119</v>
      </c>
      <c r="F1966">
        <v>48</v>
      </c>
      <c r="G1966" t="s">
        <v>167</v>
      </c>
      <c r="H1966" t="s">
        <v>122</v>
      </c>
      <c r="I1966" t="s">
        <v>128</v>
      </c>
      <c r="J1966" t="s">
        <v>134</v>
      </c>
      <c r="K1966" t="s">
        <v>150</v>
      </c>
      <c r="L1966">
        <v>6</v>
      </c>
      <c r="M1966">
        <v>184375</v>
      </c>
      <c r="N1966" t="s">
        <v>151</v>
      </c>
      <c r="O1966">
        <v>1050937</v>
      </c>
      <c r="P1966">
        <v>1050937</v>
      </c>
      <c r="Q1966">
        <v>0</v>
      </c>
      <c r="R1966" t="s">
        <v>159</v>
      </c>
      <c r="S1966" t="s">
        <v>164</v>
      </c>
    </row>
    <row r="1967" spans="1:19" x14ac:dyDescent="0.25">
      <c r="A1967">
        <v>11966</v>
      </c>
      <c r="B1967" s="7">
        <v>45489</v>
      </c>
      <c r="C1967" t="s">
        <v>82</v>
      </c>
      <c r="D1967" t="s">
        <v>116</v>
      </c>
      <c r="E1967" t="s">
        <v>118</v>
      </c>
      <c r="F1967">
        <v>48</v>
      </c>
      <c r="G1967" t="s">
        <v>167</v>
      </c>
      <c r="H1967" t="s">
        <v>125</v>
      </c>
      <c r="I1967" t="s">
        <v>129</v>
      </c>
      <c r="J1967" t="s">
        <v>133</v>
      </c>
      <c r="K1967" t="s">
        <v>143</v>
      </c>
      <c r="L1967">
        <v>4</v>
      </c>
      <c r="M1967">
        <v>120936</v>
      </c>
      <c r="N1967" t="s">
        <v>155</v>
      </c>
      <c r="O1967">
        <v>449881</v>
      </c>
      <c r="P1967">
        <v>449881</v>
      </c>
      <c r="Q1967">
        <v>449881</v>
      </c>
      <c r="R1967" t="s">
        <v>161</v>
      </c>
      <c r="S1967" t="s">
        <v>162</v>
      </c>
    </row>
    <row r="1968" spans="1:19" x14ac:dyDescent="0.25">
      <c r="A1968">
        <v>11967</v>
      </c>
      <c r="B1968" s="7">
        <v>45509</v>
      </c>
      <c r="C1968" t="s">
        <v>60</v>
      </c>
      <c r="D1968" t="s">
        <v>117</v>
      </c>
      <c r="E1968" t="s">
        <v>119</v>
      </c>
      <c r="F1968">
        <v>50</v>
      </c>
      <c r="G1968" t="s">
        <v>167</v>
      </c>
      <c r="H1968" t="s">
        <v>123</v>
      </c>
      <c r="I1968" t="s">
        <v>129</v>
      </c>
      <c r="J1968" t="s">
        <v>132</v>
      </c>
      <c r="K1968" t="s">
        <v>145</v>
      </c>
      <c r="L1968">
        <v>5</v>
      </c>
      <c r="M1968">
        <v>31608</v>
      </c>
      <c r="N1968" t="s">
        <v>156</v>
      </c>
      <c r="O1968">
        <v>153298</v>
      </c>
      <c r="P1968">
        <v>153298</v>
      </c>
      <c r="Q1968">
        <v>153298</v>
      </c>
      <c r="R1968" t="s">
        <v>160</v>
      </c>
      <c r="S1968" t="s">
        <v>162</v>
      </c>
    </row>
    <row r="1969" spans="1:19" x14ac:dyDescent="0.25">
      <c r="A1969">
        <v>11968</v>
      </c>
      <c r="B1969" s="7">
        <v>45334</v>
      </c>
      <c r="C1969" t="s">
        <v>54</v>
      </c>
      <c r="D1969" t="s">
        <v>116</v>
      </c>
      <c r="E1969" t="s">
        <v>119</v>
      </c>
      <c r="F1969">
        <v>33</v>
      </c>
      <c r="G1969" t="s">
        <v>168</v>
      </c>
      <c r="H1969" t="s">
        <v>124</v>
      </c>
      <c r="I1969" t="s">
        <v>128</v>
      </c>
      <c r="J1969" t="s">
        <v>131</v>
      </c>
      <c r="K1969" t="s">
        <v>135</v>
      </c>
      <c r="L1969">
        <v>7</v>
      </c>
      <c r="M1969">
        <v>154689</v>
      </c>
      <c r="N1969" t="s">
        <v>151</v>
      </c>
      <c r="O1969">
        <v>1028681</v>
      </c>
      <c r="P1969">
        <v>1028681</v>
      </c>
      <c r="Q1969">
        <v>1028681</v>
      </c>
      <c r="R1969" t="s">
        <v>160</v>
      </c>
      <c r="S1969" t="s">
        <v>162</v>
      </c>
    </row>
    <row r="1970" spans="1:19" x14ac:dyDescent="0.25">
      <c r="A1970">
        <v>11969</v>
      </c>
      <c r="B1970" s="7">
        <v>45308</v>
      </c>
      <c r="C1970" t="s">
        <v>91</v>
      </c>
      <c r="D1970" t="s">
        <v>116</v>
      </c>
      <c r="E1970" t="s">
        <v>119</v>
      </c>
      <c r="F1970">
        <v>61</v>
      </c>
      <c r="G1970" t="s">
        <v>167</v>
      </c>
      <c r="H1970" t="s">
        <v>123</v>
      </c>
      <c r="I1970" t="s">
        <v>129</v>
      </c>
      <c r="J1970" t="s">
        <v>133</v>
      </c>
      <c r="K1970" t="s">
        <v>140</v>
      </c>
      <c r="L1970">
        <v>1</v>
      </c>
      <c r="M1970">
        <v>86465</v>
      </c>
      <c r="N1970" t="s">
        <v>153</v>
      </c>
      <c r="O1970">
        <v>77818</v>
      </c>
      <c r="P1970">
        <v>77818</v>
      </c>
      <c r="Q1970">
        <v>0</v>
      </c>
      <c r="R1970" t="s">
        <v>160</v>
      </c>
      <c r="S1970" t="s">
        <v>164</v>
      </c>
    </row>
    <row r="1971" spans="1:19" x14ac:dyDescent="0.25">
      <c r="A1971">
        <v>11970</v>
      </c>
      <c r="B1971" s="7">
        <v>45563</v>
      </c>
      <c r="C1971" t="s">
        <v>80</v>
      </c>
      <c r="D1971" t="s">
        <v>116</v>
      </c>
      <c r="E1971" t="s">
        <v>118</v>
      </c>
      <c r="F1971">
        <v>50</v>
      </c>
      <c r="G1971" t="s">
        <v>167</v>
      </c>
      <c r="H1971" t="s">
        <v>125</v>
      </c>
      <c r="I1971" t="s">
        <v>126</v>
      </c>
      <c r="J1971" t="s">
        <v>131</v>
      </c>
      <c r="K1971" t="s">
        <v>136</v>
      </c>
      <c r="L1971">
        <v>4</v>
      </c>
      <c r="M1971">
        <v>78504</v>
      </c>
      <c r="N1971" t="s">
        <v>151</v>
      </c>
      <c r="O1971">
        <v>298315</v>
      </c>
      <c r="P1971">
        <v>298315</v>
      </c>
      <c r="Q1971">
        <v>298315</v>
      </c>
      <c r="R1971" t="s">
        <v>161</v>
      </c>
      <c r="S1971" t="s">
        <v>162</v>
      </c>
    </row>
    <row r="1972" spans="1:19" x14ac:dyDescent="0.25">
      <c r="A1972">
        <v>11971</v>
      </c>
      <c r="B1972" s="7">
        <v>45497</v>
      </c>
      <c r="C1972" t="s">
        <v>48</v>
      </c>
      <c r="D1972" t="s">
        <v>116</v>
      </c>
      <c r="E1972" t="s">
        <v>119</v>
      </c>
      <c r="F1972">
        <v>53</v>
      </c>
      <c r="G1972" t="s">
        <v>167</v>
      </c>
      <c r="H1972" t="s">
        <v>122</v>
      </c>
      <c r="I1972" t="s">
        <v>130</v>
      </c>
      <c r="J1972" t="s">
        <v>132</v>
      </c>
      <c r="K1972" t="s">
        <v>142</v>
      </c>
      <c r="L1972">
        <v>3</v>
      </c>
      <c r="M1972">
        <v>101809</v>
      </c>
      <c r="N1972" t="s">
        <v>151</v>
      </c>
      <c r="O1972">
        <v>290155</v>
      </c>
      <c r="P1972">
        <v>290155</v>
      </c>
      <c r="Q1972">
        <v>0</v>
      </c>
      <c r="R1972" t="s">
        <v>159</v>
      </c>
      <c r="S1972" t="s">
        <v>164</v>
      </c>
    </row>
    <row r="1973" spans="1:19" x14ac:dyDescent="0.25">
      <c r="A1973">
        <v>11972</v>
      </c>
      <c r="B1973" s="7">
        <v>45518</v>
      </c>
      <c r="C1973" t="s">
        <v>46</v>
      </c>
      <c r="D1973" t="s">
        <v>116</v>
      </c>
      <c r="E1973" t="s">
        <v>119</v>
      </c>
      <c r="F1973">
        <v>25</v>
      </c>
      <c r="G1973" t="s">
        <v>166</v>
      </c>
      <c r="H1973" t="s">
        <v>123</v>
      </c>
      <c r="I1973" t="s">
        <v>127</v>
      </c>
      <c r="J1973" t="s">
        <v>134</v>
      </c>
      <c r="K1973" t="s">
        <v>146</v>
      </c>
      <c r="L1973">
        <v>8</v>
      </c>
      <c r="M1973">
        <v>99846</v>
      </c>
      <c r="N1973" t="s">
        <v>153</v>
      </c>
      <c r="O1973">
        <v>718891</v>
      </c>
      <c r="P1973">
        <v>718891</v>
      </c>
      <c r="Q1973">
        <v>0</v>
      </c>
      <c r="R1973" t="s">
        <v>160</v>
      </c>
      <c r="S1973" t="s">
        <v>164</v>
      </c>
    </row>
    <row r="1974" spans="1:19" x14ac:dyDescent="0.25">
      <c r="A1974">
        <v>11973</v>
      </c>
      <c r="B1974" s="7">
        <v>45558</v>
      </c>
      <c r="C1974" t="s">
        <v>36</v>
      </c>
      <c r="D1974" t="s">
        <v>116</v>
      </c>
      <c r="E1974" t="s">
        <v>118</v>
      </c>
      <c r="F1974">
        <v>57</v>
      </c>
      <c r="G1974" t="s">
        <v>167</v>
      </c>
      <c r="H1974" t="s">
        <v>125</v>
      </c>
      <c r="I1974" t="s">
        <v>130</v>
      </c>
      <c r="J1974" t="s">
        <v>131</v>
      </c>
      <c r="K1974" t="s">
        <v>138</v>
      </c>
      <c r="L1974">
        <v>5</v>
      </c>
      <c r="M1974">
        <v>55877</v>
      </c>
      <c r="N1974" t="s">
        <v>157</v>
      </c>
      <c r="O1974">
        <v>273797</v>
      </c>
      <c r="P1974">
        <v>273797</v>
      </c>
      <c r="Q1974">
        <v>0</v>
      </c>
      <c r="R1974" t="s">
        <v>159</v>
      </c>
      <c r="S1974" t="s">
        <v>164</v>
      </c>
    </row>
    <row r="1975" spans="1:19" x14ac:dyDescent="0.25">
      <c r="A1975">
        <v>11974</v>
      </c>
      <c r="B1975" s="7">
        <v>45456</v>
      </c>
      <c r="C1975" t="s">
        <v>104</v>
      </c>
      <c r="D1975" t="s">
        <v>116</v>
      </c>
      <c r="E1975" t="s">
        <v>119</v>
      </c>
      <c r="F1975">
        <v>61</v>
      </c>
      <c r="G1975" t="s">
        <v>167</v>
      </c>
      <c r="H1975" t="s">
        <v>121</v>
      </c>
      <c r="I1975" t="s">
        <v>128</v>
      </c>
      <c r="J1975" t="s">
        <v>132</v>
      </c>
      <c r="K1975" t="s">
        <v>145</v>
      </c>
      <c r="L1975">
        <v>8</v>
      </c>
      <c r="M1975">
        <v>36117</v>
      </c>
      <c r="N1975" t="s">
        <v>157</v>
      </c>
      <c r="O1975">
        <v>283157</v>
      </c>
      <c r="P1975">
        <v>283157</v>
      </c>
      <c r="Q1975">
        <v>0</v>
      </c>
      <c r="R1975" t="s">
        <v>159</v>
      </c>
      <c r="S1975" t="s">
        <v>164</v>
      </c>
    </row>
    <row r="1976" spans="1:19" x14ac:dyDescent="0.25">
      <c r="A1976">
        <v>11975</v>
      </c>
      <c r="B1976" s="7">
        <v>45552</v>
      </c>
      <c r="C1976" t="s">
        <v>92</v>
      </c>
      <c r="D1976" t="s">
        <v>116</v>
      </c>
      <c r="E1976" t="s">
        <v>119</v>
      </c>
      <c r="F1976">
        <v>65</v>
      </c>
      <c r="G1976" t="s">
        <v>167</v>
      </c>
      <c r="H1976" t="s">
        <v>120</v>
      </c>
      <c r="I1976" t="s">
        <v>128</v>
      </c>
      <c r="J1976" t="s">
        <v>134</v>
      </c>
      <c r="K1976" t="s">
        <v>148</v>
      </c>
      <c r="L1976">
        <v>8</v>
      </c>
      <c r="M1976">
        <v>61001</v>
      </c>
      <c r="N1976" t="s">
        <v>156</v>
      </c>
      <c r="O1976">
        <v>473367</v>
      </c>
      <c r="P1976">
        <v>473367</v>
      </c>
      <c r="Q1976">
        <v>473367</v>
      </c>
      <c r="R1976" t="s">
        <v>160</v>
      </c>
      <c r="S1976" t="s">
        <v>162</v>
      </c>
    </row>
    <row r="1977" spans="1:19" x14ac:dyDescent="0.25">
      <c r="A1977">
        <v>11976</v>
      </c>
      <c r="B1977" s="7">
        <v>45495</v>
      </c>
      <c r="C1977" t="s">
        <v>32</v>
      </c>
      <c r="D1977" t="s">
        <v>117</v>
      </c>
      <c r="E1977" t="s">
        <v>118</v>
      </c>
      <c r="F1977">
        <v>31</v>
      </c>
      <c r="G1977" t="s">
        <v>168</v>
      </c>
      <c r="H1977" t="s">
        <v>123</v>
      </c>
      <c r="I1977" t="s">
        <v>129</v>
      </c>
      <c r="J1977" t="s">
        <v>132</v>
      </c>
      <c r="K1977" t="s">
        <v>144</v>
      </c>
      <c r="L1977">
        <v>2</v>
      </c>
      <c r="M1977">
        <v>160635</v>
      </c>
      <c r="N1977" t="s">
        <v>151</v>
      </c>
      <c r="O1977">
        <v>305206</v>
      </c>
      <c r="P1977">
        <v>305206</v>
      </c>
      <c r="Q1977">
        <v>0</v>
      </c>
      <c r="R1977" t="s">
        <v>160</v>
      </c>
      <c r="S1977" t="s">
        <v>164</v>
      </c>
    </row>
    <row r="1978" spans="1:19" x14ac:dyDescent="0.25">
      <c r="A1978">
        <v>11977</v>
      </c>
      <c r="B1978" s="7">
        <v>45541</v>
      </c>
      <c r="C1978" t="s">
        <v>77</v>
      </c>
      <c r="D1978" t="s">
        <v>117</v>
      </c>
      <c r="E1978" t="s">
        <v>118</v>
      </c>
      <c r="F1978">
        <v>56</v>
      </c>
      <c r="G1978" t="s">
        <v>167</v>
      </c>
      <c r="H1978" t="s">
        <v>123</v>
      </c>
      <c r="I1978" t="s">
        <v>128</v>
      </c>
      <c r="J1978" t="s">
        <v>131</v>
      </c>
      <c r="K1978" t="s">
        <v>135</v>
      </c>
      <c r="L1978">
        <v>6</v>
      </c>
      <c r="M1978">
        <v>40889</v>
      </c>
      <c r="N1978" t="s">
        <v>158</v>
      </c>
      <c r="O1978">
        <v>196267</v>
      </c>
      <c r="P1978">
        <v>196267</v>
      </c>
      <c r="Q1978">
        <v>196267</v>
      </c>
      <c r="R1978" t="s">
        <v>161</v>
      </c>
      <c r="S1978" t="s">
        <v>162</v>
      </c>
    </row>
    <row r="1979" spans="1:19" x14ac:dyDescent="0.25">
      <c r="A1979">
        <v>11978</v>
      </c>
      <c r="B1979" s="7">
        <v>45454</v>
      </c>
      <c r="C1979" t="s">
        <v>89</v>
      </c>
      <c r="D1979" t="s">
        <v>116</v>
      </c>
      <c r="E1979" t="s">
        <v>119</v>
      </c>
      <c r="F1979">
        <v>26</v>
      </c>
      <c r="G1979" t="s">
        <v>168</v>
      </c>
      <c r="H1979" t="s">
        <v>123</v>
      </c>
      <c r="I1979" t="s">
        <v>129</v>
      </c>
      <c r="J1979" t="s">
        <v>134</v>
      </c>
      <c r="K1979" t="s">
        <v>146</v>
      </c>
      <c r="L1979">
        <v>1</v>
      </c>
      <c r="M1979">
        <v>71662</v>
      </c>
      <c r="N1979" t="s">
        <v>155</v>
      </c>
      <c r="O1979">
        <v>66645</v>
      </c>
      <c r="P1979">
        <v>66645</v>
      </c>
      <c r="Q1979">
        <v>66645</v>
      </c>
      <c r="R1979" t="s">
        <v>161</v>
      </c>
      <c r="S1979" t="s">
        <v>162</v>
      </c>
    </row>
    <row r="1980" spans="1:19" x14ac:dyDescent="0.25">
      <c r="A1980">
        <v>11979</v>
      </c>
      <c r="B1980" s="7">
        <v>45401</v>
      </c>
      <c r="C1980" t="s">
        <v>48</v>
      </c>
      <c r="D1980" t="s">
        <v>116</v>
      </c>
      <c r="E1980" t="s">
        <v>119</v>
      </c>
      <c r="F1980">
        <v>56</v>
      </c>
      <c r="G1980" t="s">
        <v>167</v>
      </c>
      <c r="H1980" t="s">
        <v>125</v>
      </c>
      <c r="I1980" t="s">
        <v>128</v>
      </c>
      <c r="J1980" t="s">
        <v>132</v>
      </c>
      <c r="K1980" t="s">
        <v>145</v>
      </c>
      <c r="L1980">
        <v>9</v>
      </c>
      <c r="M1980">
        <v>165672</v>
      </c>
      <c r="N1980" t="s">
        <v>154</v>
      </c>
      <c r="O1980">
        <v>1491048</v>
      </c>
      <c r="P1980">
        <v>1491048</v>
      </c>
      <c r="Q1980">
        <v>0</v>
      </c>
      <c r="R1980" t="s">
        <v>160</v>
      </c>
      <c r="S1980" t="s">
        <v>164</v>
      </c>
    </row>
    <row r="1981" spans="1:19" x14ac:dyDescent="0.25">
      <c r="A1981">
        <v>11980</v>
      </c>
      <c r="B1981" s="7">
        <v>45431</v>
      </c>
      <c r="C1981" t="s">
        <v>31</v>
      </c>
      <c r="D1981" t="s">
        <v>116</v>
      </c>
      <c r="E1981" t="s">
        <v>118</v>
      </c>
      <c r="F1981">
        <v>44</v>
      </c>
      <c r="G1981" t="s">
        <v>169</v>
      </c>
      <c r="H1981" t="s">
        <v>123</v>
      </c>
      <c r="I1981" t="s">
        <v>129</v>
      </c>
      <c r="J1981" t="s">
        <v>133</v>
      </c>
      <c r="K1981" t="s">
        <v>141</v>
      </c>
      <c r="L1981">
        <v>4</v>
      </c>
      <c r="M1981">
        <v>175019</v>
      </c>
      <c r="N1981" t="s">
        <v>154</v>
      </c>
      <c r="O1981">
        <v>700076</v>
      </c>
      <c r="P1981">
        <v>700076</v>
      </c>
      <c r="Q1981">
        <v>0</v>
      </c>
      <c r="R1981" t="s">
        <v>161</v>
      </c>
      <c r="S1981" t="s">
        <v>164</v>
      </c>
    </row>
    <row r="1982" spans="1:19" x14ac:dyDescent="0.25">
      <c r="A1982">
        <v>11981</v>
      </c>
      <c r="B1982" s="7">
        <v>45414</v>
      </c>
      <c r="C1982" t="s">
        <v>63</v>
      </c>
      <c r="D1982" t="s">
        <v>116</v>
      </c>
      <c r="E1982" t="s">
        <v>119</v>
      </c>
      <c r="F1982">
        <v>22</v>
      </c>
      <c r="G1982" t="s">
        <v>166</v>
      </c>
      <c r="H1982" t="s">
        <v>122</v>
      </c>
      <c r="I1982" t="s">
        <v>128</v>
      </c>
      <c r="J1982" t="s">
        <v>134</v>
      </c>
      <c r="K1982" t="s">
        <v>148</v>
      </c>
      <c r="L1982">
        <v>9</v>
      </c>
      <c r="M1982">
        <v>191380</v>
      </c>
      <c r="N1982" t="s">
        <v>156</v>
      </c>
      <c r="O1982">
        <v>1670747</v>
      </c>
      <c r="P1982">
        <v>1670747</v>
      </c>
      <c r="Q1982">
        <v>1670747</v>
      </c>
      <c r="R1982" t="s">
        <v>161</v>
      </c>
      <c r="S1982" t="s">
        <v>162</v>
      </c>
    </row>
    <row r="1983" spans="1:19" x14ac:dyDescent="0.25">
      <c r="A1983">
        <v>11982</v>
      </c>
      <c r="B1983" s="7">
        <v>45343</v>
      </c>
      <c r="C1983" t="s">
        <v>93</v>
      </c>
      <c r="D1983" t="s">
        <v>117</v>
      </c>
      <c r="E1983" t="s">
        <v>118</v>
      </c>
      <c r="F1983">
        <v>21</v>
      </c>
      <c r="G1983" t="s">
        <v>166</v>
      </c>
      <c r="H1983" t="s">
        <v>120</v>
      </c>
      <c r="I1983" t="s">
        <v>128</v>
      </c>
      <c r="J1983" t="s">
        <v>133</v>
      </c>
      <c r="K1983" t="s">
        <v>143</v>
      </c>
      <c r="L1983">
        <v>2</v>
      </c>
      <c r="M1983">
        <v>17705</v>
      </c>
      <c r="N1983" t="s">
        <v>153</v>
      </c>
      <c r="O1983">
        <v>31869</v>
      </c>
      <c r="P1983">
        <v>31869</v>
      </c>
      <c r="Q1983">
        <v>0</v>
      </c>
      <c r="R1983" t="s">
        <v>160</v>
      </c>
      <c r="S1983" t="s">
        <v>164</v>
      </c>
    </row>
    <row r="1984" spans="1:19" x14ac:dyDescent="0.25">
      <c r="A1984">
        <v>11983</v>
      </c>
      <c r="B1984" s="7">
        <v>45477</v>
      </c>
      <c r="C1984" t="s">
        <v>107</v>
      </c>
      <c r="D1984" t="s">
        <v>116</v>
      </c>
      <c r="E1984" t="s">
        <v>119</v>
      </c>
      <c r="F1984">
        <v>61</v>
      </c>
      <c r="G1984" t="s">
        <v>167</v>
      </c>
      <c r="H1984" t="s">
        <v>123</v>
      </c>
      <c r="I1984" t="s">
        <v>126</v>
      </c>
      <c r="J1984" t="s">
        <v>132</v>
      </c>
      <c r="K1984" t="s">
        <v>142</v>
      </c>
      <c r="L1984">
        <v>2</v>
      </c>
      <c r="M1984">
        <v>66609</v>
      </c>
      <c r="N1984" t="s">
        <v>156</v>
      </c>
      <c r="O1984">
        <v>129221</v>
      </c>
      <c r="P1984">
        <v>129221</v>
      </c>
      <c r="Q1984">
        <v>129221</v>
      </c>
      <c r="R1984" t="s">
        <v>161</v>
      </c>
      <c r="S1984" t="s">
        <v>162</v>
      </c>
    </row>
    <row r="1985" spans="1:19" x14ac:dyDescent="0.25">
      <c r="A1985">
        <v>11984</v>
      </c>
      <c r="B1985" s="7">
        <v>45413</v>
      </c>
      <c r="C1985" t="s">
        <v>83</v>
      </c>
      <c r="D1985" t="s">
        <v>116</v>
      </c>
      <c r="E1985" t="s">
        <v>118</v>
      </c>
      <c r="F1985">
        <v>33</v>
      </c>
      <c r="G1985" t="s">
        <v>168</v>
      </c>
      <c r="H1985" t="s">
        <v>123</v>
      </c>
      <c r="I1985" t="s">
        <v>129</v>
      </c>
      <c r="J1985" t="s">
        <v>131</v>
      </c>
      <c r="K1985" t="s">
        <v>147</v>
      </c>
      <c r="L1985">
        <v>4</v>
      </c>
      <c r="M1985">
        <v>113877</v>
      </c>
      <c r="N1985" t="s">
        <v>154</v>
      </c>
      <c r="O1985">
        <v>455508</v>
      </c>
      <c r="P1985">
        <v>455508</v>
      </c>
      <c r="Q1985">
        <v>455508</v>
      </c>
      <c r="R1985" t="s">
        <v>161</v>
      </c>
      <c r="S1985" t="s">
        <v>162</v>
      </c>
    </row>
    <row r="1986" spans="1:19" x14ac:dyDescent="0.25">
      <c r="A1986">
        <v>11985</v>
      </c>
      <c r="B1986" s="7">
        <v>45386</v>
      </c>
      <c r="C1986" t="s">
        <v>89</v>
      </c>
      <c r="D1986" t="s">
        <v>116</v>
      </c>
      <c r="E1986" t="s">
        <v>118</v>
      </c>
      <c r="F1986">
        <v>26</v>
      </c>
      <c r="G1986" t="s">
        <v>168</v>
      </c>
      <c r="H1986" t="s">
        <v>120</v>
      </c>
      <c r="I1986" t="s">
        <v>127</v>
      </c>
      <c r="J1986" t="s">
        <v>133</v>
      </c>
      <c r="K1986" t="s">
        <v>139</v>
      </c>
      <c r="L1986">
        <v>8</v>
      </c>
      <c r="M1986">
        <v>117305</v>
      </c>
      <c r="N1986" t="s">
        <v>158</v>
      </c>
      <c r="O1986">
        <v>750752</v>
      </c>
      <c r="P1986">
        <v>750752</v>
      </c>
      <c r="Q1986">
        <v>750752</v>
      </c>
      <c r="R1986" t="s">
        <v>161</v>
      </c>
      <c r="S1986" t="s">
        <v>162</v>
      </c>
    </row>
    <row r="1987" spans="1:19" x14ac:dyDescent="0.25">
      <c r="A1987">
        <v>11986</v>
      </c>
      <c r="B1987" s="7">
        <v>45350</v>
      </c>
      <c r="C1987" t="s">
        <v>113</v>
      </c>
      <c r="D1987" t="s">
        <v>117</v>
      </c>
      <c r="E1987" t="s">
        <v>118</v>
      </c>
      <c r="F1987">
        <v>19</v>
      </c>
      <c r="G1987" t="s">
        <v>166</v>
      </c>
      <c r="H1987" t="s">
        <v>123</v>
      </c>
      <c r="I1987" t="s">
        <v>128</v>
      </c>
      <c r="J1987" t="s">
        <v>131</v>
      </c>
      <c r="K1987" t="s">
        <v>135</v>
      </c>
      <c r="L1987">
        <v>8</v>
      </c>
      <c r="M1987">
        <v>7316</v>
      </c>
      <c r="N1987" t="s">
        <v>158</v>
      </c>
      <c r="O1987">
        <v>46822</v>
      </c>
      <c r="P1987">
        <v>46822</v>
      </c>
      <c r="Q1987">
        <v>46822</v>
      </c>
      <c r="R1987" t="s">
        <v>161</v>
      </c>
      <c r="S1987" t="s">
        <v>162</v>
      </c>
    </row>
    <row r="1988" spans="1:19" x14ac:dyDescent="0.25">
      <c r="A1988">
        <v>11987</v>
      </c>
      <c r="B1988" s="7">
        <v>45562</v>
      </c>
      <c r="C1988" t="s">
        <v>69</v>
      </c>
      <c r="D1988" t="s">
        <v>116</v>
      </c>
      <c r="E1988" t="s">
        <v>119</v>
      </c>
      <c r="F1988">
        <v>57</v>
      </c>
      <c r="G1988" t="s">
        <v>167</v>
      </c>
      <c r="H1988" t="s">
        <v>125</v>
      </c>
      <c r="I1988" t="s">
        <v>127</v>
      </c>
      <c r="J1988" t="s">
        <v>131</v>
      </c>
      <c r="K1988" t="s">
        <v>136</v>
      </c>
      <c r="L1988">
        <v>4</v>
      </c>
      <c r="M1988">
        <v>125265</v>
      </c>
      <c r="N1988" t="s">
        <v>154</v>
      </c>
      <c r="O1988">
        <v>501060</v>
      </c>
      <c r="P1988">
        <v>501060</v>
      </c>
      <c r="Q1988">
        <v>0</v>
      </c>
      <c r="R1988" t="s">
        <v>160</v>
      </c>
      <c r="S1988" t="s">
        <v>164</v>
      </c>
    </row>
    <row r="1989" spans="1:19" x14ac:dyDescent="0.25">
      <c r="A1989">
        <v>11988</v>
      </c>
      <c r="B1989" s="7">
        <v>45607</v>
      </c>
      <c r="C1989" t="s">
        <v>52</v>
      </c>
      <c r="D1989" t="s">
        <v>117</v>
      </c>
      <c r="E1989" t="s">
        <v>118</v>
      </c>
      <c r="F1989">
        <v>25</v>
      </c>
      <c r="G1989" t="s">
        <v>166</v>
      </c>
      <c r="H1989" t="s">
        <v>124</v>
      </c>
      <c r="I1989" t="s">
        <v>130</v>
      </c>
      <c r="J1989" t="s">
        <v>134</v>
      </c>
      <c r="K1989" t="s">
        <v>149</v>
      </c>
      <c r="L1989">
        <v>10</v>
      </c>
      <c r="M1989">
        <v>128892</v>
      </c>
      <c r="N1989" t="s">
        <v>156</v>
      </c>
      <c r="O1989">
        <v>1250252</v>
      </c>
      <c r="P1989">
        <v>1250252</v>
      </c>
      <c r="Q1989">
        <v>0</v>
      </c>
      <c r="R1989" t="s">
        <v>160</v>
      </c>
      <c r="S1989" t="s">
        <v>164</v>
      </c>
    </row>
    <row r="1990" spans="1:19" x14ac:dyDescent="0.25">
      <c r="A1990">
        <v>11989</v>
      </c>
      <c r="B1990" s="7">
        <v>45642</v>
      </c>
      <c r="C1990" t="s">
        <v>16</v>
      </c>
      <c r="D1990" t="s">
        <v>117</v>
      </c>
      <c r="E1990" t="s">
        <v>119</v>
      </c>
      <c r="F1990">
        <v>45</v>
      </c>
      <c r="G1990" t="s">
        <v>169</v>
      </c>
      <c r="H1990" t="s">
        <v>122</v>
      </c>
      <c r="I1990" t="s">
        <v>128</v>
      </c>
      <c r="J1990" t="s">
        <v>133</v>
      </c>
      <c r="K1990" t="s">
        <v>141</v>
      </c>
      <c r="L1990">
        <v>4</v>
      </c>
      <c r="M1990">
        <v>120131</v>
      </c>
      <c r="N1990" t="s">
        <v>158</v>
      </c>
      <c r="O1990">
        <v>384419</v>
      </c>
      <c r="P1990">
        <v>384419</v>
      </c>
      <c r="Q1990">
        <v>384419</v>
      </c>
      <c r="R1990" t="s">
        <v>160</v>
      </c>
      <c r="S1990" t="s">
        <v>162</v>
      </c>
    </row>
    <row r="1991" spans="1:19" x14ac:dyDescent="0.25">
      <c r="A1991">
        <v>11990</v>
      </c>
      <c r="B1991" s="7">
        <v>45570</v>
      </c>
      <c r="C1991" t="s">
        <v>27</v>
      </c>
      <c r="D1991" t="s">
        <v>117</v>
      </c>
      <c r="E1991" t="s">
        <v>118</v>
      </c>
      <c r="F1991">
        <v>49</v>
      </c>
      <c r="G1991" t="s">
        <v>167</v>
      </c>
      <c r="H1991" t="s">
        <v>122</v>
      </c>
      <c r="I1991" t="s">
        <v>129</v>
      </c>
      <c r="J1991" t="s">
        <v>131</v>
      </c>
      <c r="K1991" t="s">
        <v>136</v>
      </c>
      <c r="L1991">
        <v>7</v>
      </c>
      <c r="M1991">
        <v>105055</v>
      </c>
      <c r="N1991" t="s">
        <v>158</v>
      </c>
      <c r="O1991">
        <v>588308</v>
      </c>
      <c r="P1991">
        <v>588308</v>
      </c>
      <c r="Q1991">
        <v>588308</v>
      </c>
      <c r="R1991" t="s">
        <v>159</v>
      </c>
      <c r="S1991" t="s">
        <v>162</v>
      </c>
    </row>
    <row r="1992" spans="1:19" x14ac:dyDescent="0.25">
      <c r="A1992">
        <v>11991</v>
      </c>
      <c r="B1992" s="7">
        <v>45403</v>
      </c>
      <c r="C1992" t="s">
        <v>24</v>
      </c>
      <c r="D1992" t="s">
        <v>116</v>
      </c>
      <c r="E1992" t="s">
        <v>118</v>
      </c>
      <c r="F1992">
        <v>37</v>
      </c>
      <c r="G1992" t="s">
        <v>169</v>
      </c>
      <c r="H1992" t="s">
        <v>121</v>
      </c>
      <c r="I1992" t="s">
        <v>129</v>
      </c>
      <c r="J1992" t="s">
        <v>133</v>
      </c>
      <c r="K1992" t="s">
        <v>139</v>
      </c>
      <c r="L1992">
        <v>1</v>
      </c>
      <c r="M1992">
        <v>48482</v>
      </c>
      <c r="N1992" t="s">
        <v>156</v>
      </c>
      <c r="O1992">
        <v>47027</v>
      </c>
      <c r="P1992">
        <v>47027</v>
      </c>
      <c r="Q1992">
        <v>0</v>
      </c>
      <c r="R1992" t="s">
        <v>159</v>
      </c>
      <c r="S1992" t="s">
        <v>164</v>
      </c>
    </row>
    <row r="1993" spans="1:19" x14ac:dyDescent="0.25">
      <c r="A1993">
        <v>11992</v>
      </c>
      <c r="B1993" s="7">
        <v>45640</v>
      </c>
      <c r="C1993" t="s">
        <v>75</v>
      </c>
      <c r="D1993" t="s">
        <v>117</v>
      </c>
      <c r="E1993" t="s">
        <v>118</v>
      </c>
      <c r="F1993">
        <v>24</v>
      </c>
      <c r="G1993" t="s">
        <v>166</v>
      </c>
      <c r="H1993" t="s">
        <v>123</v>
      </c>
      <c r="I1993" t="s">
        <v>127</v>
      </c>
      <c r="J1993" t="s">
        <v>133</v>
      </c>
      <c r="K1993" t="s">
        <v>143</v>
      </c>
      <c r="L1993">
        <v>4</v>
      </c>
      <c r="M1993">
        <v>5222</v>
      </c>
      <c r="N1993" t="s">
        <v>155</v>
      </c>
      <c r="O1993">
        <v>19425</v>
      </c>
      <c r="P1993">
        <v>19425</v>
      </c>
      <c r="Q1993">
        <v>19425</v>
      </c>
      <c r="R1993" t="s">
        <v>159</v>
      </c>
      <c r="S1993" t="s">
        <v>162</v>
      </c>
    </row>
    <row r="1994" spans="1:19" x14ac:dyDescent="0.25">
      <c r="A1994">
        <v>11993</v>
      </c>
      <c r="B1994" s="7">
        <v>45349</v>
      </c>
      <c r="C1994" t="s">
        <v>54</v>
      </c>
      <c r="D1994" t="s">
        <v>117</v>
      </c>
      <c r="E1994" t="s">
        <v>119</v>
      </c>
      <c r="F1994">
        <v>44</v>
      </c>
      <c r="G1994" t="s">
        <v>169</v>
      </c>
      <c r="H1994" t="s">
        <v>125</v>
      </c>
      <c r="I1994" t="s">
        <v>129</v>
      </c>
      <c r="J1994" t="s">
        <v>131</v>
      </c>
      <c r="K1994" t="s">
        <v>138</v>
      </c>
      <c r="L1994">
        <v>3</v>
      </c>
      <c r="M1994">
        <v>82469</v>
      </c>
      <c r="N1994" t="s">
        <v>151</v>
      </c>
      <c r="O1994">
        <v>235036</v>
      </c>
      <c r="P1994">
        <v>235036</v>
      </c>
      <c r="Q1994">
        <v>0</v>
      </c>
      <c r="R1994" t="s">
        <v>159</v>
      </c>
      <c r="S1994" t="s">
        <v>164</v>
      </c>
    </row>
    <row r="1995" spans="1:19" x14ac:dyDescent="0.25">
      <c r="A1995">
        <v>11994</v>
      </c>
      <c r="B1995" s="7">
        <v>45595</v>
      </c>
      <c r="C1995" t="s">
        <v>49</v>
      </c>
      <c r="D1995" t="s">
        <v>116</v>
      </c>
      <c r="E1995" t="s">
        <v>119</v>
      </c>
      <c r="F1995">
        <v>42</v>
      </c>
      <c r="G1995" t="s">
        <v>169</v>
      </c>
      <c r="H1995" t="s">
        <v>124</v>
      </c>
      <c r="I1995" t="s">
        <v>128</v>
      </c>
      <c r="J1995" t="s">
        <v>133</v>
      </c>
      <c r="K1995" t="s">
        <v>139</v>
      </c>
      <c r="L1995">
        <v>7</v>
      </c>
      <c r="M1995">
        <v>146203</v>
      </c>
      <c r="N1995" t="s">
        <v>152</v>
      </c>
      <c r="O1995">
        <v>869907</v>
      </c>
      <c r="P1995">
        <v>869907</v>
      </c>
      <c r="Q1995">
        <v>869907</v>
      </c>
      <c r="R1995" t="s">
        <v>159</v>
      </c>
      <c r="S1995" t="s">
        <v>162</v>
      </c>
    </row>
    <row r="1996" spans="1:19" x14ac:dyDescent="0.25">
      <c r="A1996">
        <v>11995</v>
      </c>
      <c r="B1996" s="7">
        <v>45641</v>
      </c>
      <c r="C1996" t="s">
        <v>94</v>
      </c>
      <c r="D1996" t="s">
        <v>117</v>
      </c>
      <c r="E1996" t="s">
        <v>119</v>
      </c>
      <c r="F1996">
        <v>62</v>
      </c>
      <c r="G1996" t="s">
        <v>167</v>
      </c>
      <c r="H1996" t="s">
        <v>120</v>
      </c>
      <c r="I1996" t="s">
        <v>127</v>
      </c>
      <c r="J1996" t="s">
        <v>131</v>
      </c>
      <c r="K1996" t="s">
        <v>138</v>
      </c>
      <c r="L1996">
        <v>9</v>
      </c>
      <c r="M1996">
        <v>62642</v>
      </c>
      <c r="N1996" t="s">
        <v>158</v>
      </c>
      <c r="O1996">
        <v>451022</v>
      </c>
      <c r="P1996">
        <v>451022</v>
      </c>
      <c r="Q1996">
        <v>451022</v>
      </c>
      <c r="R1996" t="s">
        <v>161</v>
      </c>
      <c r="S1996" t="s">
        <v>162</v>
      </c>
    </row>
    <row r="1997" spans="1:19" x14ac:dyDescent="0.25">
      <c r="A1997">
        <v>11996</v>
      </c>
      <c r="B1997" s="7">
        <v>45488</v>
      </c>
      <c r="C1997" t="s">
        <v>91</v>
      </c>
      <c r="D1997" t="s">
        <v>116</v>
      </c>
      <c r="E1997" t="s">
        <v>118</v>
      </c>
      <c r="F1997">
        <v>22</v>
      </c>
      <c r="G1997" t="s">
        <v>166</v>
      </c>
      <c r="H1997" t="s">
        <v>120</v>
      </c>
      <c r="I1997" t="s">
        <v>127</v>
      </c>
      <c r="J1997" t="s">
        <v>132</v>
      </c>
      <c r="K1997" t="s">
        <v>142</v>
      </c>
      <c r="L1997">
        <v>3</v>
      </c>
      <c r="M1997">
        <v>131498</v>
      </c>
      <c r="N1997" t="s">
        <v>154</v>
      </c>
      <c r="O1997">
        <v>394494</v>
      </c>
      <c r="P1997">
        <v>394494</v>
      </c>
      <c r="Q1997">
        <v>394494</v>
      </c>
      <c r="R1997" t="s">
        <v>159</v>
      </c>
      <c r="S1997" t="s">
        <v>162</v>
      </c>
    </row>
    <row r="1998" spans="1:19" x14ac:dyDescent="0.25">
      <c r="A1998">
        <v>11997</v>
      </c>
      <c r="B1998" s="7">
        <v>45379</v>
      </c>
      <c r="C1998" t="s">
        <v>97</v>
      </c>
      <c r="D1998" t="s">
        <v>116</v>
      </c>
      <c r="E1998" t="s">
        <v>118</v>
      </c>
      <c r="F1998">
        <v>48</v>
      </c>
      <c r="G1998" t="s">
        <v>167</v>
      </c>
      <c r="H1998" t="s">
        <v>120</v>
      </c>
      <c r="I1998" t="s">
        <v>128</v>
      </c>
      <c r="J1998" t="s">
        <v>132</v>
      </c>
      <c r="K1998" t="s">
        <v>142</v>
      </c>
      <c r="L1998">
        <v>2</v>
      </c>
      <c r="M1998">
        <v>147400</v>
      </c>
      <c r="N1998" t="s">
        <v>158</v>
      </c>
      <c r="O1998">
        <v>235840</v>
      </c>
      <c r="P1998">
        <v>235840</v>
      </c>
      <c r="Q1998">
        <v>0</v>
      </c>
      <c r="R1998" t="s">
        <v>159</v>
      </c>
      <c r="S1998" t="s">
        <v>164</v>
      </c>
    </row>
    <row r="1999" spans="1:19" x14ac:dyDescent="0.25">
      <c r="A1999">
        <v>11998</v>
      </c>
      <c r="B1999" s="7">
        <v>45625</v>
      </c>
      <c r="C1999" t="s">
        <v>77</v>
      </c>
      <c r="D1999" t="s">
        <v>117</v>
      </c>
      <c r="E1999" t="s">
        <v>118</v>
      </c>
      <c r="F1999">
        <v>51</v>
      </c>
      <c r="G1999" t="s">
        <v>167</v>
      </c>
      <c r="H1999" t="s">
        <v>124</v>
      </c>
      <c r="I1999" t="s">
        <v>128</v>
      </c>
      <c r="J1999" t="s">
        <v>131</v>
      </c>
      <c r="K1999" t="s">
        <v>135</v>
      </c>
      <c r="L1999">
        <v>8</v>
      </c>
      <c r="M1999">
        <v>187589</v>
      </c>
      <c r="N1999" t="s">
        <v>152</v>
      </c>
      <c r="O1999">
        <v>1275605</v>
      </c>
      <c r="P1999">
        <v>1275605</v>
      </c>
      <c r="Q1999">
        <v>1275605</v>
      </c>
      <c r="R1999" t="s">
        <v>161</v>
      </c>
      <c r="S1999" t="s">
        <v>162</v>
      </c>
    </row>
    <row r="2000" spans="1:19" x14ac:dyDescent="0.25">
      <c r="A2000">
        <v>11999</v>
      </c>
      <c r="B2000" s="7">
        <v>45611</v>
      </c>
      <c r="C2000" t="s">
        <v>102</v>
      </c>
      <c r="D2000" t="s">
        <v>117</v>
      </c>
      <c r="E2000" t="s">
        <v>119</v>
      </c>
      <c r="F2000">
        <v>26</v>
      </c>
      <c r="G2000" t="s">
        <v>168</v>
      </c>
      <c r="H2000" t="s">
        <v>120</v>
      </c>
      <c r="I2000" t="s">
        <v>129</v>
      </c>
      <c r="J2000" t="s">
        <v>133</v>
      </c>
      <c r="K2000" t="s">
        <v>139</v>
      </c>
      <c r="L2000">
        <v>10</v>
      </c>
      <c r="M2000">
        <v>166035</v>
      </c>
      <c r="N2000" t="s">
        <v>158</v>
      </c>
      <c r="O2000">
        <v>1328280</v>
      </c>
      <c r="P2000">
        <v>1328280</v>
      </c>
      <c r="Q2000">
        <v>1328280</v>
      </c>
      <c r="R2000" t="s">
        <v>159</v>
      </c>
      <c r="S2000" t="s">
        <v>162</v>
      </c>
    </row>
    <row r="2001" spans="1:19" x14ac:dyDescent="0.25">
      <c r="A2001">
        <v>12000</v>
      </c>
      <c r="B2001" s="7">
        <v>45556</v>
      </c>
      <c r="C2001" t="s">
        <v>16</v>
      </c>
      <c r="D2001" t="s">
        <v>116</v>
      </c>
      <c r="E2001" t="s">
        <v>119</v>
      </c>
      <c r="F2001">
        <v>45</v>
      </c>
      <c r="G2001" t="s">
        <v>169</v>
      </c>
      <c r="H2001" t="s">
        <v>120</v>
      </c>
      <c r="I2001" t="s">
        <v>129</v>
      </c>
      <c r="J2001" t="s">
        <v>134</v>
      </c>
      <c r="K2001" t="s">
        <v>149</v>
      </c>
      <c r="L2001">
        <v>6</v>
      </c>
      <c r="M2001">
        <v>114447</v>
      </c>
      <c r="N2001" t="s">
        <v>153</v>
      </c>
      <c r="O2001">
        <v>618013</v>
      </c>
      <c r="P2001">
        <v>618013</v>
      </c>
      <c r="Q2001">
        <v>618013</v>
      </c>
      <c r="R2001" t="s">
        <v>159</v>
      </c>
      <c r="S2001" t="s">
        <v>162</v>
      </c>
    </row>
    <row r="2002" spans="1:19" x14ac:dyDescent="0.25">
      <c r="A2002">
        <v>12001</v>
      </c>
      <c r="B2002" s="7">
        <v>45394</v>
      </c>
      <c r="C2002" t="s">
        <v>82</v>
      </c>
      <c r="D2002" t="s">
        <v>117</v>
      </c>
      <c r="E2002" t="s">
        <v>118</v>
      </c>
      <c r="F2002">
        <v>40</v>
      </c>
      <c r="G2002" t="s">
        <v>169</v>
      </c>
      <c r="H2002" t="s">
        <v>121</v>
      </c>
      <c r="I2002" t="s">
        <v>130</v>
      </c>
      <c r="J2002" t="s">
        <v>134</v>
      </c>
      <c r="K2002" t="s">
        <v>149</v>
      </c>
      <c r="L2002">
        <v>4</v>
      </c>
      <c r="M2002">
        <v>29828</v>
      </c>
      <c r="N2002" t="s">
        <v>152</v>
      </c>
      <c r="O2002">
        <v>101415</v>
      </c>
      <c r="P2002">
        <v>101415</v>
      </c>
      <c r="Q2002">
        <v>101415</v>
      </c>
      <c r="R2002" t="s">
        <v>161</v>
      </c>
      <c r="S2002" t="s">
        <v>162</v>
      </c>
    </row>
    <row r="2003" spans="1:19" x14ac:dyDescent="0.25">
      <c r="A2003">
        <v>12002</v>
      </c>
      <c r="B2003" s="7">
        <v>45403</v>
      </c>
      <c r="C2003" t="s">
        <v>37</v>
      </c>
      <c r="D2003" t="s">
        <v>116</v>
      </c>
      <c r="E2003" t="s">
        <v>119</v>
      </c>
      <c r="F2003">
        <v>54</v>
      </c>
      <c r="G2003" t="s">
        <v>167</v>
      </c>
      <c r="H2003" t="s">
        <v>122</v>
      </c>
      <c r="I2003" t="s">
        <v>128</v>
      </c>
      <c r="J2003" t="s">
        <v>131</v>
      </c>
      <c r="K2003" t="s">
        <v>147</v>
      </c>
      <c r="L2003">
        <v>10</v>
      </c>
      <c r="M2003">
        <v>84977</v>
      </c>
      <c r="N2003" t="s">
        <v>152</v>
      </c>
      <c r="O2003">
        <v>722304</v>
      </c>
      <c r="P2003">
        <v>722304</v>
      </c>
      <c r="Q2003">
        <v>722304</v>
      </c>
      <c r="R2003" t="s">
        <v>161</v>
      </c>
      <c r="S2003" t="s">
        <v>162</v>
      </c>
    </row>
    <row r="2004" spans="1:19" x14ac:dyDescent="0.25">
      <c r="A2004">
        <v>12003</v>
      </c>
      <c r="B2004" s="7">
        <v>45350</v>
      </c>
      <c r="C2004" t="s">
        <v>27</v>
      </c>
      <c r="D2004" t="s">
        <v>117</v>
      </c>
      <c r="E2004" t="s">
        <v>119</v>
      </c>
      <c r="F2004">
        <v>45</v>
      </c>
      <c r="G2004" t="s">
        <v>169</v>
      </c>
      <c r="H2004" t="s">
        <v>121</v>
      </c>
      <c r="I2004" t="s">
        <v>127</v>
      </c>
      <c r="J2004" t="s">
        <v>131</v>
      </c>
      <c r="K2004" t="s">
        <v>147</v>
      </c>
      <c r="L2004">
        <v>9</v>
      </c>
      <c r="M2004">
        <v>48696</v>
      </c>
      <c r="N2004" t="s">
        <v>154</v>
      </c>
      <c r="O2004">
        <v>438264</v>
      </c>
      <c r="P2004">
        <v>438264</v>
      </c>
      <c r="Q2004">
        <v>438264</v>
      </c>
      <c r="R2004" t="s">
        <v>159</v>
      </c>
      <c r="S2004" t="s">
        <v>162</v>
      </c>
    </row>
    <row r="2005" spans="1:19" x14ac:dyDescent="0.25">
      <c r="A2005">
        <v>12004</v>
      </c>
      <c r="B2005" s="7">
        <v>45507</v>
      </c>
      <c r="C2005" t="s">
        <v>62</v>
      </c>
      <c r="D2005" t="s">
        <v>116</v>
      </c>
      <c r="E2005" t="s">
        <v>118</v>
      </c>
      <c r="F2005">
        <v>57</v>
      </c>
      <c r="G2005" t="s">
        <v>167</v>
      </c>
      <c r="H2005" t="s">
        <v>124</v>
      </c>
      <c r="I2005" t="s">
        <v>127</v>
      </c>
      <c r="J2005" t="s">
        <v>132</v>
      </c>
      <c r="K2005" t="s">
        <v>142</v>
      </c>
      <c r="L2005">
        <v>7</v>
      </c>
      <c r="M2005">
        <v>63144</v>
      </c>
      <c r="N2005" t="s">
        <v>151</v>
      </c>
      <c r="O2005">
        <v>419907</v>
      </c>
      <c r="P2005">
        <v>419907</v>
      </c>
      <c r="Q2005">
        <v>419907</v>
      </c>
      <c r="R2005" t="s">
        <v>160</v>
      </c>
      <c r="S2005" t="s">
        <v>162</v>
      </c>
    </row>
    <row r="2006" spans="1:19" x14ac:dyDescent="0.25">
      <c r="A2006">
        <v>12005</v>
      </c>
      <c r="B2006" s="7">
        <v>45416</v>
      </c>
      <c r="C2006" t="s">
        <v>47</v>
      </c>
      <c r="D2006" t="s">
        <v>117</v>
      </c>
      <c r="E2006" t="s">
        <v>118</v>
      </c>
      <c r="F2006">
        <v>41</v>
      </c>
      <c r="G2006" t="s">
        <v>169</v>
      </c>
      <c r="H2006" t="s">
        <v>124</v>
      </c>
      <c r="I2006" t="s">
        <v>127</v>
      </c>
      <c r="J2006" t="s">
        <v>131</v>
      </c>
      <c r="K2006" t="s">
        <v>135</v>
      </c>
      <c r="L2006">
        <v>5</v>
      </c>
      <c r="M2006">
        <v>185681</v>
      </c>
      <c r="N2006" t="s">
        <v>154</v>
      </c>
      <c r="O2006">
        <v>928405</v>
      </c>
      <c r="P2006">
        <v>928405</v>
      </c>
      <c r="Q2006">
        <v>0</v>
      </c>
      <c r="R2006" t="s">
        <v>161</v>
      </c>
      <c r="S2006" t="s">
        <v>164</v>
      </c>
    </row>
    <row r="2007" spans="1:19" x14ac:dyDescent="0.25">
      <c r="A2007">
        <v>12006</v>
      </c>
      <c r="B2007" s="7">
        <v>45370</v>
      </c>
      <c r="C2007" t="s">
        <v>59</v>
      </c>
      <c r="D2007" t="s">
        <v>116</v>
      </c>
      <c r="E2007" t="s">
        <v>119</v>
      </c>
      <c r="F2007">
        <v>27</v>
      </c>
      <c r="G2007" t="s">
        <v>168</v>
      </c>
      <c r="H2007" t="s">
        <v>125</v>
      </c>
      <c r="I2007" t="s">
        <v>127</v>
      </c>
      <c r="J2007" t="s">
        <v>134</v>
      </c>
      <c r="K2007" t="s">
        <v>149</v>
      </c>
      <c r="L2007">
        <v>4</v>
      </c>
      <c r="M2007">
        <v>183279</v>
      </c>
      <c r="N2007" t="s">
        <v>157</v>
      </c>
      <c r="O2007">
        <v>718453</v>
      </c>
      <c r="P2007">
        <v>718453</v>
      </c>
      <c r="Q2007">
        <v>718453</v>
      </c>
      <c r="R2007" t="s">
        <v>159</v>
      </c>
      <c r="S2007" t="s">
        <v>162</v>
      </c>
    </row>
    <row r="2008" spans="1:19" x14ac:dyDescent="0.25">
      <c r="A2008">
        <v>12007</v>
      </c>
      <c r="B2008" s="7">
        <v>45457</v>
      </c>
      <c r="C2008" t="s">
        <v>114</v>
      </c>
      <c r="D2008" t="s">
        <v>117</v>
      </c>
      <c r="E2008" t="s">
        <v>118</v>
      </c>
      <c r="F2008">
        <v>44</v>
      </c>
      <c r="G2008" t="s">
        <v>169</v>
      </c>
      <c r="H2008" t="s">
        <v>122</v>
      </c>
      <c r="I2008" t="s">
        <v>126</v>
      </c>
      <c r="J2008" t="s">
        <v>134</v>
      </c>
      <c r="K2008" t="s">
        <v>148</v>
      </c>
      <c r="L2008">
        <v>10</v>
      </c>
      <c r="M2008">
        <v>188648</v>
      </c>
      <c r="N2008" t="s">
        <v>156</v>
      </c>
      <c r="O2008">
        <v>1829885</v>
      </c>
      <c r="P2008">
        <v>1829885</v>
      </c>
      <c r="Q2008">
        <v>0</v>
      </c>
      <c r="R2008" t="s">
        <v>161</v>
      </c>
      <c r="S2008" t="s">
        <v>164</v>
      </c>
    </row>
    <row r="2009" spans="1:19" x14ac:dyDescent="0.25">
      <c r="A2009">
        <v>12008</v>
      </c>
      <c r="B2009" s="7">
        <v>45411</v>
      </c>
      <c r="C2009" t="s">
        <v>56</v>
      </c>
      <c r="D2009" t="s">
        <v>117</v>
      </c>
      <c r="E2009" t="s">
        <v>118</v>
      </c>
      <c r="F2009">
        <v>34</v>
      </c>
      <c r="G2009" t="s">
        <v>168</v>
      </c>
      <c r="H2009" t="s">
        <v>120</v>
      </c>
      <c r="I2009" t="s">
        <v>130</v>
      </c>
      <c r="J2009" t="s">
        <v>132</v>
      </c>
      <c r="K2009" t="s">
        <v>145</v>
      </c>
      <c r="L2009">
        <v>1</v>
      </c>
      <c r="M2009">
        <v>36854</v>
      </c>
      <c r="N2009" t="s">
        <v>152</v>
      </c>
      <c r="O2009">
        <v>31325</v>
      </c>
      <c r="P2009">
        <v>31325</v>
      </c>
      <c r="Q2009">
        <v>0</v>
      </c>
      <c r="R2009" t="s">
        <v>161</v>
      </c>
      <c r="S2009" t="s">
        <v>164</v>
      </c>
    </row>
    <row r="2010" spans="1:19" x14ac:dyDescent="0.25">
      <c r="A2010">
        <v>12009</v>
      </c>
      <c r="B2010" s="7">
        <v>45491</v>
      </c>
      <c r="C2010" t="s">
        <v>27</v>
      </c>
      <c r="D2010" t="s">
        <v>116</v>
      </c>
      <c r="E2010" t="s">
        <v>119</v>
      </c>
      <c r="F2010">
        <v>48</v>
      </c>
      <c r="G2010" t="s">
        <v>167</v>
      </c>
      <c r="H2010" t="s">
        <v>124</v>
      </c>
      <c r="I2010" t="s">
        <v>129</v>
      </c>
      <c r="J2010" t="s">
        <v>134</v>
      </c>
      <c r="K2010" t="s">
        <v>150</v>
      </c>
      <c r="L2010">
        <v>4</v>
      </c>
      <c r="M2010">
        <v>29593</v>
      </c>
      <c r="N2010" t="s">
        <v>153</v>
      </c>
      <c r="O2010">
        <v>106534</v>
      </c>
      <c r="P2010">
        <v>106534</v>
      </c>
      <c r="Q2010">
        <v>106534</v>
      </c>
      <c r="R2010" t="s">
        <v>161</v>
      </c>
      <c r="S2010" t="s">
        <v>162</v>
      </c>
    </row>
    <row r="2011" spans="1:19" x14ac:dyDescent="0.25">
      <c r="A2011">
        <v>12010</v>
      </c>
      <c r="B2011" s="7">
        <v>45477</v>
      </c>
      <c r="C2011" t="s">
        <v>42</v>
      </c>
      <c r="D2011" t="s">
        <v>117</v>
      </c>
      <c r="E2011" t="s">
        <v>119</v>
      </c>
      <c r="F2011">
        <v>58</v>
      </c>
      <c r="G2011" t="s">
        <v>167</v>
      </c>
      <c r="H2011" t="s">
        <v>125</v>
      </c>
      <c r="I2011" t="s">
        <v>126</v>
      </c>
      <c r="J2011" t="s">
        <v>134</v>
      </c>
      <c r="K2011" t="s">
        <v>148</v>
      </c>
      <c r="L2011">
        <v>10</v>
      </c>
      <c r="M2011">
        <v>117367</v>
      </c>
      <c r="N2011" t="s">
        <v>155</v>
      </c>
      <c r="O2011">
        <v>1091513</v>
      </c>
      <c r="P2011">
        <v>1091513</v>
      </c>
      <c r="Q2011">
        <v>1091513</v>
      </c>
      <c r="R2011" t="s">
        <v>161</v>
      </c>
      <c r="S2011" t="s">
        <v>162</v>
      </c>
    </row>
    <row r="2012" spans="1:19" x14ac:dyDescent="0.25">
      <c r="A2012">
        <v>12011</v>
      </c>
      <c r="B2012" s="7">
        <v>45460</v>
      </c>
      <c r="C2012" t="s">
        <v>92</v>
      </c>
      <c r="D2012" t="s">
        <v>117</v>
      </c>
      <c r="E2012" t="s">
        <v>119</v>
      </c>
      <c r="F2012">
        <v>22</v>
      </c>
      <c r="G2012" t="s">
        <v>166</v>
      </c>
      <c r="H2012" t="s">
        <v>122</v>
      </c>
      <c r="I2012" t="s">
        <v>130</v>
      </c>
      <c r="J2012" t="s">
        <v>132</v>
      </c>
      <c r="K2012" t="s">
        <v>142</v>
      </c>
      <c r="L2012">
        <v>8</v>
      </c>
      <c r="M2012">
        <v>131734</v>
      </c>
      <c r="N2012" t="s">
        <v>151</v>
      </c>
      <c r="O2012">
        <v>1001178</v>
      </c>
      <c r="P2012">
        <v>1001178</v>
      </c>
      <c r="Q2012">
        <v>1001178</v>
      </c>
      <c r="R2012" t="s">
        <v>161</v>
      </c>
      <c r="S2012" t="s">
        <v>162</v>
      </c>
    </row>
    <row r="2013" spans="1:19" x14ac:dyDescent="0.25">
      <c r="A2013">
        <v>12012</v>
      </c>
      <c r="B2013" s="7">
        <v>45646</v>
      </c>
      <c r="C2013" t="s">
        <v>111</v>
      </c>
      <c r="D2013" t="s">
        <v>117</v>
      </c>
      <c r="E2013" t="s">
        <v>119</v>
      </c>
      <c r="F2013">
        <v>63</v>
      </c>
      <c r="G2013" t="s">
        <v>167</v>
      </c>
      <c r="H2013" t="s">
        <v>125</v>
      </c>
      <c r="I2013" t="s">
        <v>126</v>
      </c>
      <c r="J2013" t="s">
        <v>132</v>
      </c>
      <c r="K2013" t="s">
        <v>145</v>
      </c>
      <c r="L2013">
        <v>8</v>
      </c>
      <c r="M2013">
        <v>12545</v>
      </c>
      <c r="N2013" t="s">
        <v>158</v>
      </c>
      <c r="O2013">
        <v>80288</v>
      </c>
      <c r="P2013">
        <v>80288</v>
      </c>
      <c r="Q2013">
        <v>80288</v>
      </c>
      <c r="R2013" t="s">
        <v>161</v>
      </c>
      <c r="S2013" t="s">
        <v>162</v>
      </c>
    </row>
    <row r="2014" spans="1:19" x14ac:dyDescent="0.25">
      <c r="A2014">
        <v>12013</v>
      </c>
      <c r="B2014" s="7">
        <v>45430</v>
      </c>
      <c r="C2014" t="s">
        <v>84</v>
      </c>
      <c r="D2014" t="s">
        <v>116</v>
      </c>
      <c r="E2014" t="s">
        <v>119</v>
      </c>
      <c r="F2014">
        <v>44</v>
      </c>
      <c r="G2014" t="s">
        <v>169</v>
      </c>
      <c r="H2014" t="s">
        <v>123</v>
      </c>
      <c r="I2014" t="s">
        <v>130</v>
      </c>
      <c r="J2014" t="s">
        <v>134</v>
      </c>
      <c r="K2014" t="s">
        <v>146</v>
      </c>
      <c r="L2014">
        <v>3</v>
      </c>
      <c r="M2014">
        <v>174433</v>
      </c>
      <c r="N2014" t="s">
        <v>156</v>
      </c>
      <c r="O2014">
        <v>507600</v>
      </c>
      <c r="P2014">
        <v>507600</v>
      </c>
      <c r="Q2014">
        <v>507600</v>
      </c>
      <c r="R2014" t="s">
        <v>159</v>
      </c>
      <c r="S2014" t="s">
        <v>162</v>
      </c>
    </row>
    <row r="2015" spans="1:19" x14ac:dyDescent="0.25">
      <c r="A2015">
        <v>12014</v>
      </c>
      <c r="B2015" s="7">
        <v>45340</v>
      </c>
      <c r="C2015" t="s">
        <v>114</v>
      </c>
      <c r="D2015" t="s">
        <v>117</v>
      </c>
      <c r="E2015" t="s">
        <v>118</v>
      </c>
      <c r="F2015">
        <v>35</v>
      </c>
      <c r="G2015" t="s">
        <v>168</v>
      </c>
      <c r="H2015" t="s">
        <v>122</v>
      </c>
      <c r="I2015" t="s">
        <v>127</v>
      </c>
      <c r="J2015" t="s">
        <v>132</v>
      </c>
      <c r="K2015" t="s">
        <v>145</v>
      </c>
      <c r="L2015">
        <v>6</v>
      </c>
      <c r="M2015">
        <v>85882</v>
      </c>
      <c r="N2015" t="s">
        <v>154</v>
      </c>
      <c r="O2015">
        <v>515292</v>
      </c>
      <c r="P2015">
        <v>0</v>
      </c>
      <c r="Q2015">
        <v>0</v>
      </c>
      <c r="R2015" t="s">
        <v>161</v>
      </c>
      <c r="S2015" t="s">
        <v>163</v>
      </c>
    </row>
    <row r="2016" spans="1:19" x14ac:dyDescent="0.25">
      <c r="A2016">
        <v>12015</v>
      </c>
      <c r="B2016" s="7">
        <v>45417</v>
      </c>
      <c r="C2016" t="s">
        <v>38</v>
      </c>
      <c r="D2016" t="s">
        <v>117</v>
      </c>
      <c r="E2016" t="s">
        <v>118</v>
      </c>
      <c r="F2016">
        <v>44</v>
      </c>
      <c r="G2016" t="s">
        <v>169</v>
      </c>
      <c r="H2016" t="s">
        <v>125</v>
      </c>
      <c r="I2016" t="s">
        <v>126</v>
      </c>
      <c r="J2016" t="s">
        <v>132</v>
      </c>
      <c r="K2016" t="s">
        <v>142</v>
      </c>
      <c r="L2016">
        <v>3</v>
      </c>
      <c r="M2016">
        <v>186699</v>
      </c>
      <c r="N2016" t="s">
        <v>155</v>
      </c>
      <c r="O2016">
        <v>520890</v>
      </c>
      <c r="P2016">
        <v>520890</v>
      </c>
      <c r="Q2016">
        <v>520890</v>
      </c>
      <c r="R2016" t="s">
        <v>159</v>
      </c>
      <c r="S2016" t="s">
        <v>162</v>
      </c>
    </row>
    <row r="2017" spans="1:19" x14ac:dyDescent="0.25">
      <c r="A2017">
        <v>12016</v>
      </c>
      <c r="B2017" s="7">
        <v>45296</v>
      </c>
      <c r="C2017" t="s">
        <v>56</v>
      </c>
      <c r="D2017" t="s">
        <v>117</v>
      </c>
      <c r="E2017" t="s">
        <v>119</v>
      </c>
      <c r="F2017">
        <v>37</v>
      </c>
      <c r="G2017" t="s">
        <v>169</v>
      </c>
      <c r="H2017" t="s">
        <v>121</v>
      </c>
      <c r="I2017" t="s">
        <v>127</v>
      </c>
      <c r="J2017" t="s">
        <v>133</v>
      </c>
      <c r="K2017" t="s">
        <v>141</v>
      </c>
      <c r="L2017">
        <v>6</v>
      </c>
      <c r="M2017">
        <v>114190</v>
      </c>
      <c r="N2017" t="s">
        <v>155</v>
      </c>
      <c r="O2017">
        <v>637180</v>
      </c>
      <c r="P2017">
        <v>637180</v>
      </c>
      <c r="Q2017">
        <v>637180</v>
      </c>
      <c r="R2017" t="s">
        <v>159</v>
      </c>
      <c r="S2017" t="s">
        <v>162</v>
      </c>
    </row>
    <row r="2018" spans="1:19" x14ac:dyDescent="0.25">
      <c r="A2018">
        <v>12017</v>
      </c>
      <c r="B2018" s="7">
        <v>45451</v>
      </c>
      <c r="C2018" t="s">
        <v>66</v>
      </c>
      <c r="D2018" t="s">
        <v>117</v>
      </c>
      <c r="E2018" t="s">
        <v>119</v>
      </c>
      <c r="F2018">
        <v>61</v>
      </c>
      <c r="G2018" t="s">
        <v>167</v>
      </c>
      <c r="H2018" t="s">
        <v>123</v>
      </c>
      <c r="I2018" t="s">
        <v>128</v>
      </c>
      <c r="J2018" t="s">
        <v>131</v>
      </c>
      <c r="K2018" t="s">
        <v>136</v>
      </c>
      <c r="L2018">
        <v>8</v>
      </c>
      <c r="M2018">
        <v>15205</v>
      </c>
      <c r="N2018" t="s">
        <v>153</v>
      </c>
      <c r="O2018">
        <v>109476</v>
      </c>
      <c r="P2018">
        <v>109476</v>
      </c>
      <c r="Q2018">
        <v>109476</v>
      </c>
      <c r="R2018" t="s">
        <v>159</v>
      </c>
      <c r="S2018" t="s">
        <v>162</v>
      </c>
    </row>
    <row r="2019" spans="1:19" x14ac:dyDescent="0.25">
      <c r="A2019">
        <v>12018</v>
      </c>
      <c r="B2019" s="7">
        <v>45305</v>
      </c>
      <c r="C2019" t="s">
        <v>33</v>
      </c>
      <c r="D2019" t="s">
        <v>117</v>
      </c>
      <c r="E2019" t="s">
        <v>118</v>
      </c>
      <c r="F2019">
        <v>57</v>
      </c>
      <c r="G2019" t="s">
        <v>167</v>
      </c>
      <c r="H2019" t="s">
        <v>125</v>
      </c>
      <c r="I2019" t="s">
        <v>130</v>
      </c>
      <c r="J2019" t="s">
        <v>132</v>
      </c>
      <c r="K2019" t="s">
        <v>145</v>
      </c>
      <c r="L2019">
        <v>2</v>
      </c>
      <c r="M2019">
        <v>179954</v>
      </c>
      <c r="N2019" t="s">
        <v>157</v>
      </c>
      <c r="O2019">
        <v>352709</v>
      </c>
      <c r="P2019">
        <v>352709</v>
      </c>
      <c r="Q2019">
        <v>0</v>
      </c>
      <c r="R2019" t="s">
        <v>161</v>
      </c>
      <c r="S2019" t="s">
        <v>164</v>
      </c>
    </row>
    <row r="2020" spans="1:19" x14ac:dyDescent="0.25">
      <c r="A2020">
        <v>12019</v>
      </c>
      <c r="B2020" s="7">
        <v>45487</v>
      </c>
      <c r="C2020" t="s">
        <v>50</v>
      </c>
      <c r="D2020" t="s">
        <v>117</v>
      </c>
      <c r="E2020" t="s">
        <v>119</v>
      </c>
      <c r="F2020">
        <v>28</v>
      </c>
      <c r="G2020" t="s">
        <v>168</v>
      </c>
      <c r="H2020" t="s">
        <v>124</v>
      </c>
      <c r="I2020" t="s">
        <v>127</v>
      </c>
      <c r="J2020" t="s">
        <v>132</v>
      </c>
      <c r="K2020" t="s">
        <v>142</v>
      </c>
      <c r="L2020">
        <v>3</v>
      </c>
      <c r="M2020">
        <v>68402</v>
      </c>
      <c r="N2020" t="s">
        <v>158</v>
      </c>
      <c r="O2020">
        <v>164164</v>
      </c>
      <c r="P2020">
        <v>164164</v>
      </c>
      <c r="Q2020">
        <v>0</v>
      </c>
      <c r="R2020" t="s">
        <v>159</v>
      </c>
      <c r="S2020" t="s">
        <v>164</v>
      </c>
    </row>
    <row r="2021" spans="1:19" x14ac:dyDescent="0.25">
      <c r="A2021">
        <v>12020</v>
      </c>
      <c r="B2021" s="7">
        <v>45325</v>
      </c>
      <c r="C2021" t="s">
        <v>34</v>
      </c>
      <c r="D2021" t="s">
        <v>116</v>
      </c>
      <c r="E2021" t="s">
        <v>119</v>
      </c>
      <c r="F2021">
        <v>37</v>
      </c>
      <c r="G2021" t="s">
        <v>169</v>
      </c>
      <c r="H2021" t="s">
        <v>122</v>
      </c>
      <c r="I2021" t="s">
        <v>127</v>
      </c>
      <c r="J2021" t="s">
        <v>133</v>
      </c>
      <c r="K2021" t="s">
        <v>141</v>
      </c>
      <c r="L2021">
        <v>10</v>
      </c>
      <c r="M2021">
        <v>70548</v>
      </c>
      <c r="N2021" t="s">
        <v>157</v>
      </c>
      <c r="O2021">
        <v>691370</v>
      </c>
      <c r="P2021">
        <v>691370</v>
      </c>
      <c r="Q2021">
        <v>0</v>
      </c>
      <c r="R2021" t="s">
        <v>161</v>
      </c>
      <c r="S2021" t="s">
        <v>164</v>
      </c>
    </row>
    <row r="2022" spans="1:19" x14ac:dyDescent="0.25">
      <c r="A2022">
        <v>12021</v>
      </c>
      <c r="B2022" s="7">
        <v>45636</v>
      </c>
      <c r="C2022" t="s">
        <v>97</v>
      </c>
      <c r="D2022" t="s">
        <v>116</v>
      </c>
      <c r="E2022" t="s">
        <v>118</v>
      </c>
      <c r="F2022">
        <v>44</v>
      </c>
      <c r="G2022" t="s">
        <v>169</v>
      </c>
      <c r="H2022" t="s">
        <v>122</v>
      </c>
      <c r="I2022" t="s">
        <v>130</v>
      </c>
      <c r="J2022" t="s">
        <v>132</v>
      </c>
      <c r="K2022" t="s">
        <v>137</v>
      </c>
      <c r="L2022">
        <v>1</v>
      </c>
      <c r="M2022">
        <v>104233</v>
      </c>
      <c r="N2022" t="s">
        <v>152</v>
      </c>
      <c r="O2022">
        <v>88598</v>
      </c>
      <c r="P2022">
        <v>88598</v>
      </c>
      <c r="Q2022">
        <v>0</v>
      </c>
      <c r="R2022" t="s">
        <v>160</v>
      </c>
      <c r="S2022" t="s">
        <v>164</v>
      </c>
    </row>
    <row r="2023" spans="1:19" x14ac:dyDescent="0.25">
      <c r="A2023">
        <v>12022</v>
      </c>
      <c r="B2023" s="7">
        <v>45481</v>
      </c>
      <c r="C2023" t="s">
        <v>16</v>
      </c>
      <c r="D2023" t="s">
        <v>117</v>
      </c>
      <c r="E2023" t="s">
        <v>118</v>
      </c>
      <c r="F2023">
        <v>57</v>
      </c>
      <c r="G2023" t="s">
        <v>167</v>
      </c>
      <c r="H2023" t="s">
        <v>125</v>
      </c>
      <c r="I2023" t="s">
        <v>126</v>
      </c>
      <c r="J2023" t="s">
        <v>132</v>
      </c>
      <c r="K2023" t="s">
        <v>144</v>
      </c>
      <c r="L2023">
        <v>5</v>
      </c>
      <c r="M2023">
        <v>59706</v>
      </c>
      <c r="N2023" t="s">
        <v>158</v>
      </c>
      <c r="O2023">
        <v>238824</v>
      </c>
      <c r="P2023">
        <v>238824</v>
      </c>
      <c r="Q2023">
        <v>238824</v>
      </c>
      <c r="R2023" t="s">
        <v>161</v>
      </c>
      <c r="S2023" t="s">
        <v>162</v>
      </c>
    </row>
    <row r="2024" spans="1:19" x14ac:dyDescent="0.25">
      <c r="A2024">
        <v>12023</v>
      </c>
      <c r="B2024" s="7">
        <v>45579</v>
      </c>
      <c r="C2024" t="s">
        <v>23</v>
      </c>
      <c r="D2024" t="s">
        <v>116</v>
      </c>
      <c r="E2024" t="s">
        <v>118</v>
      </c>
      <c r="F2024">
        <v>39</v>
      </c>
      <c r="G2024" t="s">
        <v>169</v>
      </c>
      <c r="H2024" t="s">
        <v>120</v>
      </c>
      <c r="I2024" t="s">
        <v>129</v>
      </c>
      <c r="J2024" t="s">
        <v>134</v>
      </c>
      <c r="K2024" t="s">
        <v>150</v>
      </c>
      <c r="L2024">
        <v>3</v>
      </c>
      <c r="M2024">
        <v>79521</v>
      </c>
      <c r="N2024" t="s">
        <v>151</v>
      </c>
      <c r="O2024">
        <v>226634</v>
      </c>
      <c r="P2024">
        <v>226634</v>
      </c>
      <c r="Q2024">
        <v>226634</v>
      </c>
      <c r="R2024" t="s">
        <v>160</v>
      </c>
      <c r="S2024" t="s">
        <v>162</v>
      </c>
    </row>
    <row r="2025" spans="1:19" x14ac:dyDescent="0.25">
      <c r="A2025">
        <v>12024</v>
      </c>
      <c r="B2025" s="7">
        <v>45578</v>
      </c>
      <c r="C2025" t="s">
        <v>83</v>
      </c>
      <c r="D2025" t="s">
        <v>117</v>
      </c>
      <c r="E2025" t="s">
        <v>118</v>
      </c>
      <c r="F2025">
        <v>48</v>
      </c>
      <c r="G2025" t="s">
        <v>167</v>
      </c>
      <c r="H2025" t="s">
        <v>123</v>
      </c>
      <c r="I2025" t="s">
        <v>126</v>
      </c>
      <c r="J2025" t="s">
        <v>134</v>
      </c>
      <c r="K2025" t="s">
        <v>148</v>
      </c>
      <c r="L2025">
        <v>10</v>
      </c>
      <c r="M2025">
        <v>96067</v>
      </c>
      <c r="N2025" t="s">
        <v>156</v>
      </c>
      <c r="O2025">
        <v>931849</v>
      </c>
      <c r="P2025">
        <v>931849</v>
      </c>
      <c r="Q2025">
        <v>931849</v>
      </c>
      <c r="R2025" t="s">
        <v>159</v>
      </c>
      <c r="S2025" t="s">
        <v>162</v>
      </c>
    </row>
    <row r="2026" spans="1:19" x14ac:dyDescent="0.25">
      <c r="A2026">
        <v>12025</v>
      </c>
      <c r="B2026" s="7">
        <v>45457</v>
      </c>
      <c r="C2026" t="s">
        <v>32</v>
      </c>
      <c r="D2026" t="s">
        <v>117</v>
      </c>
      <c r="E2026" t="s">
        <v>118</v>
      </c>
      <c r="F2026">
        <v>39</v>
      </c>
      <c r="G2026" t="s">
        <v>169</v>
      </c>
      <c r="H2026" t="s">
        <v>120</v>
      </c>
      <c r="I2026" t="s">
        <v>127</v>
      </c>
      <c r="J2026" t="s">
        <v>133</v>
      </c>
      <c r="K2026" t="s">
        <v>140</v>
      </c>
      <c r="L2026">
        <v>5</v>
      </c>
      <c r="M2026">
        <v>90657</v>
      </c>
      <c r="N2026" t="s">
        <v>151</v>
      </c>
      <c r="O2026">
        <v>430620</v>
      </c>
      <c r="P2026">
        <v>430620</v>
      </c>
      <c r="Q2026">
        <v>430620</v>
      </c>
      <c r="R2026" t="s">
        <v>160</v>
      </c>
      <c r="S2026" t="s">
        <v>162</v>
      </c>
    </row>
    <row r="2027" spans="1:19" x14ac:dyDescent="0.25">
      <c r="A2027">
        <v>12026</v>
      </c>
      <c r="B2027" s="7">
        <v>45432</v>
      </c>
      <c r="C2027" t="s">
        <v>97</v>
      </c>
      <c r="D2027" t="s">
        <v>117</v>
      </c>
      <c r="E2027" t="s">
        <v>119</v>
      </c>
      <c r="F2027">
        <v>35</v>
      </c>
      <c r="G2027" t="s">
        <v>168</v>
      </c>
      <c r="H2027" t="s">
        <v>125</v>
      </c>
      <c r="I2027" t="s">
        <v>128</v>
      </c>
      <c r="J2027" t="s">
        <v>132</v>
      </c>
      <c r="K2027" t="s">
        <v>142</v>
      </c>
      <c r="L2027">
        <v>1</v>
      </c>
      <c r="M2027">
        <v>160167</v>
      </c>
      <c r="N2027" t="s">
        <v>153</v>
      </c>
      <c r="O2027">
        <v>144150</v>
      </c>
      <c r="P2027">
        <v>144150</v>
      </c>
      <c r="Q2027">
        <v>144150</v>
      </c>
      <c r="R2027" t="s">
        <v>161</v>
      </c>
      <c r="S2027" t="s">
        <v>162</v>
      </c>
    </row>
    <row r="2028" spans="1:19" x14ac:dyDescent="0.25">
      <c r="A2028">
        <v>12027</v>
      </c>
      <c r="B2028" s="7">
        <v>45525</v>
      </c>
      <c r="C2028" t="s">
        <v>104</v>
      </c>
      <c r="D2028" t="s">
        <v>116</v>
      </c>
      <c r="E2028" t="s">
        <v>118</v>
      </c>
      <c r="F2028">
        <v>62</v>
      </c>
      <c r="G2028" t="s">
        <v>167</v>
      </c>
      <c r="H2028" t="s">
        <v>123</v>
      </c>
      <c r="I2028" t="s">
        <v>126</v>
      </c>
      <c r="J2028" t="s">
        <v>133</v>
      </c>
      <c r="K2028" t="s">
        <v>140</v>
      </c>
      <c r="L2028">
        <v>7</v>
      </c>
      <c r="M2028">
        <v>122957</v>
      </c>
      <c r="N2028" t="s">
        <v>155</v>
      </c>
      <c r="O2028">
        <v>800450</v>
      </c>
      <c r="P2028">
        <v>800450</v>
      </c>
      <c r="Q2028">
        <v>0</v>
      </c>
      <c r="R2028" t="s">
        <v>160</v>
      </c>
      <c r="S2028" t="s">
        <v>164</v>
      </c>
    </row>
    <row r="2029" spans="1:19" x14ac:dyDescent="0.25">
      <c r="A2029">
        <v>12028</v>
      </c>
      <c r="B2029" s="7">
        <v>45334</v>
      </c>
      <c r="C2029" t="s">
        <v>19</v>
      </c>
      <c r="D2029" t="s">
        <v>116</v>
      </c>
      <c r="E2029" t="s">
        <v>118</v>
      </c>
      <c r="F2029">
        <v>63</v>
      </c>
      <c r="G2029" t="s">
        <v>167</v>
      </c>
      <c r="H2029" t="s">
        <v>121</v>
      </c>
      <c r="I2029" t="s">
        <v>126</v>
      </c>
      <c r="J2029" t="s">
        <v>131</v>
      </c>
      <c r="K2029" t="s">
        <v>135</v>
      </c>
      <c r="L2029">
        <v>5</v>
      </c>
      <c r="M2029">
        <v>167850</v>
      </c>
      <c r="N2029" t="s">
        <v>158</v>
      </c>
      <c r="O2029">
        <v>671400</v>
      </c>
      <c r="P2029">
        <v>671400</v>
      </c>
      <c r="Q2029">
        <v>671400</v>
      </c>
      <c r="R2029" t="s">
        <v>160</v>
      </c>
      <c r="S2029" t="s">
        <v>162</v>
      </c>
    </row>
    <row r="2030" spans="1:19" x14ac:dyDescent="0.25">
      <c r="A2030">
        <v>12029</v>
      </c>
      <c r="B2030" s="7">
        <v>45292</v>
      </c>
      <c r="C2030" t="s">
        <v>69</v>
      </c>
      <c r="D2030" t="s">
        <v>117</v>
      </c>
      <c r="E2030" t="s">
        <v>119</v>
      </c>
      <c r="F2030">
        <v>61</v>
      </c>
      <c r="G2030" t="s">
        <v>167</v>
      </c>
      <c r="H2030" t="s">
        <v>120</v>
      </c>
      <c r="I2030" t="s">
        <v>129</v>
      </c>
      <c r="J2030" t="s">
        <v>133</v>
      </c>
      <c r="K2030" t="s">
        <v>139</v>
      </c>
      <c r="L2030">
        <v>7</v>
      </c>
      <c r="M2030">
        <v>118281</v>
      </c>
      <c r="N2030" t="s">
        <v>153</v>
      </c>
      <c r="O2030">
        <v>745170</v>
      </c>
      <c r="P2030">
        <v>745170</v>
      </c>
      <c r="Q2030">
        <v>0</v>
      </c>
      <c r="R2030" t="s">
        <v>160</v>
      </c>
      <c r="S2030" t="s">
        <v>164</v>
      </c>
    </row>
    <row r="2031" spans="1:19" x14ac:dyDescent="0.25">
      <c r="A2031">
        <v>12030</v>
      </c>
      <c r="B2031" s="7">
        <v>45396</v>
      </c>
      <c r="C2031" t="s">
        <v>58</v>
      </c>
      <c r="D2031" t="s">
        <v>117</v>
      </c>
      <c r="E2031" t="s">
        <v>118</v>
      </c>
      <c r="F2031">
        <v>54</v>
      </c>
      <c r="G2031" t="s">
        <v>167</v>
      </c>
      <c r="H2031" t="s">
        <v>124</v>
      </c>
      <c r="I2031" t="s">
        <v>127</v>
      </c>
      <c r="J2031" t="s">
        <v>134</v>
      </c>
      <c r="K2031" t="s">
        <v>150</v>
      </c>
      <c r="L2031">
        <v>10</v>
      </c>
      <c r="M2031">
        <v>194583</v>
      </c>
      <c r="N2031" t="s">
        <v>156</v>
      </c>
      <c r="O2031">
        <v>1887455</v>
      </c>
      <c r="P2031">
        <v>0</v>
      </c>
      <c r="Q2031">
        <v>0</v>
      </c>
      <c r="R2031" t="s">
        <v>159</v>
      </c>
      <c r="S2031" t="s">
        <v>163</v>
      </c>
    </row>
    <row r="2032" spans="1:19" x14ac:dyDescent="0.25">
      <c r="A2032">
        <v>12031</v>
      </c>
      <c r="B2032" s="7">
        <v>45654</v>
      </c>
      <c r="C2032" t="s">
        <v>94</v>
      </c>
      <c r="D2032" t="s">
        <v>117</v>
      </c>
      <c r="E2032" t="s">
        <v>118</v>
      </c>
      <c r="F2032">
        <v>37</v>
      </c>
      <c r="G2032" t="s">
        <v>169</v>
      </c>
      <c r="H2032" t="s">
        <v>120</v>
      </c>
      <c r="I2032" t="s">
        <v>130</v>
      </c>
      <c r="J2032" t="s">
        <v>134</v>
      </c>
      <c r="K2032" t="s">
        <v>148</v>
      </c>
      <c r="L2032">
        <v>6</v>
      </c>
      <c r="M2032">
        <v>112206</v>
      </c>
      <c r="N2032" t="s">
        <v>152</v>
      </c>
      <c r="O2032">
        <v>572250</v>
      </c>
      <c r="P2032">
        <v>572250</v>
      </c>
      <c r="Q2032">
        <v>0</v>
      </c>
      <c r="R2032" t="s">
        <v>161</v>
      </c>
      <c r="S2032" t="s">
        <v>164</v>
      </c>
    </row>
    <row r="2033" spans="1:19" x14ac:dyDescent="0.25">
      <c r="A2033">
        <v>12032</v>
      </c>
      <c r="B2033" s="7">
        <v>45533</v>
      </c>
      <c r="C2033" t="s">
        <v>83</v>
      </c>
      <c r="D2033" t="s">
        <v>116</v>
      </c>
      <c r="E2033" t="s">
        <v>118</v>
      </c>
      <c r="F2033">
        <v>46</v>
      </c>
      <c r="G2033" t="s">
        <v>167</v>
      </c>
      <c r="H2033" t="s">
        <v>120</v>
      </c>
      <c r="I2033" t="s">
        <v>127</v>
      </c>
      <c r="J2033" t="s">
        <v>134</v>
      </c>
      <c r="K2033" t="s">
        <v>146</v>
      </c>
      <c r="L2033">
        <v>9</v>
      </c>
      <c r="M2033">
        <v>118936</v>
      </c>
      <c r="N2033" t="s">
        <v>157</v>
      </c>
      <c r="O2033">
        <v>1049015</v>
      </c>
      <c r="P2033">
        <v>1049015</v>
      </c>
      <c r="Q2033">
        <v>1049015</v>
      </c>
      <c r="R2033" t="s">
        <v>159</v>
      </c>
      <c r="S2033" t="s">
        <v>162</v>
      </c>
    </row>
    <row r="2034" spans="1:19" x14ac:dyDescent="0.25">
      <c r="A2034">
        <v>12033</v>
      </c>
      <c r="B2034" s="7">
        <v>45653</v>
      </c>
      <c r="C2034" t="s">
        <v>106</v>
      </c>
      <c r="D2034" t="s">
        <v>116</v>
      </c>
      <c r="E2034" t="s">
        <v>118</v>
      </c>
      <c r="F2034">
        <v>37</v>
      </c>
      <c r="G2034" t="s">
        <v>169</v>
      </c>
      <c r="H2034" t="s">
        <v>124</v>
      </c>
      <c r="I2034" t="s">
        <v>126</v>
      </c>
      <c r="J2034" t="s">
        <v>134</v>
      </c>
      <c r="K2034" t="s">
        <v>148</v>
      </c>
      <c r="L2034">
        <v>4</v>
      </c>
      <c r="M2034">
        <v>146273</v>
      </c>
      <c r="N2034" t="s">
        <v>153</v>
      </c>
      <c r="O2034">
        <v>526582</v>
      </c>
      <c r="P2034">
        <v>526582</v>
      </c>
      <c r="Q2034">
        <v>0</v>
      </c>
      <c r="R2034" t="s">
        <v>161</v>
      </c>
      <c r="S2034" t="s">
        <v>164</v>
      </c>
    </row>
    <row r="2035" spans="1:19" x14ac:dyDescent="0.25">
      <c r="A2035">
        <v>12034</v>
      </c>
      <c r="B2035" s="7">
        <v>45578</v>
      </c>
      <c r="C2035" t="s">
        <v>104</v>
      </c>
      <c r="D2035" t="s">
        <v>116</v>
      </c>
      <c r="E2035" t="s">
        <v>118</v>
      </c>
      <c r="F2035">
        <v>50</v>
      </c>
      <c r="G2035" t="s">
        <v>167</v>
      </c>
      <c r="H2035" t="s">
        <v>125</v>
      </c>
      <c r="I2035" t="s">
        <v>130</v>
      </c>
      <c r="J2035" t="s">
        <v>132</v>
      </c>
      <c r="K2035" t="s">
        <v>137</v>
      </c>
      <c r="L2035">
        <v>10</v>
      </c>
      <c r="M2035">
        <v>69092</v>
      </c>
      <c r="N2035" t="s">
        <v>152</v>
      </c>
      <c r="O2035">
        <v>587282</v>
      </c>
      <c r="P2035">
        <v>587282</v>
      </c>
      <c r="Q2035">
        <v>0</v>
      </c>
      <c r="R2035" t="s">
        <v>159</v>
      </c>
      <c r="S2035" t="s">
        <v>164</v>
      </c>
    </row>
    <row r="2036" spans="1:19" x14ac:dyDescent="0.25">
      <c r="A2036">
        <v>12035</v>
      </c>
      <c r="B2036" s="7">
        <v>45573</v>
      </c>
      <c r="C2036" t="s">
        <v>54</v>
      </c>
      <c r="D2036" t="s">
        <v>117</v>
      </c>
      <c r="E2036" t="s">
        <v>119</v>
      </c>
      <c r="F2036">
        <v>57</v>
      </c>
      <c r="G2036" t="s">
        <v>167</v>
      </c>
      <c r="H2036" t="s">
        <v>123</v>
      </c>
      <c r="I2036" t="s">
        <v>130</v>
      </c>
      <c r="J2036" t="s">
        <v>131</v>
      </c>
      <c r="K2036" t="s">
        <v>135</v>
      </c>
      <c r="L2036">
        <v>2</v>
      </c>
      <c r="M2036">
        <v>42041</v>
      </c>
      <c r="N2036" t="s">
        <v>158</v>
      </c>
      <c r="O2036">
        <v>67265</v>
      </c>
      <c r="P2036">
        <v>67265</v>
      </c>
      <c r="Q2036">
        <v>67265</v>
      </c>
      <c r="R2036" t="s">
        <v>159</v>
      </c>
      <c r="S2036" t="s">
        <v>162</v>
      </c>
    </row>
    <row r="2037" spans="1:19" x14ac:dyDescent="0.25">
      <c r="A2037">
        <v>12036</v>
      </c>
      <c r="B2037" s="7">
        <v>45560</v>
      </c>
      <c r="C2037" t="s">
        <v>46</v>
      </c>
      <c r="D2037" t="s">
        <v>116</v>
      </c>
      <c r="E2037" t="s">
        <v>119</v>
      </c>
      <c r="F2037">
        <v>42</v>
      </c>
      <c r="G2037" t="s">
        <v>169</v>
      </c>
      <c r="H2037" t="s">
        <v>125</v>
      </c>
      <c r="I2037" t="s">
        <v>129</v>
      </c>
      <c r="J2037" t="s">
        <v>134</v>
      </c>
      <c r="K2037" t="s">
        <v>146</v>
      </c>
      <c r="L2037">
        <v>8</v>
      </c>
      <c r="M2037">
        <v>125498</v>
      </c>
      <c r="N2037" t="s">
        <v>153</v>
      </c>
      <c r="O2037">
        <v>903585</v>
      </c>
      <c r="P2037">
        <v>903585</v>
      </c>
      <c r="Q2037">
        <v>903585</v>
      </c>
      <c r="R2037" t="s">
        <v>159</v>
      </c>
      <c r="S2037" t="s">
        <v>162</v>
      </c>
    </row>
    <row r="2038" spans="1:19" x14ac:dyDescent="0.25">
      <c r="A2038">
        <v>12037</v>
      </c>
      <c r="B2038" s="7">
        <v>45640</v>
      </c>
      <c r="C2038" t="s">
        <v>58</v>
      </c>
      <c r="D2038" t="s">
        <v>117</v>
      </c>
      <c r="E2038" t="s">
        <v>118</v>
      </c>
      <c r="F2038">
        <v>50</v>
      </c>
      <c r="G2038" t="s">
        <v>167</v>
      </c>
      <c r="H2038" t="s">
        <v>124</v>
      </c>
      <c r="I2038" t="s">
        <v>129</v>
      </c>
      <c r="J2038" t="s">
        <v>132</v>
      </c>
      <c r="K2038" t="s">
        <v>145</v>
      </c>
      <c r="L2038">
        <v>4</v>
      </c>
      <c r="M2038">
        <v>71513</v>
      </c>
      <c r="N2038" t="s">
        <v>155</v>
      </c>
      <c r="O2038">
        <v>266028</v>
      </c>
      <c r="P2038">
        <v>266028</v>
      </c>
      <c r="Q2038">
        <v>0</v>
      </c>
      <c r="R2038" t="s">
        <v>161</v>
      </c>
      <c r="S2038" t="s">
        <v>164</v>
      </c>
    </row>
    <row r="2039" spans="1:19" x14ac:dyDescent="0.25">
      <c r="A2039">
        <v>12038</v>
      </c>
      <c r="B2039" s="7">
        <v>45637</v>
      </c>
      <c r="C2039" t="s">
        <v>44</v>
      </c>
      <c r="D2039" t="s">
        <v>116</v>
      </c>
      <c r="E2039" t="s">
        <v>118</v>
      </c>
      <c r="F2039">
        <v>46</v>
      </c>
      <c r="G2039" t="s">
        <v>167</v>
      </c>
      <c r="H2039" t="s">
        <v>123</v>
      </c>
      <c r="I2039" t="s">
        <v>129</v>
      </c>
      <c r="J2039" t="s">
        <v>132</v>
      </c>
      <c r="K2039" t="s">
        <v>144</v>
      </c>
      <c r="L2039">
        <v>2</v>
      </c>
      <c r="M2039">
        <v>145828</v>
      </c>
      <c r="N2039" t="s">
        <v>157</v>
      </c>
      <c r="O2039">
        <v>285822</v>
      </c>
      <c r="P2039">
        <v>285822</v>
      </c>
      <c r="Q2039">
        <v>0</v>
      </c>
      <c r="R2039" t="s">
        <v>159</v>
      </c>
      <c r="S2039" t="s">
        <v>164</v>
      </c>
    </row>
    <row r="2040" spans="1:19" x14ac:dyDescent="0.25">
      <c r="A2040">
        <v>12039</v>
      </c>
      <c r="B2040" s="7">
        <v>45446</v>
      </c>
      <c r="C2040" t="s">
        <v>48</v>
      </c>
      <c r="D2040" t="s">
        <v>117</v>
      </c>
      <c r="E2040" t="s">
        <v>118</v>
      </c>
      <c r="F2040">
        <v>45</v>
      </c>
      <c r="G2040" t="s">
        <v>169</v>
      </c>
      <c r="H2040" t="s">
        <v>122</v>
      </c>
      <c r="I2040" t="s">
        <v>129</v>
      </c>
      <c r="J2040" t="s">
        <v>131</v>
      </c>
      <c r="K2040" t="s">
        <v>147</v>
      </c>
      <c r="L2040">
        <v>4</v>
      </c>
      <c r="M2040">
        <v>37514</v>
      </c>
      <c r="N2040" t="s">
        <v>158</v>
      </c>
      <c r="O2040">
        <v>120044</v>
      </c>
      <c r="P2040">
        <v>120044</v>
      </c>
      <c r="Q2040">
        <v>120044</v>
      </c>
      <c r="R2040" t="s">
        <v>159</v>
      </c>
      <c r="S2040" t="s">
        <v>162</v>
      </c>
    </row>
    <row r="2041" spans="1:19" x14ac:dyDescent="0.25">
      <c r="A2041">
        <v>12040</v>
      </c>
      <c r="B2041" s="7">
        <v>45648</v>
      </c>
      <c r="C2041" t="s">
        <v>60</v>
      </c>
      <c r="D2041" t="s">
        <v>117</v>
      </c>
      <c r="E2041" t="s">
        <v>118</v>
      </c>
      <c r="F2041">
        <v>34</v>
      </c>
      <c r="G2041" t="s">
        <v>168</v>
      </c>
      <c r="H2041" t="s">
        <v>121</v>
      </c>
      <c r="I2041" t="s">
        <v>127</v>
      </c>
      <c r="J2041" t="s">
        <v>132</v>
      </c>
      <c r="K2041" t="s">
        <v>145</v>
      </c>
      <c r="L2041">
        <v>8</v>
      </c>
      <c r="M2041">
        <v>146081</v>
      </c>
      <c r="N2041" t="s">
        <v>153</v>
      </c>
      <c r="O2041">
        <v>1051783</v>
      </c>
      <c r="P2041">
        <v>1051783</v>
      </c>
      <c r="Q2041">
        <v>0</v>
      </c>
      <c r="R2041" t="s">
        <v>161</v>
      </c>
      <c r="S2041" t="s">
        <v>164</v>
      </c>
    </row>
    <row r="2042" spans="1:19" x14ac:dyDescent="0.25">
      <c r="A2042">
        <v>12041</v>
      </c>
      <c r="B2042" s="7">
        <v>45362</v>
      </c>
      <c r="C2042" t="s">
        <v>72</v>
      </c>
      <c r="D2042" t="s">
        <v>116</v>
      </c>
      <c r="E2042" t="s">
        <v>118</v>
      </c>
      <c r="F2042">
        <v>65</v>
      </c>
      <c r="G2042" t="s">
        <v>167</v>
      </c>
      <c r="H2042" t="s">
        <v>121</v>
      </c>
      <c r="I2042" t="s">
        <v>127</v>
      </c>
      <c r="J2042" t="s">
        <v>134</v>
      </c>
      <c r="K2042" t="s">
        <v>146</v>
      </c>
      <c r="L2042">
        <v>5</v>
      </c>
      <c r="M2042">
        <v>136710</v>
      </c>
      <c r="N2042" t="s">
        <v>153</v>
      </c>
      <c r="O2042">
        <v>615195</v>
      </c>
      <c r="P2042">
        <v>615195</v>
      </c>
      <c r="Q2042">
        <v>615195</v>
      </c>
      <c r="R2042" t="s">
        <v>159</v>
      </c>
      <c r="S2042" t="s">
        <v>162</v>
      </c>
    </row>
    <row r="2043" spans="1:19" x14ac:dyDescent="0.25">
      <c r="A2043">
        <v>12042</v>
      </c>
      <c r="B2043" s="7">
        <v>45436</v>
      </c>
      <c r="C2043" t="s">
        <v>61</v>
      </c>
      <c r="D2043" t="s">
        <v>116</v>
      </c>
      <c r="E2043" t="s">
        <v>119</v>
      </c>
      <c r="F2043">
        <v>48</v>
      </c>
      <c r="G2043" t="s">
        <v>167</v>
      </c>
      <c r="H2043" t="s">
        <v>121</v>
      </c>
      <c r="I2043" t="s">
        <v>129</v>
      </c>
      <c r="J2043" t="s">
        <v>133</v>
      </c>
      <c r="K2043" t="s">
        <v>140</v>
      </c>
      <c r="L2043">
        <v>8</v>
      </c>
      <c r="M2043">
        <v>115072</v>
      </c>
      <c r="N2043" t="s">
        <v>158</v>
      </c>
      <c r="O2043">
        <v>736460</v>
      </c>
      <c r="P2043">
        <v>736460</v>
      </c>
      <c r="Q2043">
        <v>736460</v>
      </c>
      <c r="R2043" t="s">
        <v>160</v>
      </c>
      <c r="S2043" t="s">
        <v>162</v>
      </c>
    </row>
    <row r="2044" spans="1:19" x14ac:dyDescent="0.25">
      <c r="A2044">
        <v>12043</v>
      </c>
      <c r="B2044" s="7">
        <v>45337</v>
      </c>
      <c r="C2044" t="s">
        <v>115</v>
      </c>
      <c r="D2044" t="s">
        <v>117</v>
      </c>
      <c r="E2044" t="s">
        <v>119</v>
      </c>
      <c r="F2044">
        <v>59</v>
      </c>
      <c r="G2044" t="s">
        <v>167</v>
      </c>
      <c r="H2044" t="s">
        <v>122</v>
      </c>
      <c r="I2044" t="s">
        <v>126</v>
      </c>
      <c r="J2044" t="s">
        <v>134</v>
      </c>
      <c r="K2044" t="s">
        <v>149</v>
      </c>
      <c r="L2044">
        <v>6</v>
      </c>
      <c r="M2044">
        <v>57355</v>
      </c>
      <c r="N2044" t="s">
        <v>155</v>
      </c>
      <c r="O2044">
        <v>320040</v>
      </c>
      <c r="P2044">
        <v>320040</v>
      </c>
      <c r="Q2044">
        <v>0</v>
      </c>
      <c r="R2044" t="s">
        <v>161</v>
      </c>
      <c r="S2044" t="s">
        <v>164</v>
      </c>
    </row>
    <row r="2045" spans="1:19" x14ac:dyDescent="0.25">
      <c r="A2045">
        <v>12044</v>
      </c>
      <c r="B2045" s="7">
        <v>45309</v>
      </c>
      <c r="C2045" t="s">
        <v>52</v>
      </c>
      <c r="D2045" t="s">
        <v>117</v>
      </c>
      <c r="E2045" t="s">
        <v>118</v>
      </c>
      <c r="F2045">
        <v>64</v>
      </c>
      <c r="G2045" t="s">
        <v>167</v>
      </c>
      <c r="H2045" t="s">
        <v>124</v>
      </c>
      <c r="I2045" t="s">
        <v>130</v>
      </c>
      <c r="J2045" t="s">
        <v>131</v>
      </c>
      <c r="K2045" t="s">
        <v>135</v>
      </c>
      <c r="L2045">
        <v>1</v>
      </c>
      <c r="M2045">
        <v>154677</v>
      </c>
      <c r="N2045" t="s">
        <v>155</v>
      </c>
      <c r="O2045">
        <v>143849</v>
      </c>
      <c r="P2045">
        <v>0</v>
      </c>
      <c r="Q2045">
        <v>0</v>
      </c>
      <c r="R2045" t="s">
        <v>159</v>
      </c>
      <c r="S2045" t="s">
        <v>163</v>
      </c>
    </row>
    <row r="2046" spans="1:19" x14ac:dyDescent="0.25">
      <c r="A2046">
        <v>12045</v>
      </c>
      <c r="B2046" s="7">
        <v>45627</v>
      </c>
      <c r="C2046" t="s">
        <v>52</v>
      </c>
      <c r="D2046" t="s">
        <v>116</v>
      </c>
      <c r="E2046" t="s">
        <v>118</v>
      </c>
      <c r="F2046">
        <v>29</v>
      </c>
      <c r="G2046" t="s">
        <v>168</v>
      </c>
      <c r="H2046" t="s">
        <v>122</v>
      </c>
      <c r="I2046" t="s">
        <v>130</v>
      </c>
      <c r="J2046" t="s">
        <v>134</v>
      </c>
      <c r="K2046" t="s">
        <v>150</v>
      </c>
      <c r="L2046">
        <v>6</v>
      </c>
      <c r="M2046">
        <v>69006</v>
      </c>
      <c r="N2046" t="s">
        <v>153</v>
      </c>
      <c r="O2046">
        <v>372632</v>
      </c>
      <c r="P2046">
        <v>372632</v>
      </c>
      <c r="Q2046">
        <v>0</v>
      </c>
      <c r="R2046" t="s">
        <v>160</v>
      </c>
      <c r="S2046" t="s">
        <v>164</v>
      </c>
    </row>
    <row r="2047" spans="1:19" x14ac:dyDescent="0.25">
      <c r="A2047">
        <v>12046</v>
      </c>
      <c r="B2047" s="7">
        <v>45306</v>
      </c>
      <c r="C2047" t="s">
        <v>32</v>
      </c>
      <c r="D2047" t="s">
        <v>116</v>
      </c>
      <c r="E2047" t="s">
        <v>119</v>
      </c>
      <c r="F2047">
        <v>65</v>
      </c>
      <c r="G2047" t="s">
        <v>167</v>
      </c>
      <c r="H2047" t="s">
        <v>122</v>
      </c>
      <c r="I2047" t="s">
        <v>127</v>
      </c>
      <c r="J2047" t="s">
        <v>131</v>
      </c>
      <c r="K2047" t="s">
        <v>135</v>
      </c>
      <c r="L2047">
        <v>1</v>
      </c>
      <c r="M2047">
        <v>73217</v>
      </c>
      <c r="N2047" t="s">
        <v>158</v>
      </c>
      <c r="O2047">
        <v>58573</v>
      </c>
      <c r="P2047">
        <v>58573</v>
      </c>
      <c r="Q2047">
        <v>58573</v>
      </c>
      <c r="R2047" t="s">
        <v>161</v>
      </c>
      <c r="S2047" t="s">
        <v>162</v>
      </c>
    </row>
    <row r="2048" spans="1:19" x14ac:dyDescent="0.25">
      <c r="A2048">
        <v>12047</v>
      </c>
      <c r="B2048" s="7">
        <v>45452</v>
      </c>
      <c r="C2048" t="s">
        <v>75</v>
      </c>
      <c r="D2048" t="s">
        <v>116</v>
      </c>
      <c r="E2048" t="s">
        <v>118</v>
      </c>
      <c r="F2048">
        <v>50</v>
      </c>
      <c r="G2048" t="s">
        <v>167</v>
      </c>
      <c r="H2048" t="s">
        <v>122</v>
      </c>
      <c r="I2048" t="s">
        <v>129</v>
      </c>
      <c r="J2048" t="s">
        <v>134</v>
      </c>
      <c r="K2048" t="s">
        <v>149</v>
      </c>
      <c r="L2048">
        <v>2</v>
      </c>
      <c r="M2048">
        <v>25621</v>
      </c>
      <c r="N2048" t="s">
        <v>152</v>
      </c>
      <c r="O2048">
        <v>43555</v>
      </c>
      <c r="P2048">
        <v>43555</v>
      </c>
      <c r="Q2048">
        <v>43555</v>
      </c>
      <c r="R2048" t="s">
        <v>160</v>
      </c>
      <c r="S2048" t="s">
        <v>162</v>
      </c>
    </row>
    <row r="2049" spans="1:19" x14ac:dyDescent="0.25">
      <c r="A2049">
        <v>12048</v>
      </c>
      <c r="B2049" s="7">
        <v>45532</v>
      </c>
      <c r="C2049" t="s">
        <v>106</v>
      </c>
      <c r="D2049" t="s">
        <v>116</v>
      </c>
      <c r="E2049" t="s">
        <v>118</v>
      </c>
      <c r="F2049">
        <v>50</v>
      </c>
      <c r="G2049" t="s">
        <v>167</v>
      </c>
      <c r="H2049" t="s">
        <v>121</v>
      </c>
      <c r="I2049" t="s">
        <v>126</v>
      </c>
      <c r="J2049" t="s">
        <v>133</v>
      </c>
      <c r="K2049" t="s">
        <v>141</v>
      </c>
      <c r="L2049">
        <v>5</v>
      </c>
      <c r="M2049">
        <v>196408</v>
      </c>
      <c r="N2049" t="s">
        <v>155</v>
      </c>
      <c r="O2049">
        <v>913297</v>
      </c>
      <c r="P2049">
        <v>0</v>
      </c>
      <c r="Q2049">
        <v>0</v>
      </c>
      <c r="R2049" t="s">
        <v>160</v>
      </c>
      <c r="S2049" t="s">
        <v>163</v>
      </c>
    </row>
    <row r="2050" spans="1:19" x14ac:dyDescent="0.25">
      <c r="A2050">
        <v>12049</v>
      </c>
      <c r="B2050" s="7">
        <v>45572</v>
      </c>
      <c r="C2050" t="s">
        <v>51</v>
      </c>
      <c r="D2050" t="s">
        <v>116</v>
      </c>
      <c r="E2050" t="s">
        <v>118</v>
      </c>
      <c r="F2050">
        <v>63</v>
      </c>
      <c r="G2050" t="s">
        <v>167</v>
      </c>
      <c r="H2050" t="s">
        <v>122</v>
      </c>
      <c r="I2050" t="s">
        <v>127</v>
      </c>
      <c r="J2050" t="s">
        <v>133</v>
      </c>
      <c r="K2050" t="s">
        <v>140</v>
      </c>
      <c r="L2050">
        <v>7</v>
      </c>
      <c r="M2050">
        <v>180954</v>
      </c>
      <c r="N2050" t="s">
        <v>152</v>
      </c>
      <c r="O2050">
        <v>1076676</v>
      </c>
      <c r="P2050">
        <v>0</v>
      </c>
      <c r="Q2050">
        <v>0</v>
      </c>
      <c r="R2050" t="s">
        <v>160</v>
      </c>
      <c r="S2050" t="s">
        <v>163</v>
      </c>
    </row>
    <row r="2051" spans="1:19" x14ac:dyDescent="0.25">
      <c r="A2051">
        <v>12050</v>
      </c>
      <c r="B2051" s="7">
        <v>45433</v>
      </c>
      <c r="C2051" t="s">
        <v>44</v>
      </c>
      <c r="D2051" t="s">
        <v>116</v>
      </c>
      <c r="E2051" t="s">
        <v>119</v>
      </c>
      <c r="F2051">
        <v>64</v>
      </c>
      <c r="G2051" t="s">
        <v>167</v>
      </c>
      <c r="H2051" t="s">
        <v>122</v>
      </c>
      <c r="I2051" t="s">
        <v>128</v>
      </c>
      <c r="J2051" t="s">
        <v>134</v>
      </c>
      <c r="K2051" t="s">
        <v>148</v>
      </c>
      <c r="L2051">
        <v>9</v>
      </c>
      <c r="M2051">
        <v>173271</v>
      </c>
      <c r="N2051" t="s">
        <v>157</v>
      </c>
      <c r="O2051">
        <v>1528250</v>
      </c>
      <c r="P2051">
        <v>1528250</v>
      </c>
      <c r="Q2051">
        <v>1528250</v>
      </c>
      <c r="R2051" t="s">
        <v>161</v>
      </c>
      <c r="S2051" t="s">
        <v>162</v>
      </c>
    </row>
    <row r="2052" spans="1:19" x14ac:dyDescent="0.25">
      <c r="A2052">
        <v>12051</v>
      </c>
      <c r="B2052" s="7">
        <v>45434</v>
      </c>
      <c r="C2052" t="s">
        <v>98</v>
      </c>
      <c r="D2052" t="s">
        <v>117</v>
      </c>
      <c r="E2052" t="s">
        <v>119</v>
      </c>
      <c r="F2052">
        <v>27</v>
      </c>
      <c r="G2052" t="s">
        <v>168</v>
      </c>
      <c r="H2052" t="s">
        <v>120</v>
      </c>
      <c r="I2052" t="s">
        <v>127</v>
      </c>
      <c r="J2052" t="s">
        <v>133</v>
      </c>
      <c r="K2052" t="s">
        <v>140</v>
      </c>
      <c r="L2052">
        <v>5</v>
      </c>
      <c r="M2052">
        <v>9547</v>
      </c>
      <c r="N2052" t="s">
        <v>153</v>
      </c>
      <c r="O2052">
        <v>42961</v>
      </c>
      <c r="P2052">
        <v>42961</v>
      </c>
      <c r="Q2052">
        <v>42961</v>
      </c>
      <c r="R2052" t="s">
        <v>159</v>
      </c>
      <c r="S2052" t="s">
        <v>162</v>
      </c>
    </row>
    <row r="2053" spans="1:19" x14ac:dyDescent="0.25">
      <c r="A2053">
        <v>12052</v>
      </c>
      <c r="B2053" s="7">
        <v>45484</v>
      </c>
      <c r="C2053" t="s">
        <v>61</v>
      </c>
      <c r="D2053" t="s">
        <v>117</v>
      </c>
      <c r="E2053" t="s">
        <v>118</v>
      </c>
      <c r="F2053">
        <v>46</v>
      </c>
      <c r="G2053" t="s">
        <v>167</v>
      </c>
      <c r="H2053" t="s">
        <v>122</v>
      </c>
      <c r="I2053" t="s">
        <v>130</v>
      </c>
      <c r="J2053" t="s">
        <v>131</v>
      </c>
      <c r="K2053" t="s">
        <v>136</v>
      </c>
      <c r="L2053">
        <v>2</v>
      </c>
      <c r="M2053">
        <v>144443</v>
      </c>
      <c r="N2053" t="s">
        <v>152</v>
      </c>
      <c r="O2053">
        <v>245553</v>
      </c>
      <c r="P2053">
        <v>245553</v>
      </c>
      <c r="Q2053">
        <v>245553</v>
      </c>
      <c r="R2053" t="s">
        <v>161</v>
      </c>
      <c r="S2053" t="s">
        <v>162</v>
      </c>
    </row>
    <row r="2054" spans="1:19" x14ac:dyDescent="0.25">
      <c r="A2054">
        <v>12053</v>
      </c>
      <c r="B2054" s="7">
        <v>45377</v>
      </c>
      <c r="C2054" t="s">
        <v>90</v>
      </c>
      <c r="D2054" t="s">
        <v>117</v>
      </c>
      <c r="E2054" t="s">
        <v>118</v>
      </c>
      <c r="F2054">
        <v>26</v>
      </c>
      <c r="G2054" t="s">
        <v>168</v>
      </c>
      <c r="H2054" t="s">
        <v>120</v>
      </c>
      <c r="I2054" t="s">
        <v>130</v>
      </c>
      <c r="J2054" t="s">
        <v>131</v>
      </c>
      <c r="K2054" t="s">
        <v>138</v>
      </c>
      <c r="L2054">
        <v>8</v>
      </c>
      <c r="M2054">
        <v>197212</v>
      </c>
      <c r="N2054" t="s">
        <v>153</v>
      </c>
      <c r="O2054">
        <v>1419926</v>
      </c>
      <c r="P2054">
        <v>1419926</v>
      </c>
      <c r="Q2054">
        <v>1419926</v>
      </c>
      <c r="R2054" t="s">
        <v>160</v>
      </c>
      <c r="S2054" t="s">
        <v>162</v>
      </c>
    </row>
    <row r="2055" spans="1:19" x14ac:dyDescent="0.25">
      <c r="A2055">
        <v>12054</v>
      </c>
      <c r="B2055" s="7">
        <v>45407</v>
      </c>
      <c r="C2055" t="s">
        <v>49</v>
      </c>
      <c r="D2055" t="s">
        <v>116</v>
      </c>
      <c r="E2055" t="s">
        <v>118</v>
      </c>
      <c r="F2055">
        <v>23</v>
      </c>
      <c r="G2055" t="s">
        <v>166</v>
      </c>
      <c r="H2055" t="s">
        <v>124</v>
      </c>
      <c r="I2055" t="s">
        <v>129</v>
      </c>
      <c r="J2055" t="s">
        <v>134</v>
      </c>
      <c r="K2055" t="s">
        <v>150</v>
      </c>
      <c r="L2055">
        <v>2</v>
      </c>
      <c r="M2055">
        <v>9374</v>
      </c>
      <c r="N2055" t="s">
        <v>156</v>
      </c>
      <c r="O2055">
        <v>18185</v>
      </c>
      <c r="P2055">
        <v>18185</v>
      </c>
      <c r="Q2055">
        <v>0</v>
      </c>
      <c r="R2055" t="s">
        <v>160</v>
      </c>
      <c r="S2055" t="s">
        <v>164</v>
      </c>
    </row>
    <row r="2056" spans="1:19" x14ac:dyDescent="0.25">
      <c r="A2056">
        <v>12055</v>
      </c>
      <c r="B2056" s="7">
        <v>45338</v>
      </c>
      <c r="C2056" t="s">
        <v>33</v>
      </c>
      <c r="D2056" t="s">
        <v>116</v>
      </c>
      <c r="E2056" t="s">
        <v>119</v>
      </c>
      <c r="F2056">
        <v>18</v>
      </c>
      <c r="G2056" t="s">
        <v>166</v>
      </c>
      <c r="H2056" t="s">
        <v>122</v>
      </c>
      <c r="I2056" t="s">
        <v>127</v>
      </c>
      <c r="J2056" t="s">
        <v>133</v>
      </c>
      <c r="K2056" t="s">
        <v>140</v>
      </c>
      <c r="L2056">
        <v>5</v>
      </c>
      <c r="M2056">
        <v>30037</v>
      </c>
      <c r="N2056" t="s">
        <v>151</v>
      </c>
      <c r="O2056">
        <v>142675</v>
      </c>
      <c r="P2056">
        <v>142675</v>
      </c>
      <c r="Q2056">
        <v>0</v>
      </c>
      <c r="R2056" t="s">
        <v>161</v>
      </c>
      <c r="S2056" t="s">
        <v>164</v>
      </c>
    </row>
    <row r="2057" spans="1:19" x14ac:dyDescent="0.25">
      <c r="A2057">
        <v>12056</v>
      </c>
      <c r="B2057" s="7">
        <v>45470</v>
      </c>
      <c r="C2057" t="s">
        <v>71</v>
      </c>
      <c r="D2057" t="s">
        <v>117</v>
      </c>
      <c r="E2057" t="s">
        <v>119</v>
      </c>
      <c r="F2057">
        <v>62</v>
      </c>
      <c r="G2057" t="s">
        <v>167</v>
      </c>
      <c r="H2057" t="s">
        <v>120</v>
      </c>
      <c r="I2057" t="s">
        <v>129</v>
      </c>
      <c r="J2057" t="s">
        <v>132</v>
      </c>
      <c r="K2057" t="s">
        <v>137</v>
      </c>
      <c r="L2057">
        <v>7</v>
      </c>
      <c r="M2057">
        <v>88435</v>
      </c>
      <c r="N2057" t="s">
        <v>157</v>
      </c>
      <c r="O2057">
        <v>606664</v>
      </c>
      <c r="P2057">
        <v>606664</v>
      </c>
      <c r="Q2057">
        <v>0</v>
      </c>
      <c r="R2057" t="s">
        <v>161</v>
      </c>
      <c r="S2057" t="s">
        <v>164</v>
      </c>
    </row>
    <row r="2058" spans="1:19" x14ac:dyDescent="0.25">
      <c r="A2058">
        <v>12057</v>
      </c>
      <c r="B2058" s="7">
        <v>45587</v>
      </c>
      <c r="C2058" t="s">
        <v>108</v>
      </c>
      <c r="D2058" t="s">
        <v>116</v>
      </c>
      <c r="E2058" t="s">
        <v>119</v>
      </c>
      <c r="F2058">
        <v>53</v>
      </c>
      <c r="G2058" t="s">
        <v>167</v>
      </c>
      <c r="H2058" t="s">
        <v>121</v>
      </c>
      <c r="I2058" t="s">
        <v>127</v>
      </c>
      <c r="J2058" t="s">
        <v>134</v>
      </c>
      <c r="K2058" t="s">
        <v>150</v>
      </c>
      <c r="L2058">
        <v>10</v>
      </c>
      <c r="M2058">
        <v>167496</v>
      </c>
      <c r="N2058" t="s">
        <v>154</v>
      </c>
      <c r="O2058">
        <v>1674960</v>
      </c>
      <c r="P2058">
        <v>1674960</v>
      </c>
      <c r="Q2058">
        <v>1674960</v>
      </c>
      <c r="R2058" t="s">
        <v>160</v>
      </c>
      <c r="S2058" t="s">
        <v>162</v>
      </c>
    </row>
    <row r="2059" spans="1:19" x14ac:dyDescent="0.25">
      <c r="A2059">
        <v>12058</v>
      </c>
      <c r="B2059" s="7">
        <v>45402</v>
      </c>
      <c r="C2059" t="s">
        <v>34</v>
      </c>
      <c r="D2059" t="s">
        <v>116</v>
      </c>
      <c r="E2059" t="s">
        <v>119</v>
      </c>
      <c r="F2059">
        <v>37</v>
      </c>
      <c r="G2059" t="s">
        <v>169</v>
      </c>
      <c r="H2059" t="s">
        <v>124</v>
      </c>
      <c r="I2059" t="s">
        <v>128</v>
      </c>
      <c r="J2059" t="s">
        <v>131</v>
      </c>
      <c r="K2059" t="s">
        <v>147</v>
      </c>
      <c r="L2059">
        <v>8</v>
      </c>
      <c r="M2059">
        <v>95482</v>
      </c>
      <c r="N2059" t="s">
        <v>156</v>
      </c>
      <c r="O2059">
        <v>740940</v>
      </c>
      <c r="P2059">
        <v>740940</v>
      </c>
      <c r="Q2059">
        <v>740940</v>
      </c>
      <c r="R2059" t="s">
        <v>159</v>
      </c>
      <c r="S2059" t="s">
        <v>162</v>
      </c>
    </row>
    <row r="2060" spans="1:19" x14ac:dyDescent="0.25">
      <c r="A2060">
        <v>12059</v>
      </c>
      <c r="B2060" s="7">
        <v>45424</v>
      </c>
      <c r="C2060" t="s">
        <v>113</v>
      </c>
      <c r="D2060" t="s">
        <v>117</v>
      </c>
      <c r="E2060" t="s">
        <v>119</v>
      </c>
      <c r="F2060">
        <v>63</v>
      </c>
      <c r="G2060" t="s">
        <v>167</v>
      </c>
      <c r="H2060" t="s">
        <v>124</v>
      </c>
      <c r="I2060" t="s">
        <v>130</v>
      </c>
      <c r="J2060" t="s">
        <v>131</v>
      </c>
      <c r="K2060" t="s">
        <v>135</v>
      </c>
      <c r="L2060">
        <v>4</v>
      </c>
      <c r="M2060">
        <v>144688</v>
      </c>
      <c r="N2060" t="s">
        <v>157</v>
      </c>
      <c r="O2060">
        <v>567176</v>
      </c>
      <c r="P2060">
        <v>567176</v>
      </c>
      <c r="Q2060">
        <v>0</v>
      </c>
      <c r="R2060" t="s">
        <v>160</v>
      </c>
      <c r="S2060" t="s">
        <v>164</v>
      </c>
    </row>
    <row r="2061" spans="1:19" x14ac:dyDescent="0.25">
      <c r="A2061">
        <v>12060</v>
      </c>
      <c r="B2061" s="7">
        <v>45318</v>
      </c>
      <c r="C2061" t="s">
        <v>32</v>
      </c>
      <c r="D2061" t="s">
        <v>116</v>
      </c>
      <c r="E2061" t="s">
        <v>119</v>
      </c>
      <c r="F2061">
        <v>50</v>
      </c>
      <c r="G2061" t="s">
        <v>167</v>
      </c>
      <c r="H2061" t="s">
        <v>125</v>
      </c>
      <c r="I2061" t="s">
        <v>130</v>
      </c>
      <c r="J2061" t="s">
        <v>131</v>
      </c>
      <c r="K2061" t="s">
        <v>138</v>
      </c>
      <c r="L2061">
        <v>10</v>
      </c>
      <c r="M2061">
        <v>126454</v>
      </c>
      <c r="N2061" t="s">
        <v>151</v>
      </c>
      <c r="O2061">
        <v>1201313</v>
      </c>
      <c r="P2061">
        <v>1201313</v>
      </c>
      <c r="Q2061">
        <v>1201313</v>
      </c>
      <c r="R2061" t="s">
        <v>160</v>
      </c>
      <c r="S2061" t="s">
        <v>162</v>
      </c>
    </row>
    <row r="2062" spans="1:19" x14ac:dyDescent="0.25">
      <c r="A2062">
        <v>12061</v>
      </c>
      <c r="B2062" s="7">
        <v>45337</v>
      </c>
      <c r="C2062" t="s">
        <v>93</v>
      </c>
      <c r="D2062" t="s">
        <v>116</v>
      </c>
      <c r="E2062" t="s">
        <v>118</v>
      </c>
      <c r="F2062">
        <v>59</v>
      </c>
      <c r="G2062" t="s">
        <v>167</v>
      </c>
      <c r="H2062" t="s">
        <v>125</v>
      </c>
      <c r="I2062" t="s">
        <v>127</v>
      </c>
      <c r="J2062" t="s">
        <v>134</v>
      </c>
      <c r="K2062" t="s">
        <v>148</v>
      </c>
      <c r="L2062">
        <v>2</v>
      </c>
      <c r="M2062">
        <v>82521</v>
      </c>
      <c r="N2062" t="s">
        <v>152</v>
      </c>
      <c r="O2062">
        <v>140285</v>
      </c>
      <c r="P2062">
        <v>140285</v>
      </c>
      <c r="Q2062">
        <v>0</v>
      </c>
      <c r="R2062" t="s">
        <v>159</v>
      </c>
      <c r="S2062" t="s">
        <v>164</v>
      </c>
    </row>
    <row r="2063" spans="1:19" x14ac:dyDescent="0.25">
      <c r="A2063">
        <v>12062</v>
      </c>
      <c r="B2063" s="7">
        <v>45322</v>
      </c>
      <c r="C2063" t="s">
        <v>85</v>
      </c>
      <c r="D2063" t="s">
        <v>116</v>
      </c>
      <c r="E2063" t="s">
        <v>118</v>
      </c>
      <c r="F2063">
        <v>46</v>
      </c>
      <c r="G2063" t="s">
        <v>167</v>
      </c>
      <c r="H2063" t="s">
        <v>124</v>
      </c>
      <c r="I2063" t="s">
        <v>126</v>
      </c>
      <c r="J2063" t="s">
        <v>131</v>
      </c>
      <c r="K2063" t="s">
        <v>138</v>
      </c>
      <c r="L2063">
        <v>4</v>
      </c>
      <c r="M2063">
        <v>15221</v>
      </c>
      <c r="N2063" t="s">
        <v>151</v>
      </c>
      <c r="O2063">
        <v>57839</v>
      </c>
      <c r="P2063">
        <v>57839</v>
      </c>
      <c r="Q2063">
        <v>57839</v>
      </c>
      <c r="R2063" t="s">
        <v>161</v>
      </c>
      <c r="S2063" t="s">
        <v>162</v>
      </c>
    </row>
    <row r="2064" spans="1:19" x14ac:dyDescent="0.25">
      <c r="A2064">
        <v>12063</v>
      </c>
      <c r="B2064" s="7">
        <v>45476</v>
      </c>
      <c r="C2064" t="s">
        <v>42</v>
      </c>
      <c r="D2064" t="s">
        <v>117</v>
      </c>
      <c r="E2064" t="s">
        <v>118</v>
      </c>
      <c r="F2064">
        <v>38</v>
      </c>
      <c r="G2064" t="s">
        <v>169</v>
      </c>
      <c r="H2064" t="s">
        <v>121</v>
      </c>
      <c r="I2064" t="s">
        <v>129</v>
      </c>
      <c r="J2064" t="s">
        <v>131</v>
      </c>
      <c r="K2064" t="s">
        <v>135</v>
      </c>
      <c r="L2064">
        <v>10</v>
      </c>
      <c r="M2064">
        <v>199091</v>
      </c>
      <c r="N2064" t="s">
        <v>152</v>
      </c>
      <c r="O2064">
        <v>1692273</v>
      </c>
      <c r="P2064">
        <v>1692273</v>
      </c>
      <c r="Q2064">
        <v>1692273</v>
      </c>
      <c r="R2064" t="s">
        <v>161</v>
      </c>
      <c r="S2064" t="s">
        <v>162</v>
      </c>
    </row>
    <row r="2065" spans="1:19" x14ac:dyDescent="0.25">
      <c r="A2065">
        <v>12064</v>
      </c>
      <c r="B2065" s="7">
        <v>45353</v>
      </c>
      <c r="C2065" t="s">
        <v>103</v>
      </c>
      <c r="D2065" t="s">
        <v>116</v>
      </c>
      <c r="E2065" t="s">
        <v>119</v>
      </c>
      <c r="F2065">
        <v>44</v>
      </c>
      <c r="G2065" t="s">
        <v>169</v>
      </c>
      <c r="H2065" t="s">
        <v>124</v>
      </c>
      <c r="I2065" t="s">
        <v>128</v>
      </c>
      <c r="J2065" t="s">
        <v>133</v>
      </c>
      <c r="K2065" t="s">
        <v>143</v>
      </c>
      <c r="L2065">
        <v>5</v>
      </c>
      <c r="M2065">
        <v>90337</v>
      </c>
      <c r="N2065" t="s">
        <v>155</v>
      </c>
      <c r="O2065">
        <v>420067</v>
      </c>
      <c r="P2065">
        <v>420067</v>
      </c>
      <c r="Q2065">
        <v>420067</v>
      </c>
      <c r="R2065" t="s">
        <v>160</v>
      </c>
      <c r="S2065" t="s">
        <v>162</v>
      </c>
    </row>
    <row r="2066" spans="1:19" x14ac:dyDescent="0.25">
      <c r="A2066">
        <v>12065</v>
      </c>
      <c r="B2066" s="7">
        <v>45608</v>
      </c>
      <c r="C2066" t="s">
        <v>19</v>
      </c>
      <c r="D2066" t="s">
        <v>117</v>
      </c>
      <c r="E2066" t="s">
        <v>119</v>
      </c>
      <c r="F2066">
        <v>62</v>
      </c>
      <c r="G2066" t="s">
        <v>167</v>
      </c>
      <c r="H2066" t="s">
        <v>123</v>
      </c>
      <c r="I2066" t="s">
        <v>129</v>
      </c>
      <c r="J2066" t="s">
        <v>132</v>
      </c>
      <c r="K2066" t="s">
        <v>142</v>
      </c>
      <c r="L2066">
        <v>7</v>
      </c>
      <c r="M2066">
        <v>85422</v>
      </c>
      <c r="N2066" t="s">
        <v>157</v>
      </c>
      <c r="O2066">
        <v>585994</v>
      </c>
      <c r="P2066">
        <v>585994</v>
      </c>
      <c r="Q2066">
        <v>585994</v>
      </c>
      <c r="R2066" t="s">
        <v>161</v>
      </c>
      <c r="S2066" t="s">
        <v>162</v>
      </c>
    </row>
    <row r="2067" spans="1:19" x14ac:dyDescent="0.25">
      <c r="A2067">
        <v>12066</v>
      </c>
      <c r="B2067" s="7">
        <v>45373</v>
      </c>
      <c r="C2067" t="s">
        <v>99</v>
      </c>
      <c r="D2067" t="s">
        <v>116</v>
      </c>
      <c r="E2067" t="s">
        <v>118</v>
      </c>
      <c r="F2067">
        <v>52</v>
      </c>
      <c r="G2067" t="s">
        <v>167</v>
      </c>
      <c r="H2067" t="s">
        <v>122</v>
      </c>
      <c r="I2067" t="s">
        <v>129</v>
      </c>
      <c r="J2067" t="s">
        <v>131</v>
      </c>
      <c r="K2067" t="s">
        <v>135</v>
      </c>
      <c r="L2067">
        <v>1</v>
      </c>
      <c r="M2067">
        <v>189108</v>
      </c>
      <c r="N2067" t="s">
        <v>156</v>
      </c>
      <c r="O2067">
        <v>183434</v>
      </c>
      <c r="P2067">
        <v>183434</v>
      </c>
      <c r="Q2067">
        <v>183434</v>
      </c>
      <c r="R2067" t="s">
        <v>161</v>
      </c>
      <c r="S2067" t="s">
        <v>162</v>
      </c>
    </row>
    <row r="2068" spans="1:19" x14ac:dyDescent="0.25">
      <c r="A2068">
        <v>12067</v>
      </c>
      <c r="B2068" s="7">
        <v>45379</v>
      </c>
      <c r="C2068" t="s">
        <v>96</v>
      </c>
      <c r="D2068" t="s">
        <v>117</v>
      </c>
      <c r="E2068" t="s">
        <v>119</v>
      </c>
      <c r="F2068">
        <v>19</v>
      </c>
      <c r="G2068" t="s">
        <v>166</v>
      </c>
      <c r="H2068" t="s">
        <v>124</v>
      </c>
      <c r="I2068" t="s">
        <v>130</v>
      </c>
      <c r="J2068" t="s">
        <v>132</v>
      </c>
      <c r="K2068" t="s">
        <v>142</v>
      </c>
      <c r="L2068">
        <v>8</v>
      </c>
      <c r="M2068">
        <v>98281</v>
      </c>
      <c r="N2068" t="s">
        <v>152</v>
      </c>
      <c r="O2068">
        <v>668310</v>
      </c>
      <c r="P2068">
        <v>668310</v>
      </c>
      <c r="Q2068">
        <v>668310</v>
      </c>
      <c r="R2068" t="s">
        <v>161</v>
      </c>
      <c r="S2068" t="s">
        <v>162</v>
      </c>
    </row>
    <row r="2069" spans="1:19" x14ac:dyDescent="0.25">
      <c r="A2069">
        <v>12068</v>
      </c>
      <c r="B2069" s="7">
        <v>45583</v>
      </c>
      <c r="C2069" t="s">
        <v>107</v>
      </c>
      <c r="D2069" t="s">
        <v>117</v>
      </c>
      <c r="E2069" t="s">
        <v>118</v>
      </c>
      <c r="F2069">
        <v>26</v>
      </c>
      <c r="G2069" t="s">
        <v>168</v>
      </c>
      <c r="H2069" t="s">
        <v>122</v>
      </c>
      <c r="I2069" t="s">
        <v>128</v>
      </c>
      <c r="J2069" t="s">
        <v>133</v>
      </c>
      <c r="K2069" t="s">
        <v>141</v>
      </c>
      <c r="L2069">
        <v>1</v>
      </c>
      <c r="M2069">
        <v>7915</v>
      </c>
      <c r="N2069" t="s">
        <v>153</v>
      </c>
      <c r="O2069">
        <v>7123</v>
      </c>
      <c r="P2069">
        <v>7123</v>
      </c>
      <c r="Q2069">
        <v>7123</v>
      </c>
      <c r="R2069" t="s">
        <v>161</v>
      </c>
      <c r="S2069" t="s">
        <v>162</v>
      </c>
    </row>
    <row r="2070" spans="1:19" x14ac:dyDescent="0.25">
      <c r="A2070">
        <v>12069</v>
      </c>
      <c r="B2070" s="7">
        <v>45315</v>
      </c>
      <c r="C2070" t="s">
        <v>59</v>
      </c>
      <c r="D2070" t="s">
        <v>117</v>
      </c>
      <c r="E2070" t="s">
        <v>118</v>
      </c>
      <c r="F2070">
        <v>65</v>
      </c>
      <c r="G2070" t="s">
        <v>167</v>
      </c>
      <c r="H2070" t="s">
        <v>122</v>
      </c>
      <c r="I2070" t="s">
        <v>127</v>
      </c>
      <c r="J2070" t="s">
        <v>131</v>
      </c>
      <c r="K2070" t="s">
        <v>136</v>
      </c>
      <c r="L2070">
        <v>3</v>
      </c>
      <c r="M2070">
        <v>43212</v>
      </c>
      <c r="N2070" t="s">
        <v>154</v>
      </c>
      <c r="O2070">
        <v>129636</v>
      </c>
      <c r="P2070">
        <v>129636</v>
      </c>
      <c r="Q2070">
        <v>129636</v>
      </c>
      <c r="R2070" t="s">
        <v>159</v>
      </c>
      <c r="S2070" t="s">
        <v>162</v>
      </c>
    </row>
    <row r="2071" spans="1:19" x14ac:dyDescent="0.25">
      <c r="A2071">
        <v>12070</v>
      </c>
      <c r="B2071" s="7">
        <v>45337</v>
      </c>
      <c r="C2071" t="s">
        <v>48</v>
      </c>
      <c r="D2071" t="s">
        <v>116</v>
      </c>
      <c r="E2071" t="s">
        <v>119</v>
      </c>
      <c r="F2071">
        <v>39</v>
      </c>
      <c r="G2071" t="s">
        <v>169</v>
      </c>
      <c r="H2071" t="s">
        <v>123</v>
      </c>
      <c r="I2071" t="s">
        <v>128</v>
      </c>
      <c r="J2071" t="s">
        <v>133</v>
      </c>
      <c r="K2071" t="s">
        <v>141</v>
      </c>
      <c r="L2071">
        <v>3</v>
      </c>
      <c r="M2071">
        <v>164923</v>
      </c>
      <c r="N2071" t="s">
        <v>153</v>
      </c>
      <c r="O2071">
        <v>445292</v>
      </c>
      <c r="P2071">
        <v>445292</v>
      </c>
      <c r="Q2071">
        <v>445292</v>
      </c>
      <c r="R2071" t="s">
        <v>161</v>
      </c>
      <c r="S2071" t="s">
        <v>162</v>
      </c>
    </row>
    <row r="2072" spans="1:19" x14ac:dyDescent="0.25">
      <c r="A2072">
        <v>12071</v>
      </c>
      <c r="B2072" s="7">
        <v>45439</v>
      </c>
      <c r="C2072" t="s">
        <v>35</v>
      </c>
      <c r="D2072" t="s">
        <v>116</v>
      </c>
      <c r="E2072" t="s">
        <v>119</v>
      </c>
      <c r="F2072">
        <v>34</v>
      </c>
      <c r="G2072" t="s">
        <v>168</v>
      </c>
      <c r="H2072" t="s">
        <v>120</v>
      </c>
      <c r="I2072" t="s">
        <v>129</v>
      </c>
      <c r="J2072" t="s">
        <v>132</v>
      </c>
      <c r="K2072" t="s">
        <v>145</v>
      </c>
      <c r="L2072">
        <v>1</v>
      </c>
      <c r="M2072">
        <v>104641</v>
      </c>
      <c r="N2072" t="s">
        <v>154</v>
      </c>
      <c r="O2072">
        <v>104641</v>
      </c>
      <c r="P2072">
        <v>104641</v>
      </c>
      <c r="Q2072">
        <v>0</v>
      </c>
      <c r="R2072" t="s">
        <v>160</v>
      </c>
      <c r="S2072" t="s">
        <v>164</v>
      </c>
    </row>
    <row r="2073" spans="1:19" x14ac:dyDescent="0.25">
      <c r="A2073">
        <v>12072</v>
      </c>
      <c r="B2073" s="7">
        <v>45313</v>
      </c>
      <c r="C2073" t="s">
        <v>102</v>
      </c>
      <c r="D2073" t="s">
        <v>117</v>
      </c>
      <c r="E2073" t="s">
        <v>119</v>
      </c>
      <c r="F2073">
        <v>58</v>
      </c>
      <c r="G2073" t="s">
        <v>167</v>
      </c>
      <c r="H2073" t="s">
        <v>124</v>
      </c>
      <c r="I2073" t="s">
        <v>128</v>
      </c>
      <c r="J2073" t="s">
        <v>133</v>
      </c>
      <c r="K2073" t="s">
        <v>139</v>
      </c>
      <c r="L2073">
        <v>8</v>
      </c>
      <c r="M2073">
        <v>109631</v>
      </c>
      <c r="N2073" t="s">
        <v>153</v>
      </c>
      <c r="O2073">
        <v>789343</v>
      </c>
      <c r="P2073">
        <v>789343</v>
      </c>
      <c r="Q2073">
        <v>0</v>
      </c>
      <c r="R2073" t="s">
        <v>161</v>
      </c>
      <c r="S2073" t="s">
        <v>164</v>
      </c>
    </row>
    <row r="2074" spans="1:19" x14ac:dyDescent="0.25">
      <c r="A2074">
        <v>12073</v>
      </c>
      <c r="B2074" s="7">
        <v>45340</v>
      </c>
      <c r="C2074" t="s">
        <v>52</v>
      </c>
      <c r="D2074" t="s">
        <v>117</v>
      </c>
      <c r="E2074" t="s">
        <v>118</v>
      </c>
      <c r="F2074">
        <v>26</v>
      </c>
      <c r="G2074" t="s">
        <v>168</v>
      </c>
      <c r="H2074" t="s">
        <v>122</v>
      </c>
      <c r="I2074" t="s">
        <v>128</v>
      </c>
      <c r="J2074" t="s">
        <v>133</v>
      </c>
      <c r="K2074" t="s">
        <v>140</v>
      </c>
      <c r="L2074">
        <v>5</v>
      </c>
      <c r="M2074">
        <v>58539</v>
      </c>
      <c r="N2074" t="s">
        <v>154</v>
      </c>
      <c r="O2074">
        <v>292695</v>
      </c>
      <c r="P2074">
        <v>292695</v>
      </c>
      <c r="Q2074">
        <v>0</v>
      </c>
      <c r="R2074" t="s">
        <v>161</v>
      </c>
      <c r="S2074" t="s">
        <v>164</v>
      </c>
    </row>
    <row r="2075" spans="1:19" x14ac:dyDescent="0.25">
      <c r="A2075">
        <v>12074</v>
      </c>
      <c r="B2075" s="7">
        <v>45329</v>
      </c>
      <c r="C2075" t="s">
        <v>45</v>
      </c>
      <c r="D2075" t="s">
        <v>116</v>
      </c>
      <c r="E2075" t="s">
        <v>118</v>
      </c>
      <c r="F2075">
        <v>59</v>
      </c>
      <c r="G2075" t="s">
        <v>167</v>
      </c>
      <c r="H2075" t="s">
        <v>122</v>
      </c>
      <c r="I2075" t="s">
        <v>130</v>
      </c>
      <c r="J2075" t="s">
        <v>133</v>
      </c>
      <c r="K2075" t="s">
        <v>140</v>
      </c>
      <c r="L2075">
        <v>6</v>
      </c>
      <c r="M2075">
        <v>116560</v>
      </c>
      <c r="N2075" t="s">
        <v>151</v>
      </c>
      <c r="O2075">
        <v>664392</v>
      </c>
      <c r="P2075">
        <v>664392</v>
      </c>
      <c r="Q2075">
        <v>664392</v>
      </c>
      <c r="R2075" t="s">
        <v>161</v>
      </c>
      <c r="S2075" t="s">
        <v>162</v>
      </c>
    </row>
    <row r="2076" spans="1:19" x14ac:dyDescent="0.25">
      <c r="A2076">
        <v>12075</v>
      </c>
      <c r="B2076" s="7">
        <v>45296</v>
      </c>
      <c r="C2076" t="s">
        <v>90</v>
      </c>
      <c r="D2076" t="s">
        <v>117</v>
      </c>
      <c r="E2076" t="s">
        <v>118</v>
      </c>
      <c r="F2076">
        <v>23</v>
      </c>
      <c r="G2076" t="s">
        <v>166</v>
      </c>
      <c r="H2076" t="s">
        <v>124</v>
      </c>
      <c r="I2076" t="s">
        <v>128</v>
      </c>
      <c r="J2076" t="s">
        <v>131</v>
      </c>
      <c r="K2076" t="s">
        <v>135</v>
      </c>
      <c r="L2076">
        <v>4</v>
      </c>
      <c r="M2076">
        <v>150755</v>
      </c>
      <c r="N2076" t="s">
        <v>152</v>
      </c>
      <c r="O2076">
        <v>512567</v>
      </c>
      <c r="P2076">
        <v>512567</v>
      </c>
      <c r="Q2076">
        <v>0</v>
      </c>
      <c r="R2076" t="s">
        <v>159</v>
      </c>
      <c r="S2076" t="s">
        <v>164</v>
      </c>
    </row>
    <row r="2077" spans="1:19" x14ac:dyDescent="0.25">
      <c r="A2077">
        <v>12076</v>
      </c>
      <c r="B2077" s="7">
        <v>45558</v>
      </c>
      <c r="C2077" t="s">
        <v>72</v>
      </c>
      <c r="D2077" t="s">
        <v>116</v>
      </c>
      <c r="E2077" t="s">
        <v>119</v>
      </c>
      <c r="F2077">
        <v>63</v>
      </c>
      <c r="G2077" t="s">
        <v>167</v>
      </c>
      <c r="H2077" t="s">
        <v>124</v>
      </c>
      <c r="I2077" t="s">
        <v>127</v>
      </c>
      <c r="J2077" t="s">
        <v>131</v>
      </c>
      <c r="K2077" t="s">
        <v>136</v>
      </c>
      <c r="L2077">
        <v>6</v>
      </c>
      <c r="M2077">
        <v>36785</v>
      </c>
      <c r="N2077" t="s">
        <v>155</v>
      </c>
      <c r="O2077">
        <v>205260</v>
      </c>
      <c r="P2077">
        <v>205260</v>
      </c>
      <c r="Q2077">
        <v>0</v>
      </c>
      <c r="R2077" t="s">
        <v>160</v>
      </c>
      <c r="S2077" t="s">
        <v>164</v>
      </c>
    </row>
    <row r="2078" spans="1:19" x14ac:dyDescent="0.25">
      <c r="A2078">
        <v>12077</v>
      </c>
      <c r="B2078" s="7">
        <v>45477</v>
      </c>
      <c r="C2078" t="s">
        <v>36</v>
      </c>
      <c r="D2078" t="s">
        <v>117</v>
      </c>
      <c r="E2078" t="s">
        <v>119</v>
      </c>
      <c r="F2078">
        <v>53</v>
      </c>
      <c r="G2078" t="s">
        <v>167</v>
      </c>
      <c r="H2078" t="s">
        <v>122</v>
      </c>
      <c r="I2078" t="s">
        <v>128</v>
      </c>
      <c r="J2078" t="s">
        <v>131</v>
      </c>
      <c r="K2078" t="s">
        <v>138</v>
      </c>
      <c r="L2078">
        <v>8</v>
      </c>
      <c r="M2078">
        <v>152680</v>
      </c>
      <c r="N2078" t="s">
        <v>154</v>
      </c>
      <c r="O2078">
        <v>1221440</v>
      </c>
      <c r="P2078">
        <v>1221440</v>
      </c>
      <c r="Q2078">
        <v>0</v>
      </c>
      <c r="R2078" t="s">
        <v>160</v>
      </c>
      <c r="S2078" t="s">
        <v>164</v>
      </c>
    </row>
    <row r="2079" spans="1:19" x14ac:dyDescent="0.25">
      <c r="A2079">
        <v>12078</v>
      </c>
      <c r="B2079" s="7">
        <v>45580</v>
      </c>
      <c r="C2079" t="s">
        <v>109</v>
      </c>
      <c r="D2079" t="s">
        <v>116</v>
      </c>
      <c r="E2079" t="s">
        <v>118</v>
      </c>
      <c r="F2079">
        <v>49</v>
      </c>
      <c r="G2079" t="s">
        <v>167</v>
      </c>
      <c r="H2079" t="s">
        <v>120</v>
      </c>
      <c r="I2079" t="s">
        <v>128</v>
      </c>
      <c r="J2079" t="s">
        <v>133</v>
      </c>
      <c r="K2079" t="s">
        <v>140</v>
      </c>
      <c r="L2079">
        <v>4</v>
      </c>
      <c r="M2079">
        <v>172668</v>
      </c>
      <c r="N2079" t="s">
        <v>154</v>
      </c>
      <c r="O2079">
        <v>690672</v>
      </c>
      <c r="P2079">
        <v>690672</v>
      </c>
      <c r="Q2079">
        <v>690672</v>
      </c>
      <c r="R2079" t="s">
        <v>160</v>
      </c>
      <c r="S2079" t="s">
        <v>162</v>
      </c>
    </row>
    <row r="2080" spans="1:19" x14ac:dyDescent="0.25">
      <c r="A2080">
        <v>12079</v>
      </c>
      <c r="B2080" s="7">
        <v>45595</v>
      </c>
      <c r="C2080" t="s">
        <v>112</v>
      </c>
      <c r="D2080" t="s">
        <v>116</v>
      </c>
      <c r="E2080" t="s">
        <v>119</v>
      </c>
      <c r="F2080">
        <v>51</v>
      </c>
      <c r="G2080" t="s">
        <v>167</v>
      </c>
      <c r="H2080" t="s">
        <v>122</v>
      </c>
      <c r="I2080" t="s">
        <v>128</v>
      </c>
      <c r="J2080" t="s">
        <v>133</v>
      </c>
      <c r="K2080" t="s">
        <v>140</v>
      </c>
      <c r="L2080">
        <v>6</v>
      </c>
      <c r="M2080">
        <v>104614</v>
      </c>
      <c r="N2080" t="s">
        <v>156</v>
      </c>
      <c r="O2080">
        <v>608853</v>
      </c>
      <c r="P2080">
        <v>608853</v>
      </c>
      <c r="Q2080">
        <v>0</v>
      </c>
      <c r="R2080" t="s">
        <v>159</v>
      </c>
      <c r="S2080" t="s">
        <v>164</v>
      </c>
    </row>
    <row r="2081" spans="1:19" x14ac:dyDescent="0.25">
      <c r="A2081">
        <v>12080</v>
      </c>
      <c r="B2081" s="7">
        <v>45313</v>
      </c>
      <c r="C2081" t="s">
        <v>63</v>
      </c>
      <c r="D2081" t="s">
        <v>117</v>
      </c>
      <c r="E2081" t="s">
        <v>118</v>
      </c>
      <c r="F2081">
        <v>52</v>
      </c>
      <c r="G2081" t="s">
        <v>167</v>
      </c>
      <c r="H2081" t="s">
        <v>123</v>
      </c>
      <c r="I2081" t="s">
        <v>127</v>
      </c>
      <c r="J2081" t="s">
        <v>132</v>
      </c>
      <c r="K2081" t="s">
        <v>144</v>
      </c>
      <c r="L2081">
        <v>4</v>
      </c>
      <c r="M2081">
        <v>102915</v>
      </c>
      <c r="N2081" t="s">
        <v>151</v>
      </c>
      <c r="O2081">
        <v>391077</v>
      </c>
      <c r="P2081">
        <v>391077</v>
      </c>
      <c r="Q2081">
        <v>0</v>
      </c>
      <c r="R2081" t="s">
        <v>161</v>
      </c>
      <c r="S2081" t="s">
        <v>164</v>
      </c>
    </row>
    <row r="2082" spans="1:19" x14ac:dyDescent="0.25">
      <c r="A2082">
        <v>12081</v>
      </c>
      <c r="B2082" s="7">
        <v>45604</v>
      </c>
      <c r="C2082" t="s">
        <v>21</v>
      </c>
      <c r="D2082" t="s">
        <v>117</v>
      </c>
      <c r="E2082" t="s">
        <v>119</v>
      </c>
      <c r="F2082">
        <v>48</v>
      </c>
      <c r="G2082" t="s">
        <v>167</v>
      </c>
      <c r="H2082" t="s">
        <v>125</v>
      </c>
      <c r="I2082" t="s">
        <v>127</v>
      </c>
      <c r="J2082" t="s">
        <v>133</v>
      </c>
      <c r="K2082" t="s">
        <v>140</v>
      </c>
      <c r="L2082">
        <v>8</v>
      </c>
      <c r="M2082">
        <v>136696</v>
      </c>
      <c r="N2082" t="s">
        <v>154</v>
      </c>
      <c r="O2082">
        <v>1093568</v>
      </c>
      <c r="P2082">
        <v>1093568</v>
      </c>
      <c r="Q2082">
        <v>1093568</v>
      </c>
      <c r="R2082" t="s">
        <v>161</v>
      </c>
      <c r="S2082" t="s">
        <v>162</v>
      </c>
    </row>
    <row r="2083" spans="1:19" x14ac:dyDescent="0.25">
      <c r="A2083">
        <v>12082</v>
      </c>
      <c r="B2083" s="7">
        <v>45474</v>
      </c>
      <c r="C2083" t="s">
        <v>29</v>
      </c>
      <c r="D2083" t="s">
        <v>117</v>
      </c>
      <c r="E2083" t="s">
        <v>118</v>
      </c>
      <c r="F2083">
        <v>40</v>
      </c>
      <c r="G2083" t="s">
        <v>169</v>
      </c>
      <c r="H2083" t="s">
        <v>123</v>
      </c>
      <c r="I2083" t="s">
        <v>127</v>
      </c>
      <c r="J2083" t="s">
        <v>133</v>
      </c>
      <c r="K2083" t="s">
        <v>139</v>
      </c>
      <c r="L2083">
        <v>3</v>
      </c>
      <c r="M2083">
        <v>25800</v>
      </c>
      <c r="N2083" t="s">
        <v>151</v>
      </c>
      <c r="O2083">
        <v>73530</v>
      </c>
      <c r="P2083">
        <v>73530</v>
      </c>
      <c r="Q2083">
        <v>0</v>
      </c>
      <c r="R2083" t="s">
        <v>161</v>
      </c>
      <c r="S2083" t="s">
        <v>164</v>
      </c>
    </row>
    <row r="2084" spans="1:19" x14ac:dyDescent="0.25">
      <c r="A2084">
        <v>12083</v>
      </c>
      <c r="B2084" s="7">
        <v>45433</v>
      </c>
      <c r="C2084" t="s">
        <v>75</v>
      </c>
      <c r="D2084" t="s">
        <v>117</v>
      </c>
      <c r="E2084" t="s">
        <v>118</v>
      </c>
      <c r="F2084">
        <v>61</v>
      </c>
      <c r="G2084" t="s">
        <v>167</v>
      </c>
      <c r="H2084" t="s">
        <v>122</v>
      </c>
      <c r="I2084" t="s">
        <v>129</v>
      </c>
      <c r="J2084" t="s">
        <v>132</v>
      </c>
      <c r="K2084" t="s">
        <v>145</v>
      </c>
      <c r="L2084">
        <v>5</v>
      </c>
      <c r="M2084">
        <v>145889</v>
      </c>
      <c r="N2084" t="s">
        <v>158</v>
      </c>
      <c r="O2084">
        <v>583556</v>
      </c>
      <c r="P2084">
        <v>583556</v>
      </c>
      <c r="Q2084">
        <v>583556</v>
      </c>
      <c r="R2084" t="s">
        <v>160</v>
      </c>
      <c r="S2084" t="s">
        <v>162</v>
      </c>
    </row>
    <row r="2085" spans="1:19" x14ac:dyDescent="0.25">
      <c r="A2085">
        <v>12084</v>
      </c>
      <c r="B2085" s="7">
        <v>45509</v>
      </c>
      <c r="C2085" t="s">
        <v>48</v>
      </c>
      <c r="D2085" t="s">
        <v>116</v>
      </c>
      <c r="E2085" t="s">
        <v>118</v>
      </c>
      <c r="F2085">
        <v>57</v>
      </c>
      <c r="G2085" t="s">
        <v>167</v>
      </c>
      <c r="H2085" t="s">
        <v>121</v>
      </c>
      <c r="I2085" t="s">
        <v>127</v>
      </c>
      <c r="J2085" t="s">
        <v>131</v>
      </c>
      <c r="K2085" t="s">
        <v>135</v>
      </c>
      <c r="L2085">
        <v>10</v>
      </c>
      <c r="M2085">
        <v>167219</v>
      </c>
      <c r="N2085" t="s">
        <v>158</v>
      </c>
      <c r="O2085">
        <v>1337752</v>
      </c>
      <c r="P2085">
        <v>1337752</v>
      </c>
      <c r="Q2085">
        <v>0</v>
      </c>
      <c r="R2085" t="s">
        <v>160</v>
      </c>
      <c r="S2085" t="s">
        <v>164</v>
      </c>
    </row>
    <row r="2086" spans="1:19" x14ac:dyDescent="0.25">
      <c r="A2086">
        <v>12085</v>
      </c>
      <c r="B2086" s="7">
        <v>45517</v>
      </c>
      <c r="C2086" t="s">
        <v>83</v>
      </c>
      <c r="D2086" t="s">
        <v>117</v>
      </c>
      <c r="E2086" t="s">
        <v>119</v>
      </c>
      <c r="F2086">
        <v>64</v>
      </c>
      <c r="G2086" t="s">
        <v>167</v>
      </c>
      <c r="H2086" t="s">
        <v>120</v>
      </c>
      <c r="I2086" t="s">
        <v>126</v>
      </c>
      <c r="J2086" t="s">
        <v>134</v>
      </c>
      <c r="K2086" t="s">
        <v>149</v>
      </c>
      <c r="L2086">
        <v>5</v>
      </c>
      <c r="M2086">
        <v>34253</v>
      </c>
      <c r="N2086" t="s">
        <v>152</v>
      </c>
      <c r="O2086">
        <v>145575</v>
      </c>
      <c r="P2086">
        <v>145575</v>
      </c>
      <c r="Q2086">
        <v>145575</v>
      </c>
      <c r="R2086" t="s">
        <v>161</v>
      </c>
      <c r="S2086" t="s">
        <v>162</v>
      </c>
    </row>
    <row r="2087" spans="1:19" x14ac:dyDescent="0.25">
      <c r="A2087">
        <v>12086</v>
      </c>
      <c r="B2087" s="7">
        <v>45390</v>
      </c>
      <c r="C2087" t="s">
        <v>86</v>
      </c>
      <c r="D2087" t="s">
        <v>117</v>
      </c>
      <c r="E2087" t="s">
        <v>118</v>
      </c>
      <c r="F2087">
        <v>59</v>
      </c>
      <c r="G2087" t="s">
        <v>167</v>
      </c>
      <c r="H2087" t="s">
        <v>123</v>
      </c>
      <c r="I2087" t="s">
        <v>130</v>
      </c>
      <c r="J2087" t="s">
        <v>134</v>
      </c>
      <c r="K2087" t="s">
        <v>146</v>
      </c>
      <c r="L2087">
        <v>1</v>
      </c>
      <c r="M2087">
        <v>33903</v>
      </c>
      <c r="N2087" t="s">
        <v>152</v>
      </c>
      <c r="O2087">
        <v>28817</v>
      </c>
      <c r="P2087">
        <v>28817</v>
      </c>
      <c r="Q2087">
        <v>28817</v>
      </c>
      <c r="R2087" t="s">
        <v>159</v>
      </c>
      <c r="S2087" t="s">
        <v>162</v>
      </c>
    </row>
    <row r="2088" spans="1:19" x14ac:dyDescent="0.25">
      <c r="A2088">
        <v>12087</v>
      </c>
      <c r="B2088" s="7">
        <v>45448</v>
      </c>
      <c r="C2088" t="s">
        <v>101</v>
      </c>
      <c r="D2088" t="s">
        <v>117</v>
      </c>
      <c r="E2088" t="s">
        <v>118</v>
      </c>
      <c r="F2088">
        <v>44</v>
      </c>
      <c r="G2088" t="s">
        <v>169</v>
      </c>
      <c r="H2088" t="s">
        <v>124</v>
      </c>
      <c r="I2088" t="s">
        <v>126</v>
      </c>
      <c r="J2088" t="s">
        <v>132</v>
      </c>
      <c r="K2088" t="s">
        <v>144</v>
      </c>
      <c r="L2088">
        <v>9</v>
      </c>
      <c r="M2088">
        <v>78600</v>
      </c>
      <c r="N2088" t="s">
        <v>151</v>
      </c>
      <c r="O2088">
        <v>672030</v>
      </c>
      <c r="P2088">
        <v>672030</v>
      </c>
      <c r="Q2088">
        <v>672030</v>
      </c>
      <c r="R2088" t="s">
        <v>161</v>
      </c>
      <c r="S2088" t="s">
        <v>162</v>
      </c>
    </row>
    <row r="2089" spans="1:19" x14ac:dyDescent="0.25">
      <c r="A2089">
        <v>12088</v>
      </c>
      <c r="B2089" s="7">
        <v>45432</v>
      </c>
      <c r="C2089" t="s">
        <v>95</v>
      </c>
      <c r="D2089" t="s">
        <v>116</v>
      </c>
      <c r="E2089" t="s">
        <v>118</v>
      </c>
      <c r="F2089">
        <v>53</v>
      </c>
      <c r="G2089" t="s">
        <v>167</v>
      </c>
      <c r="H2089" t="s">
        <v>120</v>
      </c>
      <c r="I2089" t="s">
        <v>126</v>
      </c>
      <c r="J2089" t="s">
        <v>134</v>
      </c>
      <c r="K2089" t="s">
        <v>149</v>
      </c>
      <c r="L2089">
        <v>1</v>
      </c>
      <c r="M2089">
        <v>26708</v>
      </c>
      <c r="N2089" t="s">
        <v>154</v>
      </c>
      <c r="O2089">
        <v>26708</v>
      </c>
      <c r="P2089">
        <v>0</v>
      </c>
      <c r="Q2089">
        <v>0</v>
      </c>
      <c r="R2089" t="s">
        <v>160</v>
      </c>
      <c r="S2089" t="s">
        <v>163</v>
      </c>
    </row>
    <row r="2090" spans="1:19" x14ac:dyDescent="0.25">
      <c r="A2090">
        <v>12089</v>
      </c>
      <c r="B2090" s="7">
        <v>45496</v>
      </c>
      <c r="C2090" t="s">
        <v>26</v>
      </c>
      <c r="D2090" t="s">
        <v>117</v>
      </c>
      <c r="E2090" t="s">
        <v>118</v>
      </c>
      <c r="F2090">
        <v>34</v>
      </c>
      <c r="G2090" t="s">
        <v>168</v>
      </c>
      <c r="H2090" t="s">
        <v>125</v>
      </c>
      <c r="I2090" t="s">
        <v>129</v>
      </c>
      <c r="J2090" t="s">
        <v>133</v>
      </c>
      <c r="K2090" t="s">
        <v>143</v>
      </c>
      <c r="L2090">
        <v>6</v>
      </c>
      <c r="M2090">
        <v>143145</v>
      </c>
      <c r="N2090" t="s">
        <v>152</v>
      </c>
      <c r="O2090">
        <v>730039</v>
      </c>
      <c r="P2090">
        <v>730039</v>
      </c>
      <c r="Q2090">
        <v>730039</v>
      </c>
      <c r="R2090" t="s">
        <v>159</v>
      </c>
      <c r="S2090" t="s">
        <v>162</v>
      </c>
    </row>
    <row r="2091" spans="1:19" x14ac:dyDescent="0.25">
      <c r="A2091">
        <v>12090</v>
      </c>
      <c r="B2091" s="7">
        <v>45540</v>
      </c>
      <c r="C2091" t="s">
        <v>24</v>
      </c>
      <c r="D2091" t="s">
        <v>116</v>
      </c>
      <c r="E2091" t="s">
        <v>118</v>
      </c>
      <c r="F2091">
        <v>26</v>
      </c>
      <c r="G2091" t="s">
        <v>168</v>
      </c>
      <c r="H2091" t="s">
        <v>120</v>
      </c>
      <c r="I2091" t="s">
        <v>127</v>
      </c>
      <c r="J2091" t="s">
        <v>132</v>
      </c>
      <c r="K2091" t="s">
        <v>144</v>
      </c>
      <c r="L2091">
        <v>7</v>
      </c>
      <c r="M2091">
        <v>15722</v>
      </c>
      <c r="N2091" t="s">
        <v>152</v>
      </c>
      <c r="O2091">
        <v>93545</v>
      </c>
      <c r="P2091">
        <v>93545</v>
      </c>
      <c r="Q2091">
        <v>93545</v>
      </c>
      <c r="R2091" t="s">
        <v>161</v>
      </c>
      <c r="S2091" t="s">
        <v>162</v>
      </c>
    </row>
    <row r="2092" spans="1:19" x14ac:dyDescent="0.25">
      <c r="A2092">
        <v>12091</v>
      </c>
      <c r="B2092" s="7">
        <v>45346</v>
      </c>
      <c r="C2092" t="s">
        <v>101</v>
      </c>
      <c r="D2092" t="s">
        <v>117</v>
      </c>
      <c r="E2092" t="s">
        <v>118</v>
      </c>
      <c r="F2092">
        <v>46</v>
      </c>
      <c r="G2092" t="s">
        <v>167</v>
      </c>
      <c r="H2092" t="s">
        <v>123</v>
      </c>
      <c r="I2092" t="s">
        <v>130</v>
      </c>
      <c r="J2092" t="s">
        <v>133</v>
      </c>
      <c r="K2092" t="s">
        <v>139</v>
      </c>
      <c r="L2092">
        <v>10</v>
      </c>
      <c r="M2092">
        <v>155309</v>
      </c>
      <c r="N2092" t="s">
        <v>157</v>
      </c>
      <c r="O2092">
        <v>1522028</v>
      </c>
      <c r="P2092">
        <v>1522028</v>
      </c>
      <c r="Q2092">
        <v>0</v>
      </c>
      <c r="R2092" t="s">
        <v>161</v>
      </c>
      <c r="S2092" t="s">
        <v>164</v>
      </c>
    </row>
    <row r="2093" spans="1:19" x14ac:dyDescent="0.25">
      <c r="A2093">
        <v>12092</v>
      </c>
      <c r="B2093" s="7">
        <v>45624</v>
      </c>
      <c r="C2093" t="s">
        <v>22</v>
      </c>
      <c r="D2093" t="s">
        <v>116</v>
      </c>
      <c r="E2093" t="s">
        <v>119</v>
      </c>
      <c r="F2093">
        <v>61</v>
      </c>
      <c r="G2093" t="s">
        <v>167</v>
      </c>
      <c r="H2093" t="s">
        <v>121</v>
      </c>
      <c r="I2093" t="s">
        <v>129</v>
      </c>
      <c r="J2093" t="s">
        <v>131</v>
      </c>
      <c r="K2093" t="s">
        <v>136</v>
      </c>
      <c r="L2093">
        <v>2</v>
      </c>
      <c r="M2093">
        <v>98694</v>
      </c>
      <c r="N2093" t="s">
        <v>153</v>
      </c>
      <c r="O2093">
        <v>177649</v>
      </c>
      <c r="P2093">
        <v>177649</v>
      </c>
      <c r="Q2093">
        <v>177649</v>
      </c>
      <c r="R2093" t="s">
        <v>160</v>
      </c>
      <c r="S2093" t="s">
        <v>162</v>
      </c>
    </row>
    <row r="2094" spans="1:19" x14ac:dyDescent="0.25">
      <c r="A2094">
        <v>12093</v>
      </c>
      <c r="B2094" s="7">
        <v>45505</v>
      </c>
      <c r="C2094" t="s">
        <v>58</v>
      </c>
      <c r="D2094" t="s">
        <v>117</v>
      </c>
      <c r="E2094" t="s">
        <v>118</v>
      </c>
      <c r="F2094">
        <v>48</v>
      </c>
      <c r="G2094" t="s">
        <v>167</v>
      </c>
      <c r="H2094" t="s">
        <v>123</v>
      </c>
      <c r="I2094" t="s">
        <v>128</v>
      </c>
      <c r="J2094" t="s">
        <v>132</v>
      </c>
      <c r="K2094" t="s">
        <v>142</v>
      </c>
      <c r="L2094">
        <v>3</v>
      </c>
      <c r="M2094">
        <v>106260</v>
      </c>
      <c r="N2094" t="s">
        <v>156</v>
      </c>
      <c r="O2094">
        <v>309216</v>
      </c>
      <c r="P2094">
        <v>309216</v>
      </c>
      <c r="Q2094">
        <v>309216</v>
      </c>
      <c r="R2094" t="s">
        <v>160</v>
      </c>
      <c r="S2094" t="s">
        <v>162</v>
      </c>
    </row>
    <row r="2095" spans="1:19" x14ac:dyDescent="0.25">
      <c r="A2095">
        <v>12094</v>
      </c>
      <c r="B2095" s="7">
        <v>45538</v>
      </c>
      <c r="C2095" t="s">
        <v>69</v>
      </c>
      <c r="D2095" t="s">
        <v>116</v>
      </c>
      <c r="E2095" t="s">
        <v>119</v>
      </c>
      <c r="F2095">
        <v>47</v>
      </c>
      <c r="G2095" t="s">
        <v>167</v>
      </c>
      <c r="H2095" t="s">
        <v>121</v>
      </c>
      <c r="I2095" t="s">
        <v>127</v>
      </c>
      <c r="J2095" t="s">
        <v>133</v>
      </c>
      <c r="K2095" t="s">
        <v>141</v>
      </c>
      <c r="L2095">
        <v>8</v>
      </c>
      <c r="M2095">
        <v>152109</v>
      </c>
      <c r="N2095" t="s">
        <v>154</v>
      </c>
      <c r="O2095">
        <v>1216872</v>
      </c>
      <c r="P2095">
        <v>1216872</v>
      </c>
      <c r="Q2095">
        <v>1216872</v>
      </c>
      <c r="R2095" t="s">
        <v>160</v>
      </c>
      <c r="S2095" t="s">
        <v>162</v>
      </c>
    </row>
    <row r="2096" spans="1:19" x14ac:dyDescent="0.25">
      <c r="A2096">
        <v>12095</v>
      </c>
      <c r="B2096" s="7">
        <v>45601</v>
      </c>
      <c r="C2096" t="s">
        <v>112</v>
      </c>
      <c r="D2096" t="s">
        <v>116</v>
      </c>
      <c r="E2096" t="s">
        <v>119</v>
      </c>
      <c r="F2096">
        <v>45</v>
      </c>
      <c r="G2096" t="s">
        <v>169</v>
      </c>
      <c r="H2096" t="s">
        <v>125</v>
      </c>
      <c r="I2096" t="s">
        <v>128</v>
      </c>
      <c r="J2096" t="s">
        <v>132</v>
      </c>
      <c r="K2096" t="s">
        <v>137</v>
      </c>
      <c r="L2096">
        <v>5</v>
      </c>
      <c r="M2096">
        <v>30159</v>
      </c>
      <c r="N2096" t="s">
        <v>155</v>
      </c>
      <c r="O2096">
        <v>140239</v>
      </c>
      <c r="P2096">
        <v>140239</v>
      </c>
      <c r="Q2096">
        <v>140239</v>
      </c>
      <c r="R2096" t="s">
        <v>161</v>
      </c>
      <c r="S2096" t="s">
        <v>162</v>
      </c>
    </row>
    <row r="2097" spans="1:19" x14ac:dyDescent="0.25">
      <c r="A2097">
        <v>12096</v>
      </c>
      <c r="B2097" s="7">
        <v>45517</v>
      </c>
      <c r="C2097" t="s">
        <v>106</v>
      </c>
      <c r="D2097" t="s">
        <v>117</v>
      </c>
      <c r="E2097" t="s">
        <v>118</v>
      </c>
      <c r="F2097">
        <v>38</v>
      </c>
      <c r="G2097" t="s">
        <v>169</v>
      </c>
      <c r="H2097" t="s">
        <v>124</v>
      </c>
      <c r="I2097" t="s">
        <v>126</v>
      </c>
      <c r="J2097" t="s">
        <v>132</v>
      </c>
      <c r="K2097" t="s">
        <v>137</v>
      </c>
      <c r="L2097">
        <v>10</v>
      </c>
      <c r="M2097">
        <v>129746</v>
      </c>
      <c r="N2097" t="s">
        <v>155</v>
      </c>
      <c r="O2097">
        <v>1206637</v>
      </c>
      <c r="P2097">
        <v>1206637</v>
      </c>
      <c r="Q2097">
        <v>0</v>
      </c>
      <c r="R2097" t="s">
        <v>160</v>
      </c>
      <c r="S2097" t="s">
        <v>164</v>
      </c>
    </row>
    <row r="2098" spans="1:19" x14ac:dyDescent="0.25">
      <c r="A2098">
        <v>12097</v>
      </c>
      <c r="B2098" s="7">
        <v>45624</v>
      </c>
      <c r="C2098" t="s">
        <v>36</v>
      </c>
      <c r="D2098" t="s">
        <v>116</v>
      </c>
      <c r="E2098" t="s">
        <v>118</v>
      </c>
      <c r="F2098">
        <v>52</v>
      </c>
      <c r="G2098" t="s">
        <v>167</v>
      </c>
      <c r="H2098" t="s">
        <v>121</v>
      </c>
      <c r="I2098" t="s">
        <v>129</v>
      </c>
      <c r="J2098" t="s">
        <v>134</v>
      </c>
      <c r="K2098" t="s">
        <v>150</v>
      </c>
      <c r="L2098">
        <v>5</v>
      </c>
      <c r="M2098">
        <v>195128</v>
      </c>
      <c r="N2098" t="s">
        <v>155</v>
      </c>
      <c r="O2098">
        <v>907345</v>
      </c>
      <c r="P2098">
        <v>907345</v>
      </c>
      <c r="Q2098">
        <v>907345</v>
      </c>
      <c r="R2098" t="s">
        <v>159</v>
      </c>
      <c r="S2098" t="s">
        <v>162</v>
      </c>
    </row>
    <row r="2099" spans="1:19" x14ac:dyDescent="0.25">
      <c r="A2099">
        <v>12098</v>
      </c>
      <c r="B2099" s="7">
        <v>45590</v>
      </c>
      <c r="C2099" t="s">
        <v>55</v>
      </c>
      <c r="D2099" t="s">
        <v>116</v>
      </c>
      <c r="E2099" t="s">
        <v>118</v>
      </c>
      <c r="F2099">
        <v>43</v>
      </c>
      <c r="G2099" t="s">
        <v>169</v>
      </c>
      <c r="H2099" t="s">
        <v>123</v>
      </c>
      <c r="I2099" t="s">
        <v>130</v>
      </c>
      <c r="J2099" t="s">
        <v>133</v>
      </c>
      <c r="K2099" t="s">
        <v>143</v>
      </c>
      <c r="L2099">
        <v>3</v>
      </c>
      <c r="M2099">
        <v>195296</v>
      </c>
      <c r="N2099" t="s">
        <v>154</v>
      </c>
      <c r="O2099">
        <v>585888</v>
      </c>
      <c r="P2099">
        <v>585888</v>
      </c>
      <c r="Q2099">
        <v>0</v>
      </c>
      <c r="R2099" t="s">
        <v>160</v>
      </c>
      <c r="S2099" t="s">
        <v>164</v>
      </c>
    </row>
    <row r="2100" spans="1:19" x14ac:dyDescent="0.25">
      <c r="A2100">
        <v>12099</v>
      </c>
      <c r="B2100" s="7">
        <v>45530</v>
      </c>
      <c r="C2100" t="s">
        <v>19</v>
      </c>
      <c r="D2100" t="s">
        <v>116</v>
      </c>
      <c r="E2100" t="s">
        <v>119</v>
      </c>
      <c r="F2100">
        <v>25</v>
      </c>
      <c r="G2100" t="s">
        <v>166</v>
      </c>
      <c r="H2100" t="s">
        <v>125</v>
      </c>
      <c r="I2100" t="s">
        <v>127</v>
      </c>
      <c r="J2100" t="s">
        <v>134</v>
      </c>
      <c r="K2100" t="s">
        <v>146</v>
      </c>
      <c r="L2100">
        <v>6</v>
      </c>
      <c r="M2100">
        <v>160645</v>
      </c>
      <c r="N2100" t="s">
        <v>158</v>
      </c>
      <c r="O2100">
        <v>771096</v>
      </c>
      <c r="P2100">
        <v>771096</v>
      </c>
      <c r="Q2100">
        <v>771096</v>
      </c>
      <c r="R2100" t="s">
        <v>160</v>
      </c>
      <c r="S2100" t="s">
        <v>162</v>
      </c>
    </row>
    <row r="2101" spans="1:19" x14ac:dyDescent="0.25">
      <c r="A2101">
        <v>12100</v>
      </c>
      <c r="B2101" s="7">
        <v>45631</v>
      </c>
      <c r="C2101" t="s">
        <v>76</v>
      </c>
      <c r="D2101" t="s">
        <v>117</v>
      </c>
      <c r="E2101" t="s">
        <v>119</v>
      </c>
      <c r="F2101">
        <v>29</v>
      </c>
      <c r="G2101" t="s">
        <v>168</v>
      </c>
      <c r="H2101" t="s">
        <v>125</v>
      </c>
      <c r="I2101" t="s">
        <v>127</v>
      </c>
      <c r="J2101" t="s">
        <v>132</v>
      </c>
      <c r="K2101" t="s">
        <v>137</v>
      </c>
      <c r="L2101">
        <v>10</v>
      </c>
      <c r="M2101">
        <v>73899</v>
      </c>
      <c r="N2101" t="s">
        <v>151</v>
      </c>
      <c r="O2101">
        <v>702040</v>
      </c>
      <c r="P2101">
        <v>702040</v>
      </c>
      <c r="Q2101">
        <v>0</v>
      </c>
      <c r="R2101" t="s">
        <v>160</v>
      </c>
      <c r="S2101" t="s">
        <v>164</v>
      </c>
    </row>
    <row r="2102" spans="1:19" x14ac:dyDescent="0.25">
      <c r="A2102">
        <v>12101</v>
      </c>
      <c r="B2102" s="7">
        <v>45467</v>
      </c>
      <c r="C2102" t="s">
        <v>90</v>
      </c>
      <c r="D2102" t="s">
        <v>117</v>
      </c>
      <c r="E2102" t="s">
        <v>119</v>
      </c>
      <c r="F2102">
        <v>43</v>
      </c>
      <c r="G2102" t="s">
        <v>169</v>
      </c>
      <c r="H2102" t="s">
        <v>124</v>
      </c>
      <c r="I2102" t="s">
        <v>127</v>
      </c>
      <c r="J2102" t="s">
        <v>134</v>
      </c>
      <c r="K2102" t="s">
        <v>149</v>
      </c>
      <c r="L2102">
        <v>5</v>
      </c>
      <c r="M2102">
        <v>32226</v>
      </c>
      <c r="N2102" t="s">
        <v>151</v>
      </c>
      <c r="O2102">
        <v>153073</v>
      </c>
      <c r="P2102">
        <v>153073</v>
      </c>
      <c r="Q2102">
        <v>0</v>
      </c>
      <c r="R2102" t="s">
        <v>161</v>
      </c>
      <c r="S2102" t="s">
        <v>164</v>
      </c>
    </row>
    <row r="2103" spans="1:19" x14ac:dyDescent="0.25">
      <c r="A2103">
        <v>12102</v>
      </c>
      <c r="B2103" s="7">
        <v>45369</v>
      </c>
      <c r="C2103" t="s">
        <v>107</v>
      </c>
      <c r="D2103" t="s">
        <v>117</v>
      </c>
      <c r="E2103" t="s">
        <v>118</v>
      </c>
      <c r="F2103">
        <v>40</v>
      </c>
      <c r="G2103" t="s">
        <v>169</v>
      </c>
      <c r="H2103" t="s">
        <v>124</v>
      </c>
      <c r="I2103" t="s">
        <v>126</v>
      </c>
      <c r="J2103" t="s">
        <v>133</v>
      </c>
      <c r="K2103" t="s">
        <v>143</v>
      </c>
      <c r="L2103">
        <v>10</v>
      </c>
      <c r="M2103">
        <v>179375</v>
      </c>
      <c r="N2103" t="s">
        <v>153</v>
      </c>
      <c r="O2103">
        <v>1614375</v>
      </c>
      <c r="P2103">
        <v>1614375</v>
      </c>
      <c r="Q2103">
        <v>0</v>
      </c>
      <c r="R2103" t="s">
        <v>161</v>
      </c>
      <c r="S2103" t="s">
        <v>164</v>
      </c>
    </row>
    <row r="2104" spans="1:19" x14ac:dyDescent="0.25">
      <c r="A2104">
        <v>12103</v>
      </c>
      <c r="B2104" s="7">
        <v>45477</v>
      </c>
      <c r="C2104" t="s">
        <v>114</v>
      </c>
      <c r="D2104" t="s">
        <v>117</v>
      </c>
      <c r="E2104" t="s">
        <v>118</v>
      </c>
      <c r="F2104">
        <v>20</v>
      </c>
      <c r="G2104" t="s">
        <v>166</v>
      </c>
      <c r="H2104" t="s">
        <v>122</v>
      </c>
      <c r="I2104" t="s">
        <v>128</v>
      </c>
      <c r="J2104" t="s">
        <v>134</v>
      </c>
      <c r="K2104" t="s">
        <v>149</v>
      </c>
      <c r="L2104">
        <v>10</v>
      </c>
      <c r="M2104">
        <v>84013</v>
      </c>
      <c r="N2104" t="s">
        <v>158</v>
      </c>
      <c r="O2104">
        <v>672104</v>
      </c>
      <c r="P2104">
        <v>672104</v>
      </c>
      <c r="Q2104">
        <v>0</v>
      </c>
      <c r="R2104" t="s">
        <v>160</v>
      </c>
      <c r="S2104" t="s">
        <v>164</v>
      </c>
    </row>
    <row r="2105" spans="1:19" x14ac:dyDescent="0.25">
      <c r="A2105">
        <v>12104</v>
      </c>
      <c r="B2105" s="7">
        <v>45401</v>
      </c>
      <c r="C2105" t="s">
        <v>90</v>
      </c>
      <c r="D2105" t="s">
        <v>116</v>
      </c>
      <c r="E2105" t="s">
        <v>118</v>
      </c>
      <c r="F2105">
        <v>19</v>
      </c>
      <c r="G2105" t="s">
        <v>166</v>
      </c>
      <c r="H2105" t="s">
        <v>121</v>
      </c>
      <c r="I2105" t="s">
        <v>126</v>
      </c>
      <c r="J2105" t="s">
        <v>131</v>
      </c>
      <c r="K2105" t="s">
        <v>136</v>
      </c>
      <c r="L2105">
        <v>7</v>
      </c>
      <c r="M2105">
        <v>48946</v>
      </c>
      <c r="N2105" t="s">
        <v>151</v>
      </c>
      <c r="O2105">
        <v>325490</v>
      </c>
      <c r="P2105">
        <v>325490</v>
      </c>
      <c r="Q2105">
        <v>325490</v>
      </c>
      <c r="R2105" t="s">
        <v>160</v>
      </c>
      <c r="S2105" t="s">
        <v>162</v>
      </c>
    </row>
    <row r="2106" spans="1:19" x14ac:dyDescent="0.25">
      <c r="A2106">
        <v>12105</v>
      </c>
      <c r="B2106" s="7">
        <v>45634</v>
      </c>
      <c r="C2106" t="s">
        <v>28</v>
      </c>
      <c r="D2106" t="s">
        <v>116</v>
      </c>
      <c r="E2106" t="s">
        <v>118</v>
      </c>
      <c r="F2106">
        <v>25</v>
      </c>
      <c r="G2106" t="s">
        <v>166</v>
      </c>
      <c r="H2106" t="s">
        <v>124</v>
      </c>
      <c r="I2106" t="s">
        <v>127</v>
      </c>
      <c r="J2106" t="s">
        <v>133</v>
      </c>
      <c r="K2106" t="s">
        <v>141</v>
      </c>
      <c r="L2106">
        <v>5</v>
      </c>
      <c r="M2106">
        <v>196242</v>
      </c>
      <c r="N2106" t="s">
        <v>158</v>
      </c>
      <c r="O2106">
        <v>784968</v>
      </c>
      <c r="P2106">
        <v>784968</v>
      </c>
      <c r="Q2106">
        <v>784968</v>
      </c>
      <c r="R2106" t="s">
        <v>161</v>
      </c>
      <c r="S2106" t="s">
        <v>162</v>
      </c>
    </row>
    <row r="2107" spans="1:19" x14ac:dyDescent="0.25">
      <c r="A2107">
        <v>12106</v>
      </c>
      <c r="B2107" s="7">
        <v>45547</v>
      </c>
      <c r="C2107" t="s">
        <v>48</v>
      </c>
      <c r="D2107" t="s">
        <v>117</v>
      </c>
      <c r="E2107" t="s">
        <v>119</v>
      </c>
      <c r="F2107">
        <v>25</v>
      </c>
      <c r="G2107" t="s">
        <v>166</v>
      </c>
      <c r="H2107" t="s">
        <v>121</v>
      </c>
      <c r="I2107" t="s">
        <v>126</v>
      </c>
      <c r="J2107" t="s">
        <v>134</v>
      </c>
      <c r="K2107" t="s">
        <v>148</v>
      </c>
      <c r="L2107">
        <v>9</v>
      </c>
      <c r="M2107">
        <v>191874</v>
      </c>
      <c r="N2107" t="s">
        <v>151</v>
      </c>
      <c r="O2107">
        <v>1640522</v>
      </c>
      <c r="P2107">
        <v>1640522</v>
      </c>
      <c r="Q2107">
        <v>1640522</v>
      </c>
      <c r="R2107" t="s">
        <v>159</v>
      </c>
      <c r="S2107" t="s">
        <v>162</v>
      </c>
    </row>
    <row r="2108" spans="1:19" x14ac:dyDescent="0.25">
      <c r="A2108">
        <v>12107</v>
      </c>
      <c r="B2108" s="7">
        <v>45470</v>
      </c>
      <c r="C2108" t="s">
        <v>102</v>
      </c>
      <c r="D2108" t="s">
        <v>116</v>
      </c>
      <c r="E2108" t="s">
        <v>119</v>
      </c>
      <c r="F2108">
        <v>46</v>
      </c>
      <c r="G2108" t="s">
        <v>167</v>
      </c>
      <c r="H2108" t="s">
        <v>123</v>
      </c>
      <c r="I2108" t="s">
        <v>126</v>
      </c>
      <c r="J2108" t="s">
        <v>133</v>
      </c>
      <c r="K2108" t="s">
        <v>141</v>
      </c>
      <c r="L2108">
        <v>1</v>
      </c>
      <c r="M2108">
        <v>25403</v>
      </c>
      <c r="N2108" t="s">
        <v>158</v>
      </c>
      <c r="O2108">
        <v>20322</v>
      </c>
      <c r="P2108">
        <v>20322</v>
      </c>
      <c r="Q2108">
        <v>20322</v>
      </c>
      <c r="R2108" t="s">
        <v>160</v>
      </c>
      <c r="S2108" t="s">
        <v>162</v>
      </c>
    </row>
    <row r="2109" spans="1:19" x14ac:dyDescent="0.25">
      <c r="A2109">
        <v>12108</v>
      </c>
      <c r="B2109" s="7">
        <v>45650</v>
      </c>
      <c r="C2109" t="s">
        <v>101</v>
      </c>
      <c r="D2109" t="s">
        <v>117</v>
      </c>
      <c r="E2109" t="s">
        <v>118</v>
      </c>
      <c r="F2109">
        <v>61</v>
      </c>
      <c r="G2109" t="s">
        <v>167</v>
      </c>
      <c r="H2109" t="s">
        <v>120</v>
      </c>
      <c r="I2109" t="s">
        <v>129</v>
      </c>
      <c r="J2109" t="s">
        <v>134</v>
      </c>
      <c r="K2109" t="s">
        <v>148</v>
      </c>
      <c r="L2109">
        <v>8</v>
      </c>
      <c r="M2109">
        <v>147343</v>
      </c>
      <c r="N2109" t="s">
        <v>152</v>
      </c>
      <c r="O2109">
        <v>1001932</v>
      </c>
      <c r="P2109">
        <v>0</v>
      </c>
      <c r="Q2109">
        <v>0</v>
      </c>
      <c r="R2109" t="s">
        <v>161</v>
      </c>
      <c r="S2109" t="s">
        <v>163</v>
      </c>
    </row>
    <row r="2110" spans="1:19" x14ac:dyDescent="0.25">
      <c r="A2110">
        <v>12109</v>
      </c>
      <c r="B2110" s="7">
        <v>45519</v>
      </c>
      <c r="C2110" t="s">
        <v>113</v>
      </c>
      <c r="D2110" t="s">
        <v>117</v>
      </c>
      <c r="E2110" t="s">
        <v>119</v>
      </c>
      <c r="F2110">
        <v>45</v>
      </c>
      <c r="G2110" t="s">
        <v>169</v>
      </c>
      <c r="H2110" t="s">
        <v>121</v>
      </c>
      <c r="I2110" t="s">
        <v>130</v>
      </c>
      <c r="J2110" t="s">
        <v>131</v>
      </c>
      <c r="K2110" t="s">
        <v>138</v>
      </c>
      <c r="L2110">
        <v>10</v>
      </c>
      <c r="M2110">
        <v>66957</v>
      </c>
      <c r="N2110" t="s">
        <v>152</v>
      </c>
      <c r="O2110">
        <v>569134</v>
      </c>
      <c r="P2110">
        <v>0</v>
      </c>
      <c r="Q2110">
        <v>0</v>
      </c>
      <c r="R2110" t="s">
        <v>160</v>
      </c>
      <c r="S2110" t="s">
        <v>163</v>
      </c>
    </row>
    <row r="2111" spans="1:19" x14ac:dyDescent="0.25">
      <c r="A2111">
        <v>12110</v>
      </c>
      <c r="B2111" s="7">
        <v>45524</v>
      </c>
      <c r="C2111" t="s">
        <v>67</v>
      </c>
      <c r="D2111" t="s">
        <v>116</v>
      </c>
      <c r="E2111" t="s">
        <v>118</v>
      </c>
      <c r="F2111">
        <v>23</v>
      </c>
      <c r="G2111" t="s">
        <v>166</v>
      </c>
      <c r="H2111" t="s">
        <v>122</v>
      </c>
      <c r="I2111" t="s">
        <v>130</v>
      </c>
      <c r="J2111" t="s">
        <v>134</v>
      </c>
      <c r="K2111" t="s">
        <v>149</v>
      </c>
      <c r="L2111">
        <v>1</v>
      </c>
      <c r="M2111">
        <v>133201</v>
      </c>
      <c r="N2111" t="s">
        <v>154</v>
      </c>
      <c r="O2111">
        <v>133201</v>
      </c>
      <c r="P2111">
        <v>133201</v>
      </c>
      <c r="Q2111">
        <v>133201</v>
      </c>
      <c r="R2111" t="s">
        <v>160</v>
      </c>
      <c r="S2111" t="s">
        <v>162</v>
      </c>
    </row>
    <row r="2112" spans="1:19" x14ac:dyDescent="0.25">
      <c r="A2112">
        <v>12111</v>
      </c>
      <c r="B2112" s="7">
        <v>45316</v>
      </c>
      <c r="C2112" t="s">
        <v>28</v>
      </c>
      <c r="D2112" t="s">
        <v>117</v>
      </c>
      <c r="E2112" t="s">
        <v>119</v>
      </c>
      <c r="F2112">
        <v>49</v>
      </c>
      <c r="G2112" t="s">
        <v>167</v>
      </c>
      <c r="H2112" t="s">
        <v>123</v>
      </c>
      <c r="I2112" t="s">
        <v>127</v>
      </c>
      <c r="J2112" t="s">
        <v>132</v>
      </c>
      <c r="K2112" t="s">
        <v>142</v>
      </c>
      <c r="L2112">
        <v>2</v>
      </c>
      <c r="M2112">
        <v>76330</v>
      </c>
      <c r="N2112" t="s">
        <v>151</v>
      </c>
      <c r="O2112">
        <v>145027</v>
      </c>
      <c r="P2112">
        <v>145027</v>
      </c>
      <c r="Q2112">
        <v>0</v>
      </c>
      <c r="R2112" t="s">
        <v>161</v>
      </c>
      <c r="S2112" t="s">
        <v>164</v>
      </c>
    </row>
    <row r="2113" spans="1:19" x14ac:dyDescent="0.25">
      <c r="A2113">
        <v>12112</v>
      </c>
      <c r="B2113" s="7">
        <v>45656</v>
      </c>
      <c r="C2113" t="s">
        <v>54</v>
      </c>
      <c r="D2113" t="s">
        <v>117</v>
      </c>
      <c r="E2113" t="s">
        <v>119</v>
      </c>
      <c r="F2113">
        <v>62</v>
      </c>
      <c r="G2113" t="s">
        <v>167</v>
      </c>
      <c r="H2113" t="s">
        <v>125</v>
      </c>
      <c r="I2113" t="s">
        <v>128</v>
      </c>
      <c r="J2113" t="s">
        <v>133</v>
      </c>
      <c r="K2113" t="s">
        <v>140</v>
      </c>
      <c r="L2113">
        <v>4</v>
      </c>
      <c r="M2113">
        <v>87221</v>
      </c>
      <c r="N2113" t="s">
        <v>158</v>
      </c>
      <c r="O2113">
        <v>279107</v>
      </c>
      <c r="P2113">
        <v>279107</v>
      </c>
      <c r="Q2113">
        <v>0</v>
      </c>
      <c r="R2113" t="s">
        <v>159</v>
      </c>
      <c r="S2113" t="s">
        <v>164</v>
      </c>
    </row>
    <row r="2114" spans="1:19" x14ac:dyDescent="0.25">
      <c r="A2114">
        <v>12113</v>
      </c>
      <c r="B2114" s="7">
        <v>45478</v>
      </c>
      <c r="C2114" t="s">
        <v>52</v>
      </c>
      <c r="D2114" t="s">
        <v>116</v>
      </c>
      <c r="E2114" t="s">
        <v>118</v>
      </c>
      <c r="F2114">
        <v>19</v>
      </c>
      <c r="G2114" t="s">
        <v>166</v>
      </c>
      <c r="H2114" t="s">
        <v>124</v>
      </c>
      <c r="I2114" t="s">
        <v>130</v>
      </c>
      <c r="J2114" t="s">
        <v>131</v>
      </c>
      <c r="K2114" t="s">
        <v>135</v>
      </c>
      <c r="L2114">
        <v>8</v>
      </c>
      <c r="M2114">
        <v>181565</v>
      </c>
      <c r="N2114" t="s">
        <v>151</v>
      </c>
      <c r="O2114">
        <v>1379894</v>
      </c>
      <c r="P2114">
        <v>1379894</v>
      </c>
      <c r="Q2114">
        <v>1379894</v>
      </c>
      <c r="R2114" t="s">
        <v>160</v>
      </c>
      <c r="S2114" t="s">
        <v>162</v>
      </c>
    </row>
    <row r="2115" spans="1:19" x14ac:dyDescent="0.25">
      <c r="A2115">
        <v>12114</v>
      </c>
      <c r="B2115" s="7">
        <v>45654</v>
      </c>
      <c r="C2115" t="s">
        <v>82</v>
      </c>
      <c r="D2115" t="s">
        <v>117</v>
      </c>
      <c r="E2115" t="s">
        <v>118</v>
      </c>
      <c r="F2115">
        <v>55</v>
      </c>
      <c r="G2115" t="s">
        <v>167</v>
      </c>
      <c r="H2115" t="s">
        <v>120</v>
      </c>
      <c r="I2115" t="s">
        <v>126</v>
      </c>
      <c r="J2115" t="s">
        <v>133</v>
      </c>
      <c r="K2115" t="s">
        <v>143</v>
      </c>
      <c r="L2115">
        <v>8</v>
      </c>
      <c r="M2115">
        <v>160005</v>
      </c>
      <c r="N2115" t="s">
        <v>155</v>
      </c>
      <c r="O2115">
        <v>1190437</v>
      </c>
      <c r="P2115">
        <v>1190437</v>
      </c>
      <c r="Q2115">
        <v>1190437</v>
      </c>
      <c r="R2115" t="s">
        <v>159</v>
      </c>
      <c r="S2115" t="s">
        <v>162</v>
      </c>
    </row>
    <row r="2116" spans="1:19" x14ac:dyDescent="0.25">
      <c r="A2116">
        <v>12115</v>
      </c>
      <c r="B2116" s="7">
        <v>45612</v>
      </c>
      <c r="C2116" t="s">
        <v>112</v>
      </c>
      <c r="D2116" t="s">
        <v>116</v>
      </c>
      <c r="E2116" t="s">
        <v>118</v>
      </c>
      <c r="F2116">
        <v>23</v>
      </c>
      <c r="G2116" t="s">
        <v>166</v>
      </c>
      <c r="H2116" t="s">
        <v>120</v>
      </c>
      <c r="I2116" t="s">
        <v>128</v>
      </c>
      <c r="J2116" t="s">
        <v>132</v>
      </c>
      <c r="K2116" t="s">
        <v>144</v>
      </c>
      <c r="L2116">
        <v>3</v>
      </c>
      <c r="M2116">
        <v>24807</v>
      </c>
      <c r="N2116" t="s">
        <v>155</v>
      </c>
      <c r="O2116">
        <v>69211</v>
      </c>
      <c r="P2116">
        <v>69211</v>
      </c>
      <c r="Q2116">
        <v>69211</v>
      </c>
      <c r="R2116" t="s">
        <v>160</v>
      </c>
      <c r="S2116" t="s">
        <v>162</v>
      </c>
    </row>
    <row r="2117" spans="1:19" x14ac:dyDescent="0.25">
      <c r="A2117">
        <v>12116</v>
      </c>
      <c r="B2117" s="7">
        <v>45455</v>
      </c>
      <c r="C2117" t="s">
        <v>59</v>
      </c>
      <c r="D2117" t="s">
        <v>117</v>
      </c>
      <c r="E2117" t="s">
        <v>118</v>
      </c>
      <c r="F2117">
        <v>41</v>
      </c>
      <c r="G2117" t="s">
        <v>169</v>
      </c>
      <c r="H2117" t="s">
        <v>123</v>
      </c>
      <c r="I2117" t="s">
        <v>130</v>
      </c>
      <c r="J2117" t="s">
        <v>132</v>
      </c>
      <c r="K2117" t="s">
        <v>137</v>
      </c>
      <c r="L2117">
        <v>10</v>
      </c>
      <c r="M2117">
        <v>85251</v>
      </c>
      <c r="N2117" t="s">
        <v>152</v>
      </c>
      <c r="O2117">
        <v>724633</v>
      </c>
      <c r="P2117">
        <v>724633</v>
      </c>
      <c r="Q2117">
        <v>724633</v>
      </c>
      <c r="R2117" t="s">
        <v>159</v>
      </c>
      <c r="S2117" t="s">
        <v>162</v>
      </c>
    </row>
    <row r="2118" spans="1:19" x14ac:dyDescent="0.25">
      <c r="A2118">
        <v>12117</v>
      </c>
      <c r="B2118" s="7">
        <v>45558</v>
      </c>
      <c r="C2118" t="s">
        <v>16</v>
      </c>
      <c r="D2118" t="s">
        <v>117</v>
      </c>
      <c r="E2118" t="s">
        <v>119</v>
      </c>
      <c r="F2118">
        <v>31</v>
      </c>
      <c r="G2118" t="s">
        <v>168</v>
      </c>
      <c r="H2118" t="s">
        <v>121</v>
      </c>
      <c r="I2118" t="s">
        <v>129</v>
      </c>
      <c r="J2118" t="s">
        <v>134</v>
      </c>
      <c r="K2118" t="s">
        <v>150</v>
      </c>
      <c r="L2118">
        <v>5</v>
      </c>
      <c r="M2118">
        <v>25030</v>
      </c>
      <c r="N2118" t="s">
        <v>157</v>
      </c>
      <c r="O2118">
        <v>122647</v>
      </c>
      <c r="P2118">
        <v>122647</v>
      </c>
      <c r="Q2118">
        <v>122647</v>
      </c>
      <c r="R2118" t="s">
        <v>159</v>
      </c>
      <c r="S2118" t="s">
        <v>162</v>
      </c>
    </row>
    <row r="2119" spans="1:19" x14ac:dyDescent="0.25">
      <c r="A2119">
        <v>12118</v>
      </c>
      <c r="B2119" s="7">
        <v>45574</v>
      </c>
      <c r="C2119" t="s">
        <v>114</v>
      </c>
      <c r="D2119" t="s">
        <v>116</v>
      </c>
      <c r="E2119" t="s">
        <v>118</v>
      </c>
      <c r="F2119">
        <v>64</v>
      </c>
      <c r="G2119" t="s">
        <v>167</v>
      </c>
      <c r="H2119" t="s">
        <v>121</v>
      </c>
      <c r="I2119" t="s">
        <v>128</v>
      </c>
      <c r="J2119" t="s">
        <v>131</v>
      </c>
      <c r="K2119" t="s">
        <v>138</v>
      </c>
      <c r="L2119">
        <v>3</v>
      </c>
      <c r="M2119">
        <v>20188</v>
      </c>
      <c r="N2119" t="s">
        <v>151</v>
      </c>
      <c r="O2119">
        <v>57535</v>
      </c>
      <c r="P2119">
        <v>57535</v>
      </c>
      <c r="Q2119">
        <v>57535</v>
      </c>
      <c r="R2119" t="s">
        <v>160</v>
      </c>
      <c r="S2119" t="s">
        <v>162</v>
      </c>
    </row>
    <row r="2120" spans="1:19" x14ac:dyDescent="0.25">
      <c r="A2120">
        <v>12119</v>
      </c>
      <c r="B2120" s="7">
        <v>45635</v>
      </c>
      <c r="C2120" t="s">
        <v>67</v>
      </c>
      <c r="D2120" t="s">
        <v>116</v>
      </c>
      <c r="E2120" t="s">
        <v>119</v>
      </c>
      <c r="F2120">
        <v>34</v>
      </c>
      <c r="G2120" t="s">
        <v>168</v>
      </c>
      <c r="H2120" t="s">
        <v>123</v>
      </c>
      <c r="I2120" t="s">
        <v>128</v>
      </c>
      <c r="J2120" t="s">
        <v>134</v>
      </c>
      <c r="K2120" t="s">
        <v>149</v>
      </c>
      <c r="L2120">
        <v>2</v>
      </c>
      <c r="M2120">
        <v>73202</v>
      </c>
      <c r="N2120" t="s">
        <v>152</v>
      </c>
      <c r="O2120">
        <v>124443</v>
      </c>
      <c r="P2120">
        <v>124443</v>
      </c>
      <c r="Q2120">
        <v>0</v>
      </c>
      <c r="R2120" t="s">
        <v>159</v>
      </c>
      <c r="S2120" t="s">
        <v>164</v>
      </c>
    </row>
    <row r="2121" spans="1:19" x14ac:dyDescent="0.25">
      <c r="A2121">
        <v>12120</v>
      </c>
      <c r="B2121" s="7">
        <v>45348</v>
      </c>
      <c r="C2121" t="s">
        <v>64</v>
      </c>
      <c r="D2121" t="s">
        <v>116</v>
      </c>
      <c r="E2121" t="s">
        <v>119</v>
      </c>
      <c r="F2121">
        <v>42</v>
      </c>
      <c r="G2121" t="s">
        <v>169</v>
      </c>
      <c r="H2121" t="s">
        <v>120</v>
      </c>
      <c r="I2121" t="s">
        <v>130</v>
      </c>
      <c r="J2121" t="s">
        <v>132</v>
      </c>
      <c r="K2121" t="s">
        <v>137</v>
      </c>
      <c r="L2121">
        <v>5</v>
      </c>
      <c r="M2121">
        <v>20640</v>
      </c>
      <c r="N2121" t="s">
        <v>157</v>
      </c>
      <c r="O2121">
        <v>101136</v>
      </c>
      <c r="P2121">
        <v>101136</v>
      </c>
      <c r="Q2121">
        <v>0</v>
      </c>
      <c r="R2121" t="s">
        <v>159</v>
      </c>
      <c r="S2121" t="s">
        <v>164</v>
      </c>
    </row>
    <row r="2122" spans="1:19" x14ac:dyDescent="0.25">
      <c r="A2122">
        <v>12121</v>
      </c>
      <c r="B2122" s="7">
        <v>45315</v>
      </c>
      <c r="C2122" t="s">
        <v>102</v>
      </c>
      <c r="D2122" t="s">
        <v>117</v>
      </c>
      <c r="E2122" t="s">
        <v>118</v>
      </c>
      <c r="F2122">
        <v>45</v>
      </c>
      <c r="G2122" t="s">
        <v>169</v>
      </c>
      <c r="H2122" t="s">
        <v>120</v>
      </c>
      <c r="I2122" t="s">
        <v>128</v>
      </c>
      <c r="J2122" t="s">
        <v>133</v>
      </c>
      <c r="K2122" t="s">
        <v>140</v>
      </c>
      <c r="L2122">
        <v>5</v>
      </c>
      <c r="M2122">
        <v>127870</v>
      </c>
      <c r="N2122" t="s">
        <v>158</v>
      </c>
      <c r="O2122">
        <v>511480</v>
      </c>
      <c r="P2122">
        <v>511480</v>
      </c>
      <c r="Q2122">
        <v>0</v>
      </c>
      <c r="R2122" t="s">
        <v>159</v>
      </c>
      <c r="S2122" t="s">
        <v>164</v>
      </c>
    </row>
    <row r="2123" spans="1:19" x14ac:dyDescent="0.25">
      <c r="A2123">
        <v>12122</v>
      </c>
      <c r="B2123" s="7">
        <v>45539</v>
      </c>
      <c r="C2123" t="s">
        <v>46</v>
      </c>
      <c r="D2123" t="s">
        <v>116</v>
      </c>
      <c r="E2123" t="s">
        <v>118</v>
      </c>
      <c r="F2123">
        <v>29</v>
      </c>
      <c r="G2123" t="s">
        <v>168</v>
      </c>
      <c r="H2123" t="s">
        <v>120</v>
      </c>
      <c r="I2123" t="s">
        <v>129</v>
      </c>
      <c r="J2123" t="s">
        <v>133</v>
      </c>
      <c r="K2123" t="s">
        <v>143</v>
      </c>
      <c r="L2123">
        <v>10</v>
      </c>
      <c r="M2123">
        <v>102825</v>
      </c>
      <c r="N2123" t="s">
        <v>154</v>
      </c>
      <c r="O2123">
        <v>1028250</v>
      </c>
      <c r="P2123">
        <v>1028250</v>
      </c>
      <c r="Q2123">
        <v>0</v>
      </c>
      <c r="R2123" t="s">
        <v>159</v>
      </c>
      <c r="S2123" t="s">
        <v>164</v>
      </c>
    </row>
    <row r="2124" spans="1:19" x14ac:dyDescent="0.25">
      <c r="A2124">
        <v>12123</v>
      </c>
      <c r="B2124" s="7">
        <v>45344</v>
      </c>
      <c r="C2124" t="s">
        <v>70</v>
      </c>
      <c r="D2124" t="s">
        <v>116</v>
      </c>
      <c r="E2124" t="s">
        <v>119</v>
      </c>
      <c r="F2124">
        <v>32</v>
      </c>
      <c r="G2124" t="s">
        <v>168</v>
      </c>
      <c r="H2124" t="s">
        <v>123</v>
      </c>
      <c r="I2124" t="s">
        <v>130</v>
      </c>
      <c r="J2124" t="s">
        <v>134</v>
      </c>
      <c r="K2124" t="s">
        <v>149</v>
      </c>
      <c r="L2124">
        <v>9</v>
      </c>
      <c r="M2124">
        <v>17930</v>
      </c>
      <c r="N2124" t="s">
        <v>155</v>
      </c>
      <c r="O2124">
        <v>150074</v>
      </c>
      <c r="P2124">
        <v>150074</v>
      </c>
      <c r="Q2124">
        <v>0</v>
      </c>
      <c r="R2124" t="s">
        <v>160</v>
      </c>
      <c r="S2124" t="s">
        <v>164</v>
      </c>
    </row>
    <row r="2125" spans="1:19" x14ac:dyDescent="0.25">
      <c r="A2125">
        <v>12124</v>
      </c>
      <c r="B2125" s="7">
        <v>45531</v>
      </c>
      <c r="C2125" t="s">
        <v>20</v>
      </c>
      <c r="D2125" t="s">
        <v>116</v>
      </c>
      <c r="E2125" t="s">
        <v>118</v>
      </c>
      <c r="F2125">
        <v>20</v>
      </c>
      <c r="G2125" t="s">
        <v>166</v>
      </c>
      <c r="H2125" t="s">
        <v>125</v>
      </c>
      <c r="I2125" t="s">
        <v>130</v>
      </c>
      <c r="J2125" t="s">
        <v>134</v>
      </c>
      <c r="K2125" t="s">
        <v>149</v>
      </c>
      <c r="L2125">
        <v>5</v>
      </c>
      <c r="M2125">
        <v>166155</v>
      </c>
      <c r="N2125" t="s">
        <v>152</v>
      </c>
      <c r="O2125">
        <v>706158</v>
      </c>
      <c r="P2125">
        <v>706158</v>
      </c>
      <c r="Q2125">
        <v>0</v>
      </c>
      <c r="R2125" t="s">
        <v>161</v>
      </c>
      <c r="S2125" t="s">
        <v>164</v>
      </c>
    </row>
    <row r="2126" spans="1:19" x14ac:dyDescent="0.25">
      <c r="A2126">
        <v>12125</v>
      </c>
      <c r="B2126" s="7">
        <v>45581</v>
      </c>
      <c r="C2126" t="s">
        <v>105</v>
      </c>
      <c r="D2126" t="s">
        <v>116</v>
      </c>
      <c r="E2126" t="s">
        <v>118</v>
      </c>
      <c r="F2126">
        <v>26</v>
      </c>
      <c r="G2126" t="s">
        <v>168</v>
      </c>
      <c r="H2126" t="s">
        <v>125</v>
      </c>
      <c r="I2126" t="s">
        <v>126</v>
      </c>
      <c r="J2126" t="s">
        <v>131</v>
      </c>
      <c r="K2126" t="s">
        <v>147</v>
      </c>
      <c r="L2126">
        <v>5</v>
      </c>
      <c r="M2126">
        <v>154193</v>
      </c>
      <c r="N2126" t="s">
        <v>154</v>
      </c>
      <c r="O2126">
        <v>770965</v>
      </c>
      <c r="P2126">
        <v>770965</v>
      </c>
      <c r="Q2126">
        <v>770965</v>
      </c>
      <c r="R2126" t="s">
        <v>161</v>
      </c>
      <c r="S2126" t="s">
        <v>162</v>
      </c>
    </row>
    <row r="2127" spans="1:19" x14ac:dyDescent="0.25">
      <c r="A2127">
        <v>12126</v>
      </c>
      <c r="B2127" s="7">
        <v>45483</v>
      </c>
      <c r="C2127" t="s">
        <v>83</v>
      </c>
      <c r="D2127" t="s">
        <v>116</v>
      </c>
      <c r="E2127" t="s">
        <v>119</v>
      </c>
      <c r="F2127">
        <v>43</v>
      </c>
      <c r="G2127" t="s">
        <v>169</v>
      </c>
      <c r="H2127" t="s">
        <v>124</v>
      </c>
      <c r="I2127" t="s">
        <v>130</v>
      </c>
      <c r="J2127" t="s">
        <v>133</v>
      </c>
      <c r="K2127" t="s">
        <v>141</v>
      </c>
      <c r="L2127">
        <v>2</v>
      </c>
      <c r="M2127">
        <v>149785</v>
      </c>
      <c r="N2127" t="s">
        <v>157</v>
      </c>
      <c r="O2127">
        <v>293578</v>
      </c>
      <c r="P2127">
        <v>293578</v>
      </c>
      <c r="Q2127">
        <v>293578</v>
      </c>
      <c r="R2127" t="s">
        <v>161</v>
      </c>
      <c r="S2127" t="s">
        <v>162</v>
      </c>
    </row>
    <row r="2128" spans="1:19" x14ac:dyDescent="0.25">
      <c r="A2128">
        <v>12127</v>
      </c>
      <c r="B2128" s="7">
        <v>45352</v>
      </c>
      <c r="C2128" t="s">
        <v>109</v>
      </c>
      <c r="D2128" t="s">
        <v>116</v>
      </c>
      <c r="E2128" t="s">
        <v>119</v>
      </c>
      <c r="F2128">
        <v>58</v>
      </c>
      <c r="G2128" t="s">
        <v>167</v>
      </c>
      <c r="H2128" t="s">
        <v>121</v>
      </c>
      <c r="I2128" t="s">
        <v>130</v>
      </c>
      <c r="J2128" t="s">
        <v>133</v>
      </c>
      <c r="K2128" t="s">
        <v>141</v>
      </c>
      <c r="L2128">
        <v>8</v>
      </c>
      <c r="M2128">
        <v>77685</v>
      </c>
      <c r="N2128" t="s">
        <v>156</v>
      </c>
      <c r="O2128">
        <v>602835</v>
      </c>
      <c r="P2128">
        <v>602835</v>
      </c>
      <c r="Q2128">
        <v>0</v>
      </c>
      <c r="R2128" t="s">
        <v>160</v>
      </c>
      <c r="S2128" t="s">
        <v>164</v>
      </c>
    </row>
    <row r="2129" spans="1:19" x14ac:dyDescent="0.25">
      <c r="A2129">
        <v>12128</v>
      </c>
      <c r="B2129" s="7">
        <v>45508</v>
      </c>
      <c r="C2129" t="s">
        <v>102</v>
      </c>
      <c r="D2129" t="s">
        <v>117</v>
      </c>
      <c r="E2129" t="s">
        <v>118</v>
      </c>
      <c r="F2129">
        <v>35</v>
      </c>
      <c r="G2129" t="s">
        <v>168</v>
      </c>
      <c r="H2129" t="s">
        <v>124</v>
      </c>
      <c r="I2129" t="s">
        <v>126</v>
      </c>
      <c r="J2129" t="s">
        <v>133</v>
      </c>
      <c r="K2129" t="s">
        <v>141</v>
      </c>
      <c r="L2129">
        <v>3</v>
      </c>
      <c r="M2129">
        <v>50673</v>
      </c>
      <c r="N2129" t="s">
        <v>157</v>
      </c>
      <c r="O2129">
        <v>148978</v>
      </c>
      <c r="P2129">
        <v>148978</v>
      </c>
      <c r="Q2129">
        <v>148978</v>
      </c>
      <c r="R2129" t="s">
        <v>159</v>
      </c>
      <c r="S2129" t="s">
        <v>162</v>
      </c>
    </row>
    <row r="2130" spans="1:19" x14ac:dyDescent="0.25">
      <c r="A2130">
        <v>12129</v>
      </c>
      <c r="B2130" s="7">
        <v>45549</v>
      </c>
      <c r="C2130" t="s">
        <v>58</v>
      </c>
      <c r="D2130" t="s">
        <v>116</v>
      </c>
      <c r="E2130" t="s">
        <v>119</v>
      </c>
      <c r="F2130">
        <v>44</v>
      </c>
      <c r="G2130" t="s">
        <v>169</v>
      </c>
      <c r="H2130" t="s">
        <v>125</v>
      </c>
      <c r="I2130" t="s">
        <v>129</v>
      </c>
      <c r="J2130" t="s">
        <v>132</v>
      </c>
      <c r="K2130" t="s">
        <v>144</v>
      </c>
      <c r="L2130">
        <v>6</v>
      </c>
      <c r="M2130">
        <v>147930</v>
      </c>
      <c r="N2130" t="s">
        <v>151</v>
      </c>
      <c r="O2130">
        <v>843201</v>
      </c>
      <c r="P2130">
        <v>843201</v>
      </c>
      <c r="Q2130">
        <v>843201</v>
      </c>
      <c r="R2130" t="s">
        <v>159</v>
      </c>
      <c r="S2130" t="s">
        <v>162</v>
      </c>
    </row>
    <row r="2131" spans="1:19" x14ac:dyDescent="0.25">
      <c r="A2131">
        <v>12130</v>
      </c>
      <c r="B2131" s="7">
        <v>45485</v>
      </c>
      <c r="C2131" t="s">
        <v>94</v>
      </c>
      <c r="D2131" t="s">
        <v>117</v>
      </c>
      <c r="E2131" t="s">
        <v>119</v>
      </c>
      <c r="F2131">
        <v>19</v>
      </c>
      <c r="G2131" t="s">
        <v>166</v>
      </c>
      <c r="H2131" t="s">
        <v>122</v>
      </c>
      <c r="I2131" t="s">
        <v>126</v>
      </c>
      <c r="J2131" t="s">
        <v>131</v>
      </c>
      <c r="K2131" t="s">
        <v>147</v>
      </c>
      <c r="L2131">
        <v>5</v>
      </c>
      <c r="M2131">
        <v>93623</v>
      </c>
      <c r="N2131" t="s">
        <v>155</v>
      </c>
      <c r="O2131">
        <v>435346</v>
      </c>
      <c r="P2131">
        <v>435346</v>
      </c>
      <c r="Q2131">
        <v>435346</v>
      </c>
      <c r="R2131" t="s">
        <v>160</v>
      </c>
      <c r="S2131" t="s">
        <v>162</v>
      </c>
    </row>
    <row r="2132" spans="1:19" x14ac:dyDescent="0.25">
      <c r="A2132">
        <v>12131</v>
      </c>
      <c r="B2132" s="7">
        <v>45336</v>
      </c>
      <c r="C2132" t="s">
        <v>72</v>
      </c>
      <c r="D2132" t="s">
        <v>117</v>
      </c>
      <c r="E2132" t="s">
        <v>118</v>
      </c>
      <c r="F2132">
        <v>54</v>
      </c>
      <c r="G2132" t="s">
        <v>167</v>
      </c>
      <c r="H2132" t="s">
        <v>124</v>
      </c>
      <c r="I2132" t="s">
        <v>126</v>
      </c>
      <c r="J2132" t="s">
        <v>131</v>
      </c>
      <c r="K2132" t="s">
        <v>136</v>
      </c>
      <c r="L2132">
        <v>9</v>
      </c>
      <c r="M2132">
        <v>69105</v>
      </c>
      <c r="N2132" t="s">
        <v>151</v>
      </c>
      <c r="O2132">
        <v>590847</v>
      </c>
      <c r="P2132">
        <v>0</v>
      </c>
      <c r="Q2132">
        <v>0</v>
      </c>
      <c r="R2132" t="s">
        <v>159</v>
      </c>
      <c r="S2132" t="s">
        <v>163</v>
      </c>
    </row>
    <row r="2133" spans="1:19" x14ac:dyDescent="0.25">
      <c r="A2133">
        <v>12132</v>
      </c>
      <c r="B2133" s="7">
        <v>45540</v>
      </c>
      <c r="C2133" t="s">
        <v>95</v>
      </c>
      <c r="D2133" t="s">
        <v>116</v>
      </c>
      <c r="E2133" t="s">
        <v>118</v>
      </c>
      <c r="F2133">
        <v>44</v>
      </c>
      <c r="G2133" t="s">
        <v>169</v>
      </c>
      <c r="H2133" t="s">
        <v>124</v>
      </c>
      <c r="I2133" t="s">
        <v>129</v>
      </c>
      <c r="J2133" t="s">
        <v>133</v>
      </c>
      <c r="K2133" t="s">
        <v>141</v>
      </c>
      <c r="L2133">
        <v>8</v>
      </c>
      <c r="M2133">
        <v>134222</v>
      </c>
      <c r="N2133" t="s">
        <v>157</v>
      </c>
      <c r="O2133">
        <v>1052300</v>
      </c>
      <c r="P2133">
        <v>1052300</v>
      </c>
      <c r="Q2133">
        <v>1052300</v>
      </c>
      <c r="R2133" t="s">
        <v>159</v>
      </c>
      <c r="S2133" t="s">
        <v>162</v>
      </c>
    </row>
    <row r="2134" spans="1:19" x14ac:dyDescent="0.25">
      <c r="A2134">
        <v>12133</v>
      </c>
      <c r="B2134" s="7">
        <v>45294</v>
      </c>
      <c r="C2134" t="s">
        <v>69</v>
      </c>
      <c r="D2134" t="s">
        <v>117</v>
      </c>
      <c r="E2134" t="s">
        <v>118</v>
      </c>
      <c r="F2134">
        <v>52</v>
      </c>
      <c r="G2134" t="s">
        <v>167</v>
      </c>
      <c r="H2134" t="s">
        <v>122</v>
      </c>
      <c r="I2134" t="s">
        <v>128</v>
      </c>
      <c r="J2134" t="s">
        <v>134</v>
      </c>
      <c r="K2134" t="s">
        <v>148</v>
      </c>
      <c r="L2134">
        <v>3</v>
      </c>
      <c r="M2134">
        <v>71492</v>
      </c>
      <c r="N2134" t="s">
        <v>152</v>
      </c>
      <c r="O2134">
        <v>182304</v>
      </c>
      <c r="P2134">
        <v>182304</v>
      </c>
      <c r="Q2134">
        <v>182304</v>
      </c>
      <c r="R2134" t="s">
        <v>161</v>
      </c>
      <c r="S2134" t="s">
        <v>162</v>
      </c>
    </row>
    <row r="2135" spans="1:19" x14ac:dyDescent="0.25">
      <c r="A2135">
        <v>12134</v>
      </c>
      <c r="B2135" s="7">
        <v>45351</v>
      </c>
      <c r="C2135" t="s">
        <v>49</v>
      </c>
      <c r="D2135" t="s">
        <v>117</v>
      </c>
      <c r="E2135" t="s">
        <v>118</v>
      </c>
      <c r="F2135">
        <v>47</v>
      </c>
      <c r="G2135" t="s">
        <v>167</v>
      </c>
      <c r="H2135" t="s">
        <v>123</v>
      </c>
      <c r="I2135" t="s">
        <v>129</v>
      </c>
      <c r="J2135" t="s">
        <v>132</v>
      </c>
      <c r="K2135" t="s">
        <v>144</v>
      </c>
      <c r="L2135">
        <v>8</v>
      </c>
      <c r="M2135">
        <v>105973</v>
      </c>
      <c r="N2135" t="s">
        <v>155</v>
      </c>
      <c r="O2135">
        <v>788439</v>
      </c>
      <c r="P2135">
        <v>788439</v>
      </c>
      <c r="Q2135">
        <v>0</v>
      </c>
      <c r="R2135" t="s">
        <v>159</v>
      </c>
      <c r="S2135" t="s">
        <v>164</v>
      </c>
    </row>
    <row r="2136" spans="1:19" x14ac:dyDescent="0.25">
      <c r="A2136">
        <v>12135</v>
      </c>
      <c r="B2136" s="7">
        <v>45627</v>
      </c>
      <c r="C2136" t="s">
        <v>28</v>
      </c>
      <c r="D2136" t="s">
        <v>116</v>
      </c>
      <c r="E2136" t="s">
        <v>119</v>
      </c>
      <c r="F2136">
        <v>58</v>
      </c>
      <c r="G2136" t="s">
        <v>167</v>
      </c>
      <c r="H2136" t="s">
        <v>121</v>
      </c>
      <c r="I2136" t="s">
        <v>130</v>
      </c>
      <c r="J2136" t="s">
        <v>133</v>
      </c>
      <c r="K2136" t="s">
        <v>139</v>
      </c>
      <c r="L2136">
        <v>4</v>
      </c>
      <c r="M2136">
        <v>86307</v>
      </c>
      <c r="N2136" t="s">
        <v>153</v>
      </c>
      <c r="O2136">
        <v>310705</v>
      </c>
      <c r="P2136">
        <v>0</v>
      </c>
      <c r="Q2136">
        <v>0</v>
      </c>
      <c r="R2136" t="s">
        <v>159</v>
      </c>
      <c r="S2136" t="s">
        <v>163</v>
      </c>
    </row>
    <row r="2137" spans="1:19" x14ac:dyDescent="0.25">
      <c r="A2137">
        <v>12136</v>
      </c>
      <c r="B2137" s="7">
        <v>45523</v>
      </c>
      <c r="C2137" t="s">
        <v>74</v>
      </c>
      <c r="D2137" t="s">
        <v>117</v>
      </c>
      <c r="E2137" t="s">
        <v>118</v>
      </c>
      <c r="F2137">
        <v>25</v>
      </c>
      <c r="G2137" t="s">
        <v>166</v>
      </c>
      <c r="H2137" t="s">
        <v>120</v>
      </c>
      <c r="I2137" t="s">
        <v>127</v>
      </c>
      <c r="J2137" t="s">
        <v>132</v>
      </c>
      <c r="K2137" t="s">
        <v>144</v>
      </c>
      <c r="L2137">
        <v>5</v>
      </c>
      <c r="M2137">
        <v>157081</v>
      </c>
      <c r="N2137" t="s">
        <v>152</v>
      </c>
      <c r="O2137">
        <v>667594</v>
      </c>
      <c r="P2137">
        <v>667594</v>
      </c>
      <c r="Q2137">
        <v>0</v>
      </c>
      <c r="R2137" t="s">
        <v>161</v>
      </c>
      <c r="S2137" t="s">
        <v>164</v>
      </c>
    </row>
    <row r="2138" spans="1:19" x14ac:dyDescent="0.25">
      <c r="A2138">
        <v>12137</v>
      </c>
      <c r="B2138" s="7">
        <v>45351</v>
      </c>
      <c r="C2138" t="s">
        <v>114</v>
      </c>
      <c r="D2138" t="s">
        <v>117</v>
      </c>
      <c r="E2138" t="s">
        <v>118</v>
      </c>
      <c r="F2138">
        <v>19</v>
      </c>
      <c r="G2138" t="s">
        <v>166</v>
      </c>
      <c r="H2138" t="s">
        <v>125</v>
      </c>
      <c r="I2138" t="s">
        <v>127</v>
      </c>
      <c r="J2138" t="s">
        <v>131</v>
      </c>
      <c r="K2138" t="s">
        <v>138</v>
      </c>
      <c r="L2138">
        <v>8</v>
      </c>
      <c r="M2138">
        <v>195149</v>
      </c>
      <c r="N2138" t="s">
        <v>151</v>
      </c>
      <c r="O2138">
        <v>1483132</v>
      </c>
      <c r="P2138">
        <v>1483132</v>
      </c>
      <c r="Q2138">
        <v>1483132</v>
      </c>
      <c r="R2138" t="s">
        <v>159</v>
      </c>
      <c r="S2138" t="s">
        <v>162</v>
      </c>
    </row>
    <row r="2139" spans="1:19" x14ac:dyDescent="0.25">
      <c r="A2139">
        <v>12138</v>
      </c>
      <c r="B2139" s="7">
        <v>45588</v>
      </c>
      <c r="C2139" t="s">
        <v>90</v>
      </c>
      <c r="D2139" t="s">
        <v>117</v>
      </c>
      <c r="E2139" t="s">
        <v>119</v>
      </c>
      <c r="F2139">
        <v>24</v>
      </c>
      <c r="G2139" t="s">
        <v>166</v>
      </c>
      <c r="H2139" t="s">
        <v>120</v>
      </c>
      <c r="I2139" t="s">
        <v>126</v>
      </c>
      <c r="J2139" t="s">
        <v>131</v>
      </c>
      <c r="K2139" t="s">
        <v>147</v>
      </c>
      <c r="L2139">
        <v>10</v>
      </c>
      <c r="M2139">
        <v>158007</v>
      </c>
      <c r="N2139" t="s">
        <v>153</v>
      </c>
      <c r="O2139">
        <v>1422063</v>
      </c>
      <c r="P2139">
        <v>1422063</v>
      </c>
      <c r="Q2139">
        <v>0</v>
      </c>
      <c r="R2139" t="s">
        <v>160</v>
      </c>
      <c r="S2139" t="s">
        <v>164</v>
      </c>
    </row>
    <row r="2140" spans="1:19" x14ac:dyDescent="0.25">
      <c r="A2140">
        <v>12139</v>
      </c>
      <c r="B2140" s="7">
        <v>45440</v>
      </c>
      <c r="C2140" t="s">
        <v>110</v>
      </c>
      <c r="D2140" t="s">
        <v>117</v>
      </c>
      <c r="E2140" t="s">
        <v>118</v>
      </c>
      <c r="F2140">
        <v>27</v>
      </c>
      <c r="G2140" t="s">
        <v>168</v>
      </c>
      <c r="H2140" t="s">
        <v>124</v>
      </c>
      <c r="I2140" t="s">
        <v>128</v>
      </c>
      <c r="J2140" t="s">
        <v>133</v>
      </c>
      <c r="K2140" t="s">
        <v>140</v>
      </c>
      <c r="L2140">
        <v>5</v>
      </c>
      <c r="M2140">
        <v>122853</v>
      </c>
      <c r="N2140" t="s">
        <v>153</v>
      </c>
      <c r="O2140">
        <v>552838</v>
      </c>
      <c r="P2140">
        <v>552838</v>
      </c>
      <c r="Q2140">
        <v>552838</v>
      </c>
      <c r="R2140" t="s">
        <v>160</v>
      </c>
      <c r="S2140" t="s">
        <v>162</v>
      </c>
    </row>
    <row r="2141" spans="1:19" x14ac:dyDescent="0.25">
      <c r="A2141">
        <v>12140</v>
      </c>
      <c r="B2141" s="7">
        <v>45551</v>
      </c>
      <c r="C2141" t="s">
        <v>87</v>
      </c>
      <c r="D2141" t="s">
        <v>116</v>
      </c>
      <c r="E2141" t="s">
        <v>119</v>
      </c>
      <c r="F2141">
        <v>55</v>
      </c>
      <c r="G2141" t="s">
        <v>167</v>
      </c>
      <c r="H2141" t="s">
        <v>120</v>
      </c>
      <c r="I2141" t="s">
        <v>128</v>
      </c>
      <c r="J2141" t="s">
        <v>132</v>
      </c>
      <c r="K2141" t="s">
        <v>145</v>
      </c>
      <c r="L2141">
        <v>10</v>
      </c>
      <c r="M2141">
        <v>60073</v>
      </c>
      <c r="N2141" t="s">
        <v>155</v>
      </c>
      <c r="O2141">
        <v>558678</v>
      </c>
      <c r="P2141">
        <v>558678</v>
      </c>
      <c r="Q2141">
        <v>558678</v>
      </c>
      <c r="R2141" t="s">
        <v>161</v>
      </c>
      <c r="S2141" t="s">
        <v>162</v>
      </c>
    </row>
    <row r="2142" spans="1:19" x14ac:dyDescent="0.25">
      <c r="A2142">
        <v>12141</v>
      </c>
      <c r="B2142" s="7">
        <v>45486</v>
      </c>
      <c r="C2142" t="s">
        <v>56</v>
      </c>
      <c r="D2142" t="s">
        <v>116</v>
      </c>
      <c r="E2142" t="s">
        <v>118</v>
      </c>
      <c r="F2142">
        <v>22</v>
      </c>
      <c r="G2142" t="s">
        <v>166</v>
      </c>
      <c r="H2142" t="s">
        <v>122</v>
      </c>
      <c r="I2142" t="s">
        <v>128</v>
      </c>
      <c r="J2142" t="s">
        <v>133</v>
      </c>
      <c r="K2142" t="s">
        <v>139</v>
      </c>
      <c r="L2142">
        <v>7</v>
      </c>
      <c r="M2142">
        <v>7990</v>
      </c>
      <c r="N2142" t="s">
        <v>152</v>
      </c>
      <c r="O2142">
        <v>47540</v>
      </c>
      <c r="P2142">
        <v>47540</v>
      </c>
      <c r="Q2142">
        <v>0</v>
      </c>
      <c r="R2142" t="s">
        <v>159</v>
      </c>
      <c r="S2142" t="s">
        <v>164</v>
      </c>
    </row>
    <row r="2143" spans="1:19" x14ac:dyDescent="0.25">
      <c r="A2143">
        <v>12142</v>
      </c>
      <c r="B2143" s="7">
        <v>45525</v>
      </c>
      <c r="C2143" t="s">
        <v>100</v>
      </c>
      <c r="D2143" t="s">
        <v>117</v>
      </c>
      <c r="E2143" t="s">
        <v>118</v>
      </c>
      <c r="F2143">
        <v>20</v>
      </c>
      <c r="G2143" t="s">
        <v>166</v>
      </c>
      <c r="H2143" t="s">
        <v>123</v>
      </c>
      <c r="I2143" t="s">
        <v>130</v>
      </c>
      <c r="J2143" t="s">
        <v>133</v>
      </c>
      <c r="K2143" t="s">
        <v>141</v>
      </c>
      <c r="L2143">
        <v>10</v>
      </c>
      <c r="M2143">
        <v>121092</v>
      </c>
      <c r="N2143" t="s">
        <v>158</v>
      </c>
      <c r="O2143">
        <v>968736</v>
      </c>
      <c r="P2143">
        <v>968736</v>
      </c>
      <c r="Q2143">
        <v>0</v>
      </c>
      <c r="R2143" t="s">
        <v>161</v>
      </c>
      <c r="S2143" t="s">
        <v>164</v>
      </c>
    </row>
    <row r="2144" spans="1:19" x14ac:dyDescent="0.25">
      <c r="A2144">
        <v>12143</v>
      </c>
      <c r="B2144" s="7">
        <v>45531</v>
      </c>
      <c r="C2144" t="s">
        <v>101</v>
      </c>
      <c r="D2144" t="s">
        <v>117</v>
      </c>
      <c r="E2144" t="s">
        <v>119</v>
      </c>
      <c r="F2144">
        <v>60</v>
      </c>
      <c r="G2144" t="s">
        <v>167</v>
      </c>
      <c r="H2144" t="s">
        <v>120</v>
      </c>
      <c r="I2144" t="s">
        <v>126</v>
      </c>
      <c r="J2144" t="s">
        <v>133</v>
      </c>
      <c r="K2144" t="s">
        <v>143</v>
      </c>
      <c r="L2144">
        <v>7</v>
      </c>
      <c r="M2144">
        <v>63411</v>
      </c>
      <c r="N2144" t="s">
        <v>158</v>
      </c>
      <c r="O2144">
        <v>355101</v>
      </c>
      <c r="P2144">
        <v>355101</v>
      </c>
      <c r="Q2144">
        <v>355101</v>
      </c>
      <c r="R2144" t="s">
        <v>160</v>
      </c>
      <c r="S2144" t="s">
        <v>162</v>
      </c>
    </row>
    <row r="2145" spans="1:19" x14ac:dyDescent="0.25">
      <c r="A2145">
        <v>12144</v>
      </c>
      <c r="B2145" s="7">
        <v>45380</v>
      </c>
      <c r="C2145" t="s">
        <v>79</v>
      </c>
      <c r="D2145" t="s">
        <v>117</v>
      </c>
      <c r="E2145" t="s">
        <v>119</v>
      </c>
      <c r="F2145">
        <v>36</v>
      </c>
      <c r="G2145" t="s">
        <v>169</v>
      </c>
      <c r="H2145" t="s">
        <v>122</v>
      </c>
      <c r="I2145" t="s">
        <v>130</v>
      </c>
      <c r="J2145" t="s">
        <v>134</v>
      </c>
      <c r="K2145" t="s">
        <v>148</v>
      </c>
      <c r="L2145">
        <v>3</v>
      </c>
      <c r="M2145">
        <v>150201</v>
      </c>
      <c r="N2145" t="s">
        <v>152</v>
      </c>
      <c r="O2145">
        <v>383012</v>
      </c>
      <c r="P2145">
        <v>383012</v>
      </c>
      <c r="Q2145">
        <v>0</v>
      </c>
      <c r="R2145" t="s">
        <v>159</v>
      </c>
      <c r="S2145" t="s">
        <v>164</v>
      </c>
    </row>
    <row r="2146" spans="1:19" x14ac:dyDescent="0.25">
      <c r="A2146">
        <v>12145</v>
      </c>
      <c r="B2146" s="7">
        <v>45421</v>
      </c>
      <c r="C2146" t="s">
        <v>24</v>
      </c>
      <c r="D2146" t="s">
        <v>116</v>
      </c>
      <c r="E2146" t="s">
        <v>118</v>
      </c>
      <c r="F2146">
        <v>63</v>
      </c>
      <c r="G2146" t="s">
        <v>167</v>
      </c>
      <c r="H2146" t="s">
        <v>120</v>
      </c>
      <c r="I2146" t="s">
        <v>129</v>
      </c>
      <c r="J2146" t="s">
        <v>132</v>
      </c>
      <c r="K2146" t="s">
        <v>142</v>
      </c>
      <c r="L2146">
        <v>3</v>
      </c>
      <c r="M2146">
        <v>61537</v>
      </c>
      <c r="N2146" t="s">
        <v>151</v>
      </c>
      <c r="O2146">
        <v>175380</v>
      </c>
      <c r="P2146">
        <v>175380</v>
      </c>
      <c r="Q2146">
        <v>175380</v>
      </c>
      <c r="R2146" t="s">
        <v>161</v>
      </c>
      <c r="S2146" t="s">
        <v>162</v>
      </c>
    </row>
    <row r="2147" spans="1:19" x14ac:dyDescent="0.25">
      <c r="A2147">
        <v>12146</v>
      </c>
      <c r="B2147" s="7">
        <v>45627</v>
      </c>
      <c r="C2147" t="s">
        <v>44</v>
      </c>
      <c r="D2147" t="s">
        <v>117</v>
      </c>
      <c r="E2147" t="s">
        <v>118</v>
      </c>
      <c r="F2147">
        <v>52</v>
      </c>
      <c r="G2147" t="s">
        <v>167</v>
      </c>
      <c r="H2147" t="s">
        <v>121</v>
      </c>
      <c r="I2147" t="s">
        <v>127</v>
      </c>
      <c r="J2147" t="s">
        <v>132</v>
      </c>
      <c r="K2147" t="s">
        <v>142</v>
      </c>
      <c r="L2147">
        <v>7</v>
      </c>
      <c r="M2147">
        <v>165424</v>
      </c>
      <c r="N2147" t="s">
        <v>153</v>
      </c>
      <c r="O2147">
        <v>1042171</v>
      </c>
      <c r="P2147">
        <v>1042171</v>
      </c>
      <c r="Q2147">
        <v>0</v>
      </c>
      <c r="R2147" t="s">
        <v>159</v>
      </c>
      <c r="S2147" t="s">
        <v>164</v>
      </c>
    </row>
    <row r="2148" spans="1:19" x14ac:dyDescent="0.25">
      <c r="A2148">
        <v>12147</v>
      </c>
      <c r="B2148" s="7">
        <v>45416</v>
      </c>
      <c r="C2148" t="s">
        <v>105</v>
      </c>
      <c r="D2148" t="s">
        <v>116</v>
      </c>
      <c r="E2148" t="s">
        <v>118</v>
      </c>
      <c r="F2148">
        <v>34</v>
      </c>
      <c r="G2148" t="s">
        <v>168</v>
      </c>
      <c r="H2148" t="s">
        <v>125</v>
      </c>
      <c r="I2148" t="s">
        <v>128</v>
      </c>
      <c r="J2148" t="s">
        <v>134</v>
      </c>
      <c r="K2148" t="s">
        <v>148</v>
      </c>
      <c r="L2148">
        <v>3</v>
      </c>
      <c r="M2148">
        <v>137605</v>
      </c>
      <c r="N2148" t="s">
        <v>153</v>
      </c>
      <c r="O2148">
        <v>371533</v>
      </c>
      <c r="P2148">
        <v>371533</v>
      </c>
      <c r="Q2148">
        <v>0</v>
      </c>
      <c r="R2148" t="s">
        <v>161</v>
      </c>
      <c r="S2148" t="s">
        <v>164</v>
      </c>
    </row>
    <row r="2149" spans="1:19" x14ac:dyDescent="0.25">
      <c r="A2149">
        <v>12148</v>
      </c>
      <c r="B2149" s="7">
        <v>45351</v>
      </c>
      <c r="C2149" t="s">
        <v>42</v>
      </c>
      <c r="D2149" t="s">
        <v>116</v>
      </c>
      <c r="E2149" t="s">
        <v>118</v>
      </c>
      <c r="F2149">
        <v>28</v>
      </c>
      <c r="G2149" t="s">
        <v>168</v>
      </c>
      <c r="H2149" t="s">
        <v>125</v>
      </c>
      <c r="I2149" t="s">
        <v>127</v>
      </c>
      <c r="J2149" t="s">
        <v>134</v>
      </c>
      <c r="K2149" t="s">
        <v>149</v>
      </c>
      <c r="L2149">
        <v>6</v>
      </c>
      <c r="M2149">
        <v>69332</v>
      </c>
      <c r="N2149" t="s">
        <v>157</v>
      </c>
      <c r="O2149">
        <v>407672</v>
      </c>
      <c r="P2149">
        <v>407672</v>
      </c>
      <c r="Q2149">
        <v>0</v>
      </c>
      <c r="R2149" t="s">
        <v>160</v>
      </c>
      <c r="S2149" t="s">
        <v>164</v>
      </c>
    </row>
    <row r="2150" spans="1:19" x14ac:dyDescent="0.25">
      <c r="A2150">
        <v>12149</v>
      </c>
      <c r="B2150" s="7">
        <v>45446</v>
      </c>
      <c r="C2150" t="s">
        <v>112</v>
      </c>
      <c r="D2150" t="s">
        <v>117</v>
      </c>
      <c r="E2150" t="s">
        <v>119</v>
      </c>
      <c r="F2150">
        <v>48</v>
      </c>
      <c r="G2150" t="s">
        <v>167</v>
      </c>
      <c r="H2150" t="s">
        <v>124</v>
      </c>
      <c r="I2150" t="s">
        <v>129</v>
      </c>
      <c r="J2150" t="s">
        <v>131</v>
      </c>
      <c r="K2150" t="s">
        <v>138</v>
      </c>
      <c r="L2150">
        <v>4</v>
      </c>
      <c r="M2150">
        <v>121409</v>
      </c>
      <c r="N2150" t="s">
        <v>152</v>
      </c>
      <c r="O2150">
        <v>412790</v>
      </c>
      <c r="P2150">
        <v>412790</v>
      </c>
      <c r="Q2150">
        <v>0</v>
      </c>
      <c r="R2150" t="s">
        <v>161</v>
      </c>
      <c r="S2150" t="s">
        <v>164</v>
      </c>
    </row>
    <row r="2151" spans="1:19" x14ac:dyDescent="0.25">
      <c r="A2151">
        <v>12150</v>
      </c>
      <c r="B2151" s="7">
        <v>45313</v>
      </c>
      <c r="C2151" t="s">
        <v>71</v>
      </c>
      <c r="D2151" t="s">
        <v>116</v>
      </c>
      <c r="E2151" t="s">
        <v>119</v>
      </c>
      <c r="F2151">
        <v>25</v>
      </c>
      <c r="G2151" t="s">
        <v>166</v>
      </c>
      <c r="H2151" t="s">
        <v>122</v>
      </c>
      <c r="I2151" t="s">
        <v>126</v>
      </c>
      <c r="J2151" t="s">
        <v>133</v>
      </c>
      <c r="K2151" t="s">
        <v>140</v>
      </c>
      <c r="L2151">
        <v>1</v>
      </c>
      <c r="M2151">
        <v>182926</v>
      </c>
      <c r="N2151" t="s">
        <v>156</v>
      </c>
      <c r="O2151">
        <v>177438</v>
      </c>
      <c r="P2151">
        <v>177438</v>
      </c>
      <c r="Q2151">
        <v>177438</v>
      </c>
      <c r="R2151" t="s">
        <v>160</v>
      </c>
      <c r="S2151" t="s">
        <v>162</v>
      </c>
    </row>
    <row r="2152" spans="1:19" x14ac:dyDescent="0.25">
      <c r="A2152">
        <v>12151</v>
      </c>
      <c r="B2152" s="7">
        <v>45398</v>
      </c>
      <c r="C2152" t="s">
        <v>56</v>
      </c>
      <c r="D2152" t="s">
        <v>116</v>
      </c>
      <c r="E2152" t="s">
        <v>118</v>
      </c>
      <c r="F2152">
        <v>54</v>
      </c>
      <c r="G2152" t="s">
        <v>167</v>
      </c>
      <c r="H2152" t="s">
        <v>124</v>
      </c>
      <c r="I2152" t="s">
        <v>129</v>
      </c>
      <c r="J2152" t="s">
        <v>131</v>
      </c>
      <c r="K2152" t="s">
        <v>138</v>
      </c>
      <c r="L2152">
        <v>9</v>
      </c>
      <c r="M2152">
        <v>110194</v>
      </c>
      <c r="N2152" t="s">
        <v>152</v>
      </c>
      <c r="O2152">
        <v>842984</v>
      </c>
      <c r="P2152">
        <v>842984</v>
      </c>
      <c r="Q2152">
        <v>842984</v>
      </c>
      <c r="R2152" t="s">
        <v>159</v>
      </c>
      <c r="S2152" t="s">
        <v>162</v>
      </c>
    </row>
    <row r="2153" spans="1:19" x14ac:dyDescent="0.25">
      <c r="A2153">
        <v>12152</v>
      </c>
      <c r="B2153" s="7">
        <v>45450</v>
      </c>
      <c r="C2153" t="s">
        <v>72</v>
      </c>
      <c r="D2153" t="s">
        <v>117</v>
      </c>
      <c r="E2153" t="s">
        <v>119</v>
      </c>
      <c r="F2153">
        <v>54</v>
      </c>
      <c r="G2153" t="s">
        <v>167</v>
      </c>
      <c r="H2153" t="s">
        <v>120</v>
      </c>
      <c r="I2153" t="s">
        <v>129</v>
      </c>
      <c r="J2153" t="s">
        <v>133</v>
      </c>
      <c r="K2153" t="s">
        <v>143</v>
      </c>
      <c r="L2153">
        <v>2</v>
      </c>
      <c r="M2153">
        <v>70954</v>
      </c>
      <c r="N2153" t="s">
        <v>156</v>
      </c>
      <c r="O2153">
        <v>137650</v>
      </c>
      <c r="P2153">
        <v>137650</v>
      </c>
      <c r="Q2153">
        <v>137650</v>
      </c>
      <c r="R2153" t="s">
        <v>161</v>
      </c>
      <c r="S2153" t="s">
        <v>162</v>
      </c>
    </row>
    <row r="2154" spans="1:19" x14ac:dyDescent="0.25">
      <c r="A2154">
        <v>12153</v>
      </c>
      <c r="B2154" s="7">
        <v>45296</v>
      </c>
      <c r="C2154" t="s">
        <v>93</v>
      </c>
      <c r="D2154" t="s">
        <v>116</v>
      </c>
      <c r="E2154" t="s">
        <v>119</v>
      </c>
      <c r="F2154">
        <v>48</v>
      </c>
      <c r="G2154" t="s">
        <v>167</v>
      </c>
      <c r="H2154" t="s">
        <v>120</v>
      </c>
      <c r="I2154" t="s">
        <v>126</v>
      </c>
      <c r="J2154" t="s">
        <v>133</v>
      </c>
      <c r="K2154" t="s">
        <v>139</v>
      </c>
      <c r="L2154">
        <v>5</v>
      </c>
      <c r="M2154">
        <v>35108</v>
      </c>
      <c r="N2154" t="s">
        <v>152</v>
      </c>
      <c r="O2154">
        <v>149209</v>
      </c>
      <c r="P2154">
        <v>149209</v>
      </c>
      <c r="Q2154">
        <v>149209</v>
      </c>
      <c r="R2154" t="s">
        <v>160</v>
      </c>
      <c r="S2154" t="s">
        <v>162</v>
      </c>
    </row>
    <row r="2155" spans="1:19" x14ac:dyDescent="0.25">
      <c r="A2155">
        <v>12154</v>
      </c>
      <c r="B2155" s="7">
        <v>45465</v>
      </c>
      <c r="C2155" t="s">
        <v>82</v>
      </c>
      <c r="D2155" t="s">
        <v>116</v>
      </c>
      <c r="E2155" t="s">
        <v>119</v>
      </c>
      <c r="F2155">
        <v>61</v>
      </c>
      <c r="G2155" t="s">
        <v>167</v>
      </c>
      <c r="H2155" t="s">
        <v>122</v>
      </c>
      <c r="I2155" t="s">
        <v>126</v>
      </c>
      <c r="J2155" t="s">
        <v>131</v>
      </c>
      <c r="K2155" t="s">
        <v>136</v>
      </c>
      <c r="L2155">
        <v>9</v>
      </c>
      <c r="M2155">
        <v>132839</v>
      </c>
      <c r="N2155" t="s">
        <v>155</v>
      </c>
      <c r="O2155">
        <v>1111862</v>
      </c>
      <c r="P2155">
        <v>1111862</v>
      </c>
      <c r="Q2155">
        <v>1111862</v>
      </c>
      <c r="R2155" t="s">
        <v>159</v>
      </c>
      <c r="S2155" t="s">
        <v>162</v>
      </c>
    </row>
    <row r="2156" spans="1:19" x14ac:dyDescent="0.25">
      <c r="A2156">
        <v>12155</v>
      </c>
      <c r="B2156" s="7">
        <v>45326</v>
      </c>
      <c r="C2156" t="s">
        <v>21</v>
      </c>
      <c r="D2156" t="s">
        <v>117</v>
      </c>
      <c r="E2156" t="s">
        <v>119</v>
      </c>
      <c r="F2156">
        <v>60</v>
      </c>
      <c r="G2156" t="s">
        <v>167</v>
      </c>
      <c r="H2156" t="s">
        <v>123</v>
      </c>
      <c r="I2156" t="s">
        <v>126</v>
      </c>
      <c r="J2156" t="s">
        <v>133</v>
      </c>
      <c r="K2156" t="s">
        <v>139</v>
      </c>
      <c r="L2156">
        <v>5</v>
      </c>
      <c r="M2156">
        <v>101095</v>
      </c>
      <c r="N2156" t="s">
        <v>155</v>
      </c>
      <c r="O2156">
        <v>470091</v>
      </c>
      <c r="P2156">
        <v>470091</v>
      </c>
      <c r="Q2156">
        <v>470091</v>
      </c>
      <c r="R2156" t="s">
        <v>159</v>
      </c>
      <c r="S2156" t="s">
        <v>162</v>
      </c>
    </row>
    <row r="2157" spans="1:19" x14ac:dyDescent="0.25">
      <c r="A2157">
        <v>12156</v>
      </c>
      <c r="B2157" s="7">
        <v>45624</v>
      </c>
      <c r="C2157" t="s">
        <v>86</v>
      </c>
      <c r="D2157" t="s">
        <v>117</v>
      </c>
      <c r="E2157" t="s">
        <v>119</v>
      </c>
      <c r="F2157">
        <v>43</v>
      </c>
      <c r="G2157" t="s">
        <v>169</v>
      </c>
      <c r="H2157" t="s">
        <v>123</v>
      </c>
      <c r="I2157" t="s">
        <v>128</v>
      </c>
      <c r="J2157" t="s">
        <v>133</v>
      </c>
      <c r="K2157" t="s">
        <v>140</v>
      </c>
      <c r="L2157">
        <v>3</v>
      </c>
      <c r="M2157">
        <v>127281</v>
      </c>
      <c r="N2157" t="s">
        <v>153</v>
      </c>
      <c r="O2157">
        <v>343658</v>
      </c>
      <c r="P2157">
        <v>343658</v>
      </c>
      <c r="Q2157">
        <v>343658</v>
      </c>
      <c r="R2157" t="s">
        <v>160</v>
      </c>
      <c r="S2157" t="s">
        <v>162</v>
      </c>
    </row>
    <row r="2158" spans="1:19" x14ac:dyDescent="0.25">
      <c r="A2158">
        <v>12157</v>
      </c>
      <c r="B2158" s="7">
        <v>45320</v>
      </c>
      <c r="C2158" t="s">
        <v>37</v>
      </c>
      <c r="D2158" t="s">
        <v>117</v>
      </c>
      <c r="E2158" t="s">
        <v>118</v>
      </c>
      <c r="F2158">
        <v>65</v>
      </c>
      <c r="G2158" t="s">
        <v>167</v>
      </c>
      <c r="H2158" t="s">
        <v>124</v>
      </c>
      <c r="I2158" t="s">
        <v>130</v>
      </c>
      <c r="J2158" t="s">
        <v>134</v>
      </c>
      <c r="K2158" t="s">
        <v>146</v>
      </c>
      <c r="L2158">
        <v>1</v>
      </c>
      <c r="M2158">
        <v>65243</v>
      </c>
      <c r="N2158" t="s">
        <v>152</v>
      </c>
      <c r="O2158">
        <v>55456</v>
      </c>
      <c r="P2158">
        <v>55456</v>
      </c>
      <c r="Q2158">
        <v>55456</v>
      </c>
      <c r="R2158" t="s">
        <v>159</v>
      </c>
      <c r="S2158" t="s">
        <v>162</v>
      </c>
    </row>
    <row r="2159" spans="1:19" x14ac:dyDescent="0.25">
      <c r="A2159">
        <v>12158</v>
      </c>
      <c r="B2159" s="7">
        <v>45495</v>
      </c>
      <c r="C2159" t="s">
        <v>35</v>
      </c>
      <c r="D2159" t="s">
        <v>117</v>
      </c>
      <c r="E2159" t="s">
        <v>119</v>
      </c>
      <c r="F2159">
        <v>23</v>
      </c>
      <c r="G2159" t="s">
        <v>166</v>
      </c>
      <c r="H2159" t="s">
        <v>125</v>
      </c>
      <c r="I2159" t="s">
        <v>127</v>
      </c>
      <c r="J2159" t="s">
        <v>134</v>
      </c>
      <c r="K2159" t="s">
        <v>149</v>
      </c>
      <c r="L2159">
        <v>3</v>
      </c>
      <c r="M2159">
        <v>67366</v>
      </c>
      <c r="N2159" t="s">
        <v>151</v>
      </c>
      <c r="O2159">
        <v>191993</v>
      </c>
      <c r="P2159">
        <v>191993</v>
      </c>
      <c r="Q2159">
        <v>191993</v>
      </c>
      <c r="R2159" t="s">
        <v>160</v>
      </c>
      <c r="S2159" t="s">
        <v>162</v>
      </c>
    </row>
    <row r="2160" spans="1:19" x14ac:dyDescent="0.25">
      <c r="A2160">
        <v>12159</v>
      </c>
      <c r="B2160" s="7">
        <v>45330</v>
      </c>
      <c r="C2160" t="s">
        <v>57</v>
      </c>
      <c r="D2160" t="s">
        <v>117</v>
      </c>
      <c r="E2160" t="s">
        <v>119</v>
      </c>
      <c r="F2160">
        <v>57</v>
      </c>
      <c r="G2160" t="s">
        <v>167</v>
      </c>
      <c r="H2160" t="s">
        <v>123</v>
      </c>
      <c r="I2160" t="s">
        <v>129</v>
      </c>
      <c r="J2160" t="s">
        <v>132</v>
      </c>
      <c r="K2160" t="s">
        <v>144</v>
      </c>
      <c r="L2160">
        <v>3</v>
      </c>
      <c r="M2160">
        <v>110207</v>
      </c>
      <c r="N2160" t="s">
        <v>158</v>
      </c>
      <c r="O2160">
        <v>264496</v>
      </c>
      <c r="P2160">
        <v>264496</v>
      </c>
      <c r="Q2160">
        <v>264496</v>
      </c>
      <c r="R2160" t="s">
        <v>159</v>
      </c>
      <c r="S2160" t="s">
        <v>162</v>
      </c>
    </row>
    <row r="2161" spans="1:19" x14ac:dyDescent="0.25">
      <c r="A2161">
        <v>12160</v>
      </c>
      <c r="B2161" s="7">
        <v>45546</v>
      </c>
      <c r="C2161" t="s">
        <v>28</v>
      </c>
      <c r="D2161" t="s">
        <v>116</v>
      </c>
      <c r="E2161" t="s">
        <v>119</v>
      </c>
      <c r="F2161">
        <v>57</v>
      </c>
      <c r="G2161" t="s">
        <v>167</v>
      </c>
      <c r="H2161" t="s">
        <v>122</v>
      </c>
      <c r="I2161" t="s">
        <v>127</v>
      </c>
      <c r="J2161" t="s">
        <v>134</v>
      </c>
      <c r="K2161" t="s">
        <v>148</v>
      </c>
      <c r="L2161">
        <v>2</v>
      </c>
      <c r="M2161">
        <v>153241</v>
      </c>
      <c r="N2161" t="s">
        <v>152</v>
      </c>
      <c r="O2161">
        <v>260509</v>
      </c>
      <c r="P2161">
        <v>0</v>
      </c>
      <c r="Q2161">
        <v>0</v>
      </c>
      <c r="R2161" t="s">
        <v>159</v>
      </c>
      <c r="S2161" t="s">
        <v>163</v>
      </c>
    </row>
    <row r="2162" spans="1:19" x14ac:dyDescent="0.25">
      <c r="A2162">
        <v>12161</v>
      </c>
      <c r="B2162" s="7">
        <v>45573</v>
      </c>
      <c r="C2162" t="s">
        <v>25</v>
      </c>
      <c r="D2162" t="s">
        <v>116</v>
      </c>
      <c r="E2162" t="s">
        <v>119</v>
      </c>
      <c r="F2162">
        <v>63</v>
      </c>
      <c r="G2162" t="s">
        <v>167</v>
      </c>
      <c r="H2162" t="s">
        <v>122</v>
      </c>
      <c r="I2162" t="s">
        <v>128</v>
      </c>
      <c r="J2162" t="s">
        <v>132</v>
      </c>
      <c r="K2162" t="s">
        <v>142</v>
      </c>
      <c r="L2162">
        <v>2</v>
      </c>
      <c r="M2162">
        <v>152416</v>
      </c>
      <c r="N2162" t="s">
        <v>156</v>
      </c>
      <c r="O2162">
        <v>295687</v>
      </c>
      <c r="P2162">
        <v>295687</v>
      </c>
      <c r="Q2162">
        <v>0</v>
      </c>
      <c r="R2162" t="s">
        <v>160</v>
      </c>
      <c r="S2162" t="s">
        <v>164</v>
      </c>
    </row>
    <row r="2163" spans="1:19" x14ac:dyDescent="0.25">
      <c r="A2163">
        <v>12162</v>
      </c>
      <c r="B2163" s="7">
        <v>45550</v>
      </c>
      <c r="C2163" t="s">
        <v>51</v>
      </c>
      <c r="D2163" t="s">
        <v>116</v>
      </c>
      <c r="E2163" t="s">
        <v>118</v>
      </c>
      <c r="F2163">
        <v>52</v>
      </c>
      <c r="G2163" t="s">
        <v>167</v>
      </c>
      <c r="H2163" t="s">
        <v>123</v>
      </c>
      <c r="I2163" t="s">
        <v>127</v>
      </c>
      <c r="J2163" t="s">
        <v>134</v>
      </c>
      <c r="K2163" t="s">
        <v>146</v>
      </c>
      <c r="L2163">
        <v>8</v>
      </c>
      <c r="M2163">
        <v>158482</v>
      </c>
      <c r="N2163" t="s">
        <v>153</v>
      </c>
      <c r="O2163">
        <v>1141070</v>
      </c>
      <c r="P2163">
        <v>1141070</v>
      </c>
      <c r="Q2163">
        <v>0</v>
      </c>
      <c r="R2163" t="s">
        <v>160</v>
      </c>
      <c r="S2163" t="s">
        <v>164</v>
      </c>
    </row>
    <row r="2164" spans="1:19" x14ac:dyDescent="0.25">
      <c r="A2164">
        <v>12163</v>
      </c>
      <c r="B2164" s="7">
        <v>45334</v>
      </c>
      <c r="C2164" t="s">
        <v>55</v>
      </c>
      <c r="D2164" t="s">
        <v>116</v>
      </c>
      <c r="E2164" t="s">
        <v>119</v>
      </c>
      <c r="F2164">
        <v>47</v>
      </c>
      <c r="G2164" t="s">
        <v>167</v>
      </c>
      <c r="H2164" t="s">
        <v>125</v>
      </c>
      <c r="I2164" t="s">
        <v>129</v>
      </c>
      <c r="J2164" t="s">
        <v>131</v>
      </c>
      <c r="K2164" t="s">
        <v>147</v>
      </c>
      <c r="L2164">
        <v>4</v>
      </c>
      <c r="M2164">
        <v>163428</v>
      </c>
      <c r="N2164" t="s">
        <v>158</v>
      </c>
      <c r="O2164">
        <v>522969</v>
      </c>
      <c r="P2164">
        <v>522969</v>
      </c>
      <c r="Q2164">
        <v>0</v>
      </c>
      <c r="R2164" t="s">
        <v>160</v>
      </c>
      <c r="S2164" t="s">
        <v>164</v>
      </c>
    </row>
    <row r="2165" spans="1:19" x14ac:dyDescent="0.25">
      <c r="A2165">
        <v>12164</v>
      </c>
      <c r="B2165" s="7">
        <v>45413</v>
      </c>
      <c r="C2165" t="s">
        <v>54</v>
      </c>
      <c r="D2165" t="s">
        <v>116</v>
      </c>
      <c r="E2165" t="s">
        <v>118</v>
      </c>
      <c r="F2165">
        <v>26</v>
      </c>
      <c r="G2165" t="s">
        <v>168</v>
      </c>
      <c r="H2165" t="s">
        <v>125</v>
      </c>
      <c r="I2165" t="s">
        <v>128</v>
      </c>
      <c r="J2165" t="s">
        <v>131</v>
      </c>
      <c r="K2165" t="s">
        <v>138</v>
      </c>
      <c r="L2165">
        <v>3</v>
      </c>
      <c r="M2165">
        <v>83388</v>
      </c>
      <c r="N2165" t="s">
        <v>158</v>
      </c>
      <c r="O2165">
        <v>200131</v>
      </c>
      <c r="P2165">
        <v>200131</v>
      </c>
      <c r="Q2165">
        <v>0</v>
      </c>
      <c r="R2165" t="s">
        <v>159</v>
      </c>
      <c r="S2165" t="s">
        <v>164</v>
      </c>
    </row>
    <row r="2166" spans="1:19" x14ac:dyDescent="0.25">
      <c r="A2166">
        <v>12165</v>
      </c>
      <c r="B2166" s="7">
        <v>45522</v>
      </c>
      <c r="C2166" t="s">
        <v>45</v>
      </c>
      <c r="D2166" t="s">
        <v>117</v>
      </c>
      <c r="E2166" t="s">
        <v>118</v>
      </c>
      <c r="F2166">
        <v>28</v>
      </c>
      <c r="G2166" t="s">
        <v>168</v>
      </c>
      <c r="H2166" t="s">
        <v>125</v>
      </c>
      <c r="I2166" t="s">
        <v>127</v>
      </c>
      <c r="J2166" t="s">
        <v>132</v>
      </c>
      <c r="K2166" t="s">
        <v>142</v>
      </c>
      <c r="L2166">
        <v>3</v>
      </c>
      <c r="M2166">
        <v>83742</v>
      </c>
      <c r="N2166" t="s">
        <v>158</v>
      </c>
      <c r="O2166">
        <v>200980</v>
      </c>
      <c r="P2166">
        <v>200980</v>
      </c>
      <c r="Q2166">
        <v>0</v>
      </c>
      <c r="R2166" t="s">
        <v>159</v>
      </c>
      <c r="S2166" t="s">
        <v>164</v>
      </c>
    </row>
    <row r="2167" spans="1:19" x14ac:dyDescent="0.25">
      <c r="A2167">
        <v>12166</v>
      </c>
      <c r="B2167" s="7">
        <v>45557</v>
      </c>
      <c r="C2167" t="s">
        <v>47</v>
      </c>
      <c r="D2167" t="s">
        <v>117</v>
      </c>
      <c r="E2167" t="s">
        <v>118</v>
      </c>
      <c r="F2167">
        <v>48</v>
      </c>
      <c r="G2167" t="s">
        <v>167</v>
      </c>
      <c r="H2167" t="s">
        <v>120</v>
      </c>
      <c r="I2167" t="s">
        <v>127</v>
      </c>
      <c r="J2167" t="s">
        <v>134</v>
      </c>
      <c r="K2167" t="s">
        <v>146</v>
      </c>
      <c r="L2167">
        <v>6</v>
      </c>
      <c r="M2167">
        <v>84770</v>
      </c>
      <c r="N2167" t="s">
        <v>158</v>
      </c>
      <c r="O2167">
        <v>406896</v>
      </c>
      <c r="P2167">
        <v>406896</v>
      </c>
      <c r="Q2167">
        <v>406896</v>
      </c>
      <c r="R2167" t="s">
        <v>160</v>
      </c>
      <c r="S2167" t="s">
        <v>162</v>
      </c>
    </row>
    <row r="2168" spans="1:19" x14ac:dyDescent="0.25">
      <c r="A2168">
        <v>12167</v>
      </c>
      <c r="B2168" s="7">
        <v>45372</v>
      </c>
      <c r="C2168" t="s">
        <v>56</v>
      </c>
      <c r="D2168" t="s">
        <v>116</v>
      </c>
      <c r="E2168" t="s">
        <v>119</v>
      </c>
      <c r="F2168">
        <v>35</v>
      </c>
      <c r="G2168" t="s">
        <v>168</v>
      </c>
      <c r="H2168" t="s">
        <v>124</v>
      </c>
      <c r="I2168" t="s">
        <v>126</v>
      </c>
      <c r="J2168" t="s">
        <v>134</v>
      </c>
      <c r="K2168" t="s">
        <v>146</v>
      </c>
      <c r="L2168">
        <v>9</v>
      </c>
      <c r="M2168">
        <v>182300</v>
      </c>
      <c r="N2168" t="s">
        <v>154</v>
      </c>
      <c r="O2168">
        <v>1640700</v>
      </c>
      <c r="P2168">
        <v>0</v>
      </c>
      <c r="Q2168">
        <v>0</v>
      </c>
      <c r="R2168" t="s">
        <v>161</v>
      </c>
      <c r="S2168" t="s">
        <v>163</v>
      </c>
    </row>
    <row r="2169" spans="1:19" x14ac:dyDescent="0.25">
      <c r="A2169">
        <v>12168</v>
      </c>
      <c r="B2169" s="7">
        <v>45317</v>
      </c>
      <c r="C2169" t="s">
        <v>89</v>
      </c>
      <c r="D2169" t="s">
        <v>117</v>
      </c>
      <c r="E2169" t="s">
        <v>119</v>
      </c>
      <c r="F2169">
        <v>56</v>
      </c>
      <c r="G2169" t="s">
        <v>167</v>
      </c>
      <c r="H2169" t="s">
        <v>120</v>
      </c>
      <c r="I2169" t="s">
        <v>129</v>
      </c>
      <c r="J2169" t="s">
        <v>132</v>
      </c>
      <c r="K2169" t="s">
        <v>137</v>
      </c>
      <c r="L2169">
        <v>8</v>
      </c>
      <c r="M2169">
        <v>157353</v>
      </c>
      <c r="N2169" t="s">
        <v>152</v>
      </c>
      <c r="O2169">
        <v>1070000</v>
      </c>
      <c r="P2169">
        <v>1070000</v>
      </c>
      <c r="Q2169">
        <v>1070000</v>
      </c>
      <c r="R2169" t="s">
        <v>161</v>
      </c>
      <c r="S2169" t="s">
        <v>162</v>
      </c>
    </row>
    <row r="2170" spans="1:19" x14ac:dyDescent="0.25">
      <c r="A2170">
        <v>12169</v>
      </c>
      <c r="B2170" s="7">
        <v>45439</v>
      </c>
      <c r="C2170" t="s">
        <v>23</v>
      </c>
      <c r="D2170" t="s">
        <v>117</v>
      </c>
      <c r="E2170" t="s">
        <v>119</v>
      </c>
      <c r="F2170">
        <v>26</v>
      </c>
      <c r="G2170" t="s">
        <v>168</v>
      </c>
      <c r="H2170" t="s">
        <v>125</v>
      </c>
      <c r="I2170" t="s">
        <v>127</v>
      </c>
      <c r="J2170" t="s">
        <v>133</v>
      </c>
      <c r="K2170" t="s">
        <v>143</v>
      </c>
      <c r="L2170">
        <v>8</v>
      </c>
      <c r="M2170">
        <v>113842</v>
      </c>
      <c r="N2170" t="s">
        <v>156</v>
      </c>
      <c r="O2170">
        <v>883413</v>
      </c>
      <c r="P2170">
        <v>883413</v>
      </c>
      <c r="Q2170">
        <v>0</v>
      </c>
      <c r="R2170" t="s">
        <v>161</v>
      </c>
      <c r="S2170" t="s">
        <v>164</v>
      </c>
    </row>
    <row r="2171" spans="1:19" x14ac:dyDescent="0.25">
      <c r="A2171">
        <v>12170</v>
      </c>
      <c r="B2171" s="7">
        <v>45319</v>
      </c>
      <c r="C2171" t="s">
        <v>32</v>
      </c>
      <c r="D2171" t="s">
        <v>117</v>
      </c>
      <c r="E2171" t="s">
        <v>119</v>
      </c>
      <c r="F2171">
        <v>24</v>
      </c>
      <c r="G2171" t="s">
        <v>166</v>
      </c>
      <c r="H2171" t="s">
        <v>123</v>
      </c>
      <c r="I2171" t="s">
        <v>127</v>
      </c>
      <c r="J2171" t="s">
        <v>131</v>
      </c>
      <c r="K2171" t="s">
        <v>136</v>
      </c>
      <c r="L2171">
        <v>7</v>
      </c>
      <c r="M2171">
        <v>162180</v>
      </c>
      <c r="N2171" t="s">
        <v>151</v>
      </c>
      <c r="O2171">
        <v>1078497</v>
      </c>
      <c r="P2171">
        <v>1078497</v>
      </c>
      <c r="Q2171">
        <v>0</v>
      </c>
      <c r="R2171" t="s">
        <v>159</v>
      </c>
      <c r="S2171" t="s">
        <v>164</v>
      </c>
    </row>
    <row r="2172" spans="1:19" x14ac:dyDescent="0.25">
      <c r="A2172">
        <v>12171</v>
      </c>
      <c r="B2172" s="7">
        <v>45385</v>
      </c>
      <c r="C2172" t="s">
        <v>21</v>
      </c>
      <c r="D2172" t="s">
        <v>116</v>
      </c>
      <c r="E2172" t="s">
        <v>118</v>
      </c>
      <c r="F2172">
        <v>49</v>
      </c>
      <c r="G2172" t="s">
        <v>167</v>
      </c>
      <c r="H2172" t="s">
        <v>125</v>
      </c>
      <c r="I2172" t="s">
        <v>129</v>
      </c>
      <c r="J2172" t="s">
        <v>132</v>
      </c>
      <c r="K2172" t="s">
        <v>142</v>
      </c>
      <c r="L2172">
        <v>2</v>
      </c>
      <c r="M2172">
        <v>125616</v>
      </c>
      <c r="N2172" t="s">
        <v>156</v>
      </c>
      <c r="O2172">
        <v>243695</v>
      </c>
      <c r="P2172">
        <v>243695</v>
      </c>
      <c r="Q2172">
        <v>243695</v>
      </c>
      <c r="R2172" t="s">
        <v>161</v>
      </c>
      <c r="S2172" t="s">
        <v>162</v>
      </c>
    </row>
    <row r="2173" spans="1:19" x14ac:dyDescent="0.25">
      <c r="A2173">
        <v>12172</v>
      </c>
      <c r="B2173" s="7">
        <v>45604</v>
      </c>
      <c r="C2173" t="s">
        <v>93</v>
      </c>
      <c r="D2173" t="s">
        <v>117</v>
      </c>
      <c r="E2173" t="s">
        <v>118</v>
      </c>
      <c r="F2173">
        <v>46</v>
      </c>
      <c r="G2173" t="s">
        <v>167</v>
      </c>
      <c r="H2173" t="s">
        <v>125</v>
      </c>
      <c r="I2173" t="s">
        <v>130</v>
      </c>
      <c r="J2173" t="s">
        <v>131</v>
      </c>
      <c r="K2173" t="s">
        <v>135</v>
      </c>
      <c r="L2173">
        <v>9</v>
      </c>
      <c r="M2173">
        <v>74702</v>
      </c>
      <c r="N2173" t="s">
        <v>156</v>
      </c>
      <c r="O2173">
        <v>652148</v>
      </c>
      <c r="P2173">
        <v>652148</v>
      </c>
      <c r="Q2173">
        <v>652148</v>
      </c>
      <c r="R2173" t="s">
        <v>159</v>
      </c>
      <c r="S2173" t="s">
        <v>162</v>
      </c>
    </row>
    <row r="2174" spans="1:19" x14ac:dyDescent="0.25">
      <c r="A2174">
        <v>12173</v>
      </c>
      <c r="B2174" s="7">
        <v>45647</v>
      </c>
      <c r="C2174" t="s">
        <v>78</v>
      </c>
      <c r="D2174" t="s">
        <v>116</v>
      </c>
      <c r="E2174" t="s">
        <v>118</v>
      </c>
      <c r="F2174">
        <v>33</v>
      </c>
      <c r="G2174" t="s">
        <v>168</v>
      </c>
      <c r="H2174" t="s">
        <v>124</v>
      </c>
      <c r="I2174" t="s">
        <v>126</v>
      </c>
      <c r="J2174" t="s">
        <v>132</v>
      </c>
      <c r="K2174" t="s">
        <v>137</v>
      </c>
      <c r="L2174">
        <v>10</v>
      </c>
      <c r="M2174">
        <v>114381</v>
      </c>
      <c r="N2174" t="s">
        <v>152</v>
      </c>
      <c r="O2174">
        <v>972238</v>
      </c>
      <c r="P2174">
        <v>972238</v>
      </c>
      <c r="Q2174">
        <v>972238</v>
      </c>
      <c r="R2174" t="s">
        <v>159</v>
      </c>
      <c r="S2174" t="s">
        <v>162</v>
      </c>
    </row>
    <row r="2175" spans="1:19" x14ac:dyDescent="0.25">
      <c r="A2175">
        <v>12174</v>
      </c>
      <c r="B2175" s="7">
        <v>45498</v>
      </c>
      <c r="C2175" t="s">
        <v>38</v>
      </c>
      <c r="D2175" t="s">
        <v>116</v>
      </c>
      <c r="E2175" t="s">
        <v>119</v>
      </c>
      <c r="F2175">
        <v>27</v>
      </c>
      <c r="G2175" t="s">
        <v>168</v>
      </c>
      <c r="H2175" t="s">
        <v>124</v>
      </c>
      <c r="I2175" t="s">
        <v>128</v>
      </c>
      <c r="J2175" t="s">
        <v>133</v>
      </c>
      <c r="K2175" t="s">
        <v>143</v>
      </c>
      <c r="L2175">
        <v>5</v>
      </c>
      <c r="M2175">
        <v>126889</v>
      </c>
      <c r="N2175" t="s">
        <v>151</v>
      </c>
      <c r="O2175">
        <v>602722</v>
      </c>
      <c r="P2175">
        <v>602722</v>
      </c>
      <c r="Q2175">
        <v>0</v>
      </c>
      <c r="R2175" t="s">
        <v>159</v>
      </c>
      <c r="S2175" t="s">
        <v>164</v>
      </c>
    </row>
    <row r="2176" spans="1:19" x14ac:dyDescent="0.25">
      <c r="A2176">
        <v>12175</v>
      </c>
      <c r="B2176" s="7">
        <v>45500</v>
      </c>
      <c r="C2176" t="s">
        <v>76</v>
      </c>
      <c r="D2176" t="s">
        <v>117</v>
      </c>
      <c r="E2176" t="s">
        <v>119</v>
      </c>
      <c r="F2176">
        <v>46</v>
      </c>
      <c r="G2176" t="s">
        <v>167</v>
      </c>
      <c r="H2176" t="s">
        <v>124</v>
      </c>
      <c r="I2176" t="s">
        <v>129</v>
      </c>
      <c r="J2176" t="s">
        <v>131</v>
      </c>
      <c r="K2176" t="s">
        <v>135</v>
      </c>
      <c r="L2176">
        <v>7</v>
      </c>
      <c r="M2176">
        <v>83804</v>
      </c>
      <c r="N2176" t="s">
        <v>158</v>
      </c>
      <c r="O2176">
        <v>469302</v>
      </c>
      <c r="P2176">
        <v>469302</v>
      </c>
      <c r="Q2176">
        <v>469302</v>
      </c>
      <c r="R2176" t="s">
        <v>159</v>
      </c>
      <c r="S2176" t="s">
        <v>162</v>
      </c>
    </row>
    <row r="2177" spans="1:19" x14ac:dyDescent="0.25">
      <c r="A2177">
        <v>12176</v>
      </c>
      <c r="B2177" s="7">
        <v>45657</v>
      </c>
      <c r="C2177" t="s">
        <v>99</v>
      </c>
      <c r="D2177" t="s">
        <v>116</v>
      </c>
      <c r="E2177" t="s">
        <v>119</v>
      </c>
      <c r="F2177">
        <v>43</v>
      </c>
      <c r="G2177" t="s">
        <v>169</v>
      </c>
      <c r="H2177" t="s">
        <v>124</v>
      </c>
      <c r="I2177" t="s">
        <v>129</v>
      </c>
      <c r="J2177" t="s">
        <v>134</v>
      </c>
      <c r="K2177" t="s">
        <v>150</v>
      </c>
      <c r="L2177">
        <v>5</v>
      </c>
      <c r="M2177">
        <v>177663</v>
      </c>
      <c r="N2177" t="s">
        <v>154</v>
      </c>
      <c r="O2177">
        <v>888315</v>
      </c>
      <c r="P2177">
        <v>888315</v>
      </c>
      <c r="Q2177">
        <v>0</v>
      </c>
      <c r="R2177" t="s">
        <v>161</v>
      </c>
      <c r="S2177" t="s">
        <v>164</v>
      </c>
    </row>
    <row r="2178" spans="1:19" x14ac:dyDescent="0.25">
      <c r="A2178">
        <v>12177</v>
      </c>
      <c r="B2178" s="7">
        <v>45584</v>
      </c>
      <c r="C2178" t="s">
        <v>71</v>
      </c>
      <c r="D2178" t="s">
        <v>116</v>
      </c>
      <c r="E2178" t="s">
        <v>118</v>
      </c>
      <c r="F2178">
        <v>32</v>
      </c>
      <c r="G2178" t="s">
        <v>168</v>
      </c>
      <c r="H2178" t="s">
        <v>123</v>
      </c>
      <c r="I2178" t="s">
        <v>128</v>
      </c>
      <c r="J2178" t="s">
        <v>131</v>
      </c>
      <c r="K2178" t="s">
        <v>147</v>
      </c>
      <c r="L2178">
        <v>8</v>
      </c>
      <c r="M2178">
        <v>100337</v>
      </c>
      <c r="N2178" t="s">
        <v>155</v>
      </c>
      <c r="O2178">
        <v>746507</v>
      </c>
      <c r="P2178">
        <v>0</v>
      </c>
      <c r="Q2178">
        <v>0</v>
      </c>
      <c r="R2178" t="s">
        <v>160</v>
      </c>
      <c r="S2178" t="s">
        <v>163</v>
      </c>
    </row>
    <row r="2179" spans="1:19" x14ac:dyDescent="0.25">
      <c r="A2179">
        <v>12178</v>
      </c>
      <c r="B2179" s="7">
        <v>45644</v>
      </c>
      <c r="C2179" t="s">
        <v>25</v>
      </c>
      <c r="D2179" t="s">
        <v>117</v>
      </c>
      <c r="E2179" t="s">
        <v>119</v>
      </c>
      <c r="F2179">
        <v>39</v>
      </c>
      <c r="G2179" t="s">
        <v>169</v>
      </c>
      <c r="H2179" t="s">
        <v>121</v>
      </c>
      <c r="I2179" t="s">
        <v>130</v>
      </c>
      <c r="J2179" t="s">
        <v>131</v>
      </c>
      <c r="K2179" t="s">
        <v>138</v>
      </c>
      <c r="L2179">
        <v>6</v>
      </c>
      <c r="M2179">
        <v>60577</v>
      </c>
      <c r="N2179" t="s">
        <v>156</v>
      </c>
      <c r="O2179">
        <v>352558</v>
      </c>
      <c r="P2179">
        <v>352558</v>
      </c>
      <c r="Q2179">
        <v>0</v>
      </c>
      <c r="R2179" t="s">
        <v>159</v>
      </c>
      <c r="S2179" t="s">
        <v>164</v>
      </c>
    </row>
    <row r="2180" spans="1:19" x14ac:dyDescent="0.25">
      <c r="A2180">
        <v>12179</v>
      </c>
      <c r="B2180" s="7">
        <v>45411</v>
      </c>
      <c r="C2180" t="s">
        <v>48</v>
      </c>
      <c r="D2180" t="s">
        <v>116</v>
      </c>
      <c r="E2180" t="s">
        <v>119</v>
      </c>
      <c r="F2180">
        <v>21</v>
      </c>
      <c r="G2180" t="s">
        <v>166</v>
      </c>
      <c r="H2180" t="s">
        <v>122</v>
      </c>
      <c r="I2180" t="s">
        <v>130</v>
      </c>
      <c r="J2180" t="s">
        <v>131</v>
      </c>
      <c r="K2180" t="s">
        <v>136</v>
      </c>
      <c r="L2180">
        <v>4</v>
      </c>
      <c r="M2180">
        <v>10162</v>
      </c>
      <c r="N2180" t="s">
        <v>158</v>
      </c>
      <c r="O2180">
        <v>32518</v>
      </c>
      <c r="P2180">
        <v>32518</v>
      </c>
      <c r="Q2180">
        <v>32518</v>
      </c>
      <c r="R2180" t="s">
        <v>160</v>
      </c>
      <c r="S2180" t="s">
        <v>162</v>
      </c>
    </row>
    <row r="2181" spans="1:19" x14ac:dyDescent="0.25">
      <c r="A2181">
        <v>12180</v>
      </c>
      <c r="B2181" s="7">
        <v>45421</v>
      </c>
      <c r="C2181" t="s">
        <v>31</v>
      </c>
      <c r="D2181" t="s">
        <v>117</v>
      </c>
      <c r="E2181" t="s">
        <v>119</v>
      </c>
      <c r="F2181">
        <v>63</v>
      </c>
      <c r="G2181" t="s">
        <v>167</v>
      </c>
      <c r="H2181" t="s">
        <v>121</v>
      </c>
      <c r="I2181" t="s">
        <v>130</v>
      </c>
      <c r="J2181" t="s">
        <v>131</v>
      </c>
      <c r="K2181" t="s">
        <v>136</v>
      </c>
      <c r="L2181">
        <v>3</v>
      </c>
      <c r="M2181">
        <v>81839</v>
      </c>
      <c r="N2181" t="s">
        <v>158</v>
      </c>
      <c r="O2181">
        <v>196413</v>
      </c>
      <c r="P2181">
        <v>196413</v>
      </c>
      <c r="Q2181">
        <v>196413</v>
      </c>
      <c r="R2181" t="s">
        <v>159</v>
      </c>
      <c r="S2181" t="s">
        <v>162</v>
      </c>
    </row>
    <row r="2182" spans="1:19" x14ac:dyDescent="0.25">
      <c r="A2182">
        <v>12181</v>
      </c>
      <c r="B2182" s="7">
        <v>45496</v>
      </c>
      <c r="C2182" t="s">
        <v>39</v>
      </c>
      <c r="D2182" t="s">
        <v>116</v>
      </c>
      <c r="E2182" t="s">
        <v>119</v>
      </c>
      <c r="F2182">
        <v>38</v>
      </c>
      <c r="G2182" t="s">
        <v>169</v>
      </c>
      <c r="H2182" t="s">
        <v>120</v>
      </c>
      <c r="I2182" t="s">
        <v>126</v>
      </c>
      <c r="J2182" t="s">
        <v>132</v>
      </c>
      <c r="K2182" t="s">
        <v>137</v>
      </c>
      <c r="L2182">
        <v>1</v>
      </c>
      <c r="M2182">
        <v>89986</v>
      </c>
      <c r="N2182" t="s">
        <v>157</v>
      </c>
      <c r="O2182">
        <v>88186</v>
      </c>
      <c r="P2182">
        <v>88186</v>
      </c>
      <c r="Q2182">
        <v>88186</v>
      </c>
      <c r="R2182" t="s">
        <v>160</v>
      </c>
      <c r="S2182" t="s">
        <v>162</v>
      </c>
    </row>
    <row r="2183" spans="1:19" x14ac:dyDescent="0.25">
      <c r="A2183">
        <v>12182</v>
      </c>
      <c r="B2183" s="7">
        <v>45319</v>
      </c>
      <c r="C2183" t="s">
        <v>17</v>
      </c>
      <c r="D2183" t="s">
        <v>116</v>
      </c>
      <c r="E2183" t="s">
        <v>118</v>
      </c>
      <c r="F2183">
        <v>27</v>
      </c>
      <c r="G2183" t="s">
        <v>168</v>
      </c>
      <c r="H2183" t="s">
        <v>122</v>
      </c>
      <c r="I2183" t="s">
        <v>127</v>
      </c>
      <c r="J2183" t="s">
        <v>131</v>
      </c>
      <c r="K2183" t="s">
        <v>138</v>
      </c>
      <c r="L2183">
        <v>6</v>
      </c>
      <c r="M2183">
        <v>90004</v>
      </c>
      <c r="N2183" t="s">
        <v>158</v>
      </c>
      <c r="O2183">
        <v>432019</v>
      </c>
      <c r="P2183">
        <v>0</v>
      </c>
      <c r="Q2183">
        <v>0</v>
      </c>
      <c r="R2183" t="s">
        <v>160</v>
      </c>
      <c r="S2183" t="s">
        <v>163</v>
      </c>
    </row>
    <row r="2184" spans="1:19" x14ac:dyDescent="0.25">
      <c r="A2184">
        <v>12183</v>
      </c>
      <c r="B2184" s="7">
        <v>45482</v>
      </c>
      <c r="C2184" t="s">
        <v>69</v>
      </c>
      <c r="D2184" t="s">
        <v>116</v>
      </c>
      <c r="E2184" t="s">
        <v>118</v>
      </c>
      <c r="F2184">
        <v>32</v>
      </c>
      <c r="G2184" t="s">
        <v>168</v>
      </c>
      <c r="H2184" t="s">
        <v>124</v>
      </c>
      <c r="I2184" t="s">
        <v>126</v>
      </c>
      <c r="J2184" t="s">
        <v>134</v>
      </c>
      <c r="K2184" t="s">
        <v>148</v>
      </c>
      <c r="L2184">
        <v>2</v>
      </c>
      <c r="M2184">
        <v>160643</v>
      </c>
      <c r="N2184" t="s">
        <v>156</v>
      </c>
      <c r="O2184">
        <v>311647</v>
      </c>
      <c r="P2184">
        <v>311647</v>
      </c>
      <c r="Q2184">
        <v>311647</v>
      </c>
      <c r="R2184" t="s">
        <v>160</v>
      </c>
      <c r="S2184" t="s">
        <v>162</v>
      </c>
    </row>
    <row r="2185" spans="1:19" x14ac:dyDescent="0.25">
      <c r="A2185">
        <v>12184</v>
      </c>
      <c r="B2185" s="7">
        <v>45302</v>
      </c>
      <c r="C2185" t="s">
        <v>109</v>
      </c>
      <c r="D2185" t="s">
        <v>117</v>
      </c>
      <c r="E2185" t="s">
        <v>118</v>
      </c>
      <c r="F2185">
        <v>22</v>
      </c>
      <c r="G2185" t="s">
        <v>166</v>
      </c>
      <c r="H2185" t="s">
        <v>124</v>
      </c>
      <c r="I2185" t="s">
        <v>129</v>
      </c>
      <c r="J2185" t="s">
        <v>131</v>
      </c>
      <c r="K2185" t="s">
        <v>135</v>
      </c>
      <c r="L2185">
        <v>4</v>
      </c>
      <c r="M2185">
        <v>197088</v>
      </c>
      <c r="N2185" t="s">
        <v>153</v>
      </c>
      <c r="O2185">
        <v>709516</v>
      </c>
      <c r="P2185">
        <v>709516</v>
      </c>
      <c r="Q2185">
        <v>709516</v>
      </c>
      <c r="R2185" t="s">
        <v>159</v>
      </c>
      <c r="S2185" t="s">
        <v>162</v>
      </c>
    </row>
    <row r="2186" spans="1:19" x14ac:dyDescent="0.25">
      <c r="A2186">
        <v>12185</v>
      </c>
      <c r="B2186" s="7">
        <v>45492</v>
      </c>
      <c r="C2186" t="s">
        <v>113</v>
      </c>
      <c r="D2186" t="s">
        <v>116</v>
      </c>
      <c r="E2186" t="s">
        <v>119</v>
      </c>
      <c r="F2186">
        <v>35</v>
      </c>
      <c r="G2186" t="s">
        <v>168</v>
      </c>
      <c r="H2186" t="s">
        <v>121</v>
      </c>
      <c r="I2186" t="s">
        <v>130</v>
      </c>
      <c r="J2186" t="s">
        <v>133</v>
      </c>
      <c r="K2186" t="s">
        <v>139</v>
      </c>
      <c r="L2186">
        <v>6</v>
      </c>
      <c r="M2186">
        <v>135069</v>
      </c>
      <c r="N2186" t="s">
        <v>157</v>
      </c>
      <c r="O2186">
        <v>794205</v>
      </c>
      <c r="P2186">
        <v>794205</v>
      </c>
      <c r="Q2186">
        <v>794205</v>
      </c>
      <c r="R2186" t="s">
        <v>159</v>
      </c>
      <c r="S2186" t="s">
        <v>162</v>
      </c>
    </row>
    <row r="2187" spans="1:19" x14ac:dyDescent="0.25">
      <c r="A2187">
        <v>12186</v>
      </c>
      <c r="B2187" s="7">
        <v>45513</v>
      </c>
      <c r="C2187" t="s">
        <v>33</v>
      </c>
      <c r="D2187" t="s">
        <v>116</v>
      </c>
      <c r="E2187" t="s">
        <v>119</v>
      </c>
      <c r="F2187">
        <v>18</v>
      </c>
      <c r="G2187" t="s">
        <v>166</v>
      </c>
      <c r="H2187" t="s">
        <v>121</v>
      </c>
      <c r="I2187" t="s">
        <v>129</v>
      </c>
      <c r="J2187" t="s">
        <v>131</v>
      </c>
      <c r="K2187" t="s">
        <v>147</v>
      </c>
      <c r="L2187">
        <v>3</v>
      </c>
      <c r="M2187">
        <v>24512</v>
      </c>
      <c r="N2187" t="s">
        <v>153</v>
      </c>
      <c r="O2187">
        <v>66182</v>
      </c>
      <c r="P2187">
        <v>66182</v>
      </c>
      <c r="Q2187">
        <v>66182</v>
      </c>
      <c r="R2187" t="s">
        <v>159</v>
      </c>
      <c r="S2187" t="s">
        <v>162</v>
      </c>
    </row>
    <row r="2188" spans="1:19" x14ac:dyDescent="0.25">
      <c r="A2188">
        <v>12187</v>
      </c>
      <c r="B2188" s="7">
        <v>45602</v>
      </c>
      <c r="C2188" t="s">
        <v>70</v>
      </c>
      <c r="D2188" t="s">
        <v>117</v>
      </c>
      <c r="E2188" t="s">
        <v>118</v>
      </c>
      <c r="F2188">
        <v>56</v>
      </c>
      <c r="G2188" t="s">
        <v>167</v>
      </c>
      <c r="H2188" t="s">
        <v>121</v>
      </c>
      <c r="I2188" t="s">
        <v>129</v>
      </c>
      <c r="J2188" t="s">
        <v>131</v>
      </c>
      <c r="K2188" t="s">
        <v>138</v>
      </c>
      <c r="L2188">
        <v>3</v>
      </c>
      <c r="M2188">
        <v>19348</v>
      </c>
      <c r="N2188" t="s">
        <v>153</v>
      </c>
      <c r="O2188">
        <v>52239</v>
      </c>
      <c r="P2188">
        <v>52239</v>
      </c>
      <c r="Q2188">
        <v>52239</v>
      </c>
      <c r="R2188" t="s">
        <v>159</v>
      </c>
      <c r="S2188" t="s">
        <v>162</v>
      </c>
    </row>
    <row r="2189" spans="1:19" x14ac:dyDescent="0.25">
      <c r="A2189">
        <v>12188</v>
      </c>
      <c r="B2189" s="7">
        <v>45595</v>
      </c>
      <c r="C2189" t="s">
        <v>86</v>
      </c>
      <c r="D2189" t="s">
        <v>116</v>
      </c>
      <c r="E2189" t="s">
        <v>119</v>
      </c>
      <c r="F2189">
        <v>36</v>
      </c>
      <c r="G2189" t="s">
        <v>169</v>
      </c>
      <c r="H2189" t="s">
        <v>121</v>
      </c>
      <c r="I2189" t="s">
        <v>126</v>
      </c>
      <c r="J2189" t="s">
        <v>132</v>
      </c>
      <c r="K2189" t="s">
        <v>144</v>
      </c>
      <c r="L2189">
        <v>7</v>
      </c>
      <c r="M2189">
        <v>11285</v>
      </c>
      <c r="N2189" t="s">
        <v>154</v>
      </c>
      <c r="O2189">
        <v>78995</v>
      </c>
      <c r="P2189">
        <v>78995</v>
      </c>
      <c r="Q2189">
        <v>0</v>
      </c>
      <c r="R2189" t="s">
        <v>159</v>
      </c>
      <c r="S2189" t="s">
        <v>164</v>
      </c>
    </row>
    <row r="2190" spans="1:19" x14ac:dyDescent="0.25">
      <c r="A2190">
        <v>12189</v>
      </c>
      <c r="B2190" s="7">
        <v>45567</v>
      </c>
      <c r="C2190" t="s">
        <v>94</v>
      </c>
      <c r="D2190" t="s">
        <v>116</v>
      </c>
      <c r="E2190" t="s">
        <v>118</v>
      </c>
      <c r="F2190">
        <v>43</v>
      </c>
      <c r="G2190" t="s">
        <v>169</v>
      </c>
      <c r="H2190" t="s">
        <v>123</v>
      </c>
      <c r="I2190" t="s">
        <v>126</v>
      </c>
      <c r="J2190" t="s">
        <v>132</v>
      </c>
      <c r="K2190" t="s">
        <v>144</v>
      </c>
      <c r="L2190">
        <v>8</v>
      </c>
      <c r="M2190">
        <v>139596</v>
      </c>
      <c r="N2190" t="s">
        <v>157</v>
      </c>
      <c r="O2190">
        <v>1094432</v>
      </c>
      <c r="P2190">
        <v>1094432</v>
      </c>
      <c r="Q2190">
        <v>1094432</v>
      </c>
      <c r="R2190" t="s">
        <v>160</v>
      </c>
      <c r="S2190" t="s">
        <v>162</v>
      </c>
    </row>
    <row r="2191" spans="1:19" x14ac:dyDescent="0.25">
      <c r="A2191">
        <v>12190</v>
      </c>
      <c r="B2191" s="7">
        <v>45337</v>
      </c>
      <c r="C2191" t="s">
        <v>41</v>
      </c>
      <c r="D2191" t="s">
        <v>117</v>
      </c>
      <c r="E2191" t="s">
        <v>119</v>
      </c>
      <c r="F2191">
        <v>40</v>
      </c>
      <c r="G2191" t="s">
        <v>169</v>
      </c>
      <c r="H2191" t="s">
        <v>123</v>
      </c>
      <c r="I2191" t="s">
        <v>126</v>
      </c>
      <c r="J2191" t="s">
        <v>131</v>
      </c>
      <c r="K2191" t="s">
        <v>147</v>
      </c>
      <c r="L2191">
        <v>9</v>
      </c>
      <c r="M2191">
        <v>129028</v>
      </c>
      <c r="N2191" t="s">
        <v>153</v>
      </c>
      <c r="O2191">
        <v>1045126</v>
      </c>
      <c r="P2191">
        <v>1045126</v>
      </c>
      <c r="Q2191">
        <v>0</v>
      </c>
      <c r="R2191" t="s">
        <v>161</v>
      </c>
      <c r="S2191" t="s">
        <v>164</v>
      </c>
    </row>
    <row r="2192" spans="1:19" x14ac:dyDescent="0.25">
      <c r="A2192">
        <v>12191</v>
      </c>
      <c r="B2192" s="7">
        <v>45486</v>
      </c>
      <c r="C2192" t="s">
        <v>47</v>
      </c>
      <c r="D2192" t="s">
        <v>116</v>
      </c>
      <c r="E2192" t="s">
        <v>119</v>
      </c>
      <c r="F2192">
        <v>48</v>
      </c>
      <c r="G2192" t="s">
        <v>167</v>
      </c>
      <c r="H2192" t="s">
        <v>122</v>
      </c>
      <c r="I2192" t="s">
        <v>129</v>
      </c>
      <c r="J2192" t="s">
        <v>133</v>
      </c>
      <c r="K2192" t="s">
        <v>139</v>
      </c>
      <c r="L2192">
        <v>7</v>
      </c>
      <c r="M2192">
        <v>150962</v>
      </c>
      <c r="N2192" t="s">
        <v>156</v>
      </c>
      <c r="O2192">
        <v>1025031</v>
      </c>
      <c r="P2192">
        <v>1025031</v>
      </c>
      <c r="Q2192">
        <v>1025031</v>
      </c>
      <c r="R2192" t="s">
        <v>159</v>
      </c>
      <c r="S2192" t="s">
        <v>162</v>
      </c>
    </row>
    <row r="2193" spans="1:19" x14ac:dyDescent="0.25">
      <c r="A2193">
        <v>12192</v>
      </c>
      <c r="B2193" s="7">
        <v>45526</v>
      </c>
      <c r="C2193" t="s">
        <v>33</v>
      </c>
      <c r="D2193" t="s">
        <v>117</v>
      </c>
      <c r="E2193" t="s">
        <v>118</v>
      </c>
      <c r="F2193">
        <v>19</v>
      </c>
      <c r="G2193" t="s">
        <v>166</v>
      </c>
      <c r="H2193" t="s">
        <v>121</v>
      </c>
      <c r="I2193" t="s">
        <v>128</v>
      </c>
      <c r="J2193" t="s">
        <v>131</v>
      </c>
      <c r="K2193" t="s">
        <v>138</v>
      </c>
      <c r="L2193">
        <v>8</v>
      </c>
      <c r="M2193">
        <v>45458</v>
      </c>
      <c r="N2193" t="s">
        <v>151</v>
      </c>
      <c r="O2193">
        <v>345480</v>
      </c>
      <c r="P2193">
        <v>345480</v>
      </c>
      <c r="Q2193">
        <v>345480</v>
      </c>
      <c r="R2193" t="s">
        <v>159</v>
      </c>
      <c r="S2193" t="s">
        <v>162</v>
      </c>
    </row>
    <row r="2194" spans="1:19" x14ac:dyDescent="0.25">
      <c r="A2194">
        <v>12193</v>
      </c>
      <c r="B2194" s="7">
        <v>45558</v>
      </c>
      <c r="C2194" t="s">
        <v>56</v>
      </c>
      <c r="D2194" t="s">
        <v>117</v>
      </c>
      <c r="E2194" t="s">
        <v>119</v>
      </c>
      <c r="F2194">
        <v>59</v>
      </c>
      <c r="G2194" t="s">
        <v>167</v>
      </c>
      <c r="H2194" t="s">
        <v>125</v>
      </c>
      <c r="I2194" t="s">
        <v>127</v>
      </c>
      <c r="J2194" t="s">
        <v>131</v>
      </c>
      <c r="K2194" t="s">
        <v>136</v>
      </c>
      <c r="L2194">
        <v>1</v>
      </c>
      <c r="M2194">
        <v>109947</v>
      </c>
      <c r="N2194" t="s">
        <v>158</v>
      </c>
      <c r="O2194">
        <v>87957</v>
      </c>
      <c r="P2194">
        <v>87957</v>
      </c>
      <c r="Q2194">
        <v>0</v>
      </c>
      <c r="R2194" t="s">
        <v>160</v>
      </c>
      <c r="S2194" t="s">
        <v>164</v>
      </c>
    </row>
    <row r="2195" spans="1:19" x14ac:dyDescent="0.25">
      <c r="A2195">
        <v>12194</v>
      </c>
      <c r="B2195" s="7">
        <v>45490</v>
      </c>
      <c r="C2195" t="s">
        <v>59</v>
      </c>
      <c r="D2195" t="s">
        <v>116</v>
      </c>
      <c r="E2195" t="s">
        <v>118</v>
      </c>
      <c r="F2195">
        <v>42</v>
      </c>
      <c r="G2195" t="s">
        <v>169</v>
      </c>
      <c r="H2195" t="s">
        <v>124</v>
      </c>
      <c r="I2195" t="s">
        <v>128</v>
      </c>
      <c r="J2195" t="s">
        <v>132</v>
      </c>
      <c r="K2195" t="s">
        <v>145</v>
      </c>
      <c r="L2195">
        <v>8</v>
      </c>
      <c r="M2195">
        <v>25822</v>
      </c>
      <c r="N2195" t="s">
        <v>155</v>
      </c>
      <c r="O2195">
        <v>192115</v>
      </c>
      <c r="P2195">
        <v>192115</v>
      </c>
      <c r="Q2195">
        <v>192115</v>
      </c>
      <c r="R2195" t="s">
        <v>161</v>
      </c>
      <c r="S2195" t="s">
        <v>162</v>
      </c>
    </row>
    <row r="2196" spans="1:19" x14ac:dyDescent="0.25">
      <c r="A2196">
        <v>12195</v>
      </c>
      <c r="B2196" s="7">
        <v>45543</v>
      </c>
      <c r="C2196" t="s">
        <v>75</v>
      </c>
      <c r="D2196" t="s">
        <v>117</v>
      </c>
      <c r="E2196" t="s">
        <v>118</v>
      </c>
      <c r="F2196">
        <v>40</v>
      </c>
      <c r="G2196" t="s">
        <v>169</v>
      </c>
      <c r="H2196" t="s">
        <v>121</v>
      </c>
      <c r="I2196" t="s">
        <v>126</v>
      </c>
      <c r="J2196" t="s">
        <v>133</v>
      </c>
      <c r="K2196" t="s">
        <v>139</v>
      </c>
      <c r="L2196">
        <v>2</v>
      </c>
      <c r="M2196">
        <v>152111</v>
      </c>
      <c r="N2196" t="s">
        <v>153</v>
      </c>
      <c r="O2196">
        <v>273799</v>
      </c>
      <c r="P2196">
        <v>273799</v>
      </c>
      <c r="Q2196">
        <v>0</v>
      </c>
      <c r="R2196" t="s">
        <v>160</v>
      </c>
      <c r="S2196" t="s">
        <v>164</v>
      </c>
    </row>
    <row r="2197" spans="1:19" x14ac:dyDescent="0.25">
      <c r="A2197">
        <v>12196</v>
      </c>
      <c r="B2197" s="7">
        <v>45337</v>
      </c>
      <c r="C2197" t="s">
        <v>35</v>
      </c>
      <c r="D2197" t="s">
        <v>117</v>
      </c>
      <c r="E2197" t="s">
        <v>119</v>
      </c>
      <c r="F2197">
        <v>55</v>
      </c>
      <c r="G2197" t="s">
        <v>167</v>
      </c>
      <c r="H2197" t="s">
        <v>122</v>
      </c>
      <c r="I2197" t="s">
        <v>126</v>
      </c>
      <c r="J2197" t="s">
        <v>134</v>
      </c>
      <c r="K2197" t="s">
        <v>149</v>
      </c>
      <c r="L2197">
        <v>4</v>
      </c>
      <c r="M2197">
        <v>84605</v>
      </c>
      <c r="N2197" t="s">
        <v>151</v>
      </c>
      <c r="O2197">
        <v>321499</v>
      </c>
      <c r="P2197">
        <v>321499</v>
      </c>
      <c r="Q2197">
        <v>321499</v>
      </c>
      <c r="R2197" t="s">
        <v>161</v>
      </c>
      <c r="S2197" t="s">
        <v>162</v>
      </c>
    </row>
    <row r="2198" spans="1:19" x14ac:dyDescent="0.25">
      <c r="A2198">
        <v>12197</v>
      </c>
      <c r="B2198" s="7">
        <v>45461</v>
      </c>
      <c r="C2198" t="s">
        <v>93</v>
      </c>
      <c r="D2198" t="s">
        <v>117</v>
      </c>
      <c r="E2198" t="s">
        <v>118</v>
      </c>
      <c r="F2198">
        <v>48</v>
      </c>
      <c r="G2198" t="s">
        <v>167</v>
      </c>
      <c r="H2198" t="s">
        <v>122</v>
      </c>
      <c r="I2198" t="s">
        <v>126</v>
      </c>
      <c r="J2198" t="s">
        <v>132</v>
      </c>
      <c r="K2198" t="s">
        <v>137</v>
      </c>
      <c r="L2198">
        <v>9</v>
      </c>
      <c r="M2198">
        <v>95728</v>
      </c>
      <c r="N2198" t="s">
        <v>152</v>
      </c>
      <c r="O2198">
        <v>732319</v>
      </c>
      <c r="P2198">
        <v>732319</v>
      </c>
      <c r="Q2198">
        <v>0</v>
      </c>
      <c r="R2198" t="s">
        <v>161</v>
      </c>
      <c r="S2198" t="s">
        <v>164</v>
      </c>
    </row>
    <row r="2199" spans="1:19" x14ac:dyDescent="0.25">
      <c r="A2199">
        <v>12198</v>
      </c>
      <c r="B2199" s="7">
        <v>45347</v>
      </c>
      <c r="C2199" t="s">
        <v>101</v>
      </c>
      <c r="D2199" t="s">
        <v>117</v>
      </c>
      <c r="E2199" t="s">
        <v>119</v>
      </c>
      <c r="F2199">
        <v>41</v>
      </c>
      <c r="G2199" t="s">
        <v>169</v>
      </c>
      <c r="H2199" t="s">
        <v>125</v>
      </c>
      <c r="I2199" t="s">
        <v>128</v>
      </c>
      <c r="J2199" t="s">
        <v>131</v>
      </c>
      <c r="K2199" t="s">
        <v>147</v>
      </c>
      <c r="L2199">
        <v>8</v>
      </c>
      <c r="M2199">
        <v>185227</v>
      </c>
      <c r="N2199" t="s">
        <v>158</v>
      </c>
      <c r="O2199">
        <v>1185452</v>
      </c>
      <c r="P2199">
        <v>1185452</v>
      </c>
      <c r="Q2199">
        <v>1185452</v>
      </c>
      <c r="R2199" t="s">
        <v>160</v>
      </c>
      <c r="S2199" t="s">
        <v>162</v>
      </c>
    </row>
    <row r="2200" spans="1:19" x14ac:dyDescent="0.25">
      <c r="A2200">
        <v>12199</v>
      </c>
      <c r="B2200" s="7">
        <v>45632</v>
      </c>
      <c r="C2200" t="s">
        <v>39</v>
      </c>
      <c r="D2200" t="s">
        <v>117</v>
      </c>
      <c r="E2200" t="s">
        <v>118</v>
      </c>
      <c r="F2200">
        <v>39</v>
      </c>
      <c r="G2200" t="s">
        <v>169</v>
      </c>
      <c r="H2200" t="s">
        <v>125</v>
      </c>
      <c r="I2200" t="s">
        <v>126</v>
      </c>
      <c r="J2200" t="s">
        <v>132</v>
      </c>
      <c r="K2200" t="s">
        <v>142</v>
      </c>
      <c r="L2200">
        <v>2</v>
      </c>
      <c r="M2200">
        <v>42637</v>
      </c>
      <c r="N2200" t="s">
        <v>155</v>
      </c>
      <c r="O2200">
        <v>79304</v>
      </c>
      <c r="P2200">
        <v>79304</v>
      </c>
      <c r="Q2200">
        <v>79304</v>
      </c>
      <c r="R2200" t="s">
        <v>161</v>
      </c>
      <c r="S2200" t="s">
        <v>162</v>
      </c>
    </row>
    <row r="2201" spans="1:19" x14ac:dyDescent="0.25">
      <c r="A2201">
        <v>12200</v>
      </c>
      <c r="B2201" s="7">
        <v>45632</v>
      </c>
      <c r="C2201" t="s">
        <v>56</v>
      </c>
      <c r="D2201" t="s">
        <v>116</v>
      </c>
      <c r="E2201" t="s">
        <v>118</v>
      </c>
      <c r="F2201">
        <v>43</v>
      </c>
      <c r="G2201" t="s">
        <v>169</v>
      </c>
      <c r="H2201" t="s">
        <v>123</v>
      </c>
      <c r="I2201" t="s">
        <v>129</v>
      </c>
      <c r="J2201" t="s">
        <v>134</v>
      </c>
      <c r="K2201" t="s">
        <v>150</v>
      </c>
      <c r="L2201">
        <v>10</v>
      </c>
      <c r="M2201">
        <v>13218</v>
      </c>
      <c r="N2201" t="s">
        <v>154</v>
      </c>
      <c r="O2201">
        <v>132180</v>
      </c>
      <c r="P2201">
        <v>132180</v>
      </c>
      <c r="Q2201">
        <v>132180</v>
      </c>
      <c r="R2201" t="s">
        <v>159</v>
      </c>
      <c r="S2201" t="s">
        <v>162</v>
      </c>
    </row>
    <row r="2202" spans="1:19" x14ac:dyDescent="0.25">
      <c r="A2202">
        <v>12201</v>
      </c>
      <c r="B2202" s="7">
        <v>45492</v>
      </c>
      <c r="C2202" t="s">
        <v>27</v>
      </c>
      <c r="D2202" t="s">
        <v>116</v>
      </c>
      <c r="E2202" t="s">
        <v>118</v>
      </c>
      <c r="F2202">
        <v>33</v>
      </c>
      <c r="G2202" t="s">
        <v>168</v>
      </c>
      <c r="H2202" t="s">
        <v>124</v>
      </c>
      <c r="I2202" t="s">
        <v>130</v>
      </c>
      <c r="J2202" t="s">
        <v>133</v>
      </c>
      <c r="K2202" t="s">
        <v>143</v>
      </c>
      <c r="L2202">
        <v>5</v>
      </c>
      <c r="M2202">
        <v>103961</v>
      </c>
      <c r="N2202" t="s">
        <v>157</v>
      </c>
      <c r="O2202">
        <v>509408</v>
      </c>
      <c r="P2202">
        <v>509408</v>
      </c>
      <c r="Q2202">
        <v>0</v>
      </c>
      <c r="R2202" t="s">
        <v>161</v>
      </c>
      <c r="S2202" t="s">
        <v>164</v>
      </c>
    </row>
    <row r="2203" spans="1:19" x14ac:dyDescent="0.25">
      <c r="A2203">
        <v>12202</v>
      </c>
      <c r="B2203" s="7">
        <v>45406</v>
      </c>
      <c r="C2203" t="s">
        <v>25</v>
      </c>
      <c r="D2203" t="s">
        <v>117</v>
      </c>
      <c r="E2203" t="s">
        <v>119</v>
      </c>
      <c r="F2203">
        <v>19</v>
      </c>
      <c r="G2203" t="s">
        <v>166</v>
      </c>
      <c r="H2203" t="s">
        <v>121</v>
      </c>
      <c r="I2203" t="s">
        <v>127</v>
      </c>
      <c r="J2203" t="s">
        <v>131</v>
      </c>
      <c r="K2203" t="s">
        <v>135</v>
      </c>
      <c r="L2203">
        <v>10</v>
      </c>
      <c r="M2203">
        <v>25832</v>
      </c>
      <c r="N2203" t="s">
        <v>155</v>
      </c>
      <c r="O2203">
        <v>240237</v>
      </c>
      <c r="P2203">
        <v>240237</v>
      </c>
      <c r="Q2203">
        <v>0</v>
      </c>
      <c r="R2203" t="s">
        <v>159</v>
      </c>
      <c r="S2203" t="s">
        <v>164</v>
      </c>
    </row>
    <row r="2204" spans="1:19" x14ac:dyDescent="0.25">
      <c r="A2204">
        <v>12203</v>
      </c>
      <c r="B2204" s="7">
        <v>45370</v>
      </c>
      <c r="C2204" t="s">
        <v>83</v>
      </c>
      <c r="D2204" t="s">
        <v>117</v>
      </c>
      <c r="E2204" t="s">
        <v>119</v>
      </c>
      <c r="F2204">
        <v>40</v>
      </c>
      <c r="G2204" t="s">
        <v>169</v>
      </c>
      <c r="H2204" t="s">
        <v>120</v>
      </c>
      <c r="I2204" t="s">
        <v>128</v>
      </c>
      <c r="J2204" t="s">
        <v>133</v>
      </c>
      <c r="K2204" t="s">
        <v>139</v>
      </c>
      <c r="L2204">
        <v>5</v>
      </c>
      <c r="M2204">
        <v>113347</v>
      </c>
      <c r="N2204" t="s">
        <v>152</v>
      </c>
      <c r="O2204">
        <v>481724</v>
      </c>
      <c r="P2204">
        <v>481724</v>
      </c>
      <c r="Q2204">
        <v>481724</v>
      </c>
      <c r="R2204" t="s">
        <v>161</v>
      </c>
      <c r="S2204" t="s">
        <v>162</v>
      </c>
    </row>
    <row r="2205" spans="1:19" x14ac:dyDescent="0.25">
      <c r="A2205">
        <v>12204</v>
      </c>
      <c r="B2205" s="7">
        <v>45459</v>
      </c>
      <c r="C2205" t="s">
        <v>30</v>
      </c>
      <c r="D2205" t="s">
        <v>116</v>
      </c>
      <c r="E2205" t="s">
        <v>119</v>
      </c>
      <c r="F2205">
        <v>26</v>
      </c>
      <c r="G2205" t="s">
        <v>168</v>
      </c>
      <c r="H2205" t="s">
        <v>122</v>
      </c>
      <c r="I2205" t="s">
        <v>126</v>
      </c>
      <c r="J2205" t="s">
        <v>132</v>
      </c>
      <c r="K2205" t="s">
        <v>144</v>
      </c>
      <c r="L2205">
        <v>6</v>
      </c>
      <c r="M2205">
        <v>45685</v>
      </c>
      <c r="N2205" t="s">
        <v>158</v>
      </c>
      <c r="O2205">
        <v>219288</v>
      </c>
      <c r="P2205">
        <v>219288</v>
      </c>
      <c r="Q2205">
        <v>0</v>
      </c>
      <c r="R2205" t="s">
        <v>159</v>
      </c>
      <c r="S2205" t="s">
        <v>164</v>
      </c>
    </row>
    <row r="2206" spans="1:19" x14ac:dyDescent="0.25">
      <c r="A2206">
        <v>12205</v>
      </c>
      <c r="B2206" s="7">
        <v>45523</v>
      </c>
      <c r="C2206" t="s">
        <v>82</v>
      </c>
      <c r="D2206" t="s">
        <v>117</v>
      </c>
      <c r="E2206" t="s">
        <v>119</v>
      </c>
      <c r="F2206">
        <v>60</v>
      </c>
      <c r="G2206" t="s">
        <v>167</v>
      </c>
      <c r="H2206" t="s">
        <v>125</v>
      </c>
      <c r="I2206" t="s">
        <v>128</v>
      </c>
      <c r="J2206" t="s">
        <v>134</v>
      </c>
      <c r="K2206" t="s">
        <v>148</v>
      </c>
      <c r="L2206">
        <v>6</v>
      </c>
      <c r="M2206">
        <v>105202</v>
      </c>
      <c r="N2206" t="s">
        <v>158</v>
      </c>
      <c r="O2206">
        <v>504969</v>
      </c>
      <c r="P2206">
        <v>504969</v>
      </c>
      <c r="Q2206">
        <v>0</v>
      </c>
      <c r="R2206" t="s">
        <v>161</v>
      </c>
      <c r="S2206" t="s">
        <v>164</v>
      </c>
    </row>
    <row r="2207" spans="1:19" x14ac:dyDescent="0.25">
      <c r="A2207">
        <v>12206</v>
      </c>
      <c r="B2207" s="7">
        <v>45551</v>
      </c>
      <c r="C2207" t="s">
        <v>88</v>
      </c>
      <c r="D2207" t="s">
        <v>116</v>
      </c>
      <c r="E2207" t="s">
        <v>118</v>
      </c>
      <c r="F2207">
        <v>43</v>
      </c>
      <c r="G2207" t="s">
        <v>169</v>
      </c>
      <c r="H2207" t="s">
        <v>121</v>
      </c>
      <c r="I2207" t="s">
        <v>126</v>
      </c>
      <c r="J2207" t="s">
        <v>131</v>
      </c>
      <c r="K2207" t="s">
        <v>138</v>
      </c>
      <c r="L2207">
        <v>2</v>
      </c>
      <c r="M2207">
        <v>140419</v>
      </c>
      <c r="N2207" t="s">
        <v>156</v>
      </c>
      <c r="O2207">
        <v>272412</v>
      </c>
      <c r="P2207">
        <v>272412</v>
      </c>
      <c r="Q2207">
        <v>272412</v>
      </c>
      <c r="R2207" t="s">
        <v>161</v>
      </c>
      <c r="S2207" t="s">
        <v>162</v>
      </c>
    </row>
    <row r="2208" spans="1:19" x14ac:dyDescent="0.25">
      <c r="A2208">
        <v>12207</v>
      </c>
      <c r="B2208" s="7">
        <v>45541</v>
      </c>
      <c r="C2208" t="s">
        <v>80</v>
      </c>
      <c r="D2208" t="s">
        <v>117</v>
      </c>
      <c r="E2208" t="s">
        <v>118</v>
      </c>
      <c r="F2208">
        <v>49</v>
      </c>
      <c r="G2208" t="s">
        <v>167</v>
      </c>
      <c r="H2208" t="s">
        <v>123</v>
      </c>
      <c r="I2208" t="s">
        <v>128</v>
      </c>
      <c r="J2208" t="s">
        <v>131</v>
      </c>
      <c r="K2208" t="s">
        <v>136</v>
      </c>
      <c r="L2208">
        <v>4</v>
      </c>
      <c r="M2208">
        <v>156811</v>
      </c>
      <c r="N2208" t="s">
        <v>156</v>
      </c>
      <c r="O2208">
        <v>608426</v>
      </c>
      <c r="P2208">
        <v>608426</v>
      </c>
      <c r="Q2208">
        <v>608426</v>
      </c>
      <c r="R2208" t="s">
        <v>159</v>
      </c>
      <c r="S2208" t="s">
        <v>162</v>
      </c>
    </row>
    <row r="2209" spans="1:19" x14ac:dyDescent="0.25">
      <c r="A2209">
        <v>12208</v>
      </c>
      <c r="B2209" s="7">
        <v>45363</v>
      </c>
      <c r="C2209" t="s">
        <v>106</v>
      </c>
      <c r="D2209" t="s">
        <v>117</v>
      </c>
      <c r="E2209" t="s">
        <v>118</v>
      </c>
      <c r="F2209">
        <v>37</v>
      </c>
      <c r="G2209" t="s">
        <v>169</v>
      </c>
      <c r="H2209" t="s">
        <v>125</v>
      </c>
      <c r="I2209" t="s">
        <v>130</v>
      </c>
      <c r="J2209" t="s">
        <v>133</v>
      </c>
      <c r="K2209" t="s">
        <v>143</v>
      </c>
      <c r="L2209">
        <v>7</v>
      </c>
      <c r="M2209">
        <v>26731</v>
      </c>
      <c r="N2209" t="s">
        <v>153</v>
      </c>
      <c r="O2209">
        <v>168405</v>
      </c>
      <c r="P2209">
        <v>168405</v>
      </c>
      <c r="Q2209">
        <v>168405</v>
      </c>
      <c r="R2209" t="s">
        <v>159</v>
      </c>
      <c r="S2209" t="s">
        <v>162</v>
      </c>
    </row>
    <row r="2210" spans="1:19" x14ac:dyDescent="0.25">
      <c r="A2210">
        <v>12209</v>
      </c>
      <c r="B2210" s="7">
        <v>45566</v>
      </c>
      <c r="C2210" t="s">
        <v>70</v>
      </c>
      <c r="D2210" t="s">
        <v>116</v>
      </c>
      <c r="E2210" t="s">
        <v>119</v>
      </c>
      <c r="F2210">
        <v>33</v>
      </c>
      <c r="G2210" t="s">
        <v>168</v>
      </c>
      <c r="H2210" t="s">
        <v>121</v>
      </c>
      <c r="I2210" t="s">
        <v>130</v>
      </c>
      <c r="J2210" t="s">
        <v>132</v>
      </c>
      <c r="K2210" t="s">
        <v>137</v>
      </c>
      <c r="L2210">
        <v>9</v>
      </c>
      <c r="M2210">
        <v>44105</v>
      </c>
      <c r="N2210" t="s">
        <v>155</v>
      </c>
      <c r="O2210">
        <v>369158</v>
      </c>
      <c r="P2210">
        <v>369158</v>
      </c>
      <c r="Q2210">
        <v>369158</v>
      </c>
      <c r="R2210" t="s">
        <v>160</v>
      </c>
      <c r="S2210" t="s">
        <v>162</v>
      </c>
    </row>
    <row r="2211" spans="1:19" x14ac:dyDescent="0.25">
      <c r="A2211">
        <v>12210</v>
      </c>
      <c r="B2211" s="7">
        <v>45348</v>
      </c>
      <c r="C2211" t="s">
        <v>35</v>
      </c>
      <c r="D2211" t="s">
        <v>116</v>
      </c>
      <c r="E2211" t="s">
        <v>118</v>
      </c>
      <c r="F2211">
        <v>61</v>
      </c>
      <c r="G2211" t="s">
        <v>167</v>
      </c>
      <c r="H2211" t="s">
        <v>121</v>
      </c>
      <c r="I2211" t="s">
        <v>128</v>
      </c>
      <c r="J2211" t="s">
        <v>134</v>
      </c>
      <c r="K2211" t="s">
        <v>150</v>
      </c>
      <c r="L2211">
        <v>1</v>
      </c>
      <c r="M2211">
        <v>64339</v>
      </c>
      <c r="N2211" t="s">
        <v>157</v>
      </c>
      <c r="O2211">
        <v>63052</v>
      </c>
      <c r="P2211">
        <v>63052</v>
      </c>
      <c r="Q2211">
        <v>63052</v>
      </c>
      <c r="R2211" t="s">
        <v>159</v>
      </c>
      <c r="S2211" t="s">
        <v>162</v>
      </c>
    </row>
    <row r="2212" spans="1:19" x14ac:dyDescent="0.25">
      <c r="A2212">
        <v>12211</v>
      </c>
      <c r="B2212" s="7">
        <v>45488</v>
      </c>
      <c r="C2212" t="s">
        <v>19</v>
      </c>
      <c r="D2212" t="s">
        <v>117</v>
      </c>
      <c r="E2212" t="s">
        <v>118</v>
      </c>
      <c r="F2212">
        <v>23</v>
      </c>
      <c r="G2212" t="s">
        <v>166</v>
      </c>
      <c r="H2212" t="s">
        <v>124</v>
      </c>
      <c r="I2212" t="s">
        <v>128</v>
      </c>
      <c r="J2212" t="s">
        <v>131</v>
      </c>
      <c r="K2212" t="s">
        <v>136</v>
      </c>
      <c r="L2212">
        <v>10</v>
      </c>
      <c r="M2212">
        <v>112155</v>
      </c>
      <c r="N2212" t="s">
        <v>154</v>
      </c>
      <c r="O2212">
        <v>1121550</v>
      </c>
      <c r="P2212">
        <v>1121550</v>
      </c>
      <c r="Q2212">
        <v>1121550</v>
      </c>
      <c r="R2212" t="s">
        <v>161</v>
      </c>
      <c r="S2212" t="s">
        <v>162</v>
      </c>
    </row>
    <row r="2213" spans="1:19" x14ac:dyDescent="0.25">
      <c r="A2213">
        <v>12212</v>
      </c>
      <c r="B2213" s="7">
        <v>45447</v>
      </c>
      <c r="C2213" t="s">
        <v>106</v>
      </c>
      <c r="D2213" t="s">
        <v>116</v>
      </c>
      <c r="E2213" t="s">
        <v>118</v>
      </c>
      <c r="F2213">
        <v>22</v>
      </c>
      <c r="G2213" t="s">
        <v>166</v>
      </c>
      <c r="H2213" t="s">
        <v>120</v>
      </c>
      <c r="I2213" t="s">
        <v>130</v>
      </c>
      <c r="J2213" t="s">
        <v>131</v>
      </c>
      <c r="K2213" t="s">
        <v>136</v>
      </c>
      <c r="L2213">
        <v>6</v>
      </c>
      <c r="M2213">
        <v>104186</v>
      </c>
      <c r="N2213" t="s">
        <v>156</v>
      </c>
      <c r="O2213">
        <v>606362</v>
      </c>
      <c r="P2213">
        <v>0</v>
      </c>
      <c r="Q2213">
        <v>0</v>
      </c>
      <c r="R2213" t="s">
        <v>160</v>
      </c>
      <c r="S2213" t="s">
        <v>163</v>
      </c>
    </row>
    <row r="2214" spans="1:19" x14ac:dyDescent="0.25">
      <c r="A2214">
        <v>12213</v>
      </c>
      <c r="B2214" s="7">
        <v>45348</v>
      </c>
      <c r="C2214" t="s">
        <v>114</v>
      </c>
      <c r="D2214" t="s">
        <v>117</v>
      </c>
      <c r="E2214" t="s">
        <v>119</v>
      </c>
      <c r="F2214">
        <v>39</v>
      </c>
      <c r="G2214" t="s">
        <v>169</v>
      </c>
      <c r="H2214" t="s">
        <v>120</v>
      </c>
      <c r="I2214" t="s">
        <v>130</v>
      </c>
      <c r="J2214" t="s">
        <v>134</v>
      </c>
      <c r="K2214" t="s">
        <v>148</v>
      </c>
      <c r="L2214">
        <v>4</v>
      </c>
      <c r="M2214">
        <v>23287</v>
      </c>
      <c r="N2214" t="s">
        <v>157</v>
      </c>
      <c r="O2214">
        <v>91285</v>
      </c>
      <c r="P2214">
        <v>91285</v>
      </c>
      <c r="Q2214">
        <v>0</v>
      </c>
      <c r="R2214" t="s">
        <v>159</v>
      </c>
      <c r="S2214" t="s">
        <v>164</v>
      </c>
    </row>
    <row r="2215" spans="1:19" x14ac:dyDescent="0.25">
      <c r="A2215">
        <v>12214</v>
      </c>
      <c r="B2215" s="7">
        <v>45450</v>
      </c>
      <c r="C2215" t="s">
        <v>90</v>
      </c>
      <c r="D2215" t="s">
        <v>116</v>
      </c>
      <c r="E2215" t="s">
        <v>118</v>
      </c>
      <c r="F2215">
        <v>44</v>
      </c>
      <c r="G2215" t="s">
        <v>169</v>
      </c>
      <c r="H2215" t="s">
        <v>120</v>
      </c>
      <c r="I2215" t="s">
        <v>128</v>
      </c>
      <c r="J2215" t="s">
        <v>131</v>
      </c>
      <c r="K2215" t="s">
        <v>147</v>
      </c>
      <c r="L2215">
        <v>10</v>
      </c>
      <c r="M2215">
        <v>180247</v>
      </c>
      <c r="N2215" t="s">
        <v>154</v>
      </c>
      <c r="O2215">
        <v>1802470</v>
      </c>
      <c r="P2215">
        <v>1802470</v>
      </c>
      <c r="Q2215">
        <v>1802470</v>
      </c>
      <c r="R2215" t="s">
        <v>161</v>
      </c>
      <c r="S2215" t="s">
        <v>162</v>
      </c>
    </row>
    <row r="2216" spans="1:19" x14ac:dyDescent="0.25">
      <c r="A2216">
        <v>12215</v>
      </c>
      <c r="B2216" s="7">
        <v>45630</v>
      </c>
      <c r="C2216" t="s">
        <v>49</v>
      </c>
      <c r="D2216" t="s">
        <v>116</v>
      </c>
      <c r="E2216" t="s">
        <v>119</v>
      </c>
      <c r="F2216">
        <v>19</v>
      </c>
      <c r="G2216" t="s">
        <v>166</v>
      </c>
      <c r="H2216" t="s">
        <v>122</v>
      </c>
      <c r="I2216" t="s">
        <v>126</v>
      </c>
      <c r="J2216" t="s">
        <v>131</v>
      </c>
      <c r="K2216" t="s">
        <v>147</v>
      </c>
      <c r="L2216">
        <v>8</v>
      </c>
      <c r="M2216">
        <v>31237</v>
      </c>
      <c r="N2216" t="s">
        <v>155</v>
      </c>
      <c r="O2216">
        <v>232403</v>
      </c>
      <c r="P2216">
        <v>232403</v>
      </c>
      <c r="Q2216">
        <v>0</v>
      </c>
      <c r="R2216" t="s">
        <v>160</v>
      </c>
      <c r="S2216" t="s">
        <v>164</v>
      </c>
    </row>
    <row r="2217" spans="1:19" x14ac:dyDescent="0.25">
      <c r="A2217">
        <v>12216</v>
      </c>
      <c r="B2217" s="7">
        <v>45370</v>
      </c>
      <c r="C2217" t="s">
        <v>40</v>
      </c>
      <c r="D2217" t="s">
        <v>117</v>
      </c>
      <c r="E2217" t="s">
        <v>118</v>
      </c>
      <c r="F2217">
        <v>21</v>
      </c>
      <c r="G2217" t="s">
        <v>166</v>
      </c>
      <c r="H2217" t="s">
        <v>121</v>
      </c>
      <c r="I2217" t="s">
        <v>127</v>
      </c>
      <c r="J2217" t="s">
        <v>133</v>
      </c>
      <c r="K2217" t="s">
        <v>139</v>
      </c>
      <c r="L2217">
        <v>6</v>
      </c>
      <c r="M2217">
        <v>129204</v>
      </c>
      <c r="N2217" t="s">
        <v>156</v>
      </c>
      <c r="O2217">
        <v>751967</v>
      </c>
      <c r="P2217">
        <v>751967</v>
      </c>
      <c r="Q2217">
        <v>0</v>
      </c>
      <c r="R2217" t="s">
        <v>159</v>
      </c>
      <c r="S2217" t="s">
        <v>164</v>
      </c>
    </row>
    <row r="2218" spans="1:19" x14ac:dyDescent="0.25">
      <c r="A2218">
        <v>12217</v>
      </c>
      <c r="B2218" s="7">
        <v>45293</v>
      </c>
      <c r="C2218" t="s">
        <v>94</v>
      </c>
      <c r="D2218" t="s">
        <v>116</v>
      </c>
      <c r="E2218" t="s">
        <v>119</v>
      </c>
      <c r="F2218">
        <v>63</v>
      </c>
      <c r="G2218" t="s">
        <v>167</v>
      </c>
      <c r="H2218" t="s">
        <v>122</v>
      </c>
      <c r="I2218" t="s">
        <v>129</v>
      </c>
      <c r="J2218" t="s">
        <v>132</v>
      </c>
      <c r="K2218" t="s">
        <v>145</v>
      </c>
      <c r="L2218">
        <v>5</v>
      </c>
      <c r="M2218">
        <v>72704</v>
      </c>
      <c r="N2218" t="s">
        <v>158</v>
      </c>
      <c r="O2218">
        <v>290816</v>
      </c>
      <c r="P2218">
        <v>290816</v>
      </c>
      <c r="Q2218">
        <v>290816</v>
      </c>
      <c r="R2218" t="s">
        <v>161</v>
      </c>
      <c r="S2218" t="s">
        <v>162</v>
      </c>
    </row>
    <row r="2219" spans="1:19" x14ac:dyDescent="0.25">
      <c r="A2219">
        <v>12218</v>
      </c>
      <c r="B2219" s="7">
        <v>45445</v>
      </c>
      <c r="C2219" t="s">
        <v>19</v>
      </c>
      <c r="D2219" t="s">
        <v>117</v>
      </c>
      <c r="E2219" t="s">
        <v>119</v>
      </c>
      <c r="F2219">
        <v>32</v>
      </c>
      <c r="G2219" t="s">
        <v>168</v>
      </c>
      <c r="H2219" t="s">
        <v>122</v>
      </c>
      <c r="I2219" t="s">
        <v>129</v>
      </c>
      <c r="J2219" t="s">
        <v>134</v>
      </c>
      <c r="K2219" t="s">
        <v>148</v>
      </c>
      <c r="L2219">
        <v>3</v>
      </c>
      <c r="M2219">
        <v>170170</v>
      </c>
      <c r="N2219" t="s">
        <v>152</v>
      </c>
      <c r="O2219">
        <v>433933</v>
      </c>
      <c r="P2219">
        <v>433933</v>
      </c>
      <c r="Q2219">
        <v>433933</v>
      </c>
      <c r="R2219" t="s">
        <v>160</v>
      </c>
      <c r="S2219" t="s">
        <v>162</v>
      </c>
    </row>
    <row r="2220" spans="1:19" x14ac:dyDescent="0.25">
      <c r="A2220">
        <v>12219</v>
      </c>
      <c r="B2220" s="7">
        <v>45542</v>
      </c>
      <c r="C2220" t="s">
        <v>113</v>
      </c>
      <c r="D2220" t="s">
        <v>116</v>
      </c>
      <c r="E2220" t="s">
        <v>119</v>
      </c>
      <c r="F2220">
        <v>23</v>
      </c>
      <c r="G2220" t="s">
        <v>166</v>
      </c>
      <c r="H2220" t="s">
        <v>120</v>
      </c>
      <c r="I2220" t="s">
        <v>128</v>
      </c>
      <c r="J2220" t="s">
        <v>132</v>
      </c>
      <c r="K2220" t="s">
        <v>142</v>
      </c>
      <c r="L2220">
        <v>9</v>
      </c>
      <c r="M2220">
        <v>16920</v>
      </c>
      <c r="N2220" t="s">
        <v>153</v>
      </c>
      <c r="O2220">
        <v>137052</v>
      </c>
      <c r="P2220">
        <v>137052</v>
      </c>
      <c r="Q2220">
        <v>137052</v>
      </c>
      <c r="R2220" t="s">
        <v>161</v>
      </c>
      <c r="S2220" t="s">
        <v>162</v>
      </c>
    </row>
    <row r="2221" spans="1:19" x14ac:dyDescent="0.25">
      <c r="A2221">
        <v>12220</v>
      </c>
      <c r="B2221" s="7">
        <v>45456</v>
      </c>
      <c r="C2221" t="s">
        <v>45</v>
      </c>
      <c r="D2221" t="s">
        <v>116</v>
      </c>
      <c r="E2221" t="s">
        <v>118</v>
      </c>
      <c r="F2221">
        <v>36</v>
      </c>
      <c r="G2221" t="s">
        <v>169</v>
      </c>
      <c r="H2221" t="s">
        <v>120</v>
      </c>
      <c r="I2221" t="s">
        <v>126</v>
      </c>
      <c r="J2221" t="s">
        <v>134</v>
      </c>
      <c r="K2221" t="s">
        <v>150</v>
      </c>
      <c r="L2221">
        <v>7</v>
      </c>
      <c r="M2221">
        <v>29804</v>
      </c>
      <c r="N2221" t="s">
        <v>156</v>
      </c>
      <c r="O2221">
        <v>202369</v>
      </c>
      <c r="P2221">
        <v>202369</v>
      </c>
      <c r="Q2221">
        <v>202369</v>
      </c>
      <c r="R2221" t="s">
        <v>160</v>
      </c>
      <c r="S2221" t="s">
        <v>162</v>
      </c>
    </row>
    <row r="2222" spans="1:19" x14ac:dyDescent="0.25">
      <c r="A2222">
        <v>12221</v>
      </c>
      <c r="B2222" s="7">
        <v>45579</v>
      </c>
      <c r="C2222" t="s">
        <v>96</v>
      </c>
      <c r="D2222" t="s">
        <v>117</v>
      </c>
      <c r="E2222" t="s">
        <v>118</v>
      </c>
      <c r="F2222">
        <v>51</v>
      </c>
      <c r="G2222" t="s">
        <v>167</v>
      </c>
      <c r="H2222" t="s">
        <v>120</v>
      </c>
      <c r="I2222" t="s">
        <v>129</v>
      </c>
      <c r="J2222" t="s">
        <v>134</v>
      </c>
      <c r="K2222" t="s">
        <v>149</v>
      </c>
      <c r="L2222">
        <v>8</v>
      </c>
      <c r="M2222">
        <v>162141</v>
      </c>
      <c r="N2222" t="s">
        <v>155</v>
      </c>
      <c r="O2222">
        <v>1206329</v>
      </c>
      <c r="P2222">
        <v>1206329</v>
      </c>
      <c r="Q2222">
        <v>1206329</v>
      </c>
      <c r="R2222" t="s">
        <v>159</v>
      </c>
      <c r="S2222" t="s">
        <v>162</v>
      </c>
    </row>
    <row r="2223" spans="1:19" x14ac:dyDescent="0.25">
      <c r="A2223">
        <v>12222</v>
      </c>
      <c r="B2223" s="7">
        <v>45525</v>
      </c>
      <c r="C2223" t="s">
        <v>105</v>
      </c>
      <c r="D2223" t="s">
        <v>116</v>
      </c>
      <c r="E2223" t="s">
        <v>118</v>
      </c>
      <c r="F2223">
        <v>49</v>
      </c>
      <c r="G2223" t="s">
        <v>167</v>
      </c>
      <c r="H2223" t="s">
        <v>122</v>
      </c>
      <c r="I2223" t="s">
        <v>129</v>
      </c>
      <c r="J2223" t="s">
        <v>132</v>
      </c>
      <c r="K2223" t="s">
        <v>145</v>
      </c>
      <c r="L2223">
        <v>2</v>
      </c>
      <c r="M2223">
        <v>11646</v>
      </c>
      <c r="N2223" t="s">
        <v>154</v>
      </c>
      <c r="O2223">
        <v>23292</v>
      </c>
      <c r="P2223">
        <v>23292</v>
      </c>
      <c r="Q2223">
        <v>0</v>
      </c>
      <c r="R2223" t="s">
        <v>160</v>
      </c>
      <c r="S2223" t="s">
        <v>164</v>
      </c>
    </row>
    <row r="2224" spans="1:19" x14ac:dyDescent="0.25">
      <c r="A2224">
        <v>12223</v>
      </c>
      <c r="B2224" s="7">
        <v>45562</v>
      </c>
      <c r="C2224" t="s">
        <v>75</v>
      </c>
      <c r="D2224" t="s">
        <v>116</v>
      </c>
      <c r="E2224" t="s">
        <v>118</v>
      </c>
      <c r="F2224">
        <v>24</v>
      </c>
      <c r="G2224" t="s">
        <v>166</v>
      </c>
      <c r="H2224" t="s">
        <v>124</v>
      </c>
      <c r="I2224" t="s">
        <v>129</v>
      </c>
      <c r="J2224" t="s">
        <v>134</v>
      </c>
      <c r="K2224" t="s">
        <v>146</v>
      </c>
      <c r="L2224">
        <v>4</v>
      </c>
      <c r="M2224">
        <v>14692</v>
      </c>
      <c r="N2224" t="s">
        <v>158</v>
      </c>
      <c r="O2224">
        <v>47014</v>
      </c>
      <c r="P2224">
        <v>47014</v>
      </c>
      <c r="Q2224">
        <v>0</v>
      </c>
      <c r="R2224" t="s">
        <v>159</v>
      </c>
      <c r="S2224" t="s">
        <v>164</v>
      </c>
    </row>
    <row r="2225" spans="1:19" x14ac:dyDescent="0.25">
      <c r="A2225">
        <v>12224</v>
      </c>
      <c r="B2225" s="7">
        <v>45438</v>
      </c>
      <c r="C2225" t="s">
        <v>20</v>
      </c>
      <c r="D2225" t="s">
        <v>117</v>
      </c>
      <c r="E2225" t="s">
        <v>118</v>
      </c>
      <c r="F2225">
        <v>55</v>
      </c>
      <c r="G2225" t="s">
        <v>167</v>
      </c>
      <c r="H2225" t="s">
        <v>121</v>
      </c>
      <c r="I2225" t="s">
        <v>129</v>
      </c>
      <c r="J2225" t="s">
        <v>134</v>
      </c>
      <c r="K2225" t="s">
        <v>148</v>
      </c>
      <c r="L2225">
        <v>3</v>
      </c>
      <c r="M2225">
        <v>29333</v>
      </c>
      <c r="N2225" t="s">
        <v>155</v>
      </c>
      <c r="O2225">
        <v>81839</v>
      </c>
      <c r="P2225">
        <v>0</v>
      </c>
      <c r="Q2225">
        <v>0</v>
      </c>
      <c r="R2225" t="s">
        <v>160</v>
      </c>
      <c r="S2225" t="s">
        <v>163</v>
      </c>
    </row>
    <row r="2226" spans="1:19" x14ac:dyDescent="0.25">
      <c r="A2226">
        <v>12225</v>
      </c>
      <c r="B2226" s="7">
        <v>45651</v>
      </c>
      <c r="C2226" t="s">
        <v>18</v>
      </c>
      <c r="D2226" t="s">
        <v>116</v>
      </c>
      <c r="E2226" t="s">
        <v>119</v>
      </c>
      <c r="F2226">
        <v>54</v>
      </c>
      <c r="G2226" t="s">
        <v>167</v>
      </c>
      <c r="H2226" t="s">
        <v>120</v>
      </c>
      <c r="I2226" t="s">
        <v>129</v>
      </c>
      <c r="J2226" t="s">
        <v>132</v>
      </c>
      <c r="K2226" t="s">
        <v>144</v>
      </c>
      <c r="L2226">
        <v>9</v>
      </c>
      <c r="M2226">
        <v>84439</v>
      </c>
      <c r="N2226" t="s">
        <v>152</v>
      </c>
      <c r="O2226">
        <v>645958</v>
      </c>
      <c r="P2226">
        <v>645958</v>
      </c>
      <c r="Q2226">
        <v>0</v>
      </c>
      <c r="R2226" t="s">
        <v>161</v>
      </c>
      <c r="S2226" t="s">
        <v>164</v>
      </c>
    </row>
    <row r="2227" spans="1:19" x14ac:dyDescent="0.25">
      <c r="A2227">
        <v>12226</v>
      </c>
      <c r="B2227" s="7">
        <v>45320</v>
      </c>
      <c r="C2227" t="s">
        <v>55</v>
      </c>
      <c r="D2227" t="s">
        <v>116</v>
      </c>
      <c r="E2227" t="s">
        <v>118</v>
      </c>
      <c r="F2227">
        <v>58</v>
      </c>
      <c r="G2227" t="s">
        <v>167</v>
      </c>
      <c r="H2227" t="s">
        <v>121</v>
      </c>
      <c r="I2227" t="s">
        <v>127</v>
      </c>
      <c r="J2227" t="s">
        <v>132</v>
      </c>
      <c r="K2227" t="s">
        <v>144</v>
      </c>
      <c r="L2227">
        <v>6</v>
      </c>
      <c r="M2227">
        <v>68911</v>
      </c>
      <c r="N2227" t="s">
        <v>154</v>
      </c>
      <c r="O2227">
        <v>413466</v>
      </c>
      <c r="P2227">
        <v>0</v>
      </c>
      <c r="Q2227">
        <v>0</v>
      </c>
      <c r="R2227" t="s">
        <v>159</v>
      </c>
      <c r="S2227" t="s">
        <v>163</v>
      </c>
    </row>
    <row r="2228" spans="1:19" x14ac:dyDescent="0.25">
      <c r="A2228">
        <v>12227</v>
      </c>
      <c r="B2228" s="7">
        <v>45412</v>
      </c>
      <c r="C2228" t="s">
        <v>73</v>
      </c>
      <c r="D2228" t="s">
        <v>116</v>
      </c>
      <c r="E2228" t="s">
        <v>118</v>
      </c>
      <c r="F2228">
        <v>45</v>
      </c>
      <c r="G2228" t="s">
        <v>169</v>
      </c>
      <c r="H2228" t="s">
        <v>123</v>
      </c>
      <c r="I2228" t="s">
        <v>130</v>
      </c>
      <c r="J2228" t="s">
        <v>133</v>
      </c>
      <c r="K2228" t="s">
        <v>141</v>
      </c>
      <c r="L2228">
        <v>10</v>
      </c>
      <c r="M2228">
        <v>130205</v>
      </c>
      <c r="N2228" t="s">
        <v>158</v>
      </c>
      <c r="O2228">
        <v>1041640</v>
      </c>
      <c r="P2228">
        <v>1041640</v>
      </c>
      <c r="Q2228">
        <v>1041640</v>
      </c>
      <c r="R2228" t="s">
        <v>160</v>
      </c>
      <c r="S2228" t="s">
        <v>162</v>
      </c>
    </row>
    <row r="2229" spans="1:19" x14ac:dyDescent="0.25">
      <c r="A2229">
        <v>12228</v>
      </c>
      <c r="B2229" s="7">
        <v>45561</v>
      </c>
      <c r="C2229" t="s">
        <v>52</v>
      </c>
      <c r="D2229" t="s">
        <v>116</v>
      </c>
      <c r="E2229" t="s">
        <v>119</v>
      </c>
      <c r="F2229">
        <v>48</v>
      </c>
      <c r="G2229" t="s">
        <v>167</v>
      </c>
      <c r="H2229" t="s">
        <v>123</v>
      </c>
      <c r="I2229" t="s">
        <v>129</v>
      </c>
      <c r="J2229" t="s">
        <v>133</v>
      </c>
      <c r="K2229" t="s">
        <v>143</v>
      </c>
      <c r="L2229">
        <v>4</v>
      </c>
      <c r="M2229">
        <v>151841</v>
      </c>
      <c r="N2229" t="s">
        <v>153</v>
      </c>
      <c r="O2229">
        <v>546627</v>
      </c>
      <c r="P2229">
        <v>546627</v>
      </c>
      <c r="Q2229">
        <v>546627</v>
      </c>
      <c r="R2229" t="s">
        <v>161</v>
      </c>
      <c r="S2229" t="s">
        <v>162</v>
      </c>
    </row>
    <row r="2230" spans="1:19" x14ac:dyDescent="0.25">
      <c r="A2230">
        <v>12229</v>
      </c>
      <c r="B2230" s="7">
        <v>45587</v>
      </c>
      <c r="C2230" t="s">
        <v>29</v>
      </c>
      <c r="D2230" t="s">
        <v>117</v>
      </c>
      <c r="E2230" t="s">
        <v>118</v>
      </c>
      <c r="F2230">
        <v>46</v>
      </c>
      <c r="G2230" t="s">
        <v>167</v>
      </c>
      <c r="H2230" t="s">
        <v>120</v>
      </c>
      <c r="I2230" t="s">
        <v>129</v>
      </c>
      <c r="J2230" t="s">
        <v>131</v>
      </c>
      <c r="K2230" t="s">
        <v>138</v>
      </c>
      <c r="L2230">
        <v>2</v>
      </c>
      <c r="M2230">
        <v>68288</v>
      </c>
      <c r="N2230" t="s">
        <v>155</v>
      </c>
      <c r="O2230">
        <v>127015</v>
      </c>
      <c r="P2230">
        <v>127015</v>
      </c>
      <c r="Q2230">
        <v>0</v>
      </c>
      <c r="R2230" t="s">
        <v>159</v>
      </c>
      <c r="S2230" t="s">
        <v>164</v>
      </c>
    </row>
    <row r="2231" spans="1:19" x14ac:dyDescent="0.25">
      <c r="A2231">
        <v>12230</v>
      </c>
      <c r="B2231" s="7">
        <v>45528</v>
      </c>
      <c r="C2231" t="s">
        <v>101</v>
      </c>
      <c r="D2231" t="s">
        <v>116</v>
      </c>
      <c r="E2231" t="s">
        <v>119</v>
      </c>
      <c r="F2231">
        <v>42</v>
      </c>
      <c r="G2231" t="s">
        <v>169</v>
      </c>
      <c r="H2231" t="s">
        <v>122</v>
      </c>
      <c r="I2231" t="s">
        <v>127</v>
      </c>
      <c r="J2231" t="s">
        <v>134</v>
      </c>
      <c r="K2231" t="s">
        <v>148</v>
      </c>
      <c r="L2231">
        <v>8</v>
      </c>
      <c r="M2231">
        <v>65029</v>
      </c>
      <c r="N2231" t="s">
        <v>153</v>
      </c>
      <c r="O2231">
        <v>468208</v>
      </c>
      <c r="P2231">
        <v>468208</v>
      </c>
      <c r="Q2231">
        <v>468208</v>
      </c>
      <c r="R2231" t="s">
        <v>159</v>
      </c>
      <c r="S2231" t="s">
        <v>162</v>
      </c>
    </row>
    <row r="2232" spans="1:19" x14ac:dyDescent="0.25">
      <c r="A2232">
        <v>12231</v>
      </c>
      <c r="B2232" s="7">
        <v>45497</v>
      </c>
      <c r="C2232" t="s">
        <v>71</v>
      </c>
      <c r="D2232" t="s">
        <v>117</v>
      </c>
      <c r="E2232" t="s">
        <v>119</v>
      </c>
      <c r="F2232">
        <v>24</v>
      </c>
      <c r="G2232" t="s">
        <v>166</v>
      </c>
      <c r="H2232" t="s">
        <v>125</v>
      </c>
      <c r="I2232" t="s">
        <v>127</v>
      </c>
      <c r="J2232" t="s">
        <v>132</v>
      </c>
      <c r="K2232" t="s">
        <v>137</v>
      </c>
      <c r="L2232">
        <v>5</v>
      </c>
      <c r="M2232">
        <v>108060</v>
      </c>
      <c r="N2232" t="s">
        <v>155</v>
      </c>
      <c r="O2232">
        <v>502478</v>
      </c>
      <c r="P2232">
        <v>502478</v>
      </c>
      <c r="Q2232">
        <v>0</v>
      </c>
      <c r="R2232" t="s">
        <v>160</v>
      </c>
      <c r="S2232" t="s">
        <v>164</v>
      </c>
    </row>
    <row r="2233" spans="1:19" x14ac:dyDescent="0.25">
      <c r="A2233">
        <v>12232</v>
      </c>
      <c r="B2233" s="7">
        <v>45420</v>
      </c>
      <c r="C2233" t="s">
        <v>64</v>
      </c>
      <c r="D2233" t="s">
        <v>116</v>
      </c>
      <c r="E2233" t="s">
        <v>118</v>
      </c>
      <c r="F2233">
        <v>43</v>
      </c>
      <c r="G2233" t="s">
        <v>169</v>
      </c>
      <c r="H2233" t="s">
        <v>123</v>
      </c>
      <c r="I2233" t="s">
        <v>128</v>
      </c>
      <c r="J2233" t="s">
        <v>131</v>
      </c>
      <c r="K2233" t="s">
        <v>136</v>
      </c>
      <c r="L2233">
        <v>10</v>
      </c>
      <c r="M2233">
        <v>193048</v>
      </c>
      <c r="N2233" t="s">
        <v>151</v>
      </c>
      <c r="O2233">
        <v>1833956</v>
      </c>
      <c r="P2233">
        <v>1833956</v>
      </c>
      <c r="Q2233">
        <v>1833956</v>
      </c>
      <c r="R2233" t="s">
        <v>159</v>
      </c>
      <c r="S2233" t="s">
        <v>162</v>
      </c>
    </row>
    <row r="2234" spans="1:19" x14ac:dyDescent="0.25">
      <c r="A2234">
        <v>12233</v>
      </c>
      <c r="B2234" s="7">
        <v>45460</v>
      </c>
      <c r="C2234" t="s">
        <v>31</v>
      </c>
      <c r="D2234" t="s">
        <v>116</v>
      </c>
      <c r="E2234" t="s">
        <v>118</v>
      </c>
      <c r="F2234">
        <v>21</v>
      </c>
      <c r="G2234" t="s">
        <v>166</v>
      </c>
      <c r="H2234" t="s">
        <v>120</v>
      </c>
      <c r="I2234" t="s">
        <v>126</v>
      </c>
      <c r="J2234" t="s">
        <v>134</v>
      </c>
      <c r="K2234" t="s">
        <v>146</v>
      </c>
      <c r="L2234">
        <v>10</v>
      </c>
      <c r="M2234">
        <v>174986</v>
      </c>
      <c r="N2234" t="s">
        <v>154</v>
      </c>
      <c r="O2234">
        <v>1749860</v>
      </c>
      <c r="P2234">
        <v>1749860</v>
      </c>
      <c r="Q2234">
        <v>0</v>
      </c>
      <c r="R2234" t="s">
        <v>161</v>
      </c>
      <c r="S2234" t="s">
        <v>164</v>
      </c>
    </row>
    <row r="2235" spans="1:19" x14ac:dyDescent="0.25">
      <c r="A2235">
        <v>12234</v>
      </c>
      <c r="B2235" s="7">
        <v>45329</v>
      </c>
      <c r="C2235" t="s">
        <v>43</v>
      </c>
      <c r="D2235" t="s">
        <v>117</v>
      </c>
      <c r="E2235" t="s">
        <v>119</v>
      </c>
      <c r="F2235">
        <v>53</v>
      </c>
      <c r="G2235" t="s">
        <v>167</v>
      </c>
      <c r="H2235" t="s">
        <v>125</v>
      </c>
      <c r="I2235" t="s">
        <v>127</v>
      </c>
      <c r="J2235" t="s">
        <v>131</v>
      </c>
      <c r="K2235" t="s">
        <v>135</v>
      </c>
      <c r="L2235">
        <v>2</v>
      </c>
      <c r="M2235">
        <v>90643</v>
      </c>
      <c r="N2235" t="s">
        <v>152</v>
      </c>
      <c r="O2235">
        <v>154093</v>
      </c>
      <c r="P2235">
        <v>154093</v>
      </c>
      <c r="Q2235">
        <v>154093</v>
      </c>
      <c r="R2235" t="s">
        <v>161</v>
      </c>
      <c r="S2235" t="s">
        <v>162</v>
      </c>
    </row>
    <row r="2236" spans="1:19" x14ac:dyDescent="0.25">
      <c r="A2236">
        <v>12235</v>
      </c>
      <c r="B2236" s="7">
        <v>45316</v>
      </c>
      <c r="C2236" t="s">
        <v>80</v>
      </c>
      <c r="D2236" t="s">
        <v>116</v>
      </c>
      <c r="E2236" t="s">
        <v>119</v>
      </c>
      <c r="F2236">
        <v>51</v>
      </c>
      <c r="G2236" t="s">
        <v>167</v>
      </c>
      <c r="H2236" t="s">
        <v>125</v>
      </c>
      <c r="I2236" t="s">
        <v>129</v>
      </c>
      <c r="J2236" t="s">
        <v>131</v>
      </c>
      <c r="K2236" t="s">
        <v>136</v>
      </c>
      <c r="L2236">
        <v>2</v>
      </c>
      <c r="M2236">
        <v>65552</v>
      </c>
      <c r="N2236" t="s">
        <v>154</v>
      </c>
      <c r="O2236">
        <v>131104</v>
      </c>
      <c r="P2236">
        <v>131104</v>
      </c>
      <c r="Q2236">
        <v>131104</v>
      </c>
      <c r="R2236" t="s">
        <v>161</v>
      </c>
      <c r="S2236" t="s">
        <v>162</v>
      </c>
    </row>
    <row r="2237" spans="1:19" x14ac:dyDescent="0.25">
      <c r="A2237">
        <v>12236</v>
      </c>
      <c r="B2237" s="7">
        <v>45637</v>
      </c>
      <c r="C2237" t="s">
        <v>29</v>
      </c>
      <c r="D2237" t="s">
        <v>116</v>
      </c>
      <c r="E2237" t="s">
        <v>118</v>
      </c>
      <c r="F2237">
        <v>60</v>
      </c>
      <c r="G2237" t="s">
        <v>167</v>
      </c>
      <c r="H2237" t="s">
        <v>125</v>
      </c>
      <c r="I2237" t="s">
        <v>128</v>
      </c>
      <c r="J2237" t="s">
        <v>131</v>
      </c>
      <c r="K2237" t="s">
        <v>147</v>
      </c>
      <c r="L2237">
        <v>8</v>
      </c>
      <c r="M2237">
        <v>38516</v>
      </c>
      <c r="N2237" t="s">
        <v>151</v>
      </c>
      <c r="O2237">
        <v>292721</v>
      </c>
      <c r="P2237">
        <v>292721</v>
      </c>
      <c r="Q2237">
        <v>292721</v>
      </c>
      <c r="R2237" t="s">
        <v>159</v>
      </c>
      <c r="S2237" t="s">
        <v>162</v>
      </c>
    </row>
    <row r="2238" spans="1:19" x14ac:dyDescent="0.25">
      <c r="A2238">
        <v>12237</v>
      </c>
      <c r="B2238" s="7">
        <v>45506</v>
      </c>
      <c r="C2238" t="s">
        <v>84</v>
      </c>
      <c r="D2238" t="s">
        <v>116</v>
      </c>
      <c r="E2238" t="s">
        <v>119</v>
      </c>
      <c r="F2238">
        <v>22</v>
      </c>
      <c r="G2238" t="s">
        <v>166</v>
      </c>
      <c r="H2238" t="s">
        <v>124</v>
      </c>
      <c r="I2238" t="s">
        <v>128</v>
      </c>
      <c r="J2238" t="s">
        <v>133</v>
      </c>
      <c r="K2238" t="s">
        <v>143</v>
      </c>
      <c r="L2238">
        <v>7</v>
      </c>
      <c r="M2238">
        <v>100106</v>
      </c>
      <c r="N2238" t="s">
        <v>153</v>
      </c>
      <c r="O2238">
        <v>630667</v>
      </c>
      <c r="P2238">
        <v>630667</v>
      </c>
      <c r="Q2238">
        <v>0</v>
      </c>
      <c r="R2238" t="s">
        <v>159</v>
      </c>
      <c r="S2238" t="s">
        <v>164</v>
      </c>
    </row>
    <row r="2239" spans="1:19" x14ac:dyDescent="0.25">
      <c r="A2239">
        <v>12238</v>
      </c>
      <c r="B2239" s="7">
        <v>45439</v>
      </c>
      <c r="C2239" t="s">
        <v>73</v>
      </c>
      <c r="D2239" t="s">
        <v>117</v>
      </c>
      <c r="E2239" t="s">
        <v>119</v>
      </c>
      <c r="F2239">
        <v>58</v>
      </c>
      <c r="G2239" t="s">
        <v>167</v>
      </c>
      <c r="H2239" t="s">
        <v>123</v>
      </c>
      <c r="I2239" t="s">
        <v>130</v>
      </c>
      <c r="J2239" t="s">
        <v>131</v>
      </c>
      <c r="K2239" t="s">
        <v>147</v>
      </c>
      <c r="L2239">
        <v>4</v>
      </c>
      <c r="M2239">
        <v>26393</v>
      </c>
      <c r="N2239" t="s">
        <v>152</v>
      </c>
      <c r="O2239">
        <v>89736</v>
      </c>
      <c r="P2239">
        <v>0</v>
      </c>
      <c r="Q2239">
        <v>0</v>
      </c>
      <c r="R2239" t="s">
        <v>159</v>
      </c>
      <c r="S2239" t="s">
        <v>163</v>
      </c>
    </row>
    <row r="2240" spans="1:19" x14ac:dyDescent="0.25">
      <c r="A2240">
        <v>12239</v>
      </c>
      <c r="B2240" s="7">
        <v>45603</v>
      </c>
      <c r="C2240" t="s">
        <v>45</v>
      </c>
      <c r="D2240" t="s">
        <v>116</v>
      </c>
      <c r="E2240" t="s">
        <v>118</v>
      </c>
      <c r="F2240">
        <v>58</v>
      </c>
      <c r="G2240" t="s">
        <v>167</v>
      </c>
      <c r="H2240" t="s">
        <v>124</v>
      </c>
      <c r="I2240" t="s">
        <v>128</v>
      </c>
      <c r="J2240" t="s">
        <v>132</v>
      </c>
      <c r="K2240" t="s">
        <v>145</v>
      </c>
      <c r="L2240">
        <v>5</v>
      </c>
      <c r="M2240">
        <v>35505</v>
      </c>
      <c r="N2240" t="s">
        <v>152</v>
      </c>
      <c r="O2240">
        <v>150896</v>
      </c>
      <c r="P2240">
        <v>150896</v>
      </c>
      <c r="Q2240">
        <v>0</v>
      </c>
      <c r="R2240" t="s">
        <v>159</v>
      </c>
      <c r="S2240" t="s">
        <v>164</v>
      </c>
    </row>
    <row r="2241" spans="1:19" x14ac:dyDescent="0.25">
      <c r="A2241">
        <v>12240</v>
      </c>
      <c r="B2241" s="7">
        <v>45367</v>
      </c>
      <c r="C2241" t="s">
        <v>71</v>
      </c>
      <c r="D2241" t="s">
        <v>116</v>
      </c>
      <c r="E2241" t="s">
        <v>119</v>
      </c>
      <c r="F2241">
        <v>60</v>
      </c>
      <c r="G2241" t="s">
        <v>167</v>
      </c>
      <c r="H2241" t="s">
        <v>122</v>
      </c>
      <c r="I2241" t="s">
        <v>127</v>
      </c>
      <c r="J2241" t="s">
        <v>133</v>
      </c>
      <c r="K2241" t="s">
        <v>140</v>
      </c>
      <c r="L2241">
        <v>5</v>
      </c>
      <c r="M2241">
        <v>8919</v>
      </c>
      <c r="N2241" t="s">
        <v>151</v>
      </c>
      <c r="O2241">
        <v>42365</v>
      </c>
      <c r="P2241">
        <v>42365</v>
      </c>
      <c r="Q2241">
        <v>42365</v>
      </c>
      <c r="R2241" t="s">
        <v>159</v>
      </c>
      <c r="S2241" t="s">
        <v>162</v>
      </c>
    </row>
    <row r="2242" spans="1:19" x14ac:dyDescent="0.25">
      <c r="A2242">
        <v>12241</v>
      </c>
      <c r="B2242" s="7">
        <v>45486</v>
      </c>
      <c r="C2242" t="s">
        <v>94</v>
      </c>
      <c r="D2242" t="s">
        <v>117</v>
      </c>
      <c r="E2242" t="s">
        <v>118</v>
      </c>
      <c r="F2242">
        <v>56</v>
      </c>
      <c r="G2242" t="s">
        <v>167</v>
      </c>
      <c r="H2242" t="s">
        <v>124</v>
      </c>
      <c r="I2242" t="s">
        <v>128</v>
      </c>
      <c r="J2242" t="s">
        <v>132</v>
      </c>
      <c r="K2242" t="s">
        <v>145</v>
      </c>
      <c r="L2242">
        <v>8</v>
      </c>
      <c r="M2242">
        <v>31659</v>
      </c>
      <c r="N2242" t="s">
        <v>156</v>
      </c>
      <c r="O2242">
        <v>245673</v>
      </c>
      <c r="P2242">
        <v>245673</v>
      </c>
      <c r="Q2242">
        <v>0</v>
      </c>
      <c r="R2242" t="s">
        <v>160</v>
      </c>
      <c r="S2242" t="s">
        <v>164</v>
      </c>
    </row>
    <row r="2243" spans="1:19" x14ac:dyDescent="0.25">
      <c r="A2243">
        <v>12242</v>
      </c>
      <c r="B2243" s="7">
        <v>45423</v>
      </c>
      <c r="C2243" t="s">
        <v>85</v>
      </c>
      <c r="D2243" t="s">
        <v>117</v>
      </c>
      <c r="E2243" t="s">
        <v>119</v>
      </c>
      <c r="F2243">
        <v>65</v>
      </c>
      <c r="G2243" t="s">
        <v>167</v>
      </c>
      <c r="H2243" t="s">
        <v>123</v>
      </c>
      <c r="I2243" t="s">
        <v>129</v>
      </c>
      <c r="J2243" t="s">
        <v>132</v>
      </c>
      <c r="K2243" t="s">
        <v>137</v>
      </c>
      <c r="L2243">
        <v>3</v>
      </c>
      <c r="M2243">
        <v>166192</v>
      </c>
      <c r="N2243" t="s">
        <v>152</v>
      </c>
      <c r="O2243">
        <v>423789</v>
      </c>
      <c r="P2243">
        <v>0</v>
      </c>
      <c r="Q2243">
        <v>0</v>
      </c>
      <c r="R2243" t="s">
        <v>161</v>
      </c>
      <c r="S2243" t="s">
        <v>163</v>
      </c>
    </row>
    <row r="2244" spans="1:19" x14ac:dyDescent="0.25">
      <c r="A2244">
        <v>12243</v>
      </c>
      <c r="B2244" s="7">
        <v>45405</v>
      </c>
      <c r="C2244" t="s">
        <v>27</v>
      </c>
      <c r="D2244" t="s">
        <v>117</v>
      </c>
      <c r="E2244" t="s">
        <v>118</v>
      </c>
      <c r="F2244">
        <v>19</v>
      </c>
      <c r="G2244" t="s">
        <v>166</v>
      </c>
      <c r="H2244" t="s">
        <v>124</v>
      </c>
      <c r="I2244" t="s">
        <v>128</v>
      </c>
      <c r="J2244" t="s">
        <v>133</v>
      </c>
      <c r="K2244" t="s">
        <v>141</v>
      </c>
      <c r="L2244">
        <v>2</v>
      </c>
      <c r="M2244">
        <v>24499</v>
      </c>
      <c r="N2244" t="s">
        <v>155</v>
      </c>
      <c r="O2244">
        <v>45568</v>
      </c>
      <c r="P2244">
        <v>45568</v>
      </c>
      <c r="Q2244">
        <v>45568</v>
      </c>
      <c r="R2244" t="s">
        <v>159</v>
      </c>
      <c r="S2244" t="s">
        <v>162</v>
      </c>
    </row>
    <row r="2245" spans="1:19" x14ac:dyDescent="0.25">
      <c r="A2245">
        <v>12244</v>
      </c>
      <c r="B2245" s="7">
        <v>45651</v>
      </c>
      <c r="C2245" t="s">
        <v>91</v>
      </c>
      <c r="D2245" t="s">
        <v>116</v>
      </c>
      <c r="E2245" t="s">
        <v>118</v>
      </c>
      <c r="F2245">
        <v>62</v>
      </c>
      <c r="G2245" t="s">
        <v>167</v>
      </c>
      <c r="H2245" t="s">
        <v>122</v>
      </c>
      <c r="I2245" t="s">
        <v>129</v>
      </c>
      <c r="J2245" t="s">
        <v>133</v>
      </c>
      <c r="K2245" t="s">
        <v>140</v>
      </c>
      <c r="L2245">
        <v>2</v>
      </c>
      <c r="M2245">
        <v>92541</v>
      </c>
      <c r="N2245" t="s">
        <v>153</v>
      </c>
      <c r="O2245">
        <v>166573</v>
      </c>
      <c r="P2245">
        <v>166573</v>
      </c>
      <c r="Q2245">
        <v>166573</v>
      </c>
      <c r="R2245" t="s">
        <v>161</v>
      </c>
      <c r="S2245" t="s">
        <v>162</v>
      </c>
    </row>
    <row r="2246" spans="1:19" x14ac:dyDescent="0.25">
      <c r="A2246">
        <v>12245</v>
      </c>
      <c r="B2246" s="7">
        <v>45644</v>
      </c>
      <c r="C2246" t="s">
        <v>79</v>
      </c>
      <c r="D2246" t="s">
        <v>117</v>
      </c>
      <c r="E2246" t="s">
        <v>118</v>
      </c>
      <c r="F2246">
        <v>33</v>
      </c>
      <c r="G2246" t="s">
        <v>168</v>
      </c>
      <c r="H2246" t="s">
        <v>121</v>
      </c>
      <c r="I2246" t="s">
        <v>130</v>
      </c>
      <c r="J2246" t="s">
        <v>131</v>
      </c>
      <c r="K2246" t="s">
        <v>136</v>
      </c>
      <c r="L2246">
        <v>6</v>
      </c>
      <c r="M2246">
        <v>156290</v>
      </c>
      <c r="N2246" t="s">
        <v>157</v>
      </c>
      <c r="O2246">
        <v>918985</v>
      </c>
      <c r="P2246">
        <v>918985</v>
      </c>
      <c r="Q2246">
        <v>918985</v>
      </c>
      <c r="R2246" t="s">
        <v>159</v>
      </c>
      <c r="S2246" t="s">
        <v>162</v>
      </c>
    </row>
    <row r="2247" spans="1:19" x14ac:dyDescent="0.25">
      <c r="A2247">
        <v>12246</v>
      </c>
      <c r="B2247" s="7">
        <v>45402</v>
      </c>
      <c r="C2247" t="s">
        <v>44</v>
      </c>
      <c r="D2247" t="s">
        <v>117</v>
      </c>
      <c r="E2247" t="s">
        <v>118</v>
      </c>
      <c r="F2247">
        <v>22</v>
      </c>
      <c r="G2247" t="s">
        <v>166</v>
      </c>
      <c r="H2247" t="s">
        <v>124</v>
      </c>
      <c r="I2247" t="s">
        <v>126</v>
      </c>
      <c r="J2247" t="s">
        <v>132</v>
      </c>
      <c r="K2247" t="s">
        <v>145</v>
      </c>
      <c r="L2247">
        <v>7</v>
      </c>
      <c r="M2247">
        <v>195014</v>
      </c>
      <c r="N2247" t="s">
        <v>154</v>
      </c>
      <c r="O2247">
        <v>1365098</v>
      </c>
      <c r="P2247">
        <v>1365098</v>
      </c>
      <c r="Q2247">
        <v>0</v>
      </c>
      <c r="R2247" t="s">
        <v>159</v>
      </c>
      <c r="S2247" t="s">
        <v>164</v>
      </c>
    </row>
    <row r="2248" spans="1:19" x14ac:dyDescent="0.25">
      <c r="A2248">
        <v>12247</v>
      </c>
      <c r="B2248" s="7">
        <v>45531</v>
      </c>
      <c r="C2248" t="s">
        <v>53</v>
      </c>
      <c r="D2248" t="s">
        <v>116</v>
      </c>
      <c r="E2248" t="s">
        <v>118</v>
      </c>
      <c r="F2248">
        <v>49</v>
      </c>
      <c r="G2248" t="s">
        <v>167</v>
      </c>
      <c r="H2248" t="s">
        <v>124</v>
      </c>
      <c r="I2248" t="s">
        <v>127</v>
      </c>
      <c r="J2248" t="s">
        <v>134</v>
      </c>
      <c r="K2248" t="s">
        <v>150</v>
      </c>
      <c r="L2248">
        <v>10</v>
      </c>
      <c r="M2248">
        <v>159517</v>
      </c>
      <c r="N2248" t="s">
        <v>158</v>
      </c>
      <c r="O2248">
        <v>1276136</v>
      </c>
      <c r="P2248">
        <v>1276136</v>
      </c>
      <c r="Q2248">
        <v>0</v>
      </c>
      <c r="R2248" t="s">
        <v>160</v>
      </c>
      <c r="S2248" t="s">
        <v>164</v>
      </c>
    </row>
    <row r="2249" spans="1:19" x14ac:dyDescent="0.25">
      <c r="A2249">
        <v>12248</v>
      </c>
      <c r="B2249" s="7">
        <v>45329</v>
      </c>
      <c r="C2249" t="s">
        <v>73</v>
      </c>
      <c r="D2249" t="s">
        <v>116</v>
      </c>
      <c r="E2249" t="s">
        <v>118</v>
      </c>
      <c r="F2249">
        <v>47</v>
      </c>
      <c r="G2249" t="s">
        <v>167</v>
      </c>
      <c r="H2249" t="s">
        <v>120</v>
      </c>
      <c r="I2249" t="s">
        <v>130</v>
      </c>
      <c r="J2249" t="s">
        <v>132</v>
      </c>
      <c r="K2249" t="s">
        <v>137</v>
      </c>
      <c r="L2249">
        <v>8</v>
      </c>
      <c r="M2249">
        <v>75630</v>
      </c>
      <c r="N2249" t="s">
        <v>157</v>
      </c>
      <c r="O2249">
        <v>592939</v>
      </c>
      <c r="P2249">
        <v>592939</v>
      </c>
      <c r="Q2249">
        <v>592939</v>
      </c>
      <c r="R2249" t="s">
        <v>161</v>
      </c>
      <c r="S2249" t="s">
        <v>162</v>
      </c>
    </row>
    <row r="2250" spans="1:19" x14ac:dyDescent="0.25">
      <c r="A2250">
        <v>12249</v>
      </c>
      <c r="B2250" s="7">
        <v>45512</v>
      </c>
      <c r="C2250" t="s">
        <v>75</v>
      </c>
      <c r="D2250" t="s">
        <v>116</v>
      </c>
      <c r="E2250" t="s">
        <v>118</v>
      </c>
      <c r="F2250">
        <v>53</v>
      </c>
      <c r="G2250" t="s">
        <v>167</v>
      </c>
      <c r="H2250" t="s">
        <v>125</v>
      </c>
      <c r="I2250" t="s">
        <v>130</v>
      </c>
      <c r="J2250" t="s">
        <v>133</v>
      </c>
      <c r="K2250" t="s">
        <v>143</v>
      </c>
      <c r="L2250">
        <v>6</v>
      </c>
      <c r="M2250">
        <v>108008</v>
      </c>
      <c r="N2250" t="s">
        <v>158</v>
      </c>
      <c r="O2250">
        <v>518438</v>
      </c>
      <c r="P2250">
        <v>518438</v>
      </c>
      <c r="Q2250">
        <v>518438</v>
      </c>
      <c r="R2250" t="s">
        <v>159</v>
      </c>
      <c r="S2250" t="s">
        <v>162</v>
      </c>
    </row>
    <row r="2251" spans="1:19" x14ac:dyDescent="0.25">
      <c r="A2251">
        <v>12250</v>
      </c>
      <c r="B2251" s="7">
        <v>45495</v>
      </c>
      <c r="C2251" t="s">
        <v>27</v>
      </c>
      <c r="D2251" t="s">
        <v>116</v>
      </c>
      <c r="E2251" t="s">
        <v>119</v>
      </c>
      <c r="F2251">
        <v>58</v>
      </c>
      <c r="G2251" t="s">
        <v>167</v>
      </c>
      <c r="H2251" t="s">
        <v>125</v>
      </c>
      <c r="I2251" t="s">
        <v>128</v>
      </c>
      <c r="J2251" t="s">
        <v>131</v>
      </c>
      <c r="K2251" t="s">
        <v>135</v>
      </c>
      <c r="L2251">
        <v>9</v>
      </c>
      <c r="M2251">
        <v>16262</v>
      </c>
      <c r="N2251" t="s">
        <v>153</v>
      </c>
      <c r="O2251">
        <v>131722</v>
      </c>
      <c r="P2251">
        <v>131722</v>
      </c>
      <c r="Q2251">
        <v>0</v>
      </c>
      <c r="R2251" t="s">
        <v>159</v>
      </c>
      <c r="S2251" t="s">
        <v>164</v>
      </c>
    </row>
    <row r="2252" spans="1:19" x14ac:dyDescent="0.25">
      <c r="A2252">
        <v>12251</v>
      </c>
      <c r="B2252" s="7">
        <v>45533</v>
      </c>
      <c r="C2252" t="s">
        <v>80</v>
      </c>
      <c r="D2252" t="s">
        <v>116</v>
      </c>
      <c r="E2252" t="s">
        <v>119</v>
      </c>
      <c r="F2252">
        <v>28</v>
      </c>
      <c r="G2252" t="s">
        <v>168</v>
      </c>
      <c r="H2252" t="s">
        <v>123</v>
      </c>
      <c r="I2252" t="s">
        <v>129</v>
      </c>
      <c r="J2252" t="s">
        <v>133</v>
      </c>
      <c r="K2252" t="s">
        <v>143</v>
      </c>
      <c r="L2252">
        <v>3</v>
      </c>
      <c r="M2252">
        <v>34001</v>
      </c>
      <c r="N2252" t="s">
        <v>154</v>
      </c>
      <c r="O2252">
        <v>102003</v>
      </c>
      <c r="P2252">
        <v>102003</v>
      </c>
      <c r="Q2252">
        <v>102003</v>
      </c>
      <c r="R2252" t="s">
        <v>159</v>
      </c>
      <c r="S2252" t="s">
        <v>162</v>
      </c>
    </row>
    <row r="2253" spans="1:19" x14ac:dyDescent="0.25">
      <c r="A2253">
        <v>12252</v>
      </c>
      <c r="B2253" s="7">
        <v>45368</v>
      </c>
      <c r="C2253" t="s">
        <v>79</v>
      </c>
      <c r="D2253" t="s">
        <v>117</v>
      </c>
      <c r="E2253" t="s">
        <v>119</v>
      </c>
      <c r="F2253">
        <v>18</v>
      </c>
      <c r="G2253" t="s">
        <v>166</v>
      </c>
      <c r="H2253" t="s">
        <v>120</v>
      </c>
      <c r="I2253" t="s">
        <v>128</v>
      </c>
      <c r="J2253" t="s">
        <v>133</v>
      </c>
      <c r="K2253" t="s">
        <v>139</v>
      </c>
      <c r="L2253">
        <v>5</v>
      </c>
      <c r="M2253">
        <v>147807</v>
      </c>
      <c r="N2253" t="s">
        <v>153</v>
      </c>
      <c r="O2253">
        <v>665131</v>
      </c>
      <c r="P2253">
        <v>665131</v>
      </c>
      <c r="Q2253">
        <v>665131</v>
      </c>
      <c r="R2253" t="s">
        <v>160</v>
      </c>
      <c r="S2253" t="s">
        <v>162</v>
      </c>
    </row>
    <row r="2254" spans="1:19" x14ac:dyDescent="0.25">
      <c r="A2254">
        <v>12253</v>
      </c>
      <c r="B2254" s="7">
        <v>45636</v>
      </c>
      <c r="C2254" t="s">
        <v>92</v>
      </c>
      <c r="D2254" t="s">
        <v>116</v>
      </c>
      <c r="E2254" t="s">
        <v>118</v>
      </c>
      <c r="F2254">
        <v>57</v>
      </c>
      <c r="G2254" t="s">
        <v>167</v>
      </c>
      <c r="H2254" t="s">
        <v>123</v>
      </c>
      <c r="I2254" t="s">
        <v>129</v>
      </c>
      <c r="J2254" t="s">
        <v>134</v>
      </c>
      <c r="K2254" t="s">
        <v>146</v>
      </c>
      <c r="L2254">
        <v>9</v>
      </c>
      <c r="M2254">
        <v>128197</v>
      </c>
      <c r="N2254" t="s">
        <v>155</v>
      </c>
      <c r="O2254">
        <v>1073008</v>
      </c>
      <c r="P2254">
        <v>1073008</v>
      </c>
      <c r="Q2254">
        <v>0</v>
      </c>
      <c r="R2254" t="s">
        <v>159</v>
      </c>
      <c r="S2254" t="s">
        <v>164</v>
      </c>
    </row>
    <row r="2255" spans="1:19" x14ac:dyDescent="0.25">
      <c r="A2255">
        <v>12254</v>
      </c>
      <c r="B2255" s="7">
        <v>45472</v>
      </c>
      <c r="C2255" t="s">
        <v>69</v>
      </c>
      <c r="D2255" t="s">
        <v>116</v>
      </c>
      <c r="E2255" t="s">
        <v>119</v>
      </c>
      <c r="F2255">
        <v>41</v>
      </c>
      <c r="G2255" t="s">
        <v>169</v>
      </c>
      <c r="H2255" t="s">
        <v>120</v>
      </c>
      <c r="I2255" t="s">
        <v>126</v>
      </c>
      <c r="J2255" t="s">
        <v>133</v>
      </c>
      <c r="K2255" t="s">
        <v>139</v>
      </c>
      <c r="L2255">
        <v>2</v>
      </c>
      <c r="M2255">
        <v>46159</v>
      </c>
      <c r="N2255" t="s">
        <v>153</v>
      </c>
      <c r="O2255">
        <v>83086</v>
      </c>
      <c r="P2255">
        <v>83086</v>
      </c>
      <c r="Q2255">
        <v>0</v>
      </c>
      <c r="R2255" t="s">
        <v>161</v>
      </c>
      <c r="S2255" t="s">
        <v>164</v>
      </c>
    </row>
    <row r="2256" spans="1:19" x14ac:dyDescent="0.25">
      <c r="A2256">
        <v>12255</v>
      </c>
      <c r="B2256" s="7">
        <v>45380</v>
      </c>
      <c r="C2256" t="s">
        <v>27</v>
      </c>
      <c r="D2256" t="s">
        <v>116</v>
      </c>
      <c r="E2256" t="s">
        <v>119</v>
      </c>
      <c r="F2256">
        <v>44</v>
      </c>
      <c r="G2256" t="s">
        <v>169</v>
      </c>
      <c r="H2256" t="s">
        <v>120</v>
      </c>
      <c r="I2256" t="s">
        <v>129</v>
      </c>
      <c r="J2256" t="s">
        <v>134</v>
      </c>
      <c r="K2256" t="s">
        <v>150</v>
      </c>
      <c r="L2256">
        <v>3</v>
      </c>
      <c r="M2256">
        <v>38769</v>
      </c>
      <c r="N2256" t="s">
        <v>152</v>
      </c>
      <c r="O2256">
        <v>98860</v>
      </c>
      <c r="P2256">
        <v>98860</v>
      </c>
      <c r="Q2256">
        <v>0</v>
      </c>
      <c r="R2256" t="s">
        <v>159</v>
      </c>
      <c r="S2256" t="s">
        <v>164</v>
      </c>
    </row>
    <row r="2257" spans="1:19" x14ac:dyDescent="0.25">
      <c r="A2257">
        <v>12256</v>
      </c>
      <c r="B2257" s="7">
        <v>45293</v>
      </c>
      <c r="C2257" t="s">
        <v>36</v>
      </c>
      <c r="D2257" t="s">
        <v>116</v>
      </c>
      <c r="E2257" t="s">
        <v>118</v>
      </c>
      <c r="F2257">
        <v>30</v>
      </c>
      <c r="G2257" t="s">
        <v>168</v>
      </c>
      <c r="H2257" t="s">
        <v>121</v>
      </c>
      <c r="I2257" t="s">
        <v>127</v>
      </c>
      <c r="J2257" t="s">
        <v>132</v>
      </c>
      <c r="K2257" t="s">
        <v>137</v>
      </c>
      <c r="L2257">
        <v>1</v>
      </c>
      <c r="M2257">
        <v>45249</v>
      </c>
      <c r="N2257" t="s">
        <v>151</v>
      </c>
      <c r="O2257">
        <v>42986</v>
      </c>
      <c r="P2257">
        <v>42986</v>
      </c>
      <c r="Q2257">
        <v>42986</v>
      </c>
      <c r="R2257" t="s">
        <v>159</v>
      </c>
      <c r="S2257" t="s">
        <v>162</v>
      </c>
    </row>
    <row r="2258" spans="1:19" x14ac:dyDescent="0.25">
      <c r="A2258">
        <v>12257</v>
      </c>
      <c r="B2258" s="7">
        <v>45602</v>
      </c>
      <c r="C2258" t="s">
        <v>92</v>
      </c>
      <c r="D2258" t="s">
        <v>117</v>
      </c>
      <c r="E2258" t="s">
        <v>119</v>
      </c>
      <c r="F2258">
        <v>25</v>
      </c>
      <c r="G2258" t="s">
        <v>166</v>
      </c>
      <c r="H2258" t="s">
        <v>121</v>
      </c>
      <c r="I2258" t="s">
        <v>129</v>
      </c>
      <c r="J2258" t="s">
        <v>131</v>
      </c>
      <c r="K2258" t="s">
        <v>147</v>
      </c>
      <c r="L2258">
        <v>10</v>
      </c>
      <c r="M2258">
        <v>42105</v>
      </c>
      <c r="N2258" t="s">
        <v>154</v>
      </c>
      <c r="O2258">
        <v>421050</v>
      </c>
      <c r="P2258">
        <v>421050</v>
      </c>
      <c r="Q2258">
        <v>421050</v>
      </c>
      <c r="R2258" t="s">
        <v>161</v>
      </c>
      <c r="S2258" t="s">
        <v>162</v>
      </c>
    </row>
    <row r="2259" spans="1:19" x14ac:dyDescent="0.25">
      <c r="A2259">
        <v>12258</v>
      </c>
      <c r="B2259" s="7">
        <v>45292</v>
      </c>
      <c r="C2259" t="s">
        <v>48</v>
      </c>
      <c r="D2259" t="s">
        <v>117</v>
      </c>
      <c r="E2259" t="s">
        <v>118</v>
      </c>
      <c r="F2259">
        <v>22</v>
      </c>
      <c r="G2259" t="s">
        <v>166</v>
      </c>
      <c r="H2259" t="s">
        <v>120</v>
      </c>
      <c r="I2259" t="s">
        <v>129</v>
      </c>
      <c r="J2259" t="s">
        <v>133</v>
      </c>
      <c r="K2259" t="s">
        <v>139</v>
      </c>
      <c r="L2259">
        <v>1</v>
      </c>
      <c r="M2259">
        <v>70202</v>
      </c>
      <c r="N2259" t="s">
        <v>151</v>
      </c>
      <c r="O2259">
        <v>66691</v>
      </c>
      <c r="P2259">
        <v>66691</v>
      </c>
      <c r="Q2259">
        <v>66691</v>
      </c>
      <c r="R2259" t="s">
        <v>159</v>
      </c>
      <c r="S2259" t="s">
        <v>162</v>
      </c>
    </row>
    <row r="2260" spans="1:19" x14ac:dyDescent="0.25">
      <c r="A2260">
        <v>12259</v>
      </c>
      <c r="B2260" s="7">
        <v>45307</v>
      </c>
      <c r="C2260" t="s">
        <v>108</v>
      </c>
      <c r="D2260" t="s">
        <v>117</v>
      </c>
      <c r="E2260" t="s">
        <v>118</v>
      </c>
      <c r="F2260">
        <v>53</v>
      </c>
      <c r="G2260" t="s">
        <v>167</v>
      </c>
      <c r="H2260" t="s">
        <v>120</v>
      </c>
      <c r="I2260" t="s">
        <v>126</v>
      </c>
      <c r="J2260" t="s">
        <v>133</v>
      </c>
      <c r="K2260" t="s">
        <v>139</v>
      </c>
      <c r="L2260">
        <v>10</v>
      </c>
      <c r="M2260">
        <v>126715</v>
      </c>
      <c r="N2260" t="s">
        <v>154</v>
      </c>
      <c r="O2260">
        <v>1267150</v>
      </c>
      <c r="P2260">
        <v>1267150</v>
      </c>
      <c r="Q2260">
        <v>1267150</v>
      </c>
      <c r="R2260" t="s">
        <v>160</v>
      </c>
      <c r="S2260" t="s">
        <v>162</v>
      </c>
    </row>
    <row r="2261" spans="1:19" x14ac:dyDescent="0.25">
      <c r="A2261">
        <v>12260</v>
      </c>
      <c r="B2261" s="7">
        <v>45589</v>
      </c>
      <c r="C2261" t="s">
        <v>81</v>
      </c>
      <c r="D2261" t="s">
        <v>116</v>
      </c>
      <c r="E2261" t="s">
        <v>119</v>
      </c>
      <c r="F2261">
        <v>36</v>
      </c>
      <c r="G2261" t="s">
        <v>169</v>
      </c>
      <c r="H2261" t="s">
        <v>120</v>
      </c>
      <c r="I2261" t="s">
        <v>126</v>
      </c>
      <c r="J2261" t="s">
        <v>131</v>
      </c>
      <c r="K2261" t="s">
        <v>147</v>
      </c>
      <c r="L2261">
        <v>7</v>
      </c>
      <c r="M2261">
        <v>83465</v>
      </c>
      <c r="N2261" t="s">
        <v>156</v>
      </c>
      <c r="O2261">
        <v>566727</v>
      </c>
      <c r="P2261">
        <v>566727</v>
      </c>
      <c r="Q2261">
        <v>566727</v>
      </c>
      <c r="R2261" t="s">
        <v>160</v>
      </c>
      <c r="S2261" t="s">
        <v>162</v>
      </c>
    </row>
    <row r="2262" spans="1:19" x14ac:dyDescent="0.25">
      <c r="A2262">
        <v>12261</v>
      </c>
      <c r="B2262" s="7">
        <v>45342</v>
      </c>
      <c r="C2262" t="s">
        <v>29</v>
      </c>
      <c r="D2262" t="s">
        <v>117</v>
      </c>
      <c r="E2262" t="s">
        <v>119</v>
      </c>
      <c r="F2262">
        <v>63</v>
      </c>
      <c r="G2262" t="s">
        <v>167</v>
      </c>
      <c r="H2262" t="s">
        <v>125</v>
      </c>
      <c r="I2262" t="s">
        <v>127</v>
      </c>
      <c r="J2262" t="s">
        <v>134</v>
      </c>
      <c r="K2262" t="s">
        <v>148</v>
      </c>
      <c r="L2262">
        <v>10</v>
      </c>
      <c r="M2262">
        <v>111940</v>
      </c>
      <c r="N2262" t="s">
        <v>152</v>
      </c>
      <c r="O2262">
        <v>951490</v>
      </c>
      <c r="P2262">
        <v>951490</v>
      </c>
      <c r="Q2262">
        <v>951490</v>
      </c>
      <c r="R2262" t="s">
        <v>159</v>
      </c>
      <c r="S2262" t="s">
        <v>162</v>
      </c>
    </row>
    <row r="2263" spans="1:19" x14ac:dyDescent="0.25">
      <c r="A2263">
        <v>12262</v>
      </c>
      <c r="B2263" s="7">
        <v>45458</v>
      </c>
      <c r="C2263" t="s">
        <v>80</v>
      </c>
      <c r="D2263" t="s">
        <v>116</v>
      </c>
      <c r="E2263" t="s">
        <v>118</v>
      </c>
      <c r="F2263">
        <v>59</v>
      </c>
      <c r="G2263" t="s">
        <v>167</v>
      </c>
      <c r="H2263" t="s">
        <v>121</v>
      </c>
      <c r="I2263" t="s">
        <v>127</v>
      </c>
      <c r="J2263" t="s">
        <v>132</v>
      </c>
      <c r="K2263" t="s">
        <v>144</v>
      </c>
      <c r="L2263">
        <v>3</v>
      </c>
      <c r="M2263">
        <v>178187</v>
      </c>
      <c r="N2263" t="s">
        <v>154</v>
      </c>
      <c r="O2263">
        <v>534561</v>
      </c>
      <c r="P2263">
        <v>534561</v>
      </c>
      <c r="Q2263">
        <v>0</v>
      </c>
      <c r="R2263" t="s">
        <v>159</v>
      </c>
      <c r="S2263" t="s">
        <v>164</v>
      </c>
    </row>
    <row r="2264" spans="1:19" x14ac:dyDescent="0.25">
      <c r="A2264">
        <v>12263</v>
      </c>
      <c r="B2264" s="7">
        <v>45381</v>
      </c>
      <c r="C2264" t="s">
        <v>109</v>
      </c>
      <c r="D2264" t="s">
        <v>117</v>
      </c>
      <c r="E2264" t="s">
        <v>119</v>
      </c>
      <c r="F2264">
        <v>24</v>
      </c>
      <c r="G2264" t="s">
        <v>166</v>
      </c>
      <c r="H2264" t="s">
        <v>120</v>
      </c>
      <c r="I2264" t="s">
        <v>126</v>
      </c>
      <c r="J2264" t="s">
        <v>134</v>
      </c>
      <c r="K2264" t="s">
        <v>148</v>
      </c>
      <c r="L2264">
        <v>5</v>
      </c>
      <c r="M2264">
        <v>135270</v>
      </c>
      <c r="N2264" t="s">
        <v>152</v>
      </c>
      <c r="O2264">
        <v>574897</v>
      </c>
      <c r="P2264">
        <v>574897</v>
      </c>
      <c r="Q2264">
        <v>574897</v>
      </c>
      <c r="R2264" t="s">
        <v>160</v>
      </c>
      <c r="S2264" t="s">
        <v>162</v>
      </c>
    </row>
    <row r="2265" spans="1:19" x14ac:dyDescent="0.25">
      <c r="A2265">
        <v>12264</v>
      </c>
      <c r="B2265" s="7">
        <v>45384</v>
      </c>
      <c r="C2265" t="s">
        <v>78</v>
      </c>
      <c r="D2265" t="s">
        <v>116</v>
      </c>
      <c r="E2265" t="s">
        <v>118</v>
      </c>
      <c r="F2265">
        <v>20</v>
      </c>
      <c r="G2265" t="s">
        <v>166</v>
      </c>
      <c r="H2265" t="s">
        <v>122</v>
      </c>
      <c r="I2265" t="s">
        <v>126</v>
      </c>
      <c r="J2265" t="s">
        <v>134</v>
      </c>
      <c r="K2265" t="s">
        <v>150</v>
      </c>
      <c r="L2265">
        <v>9</v>
      </c>
      <c r="M2265">
        <v>184784</v>
      </c>
      <c r="N2265" t="s">
        <v>152</v>
      </c>
      <c r="O2265">
        <v>1413597</v>
      </c>
      <c r="P2265">
        <v>1413597</v>
      </c>
      <c r="Q2265">
        <v>0</v>
      </c>
      <c r="R2265" t="s">
        <v>160</v>
      </c>
      <c r="S2265" t="s">
        <v>164</v>
      </c>
    </row>
    <row r="2266" spans="1:19" x14ac:dyDescent="0.25">
      <c r="A2266">
        <v>12265</v>
      </c>
      <c r="B2266" s="7">
        <v>45565</v>
      </c>
      <c r="C2266" t="s">
        <v>35</v>
      </c>
      <c r="D2266" t="s">
        <v>117</v>
      </c>
      <c r="E2266" t="s">
        <v>119</v>
      </c>
      <c r="F2266">
        <v>52</v>
      </c>
      <c r="G2266" t="s">
        <v>167</v>
      </c>
      <c r="H2266" t="s">
        <v>121</v>
      </c>
      <c r="I2266" t="s">
        <v>126</v>
      </c>
      <c r="J2266" t="s">
        <v>131</v>
      </c>
      <c r="K2266" t="s">
        <v>136</v>
      </c>
      <c r="L2266">
        <v>1</v>
      </c>
      <c r="M2266">
        <v>71775</v>
      </c>
      <c r="N2266" t="s">
        <v>153</v>
      </c>
      <c r="O2266">
        <v>64597</v>
      </c>
      <c r="P2266">
        <v>64597</v>
      </c>
      <c r="Q2266">
        <v>64597</v>
      </c>
      <c r="R2266" t="s">
        <v>160</v>
      </c>
      <c r="S2266" t="s">
        <v>162</v>
      </c>
    </row>
    <row r="2267" spans="1:19" x14ac:dyDescent="0.25">
      <c r="A2267">
        <v>12266</v>
      </c>
      <c r="B2267" s="7">
        <v>45646</v>
      </c>
      <c r="C2267" t="s">
        <v>48</v>
      </c>
      <c r="D2267" t="s">
        <v>116</v>
      </c>
      <c r="E2267" t="s">
        <v>119</v>
      </c>
      <c r="F2267">
        <v>38</v>
      </c>
      <c r="G2267" t="s">
        <v>169</v>
      </c>
      <c r="H2267" t="s">
        <v>123</v>
      </c>
      <c r="I2267" t="s">
        <v>127</v>
      </c>
      <c r="J2267" t="s">
        <v>132</v>
      </c>
      <c r="K2267" t="s">
        <v>144</v>
      </c>
      <c r="L2267">
        <v>6</v>
      </c>
      <c r="M2267">
        <v>189160</v>
      </c>
      <c r="N2267" t="s">
        <v>153</v>
      </c>
      <c r="O2267">
        <v>1021464</v>
      </c>
      <c r="P2267">
        <v>1021464</v>
      </c>
      <c r="Q2267">
        <v>1021464</v>
      </c>
      <c r="R2267" t="s">
        <v>161</v>
      </c>
      <c r="S2267" t="s">
        <v>162</v>
      </c>
    </row>
    <row r="2268" spans="1:19" x14ac:dyDescent="0.25">
      <c r="A2268">
        <v>12267</v>
      </c>
      <c r="B2268" s="7">
        <v>45346</v>
      </c>
      <c r="C2268" t="s">
        <v>53</v>
      </c>
      <c r="D2268" t="s">
        <v>116</v>
      </c>
      <c r="E2268" t="s">
        <v>119</v>
      </c>
      <c r="F2268">
        <v>63</v>
      </c>
      <c r="G2268" t="s">
        <v>167</v>
      </c>
      <c r="H2268" t="s">
        <v>125</v>
      </c>
      <c r="I2268" t="s">
        <v>127</v>
      </c>
      <c r="J2268" t="s">
        <v>133</v>
      </c>
      <c r="K2268" t="s">
        <v>139</v>
      </c>
      <c r="L2268">
        <v>8</v>
      </c>
      <c r="M2268">
        <v>135003</v>
      </c>
      <c r="N2268" t="s">
        <v>157</v>
      </c>
      <c r="O2268">
        <v>1058423</v>
      </c>
      <c r="P2268">
        <v>1058423</v>
      </c>
      <c r="Q2268">
        <v>0</v>
      </c>
      <c r="R2268" t="s">
        <v>160</v>
      </c>
      <c r="S2268" t="s">
        <v>164</v>
      </c>
    </row>
    <row r="2269" spans="1:19" x14ac:dyDescent="0.25">
      <c r="A2269">
        <v>12268</v>
      </c>
      <c r="B2269" s="7">
        <v>45336</v>
      </c>
      <c r="C2269" t="s">
        <v>30</v>
      </c>
      <c r="D2269" t="s">
        <v>117</v>
      </c>
      <c r="E2269" t="s">
        <v>118</v>
      </c>
      <c r="F2269">
        <v>20</v>
      </c>
      <c r="G2269" t="s">
        <v>166</v>
      </c>
      <c r="H2269" t="s">
        <v>120</v>
      </c>
      <c r="I2269" t="s">
        <v>127</v>
      </c>
      <c r="J2269" t="s">
        <v>132</v>
      </c>
      <c r="K2269" t="s">
        <v>145</v>
      </c>
      <c r="L2269">
        <v>5</v>
      </c>
      <c r="M2269">
        <v>90233</v>
      </c>
      <c r="N2269" t="s">
        <v>157</v>
      </c>
      <c r="O2269">
        <v>442141</v>
      </c>
      <c r="P2269">
        <v>442141</v>
      </c>
      <c r="Q2269">
        <v>442141</v>
      </c>
      <c r="R2269" t="s">
        <v>161</v>
      </c>
      <c r="S2269" t="s">
        <v>162</v>
      </c>
    </row>
    <row r="2270" spans="1:19" x14ac:dyDescent="0.25">
      <c r="A2270">
        <v>12269</v>
      </c>
      <c r="B2270" s="7">
        <v>45655</v>
      </c>
      <c r="C2270" t="s">
        <v>83</v>
      </c>
      <c r="D2270" t="s">
        <v>117</v>
      </c>
      <c r="E2270" t="s">
        <v>119</v>
      </c>
      <c r="F2270">
        <v>18</v>
      </c>
      <c r="G2270" t="s">
        <v>166</v>
      </c>
      <c r="H2270" t="s">
        <v>124</v>
      </c>
      <c r="I2270" t="s">
        <v>130</v>
      </c>
      <c r="J2270" t="s">
        <v>132</v>
      </c>
      <c r="K2270" t="s">
        <v>142</v>
      </c>
      <c r="L2270">
        <v>4</v>
      </c>
      <c r="M2270">
        <v>57800</v>
      </c>
      <c r="N2270" t="s">
        <v>152</v>
      </c>
      <c r="O2270">
        <v>196520</v>
      </c>
      <c r="P2270">
        <v>196520</v>
      </c>
      <c r="Q2270">
        <v>0</v>
      </c>
      <c r="R2270" t="s">
        <v>160</v>
      </c>
      <c r="S2270" t="s">
        <v>164</v>
      </c>
    </row>
    <row r="2271" spans="1:19" x14ac:dyDescent="0.25">
      <c r="A2271">
        <v>12270</v>
      </c>
      <c r="B2271" s="7">
        <v>45295</v>
      </c>
      <c r="C2271" t="s">
        <v>59</v>
      </c>
      <c r="D2271" t="s">
        <v>117</v>
      </c>
      <c r="E2271" t="s">
        <v>119</v>
      </c>
      <c r="F2271">
        <v>65</v>
      </c>
      <c r="G2271" t="s">
        <v>167</v>
      </c>
      <c r="H2271" t="s">
        <v>120</v>
      </c>
      <c r="I2271" t="s">
        <v>130</v>
      </c>
      <c r="J2271" t="s">
        <v>133</v>
      </c>
      <c r="K2271" t="s">
        <v>141</v>
      </c>
      <c r="L2271">
        <v>3</v>
      </c>
      <c r="M2271">
        <v>181060</v>
      </c>
      <c r="N2271" t="s">
        <v>151</v>
      </c>
      <c r="O2271">
        <v>516021</v>
      </c>
      <c r="P2271">
        <v>516021</v>
      </c>
      <c r="Q2271">
        <v>516021</v>
      </c>
      <c r="R2271" t="s">
        <v>161</v>
      </c>
      <c r="S2271" t="s">
        <v>162</v>
      </c>
    </row>
    <row r="2272" spans="1:19" x14ac:dyDescent="0.25">
      <c r="A2272">
        <v>12271</v>
      </c>
      <c r="B2272" s="7">
        <v>45648</v>
      </c>
      <c r="C2272" t="s">
        <v>30</v>
      </c>
      <c r="D2272" t="s">
        <v>116</v>
      </c>
      <c r="E2272" t="s">
        <v>119</v>
      </c>
      <c r="F2272">
        <v>51</v>
      </c>
      <c r="G2272" t="s">
        <v>167</v>
      </c>
      <c r="H2272" t="s">
        <v>123</v>
      </c>
      <c r="I2272" t="s">
        <v>129</v>
      </c>
      <c r="J2272" t="s">
        <v>133</v>
      </c>
      <c r="K2272" t="s">
        <v>143</v>
      </c>
      <c r="L2272">
        <v>8</v>
      </c>
      <c r="M2272">
        <v>32559</v>
      </c>
      <c r="N2272" t="s">
        <v>153</v>
      </c>
      <c r="O2272">
        <v>234424</v>
      </c>
      <c r="P2272">
        <v>234424</v>
      </c>
      <c r="Q2272">
        <v>0</v>
      </c>
      <c r="R2272" t="s">
        <v>161</v>
      </c>
      <c r="S2272" t="s">
        <v>164</v>
      </c>
    </row>
    <row r="2273" spans="1:19" x14ac:dyDescent="0.25">
      <c r="A2273">
        <v>12272</v>
      </c>
      <c r="B2273" s="7">
        <v>45554</v>
      </c>
      <c r="C2273" t="s">
        <v>16</v>
      </c>
      <c r="D2273" t="s">
        <v>117</v>
      </c>
      <c r="E2273" t="s">
        <v>119</v>
      </c>
      <c r="F2273">
        <v>54</v>
      </c>
      <c r="G2273" t="s">
        <v>167</v>
      </c>
      <c r="H2273" t="s">
        <v>121</v>
      </c>
      <c r="I2273" t="s">
        <v>129</v>
      </c>
      <c r="J2273" t="s">
        <v>134</v>
      </c>
      <c r="K2273" t="s">
        <v>146</v>
      </c>
      <c r="L2273">
        <v>9</v>
      </c>
      <c r="M2273">
        <v>100812</v>
      </c>
      <c r="N2273" t="s">
        <v>152</v>
      </c>
      <c r="O2273">
        <v>771211</v>
      </c>
      <c r="P2273">
        <v>771211</v>
      </c>
      <c r="Q2273">
        <v>771211</v>
      </c>
      <c r="R2273" t="s">
        <v>161</v>
      </c>
      <c r="S2273" t="s">
        <v>162</v>
      </c>
    </row>
    <row r="2274" spans="1:19" x14ac:dyDescent="0.25">
      <c r="A2274">
        <v>12273</v>
      </c>
      <c r="B2274" s="7">
        <v>45546</v>
      </c>
      <c r="C2274" t="s">
        <v>17</v>
      </c>
      <c r="D2274" t="s">
        <v>117</v>
      </c>
      <c r="E2274" t="s">
        <v>118</v>
      </c>
      <c r="F2274">
        <v>38</v>
      </c>
      <c r="G2274" t="s">
        <v>169</v>
      </c>
      <c r="H2274" t="s">
        <v>121</v>
      </c>
      <c r="I2274" t="s">
        <v>127</v>
      </c>
      <c r="J2274" t="s">
        <v>131</v>
      </c>
      <c r="K2274" t="s">
        <v>135</v>
      </c>
      <c r="L2274">
        <v>1</v>
      </c>
      <c r="M2274">
        <v>128276</v>
      </c>
      <c r="N2274" t="s">
        <v>151</v>
      </c>
      <c r="O2274">
        <v>121862</v>
      </c>
      <c r="P2274">
        <v>121862</v>
      </c>
      <c r="Q2274">
        <v>0</v>
      </c>
      <c r="R2274" t="s">
        <v>160</v>
      </c>
      <c r="S2274" t="s">
        <v>164</v>
      </c>
    </row>
    <row r="2275" spans="1:19" x14ac:dyDescent="0.25">
      <c r="A2275">
        <v>12274</v>
      </c>
      <c r="B2275" s="7">
        <v>45510</v>
      </c>
      <c r="C2275" t="s">
        <v>23</v>
      </c>
      <c r="D2275" t="s">
        <v>117</v>
      </c>
      <c r="E2275" t="s">
        <v>118</v>
      </c>
      <c r="F2275">
        <v>59</v>
      </c>
      <c r="G2275" t="s">
        <v>167</v>
      </c>
      <c r="H2275" t="s">
        <v>122</v>
      </c>
      <c r="I2275" t="s">
        <v>127</v>
      </c>
      <c r="J2275" t="s">
        <v>131</v>
      </c>
      <c r="K2275" t="s">
        <v>135</v>
      </c>
      <c r="L2275">
        <v>8</v>
      </c>
      <c r="M2275">
        <v>110641</v>
      </c>
      <c r="N2275" t="s">
        <v>156</v>
      </c>
      <c r="O2275">
        <v>858574</v>
      </c>
      <c r="P2275">
        <v>858574</v>
      </c>
      <c r="Q2275">
        <v>858574</v>
      </c>
      <c r="R2275" t="s">
        <v>160</v>
      </c>
      <c r="S2275" t="s">
        <v>162</v>
      </c>
    </row>
    <row r="2276" spans="1:19" x14ac:dyDescent="0.25">
      <c r="A2276">
        <v>12275</v>
      </c>
      <c r="B2276" s="7">
        <v>45419</v>
      </c>
      <c r="C2276" t="s">
        <v>91</v>
      </c>
      <c r="D2276" t="s">
        <v>116</v>
      </c>
      <c r="E2276" t="s">
        <v>118</v>
      </c>
      <c r="F2276">
        <v>58</v>
      </c>
      <c r="G2276" t="s">
        <v>167</v>
      </c>
      <c r="H2276" t="s">
        <v>123</v>
      </c>
      <c r="I2276" t="s">
        <v>128</v>
      </c>
      <c r="J2276" t="s">
        <v>131</v>
      </c>
      <c r="K2276" t="s">
        <v>147</v>
      </c>
      <c r="L2276">
        <v>1</v>
      </c>
      <c r="M2276">
        <v>197315</v>
      </c>
      <c r="N2276" t="s">
        <v>155</v>
      </c>
      <c r="O2276">
        <v>183502</v>
      </c>
      <c r="P2276">
        <v>183502</v>
      </c>
      <c r="Q2276">
        <v>183502</v>
      </c>
      <c r="R2276" t="s">
        <v>161</v>
      </c>
      <c r="S2276" t="s">
        <v>162</v>
      </c>
    </row>
    <row r="2277" spans="1:19" x14ac:dyDescent="0.25">
      <c r="A2277">
        <v>12276</v>
      </c>
      <c r="B2277" s="7">
        <v>45522</v>
      </c>
      <c r="C2277" t="s">
        <v>34</v>
      </c>
      <c r="D2277" t="s">
        <v>117</v>
      </c>
      <c r="E2277" t="s">
        <v>118</v>
      </c>
      <c r="F2277">
        <v>44</v>
      </c>
      <c r="G2277" t="s">
        <v>169</v>
      </c>
      <c r="H2277" t="s">
        <v>123</v>
      </c>
      <c r="I2277" t="s">
        <v>128</v>
      </c>
      <c r="J2277" t="s">
        <v>133</v>
      </c>
      <c r="K2277" t="s">
        <v>140</v>
      </c>
      <c r="L2277">
        <v>6</v>
      </c>
      <c r="M2277">
        <v>137718</v>
      </c>
      <c r="N2277" t="s">
        <v>153</v>
      </c>
      <c r="O2277">
        <v>743677</v>
      </c>
      <c r="P2277">
        <v>743677</v>
      </c>
      <c r="Q2277">
        <v>743677</v>
      </c>
      <c r="R2277" t="s">
        <v>159</v>
      </c>
      <c r="S2277" t="s">
        <v>162</v>
      </c>
    </row>
    <row r="2278" spans="1:19" x14ac:dyDescent="0.25">
      <c r="A2278">
        <v>12277</v>
      </c>
      <c r="B2278" s="7">
        <v>45542</v>
      </c>
      <c r="C2278" t="s">
        <v>27</v>
      </c>
      <c r="D2278" t="s">
        <v>117</v>
      </c>
      <c r="E2278" t="s">
        <v>119</v>
      </c>
      <c r="F2278">
        <v>61</v>
      </c>
      <c r="G2278" t="s">
        <v>167</v>
      </c>
      <c r="H2278" t="s">
        <v>121</v>
      </c>
      <c r="I2278" t="s">
        <v>129</v>
      </c>
      <c r="J2278" t="s">
        <v>133</v>
      </c>
      <c r="K2278" t="s">
        <v>139</v>
      </c>
      <c r="L2278">
        <v>4</v>
      </c>
      <c r="M2278">
        <v>85368</v>
      </c>
      <c r="N2278" t="s">
        <v>154</v>
      </c>
      <c r="O2278">
        <v>341472</v>
      </c>
      <c r="P2278">
        <v>341472</v>
      </c>
      <c r="Q2278">
        <v>341472</v>
      </c>
      <c r="R2278" t="s">
        <v>160</v>
      </c>
      <c r="S2278" t="s">
        <v>162</v>
      </c>
    </row>
    <row r="2279" spans="1:19" x14ac:dyDescent="0.25">
      <c r="A2279">
        <v>12278</v>
      </c>
      <c r="B2279" s="7">
        <v>45543</v>
      </c>
      <c r="C2279" t="s">
        <v>80</v>
      </c>
      <c r="D2279" t="s">
        <v>116</v>
      </c>
      <c r="E2279" t="s">
        <v>118</v>
      </c>
      <c r="F2279">
        <v>55</v>
      </c>
      <c r="G2279" t="s">
        <v>167</v>
      </c>
      <c r="H2279" t="s">
        <v>122</v>
      </c>
      <c r="I2279" t="s">
        <v>130</v>
      </c>
      <c r="J2279" t="s">
        <v>132</v>
      </c>
      <c r="K2279" t="s">
        <v>137</v>
      </c>
      <c r="L2279">
        <v>1</v>
      </c>
      <c r="M2279">
        <v>173275</v>
      </c>
      <c r="N2279" t="s">
        <v>154</v>
      </c>
      <c r="O2279">
        <v>173275</v>
      </c>
      <c r="P2279">
        <v>173275</v>
      </c>
      <c r="Q2279">
        <v>0</v>
      </c>
      <c r="R2279" t="s">
        <v>159</v>
      </c>
      <c r="S2279" t="s">
        <v>164</v>
      </c>
    </row>
    <row r="2280" spans="1:19" x14ac:dyDescent="0.25">
      <c r="A2280">
        <v>12279</v>
      </c>
      <c r="B2280" s="7">
        <v>45501</v>
      </c>
      <c r="C2280" t="s">
        <v>56</v>
      </c>
      <c r="D2280" t="s">
        <v>117</v>
      </c>
      <c r="E2280" t="s">
        <v>119</v>
      </c>
      <c r="F2280">
        <v>53</v>
      </c>
      <c r="G2280" t="s">
        <v>167</v>
      </c>
      <c r="H2280" t="s">
        <v>125</v>
      </c>
      <c r="I2280" t="s">
        <v>126</v>
      </c>
      <c r="J2280" t="s">
        <v>134</v>
      </c>
      <c r="K2280" t="s">
        <v>150</v>
      </c>
      <c r="L2280">
        <v>1</v>
      </c>
      <c r="M2280">
        <v>66943</v>
      </c>
      <c r="N2280" t="s">
        <v>151</v>
      </c>
      <c r="O2280">
        <v>63595</v>
      </c>
      <c r="P2280">
        <v>63595</v>
      </c>
      <c r="Q2280">
        <v>0</v>
      </c>
      <c r="R2280" t="s">
        <v>161</v>
      </c>
      <c r="S2280" t="s">
        <v>164</v>
      </c>
    </row>
    <row r="2281" spans="1:19" x14ac:dyDescent="0.25">
      <c r="A2281">
        <v>12280</v>
      </c>
      <c r="B2281" s="7">
        <v>45453</v>
      </c>
      <c r="C2281" t="s">
        <v>107</v>
      </c>
      <c r="D2281" t="s">
        <v>117</v>
      </c>
      <c r="E2281" t="s">
        <v>119</v>
      </c>
      <c r="F2281">
        <v>38</v>
      </c>
      <c r="G2281" t="s">
        <v>169</v>
      </c>
      <c r="H2281" t="s">
        <v>123</v>
      </c>
      <c r="I2281" t="s">
        <v>127</v>
      </c>
      <c r="J2281" t="s">
        <v>132</v>
      </c>
      <c r="K2281" t="s">
        <v>142</v>
      </c>
      <c r="L2281">
        <v>3</v>
      </c>
      <c r="M2281">
        <v>184143</v>
      </c>
      <c r="N2281" t="s">
        <v>152</v>
      </c>
      <c r="O2281">
        <v>469564</v>
      </c>
      <c r="P2281">
        <v>469564</v>
      </c>
      <c r="Q2281">
        <v>0</v>
      </c>
      <c r="R2281" t="s">
        <v>159</v>
      </c>
      <c r="S2281" t="s">
        <v>164</v>
      </c>
    </row>
    <row r="2282" spans="1:19" x14ac:dyDescent="0.25">
      <c r="A2282">
        <v>12281</v>
      </c>
      <c r="B2282" s="7">
        <v>45388</v>
      </c>
      <c r="C2282" t="s">
        <v>67</v>
      </c>
      <c r="D2282" t="s">
        <v>116</v>
      </c>
      <c r="E2282" t="s">
        <v>118</v>
      </c>
      <c r="F2282">
        <v>48</v>
      </c>
      <c r="G2282" t="s">
        <v>167</v>
      </c>
      <c r="H2282" t="s">
        <v>121</v>
      </c>
      <c r="I2282" t="s">
        <v>126</v>
      </c>
      <c r="J2282" t="s">
        <v>133</v>
      </c>
      <c r="K2282" t="s">
        <v>143</v>
      </c>
      <c r="L2282">
        <v>5</v>
      </c>
      <c r="M2282">
        <v>160775</v>
      </c>
      <c r="N2282" t="s">
        <v>154</v>
      </c>
      <c r="O2282">
        <v>803875</v>
      </c>
      <c r="P2282">
        <v>0</v>
      </c>
      <c r="Q2282">
        <v>0</v>
      </c>
      <c r="R2282" t="s">
        <v>160</v>
      </c>
      <c r="S2282" t="s">
        <v>163</v>
      </c>
    </row>
    <row r="2283" spans="1:19" x14ac:dyDescent="0.25">
      <c r="A2283">
        <v>12282</v>
      </c>
      <c r="B2283" s="7">
        <v>45452</v>
      </c>
      <c r="C2283" t="s">
        <v>18</v>
      </c>
      <c r="D2283" t="s">
        <v>117</v>
      </c>
      <c r="E2283" t="s">
        <v>119</v>
      </c>
      <c r="F2283">
        <v>27</v>
      </c>
      <c r="G2283" t="s">
        <v>168</v>
      </c>
      <c r="H2283" t="s">
        <v>120</v>
      </c>
      <c r="I2283" t="s">
        <v>126</v>
      </c>
      <c r="J2283" t="s">
        <v>134</v>
      </c>
      <c r="K2283" t="s">
        <v>148</v>
      </c>
      <c r="L2283">
        <v>10</v>
      </c>
      <c r="M2283">
        <v>68707</v>
      </c>
      <c r="N2283" t="s">
        <v>153</v>
      </c>
      <c r="O2283">
        <v>618363</v>
      </c>
      <c r="P2283">
        <v>618363</v>
      </c>
      <c r="Q2283">
        <v>0</v>
      </c>
      <c r="R2283" t="s">
        <v>160</v>
      </c>
      <c r="S2283" t="s">
        <v>164</v>
      </c>
    </row>
    <row r="2284" spans="1:19" x14ac:dyDescent="0.25">
      <c r="A2284">
        <v>12283</v>
      </c>
      <c r="B2284" s="7">
        <v>45450</v>
      </c>
      <c r="C2284" t="s">
        <v>48</v>
      </c>
      <c r="D2284" t="s">
        <v>117</v>
      </c>
      <c r="E2284" t="s">
        <v>118</v>
      </c>
      <c r="F2284">
        <v>43</v>
      </c>
      <c r="G2284" t="s">
        <v>169</v>
      </c>
      <c r="H2284" t="s">
        <v>120</v>
      </c>
      <c r="I2284" t="s">
        <v>130</v>
      </c>
      <c r="J2284" t="s">
        <v>133</v>
      </c>
      <c r="K2284" t="s">
        <v>139</v>
      </c>
      <c r="L2284">
        <v>2</v>
      </c>
      <c r="M2284">
        <v>56003</v>
      </c>
      <c r="N2284" t="s">
        <v>152</v>
      </c>
      <c r="O2284">
        <v>95205</v>
      </c>
      <c r="P2284">
        <v>95205</v>
      </c>
      <c r="Q2284">
        <v>0</v>
      </c>
      <c r="R2284" t="s">
        <v>159</v>
      </c>
      <c r="S2284" t="s">
        <v>164</v>
      </c>
    </row>
    <row r="2285" spans="1:19" x14ac:dyDescent="0.25">
      <c r="A2285">
        <v>12284</v>
      </c>
      <c r="B2285" s="7">
        <v>45506</v>
      </c>
      <c r="C2285" t="s">
        <v>38</v>
      </c>
      <c r="D2285" t="s">
        <v>117</v>
      </c>
      <c r="E2285" t="s">
        <v>118</v>
      </c>
      <c r="F2285">
        <v>24</v>
      </c>
      <c r="G2285" t="s">
        <v>166</v>
      </c>
      <c r="H2285" t="s">
        <v>122</v>
      </c>
      <c r="I2285" t="s">
        <v>130</v>
      </c>
      <c r="J2285" t="s">
        <v>132</v>
      </c>
      <c r="K2285" t="s">
        <v>142</v>
      </c>
      <c r="L2285">
        <v>3</v>
      </c>
      <c r="M2285">
        <v>130202</v>
      </c>
      <c r="N2285" t="s">
        <v>154</v>
      </c>
      <c r="O2285">
        <v>390606</v>
      </c>
      <c r="P2285">
        <v>390606</v>
      </c>
      <c r="Q2285">
        <v>0</v>
      </c>
      <c r="R2285" t="s">
        <v>159</v>
      </c>
      <c r="S2285" t="s">
        <v>164</v>
      </c>
    </row>
    <row r="2286" spans="1:19" x14ac:dyDescent="0.25">
      <c r="A2286">
        <v>12285</v>
      </c>
      <c r="B2286" s="7">
        <v>45437</v>
      </c>
      <c r="C2286" t="s">
        <v>63</v>
      </c>
      <c r="D2286" t="s">
        <v>117</v>
      </c>
      <c r="E2286" t="s">
        <v>119</v>
      </c>
      <c r="F2286">
        <v>60</v>
      </c>
      <c r="G2286" t="s">
        <v>167</v>
      </c>
      <c r="H2286" t="s">
        <v>120</v>
      </c>
      <c r="I2286" t="s">
        <v>127</v>
      </c>
      <c r="J2286" t="s">
        <v>132</v>
      </c>
      <c r="K2286" t="s">
        <v>142</v>
      </c>
      <c r="L2286">
        <v>6</v>
      </c>
      <c r="M2286">
        <v>106240</v>
      </c>
      <c r="N2286" t="s">
        <v>155</v>
      </c>
      <c r="O2286">
        <v>592819</v>
      </c>
      <c r="P2286">
        <v>592819</v>
      </c>
      <c r="Q2286">
        <v>592819</v>
      </c>
      <c r="R2286" t="s">
        <v>160</v>
      </c>
      <c r="S2286" t="s">
        <v>162</v>
      </c>
    </row>
    <row r="2287" spans="1:19" x14ac:dyDescent="0.25">
      <c r="A2287">
        <v>12286</v>
      </c>
      <c r="B2287" s="7">
        <v>45356</v>
      </c>
      <c r="C2287" t="s">
        <v>113</v>
      </c>
      <c r="D2287" t="s">
        <v>117</v>
      </c>
      <c r="E2287" t="s">
        <v>118</v>
      </c>
      <c r="F2287">
        <v>18</v>
      </c>
      <c r="G2287" t="s">
        <v>166</v>
      </c>
      <c r="H2287" t="s">
        <v>121</v>
      </c>
      <c r="I2287" t="s">
        <v>129</v>
      </c>
      <c r="J2287" t="s">
        <v>134</v>
      </c>
      <c r="K2287" t="s">
        <v>150</v>
      </c>
      <c r="L2287">
        <v>10</v>
      </c>
      <c r="M2287">
        <v>92285</v>
      </c>
      <c r="N2287" t="s">
        <v>154</v>
      </c>
      <c r="O2287">
        <v>922850</v>
      </c>
      <c r="P2287">
        <v>922850</v>
      </c>
      <c r="Q2287">
        <v>922850</v>
      </c>
      <c r="R2287" t="s">
        <v>160</v>
      </c>
      <c r="S2287" t="s">
        <v>162</v>
      </c>
    </row>
    <row r="2288" spans="1:19" x14ac:dyDescent="0.25">
      <c r="A2288">
        <v>12287</v>
      </c>
      <c r="B2288" s="7">
        <v>45541</v>
      </c>
      <c r="C2288" t="s">
        <v>113</v>
      </c>
      <c r="D2288" t="s">
        <v>116</v>
      </c>
      <c r="E2288" t="s">
        <v>118</v>
      </c>
      <c r="F2288">
        <v>61</v>
      </c>
      <c r="G2288" t="s">
        <v>167</v>
      </c>
      <c r="H2288" t="s">
        <v>121</v>
      </c>
      <c r="I2288" t="s">
        <v>126</v>
      </c>
      <c r="J2288" t="s">
        <v>134</v>
      </c>
      <c r="K2288" t="s">
        <v>146</v>
      </c>
      <c r="L2288">
        <v>4</v>
      </c>
      <c r="M2288">
        <v>174388</v>
      </c>
      <c r="N2288" t="s">
        <v>156</v>
      </c>
      <c r="O2288">
        <v>676625</v>
      </c>
      <c r="P2288">
        <v>676625</v>
      </c>
      <c r="Q2288">
        <v>676625</v>
      </c>
      <c r="R2288" t="s">
        <v>159</v>
      </c>
      <c r="S2288" t="s">
        <v>162</v>
      </c>
    </row>
    <row r="2289" spans="1:19" x14ac:dyDescent="0.25">
      <c r="A2289">
        <v>12288</v>
      </c>
      <c r="B2289" s="7">
        <v>45630</v>
      </c>
      <c r="C2289" t="s">
        <v>23</v>
      </c>
      <c r="D2289" t="s">
        <v>116</v>
      </c>
      <c r="E2289" t="s">
        <v>119</v>
      </c>
      <c r="F2289">
        <v>61</v>
      </c>
      <c r="G2289" t="s">
        <v>167</v>
      </c>
      <c r="H2289" t="s">
        <v>122</v>
      </c>
      <c r="I2289" t="s">
        <v>130</v>
      </c>
      <c r="J2289" t="s">
        <v>132</v>
      </c>
      <c r="K2289" t="s">
        <v>144</v>
      </c>
      <c r="L2289">
        <v>7</v>
      </c>
      <c r="M2289">
        <v>153259</v>
      </c>
      <c r="N2289" t="s">
        <v>152</v>
      </c>
      <c r="O2289">
        <v>911891</v>
      </c>
      <c r="P2289">
        <v>911891</v>
      </c>
      <c r="Q2289">
        <v>911891</v>
      </c>
      <c r="R2289" t="s">
        <v>159</v>
      </c>
      <c r="S2289" t="s">
        <v>162</v>
      </c>
    </row>
    <row r="2290" spans="1:19" x14ac:dyDescent="0.25">
      <c r="A2290">
        <v>12289</v>
      </c>
      <c r="B2290" s="7">
        <v>45497</v>
      </c>
      <c r="C2290" t="s">
        <v>73</v>
      </c>
      <c r="D2290" t="s">
        <v>116</v>
      </c>
      <c r="E2290" t="s">
        <v>118</v>
      </c>
      <c r="F2290">
        <v>59</v>
      </c>
      <c r="G2290" t="s">
        <v>167</v>
      </c>
      <c r="H2290" t="s">
        <v>121</v>
      </c>
      <c r="I2290" t="s">
        <v>126</v>
      </c>
      <c r="J2290" t="s">
        <v>133</v>
      </c>
      <c r="K2290" t="s">
        <v>139</v>
      </c>
      <c r="L2290">
        <v>6</v>
      </c>
      <c r="M2290">
        <v>182349</v>
      </c>
      <c r="N2290" t="s">
        <v>154</v>
      </c>
      <c r="O2290">
        <v>1094094</v>
      </c>
      <c r="P2290">
        <v>1094094</v>
      </c>
      <c r="Q2290">
        <v>0</v>
      </c>
      <c r="R2290" t="s">
        <v>161</v>
      </c>
      <c r="S2290" t="s">
        <v>164</v>
      </c>
    </row>
    <row r="2291" spans="1:19" x14ac:dyDescent="0.25">
      <c r="A2291">
        <v>12290</v>
      </c>
      <c r="B2291" s="7">
        <v>45398</v>
      </c>
      <c r="C2291" t="s">
        <v>94</v>
      </c>
      <c r="D2291" t="s">
        <v>117</v>
      </c>
      <c r="E2291" t="s">
        <v>118</v>
      </c>
      <c r="F2291">
        <v>57</v>
      </c>
      <c r="G2291" t="s">
        <v>167</v>
      </c>
      <c r="H2291" t="s">
        <v>120</v>
      </c>
      <c r="I2291" t="s">
        <v>129</v>
      </c>
      <c r="J2291" t="s">
        <v>134</v>
      </c>
      <c r="K2291" t="s">
        <v>148</v>
      </c>
      <c r="L2291">
        <v>3</v>
      </c>
      <c r="M2291">
        <v>15137</v>
      </c>
      <c r="N2291" t="s">
        <v>154</v>
      </c>
      <c r="O2291">
        <v>45411</v>
      </c>
      <c r="P2291">
        <v>45411</v>
      </c>
      <c r="Q2291">
        <v>45411</v>
      </c>
      <c r="R2291" t="s">
        <v>160</v>
      </c>
      <c r="S2291" t="s">
        <v>162</v>
      </c>
    </row>
    <row r="2292" spans="1:19" x14ac:dyDescent="0.25">
      <c r="A2292">
        <v>12291</v>
      </c>
      <c r="B2292" s="7">
        <v>45329</v>
      </c>
      <c r="C2292" t="s">
        <v>34</v>
      </c>
      <c r="D2292" t="s">
        <v>116</v>
      </c>
      <c r="E2292" t="s">
        <v>119</v>
      </c>
      <c r="F2292">
        <v>55</v>
      </c>
      <c r="G2292" t="s">
        <v>167</v>
      </c>
      <c r="H2292" t="s">
        <v>123</v>
      </c>
      <c r="I2292" t="s">
        <v>126</v>
      </c>
      <c r="J2292" t="s">
        <v>133</v>
      </c>
      <c r="K2292" t="s">
        <v>143</v>
      </c>
      <c r="L2292">
        <v>2</v>
      </c>
      <c r="M2292">
        <v>105241</v>
      </c>
      <c r="N2292" t="s">
        <v>156</v>
      </c>
      <c r="O2292">
        <v>204167</v>
      </c>
      <c r="P2292">
        <v>204167</v>
      </c>
      <c r="Q2292">
        <v>204167</v>
      </c>
      <c r="R2292" t="s">
        <v>161</v>
      </c>
      <c r="S2292" t="s">
        <v>162</v>
      </c>
    </row>
    <row r="2293" spans="1:19" x14ac:dyDescent="0.25">
      <c r="A2293">
        <v>12292</v>
      </c>
      <c r="B2293" s="7">
        <v>45293</v>
      </c>
      <c r="C2293" t="s">
        <v>109</v>
      </c>
      <c r="D2293" t="s">
        <v>116</v>
      </c>
      <c r="E2293" t="s">
        <v>118</v>
      </c>
      <c r="F2293">
        <v>23</v>
      </c>
      <c r="G2293" t="s">
        <v>166</v>
      </c>
      <c r="H2293" t="s">
        <v>122</v>
      </c>
      <c r="I2293" t="s">
        <v>130</v>
      </c>
      <c r="J2293" t="s">
        <v>132</v>
      </c>
      <c r="K2293" t="s">
        <v>145</v>
      </c>
      <c r="L2293">
        <v>10</v>
      </c>
      <c r="M2293">
        <v>43458</v>
      </c>
      <c r="N2293" t="s">
        <v>157</v>
      </c>
      <c r="O2293">
        <v>425888</v>
      </c>
      <c r="P2293">
        <v>425888</v>
      </c>
      <c r="Q2293">
        <v>425888</v>
      </c>
      <c r="R2293" t="s">
        <v>160</v>
      </c>
      <c r="S2293" t="s">
        <v>162</v>
      </c>
    </row>
    <row r="2294" spans="1:19" x14ac:dyDescent="0.25">
      <c r="A2294">
        <v>12293</v>
      </c>
      <c r="B2294" s="7">
        <v>45626</v>
      </c>
      <c r="C2294" t="s">
        <v>78</v>
      </c>
      <c r="D2294" t="s">
        <v>117</v>
      </c>
      <c r="E2294" t="s">
        <v>119</v>
      </c>
      <c r="F2294">
        <v>47</v>
      </c>
      <c r="G2294" t="s">
        <v>167</v>
      </c>
      <c r="H2294" t="s">
        <v>120</v>
      </c>
      <c r="I2294" t="s">
        <v>127</v>
      </c>
      <c r="J2294" t="s">
        <v>131</v>
      </c>
      <c r="K2294" t="s">
        <v>136</v>
      </c>
      <c r="L2294">
        <v>3</v>
      </c>
      <c r="M2294">
        <v>138931</v>
      </c>
      <c r="N2294" t="s">
        <v>151</v>
      </c>
      <c r="O2294">
        <v>395953</v>
      </c>
      <c r="P2294">
        <v>395953</v>
      </c>
      <c r="Q2294">
        <v>395953</v>
      </c>
      <c r="R2294" t="s">
        <v>160</v>
      </c>
      <c r="S2294" t="s">
        <v>162</v>
      </c>
    </row>
    <row r="2295" spans="1:19" x14ac:dyDescent="0.25">
      <c r="A2295">
        <v>12294</v>
      </c>
      <c r="B2295" s="7">
        <v>45377</v>
      </c>
      <c r="C2295" t="s">
        <v>103</v>
      </c>
      <c r="D2295" t="s">
        <v>116</v>
      </c>
      <c r="E2295" t="s">
        <v>118</v>
      </c>
      <c r="F2295">
        <v>30</v>
      </c>
      <c r="G2295" t="s">
        <v>168</v>
      </c>
      <c r="H2295" t="s">
        <v>122</v>
      </c>
      <c r="I2295" t="s">
        <v>130</v>
      </c>
      <c r="J2295" t="s">
        <v>134</v>
      </c>
      <c r="K2295" t="s">
        <v>149</v>
      </c>
      <c r="L2295">
        <v>9</v>
      </c>
      <c r="M2295">
        <v>145364</v>
      </c>
      <c r="N2295" t="s">
        <v>158</v>
      </c>
      <c r="O2295">
        <v>1046620</v>
      </c>
      <c r="P2295">
        <v>1046620</v>
      </c>
      <c r="Q2295">
        <v>0</v>
      </c>
      <c r="R2295" t="s">
        <v>161</v>
      </c>
      <c r="S2295" t="s">
        <v>164</v>
      </c>
    </row>
    <row r="2296" spans="1:19" x14ac:dyDescent="0.25">
      <c r="A2296">
        <v>12295</v>
      </c>
      <c r="B2296" s="7">
        <v>45441</v>
      </c>
      <c r="C2296" t="s">
        <v>24</v>
      </c>
      <c r="D2296" t="s">
        <v>117</v>
      </c>
      <c r="E2296" t="s">
        <v>118</v>
      </c>
      <c r="F2296">
        <v>50</v>
      </c>
      <c r="G2296" t="s">
        <v>167</v>
      </c>
      <c r="H2296" t="s">
        <v>124</v>
      </c>
      <c r="I2296" t="s">
        <v>127</v>
      </c>
      <c r="J2296" t="s">
        <v>131</v>
      </c>
      <c r="K2296" t="s">
        <v>135</v>
      </c>
      <c r="L2296">
        <v>3</v>
      </c>
      <c r="M2296">
        <v>115464</v>
      </c>
      <c r="N2296" t="s">
        <v>154</v>
      </c>
      <c r="O2296">
        <v>346392</v>
      </c>
      <c r="P2296">
        <v>346392</v>
      </c>
      <c r="Q2296">
        <v>346392</v>
      </c>
      <c r="R2296" t="s">
        <v>159</v>
      </c>
      <c r="S2296" t="s">
        <v>162</v>
      </c>
    </row>
    <row r="2297" spans="1:19" x14ac:dyDescent="0.25">
      <c r="A2297">
        <v>12296</v>
      </c>
      <c r="B2297" s="7">
        <v>45646</v>
      </c>
      <c r="C2297" t="s">
        <v>104</v>
      </c>
      <c r="D2297" t="s">
        <v>117</v>
      </c>
      <c r="E2297" t="s">
        <v>118</v>
      </c>
      <c r="F2297">
        <v>27</v>
      </c>
      <c r="G2297" t="s">
        <v>168</v>
      </c>
      <c r="H2297" t="s">
        <v>123</v>
      </c>
      <c r="I2297" t="s">
        <v>127</v>
      </c>
      <c r="J2297" t="s">
        <v>134</v>
      </c>
      <c r="K2297" t="s">
        <v>149</v>
      </c>
      <c r="L2297">
        <v>7</v>
      </c>
      <c r="M2297">
        <v>8444</v>
      </c>
      <c r="N2297" t="s">
        <v>152</v>
      </c>
      <c r="O2297">
        <v>50241</v>
      </c>
      <c r="P2297">
        <v>50241</v>
      </c>
      <c r="Q2297">
        <v>50241</v>
      </c>
      <c r="R2297" t="s">
        <v>160</v>
      </c>
      <c r="S2297" t="s">
        <v>162</v>
      </c>
    </row>
    <row r="2298" spans="1:19" x14ac:dyDescent="0.25">
      <c r="A2298">
        <v>12297</v>
      </c>
      <c r="B2298" s="7">
        <v>45647</v>
      </c>
      <c r="C2298" t="s">
        <v>90</v>
      </c>
      <c r="D2298" t="s">
        <v>117</v>
      </c>
      <c r="E2298" t="s">
        <v>118</v>
      </c>
      <c r="F2298">
        <v>18</v>
      </c>
      <c r="G2298" t="s">
        <v>166</v>
      </c>
      <c r="H2298" t="s">
        <v>121</v>
      </c>
      <c r="I2298" t="s">
        <v>126</v>
      </c>
      <c r="J2298" t="s">
        <v>134</v>
      </c>
      <c r="K2298" t="s">
        <v>149</v>
      </c>
      <c r="L2298">
        <v>4</v>
      </c>
      <c r="M2298">
        <v>123763</v>
      </c>
      <c r="N2298" t="s">
        <v>158</v>
      </c>
      <c r="O2298">
        <v>396041</v>
      </c>
      <c r="P2298">
        <v>396041</v>
      </c>
      <c r="Q2298">
        <v>0</v>
      </c>
      <c r="R2298" t="s">
        <v>161</v>
      </c>
      <c r="S2298" t="s">
        <v>164</v>
      </c>
    </row>
    <row r="2299" spans="1:19" x14ac:dyDescent="0.25">
      <c r="A2299">
        <v>12298</v>
      </c>
      <c r="B2299" s="7">
        <v>45526</v>
      </c>
      <c r="C2299" t="s">
        <v>104</v>
      </c>
      <c r="D2299" t="s">
        <v>116</v>
      </c>
      <c r="E2299" t="s">
        <v>119</v>
      </c>
      <c r="F2299">
        <v>57</v>
      </c>
      <c r="G2299" t="s">
        <v>167</v>
      </c>
      <c r="H2299" t="s">
        <v>124</v>
      </c>
      <c r="I2299" t="s">
        <v>128</v>
      </c>
      <c r="J2299" t="s">
        <v>134</v>
      </c>
      <c r="K2299" t="s">
        <v>149</v>
      </c>
      <c r="L2299">
        <v>6</v>
      </c>
      <c r="M2299">
        <v>130449</v>
      </c>
      <c r="N2299" t="s">
        <v>158</v>
      </c>
      <c r="O2299">
        <v>626155</v>
      </c>
      <c r="P2299">
        <v>626155</v>
      </c>
      <c r="Q2299">
        <v>626155</v>
      </c>
      <c r="R2299" t="s">
        <v>161</v>
      </c>
      <c r="S2299" t="s">
        <v>162</v>
      </c>
    </row>
    <row r="2300" spans="1:19" x14ac:dyDescent="0.25">
      <c r="A2300">
        <v>12299</v>
      </c>
      <c r="B2300" s="7">
        <v>45598</v>
      </c>
      <c r="C2300" t="s">
        <v>97</v>
      </c>
      <c r="D2300" t="s">
        <v>116</v>
      </c>
      <c r="E2300" t="s">
        <v>118</v>
      </c>
      <c r="F2300">
        <v>61</v>
      </c>
      <c r="G2300" t="s">
        <v>167</v>
      </c>
      <c r="H2300" t="s">
        <v>123</v>
      </c>
      <c r="I2300" t="s">
        <v>126</v>
      </c>
      <c r="J2300" t="s">
        <v>132</v>
      </c>
      <c r="K2300" t="s">
        <v>137</v>
      </c>
      <c r="L2300">
        <v>3</v>
      </c>
      <c r="M2300">
        <v>109565</v>
      </c>
      <c r="N2300" t="s">
        <v>154</v>
      </c>
      <c r="O2300">
        <v>328695</v>
      </c>
      <c r="P2300">
        <v>0</v>
      </c>
      <c r="Q2300">
        <v>0</v>
      </c>
      <c r="R2300" t="s">
        <v>161</v>
      </c>
      <c r="S2300" t="s">
        <v>163</v>
      </c>
    </row>
    <row r="2301" spans="1:19" x14ac:dyDescent="0.25">
      <c r="A2301">
        <v>12300</v>
      </c>
      <c r="B2301" s="7">
        <v>45292</v>
      </c>
      <c r="C2301" t="s">
        <v>109</v>
      </c>
      <c r="D2301" t="s">
        <v>117</v>
      </c>
      <c r="E2301" t="s">
        <v>119</v>
      </c>
      <c r="F2301">
        <v>59</v>
      </c>
      <c r="G2301" t="s">
        <v>167</v>
      </c>
      <c r="H2301" t="s">
        <v>124</v>
      </c>
      <c r="I2301" t="s">
        <v>129</v>
      </c>
      <c r="J2301" t="s">
        <v>133</v>
      </c>
      <c r="K2301" t="s">
        <v>139</v>
      </c>
      <c r="L2301">
        <v>2</v>
      </c>
      <c r="M2301">
        <v>119700</v>
      </c>
      <c r="N2301" t="s">
        <v>154</v>
      </c>
      <c r="O2301">
        <v>239400</v>
      </c>
      <c r="P2301">
        <v>239400</v>
      </c>
      <c r="Q2301">
        <v>239400</v>
      </c>
      <c r="R2301" t="s">
        <v>159</v>
      </c>
      <c r="S2301" t="s">
        <v>162</v>
      </c>
    </row>
    <row r="2302" spans="1:19" x14ac:dyDescent="0.25">
      <c r="A2302">
        <v>12301</v>
      </c>
      <c r="B2302" s="7">
        <v>45395</v>
      </c>
      <c r="C2302" t="s">
        <v>92</v>
      </c>
      <c r="D2302" t="s">
        <v>117</v>
      </c>
      <c r="E2302" t="s">
        <v>118</v>
      </c>
      <c r="F2302">
        <v>48</v>
      </c>
      <c r="G2302" t="s">
        <v>167</v>
      </c>
      <c r="H2302" t="s">
        <v>124</v>
      </c>
      <c r="I2302" t="s">
        <v>127</v>
      </c>
      <c r="J2302" t="s">
        <v>133</v>
      </c>
      <c r="K2302" t="s">
        <v>140</v>
      </c>
      <c r="L2302">
        <v>9</v>
      </c>
      <c r="M2302">
        <v>140085</v>
      </c>
      <c r="N2302" t="s">
        <v>154</v>
      </c>
      <c r="O2302">
        <v>1260765</v>
      </c>
      <c r="P2302">
        <v>1260765</v>
      </c>
      <c r="Q2302">
        <v>0</v>
      </c>
      <c r="R2302" t="s">
        <v>161</v>
      </c>
      <c r="S2302" t="s">
        <v>164</v>
      </c>
    </row>
    <row r="2303" spans="1:19" x14ac:dyDescent="0.25">
      <c r="A2303">
        <v>12302</v>
      </c>
      <c r="B2303" s="7">
        <v>45355</v>
      </c>
      <c r="C2303" t="s">
        <v>66</v>
      </c>
      <c r="D2303" t="s">
        <v>116</v>
      </c>
      <c r="E2303" t="s">
        <v>118</v>
      </c>
      <c r="F2303">
        <v>33</v>
      </c>
      <c r="G2303" t="s">
        <v>168</v>
      </c>
      <c r="H2303" t="s">
        <v>125</v>
      </c>
      <c r="I2303" t="s">
        <v>127</v>
      </c>
      <c r="J2303" t="s">
        <v>132</v>
      </c>
      <c r="K2303" t="s">
        <v>145</v>
      </c>
      <c r="L2303">
        <v>10</v>
      </c>
      <c r="M2303">
        <v>142283</v>
      </c>
      <c r="N2303" t="s">
        <v>151</v>
      </c>
      <c r="O2303">
        <v>1351688</v>
      </c>
      <c r="P2303">
        <v>1351688</v>
      </c>
      <c r="Q2303">
        <v>1351688</v>
      </c>
      <c r="R2303" t="s">
        <v>159</v>
      </c>
      <c r="S2303" t="s">
        <v>162</v>
      </c>
    </row>
    <row r="2304" spans="1:19" x14ac:dyDescent="0.25">
      <c r="A2304">
        <v>12303</v>
      </c>
      <c r="B2304" s="7">
        <v>45607</v>
      </c>
      <c r="C2304" t="s">
        <v>108</v>
      </c>
      <c r="D2304" t="s">
        <v>116</v>
      </c>
      <c r="E2304" t="s">
        <v>118</v>
      </c>
      <c r="F2304">
        <v>18</v>
      </c>
      <c r="G2304" t="s">
        <v>166</v>
      </c>
      <c r="H2304" t="s">
        <v>123</v>
      </c>
      <c r="I2304" t="s">
        <v>126</v>
      </c>
      <c r="J2304" t="s">
        <v>131</v>
      </c>
      <c r="K2304" t="s">
        <v>135</v>
      </c>
      <c r="L2304">
        <v>10</v>
      </c>
      <c r="M2304">
        <v>163316</v>
      </c>
      <c r="N2304" t="s">
        <v>157</v>
      </c>
      <c r="O2304">
        <v>1600496</v>
      </c>
      <c r="P2304">
        <v>1600496</v>
      </c>
      <c r="Q2304">
        <v>1600496</v>
      </c>
      <c r="R2304" t="s">
        <v>160</v>
      </c>
      <c r="S2304" t="s">
        <v>162</v>
      </c>
    </row>
    <row r="2305" spans="1:19" x14ac:dyDescent="0.25">
      <c r="A2305">
        <v>12304</v>
      </c>
      <c r="B2305" s="7">
        <v>45312</v>
      </c>
      <c r="C2305" t="s">
        <v>78</v>
      </c>
      <c r="D2305" t="s">
        <v>116</v>
      </c>
      <c r="E2305" t="s">
        <v>119</v>
      </c>
      <c r="F2305">
        <v>48</v>
      </c>
      <c r="G2305" t="s">
        <v>167</v>
      </c>
      <c r="H2305" t="s">
        <v>125</v>
      </c>
      <c r="I2305" t="s">
        <v>126</v>
      </c>
      <c r="J2305" t="s">
        <v>133</v>
      </c>
      <c r="K2305" t="s">
        <v>140</v>
      </c>
      <c r="L2305">
        <v>2</v>
      </c>
      <c r="M2305">
        <v>101211</v>
      </c>
      <c r="N2305" t="s">
        <v>156</v>
      </c>
      <c r="O2305">
        <v>196349</v>
      </c>
      <c r="P2305">
        <v>196349</v>
      </c>
      <c r="Q2305">
        <v>0</v>
      </c>
      <c r="R2305" t="s">
        <v>160</v>
      </c>
      <c r="S2305" t="s">
        <v>164</v>
      </c>
    </row>
    <row r="2306" spans="1:19" x14ac:dyDescent="0.25">
      <c r="A2306">
        <v>12305</v>
      </c>
      <c r="B2306" s="7">
        <v>45518</v>
      </c>
      <c r="C2306" t="s">
        <v>54</v>
      </c>
      <c r="D2306" t="s">
        <v>117</v>
      </c>
      <c r="E2306" t="s">
        <v>119</v>
      </c>
      <c r="F2306">
        <v>59</v>
      </c>
      <c r="G2306" t="s">
        <v>167</v>
      </c>
      <c r="H2306" t="s">
        <v>125</v>
      </c>
      <c r="I2306" t="s">
        <v>129</v>
      </c>
      <c r="J2306" t="s">
        <v>132</v>
      </c>
      <c r="K2306" t="s">
        <v>145</v>
      </c>
      <c r="L2306">
        <v>9</v>
      </c>
      <c r="M2306">
        <v>156776</v>
      </c>
      <c r="N2306" t="s">
        <v>153</v>
      </c>
      <c r="O2306">
        <v>1269885</v>
      </c>
      <c r="P2306">
        <v>0</v>
      </c>
      <c r="Q2306">
        <v>0</v>
      </c>
      <c r="R2306" t="s">
        <v>159</v>
      </c>
      <c r="S2306" t="s">
        <v>163</v>
      </c>
    </row>
    <row r="2307" spans="1:19" x14ac:dyDescent="0.25">
      <c r="A2307">
        <v>12306</v>
      </c>
      <c r="B2307" s="7">
        <v>45584</v>
      </c>
      <c r="C2307" t="s">
        <v>89</v>
      </c>
      <c r="D2307" t="s">
        <v>117</v>
      </c>
      <c r="E2307" t="s">
        <v>119</v>
      </c>
      <c r="F2307">
        <v>24</v>
      </c>
      <c r="G2307" t="s">
        <v>166</v>
      </c>
      <c r="H2307" t="s">
        <v>121</v>
      </c>
      <c r="I2307" t="s">
        <v>128</v>
      </c>
      <c r="J2307" t="s">
        <v>131</v>
      </c>
      <c r="K2307" t="s">
        <v>138</v>
      </c>
      <c r="L2307">
        <v>2</v>
      </c>
      <c r="M2307">
        <v>29009</v>
      </c>
      <c r="N2307" t="s">
        <v>154</v>
      </c>
      <c r="O2307">
        <v>58018</v>
      </c>
      <c r="P2307">
        <v>58018</v>
      </c>
      <c r="Q2307">
        <v>58018</v>
      </c>
      <c r="R2307" t="s">
        <v>161</v>
      </c>
      <c r="S2307" t="s">
        <v>162</v>
      </c>
    </row>
    <row r="2308" spans="1:19" x14ac:dyDescent="0.25">
      <c r="A2308">
        <v>12307</v>
      </c>
      <c r="B2308" s="7">
        <v>45368</v>
      </c>
      <c r="C2308" t="s">
        <v>87</v>
      </c>
      <c r="D2308" t="s">
        <v>117</v>
      </c>
      <c r="E2308" t="s">
        <v>119</v>
      </c>
      <c r="F2308">
        <v>61</v>
      </c>
      <c r="G2308" t="s">
        <v>167</v>
      </c>
      <c r="H2308" t="s">
        <v>123</v>
      </c>
      <c r="I2308" t="s">
        <v>130</v>
      </c>
      <c r="J2308" t="s">
        <v>131</v>
      </c>
      <c r="K2308" t="s">
        <v>136</v>
      </c>
      <c r="L2308">
        <v>1</v>
      </c>
      <c r="M2308">
        <v>102576</v>
      </c>
      <c r="N2308" t="s">
        <v>154</v>
      </c>
      <c r="O2308">
        <v>102576</v>
      </c>
      <c r="P2308">
        <v>102576</v>
      </c>
      <c r="Q2308">
        <v>102576</v>
      </c>
      <c r="R2308" t="s">
        <v>161</v>
      </c>
      <c r="S2308" t="s">
        <v>162</v>
      </c>
    </row>
    <row r="2309" spans="1:19" x14ac:dyDescent="0.25">
      <c r="A2309">
        <v>12308</v>
      </c>
      <c r="B2309" s="7">
        <v>45609</v>
      </c>
      <c r="C2309" t="s">
        <v>40</v>
      </c>
      <c r="D2309" t="s">
        <v>117</v>
      </c>
      <c r="E2309" t="s">
        <v>118</v>
      </c>
      <c r="F2309">
        <v>59</v>
      </c>
      <c r="G2309" t="s">
        <v>167</v>
      </c>
      <c r="H2309" t="s">
        <v>121</v>
      </c>
      <c r="I2309" t="s">
        <v>127</v>
      </c>
      <c r="J2309" t="s">
        <v>132</v>
      </c>
      <c r="K2309" t="s">
        <v>142</v>
      </c>
      <c r="L2309">
        <v>2</v>
      </c>
      <c r="M2309">
        <v>8133</v>
      </c>
      <c r="N2309" t="s">
        <v>156</v>
      </c>
      <c r="O2309">
        <v>15778</v>
      </c>
      <c r="P2309">
        <v>15778</v>
      </c>
      <c r="Q2309">
        <v>15778</v>
      </c>
      <c r="R2309" t="s">
        <v>161</v>
      </c>
      <c r="S2309" t="s">
        <v>162</v>
      </c>
    </row>
    <row r="2310" spans="1:19" x14ac:dyDescent="0.25">
      <c r="A2310">
        <v>12309</v>
      </c>
      <c r="B2310" s="7">
        <v>45422</v>
      </c>
      <c r="C2310" t="s">
        <v>112</v>
      </c>
      <c r="D2310" t="s">
        <v>116</v>
      </c>
      <c r="E2310" t="s">
        <v>118</v>
      </c>
      <c r="F2310">
        <v>60</v>
      </c>
      <c r="G2310" t="s">
        <v>167</v>
      </c>
      <c r="H2310" t="s">
        <v>123</v>
      </c>
      <c r="I2310" t="s">
        <v>128</v>
      </c>
      <c r="J2310" t="s">
        <v>133</v>
      </c>
      <c r="K2310" t="s">
        <v>139</v>
      </c>
      <c r="L2310">
        <v>10</v>
      </c>
      <c r="M2310">
        <v>123306</v>
      </c>
      <c r="N2310" t="s">
        <v>155</v>
      </c>
      <c r="O2310">
        <v>1146745</v>
      </c>
      <c r="P2310">
        <v>1146745</v>
      </c>
      <c r="Q2310">
        <v>0</v>
      </c>
      <c r="R2310" t="s">
        <v>161</v>
      </c>
      <c r="S2310" t="s">
        <v>164</v>
      </c>
    </row>
    <row r="2311" spans="1:19" x14ac:dyDescent="0.25">
      <c r="A2311">
        <v>12310</v>
      </c>
      <c r="B2311" s="7">
        <v>45437</v>
      </c>
      <c r="C2311" t="s">
        <v>115</v>
      </c>
      <c r="D2311" t="s">
        <v>116</v>
      </c>
      <c r="E2311" t="s">
        <v>118</v>
      </c>
      <c r="F2311">
        <v>36</v>
      </c>
      <c r="G2311" t="s">
        <v>169</v>
      </c>
      <c r="H2311" t="s">
        <v>120</v>
      </c>
      <c r="I2311" t="s">
        <v>127</v>
      </c>
      <c r="J2311" t="s">
        <v>132</v>
      </c>
      <c r="K2311" t="s">
        <v>142</v>
      </c>
      <c r="L2311">
        <v>5</v>
      </c>
      <c r="M2311">
        <v>26857</v>
      </c>
      <c r="N2311" t="s">
        <v>152</v>
      </c>
      <c r="O2311">
        <v>114142</v>
      </c>
      <c r="P2311">
        <v>114142</v>
      </c>
      <c r="Q2311">
        <v>0</v>
      </c>
      <c r="R2311" t="s">
        <v>159</v>
      </c>
      <c r="S2311" t="s">
        <v>164</v>
      </c>
    </row>
    <row r="2312" spans="1:19" x14ac:dyDescent="0.25">
      <c r="A2312">
        <v>12311</v>
      </c>
      <c r="B2312" s="7">
        <v>45508</v>
      </c>
      <c r="C2312" t="s">
        <v>96</v>
      </c>
      <c r="D2312" t="s">
        <v>117</v>
      </c>
      <c r="E2312" t="s">
        <v>118</v>
      </c>
      <c r="F2312">
        <v>52</v>
      </c>
      <c r="G2312" t="s">
        <v>167</v>
      </c>
      <c r="H2312" t="s">
        <v>120</v>
      </c>
      <c r="I2312" t="s">
        <v>129</v>
      </c>
      <c r="J2312" t="s">
        <v>132</v>
      </c>
      <c r="K2312" t="s">
        <v>145</v>
      </c>
      <c r="L2312">
        <v>10</v>
      </c>
      <c r="M2312">
        <v>65232</v>
      </c>
      <c r="N2312" t="s">
        <v>158</v>
      </c>
      <c r="O2312">
        <v>521856</v>
      </c>
      <c r="P2312">
        <v>521856</v>
      </c>
      <c r="Q2312">
        <v>521856</v>
      </c>
      <c r="R2312" t="s">
        <v>159</v>
      </c>
      <c r="S2312" t="s">
        <v>162</v>
      </c>
    </row>
    <row r="2313" spans="1:19" x14ac:dyDescent="0.25">
      <c r="A2313">
        <v>12312</v>
      </c>
      <c r="B2313" s="7">
        <v>45446</v>
      </c>
      <c r="C2313" t="s">
        <v>102</v>
      </c>
      <c r="D2313" t="s">
        <v>117</v>
      </c>
      <c r="E2313" t="s">
        <v>118</v>
      </c>
      <c r="F2313">
        <v>57</v>
      </c>
      <c r="G2313" t="s">
        <v>167</v>
      </c>
      <c r="H2313" t="s">
        <v>123</v>
      </c>
      <c r="I2313" t="s">
        <v>129</v>
      </c>
      <c r="J2313" t="s">
        <v>134</v>
      </c>
      <c r="K2313" t="s">
        <v>150</v>
      </c>
      <c r="L2313">
        <v>8</v>
      </c>
      <c r="M2313">
        <v>28174</v>
      </c>
      <c r="N2313" t="s">
        <v>158</v>
      </c>
      <c r="O2313">
        <v>180313</v>
      </c>
      <c r="P2313">
        <v>180313</v>
      </c>
      <c r="Q2313">
        <v>180313</v>
      </c>
      <c r="R2313" t="s">
        <v>161</v>
      </c>
      <c r="S2313" t="s">
        <v>162</v>
      </c>
    </row>
    <row r="2314" spans="1:19" x14ac:dyDescent="0.25">
      <c r="A2314">
        <v>12313</v>
      </c>
      <c r="B2314" s="7">
        <v>45555</v>
      </c>
      <c r="C2314" t="s">
        <v>95</v>
      </c>
      <c r="D2314" t="s">
        <v>117</v>
      </c>
      <c r="E2314" t="s">
        <v>118</v>
      </c>
      <c r="F2314">
        <v>28</v>
      </c>
      <c r="G2314" t="s">
        <v>168</v>
      </c>
      <c r="H2314" t="s">
        <v>125</v>
      </c>
      <c r="I2314" t="s">
        <v>126</v>
      </c>
      <c r="J2314" t="s">
        <v>131</v>
      </c>
      <c r="K2314" t="s">
        <v>138</v>
      </c>
      <c r="L2314">
        <v>5</v>
      </c>
      <c r="M2314">
        <v>159201</v>
      </c>
      <c r="N2314" t="s">
        <v>154</v>
      </c>
      <c r="O2314">
        <v>796005</v>
      </c>
      <c r="P2314">
        <v>796005</v>
      </c>
      <c r="Q2314">
        <v>796005</v>
      </c>
      <c r="R2314" t="s">
        <v>161</v>
      </c>
      <c r="S2314" t="s">
        <v>162</v>
      </c>
    </row>
    <row r="2315" spans="1:19" x14ac:dyDescent="0.25">
      <c r="A2315">
        <v>12314</v>
      </c>
      <c r="B2315" s="7">
        <v>45581</v>
      </c>
      <c r="C2315" t="s">
        <v>56</v>
      </c>
      <c r="D2315" t="s">
        <v>117</v>
      </c>
      <c r="E2315" t="s">
        <v>119</v>
      </c>
      <c r="F2315">
        <v>29</v>
      </c>
      <c r="G2315" t="s">
        <v>168</v>
      </c>
      <c r="H2315" t="s">
        <v>125</v>
      </c>
      <c r="I2315" t="s">
        <v>127</v>
      </c>
      <c r="J2315" t="s">
        <v>133</v>
      </c>
      <c r="K2315" t="s">
        <v>139</v>
      </c>
      <c r="L2315">
        <v>5</v>
      </c>
      <c r="M2315">
        <v>91691</v>
      </c>
      <c r="N2315" t="s">
        <v>154</v>
      </c>
      <c r="O2315">
        <v>458455</v>
      </c>
      <c r="P2315">
        <v>458455</v>
      </c>
      <c r="Q2315">
        <v>0</v>
      </c>
      <c r="R2315" t="s">
        <v>159</v>
      </c>
      <c r="S2315" t="s">
        <v>164</v>
      </c>
    </row>
    <row r="2316" spans="1:19" x14ac:dyDescent="0.25">
      <c r="A2316">
        <v>12315</v>
      </c>
      <c r="B2316" s="7">
        <v>45351</v>
      </c>
      <c r="C2316" t="s">
        <v>19</v>
      </c>
      <c r="D2316" t="s">
        <v>117</v>
      </c>
      <c r="E2316" t="s">
        <v>119</v>
      </c>
      <c r="F2316">
        <v>52</v>
      </c>
      <c r="G2316" t="s">
        <v>167</v>
      </c>
      <c r="H2316" t="s">
        <v>125</v>
      </c>
      <c r="I2316" t="s">
        <v>129</v>
      </c>
      <c r="J2316" t="s">
        <v>132</v>
      </c>
      <c r="K2316" t="s">
        <v>145</v>
      </c>
      <c r="L2316">
        <v>10</v>
      </c>
      <c r="M2316">
        <v>33647</v>
      </c>
      <c r="N2316" t="s">
        <v>157</v>
      </c>
      <c r="O2316">
        <v>329740</v>
      </c>
      <c r="P2316">
        <v>329740</v>
      </c>
      <c r="Q2316">
        <v>0</v>
      </c>
      <c r="R2316" t="s">
        <v>161</v>
      </c>
      <c r="S2316" t="s">
        <v>164</v>
      </c>
    </row>
    <row r="2317" spans="1:19" x14ac:dyDescent="0.25">
      <c r="A2317">
        <v>12316</v>
      </c>
      <c r="B2317" s="7">
        <v>45474</v>
      </c>
      <c r="C2317" t="s">
        <v>54</v>
      </c>
      <c r="D2317" t="s">
        <v>116</v>
      </c>
      <c r="E2317" t="s">
        <v>119</v>
      </c>
      <c r="F2317">
        <v>21</v>
      </c>
      <c r="G2317" t="s">
        <v>166</v>
      </c>
      <c r="H2317" t="s">
        <v>123</v>
      </c>
      <c r="I2317" t="s">
        <v>129</v>
      </c>
      <c r="J2317" t="s">
        <v>134</v>
      </c>
      <c r="K2317" t="s">
        <v>146</v>
      </c>
      <c r="L2317">
        <v>3</v>
      </c>
      <c r="M2317">
        <v>25021</v>
      </c>
      <c r="N2317" t="s">
        <v>151</v>
      </c>
      <c r="O2317">
        <v>71309</v>
      </c>
      <c r="P2317">
        <v>71309</v>
      </c>
      <c r="Q2317">
        <v>71309</v>
      </c>
      <c r="R2317" t="s">
        <v>161</v>
      </c>
      <c r="S2317" t="s">
        <v>162</v>
      </c>
    </row>
    <row r="2318" spans="1:19" x14ac:dyDescent="0.25">
      <c r="A2318">
        <v>12317</v>
      </c>
      <c r="B2318" s="7">
        <v>45371</v>
      </c>
      <c r="C2318" t="s">
        <v>23</v>
      </c>
      <c r="D2318" t="s">
        <v>117</v>
      </c>
      <c r="E2318" t="s">
        <v>119</v>
      </c>
      <c r="F2318">
        <v>40</v>
      </c>
      <c r="G2318" t="s">
        <v>169</v>
      </c>
      <c r="H2318" t="s">
        <v>124</v>
      </c>
      <c r="I2318" t="s">
        <v>129</v>
      </c>
      <c r="J2318" t="s">
        <v>132</v>
      </c>
      <c r="K2318" t="s">
        <v>137</v>
      </c>
      <c r="L2318">
        <v>9</v>
      </c>
      <c r="M2318">
        <v>7179</v>
      </c>
      <c r="N2318" t="s">
        <v>154</v>
      </c>
      <c r="O2318">
        <v>64611</v>
      </c>
      <c r="P2318">
        <v>64611</v>
      </c>
      <c r="Q2318">
        <v>64611</v>
      </c>
      <c r="R2318" t="s">
        <v>161</v>
      </c>
      <c r="S2318" t="s">
        <v>162</v>
      </c>
    </row>
    <row r="2319" spans="1:19" x14ac:dyDescent="0.25">
      <c r="A2319">
        <v>12318</v>
      </c>
      <c r="B2319" s="7">
        <v>45586</v>
      </c>
      <c r="C2319" t="s">
        <v>49</v>
      </c>
      <c r="D2319" t="s">
        <v>116</v>
      </c>
      <c r="E2319" t="s">
        <v>119</v>
      </c>
      <c r="F2319">
        <v>22</v>
      </c>
      <c r="G2319" t="s">
        <v>166</v>
      </c>
      <c r="H2319" t="s">
        <v>125</v>
      </c>
      <c r="I2319" t="s">
        <v>129</v>
      </c>
      <c r="J2319" t="s">
        <v>131</v>
      </c>
      <c r="K2319" t="s">
        <v>138</v>
      </c>
      <c r="L2319">
        <v>6</v>
      </c>
      <c r="M2319">
        <v>82727</v>
      </c>
      <c r="N2319" t="s">
        <v>156</v>
      </c>
      <c r="O2319">
        <v>481471</v>
      </c>
      <c r="P2319">
        <v>481471</v>
      </c>
      <c r="Q2319">
        <v>481471</v>
      </c>
      <c r="R2319" t="s">
        <v>161</v>
      </c>
      <c r="S2319" t="s">
        <v>162</v>
      </c>
    </row>
    <row r="2320" spans="1:19" x14ac:dyDescent="0.25">
      <c r="A2320">
        <v>12319</v>
      </c>
      <c r="B2320" s="7">
        <v>45442</v>
      </c>
      <c r="C2320" t="s">
        <v>51</v>
      </c>
      <c r="D2320" t="s">
        <v>116</v>
      </c>
      <c r="E2320" t="s">
        <v>118</v>
      </c>
      <c r="F2320">
        <v>24</v>
      </c>
      <c r="G2320" t="s">
        <v>166</v>
      </c>
      <c r="H2320" t="s">
        <v>121</v>
      </c>
      <c r="I2320" t="s">
        <v>128</v>
      </c>
      <c r="J2320" t="s">
        <v>134</v>
      </c>
      <c r="K2320" t="s">
        <v>149</v>
      </c>
      <c r="L2320">
        <v>5</v>
      </c>
      <c r="M2320">
        <v>106343</v>
      </c>
      <c r="N2320" t="s">
        <v>154</v>
      </c>
      <c r="O2320">
        <v>531715</v>
      </c>
      <c r="P2320">
        <v>531715</v>
      </c>
      <c r="Q2320">
        <v>531715</v>
      </c>
      <c r="R2320" t="s">
        <v>160</v>
      </c>
      <c r="S2320" t="s">
        <v>162</v>
      </c>
    </row>
    <row r="2321" spans="1:19" x14ac:dyDescent="0.25">
      <c r="A2321">
        <v>12320</v>
      </c>
      <c r="B2321" s="7">
        <v>45332</v>
      </c>
      <c r="C2321" t="s">
        <v>47</v>
      </c>
      <c r="D2321" t="s">
        <v>117</v>
      </c>
      <c r="E2321" t="s">
        <v>118</v>
      </c>
      <c r="F2321">
        <v>52</v>
      </c>
      <c r="G2321" t="s">
        <v>167</v>
      </c>
      <c r="H2321" t="s">
        <v>120</v>
      </c>
      <c r="I2321" t="s">
        <v>127</v>
      </c>
      <c r="J2321" t="s">
        <v>133</v>
      </c>
      <c r="K2321" t="s">
        <v>143</v>
      </c>
      <c r="L2321">
        <v>2</v>
      </c>
      <c r="M2321">
        <v>73747</v>
      </c>
      <c r="N2321" t="s">
        <v>152</v>
      </c>
      <c r="O2321">
        <v>125369</v>
      </c>
      <c r="P2321">
        <v>125369</v>
      </c>
      <c r="Q2321">
        <v>0</v>
      </c>
      <c r="R2321" t="s">
        <v>160</v>
      </c>
      <c r="S2321" t="s">
        <v>164</v>
      </c>
    </row>
    <row r="2322" spans="1:19" x14ac:dyDescent="0.25">
      <c r="A2322">
        <v>12321</v>
      </c>
      <c r="B2322" s="7">
        <v>45593</v>
      </c>
      <c r="C2322" t="s">
        <v>80</v>
      </c>
      <c r="D2322" t="s">
        <v>117</v>
      </c>
      <c r="E2322" t="s">
        <v>118</v>
      </c>
      <c r="F2322">
        <v>39</v>
      </c>
      <c r="G2322" t="s">
        <v>169</v>
      </c>
      <c r="H2322" t="s">
        <v>125</v>
      </c>
      <c r="I2322" t="s">
        <v>127</v>
      </c>
      <c r="J2322" t="s">
        <v>132</v>
      </c>
      <c r="K2322" t="s">
        <v>145</v>
      </c>
      <c r="L2322">
        <v>8</v>
      </c>
      <c r="M2322">
        <v>117160</v>
      </c>
      <c r="N2322" t="s">
        <v>158</v>
      </c>
      <c r="O2322">
        <v>749824</v>
      </c>
      <c r="P2322">
        <v>749824</v>
      </c>
      <c r="Q2322">
        <v>0</v>
      </c>
      <c r="R2322" t="s">
        <v>160</v>
      </c>
      <c r="S2322" t="s">
        <v>164</v>
      </c>
    </row>
    <row r="2323" spans="1:19" x14ac:dyDescent="0.25">
      <c r="A2323">
        <v>12322</v>
      </c>
      <c r="B2323" s="7">
        <v>45434</v>
      </c>
      <c r="C2323" t="s">
        <v>86</v>
      </c>
      <c r="D2323" t="s">
        <v>116</v>
      </c>
      <c r="E2323" t="s">
        <v>119</v>
      </c>
      <c r="F2323">
        <v>44</v>
      </c>
      <c r="G2323" t="s">
        <v>169</v>
      </c>
      <c r="H2323" t="s">
        <v>120</v>
      </c>
      <c r="I2323" t="s">
        <v>127</v>
      </c>
      <c r="J2323" t="s">
        <v>134</v>
      </c>
      <c r="K2323" t="s">
        <v>149</v>
      </c>
      <c r="L2323">
        <v>5</v>
      </c>
      <c r="M2323">
        <v>23159</v>
      </c>
      <c r="N2323" t="s">
        <v>151</v>
      </c>
      <c r="O2323">
        <v>110005</v>
      </c>
      <c r="P2323">
        <v>110005</v>
      </c>
      <c r="Q2323">
        <v>110005</v>
      </c>
      <c r="R2323" t="s">
        <v>161</v>
      </c>
      <c r="S2323" t="s">
        <v>162</v>
      </c>
    </row>
    <row r="2324" spans="1:19" x14ac:dyDescent="0.25">
      <c r="A2324">
        <v>12323</v>
      </c>
      <c r="B2324" s="7">
        <v>45649</v>
      </c>
      <c r="C2324" t="s">
        <v>94</v>
      </c>
      <c r="D2324" t="s">
        <v>117</v>
      </c>
      <c r="E2324" t="s">
        <v>118</v>
      </c>
      <c r="F2324">
        <v>33</v>
      </c>
      <c r="G2324" t="s">
        <v>168</v>
      </c>
      <c r="H2324" t="s">
        <v>124</v>
      </c>
      <c r="I2324" t="s">
        <v>128</v>
      </c>
      <c r="J2324" t="s">
        <v>132</v>
      </c>
      <c r="K2324" t="s">
        <v>145</v>
      </c>
      <c r="L2324">
        <v>6</v>
      </c>
      <c r="M2324">
        <v>178929</v>
      </c>
      <c r="N2324" t="s">
        <v>157</v>
      </c>
      <c r="O2324">
        <v>1052102</v>
      </c>
      <c r="P2324">
        <v>1052102</v>
      </c>
      <c r="Q2324">
        <v>1052102</v>
      </c>
      <c r="R2324" t="s">
        <v>159</v>
      </c>
      <c r="S2324" t="s">
        <v>162</v>
      </c>
    </row>
    <row r="2325" spans="1:19" x14ac:dyDescent="0.25">
      <c r="A2325">
        <v>12324</v>
      </c>
      <c r="B2325" s="7">
        <v>45537</v>
      </c>
      <c r="C2325" t="s">
        <v>94</v>
      </c>
      <c r="D2325" t="s">
        <v>117</v>
      </c>
      <c r="E2325" t="s">
        <v>118</v>
      </c>
      <c r="F2325">
        <v>44</v>
      </c>
      <c r="G2325" t="s">
        <v>169</v>
      </c>
      <c r="H2325" t="s">
        <v>120</v>
      </c>
      <c r="I2325" t="s">
        <v>126</v>
      </c>
      <c r="J2325" t="s">
        <v>132</v>
      </c>
      <c r="K2325" t="s">
        <v>137</v>
      </c>
      <c r="L2325">
        <v>9</v>
      </c>
      <c r="M2325">
        <v>80063</v>
      </c>
      <c r="N2325" t="s">
        <v>155</v>
      </c>
      <c r="O2325">
        <v>670127</v>
      </c>
      <c r="P2325">
        <v>670127</v>
      </c>
      <c r="Q2325">
        <v>670127</v>
      </c>
      <c r="R2325" t="s">
        <v>160</v>
      </c>
      <c r="S2325" t="s">
        <v>162</v>
      </c>
    </row>
    <row r="2326" spans="1:19" x14ac:dyDescent="0.25">
      <c r="A2326">
        <v>12325</v>
      </c>
      <c r="B2326" s="7">
        <v>45323</v>
      </c>
      <c r="C2326" t="s">
        <v>105</v>
      </c>
      <c r="D2326" t="s">
        <v>117</v>
      </c>
      <c r="E2326" t="s">
        <v>118</v>
      </c>
      <c r="F2326">
        <v>57</v>
      </c>
      <c r="G2326" t="s">
        <v>167</v>
      </c>
      <c r="H2326" t="s">
        <v>125</v>
      </c>
      <c r="I2326" t="s">
        <v>128</v>
      </c>
      <c r="J2326" t="s">
        <v>133</v>
      </c>
      <c r="K2326" t="s">
        <v>143</v>
      </c>
      <c r="L2326">
        <v>3</v>
      </c>
      <c r="M2326">
        <v>188823</v>
      </c>
      <c r="N2326" t="s">
        <v>151</v>
      </c>
      <c r="O2326">
        <v>538145</v>
      </c>
      <c r="P2326">
        <v>538145</v>
      </c>
      <c r="Q2326">
        <v>0</v>
      </c>
      <c r="R2326" t="s">
        <v>159</v>
      </c>
      <c r="S2326" t="s">
        <v>164</v>
      </c>
    </row>
    <row r="2327" spans="1:19" x14ac:dyDescent="0.25">
      <c r="A2327">
        <v>12326</v>
      </c>
      <c r="B2327" s="7">
        <v>45653</v>
      </c>
      <c r="C2327" t="s">
        <v>64</v>
      </c>
      <c r="D2327" t="s">
        <v>117</v>
      </c>
      <c r="E2327" t="s">
        <v>119</v>
      </c>
      <c r="F2327">
        <v>33</v>
      </c>
      <c r="G2327" t="s">
        <v>168</v>
      </c>
      <c r="H2327" t="s">
        <v>120</v>
      </c>
      <c r="I2327" t="s">
        <v>130</v>
      </c>
      <c r="J2327" t="s">
        <v>132</v>
      </c>
      <c r="K2327" t="s">
        <v>142</v>
      </c>
      <c r="L2327">
        <v>7</v>
      </c>
      <c r="M2327">
        <v>14207</v>
      </c>
      <c r="N2327" t="s">
        <v>156</v>
      </c>
      <c r="O2327">
        <v>96465</v>
      </c>
      <c r="P2327">
        <v>96465</v>
      </c>
      <c r="Q2327">
        <v>96465</v>
      </c>
      <c r="R2327" t="s">
        <v>160</v>
      </c>
      <c r="S2327" t="s">
        <v>162</v>
      </c>
    </row>
    <row r="2328" spans="1:19" x14ac:dyDescent="0.25">
      <c r="A2328">
        <v>12327</v>
      </c>
      <c r="B2328" s="7">
        <v>45617</v>
      </c>
      <c r="C2328" t="s">
        <v>66</v>
      </c>
      <c r="D2328" t="s">
        <v>117</v>
      </c>
      <c r="E2328" t="s">
        <v>118</v>
      </c>
      <c r="F2328">
        <v>40</v>
      </c>
      <c r="G2328" t="s">
        <v>169</v>
      </c>
      <c r="H2328" t="s">
        <v>121</v>
      </c>
      <c r="I2328" t="s">
        <v>130</v>
      </c>
      <c r="J2328" t="s">
        <v>132</v>
      </c>
      <c r="K2328" t="s">
        <v>145</v>
      </c>
      <c r="L2328">
        <v>2</v>
      </c>
      <c r="M2328">
        <v>145743</v>
      </c>
      <c r="N2328" t="s">
        <v>152</v>
      </c>
      <c r="O2328">
        <v>247763</v>
      </c>
      <c r="P2328">
        <v>247763</v>
      </c>
      <c r="Q2328">
        <v>0</v>
      </c>
      <c r="R2328" t="s">
        <v>159</v>
      </c>
      <c r="S2328" t="s">
        <v>164</v>
      </c>
    </row>
    <row r="2329" spans="1:19" x14ac:dyDescent="0.25">
      <c r="A2329">
        <v>12328</v>
      </c>
      <c r="B2329" s="7">
        <v>45543</v>
      </c>
      <c r="C2329" t="s">
        <v>103</v>
      </c>
      <c r="D2329" t="s">
        <v>117</v>
      </c>
      <c r="E2329" t="s">
        <v>119</v>
      </c>
      <c r="F2329">
        <v>43</v>
      </c>
      <c r="G2329" t="s">
        <v>169</v>
      </c>
      <c r="H2329" t="s">
        <v>121</v>
      </c>
      <c r="I2329" t="s">
        <v>126</v>
      </c>
      <c r="J2329" t="s">
        <v>132</v>
      </c>
      <c r="K2329" t="s">
        <v>142</v>
      </c>
      <c r="L2329">
        <v>4</v>
      </c>
      <c r="M2329">
        <v>147503</v>
      </c>
      <c r="N2329" t="s">
        <v>154</v>
      </c>
      <c r="O2329">
        <v>590012</v>
      </c>
      <c r="P2329">
        <v>590012</v>
      </c>
      <c r="Q2329">
        <v>0</v>
      </c>
      <c r="R2329" t="s">
        <v>160</v>
      </c>
      <c r="S2329" t="s">
        <v>164</v>
      </c>
    </row>
    <row r="2330" spans="1:19" x14ac:dyDescent="0.25">
      <c r="A2330">
        <v>12329</v>
      </c>
      <c r="B2330" s="7">
        <v>45554</v>
      </c>
      <c r="C2330" t="s">
        <v>50</v>
      </c>
      <c r="D2330" t="s">
        <v>116</v>
      </c>
      <c r="E2330" t="s">
        <v>118</v>
      </c>
      <c r="F2330">
        <v>45</v>
      </c>
      <c r="G2330" t="s">
        <v>169</v>
      </c>
      <c r="H2330" t="s">
        <v>125</v>
      </c>
      <c r="I2330" t="s">
        <v>127</v>
      </c>
      <c r="J2330" t="s">
        <v>134</v>
      </c>
      <c r="K2330" t="s">
        <v>150</v>
      </c>
      <c r="L2330">
        <v>10</v>
      </c>
      <c r="M2330">
        <v>138865</v>
      </c>
      <c r="N2330" t="s">
        <v>153</v>
      </c>
      <c r="O2330">
        <v>1249785</v>
      </c>
      <c r="P2330">
        <v>1249785</v>
      </c>
      <c r="Q2330">
        <v>1249785</v>
      </c>
      <c r="R2330" t="s">
        <v>159</v>
      </c>
      <c r="S2330" t="s">
        <v>162</v>
      </c>
    </row>
    <row r="2331" spans="1:19" x14ac:dyDescent="0.25">
      <c r="A2331">
        <v>12330</v>
      </c>
      <c r="B2331" s="7">
        <v>45465</v>
      </c>
      <c r="C2331" t="s">
        <v>111</v>
      </c>
      <c r="D2331" t="s">
        <v>116</v>
      </c>
      <c r="E2331" t="s">
        <v>118</v>
      </c>
      <c r="F2331">
        <v>45</v>
      </c>
      <c r="G2331" t="s">
        <v>169</v>
      </c>
      <c r="H2331" t="s">
        <v>124</v>
      </c>
      <c r="I2331" t="s">
        <v>126</v>
      </c>
      <c r="J2331" t="s">
        <v>131</v>
      </c>
      <c r="K2331" t="s">
        <v>136</v>
      </c>
      <c r="L2331">
        <v>9</v>
      </c>
      <c r="M2331">
        <v>183431</v>
      </c>
      <c r="N2331" t="s">
        <v>156</v>
      </c>
      <c r="O2331">
        <v>1601352</v>
      </c>
      <c r="P2331">
        <v>1601352</v>
      </c>
      <c r="Q2331">
        <v>0</v>
      </c>
      <c r="R2331" t="s">
        <v>160</v>
      </c>
      <c r="S2331" t="s">
        <v>164</v>
      </c>
    </row>
    <row r="2332" spans="1:19" x14ac:dyDescent="0.25">
      <c r="A2332">
        <v>12331</v>
      </c>
      <c r="B2332" s="7">
        <v>45381</v>
      </c>
      <c r="C2332" t="s">
        <v>80</v>
      </c>
      <c r="D2332" t="s">
        <v>116</v>
      </c>
      <c r="E2332" t="s">
        <v>118</v>
      </c>
      <c r="F2332">
        <v>46</v>
      </c>
      <c r="G2332" t="s">
        <v>167</v>
      </c>
      <c r="H2332" t="s">
        <v>120</v>
      </c>
      <c r="I2332" t="s">
        <v>127</v>
      </c>
      <c r="J2332" t="s">
        <v>134</v>
      </c>
      <c r="K2332" t="s">
        <v>149</v>
      </c>
      <c r="L2332">
        <v>10</v>
      </c>
      <c r="M2332">
        <v>192367</v>
      </c>
      <c r="N2332" t="s">
        <v>155</v>
      </c>
      <c r="O2332">
        <v>1789013</v>
      </c>
      <c r="P2332">
        <v>1789013</v>
      </c>
      <c r="Q2332">
        <v>0</v>
      </c>
      <c r="R2332" t="s">
        <v>159</v>
      </c>
      <c r="S2332" t="s">
        <v>164</v>
      </c>
    </row>
    <row r="2333" spans="1:19" x14ac:dyDescent="0.25">
      <c r="A2333">
        <v>12332</v>
      </c>
      <c r="B2333" s="7">
        <v>45607</v>
      </c>
      <c r="C2333" t="s">
        <v>80</v>
      </c>
      <c r="D2333" t="s">
        <v>117</v>
      </c>
      <c r="E2333" t="s">
        <v>119</v>
      </c>
      <c r="F2333">
        <v>64</v>
      </c>
      <c r="G2333" t="s">
        <v>167</v>
      </c>
      <c r="H2333" t="s">
        <v>122</v>
      </c>
      <c r="I2333" t="s">
        <v>130</v>
      </c>
      <c r="J2333" t="s">
        <v>132</v>
      </c>
      <c r="K2333" t="s">
        <v>142</v>
      </c>
      <c r="L2333">
        <v>4</v>
      </c>
      <c r="M2333">
        <v>181819</v>
      </c>
      <c r="N2333" t="s">
        <v>156</v>
      </c>
      <c r="O2333">
        <v>705457</v>
      </c>
      <c r="P2333">
        <v>705457</v>
      </c>
      <c r="Q2333">
        <v>705457</v>
      </c>
      <c r="R2333" t="s">
        <v>161</v>
      </c>
      <c r="S2333" t="s">
        <v>162</v>
      </c>
    </row>
    <row r="2334" spans="1:19" x14ac:dyDescent="0.25">
      <c r="A2334">
        <v>12333</v>
      </c>
      <c r="B2334" s="7">
        <v>45442</v>
      </c>
      <c r="C2334" t="s">
        <v>64</v>
      </c>
      <c r="D2334" t="s">
        <v>117</v>
      </c>
      <c r="E2334" t="s">
        <v>118</v>
      </c>
      <c r="F2334">
        <v>26</v>
      </c>
      <c r="G2334" t="s">
        <v>168</v>
      </c>
      <c r="H2334" t="s">
        <v>121</v>
      </c>
      <c r="I2334" t="s">
        <v>128</v>
      </c>
      <c r="J2334" t="s">
        <v>131</v>
      </c>
      <c r="K2334" t="s">
        <v>136</v>
      </c>
      <c r="L2334">
        <v>7</v>
      </c>
      <c r="M2334">
        <v>105043</v>
      </c>
      <c r="N2334" t="s">
        <v>152</v>
      </c>
      <c r="O2334">
        <v>625005</v>
      </c>
      <c r="P2334">
        <v>625005</v>
      </c>
      <c r="Q2334">
        <v>0</v>
      </c>
      <c r="R2334" t="s">
        <v>161</v>
      </c>
      <c r="S2334" t="s">
        <v>164</v>
      </c>
    </row>
    <row r="2335" spans="1:19" x14ac:dyDescent="0.25">
      <c r="A2335">
        <v>12334</v>
      </c>
      <c r="B2335" s="7">
        <v>45485</v>
      </c>
      <c r="C2335" t="s">
        <v>95</v>
      </c>
      <c r="D2335" t="s">
        <v>116</v>
      </c>
      <c r="E2335" t="s">
        <v>119</v>
      </c>
      <c r="F2335">
        <v>50</v>
      </c>
      <c r="G2335" t="s">
        <v>167</v>
      </c>
      <c r="H2335" t="s">
        <v>121</v>
      </c>
      <c r="I2335" t="s">
        <v>129</v>
      </c>
      <c r="J2335" t="s">
        <v>134</v>
      </c>
      <c r="K2335" t="s">
        <v>146</v>
      </c>
      <c r="L2335">
        <v>8</v>
      </c>
      <c r="M2335">
        <v>42755</v>
      </c>
      <c r="N2335" t="s">
        <v>158</v>
      </c>
      <c r="O2335">
        <v>273632</v>
      </c>
      <c r="P2335">
        <v>273632</v>
      </c>
      <c r="Q2335">
        <v>273632</v>
      </c>
      <c r="R2335" t="s">
        <v>161</v>
      </c>
      <c r="S2335" t="s">
        <v>162</v>
      </c>
    </row>
    <row r="2336" spans="1:19" x14ac:dyDescent="0.25">
      <c r="A2336">
        <v>12335</v>
      </c>
      <c r="B2336" s="7">
        <v>45500</v>
      </c>
      <c r="C2336" t="s">
        <v>97</v>
      </c>
      <c r="D2336" t="s">
        <v>116</v>
      </c>
      <c r="E2336" t="s">
        <v>119</v>
      </c>
      <c r="F2336">
        <v>35</v>
      </c>
      <c r="G2336" t="s">
        <v>168</v>
      </c>
      <c r="H2336" t="s">
        <v>123</v>
      </c>
      <c r="I2336" t="s">
        <v>127</v>
      </c>
      <c r="J2336" t="s">
        <v>134</v>
      </c>
      <c r="K2336" t="s">
        <v>149</v>
      </c>
      <c r="L2336">
        <v>2</v>
      </c>
      <c r="M2336">
        <v>199872</v>
      </c>
      <c r="N2336" t="s">
        <v>154</v>
      </c>
      <c r="O2336">
        <v>399744</v>
      </c>
      <c r="P2336">
        <v>399744</v>
      </c>
      <c r="Q2336">
        <v>399744</v>
      </c>
      <c r="R2336" t="s">
        <v>161</v>
      </c>
      <c r="S2336" t="s">
        <v>162</v>
      </c>
    </row>
    <row r="2337" spans="1:19" x14ac:dyDescent="0.25">
      <c r="A2337">
        <v>12336</v>
      </c>
      <c r="B2337" s="7">
        <v>45380</v>
      </c>
      <c r="C2337" t="s">
        <v>107</v>
      </c>
      <c r="D2337" t="s">
        <v>117</v>
      </c>
      <c r="E2337" t="s">
        <v>118</v>
      </c>
      <c r="F2337">
        <v>59</v>
      </c>
      <c r="G2337" t="s">
        <v>167</v>
      </c>
      <c r="H2337" t="s">
        <v>123</v>
      </c>
      <c r="I2337" t="s">
        <v>126</v>
      </c>
      <c r="J2337" t="s">
        <v>134</v>
      </c>
      <c r="K2337" t="s">
        <v>149</v>
      </c>
      <c r="L2337">
        <v>4</v>
      </c>
      <c r="M2337">
        <v>94685</v>
      </c>
      <c r="N2337" t="s">
        <v>152</v>
      </c>
      <c r="O2337">
        <v>321929</v>
      </c>
      <c r="P2337">
        <v>321929</v>
      </c>
      <c r="Q2337">
        <v>321929</v>
      </c>
      <c r="R2337" t="s">
        <v>159</v>
      </c>
      <c r="S2337" t="s">
        <v>162</v>
      </c>
    </row>
    <row r="2338" spans="1:19" x14ac:dyDescent="0.25">
      <c r="A2338">
        <v>12337</v>
      </c>
      <c r="B2338" s="7">
        <v>45653</v>
      </c>
      <c r="C2338" t="s">
        <v>28</v>
      </c>
      <c r="D2338" t="s">
        <v>116</v>
      </c>
      <c r="E2338" t="s">
        <v>119</v>
      </c>
      <c r="F2338">
        <v>26</v>
      </c>
      <c r="G2338" t="s">
        <v>168</v>
      </c>
      <c r="H2338" t="s">
        <v>121</v>
      </c>
      <c r="I2338" t="s">
        <v>130</v>
      </c>
      <c r="J2338" t="s">
        <v>134</v>
      </c>
      <c r="K2338" t="s">
        <v>146</v>
      </c>
      <c r="L2338">
        <v>6</v>
      </c>
      <c r="M2338">
        <v>144130</v>
      </c>
      <c r="N2338" t="s">
        <v>153</v>
      </c>
      <c r="O2338">
        <v>778302</v>
      </c>
      <c r="P2338">
        <v>778302</v>
      </c>
      <c r="Q2338">
        <v>778302</v>
      </c>
      <c r="R2338" t="s">
        <v>161</v>
      </c>
      <c r="S2338" t="s">
        <v>162</v>
      </c>
    </row>
    <row r="2339" spans="1:19" x14ac:dyDescent="0.25">
      <c r="A2339">
        <v>12338</v>
      </c>
      <c r="B2339" s="7">
        <v>45303</v>
      </c>
      <c r="C2339" t="s">
        <v>99</v>
      </c>
      <c r="D2339" t="s">
        <v>117</v>
      </c>
      <c r="E2339" t="s">
        <v>119</v>
      </c>
      <c r="F2339">
        <v>64</v>
      </c>
      <c r="G2339" t="s">
        <v>167</v>
      </c>
      <c r="H2339" t="s">
        <v>122</v>
      </c>
      <c r="I2339" t="s">
        <v>127</v>
      </c>
      <c r="J2339" t="s">
        <v>132</v>
      </c>
      <c r="K2339" t="s">
        <v>144</v>
      </c>
      <c r="L2339">
        <v>9</v>
      </c>
      <c r="M2339">
        <v>95280</v>
      </c>
      <c r="N2339" t="s">
        <v>158</v>
      </c>
      <c r="O2339">
        <v>686016</v>
      </c>
      <c r="P2339">
        <v>686016</v>
      </c>
      <c r="Q2339">
        <v>686016</v>
      </c>
      <c r="R2339" t="s">
        <v>160</v>
      </c>
      <c r="S2339" t="s">
        <v>162</v>
      </c>
    </row>
    <row r="2340" spans="1:19" x14ac:dyDescent="0.25">
      <c r="A2340">
        <v>12339</v>
      </c>
      <c r="B2340" s="7">
        <v>45588</v>
      </c>
      <c r="C2340" t="s">
        <v>78</v>
      </c>
      <c r="D2340" t="s">
        <v>116</v>
      </c>
      <c r="E2340" t="s">
        <v>118</v>
      </c>
      <c r="F2340">
        <v>24</v>
      </c>
      <c r="G2340" t="s">
        <v>166</v>
      </c>
      <c r="H2340" t="s">
        <v>120</v>
      </c>
      <c r="I2340" t="s">
        <v>129</v>
      </c>
      <c r="J2340" t="s">
        <v>134</v>
      </c>
      <c r="K2340" t="s">
        <v>149</v>
      </c>
      <c r="L2340">
        <v>9</v>
      </c>
      <c r="M2340">
        <v>163238</v>
      </c>
      <c r="N2340" t="s">
        <v>151</v>
      </c>
      <c r="O2340">
        <v>1395684</v>
      </c>
      <c r="P2340">
        <v>1395684</v>
      </c>
      <c r="Q2340">
        <v>1395684</v>
      </c>
      <c r="R2340" t="s">
        <v>160</v>
      </c>
      <c r="S2340" t="s">
        <v>162</v>
      </c>
    </row>
    <row r="2341" spans="1:19" x14ac:dyDescent="0.25">
      <c r="A2341">
        <v>12340</v>
      </c>
      <c r="B2341" s="7">
        <v>45496</v>
      </c>
      <c r="C2341" t="s">
        <v>98</v>
      </c>
      <c r="D2341" t="s">
        <v>117</v>
      </c>
      <c r="E2341" t="s">
        <v>118</v>
      </c>
      <c r="F2341">
        <v>42</v>
      </c>
      <c r="G2341" t="s">
        <v>169</v>
      </c>
      <c r="H2341" t="s">
        <v>124</v>
      </c>
      <c r="I2341" t="s">
        <v>126</v>
      </c>
      <c r="J2341" t="s">
        <v>131</v>
      </c>
      <c r="K2341" t="s">
        <v>138</v>
      </c>
      <c r="L2341">
        <v>10</v>
      </c>
      <c r="M2341">
        <v>115448</v>
      </c>
      <c r="N2341" t="s">
        <v>155</v>
      </c>
      <c r="O2341">
        <v>1073666</v>
      </c>
      <c r="P2341">
        <v>1073666</v>
      </c>
      <c r="Q2341">
        <v>0</v>
      </c>
      <c r="R2341" t="s">
        <v>160</v>
      </c>
      <c r="S2341" t="s">
        <v>164</v>
      </c>
    </row>
    <row r="2342" spans="1:19" x14ac:dyDescent="0.25">
      <c r="A2342">
        <v>12341</v>
      </c>
      <c r="B2342" s="7">
        <v>45387</v>
      </c>
      <c r="C2342" t="s">
        <v>51</v>
      </c>
      <c r="D2342" t="s">
        <v>116</v>
      </c>
      <c r="E2342" t="s">
        <v>119</v>
      </c>
      <c r="F2342">
        <v>36</v>
      </c>
      <c r="G2342" t="s">
        <v>169</v>
      </c>
      <c r="H2342" t="s">
        <v>124</v>
      </c>
      <c r="I2342" t="s">
        <v>128</v>
      </c>
      <c r="J2342" t="s">
        <v>134</v>
      </c>
      <c r="K2342" t="s">
        <v>149</v>
      </c>
      <c r="L2342">
        <v>8</v>
      </c>
      <c r="M2342">
        <v>64838</v>
      </c>
      <c r="N2342" t="s">
        <v>151</v>
      </c>
      <c r="O2342">
        <v>492768</v>
      </c>
      <c r="P2342">
        <v>492768</v>
      </c>
      <c r="Q2342">
        <v>0</v>
      </c>
      <c r="R2342" t="s">
        <v>160</v>
      </c>
      <c r="S2342" t="s">
        <v>164</v>
      </c>
    </row>
    <row r="2343" spans="1:19" x14ac:dyDescent="0.25">
      <c r="A2343">
        <v>12342</v>
      </c>
      <c r="B2343" s="7">
        <v>45374</v>
      </c>
      <c r="C2343" t="s">
        <v>71</v>
      </c>
      <c r="D2343" t="s">
        <v>117</v>
      </c>
      <c r="E2343" t="s">
        <v>118</v>
      </c>
      <c r="F2343">
        <v>55</v>
      </c>
      <c r="G2343" t="s">
        <v>167</v>
      </c>
      <c r="H2343" t="s">
        <v>124</v>
      </c>
      <c r="I2343" t="s">
        <v>127</v>
      </c>
      <c r="J2343" t="s">
        <v>133</v>
      </c>
      <c r="K2343" t="s">
        <v>140</v>
      </c>
      <c r="L2343">
        <v>1</v>
      </c>
      <c r="M2343">
        <v>7770</v>
      </c>
      <c r="N2343" t="s">
        <v>152</v>
      </c>
      <c r="O2343">
        <v>6604</v>
      </c>
      <c r="P2343">
        <v>6604</v>
      </c>
      <c r="Q2343">
        <v>6604</v>
      </c>
      <c r="R2343" t="s">
        <v>159</v>
      </c>
      <c r="S2343" t="s">
        <v>162</v>
      </c>
    </row>
    <row r="2344" spans="1:19" x14ac:dyDescent="0.25">
      <c r="A2344">
        <v>12343</v>
      </c>
      <c r="B2344" s="7">
        <v>45617</v>
      </c>
      <c r="C2344" t="s">
        <v>83</v>
      </c>
      <c r="D2344" t="s">
        <v>117</v>
      </c>
      <c r="E2344" t="s">
        <v>119</v>
      </c>
      <c r="F2344">
        <v>21</v>
      </c>
      <c r="G2344" t="s">
        <v>166</v>
      </c>
      <c r="H2344" t="s">
        <v>120</v>
      </c>
      <c r="I2344" t="s">
        <v>130</v>
      </c>
      <c r="J2344" t="s">
        <v>134</v>
      </c>
      <c r="K2344" t="s">
        <v>148</v>
      </c>
      <c r="L2344">
        <v>8</v>
      </c>
      <c r="M2344">
        <v>113155</v>
      </c>
      <c r="N2344" t="s">
        <v>154</v>
      </c>
      <c r="O2344">
        <v>905240</v>
      </c>
      <c r="P2344">
        <v>905240</v>
      </c>
      <c r="Q2344">
        <v>0</v>
      </c>
      <c r="R2344" t="s">
        <v>161</v>
      </c>
      <c r="S2344" t="s">
        <v>164</v>
      </c>
    </row>
    <row r="2345" spans="1:19" x14ac:dyDescent="0.25">
      <c r="A2345">
        <v>12344</v>
      </c>
      <c r="B2345" s="7">
        <v>45647</v>
      </c>
      <c r="C2345" t="s">
        <v>62</v>
      </c>
      <c r="D2345" t="s">
        <v>117</v>
      </c>
      <c r="E2345" t="s">
        <v>119</v>
      </c>
      <c r="F2345">
        <v>42</v>
      </c>
      <c r="G2345" t="s">
        <v>169</v>
      </c>
      <c r="H2345" t="s">
        <v>122</v>
      </c>
      <c r="I2345" t="s">
        <v>128</v>
      </c>
      <c r="J2345" t="s">
        <v>132</v>
      </c>
      <c r="K2345" t="s">
        <v>144</v>
      </c>
      <c r="L2345">
        <v>10</v>
      </c>
      <c r="M2345">
        <v>139126</v>
      </c>
      <c r="N2345" t="s">
        <v>154</v>
      </c>
      <c r="O2345">
        <v>1391260</v>
      </c>
      <c r="P2345">
        <v>0</v>
      </c>
      <c r="Q2345">
        <v>0</v>
      </c>
      <c r="R2345" t="s">
        <v>159</v>
      </c>
      <c r="S2345" t="s">
        <v>163</v>
      </c>
    </row>
    <row r="2346" spans="1:19" x14ac:dyDescent="0.25">
      <c r="A2346">
        <v>12345</v>
      </c>
      <c r="B2346" s="7">
        <v>45456</v>
      </c>
      <c r="C2346" t="s">
        <v>114</v>
      </c>
      <c r="D2346" t="s">
        <v>116</v>
      </c>
      <c r="E2346" t="s">
        <v>119</v>
      </c>
      <c r="F2346">
        <v>25</v>
      </c>
      <c r="G2346" t="s">
        <v>166</v>
      </c>
      <c r="H2346" t="s">
        <v>125</v>
      </c>
      <c r="I2346" t="s">
        <v>130</v>
      </c>
      <c r="J2346" t="s">
        <v>134</v>
      </c>
      <c r="K2346" t="s">
        <v>149</v>
      </c>
      <c r="L2346">
        <v>9</v>
      </c>
      <c r="M2346">
        <v>168723</v>
      </c>
      <c r="N2346" t="s">
        <v>154</v>
      </c>
      <c r="O2346">
        <v>1518507</v>
      </c>
      <c r="P2346">
        <v>1518507</v>
      </c>
      <c r="Q2346">
        <v>0</v>
      </c>
      <c r="R2346" t="s">
        <v>159</v>
      </c>
      <c r="S2346" t="s">
        <v>164</v>
      </c>
    </row>
    <row r="2347" spans="1:19" x14ac:dyDescent="0.25">
      <c r="A2347">
        <v>12346</v>
      </c>
      <c r="B2347" s="7">
        <v>45302</v>
      </c>
      <c r="C2347" t="s">
        <v>64</v>
      </c>
      <c r="D2347" t="s">
        <v>117</v>
      </c>
      <c r="E2347" t="s">
        <v>119</v>
      </c>
      <c r="F2347">
        <v>50</v>
      </c>
      <c r="G2347" t="s">
        <v>167</v>
      </c>
      <c r="H2347" t="s">
        <v>121</v>
      </c>
      <c r="I2347" t="s">
        <v>126</v>
      </c>
      <c r="J2347" t="s">
        <v>134</v>
      </c>
      <c r="K2347" t="s">
        <v>146</v>
      </c>
      <c r="L2347">
        <v>6</v>
      </c>
      <c r="M2347">
        <v>110827</v>
      </c>
      <c r="N2347" t="s">
        <v>158</v>
      </c>
      <c r="O2347">
        <v>531969</v>
      </c>
      <c r="P2347">
        <v>531969</v>
      </c>
      <c r="Q2347">
        <v>0</v>
      </c>
      <c r="R2347" t="s">
        <v>160</v>
      </c>
      <c r="S2347" t="s">
        <v>164</v>
      </c>
    </row>
    <row r="2348" spans="1:19" x14ac:dyDescent="0.25">
      <c r="A2348">
        <v>12347</v>
      </c>
      <c r="B2348" s="7">
        <v>45648</v>
      </c>
      <c r="C2348" t="s">
        <v>17</v>
      </c>
      <c r="D2348" t="s">
        <v>117</v>
      </c>
      <c r="E2348" t="s">
        <v>118</v>
      </c>
      <c r="F2348">
        <v>39</v>
      </c>
      <c r="G2348" t="s">
        <v>169</v>
      </c>
      <c r="H2348" t="s">
        <v>124</v>
      </c>
      <c r="I2348" t="s">
        <v>127</v>
      </c>
      <c r="J2348" t="s">
        <v>134</v>
      </c>
      <c r="K2348" t="s">
        <v>149</v>
      </c>
      <c r="L2348">
        <v>10</v>
      </c>
      <c r="M2348">
        <v>101492</v>
      </c>
      <c r="N2348" t="s">
        <v>158</v>
      </c>
      <c r="O2348">
        <v>811936</v>
      </c>
      <c r="P2348">
        <v>811936</v>
      </c>
      <c r="Q2348">
        <v>811936</v>
      </c>
      <c r="R2348" t="s">
        <v>161</v>
      </c>
      <c r="S2348" t="s">
        <v>162</v>
      </c>
    </row>
    <row r="2349" spans="1:19" x14ac:dyDescent="0.25">
      <c r="A2349">
        <v>12348</v>
      </c>
      <c r="B2349" s="7">
        <v>45624</v>
      </c>
      <c r="C2349" t="s">
        <v>45</v>
      </c>
      <c r="D2349" t="s">
        <v>116</v>
      </c>
      <c r="E2349" t="s">
        <v>119</v>
      </c>
      <c r="F2349">
        <v>46</v>
      </c>
      <c r="G2349" t="s">
        <v>167</v>
      </c>
      <c r="H2349" t="s">
        <v>120</v>
      </c>
      <c r="I2349" t="s">
        <v>127</v>
      </c>
      <c r="J2349" t="s">
        <v>134</v>
      </c>
      <c r="K2349" t="s">
        <v>150</v>
      </c>
      <c r="L2349">
        <v>1</v>
      </c>
      <c r="M2349">
        <v>94811</v>
      </c>
      <c r="N2349" t="s">
        <v>153</v>
      </c>
      <c r="O2349">
        <v>85329</v>
      </c>
      <c r="P2349">
        <v>85329</v>
      </c>
      <c r="Q2349">
        <v>0</v>
      </c>
      <c r="R2349" t="s">
        <v>161</v>
      </c>
      <c r="S2349" t="s">
        <v>164</v>
      </c>
    </row>
    <row r="2350" spans="1:19" x14ac:dyDescent="0.25">
      <c r="A2350">
        <v>12349</v>
      </c>
      <c r="B2350" s="7">
        <v>45374</v>
      </c>
      <c r="C2350" t="s">
        <v>25</v>
      </c>
      <c r="D2350" t="s">
        <v>117</v>
      </c>
      <c r="E2350" t="s">
        <v>119</v>
      </c>
      <c r="F2350">
        <v>21</v>
      </c>
      <c r="G2350" t="s">
        <v>166</v>
      </c>
      <c r="H2350" t="s">
        <v>121</v>
      </c>
      <c r="I2350" t="s">
        <v>128</v>
      </c>
      <c r="J2350" t="s">
        <v>134</v>
      </c>
      <c r="K2350" t="s">
        <v>148</v>
      </c>
      <c r="L2350">
        <v>9</v>
      </c>
      <c r="M2350">
        <v>63787</v>
      </c>
      <c r="N2350" t="s">
        <v>153</v>
      </c>
      <c r="O2350">
        <v>516674</v>
      </c>
      <c r="P2350">
        <v>516674</v>
      </c>
      <c r="Q2350">
        <v>0</v>
      </c>
      <c r="R2350" t="s">
        <v>161</v>
      </c>
      <c r="S2350" t="s">
        <v>164</v>
      </c>
    </row>
    <row r="2351" spans="1:19" x14ac:dyDescent="0.25">
      <c r="A2351">
        <v>12350</v>
      </c>
      <c r="B2351" s="7">
        <v>45341</v>
      </c>
      <c r="C2351" t="s">
        <v>84</v>
      </c>
      <c r="D2351" t="s">
        <v>116</v>
      </c>
      <c r="E2351" t="s">
        <v>119</v>
      </c>
      <c r="F2351">
        <v>37</v>
      </c>
      <c r="G2351" t="s">
        <v>169</v>
      </c>
      <c r="H2351" t="s">
        <v>125</v>
      </c>
      <c r="I2351" t="s">
        <v>129</v>
      </c>
      <c r="J2351" t="s">
        <v>132</v>
      </c>
      <c r="K2351" t="s">
        <v>142</v>
      </c>
      <c r="L2351">
        <v>7</v>
      </c>
      <c r="M2351">
        <v>175422</v>
      </c>
      <c r="N2351" t="s">
        <v>153</v>
      </c>
      <c r="O2351">
        <v>1105158</v>
      </c>
      <c r="P2351">
        <v>1105158</v>
      </c>
      <c r="Q2351">
        <v>1105158</v>
      </c>
      <c r="R2351" t="s">
        <v>160</v>
      </c>
      <c r="S2351" t="s">
        <v>162</v>
      </c>
    </row>
    <row r="2352" spans="1:19" x14ac:dyDescent="0.25">
      <c r="A2352">
        <v>12351</v>
      </c>
      <c r="B2352" s="7">
        <v>45312</v>
      </c>
      <c r="C2352" t="s">
        <v>64</v>
      </c>
      <c r="D2352" t="s">
        <v>117</v>
      </c>
      <c r="E2352" t="s">
        <v>118</v>
      </c>
      <c r="F2352">
        <v>47</v>
      </c>
      <c r="G2352" t="s">
        <v>167</v>
      </c>
      <c r="H2352" t="s">
        <v>122</v>
      </c>
      <c r="I2352" t="s">
        <v>126</v>
      </c>
      <c r="J2352" t="s">
        <v>134</v>
      </c>
      <c r="K2352" t="s">
        <v>150</v>
      </c>
      <c r="L2352">
        <v>3</v>
      </c>
      <c r="M2352">
        <v>20739</v>
      </c>
      <c r="N2352" t="s">
        <v>151</v>
      </c>
      <c r="O2352">
        <v>59106</v>
      </c>
      <c r="P2352">
        <v>59106</v>
      </c>
      <c r="Q2352">
        <v>0</v>
      </c>
      <c r="R2352" t="s">
        <v>161</v>
      </c>
      <c r="S2352" t="s">
        <v>164</v>
      </c>
    </row>
    <row r="2353" spans="1:19" x14ac:dyDescent="0.25">
      <c r="A2353">
        <v>12352</v>
      </c>
      <c r="B2353" s="7">
        <v>45641</v>
      </c>
      <c r="C2353" t="s">
        <v>107</v>
      </c>
      <c r="D2353" t="s">
        <v>116</v>
      </c>
      <c r="E2353" t="s">
        <v>119</v>
      </c>
      <c r="F2353">
        <v>65</v>
      </c>
      <c r="G2353" t="s">
        <v>167</v>
      </c>
      <c r="H2353" t="s">
        <v>125</v>
      </c>
      <c r="I2353" t="s">
        <v>127</v>
      </c>
      <c r="J2353" t="s">
        <v>132</v>
      </c>
      <c r="K2353" t="s">
        <v>137</v>
      </c>
      <c r="L2353">
        <v>1</v>
      </c>
      <c r="M2353">
        <v>54427</v>
      </c>
      <c r="N2353" t="s">
        <v>153</v>
      </c>
      <c r="O2353">
        <v>48984</v>
      </c>
      <c r="P2353">
        <v>48984</v>
      </c>
      <c r="Q2353">
        <v>48984</v>
      </c>
      <c r="R2353" t="s">
        <v>159</v>
      </c>
      <c r="S2353" t="s">
        <v>162</v>
      </c>
    </row>
    <row r="2354" spans="1:19" x14ac:dyDescent="0.25">
      <c r="A2354">
        <v>12353</v>
      </c>
      <c r="B2354" s="7">
        <v>45621</v>
      </c>
      <c r="C2354" t="s">
        <v>31</v>
      </c>
      <c r="D2354" t="s">
        <v>117</v>
      </c>
      <c r="E2354" t="s">
        <v>119</v>
      </c>
      <c r="F2354">
        <v>29</v>
      </c>
      <c r="G2354" t="s">
        <v>168</v>
      </c>
      <c r="H2354" t="s">
        <v>123</v>
      </c>
      <c r="I2354" t="s">
        <v>126</v>
      </c>
      <c r="J2354" t="s">
        <v>132</v>
      </c>
      <c r="K2354" t="s">
        <v>144</v>
      </c>
      <c r="L2354">
        <v>7</v>
      </c>
      <c r="M2354">
        <v>66224</v>
      </c>
      <c r="N2354" t="s">
        <v>155</v>
      </c>
      <c r="O2354">
        <v>431118</v>
      </c>
      <c r="P2354">
        <v>431118</v>
      </c>
      <c r="Q2354">
        <v>431118</v>
      </c>
      <c r="R2354" t="s">
        <v>161</v>
      </c>
      <c r="S2354" t="s">
        <v>162</v>
      </c>
    </row>
    <row r="2355" spans="1:19" x14ac:dyDescent="0.25">
      <c r="A2355">
        <v>12354</v>
      </c>
      <c r="B2355" s="7">
        <v>45590</v>
      </c>
      <c r="C2355" t="s">
        <v>102</v>
      </c>
      <c r="D2355" t="s">
        <v>116</v>
      </c>
      <c r="E2355" t="s">
        <v>118</v>
      </c>
      <c r="F2355">
        <v>48</v>
      </c>
      <c r="G2355" t="s">
        <v>167</v>
      </c>
      <c r="H2355" t="s">
        <v>124</v>
      </c>
      <c r="I2355" t="s">
        <v>127</v>
      </c>
      <c r="J2355" t="s">
        <v>134</v>
      </c>
      <c r="K2355" t="s">
        <v>146</v>
      </c>
      <c r="L2355">
        <v>6</v>
      </c>
      <c r="M2355">
        <v>130356</v>
      </c>
      <c r="N2355" t="s">
        <v>153</v>
      </c>
      <c r="O2355">
        <v>703922</v>
      </c>
      <c r="P2355">
        <v>703922</v>
      </c>
      <c r="Q2355">
        <v>0</v>
      </c>
      <c r="R2355" t="s">
        <v>159</v>
      </c>
      <c r="S2355" t="s">
        <v>164</v>
      </c>
    </row>
    <row r="2356" spans="1:19" x14ac:dyDescent="0.25">
      <c r="A2356">
        <v>12355</v>
      </c>
      <c r="B2356" s="7">
        <v>45296</v>
      </c>
      <c r="C2356" t="s">
        <v>16</v>
      </c>
      <c r="D2356" t="s">
        <v>116</v>
      </c>
      <c r="E2356" t="s">
        <v>119</v>
      </c>
      <c r="F2356">
        <v>31</v>
      </c>
      <c r="G2356" t="s">
        <v>168</v>
      </c>
      <c r="H2356" t="s">
        <v>125</v>
      </c>
      <c r="I2356" t="s">
        <v>130</v>
      </c>
      <c r="J2356" t="s">
        <v>132</v>
      </c>
      <c r="K2356" t="s">
        <v>144</v>
      </c>
      <c r="L2356">
        <v>6</v>
      </c>
      <c r="M2356">
        <v>84295</v>
      </c>
      <c r="N2356" t="s">
        <v>152</v>
      </c>
      <c r="O2356">
        <v>429904</v>
      </c>
      <c r="P2356">
        <v>429904</v>
      </c>
      <c r="Q2356">
        <v>429904</v>
      </c>
      <c r="R2356" t="s">
        <v>160</v>
      </c>
      <c r="S2356" t="s">
        <v>162</v>
      </c>
    </row>
    <row r="2357" spans="1:19" x14ac:dyDescent="0.25">
      <c r="A2357">
        <v>12356</v>
      </c>
      <c r="B2357" s="7">
        <v>45599</v>
      </c>
      <c r="C2357" t="s">
        <v>54</v>
      </c>
      <c r="D2357" t="s">
        <v>116</v>
      </c>
      <c r="E2357" t="s">
        <v>118</v>
      </c>
      <c r="F2357">
        <v>45</v>
      </c>
      <c r="G2357" t="s">
        <v>169</v>
      </c>
      <c r="H2357" t="s">
        <v>124</v>
      </c>
      <c r="I2357" t="s">
        <v>129</v>
      </c>
      <c r="J2357" t="s">
        <v>134</v>
      </c>
      <c r="K2357" t="s">
        <v>149</v>
      </c>
      <c r="L2357">
        <v>2</v>
      </c>
      <c r="M2357">
        <v>57986</v>
      </c>
      <c r="N2357" t="s">
        <v>151</v>
      </c>
      <c r="O2357">
        <v>110173</v>
      </c>
      <c r="P2357">
        <v>110173</v>
      </c>
      <c r="Q2357">
        <v>110173</v>
      </c>
      <c r="R2357" t="s">
        <v>159</v>
      </c>
      <c r="S2357" t="s">
        <v>162</v>
      </c>
    </row>
    <row r="2358" spans="1:19" x14ac:dyDescent="0.25">
      <c r="A2358">
        <v>12357</v>
      </c>
      <c r="B2358" s="7">
        <v>45351</v>
      </c>
      <c r="C2358" t="s">
        <v>79</v>
      </c>
      <c r="D2358" t="s">
        <v>116</v>
      </c>
      <c r="E2358" t="s">
        <v>119</v>
      </c>
      <c r="F2358">
        <v>62</v>
      </c>
      <c r="G2358" t="s">
        <v>167</v>
      </c>
      <c r="H2358" t="s">
        <v>123</v>
      </c>
      <c r="I2358" t="s">
        <v>130</v>
      </c>
      <c r="J2358" t="s">
        <v>133</v>
      </c>
      <c r="K2358" t="s">
        <v>143</v>
      </c>
      <c r="L2358">
        <v>5</v>
      </c>
      <c r="M2358">
        <v>38665</v>
      </c>
      <c r="N2358" t="s">
        <v>157</v>
      </c>
      <c r="O2358">
        <v>189458</v>
      </c>
      <c r="P2358">
        <v>189458</v>
      </c>
      <c r="Q2358">
        <v>0</v>
      </c>
      <c r="R2358" t="s">
        <v>161</v>
      </c>
      <c r="S2358" t="s">
        <v>164</v>
      </c>
    </row>
    <row r="2359" spans="1:19" x14ac:dyDescent="0.25">
      <c r="A2359">
        <v>12358</v>
      </c>
      <c r="B2359" s="7">
        <v>45578</v>
      </c>
      <c r="C2359" t="s">
        <v>39</v>
      </c>
      <c r="D2359" t="s">
        <v>116</v>
      </c>
      <c r="E2359" t="s">
        <v>119</v>
      </c>
      <c r="F2359">
        <v>55</v>
      </c>
      <c r="G2359" t="s">
        <v>167</v>
      </c>
      <c r="H2359" t="s">
        <v>121</v>
      </c>
      <c r="I2359" t="s">
        <v>129</v>
      </c>
      <c r="J2359" t="s">
        <v>132</v>
      </c>
      <c r="K2359" t="s">
        <v>142</v>
      </c>
      <c r="L2359">
        <v>2</v>
      </c>
      <c r="M2359">
        <v>81021</v>
      </c>
      <c r="N2359" t="s">
        <v>155</v>
      </c>
      <c r="O2359">
        <v>150699</v>
      </c>
      <c r="P2359">
        <v>150699</v>
      </c>
      <c r="Q2359">
        <v>0</v>
      </c>
      <c r="R2359" t="s">
        <v>160</v>
      </c>
      <c r="S2359" t="s">
        <v>164</v>
      </c>
    </row>
    <row r="2360" spans="1:19" x14ac:dyDescent="0.25">
      <c r="A2360">
        <v>12359</v>
      </c>
      <c r="B2360" s="7">
        <v>45638</v>
      </c>
      <c r="C2360" t="s">
        <v>56</v>
      </c>
      <c r="D2360" t="s">
        <v>116</v>
      </c>
      <c r="E2360" t="s">
        <v>119</v>
      </c>
      <c r="F2360">
        <v>22</v>
      </c>
      <c r="G2360" t="s">
        <v>166</v>
      </c>
      <c r="H2360" t="s">
        <v>123</v>
      </c>
      <c r="I2360" t="s">
        <v>130</v>
      </c>
      <c r="J2360" t="s">
        <v>132</v>
      </c>
      <c r="K2360" t="s">
        <v>144</v>
      </c>
      <c r="L2360">
        <v>2</v>
      </c>
      <c r="M2360">
        <v>155019</v>
      </c>
      <c r="N2360" t="s">
        <v>157</v>
      </c>
      <c r="O2360">
        <v>303837</v>
      </c>
      <c r="P2360">
        <v>303837</v>
      </c>
      <c r="Q2360">
        <v>303837</v>
      </c>
      <c r="R2360" t="s">
        <v>159</v>
      </c>
      <c r="S2360" t="s">
        <v>162</v>
      </c>
    </row>
    <row r="2361" spans="1:19" x14ac:dyDescent="0.25">
      <c r="A2361">
        <v>12360</v>
      </c>
      <c r="B2361" s="7">
        <v>45411</v>
      </c>
      <c r="C2361" t="s">
        <v>50</v>
      </c>
      <c r="D2361" t="s">
        <v>117</v>
      </c>
      <c r="E2361" t="s">
        <v>119</v>
      </c>
      <c r="F2361">
        <v>37</v>
      </c>
      <c r="G2361" t="s">
        <v>169</v>
      </c>
      <c r="H2361" t="s">
        <v>123</v>
      </c>
      <c r="I2361" t="s">
        <v>126</v>
      </c>
      <c r="J2361" t="s">
        <v>133</v>
      </c>
      <c r="K2361" t="s">
        <v>143</v>
      </c>
      <c r="L2361">
        <v>2</v>
      </c>
      <c r="M2361">
        <v>120938</v>
      </c>
      <c r="N2361" t="s">
        <v>156</v>
      </c>
      <c r="O2361">
        <v>234619</v>
      </c>
      <c r="P2361">
        <v>234619</v>
      </c>
      <c r="Q2361">
        <v>234619</v>
      </c>
      <c r="R2361" t="s">
        <v>160</v>
      </c>
      <c r="S2361" t="s">
        <v>162</v>
      </c>
    </row>
    <row r="2362" spans="1:19" x14ac:dyDescent="0.25">
      <c r="A2362">
        <v>12361</v>
      </c>
      <c r="B2362" s="7">
        <v>45608</v>
      </c>
      <c r="C2362" t="s">
        <v>16</v>
      </c>
      <c r="D2362" t="s">
        <v>117</v>
      </c>
      <c r="E2362" t="s">
        <v>118</v>
      </c>
      <c r="F2362">
        <v>20</v>
      </c>
      <c r="G2362" t="s">
        <v>166</v>
      </c>
      <c r="H2362" t="s">
        <v>125</v>
      </c>
      <c r="I2362" t="s">
        <v>126</v>
      </c>
      <c r="J2362" t="s">
        <v>131</v>
      </c>
      <c r="K2362" t="s">
        <v>136</v>
      </c>
      <c r="L2362">
        <v>9</v>
      </c>
      <c r="M2362">
        <v>152635</v>
      </c>
      <c r="N2362" t="s">
        <v>157</v>
      </c>
      <c r="O2362">
        <v>1346240</v>
      </c>
      <c r="P2362">
        <v>1346240</v>
      </c>
      <c r="Q2362">
        <v>0</v>
      </c>
      <c r="R2362" t="s">
        <v>159</v>
      </c>
      <c r="S2362" t="s">
        <v>164</v>
      </c>
    </row>
    <row r="2363" spans="1:19" x14ac:dyDescent="0.25">
      <c r="A2363">
        <v>12362</v>
      </c>
      <c r="B2363" s="7">
        <v>45426</v>
      </c>
      <c r="C2363" t="s">
        <v>72</v>
      </c>
      <c r="D2363" t="s">
        <v>117</v>
      </c>
      <c r="E2363" t="s">
        <v>119</v>
      </c>
      <c r="F2363">
        <v>49</v>
      </c>
      <c r="G2363" t="s">
        <v>167</v>
      </c>
      <c r="H2363" t="s">
        <v>120</v>
      </c>
      <c r="I2363" t="s">
        <v>127</v>
      </c>
      <c r="J2363" t="s">
        <v>132</v>
      </c>
      <c r="K2363" t="s">
        <v>144</v>
      </c>
      <c r="L2363">
        <v>1</v>
      </c>
      <c r="M2363">
        <v>70277</v>
      </c>
      <c r="N2363" t="s">
        <v>155</v>
      </c>
      <c r="O2363">
        <v>65357</v>
      </c>
      <c r="P2363">
        <v>0</v>
      </c>
      <c r="Q2363">
        <v>0</v>
      </c>
      <c r="R2363" t="s">
        <v>161</v>
      </c>
      <c r="S2363" t="s">
        <v>163</v>
      </c>
    </row>
    <row r="2364" spans="1:19" x14ac:dyDescent="0.25">
      <c r="A2364">
        <v>12363</v>
      </c>
      <c r="B2364" s="7">
        <v>45524</v>
      </c>
      <c r="C2364" t="s">
        <v>25</v>
      </c>
      <c r="D2364" t="s">
        <v>117</v>
      </c>
      <c r="E2364" t="s">
        <v>118</v>
      </c>
      <c r="F2364">
        <v>27</v>
      </c>
      <c r="G2364" t="s">
        <v>168</v>
      </c>
      <c r="H2364" t="s">
        <v>122</v>
      </c>
      <c r="I2364" t="s">
        <v>126</v>
      </c>
      <c r="J2364" t="s">
        <v>133</v>
      </c>
      <c r="K2364" t="s">
        <v>139</v>
      </c>
      <c r="L2364">
        <v>1</v>
      </c>
      <c r="M2364">
        <v>192579</v>
      </c>
      <c r="N2364" t="s">
        <v>158</v>
      </c>
      <c r="O2364">
        <v>154063</v>
      </c>
      <c r="P2364">
        <v>154063</v>
      </c>
      <c r="Q2364">
        <v>154063</v>
      </c>
      <c r="R2364" t="s">
        <v>160</v>
      </c>
      <c r="S2364" t="s">
        <v>162</v>
      </c>
    </row>
    <row r="2365" spans="1:19" x14ac:dyDescent="0.25">
      <c r="A2365">
        <v>12364</v>
      </c>
      <c r="B2365" s="7">
        <v>45631</v>
      </c>
      <c r="C2365" t="s">
        <v>37</v>
      </c>
      <c r="D2365" t="s">
        <v>116</v>
      </c>
      <c r="E2365" t="s">
        <v>119</v>
      </c>
      <c r="F2365">
        <v>59</v>
      </c>
      <c r="G2365" t="s">
        <v>167</v>
      </c>
      <c r="H2365" t="s">
        <v>123</v>
      </c>
      <c r="I2365" t="s">
        <v>126</v>
      </c>
      <c r="J2365" t="s">
        <v>132</v>
      </c>
      <c r="K2365" t="s">
        <v>142</v>
      </c>
      <c r="L2365">
        <v>7</v>
      </c>
      <c r="M2365">
        <v>11841</v>
      </c>
      <c r="N2365" t="s">
        <v>151</v>
      </c>
      <c r="O2365">
        <v>78742</v>
      </c>
      <c r="P2365">
        <v>78742</v>
      </c>
      <c r="Q2365">
        <v>0</v>
      </c>
      <c r="R2365" t="s">
        <v>160</v>
      </c>
      <c r="S2365" t="s">
        <v>164</v>
      </c>
    </row>
    <row r="2366" spans="1:19" x14ac:dyDescent="0.25">
      <c r="A2366">
        <v>12365</v>
      </c>
      <c r="B2366" s="7">
        <v>45397</v>
      </c>
      <c r="C2366" t="s">
        <v>104</v>
      </c>
      <c r="D2366" t="s">
        <v>117</v>
      </c>
      <c r="E2366" t="s">
        <v>118</v>
      </c>
      <c r="F2366">
        <v>19</v>
      </c>
      <c r="G2366" t="s">
        <v>166</v>
      </c>
      <c r="H2366" t="s">
        <v>120</v>
      </c>
      <c r="I2366" t="s">
        <v>127</v>
      </c>
      <c r="J2366" t="s">
        <v>133</v>
      </c>
      <c r="K2366" t="s">
        <v>141</v>
      </c>
      <c r="L2366">
        <v>4</v>
      </c>
      <c r="M2366">
        <v>155295</v>
      </c>
      <c r="N2366" t="s">
        <v>152</v>
      </c>
      <c r="O2366">
        <v>528003</v>
      </c>
      <c r="P2366">
        <v>528003</v>
      </c>
      <c r="Q2366">
        <v>0</v>
      </c>
      <c r="R2366" t="s">
        <v>161</v>
      </c>
      <c r="S2366" t="s">
        <v>164</v>
      </c>
    </row>
    <row r="2367" spans="1:19" x14ac:dyDescent="0.25">
      <c r="A2367">
        <v>12366</v>
      </c>
      <c r="B2367" s="7">
        <v>45643</v>
      </c>
      <c r="C2367" t="s">
        <v>94</v>
      </c>
      <c r="D2367" t="s">
        <v>116</v>
      </c>
      <c r="E2367" t="s">
        <v>119</v>
      </c>
      <c r="F2367">
        <v>31</v>
      </c>
      <c r="G2367" t="s">
        <v>168</v>
      </c>
      <c r="H2367" t="s">
        <v>123</v>
      </c>
      <c r="I2367" t="s">
        <v>129</v>
      </c>
      <c r="J2367" t="s">
        <v>134</v>
      </c>
      <c r="K2367" t="s">
        <v>149</v>
      </c>
      <c r="L2367">
        <v>10</v>
      </c>
      <c r="M2367">
        <v>109045</v>
      </c>
      <c r="N2367" t="s">
        <v>152</v>
      </c>
      <c r="O2367">
        <v>926882</v>
      </c>
      <c r="P2367">
        <v>926882</v>
      </c>
      <c r="Q2367">
        <v>926882</v>
      </c>
      <c r="R2367" t="s">
        <v>159</v>
      </c>
      <c r="S2367" t="s">
        <v>162</v>
      </c>
    </row>
    <row r="2368" spans="1:19" x14ac:dyDescent="0.25">
      <c r="A2368">
        <v>12367</v>
      </c>
      <c r="B2368" s="7">
        <v>45305</v>
      </c>
      <c r="C2368" t="s">
        <v>28</v>
      </c>
      <c r="D2368" t="s">
        <v>116</v>
      </c>
      <c r="E2368" t="s">
        <v>118</v>
      </c>
      <c r="F2368">
        <v>59</v>
      </c>
      <c r="G2368" t="s">
        <v>167</v>
      </c>
      <c r="H2368" t="s">
        <v>120</v>
      </c>
      <c r="I2368" t="s">
        <v>128</v>
      </c>
      <c r="J2368" t="s">
        <v>133</v>
      </c>
      <c r="K2368" t="s">
        <v>141</v>
      </c>
      <c r="L2368">
        <v>6</v>
      </c>
      <c r="M2368">
        <v>142079</v>
      </c>
      <c r="N2368" t="s">
        <v>154</v>
      </c>
      <c r="O2368">
        <v>852474</v>
      </c>
      <c r="P2368">
        <v>852474</v>
      </c>
      <c r="Q2368">
        <v>852474</v>
      </c>
      <c r="R2368" t="s">
        <v>160</v>
      </c>
      <c r="S2368" t="s">
        <v>162</v>
      </c>
    </row>
    <row r="2369" spans="1:19" x14ac:dyDescent="0.25">
      <c r="A2369">
        <v>12368</v>
      </c>
      <c r="B2369" s="7">
        <v>45307</v>
      </c>
      <c r="C2369" t="s">
        <v>52</v>
      </c>
      <c r="D2369" t="s">
        <v>117</v>
      </c>
      <c r="E2369" t="s">
        <v>118</v>
      </c>
      <c r="F2369">
        <v>36</v>
      </c>
      <c r="G2369" t="s">
        <v>169</v>
      </c>
      <c r="H2369" t="s">
        <v>123</v>
      </c>
      <c r="I2369" t="s">
        <v>128</v>
      </c>
      <c r="J2369" t="s">
        <v>132</v>
      </c>
      <c r="K2369" t="s">
        <v>144</v>
      </c>
      <c r="L2369">
        <v>4</v>
      </c>
      <c r="M2369">
        <v>83183</v>
      </c>
      <c r="N2369" t="s">
        <v>151</v>
      </c>
      <c r="O2369">
        <v>316095</v>
      </c>
      <c r="P2369">
        <v>316095</v>
      </c>
      <c r="Q2369">
        <v>316095</v>
      </c>
      <c r="R2369" t="s">
        <v>161</v>
      </c>
      <c r="S2369" t="s">
        <v>162</v>
      </c>
    </row>
    <row r="2370" spans="1:19" x14ac:dyDescent="0.25">
      <c r="A2370">
        <v>12369</v>
      </c>
      <c r="B2370" s="7">
        <v>45599</v>
      </c>
      <c r="C2370" t="s">
        <v>31</v>
      </c>
      <c r="D2370" t="s">
        <v>117</v>
      </c>
      <c r="E2370" t="s">
        <v>119</v>
      </c>
      <c r="F2370">
        <v>27</v>
      </c>
      <c r="G2370" t="s">
        <v>168</v>
      </c>
      <c r="H2370" t="s">
        <v>124</v>
      </c>
      <c r="I2370" t="s">
        <v>127</v>
      </c>
      <c r="J2370" t="s">
        <v>132</v>
      </c>
      <c r="K2370" t="s">
        <v>144</v>
      </c>
      <c r="L2370">
        <v>4</v>
      </c>
      <c r="M2370">
        <v>127714</v>
      </c>
      <c r="N2370" t="s">
        <v>153</v>
      </c>
      <c r="O2370">
        <v>459770</v>
      </c>
      <c r="P2370">
        <v>459770</v>
      </c>
      <c r="Q2370">
        <v>459770</v>
      </c>
      <c r="R2370" t="s">
        <v>161</v>
      </c>
      <c r="S2370" t="s">
        <v>162</v>
      </c>
    </row>
    <row r="2371" spans="1:19" x14ac:dyDescent="0.25">
      <c r="A2371">
        <v>12370</v>
      </c>
      <c r="B2371" s="7">
        <v>45474</v>
      </c>
      <c r="C2371" t="s">
        <v>69</v>
      </c>
      <c r="D2371" t="s">
        <v>116</v>
      </c>
      <c r="E2371" t="s">
        <v>119</v>
      </c>
      <c r="F2371">
        <v>54</v>
      </c>
      <c r="G2371" t="s">
        <v>167</v>
      </c>
      <c r="H2371" t="s">
        <v>121</v>
      </c>
      <c r="I2371" t="s">
        <v>126</v>
      </c>
      <c r="J2371" t="s">
        <v>132</v>
      </c>
      <c r="K2371" t="s">
        <v>137</v>
      </c>
      <c r="L2371">
        <v>9</v>
      </c>
      <c r="M2371">
        <v>93516</v>
      </c>
      <c r="N2371" t="s">
        <v>155</v>
      </c>
      <c r="O2371">
        <v>782728</v>
      </c>
      <c r="P2371">
        <v>782728</v>
      </c>
      <c r="Q2371">
        <v>0</v>
      </c>
      <c r="R2371" t="s">
        <v>159</v>
      </c>
      <c r="S2371" t="s">
        <v>164</v>
      </c>
    </row>
    <row r="2372" spans="1:19" x14ac:dyDescent="0.25">
      <c r="A2372">
        <v>12371</v>
      </c>
      <c r="B2372" s="7">
        <v>45572</v>
      </c>
      <c r="C2372" t="s">
        <v>98</v>
      </c>
      <c r="D2372" t="s">
        <v>117</v>
      </c>
      <c r="E2372" t="s">
        <v>119</v>
      </c>
      <c r="F2372">
        <v>27</v>
      </c>
      <c r="G2372" t="s">
        <v>168</v>
      </c>
      <c r="H2372" t="s">
        <v>122</v>
      </c>
      <c r="I2372" t="s">
        <v>128</v>
      </c>
      <c r="J2372" t="s">
        <v>132</v>
      </c>
      <c r="K2372" t="s">
        <v>144</v>
      </c>
      <c r="L2372">
        <v>7</v>
      </c>
      <c r="M2372">
        <v>134920</v>
      </c>
      <c r="N2372" t="s">
        <v>151</v>
      </c>
      <c r="O2372">
        <v>897218</v>
      </c>
      <c r="P2372">
        <v>897218</v>
      </c>
      <c r="Q2372">
        <v>897218</v>
      </c>
      <c r="R2372" t="s">
        <v>159</v>
      </c>
      <c r="S2372" t="s">
        <v>162</v>
      </c>
    </row>
    <row r="2373" spans="1:19" x14ac:dyDescent="0.25">
      <c r="A2373">
        <v>12372</v>
      </c>
      <c r="B2373" s="7">
        <v>45478</v>
      </c>
      <c r="C2373" t="s">
        <v>108</v>
      </c>
      <c r="D2373" t="s">
        <v>117</v>
      </c>
      <c r="E2373" t="s">
        <v>118</v>
      </c>
      <c r="F2373">
        <v>35</v>
      </c>
      <c r="G2373" t="s">
        <v>168</v>
      </c>
      <c r="H2373" t="s">
        <v>124</v>
      </c>
      <c r="I2373" t="s">
        <v>129</v>
      </c>
      <c r="J2373" t="s">
        <v>134</v>
      </c>
      <c r="K2373" t="s">
        <v>146</v>
      </c>
      <c r="L2373">
        <v>7</v>
      </c>
      <c r="M2373">
        <v>71934</v>
      </c>
      <c r="N2373" t="s">
        <v>158</v>
      </c>
      <c r="O2373">
        <v>402830</v>
      </c>
      <c r="P2373">
        <v>402830</v>
      </c>
      <c r="Q2373">
        <v>0</v>
      </c>
      <c r="R2373" t="s">
        <v>161</v>
      </c>
      <c r="S2373" t="s">
        <v>164</v>
      </c>
    </row>
    <row r="2374" spans="1:19" x14ac:dyDescent="0.25">
      <c r="A2374">
        <v>12373</v>
      </c>
      <c r="B2374" s="7">
        <v>45337</v>
      </c>
      <c r="C2374" t="s">
        <v>79</v>
      </c>
      <c r="D2374" t="s">
        <v>117</v>
      </c>
      <c r="E2374" t="s">
        <v>119</v>
      </c>
      <c r="F2374">
        <v>24</v>
      </c>
      <c r="G2374" t="s">
        <v>166</v>
      </c>
      <c r="H2374" t="s">
        <v>121</v>
      </c>
      <c r="I2374" t="s">
        <v>127</v>
      </c>
      <c r="J2374" t="s">
        <v>134</v>
      </c>
      <c r="K2374" t="s">
        <v>148</v>
      </c>
      <c r="L2374">
        <v>7</v>
      </c>
      <c r="M2374">
        <v>65525</v>
      </c>
      <c r="N2374" t="s">
        <v>158</v>
      </c>
      <c r="O2374">
        <v>366940</v>
      </c>
      <c r="P2374">
        <v>366940</v>
      </c>
      <c r="Q2374">
        <v>366940</v>
      </c>
      <c r="R2374" t="s">
        <v>160</v>
      </c>
      <c r="S2374" t="s">
        <v>162</v>
      </c>
    </row>
    <row r="2375" spans="1:19" x14ac:dyDescent="0.25">
      <c r="A2375">
        <v>12374</v>
      </c>
      <c r="B2375" s="7">
        <v>45425</v>
      </c>
      <c r="C2375" t="s">
        <v>65</v>
      </c>
      <c r="D2375" t="s">
        <v>117</v>
      </c>
      <c r="E2375" t="s">
        <v>119</v>
      </c>
      <c r="F2375">
        <v>50</v>
      </c>
      <c r="G2375" t="s">
        <v>167</v>
      </c>
      <c r="H2375" t="s">
        <v>120</v>
      </c>
      <c r="I2375" t="s">
        <v>126</v>
      </c>
      <c r="J2375" t="s">
        <v>133</v>
      </c>
      <c r="K2375" t="s">
        <v>140</v>
      </c>
      <c r="L2375">
        <v>7</v>
      </c>
      <c r="M2375">
        <v>14782</v>
      </c>
      <c r="N2375" t="s">
        <v>157</v>
      </c>
      <c r="O2375">
        <v>101404</v>
      </c>
      <c r="P2375">
        <v>101404</v>
      </c>
      <c r="Q2375">
        <v>0</v>
      </c>
      <c r="R2375" t="s">
        <v>161</v>
      </c>
      <c r="S2375" t="s">
        <v>164</v>
      </c>
    </row>
    <row r="2376" spans="1:19" x14ac:dyDescent="0.25">
      <c r="A2376">
        <v>12375</v>
      </c>
      <c r="B2376" s="7">
        <v>45570</v>
      </c>
      <c r="C2376" t="s">
        <v>76</v>
      </c>
      <c r="D2376" t="s">
        <v>116</v>
      </c>
      <c r="E2376" t="s">
        <v>118</v>
      </c>
      <c r="F2376">
        <v>22</v>
      </c>
      <c r="G2376" t="s">
        <v>166</v>
      </c>
      <c r="H2376" t="s">
        <v>120</v>
      </c>
      <c r="I2376" t="s">
        <v>129</v>
      </c>
      <c r="J2376" t="s">
        <v>134</v>
      </c>
      <c r="K2376" t="s">
        <v>148</v>
      </c>
      <c r="L2376">
        <v>6</v>
      </c>
      <c r="M2376">
        <v>120189</v>
      </c>
      <c r="N2376" t="s">
        <v>156</v>
      </c>
      <c r="O2376">
        <v>699499</v>
      </c>
      <c r="P2376">
        <v>699499</v>
      </c>
      <c r="Q2376">
        <v>0</v>
      </c>
      <c r="R2376" t="s">
        <v>161</v>
      </c>
      <c r="S2376" t="s">
        <v>164</v>
      </c>
    </row>
    <row r="2377" spans="1:19" x14ac:dyDescent="0.25">
      <c r="A2377">
        <v>12376</v>
      </c>
      <c r="B2377" s="7">
        <v>45393</v>
      </c>
      <c r="C2377" t="s">
        <v>43</v>
      </c>
      <c r="D2377" t="s">
        <v>116</v>
      </c>
      <c r="E2377" t="s">
        <v>119</v>
      </c>
      <c r="F2377">
        <v>43</v>
      </c>
      <c r="G2377" t="s">
        <v>169</v>
      </c>
      <c r="H2377" t="s">
        <v>123</v>
      </c>
      <c r="I2377" t="s">
        <v>126</v>
      </c>
      <c r="J2377" t="s">
        <v>131</v>
      </c>
      <c r="K2377" t="s">
        <v>135</v>
      </c>
      <c r="L2377">
        <v>5</v>
      </c>
      <c r="M2377">
        <v>106373</v>
      </c>
      <c r="N2377" t="s">
        <v>154</v>
      </c>
      <c r="O2377">
        <v>531865</v>
      </c>
      <c r="P2377">
        <v>531865</v>
      </c>
      <c r="Q2377">
        <v>531865</v>
      </c>
      <c r="R2377" t="s">
        <v>160</v>
      </c>
      <c r="S2377" t="s">
        <v>162</v>
      </c>
    </row>
    <row r="2378" spans="1:19" x14ac:dyDescent="0.25">
      <c r="A2378">
        <v>12377</v>
      </c>
      <c r="B2378" s="7">
        <v>45381</v>
      </c>
      <c r="C2378" t="s">
        <v>63</v>
      </c>
      <c r="D2378" t="s">
        <v>116</v>
      </c>
      <c r="E2378" t="s">
        <v>118</v>
      </c>
      <c r="F2378">
        <v>50</v>
      </c>
      <c r="G2378" t="s">
        <v>167</v>
      </c>
      <c r="H2378" t="s">
        <v>125</v>
      </c>
      <c r="I2378" t="s">
        <v>130</v>
      </c>
      <c r="J2378" t="s">
        <v>134</v>
      </c>
      <c r="K2378" t="s">
        <v>150</v>
      </c>
      <c r="L2378">
        <v>7</v>
      </c>
      <c r="M2378">
        <v>96916</v>
      </c>
      <c r="N2378" t="s">
        <v>155</v>
      </c>
      <c r="O2378">
        <v>630923</v>
      </c>
      <c r="P2378">
        <v>630923</v>
      </c>
      <c r="Q2378">
        <v>630923</v>
      </c>
      <c r="R2378" t="s">
        <v>160</v>
      </c>
      <c r="S2378" t="s">
        <v>162</v>
      </c>
    </row>
    <row r="2379" spans="1:19" x14ac:dyDescent="0.25">
      <c r="A2379">
        <v>12378</v>
      </c>
      <c r="B2379" s="7">
        <v>45638</v>
      </c>
      <c r="C2379" t="s">
        <v>48</v>
      </c>
      <c r="D2379" t="s">
        <v>117</v>
      </c>
      <c r="E2379" t="s">
        <v>118</v>
      </c>
      <c r="F2379">
        <v>54</v>
      </c>
      <c r="G2379" t="s">
        <v>167</v>
      </c>
      <c r="H2379" t="s">
        <v>125</v>
      </c>
      <c r="I2379" t="s">
        <v>129</v>
      </c>
      <c r="J2379" t="s">
        <v>131</v>
      </c>
      <c r="K2379" t="s">
        <v>138</v>
      </c>
      <c r="L2379">
        <v>1</v>
      </c>
      <c r="M2379">
        <v>57010</v>
      </c>
      <c r="N2379" t="s">
        <v>155</v>
      </c>
      <c r="O2379">
        <v>53019</v>
      </c>
      <c r="P2379">
        <v>53019</v>
      </c>
      <c r="Q2379">
        <v>53019</v>
      </c>
      <c r="R2379" t="s">
        <v>160</v>
      </c>
      <c r="S2379" t="s">
        <v>162</v>
      </c>
    </row>
    <row r="2380" spans="1:19" x14ac:dyDescent="0.25">
      <c r="A2380">
        <v>12379</v>
      </c>
      <c r="B2380" s="7">
        <v>45599</v>
      </c>
      <c r="C2380" t="s">
        <v>81</v>
      </c>
      <c r="D2380" t="s">
        <v>116</v>
      </c>
      <c r="E2380" t="s">
        <v>118</v>
      </c>
      <c r="F2380">
        <v>27</v>
      </c>
      <c r="G2380" t="s">
        <v>168</v>
      </c>
      <c r="H2380" t="s">
        <v>122</v>
      </c>
      <c r="I2380" t="s">
        <v>128</v>
      </c>
      <c r="J2380" t="s">
        <v>131</v>
      </c>
      <c r="K2380" t="s">
        <v>136</v>
      </c>
      <c r="L2380">
        <v>1</v>
      </c>
      <c r="M2380">
        <v>27605</v>
      </c>
      <c r="N2380" t="s">
        <v>157</v>
      </c>
      <c r="O2380">
        <v>27052</v>
      </c>
      <c r="P2380">
        <v>27052</v>
      </c>
      <c r="Q2380">
        <v>27052</v>
      </c>
      <c r="R2380" t="s">
        <v>160</v>
      </c>
      <c r="S2380" t="s">
        <v>162</v>
      </c>
    </row>
    <row r="2381" spans="1:19" x14ac:dyDescent="0.25">
      <c r="A2381">
        <v>12380</v>
      </c>
      <c r="B2381" s="7">
        <v>45625</v>
      </c>
      <c r="C2381" t="s">
        <v>98</v>
      </c>
      <c r="D2381" t="s">
        <v>117</v>
      </c>
      <c r="E2381" t="s">
        <v>119</v>
      </c>
      <c r="F2381">
        <v>52</v>
      </c>
      <c r="G2381" t="s">
        <v>167</v>
      </c>
      <c r="H2381" t="s">
        <v>125</v>
      </c>
      <c r="I2381" t="s">
        <v>126</v>
      </c>
      <c r="J2381" t="s">
        <v>133</v>
      </c>
      <c r="K2381" t="s">
        <v>139</v>
      </c>
      <c r="L2381">
        <v>3</v>
      </c>
      <c r="M2381">
        <v>186001</v>
      </c>
      <c r="N2381" t="s">
        <v>157</v>
      </c>
      <c r="O2381">
        <v>546842</v>
      </c>
      <c r="P2381">
        <v>546842</v>
      </c>
      <c r="Q2381">
        <v>546842</v>
      </c>
      <c r="R2381" t="s">
        <v>161</v>
      </c>
      <c r="S2381" t="s">
        <v>162</v>
      </c>
    </row>
    <row r="2382" spans="1:19" x14ac:dyDescent="0.25">
      <c r="A2382">
        <v>12381</v>
      </c>
      <c r="B2382" s="7">
        <v>45307</v>
      </c>
      <c r="C2382" t="s">
        <v>56</v>
      </c>
      <c r="D2382" t="s">
        <v>116</v>
      </c>
      <c r="E2382" t="s">
        <v>118</v>
      </c>
      <c r="F2382">
        <v>61</v>
      </c>
      <c r="G2382" t="s">
        <v>167</v>
      </c>
      <c r="H2382" t="s">
        <v>125</v>
      </c>
      <c r="I2382" t="s">
        <v>126</v>
      </c>
      <c r="J2382" t="s">
        <v>133</v>
      </c>
      <c r="K2382" t="s">
        <v>141</v>
      </c>
      <c r="L2382">
        <v>10</v>
      </c>
      <c r="M2382">
        <v>55771</v>
      </c>
      <c r="N2382" t="s">
        <v>155</v>
      </c>
      <c r="O2382">
        <v>518670</v>
      </c>
      <c r="P2382">
        <v>518670</v>
      </c>
      <c r="Q2382">
        <v>518670</v>
      </c>
      <c r="R2382" t="s">
        <v>161</v>
      </c>
      <c r="S2382" t="s">
        <v>162</v>
      </c>
    </row>
    <row r="2383" spans="1:19" x14ac:dyDescent="0.25">
      <c r="A2383">
        <v>12382</v>
      </c>
      <c r="B2383" s="7">
        <v>45301</v>
      </c>
      <c r="C2383" t="s">
        <v>36</v>
      </c>
      <c r="D2383" t="s">
        <v>117</v>
      </c>
      <c r="E2383" t="s">
        <v>118</v>
      </c>
      <c r="F2383">
        <v>30</v>
      </c>
      <c r="G2383" t="s">
        <v>168</v>
      </c>
      <c r="H2383" t="s">
        <v>123</v>
      </c>
      <c r="I2383" t="s">
        <v>129</v>
      </c>
      <c r="J2383" t="s">
        <v>131</v>
      </c>
      <c r="K2383" t="s">
        <v>136</v>
      </c>
      <c r="L2383">
        <v>7</v>
      </c>
      <c r="M2383">
        <v>186711</v>
      </c>
      <c r="N2383" t="s">
        <v>155</v>
      </c>
      <c r="O2383">
        <v>1215488</v>
      </c>
      <c r="P2383">
        <v>1215488</v>
      </c>
      <c r="Q2383">
        <v>0</v>
      </c>
      <c r="R2383" t="s">
        <v>160</v>
      </c>
      <c r="S2383" t="s">
        <v>164</v>
      </c>
    </row>
    <row r="2384" spans="1:19" x14ac:dyDescent="0.25">
      <c r="A2384">
        <v>12383</v>
      </c>
      <c r="B2384" s="7">
        <v>45656</v>
      </c>
      <c r="C2384" t="s">
        <v>72</v>
      </c>
      <c r="D2384" t="s">
        <v>116</v>
      </c>
      <c r="E2384" t="s">
        <v>118</v>
      </c>
      <c r="F2384">
        <v>29</v>
      </c>
      <c r="G2384" t="s">
        <v>168</v>
      </c>
      <c r="H2384" t="s">
        <v>124</v>
      </c>
      <c r="I2384" t="s">
        <v>127</v>
      </c>
      <c r="J2384" t="s">
        <v>131</v>
      </c>
      <c r="K2384" t="s">
        <v>147</v>
      </c>
      <c r="L2384">
        <v>3</v>
      </c>
      <c r="M2384">
        <v>132667</v>
      </c>
      <c r="N2384" t="s">
        <v>153</v>
      </c>
      <c r="O2384">
        <v>358200</v>
      </c>
      <c r="P2384">
        <v>0</v>
      </c>
      <c r="Q2384">
        <v>0</v>
      </c>
      <c r="R2384" t="s">
        <v>160</v>
      </c>
      <c r="S2384" t="s">
        <v>163</v>
      </c>
    </row>
    <row r="2385" spans="1:19" x14ac:dyDescent="0.25">
      <c r="A2385">
        <v>12384</v>
      </c>
      <c r="B2385" s="7">
        <v>45362</v>
      </c>
      <c r="C2385" t="s">
        <v>73</v>
      </c>
      <c r="D2385" t="s">
        <v>117</v>
      </c>
      <c r="E2385" t="s">
        <v>118</v>
      </c>
      <c r="F2385">
        <v>26</v>
      </c>
      <c r="G2385" t="s">
        <v>168</v>
      </c>
      <c r="H2385" t="s">
        <v>121</v>
      </c>
      <c r="I2385" t="s">
        <v>127</v>
      </c>
      <c r="J2385" t="s">
        <v>133</v>
      </c>
      <c r="K2385" t="s">
        <v>140</v>
      </c>
      <c r="L2385">
        <v>10</v>
      </c>
      <c r="M2385">
        <v>91324</v>
      </c>
      <c r="N2385" t="s">
        <v>155</v>
      </c>
      <c r="O2385">
        <v>849313</v>
      </c>
      <c r="P2385">
        <v>849313</v>
      </c>
      <c r="Q2385">
        <v>849313</v>
      </c>
      <c r="R2385" t="s">
        <v>159</v>
      </c>
      <c r="S2385" t="s">
        <v>162</v>
      </c>
    </row>
    <row r="2386" spans="1:19" x14ac:dyDescent="0.25">
      <c r="A2386">
        <v>12385</v>
      </c>
      <c r="B2386" s="7">
        <v>45623</v>
      </c>
      <c r="C2386" t="s">
        <v>98</v>
      </c>
      <c r="D2386" t="s">
        <v>117</v>
      </c>
      <c r="E2386" t="s">
        <v>118</v>
      </c>
      <c r="F2386">
        <v>47</v>
      </c>
      <c r="G2386" t="s">
        <v>167</v>
      </c>
      <c r="H2386" t="s">
        <v>124</v>
      </c>
      <c r="I2386" t="s">
        <v>127</v>
      </c>
      <c r="J2386" t="s">
        <v>131</v>
      </c>
      <c r="K2386" t="s">
        <v>135</v>
      </c>
      <c r="L2386">
        <v>2</v>
      </c>
      <c r="M2386">
        <v>113765</v>
      </c>
      <c r="N2386" t="s">
        <v>157</v>
      </c>
      <c r="O2386">
        <v>222979</v>
      </c>
      <c r="P2386">
        <v>222979</v>
      </c>
      <c r="Q2386">
        <v>222979</v>
      </c>
      <c r="R2386" t="s">
        <v>161</v>
      </c>
      <c r="S2386" t="s">
        <v>162</v>
      </c>
    </row>
    <row r="2387" spans="1:19" x14ac:dyDescent="0.25">
      <c r="A2387">
        <v>12386</v>
      </c>
      <c r="B2387" s="7">
        <v>45501</v>
      </c>
      <c r="C2387" t="s">
        <v>22</v>
      </c>
      <c r="D2387" t="s">
        <v>116</v>
      </c>
      <c r="E2387" t="s">
        <v>119</v>
      </c>
      <c r="F2387">
        <v>45</v>
      </c>
      <c r="G2387" t="s">
        <v>169</v>
      </c>
      <c r="H2387" t="s">
        <v>125</v>
      </c>
      <c r="I2387" t="s">
        <v>128</v>
      </c>
      <c r="J2387" t="s">
        <v>132</v>
      </c>
      <c r="K2387" t="s">
        <v>144</v>
      </c>
      <c r="L2387">
        <v>6</v>
      </c>
      <c r="M2387">
        <v>181726</v>
      </c>
      <c r="N2387" t="s">
        <v>157</v>
      </c>
      <c r="O2387">
        <v>1068548</v>
      </c>
      <c r="P2387">
        <v>1068548</v>
      </c>
      <c r="Q2387">
        <v>0</v>
      </c>
      <c r="R2387" t="s">
        <v>161</v>
      </c>
      <c r="S2387" t="s">
        <v>164</v>
      </c>
    </row>
    <row r="2388" spans="1:19" x14ac:dyDescent="0.25">
      <c r="A2388">
        <v>12387</v>
      </c>
      <c r="B2388" s="7">
        <v>45298</v>
      </c>
      <c r="C2388" t="s">
        <v>37</v>
      </c>
      <c r="D2388" t="s">
        <v>116</v>
      </c>
      <c r="E2388" t="s">
        <v>119</v>
      </c>
      <c r="F2388">
        <v>61</v>
      </c>
      <c r="G2388" t="s">
        <v>167</v>
      </c>
      <c r="H2388" t="s">
        <v>123</v>
      </c>
      <c r="I2388" t="s">
        <v>128</v>
      </c>
      <c r="J2388" t="s">
        <v>131</v>
      </c>
      <c r="K2388" t="s">
        <v>135</v>
      </c>
      <c r="L2388">
        <v>1</v>
      </c>
      <c r="M2388">
        <v>28723</v>
      </c>
      <c r="N2388" t="s">
        <v>158</v>
      </c>
      <c r="O2388">
        <v>22978</v>
      </c>
      <c r="P2388">
        <v>0</v>
      </c>
      <c r="Q2388">
        <v>0</v>
      </c>
      <c r="R2388" t="s">
        <v>160</v>
      </c>
      <c r="S2388" t="s">
        <v>163</v>
      </c>
    </row>
    <row r="2389" spans="1:19" x14ac:dyDescent="0.25">
      <c r="A2389">
        <v>12388</v>
      </c>
      <c r="B2389" s="7">
        <v>45312</v>
      </c>
      <c r="C2389" t="s">
        <v>55</v>
      </c>
      <c r="D2389" t="s">
        <v>117</v>
      </c>
      <c r="E2389" t="s">
        <v>118</v>
      </c>
      <c r="F2389">
        <v>23</v>
      </c>
      <c r="G2389" t="s">
        <v>166</v>
      </c>
      <c r="H2389" t="s">
        <v>123</v>
      </c>
      <c r="I2389" t="s">
        <v>127</v>
      </c>
      <c r="J2389" t="s">
        <v>134</v>
      </c>
      <c r="K2389" t="s">
        <v>149</v>
      </c>
      <c r="L2389">
        <v>7</v>
      </c>
      <c r="M2389">
        <v>24632</v>
      </c>
      <c r="N2389" t="s">
        <v>151</v>
      </c>
      <c r="O2389">
        <v>163802</v>
      </c>
      <c r="P2389">
        <v>163802</v>
      </c>
      <c r="Q2389">
        <v>163802</v>
      </c>
      <c r="R2389" t="s">
        <v>159</v>
      </c>
      <c r="S2389" t="s">
        <v>162</v>
      </c>
    </row>
    <row r="2390" spans="1:19" x14ac:dyDescent="0.25">
      <c r="A2390">
        <v>12389</v>
      </c>
      <c r="B2390" s="7">
        <v>45619</v>
      </c>
      <c r="C2390" t="s">
        <v>53</v>
      </c>
      <c r="D2390" t="s">
        <v>116</v>
      </c>
      <c r="E2390" t="s">
        <v>118</v>
      </c>
      <c r="F2390">
        <v>63</v>
      </c>
      <c r="G2390" t="s">
        <v>167</v>
      </c>
      <c r="H2390" t="s">
        <v>125</v>
      </c>
      <c r="I2390" t="s">
        <v>129</v>
      </c>
      <c r="J2390" t="s">
        <v>132</v>
      </c>
      <c r="K2390" t="s">
        <v>137</v>
      </c>
      <c r="L2390">
        <v>6</v>
      </c>
      <c r="M2390">
        <v>44256</v>
      </c>
      <c r="N2390" t="s">
        <v>151</v>
      </c>
      <c r="O2390">
        <v>252259</v>
      </c>
      <c r="P2390">
        <v>252259</v>
      </c>
      <c r="Q2390">
        <v>252259</v>
      </c>
      <c r="R2390" t="s">
        <v>161</v>
      </c>
      <c r="S2390" t="s">
        <v>162</v>
      </c>
    </row>
    <row r="2391" spans="1:19" x14ac:dyDescent="0.25">
      <c r="A2391">
        <v>12390</v>
      </c>
      <c r="B2391" s="7">
        <v>45458</v>
      </c>
      <c r="C2391" t="s">
        <v>21</v>
      </c>
      <c r="D2391" t="s">
        <v>117</v>
      </c>
      <c r="E2391" t="s">
        <v>118</v>
      </c>
      <c r="F2391">
        <v>24</v>
      </c>
      <c r="G2391" t="s">
        <v>166</v>
      </c>
      <c r="H2391" t="s">
        <v>120</v>
      </c>
      <c r="I2391" t="s">
        <v>127</v>
      </c>
      <c r="J2391" t="s">
        <v>131</v>
      </c>
      <c r="K2391" t="s">
        <v>136</v>
      </c>
      <c r="L2391">
        <v>1</v>
      </c>
      <c r="M2391">
        <v>41312</v>
      </c>
      <c r="N2391" t="s">
        <v>152</v>
      </c>
      <c r="O2391">
        <v>35115</v>
      </c>
      <c r="P2391">
        <v>35115</v>
      </c>
      <c r="Q2391">
        <v>35115</v>
      </c>
      <c r="R2391" t="s">
        <v>161</v>
      </c>
      <c r="S2391" t="s">
        <v>162</v>
      </c>
    </row>
    <row r="2392" spans="1:19" x14ac:dyDescent="0.25">
      <c r="A2392">
        <v>12391</v>
      </c>
      <c r="B2392" s="7">
        <v>45637</v>
      </c>
      <c r="C2392" t="s">
        <v>83</v>
      </c>
      <c r="D2392" t="s">
        <v>117</v>
      </c>
      <c r="E2392" t="s">
        <v>119</v>
      </c>
      <c r="F2392">
        <v>64</v>
      </c>
      <c r="G2392" t="s">
        <v>167</v>
      </c>
      <c r="H2392" t="s">
        <v>120</v>
      </c>
      <c r="I2392" t="s">
        <v>129</v>
      </c>
      <c r="J2392" t="s">
        <v>132</v>
      </c>
      <c r="K2392" t="s">
        <v>142</v>
      </c>
      <c r="L2392">
        <v>9</v>
      </c>
      <c r="M2392">
        <v>127878</v>
      </c>
      <c r="N2392" t="s">
        <v>154</v>
      </c>
      <c r="O2392">
        <v>1150902</v>
      </c>
      <c r="P2392">
        <v>1150902</v>
      </c>
      <c r="Q2392">
        <v>1150902</v>
      </c>
      <c r="R2392" t="s">
        <v>161</v>
      </c>
      <c r="S2392" t="s">
        <v>162</v>
      </c>
    </row>
    <row r="2393" spans="1:19" x14ac:dyDescent="0.25">
      <c r="A2393">
        <v>12392</v>
      </c>
      <c r="B2393" s="7">
        <v>45445</v>
      </c>
      <c r="C2393" t="s">
        <v>21</v>
      </c>
      <c r="D2393" t="s">
        <v>117</v>
      </c>
      <c r="E2393" t="s">
        <v>118</v>
      </c>
      <c r="F2393">
        <v>63</v>
      </c>
      <c r="G2393" t="s">
        <v>167</v>
      </c>
      <c r="H2393" t="s">
        <v>123</v>
      </c>
      <c r="I2393" t="s">
        <v>126</v>
      </c>
      <c r="J2393" t="s">
        <v>131</v>
      </c>
      <c r="K2393" t="s">
        <v>135</v>
      </c>
      <c r="L2393">
        <v>7</v>
      </c>
      <c r="M2393">
        <v>36263</v>
      </c>
      <c r="N2393" t="s">
        <v>157</v>
      </c>
      <c r="O2393">
        <v>248764</v>
      </c>
      <c r="P2393">
        <v>248764</v>
      </c>
      <c r="Q2393">
        <v>0</v>
      </c>
      <c r="R2393" t="s">
        <v>159</v>
      </c>
      <c r="S2393" t="s">
        <v>164</v>
      </c>
    </row>
    <row r="2394" spans="1:19" x14ac:dyDescent="0.25">
      <c r="A2394">
        <v>12393</v>
      </c>
      <c r="B2394" s="7">
        <v>45447</v>
      </c>
      <c r="C2394" t="s">
        <v>66</v>
      </c>
      <c r="D2394" t="s">
        <v>117</v>
      </c>
      <c r="E2394" t="s">
        <v>119</v>
      </c>
      <c r="F2394">
        <v>64</v>
      </c>
      <c r="G2394" t="s">
        <v>167</v>
      </c>
      <c r="H2394" t="s">
        <v>123</v>
      </c>
      <c r="I2394" t="s">
        <v>128</v>
      </c>
      <c r="J2394" t="s">
        <v>132</v>
      </c>
      <c r="K2394" t="s">
        <v>142</v>
      </c>
      <c r="L2394">
        <v>10</v>
      </c>
      <c r="M2394">
        <v>124924</v>
      </c>
      <c r="N2394" t="s">
        <v>153</v>
      </c>
      <c r="O2394">
        <v>1124316</v>
      </c>
      <c r="P2394">
        <v>1124316</v>
      </c>
      <c r="Q2394">
        <v>0</v>
      </c>
      <c r="R2394" t="s">
        <v>161</v>
      </c>
      <c r="S2394" t="s">
        <v>164</v>
      </c>
    </row>
    <row r="2395" spans="1:19" x14ac:dyDescent="0.25">
      <c r="A2395">
        <v>12394</v>
      </c>
      <c r="B2395" s="7">
        <v>45441</v>
      </c>
      <c r="C2395" t="s">
        <v>49</v>
      </c>
      <c r="D2395" t="s">
        <v>117</v>
      </c>
      <c r="E2395" t="s">
        <v>119</v>
      </c>
      <c r="F2395">
        <v>21</v>
      </c>
      <c r="G2395" t="s">
        <v>166</v>
      </c>
      <c r="H2395" t="s">
        <v>121</v>
      </c>
      <c r="I2395" t="s">
        <v>128</v>
      </c>
      <c r="J2395" t="s">
        <v>134</v>
      </c>
      <c r="K2395" t="s">
        <v>146</v>
      </c>
      <c r="L2395">
        <v>4</v>
      </c>
      <c r="M2395">
        <v>135296</v>
      </c>
      <c r="N2395" t="s">
        <v>158</v>
      </c>
      <c r="O2395">
        <v>432947</v>
      </c>
      <c r="P2395">
        <v>432947</v>
      </c>
      <c r="Q2395">
        <v>432947</v>
      </c>
      <c r="R2395" t="s">
        <v>161</v>
      </c>
      <c r="S2395" t="s">
        <v>162</v>
      </c>
    </row>
    <row r="2396" spans="1:19" x14ac:dyDescent="0.25">
      <c r="A2396">
        <v>12395</v>
      </c>
      <c r="B2396" s="7">
        <v>45340</v>
      </c>
      <c r="C2396" t="s">
        <v>111</v>
      </c>
      <c r="D2396" t="s">
        <v>116</v>
      </c>
      <c r="E2396" t="s">
        <v>119</v>
      </c>
      <c r="F2396">
        <v>28</v>
      </c>
      <c r="G2396" t="s">
        <v>168</v>
      </c>
      <c r="H2396" t="s">
        <v>121</v>
      </c>
      <c r="I2396" t="s">
        <v>129</v>
      </c>
      <c r="J2396" t="s">
        <v>132</v>
      </c>
      <c r="K2396" t="s">
        <v>137</v>
      </c>
      <c r="L2396">
        <v>4</v>
      </c>
      <c r="M2396">
        <v>50241</v>
      </c>
      <c r="N2396" t="s">
        <v>153</v>
      </c>
      <c r="O2396">
        <v>180867</v>
      </c>
      <c r="P2396">
        <v>180867</v>
      </c>
      <c r="Q2396">
        <v>180867</v>
      </c>
      <c r="R2396" t="s">
        <v>161</v>
      </c>
      <c r="S2396" t="s">
        <v>162</v>
      </c>
    </row>
    <row r="2397" spans="1:19" x14ac:dyDescent="0.25">
      <c r="A2397">
        <v>12396</v>
      </c>
      <c r="B2397" s="7">
        <v>45367</v>
      </c>
      <c r="C2397" t="s">
        <v>70</v>
      </c>
      <c r="D2397" t="s">
        <v>117</v>
      </c>
      <c r="E2397" t="s">
        <v>119</v>
      </c>
      <c r="F2397">
        <v>53</v>
      </c>
      <c r="G2397" t="s">
        <v>167</v>
      </c>
      <c r="H2397" t="s">
        <v>122</v>
      </c>
      <c r="I2397" t="s">
        <v>128</v>
      </c>
      <c r="J2397" t="s">
        <v>131</v>
      </c>
      <c r="K2397" t="s">
        <v>147</v>
      </c>
      <c r="L2397">
        <v>7</v>
      </c>
      <c r="M2397">
        <v>112986</v>
      </c>
      <c r="N2397" t="s">
        <v>154</v>
      </c>
      <c r="O2397">
        <v>790902</v>
      </c>
      <c r="P2397">
        <v>0</v>
      </c>
      <c r="Q2397">
        <v>0</v>
      </c>
      <c r="R2397" t="s">
        <v>161</v>
      </c>
      <c r="S2397" t="s">
        <v>163</v>
      </c>
    </row>
    <row r="2398" spans="1:19" x14ac:dyDescent="0.25">
      <c r="A2398">
        <v>12397</v>
      </c>
      <c r="B2398" s="7">
        <v>45634</v>
      </c>
      <c r="C2398" t="s">
        <v>103</v>
      </c>
      <c r="D2398" t="s">
        <v>116</v>
      </c>
      <c r="E2398" t="s">
        <v>119</v>
      </c>
      <c r="F2398">
        <v>18</v>
      </c>
      <c r="G2398" t="s">
        <v>166</v>
      </c>
      <c r="H2398" t="s">
        <v>122</v>
      </c>
      <c r="I2398" t="s">
        <v>129</v>
      </c>
      <c r="J2398" t="s">
        <v>133</v>
      </c>
      <c r="K2398" t="s">
        <v>141</v>
      </c>
      <c r="L2398">
        <v>7</v>
      </c>
      <c r="M2398">
        <v>85593</v>
      </c>
      <c r="N2398" t="s">
        <v>152</v>
      </c>
      <c r="O2398">
        <v>509278</v>
      </c>
      <c r="P2398">
        <v>509278</v>
      </c>
      <c r="Q2398">
        <v>0</v>
      </c>
      <c r="R2398" t="s">
        <v>159</v>
      </c>
      <c r="S2398" t="s">
        <v>164</v>
      </c>
    </row>
    <row r="2399" spans="1:19" x14ac:dyDescent="0.25">
      <c r="A2399">
        <v>12398</v>
      </c>
      <c r="B2399" s="7">
        <v>45558</v>
      </c>
      <c r="C2399" t="s">
        <v>60</v>
      </c>
      <c r="D2399" t="s">
        <v>117</v>
      </c>
      <c r="E2399" t="s">
        <v>118</v>
      </c>
      <c r="F2399">
        <v>55</v>
      </c>
      <c r="G2399" t="s">
        <v>167</v>
      </c>
      <c r="H2399" t="s">
        <v>122</v>
      </c>
      <c r="I2399" t="s">
        <v>130</v>
      </c>
      <c r="J2399" t="s">
        <v>131</v>
      </c>
      <c r="K2399" t="s">
        <v>147</v>
      </c>
      <c r="L2399">
        <v>1</v>
      </c>
      <c r="M2399">
        <v>69478</v>
      </c>
      <c r="N2399" t="s">
        <v>158</v>
      </c>
      <c r="O2399">
        <v>55582</v>
      </c>
      <c r="P2399">
        <v>55582</v>
      </c>
      <c r="Q2399">
        <v>55582</v>
      </c>
      <c r="R2399" t="s">
        <v>159</v>
      </c>
      <c r="S2399" t="s">
        <v>162</v>
      </c>
    </row>
    <row r="2400" spans="1:19" x14ac:dyDescent="0.25">
      <c r="A2400">
        <v>12399</v>
      </c>
      <c r="B2400" s="7">
        <v>45596</v>
      </c>
      <c r="C2400" t="s">
        <v>23</v>
      </c>
      <c r="D2400" t="s">
        <v>117</v>
      </c>
      <c r="E2400" t="s">
        <v>118</v>
      </c>
      <c r="F2400">
        <v>52</v>
      </c>
      <c r="G2400" t="s">
        <v>167</v>
      </c>
      <c r="H2400" t="s">
        <v>121</v>
      </c>
      <c r="I2400" t="s">
        <v>129</v>
      </c>
      <c r="J2400" t="s">
        <v>131</v>
      </c>
      <c r="K2400" t="s">
        <v>136</v>
      </c>
      <c r="L2400">
        <v>5</v>
      </c>
      <c r="M2400">
        <v>137279</v>
      </c>
      <c r="N2400" t="s">
        <v>155</v>
      </c>
      <c r="O2400">
        <v>638347</v>
      </c>
      <c r="P2400">
        <v>638347</v>
      </c>
      <c r="Q2400">
        <v>0</v>
      </c>
      <c r="R2400" t="s">
        <v>161</v>
      </c>
      <c r="S2400" t="s">
        <v>164</v>
      </c>
    </row>
    <row r="2401" spans="1:19" x14ac:dyDescent="0.25">
      <c r="A2401">
        <v>12400</v>
      </c>
      <c r="B2401" s="7">
        <v>45636</v>
      </c>
      <c r="C2401" t="s">
        <v>48</v>
      </c>
      <c r="D2401" t="s">
        <v>117</v>
      </c>
      <c r="E2401" t="s">
        <v>118</v>
      </c>
      <c r="F2401">
        <v>46</v>
      </c>
      <c r="G2401" t="s">
        <v>167</v>
      </c>
      <c r="H2401" t="s">
        <v>122</v>
      </c>
      <c r="I2401" t="s">
        <v>129</v>
      </c>
      <c r="J2401" t="s">
        <v>133</v>
      </c>
      <c r="K2401" t="s">
        <v>139</v>
      </c>
      <c r="L2401">
        <v>1</v>
      </c>
      <c r="M2401">
        <v>129458</v>
      </c>
      <c r="N2401" t="s">
        <v>155</v>
      </c>
      <c r="O2401">
        <v>120395</v>
      </c>
      <c r="P2401">
        <v>120395</v>
      </c>
      <c r="Q2401">
        <v>120395</v>
      </c>
      <c r="R2401" t="s">
        <v>160</v>
      </c>
      <c r="S2401" t="s">
        <v>162</v>
      </c>
    </row>
    <row r="2402" spans="1:19" x14ac:dyDescent="0.25">
      <c r="A2402">
        <v>12401</v>
      </c>
      <c r="B2402" s="7">
        <v>45549</v>
      </c>
      <c r="C2402" t="s">
        <v>73</v>
      </c>
      <c r="D2402" t="s">
        <v>117</v>
      </c>
      <c r="E2402" t="s">
        <v>118</v>
      </c>
      <c r="F2402">
        <v>48</v>
      </c>
      <c r="G2402" t="s">
        <v>167</v>
      </c>
      <c r="H2402" t="s">
        <v>124</v>
      </c>
      <c r="I2402" t="s">
        <v>127</v>
      </c>
      <c r="J2402" t="s">
        <v>134</v>
      </c>
      <c r="K2402" t="s">
        <v>150</v>
      </c>
      <c r="L2402">
        <v>2</v>
      </c>
      <c r="M2402">
        <v>161783</v>
      </c>
      <c r="N2402" t="s">
        <v>156</v>
      </c>
      <c r="O2402">
        <v>313859</v>
      </c>
      <c r="P2402">
        <v>313859</v>
      </c>
      <c r="Q2402">
        <v>313859</v>
      </c>
      <c r="R2402" t="s">
        <v>159</v>
      </c>
      <c r="S2402" t="s">
        <v>162</v>
      </c>
    </row>
    <row r="2403" spans="1:19" x14ac:dyDescent="0.25">
      <c r="A2403">
        <v>12402</v>
      </c>
      <c r="B2403" s="7">
        <v>45323</v>
      </c>
      <c r="C2403" t="s">
        <v>23</v>
      </c>
      <c r="D2403" t="s">
        <v>116</v>
      </c>
      <c r="E2403" t="s">
        <v>118</v>
      </c>
      <c r="F2403">
        <v>57</v>
      </c>
      <c r="G2403" t="s">
        <v>167</v>
      </c>
      <c r="H2403" t="s">
        <v>122</v>
      </c>
      <c r="I2403" t="s">
        <v>126</v>
      </c>
      <c r="J2403" t="s">
        <v>132</v>
      </c>
      <c r="K2403" t="s">
        <v>137</v>
      </c>
      <c r="L2403">
        <v>6</v>
      </c>
      <c r="M2403">
        <v>39701</v>
      </c>
      <c r="N2403" t="s">
        <v>156</v>
      </c>
      <c r="O2403">
        <v>231059</v>
      </c>
      <c r="P2403">
        <v>231059</v>
      </c>
      <c r="Q2403">
        <v>0</v>
      </c>
      <c r="R2403" t="s">
        <v>159</v>
      </c>
      <c r="S2403" t="s">
        <v>164</v>
      </c>
    </row>
    <row r="2404" spans="1:19" x14ac:dyDescent="0.25">
      <c r="A2404">
        <v>12403</v>
      </c>
      <c r="B2404" s="7">
        <v>45518</v>
      </c>
      <c r="C2404" t="s">
        <v>93</v>
      </c>
      <c r="D2404" t="s">
        <v>116</v>
      </c>
      <c r="E2404" t="s">
        <v>119</v>
      </c>
      <c r="F2404">
        <v>47</v>
      </c>
      <c r="G2404" t="s">
        <v>167</v>
      </c>
      <c r="H2404" t="s">
        <v>125</v>
      </c>
      <c r="I2404" t="s">
        <v>126</v>
      </c>
      <c r="J2404" t="s">
        <v>133</v>
      </c>
      <c r="K2404" t="s">
        <v>139</v>
      </c>
      <c r="L2404">
        <v>6</v>
      </c>
      <c r="M2404">
        <v>50044</v>
      </c>
      <c r="N2404" t="s">
        <v>153</v>
      </c>
      <c r="O2404">
        <v>270237</v>
      </c>
      <c r="P2404">
        <v>270237</v>
      </c>
      <c r="Q2404">
        <v>270237</v>
      </c>
      <c r="R2404" t="s">
        <v>161</v>
      </c>
      <c r="S2404" t="s">
        <v>162</v>
      </c>
    </row>
    <row r="2405" spans="1:19" x14ac:dyDescent="0.25">
      <c r="A2405">
        <v>12404</v>
      </c>
      <c r="B2405" s="7">
        <v>45367</v>
      </c>
      <c r="C2405" t="s">
        <v>66</v>
      </c>
      <c r="D2405" t="s">
        <v>117</v>
      </c>
      <c r="E2405" t="s">
        <v>118</v>
      </c>
      <c r="F2405">
        <v>65</v>
      </c>
      <c r="G2405" t="s">
        <v>167</v>
      </c>
      <c r="H2405" t="s">
        <v>121</v>
      </c>
      <c r="I2405" t="s">
        <v>127</v>
      </c>
      <c r="J2405" t="s">
        <v>132</v>
      </c>
      <c r="K2405" t="s">
        <v>137</v>
      </c>
      <c r="L2405">
        <v>2</v>
      </c>
      <c r="M2405">
        <v>118424</v>
      </c>
      <c r="N2405" t="s">
        <v>153</v>
      </c>
      <c r="O2405">
        <v>213163</v>
      </c>
      <c r="P2405">
        <v>0</v>
      </c>
      <c r="Q2405">
        <v>0</v>
      </c>
      <c r="R2405" t="s">
        <v>159</v>
      </c>
      <c r="S2405" t="s">
        <v>163</v>
      </c>
    </row>
    <row r="2406" spans="1:19" x14ac:dyDescent="0.25">
      <c r="A2406">
        <v>12405</v>
      </c>
      <c r="B2406" s="7">
        <v>45323</v>
      </c>
      <c r="C2406" t="s">
        <v>109</v>
      </c>
      <c r="D2406" t="s">
        <v>117</v>
      </c>
      <c r="E2406" t="s">
        <v>118</v>
      </c>
      <c r="F2406">
        <v>56</v>
      </c>
      <c r="G2406" t="s">
        <v>167</v>
      </c>
      <c r="H2406" t="s">
        <v>122</v>
      </c>
      <c r="I2406" t="s">
        <v>130</v>
      </c>
      <c r="J2406" t="s">
        <v>134</v>
      </c>
      <c r="K2406" t="s">
        <v>146</v>
      </c>
      <c r="L2406">
        <v>8</v>
      </c>
      <c r="M2406">
        <v>170904</v>
      </c>
      <c r="N2406" t="s">
        <v>154</v>
      </c>
      <c r="O2406">
        <v>1367232</v>
      </c>
      <c r="P2406">
        <v>1367232</v>
      </c>
      <c r="Q2406">
        <v>0</v>
      </c>
      <c r="R2406" t="s">
        <v>159</v>
      </c>
      <c r="S2406" t="s">
        <v>164</v>
      </c>
    </row>
    <row r="2407" spans="1:19" x14ac:dyDescent="0.25">
      <c r="A2407">
        <v>12406</v>
      </c>
      <c r="B2407" s="7">
        <v>45368</v>
      </c>
      <c r="C2407" t="s">
        <v>41</v>
      </c>
      <c r="D2407" t="s">
        <v>117</v>
      </c>
      <c r="E2407" t="s">
        <v>119</v>
      </c>
      <c r="F2407">
        <v>51</v>
      </c>
      <c r="G2407" t="s">
        <v>167</v>
      </c>
      <c r="H2407" t="s">
        <v>122</v>
      </c>
      <c r="I2407" t="s">
        <v>129</v>
      </c>
      <c r="J2407" t="s">
        <v>133</v>
      </c>
      <c r="K2407" t="s">
        <v>143</v>
      </c>
      <c r="L2407">
        <v>4</v>
      </c>
      <c r="M2407">
        <v>72599</v>
      </c>
      <c r="N2407" t="s">
        <v>156</v>
      </c>
      <c r="O2407">
        <v>281684</v>
      </c>
      <c r="P2407">
        <v>281684</v>
      </c>
      <c r="Q2407">
        <v>281684</v>
      </c>
      <c r="R2407" t="s">
        <v>159</v>
      </c>
      <c r="S2407" t="s">
        <v>162</v>
      </c>
    </row>
    <row r="2408" spans="1:19" x14ac:dyDescent="0.25">
      <c r="A2408">
        <v>12407</v>
      </c>
      <c r="B2408" s="7">
        <v>45344</v>
      </c>
      <c r="C2408" t="s">
        <v>95</v>
      </c>
      <c r="D2408" t="s">
        <v>116</v>
      </c>
      <c r="E2408" t="s">
        <v>118</v>
      </c>
      <c r="F2408">
        <v>64</v>
      </c>
      <c r="G2408" t="s">
        <v>167</v>
      </c>
      <c r="H2408" t="s">
        <v>123</v>
      </c>
      <c r="I2408" t="s">
        <v>126</v>
      </c>
      <c r="J2408" t="s">
        <v>133</v>
      </c>
      <c r="K2408" t="s">
        <v>143</v>
      </c>
      <c r="L2408">
        <v>3</v>
      </c>
      <c r="M2408">
        <v>93347</v>
      </c>
      <c r="N2408" t="s">
        <v>151</v>
      </c>
      <c r="O2408">
        <v>266038</v>
      </c>
      <c r="P2408">
        <v>266038</v>
      </c>
      <c r="Q2408">
        <v>0</v>
      </c>
      <c r="R2408" t="s">
        <v>159</v>
      </c>
      <c r="S2408" t="s">
        <v>164</v>
      </c>
    </row>
    <row r="2409" spans="1:19" x14ac:dyDescent="0.25">
      <c r="A2409">
        <v>12408</v>
      </c>
      <c r="B2409" s="7">
        <v>45396</v>
      </c>
      <c r="C2409" t="s">
        <v>105</v>
      </c>
      <c r="D2409" t="s">
        <v>117</v>
      </c>
      <c r="E2409" t="s">
        <v>119</v>
      </c>
      <c r="F2409">
        <v>30</v>
      </c>
      <c r="G2409" t="s">
        <v>168</v>
      </c>
      <c r="H2409" t="s">
        <v>122</v>
      </c>
      <c r="I2409" t="s">
        <v>130</v>
      </c>
      <c r="J2409" t="s">
        <v>134</v>
      </c>
      <c r="K2409" t="s">
        <v>146</v>
      </c>
      <c r="L2409">
        <v>4</v>
      </c>
      <c r="M2409">
        <v>70793</v>
      </c>
      <c r="N2409" t="s">
        <v>154</v>
      </c>
      <c r="O2409">
        <v>283172</v>
      </c>
      <c r="P2409">
        <v>283172</v>
      </c>
      <c r="Q2409">
        <v>283172</v>
      </c>
      <c r="R2409" t="s">
        <v>161</v>
      </c>
      <c r="S2409" t="s">
        <v>162</v>
      </c>
    </row>
    <row r="2410" spans="1:19" x14ac:dyDescent="0.25">
      <c r="A2410">
        <v>12409</v>
      </c>
      <c r="B2410" s="7">
        <v>45357</v>
      </c>
      <c r="C2410" t="s">
        <v>74</v>
      </c>
      <c r="D2410" t="s">
        <v>116</v>
      </c>
      <c r="E2410" t="s">
        <v>118</v>
      </c>
      <c r="F2410">
        <v>47</v>
      </c>
      <c r="G2410" t="s">
        <v>167</v>
      </c>
      <c r="H2410" t="s">
        <v>122</v>
      </c>
      <c r="I2410" t="s">
        <v>129</v>
      </c>
      <c r="J2410" t="s">
        <v>132</v>
      </c>
      <c r="K2410" t="s">
        <v>137</v>
      </c>
      <c r="L2410">
        <v>6</v>
      </c>
      <c r="M2410">
        <v>109496</v>
      </c>
      <c r="N2410" t="s">
        <v>157</v>
      </c>
      <c r="O2410">
        <v>643836</v>
      </c>
      <c r="P2410">
        <v>643836</v>
      </c>
      <c r="Q2410">
        <v>643836</v>
      </c>
      <c r="R2410" t="s">
        <v>159</v>
      </c>
      <c r="S2410" t="s">
        <v>162</v>
      </c>
    </row>
    <row r="2411" spans="1:19" x14ac:dyDescent="0.25">
      <c r="A2411">
        <v>12410</v>
      </c>
      <c r="B2411" s="7">
        <v>45568</v>
      </c>
      <c r="C2411" t="s">
        <v>104</v>
      </c>
      <c r="D2411" t="s">
        <v>117</v>
      </c>
      <c r="E2411" t="s">
        <v>118</v>
      </c>
      <c r="F2411">
        <v>63</v>
      </c>
      <c r="G2411" t="s">
        <v>167</v>
      </c>
      <c r="H2411" t="s">
        <v>125</v>
      </c>
      <c r="I2411" t="s">
        <v>127</v>
      </c>
      <c r="J2411" t="s">
        <v>134</v>
      </c>
      <c r="K2411" t="s">
        <v>148</v>
      </c>
      <c r="L2411">
        <v>8</v>
      </c>
      <c r="M2411">
        <v>115353</v>
      </c>
      <c r="N2411" t="s">
        <v>152</v>
      </c>
      <c r="O2411">
        <v>784400</v>
      </c>
      <c r="P2411">
        <v>784400</v>
      </c>
      <c r="Q2411">
        <v>784400</v>
      </c>
      <c r="R2411" t="s">
        <v>160</v>
      </c>
      <c r="S2411" t="s">
        <v>162</v>
      </c>
    </row>
    <row r="2412" spans="1:19" x14ac:dyDescent="0.25">
      <c r="A2412">
        <v>12411</v>
      </c>
      <c r="B2412" s="7">
        <v>45529</v>
      </c>
      <c r="C2412" t="s">
        <v>101</v>
      </c>
      <c r="D2412" t="s">
        <v>117</v>
      </c>
      <c r="E2412" t="s">
        <v>118</v>
      </c>
      <c r="F2412">
        <v>19</v>
      </c>
      <c r="G2412" t="s">
        <v>166</v>
      </c>
      <c r="H2412" t="s">
        <v>125</v>
      </c>
      <c r="I2412" t="s">
        <v>130</v>
      </c>
      <c r="J2412" t="s">
        <v>132</v>
      </c>
      <c r="K2412" t="s">
        <v>142</v>
      </c>
      <c r="L2412">
        <v>6</v>
      </c>
      <c r="M2412">
        <v>133310</v>
      </c>
      <c r="N2412" t="s">
        <v>151</v>
      </c>
      <c r="O2412">
        <v>759867</v>
      </c>
      <c r="P2412">
        <v>759867</v>
      </c>
      <c r="Q2412">
        <v>759867</v>
      </c>
      <c r="R2412" t="s">
        <v>161</v>
      </c>
      <c r="S2412" t="s">
        <v>162</v>
      </c>
    </row>
    <row r="2413" spans="1:19" x14ac:dyDescent="0.25">
      <c r="A2413">
        <v>12412</v>
      </c>
      <c r="B2413" s="7">
        <v>45607</v>
      </c>
      <c r="C2413" t="s">
        <v>36</v>
      </c>
      <c r="D2413" t="s">
        <v>116</v>
      </c>
      <c r="E2413" t="s">
        <v>119</v>
      </c>
      <c r="F2413">
        <v>58</v>
      </c>
      <c r="G2413" t="s">
        <v>167</v>
      </c>
      <c r="H2413" t="s">
        <v>124</v>
      </c>
      <c r="I2413" t="s">
        <v>126</v>
      </c>
      <c r="J2413" t="s">
        <v>133</v>
      </c>
      <c r="K2413" t="s">
        <v>143</v>
      </c>
      <c r="L2413">
        <v>10</v>
      </c>
      <c r="M2413">
        <v>117374</v>
      </c>
      <c r="N2413" t="s">
        <v>153</v>
      </c>
      <c r="O2413">
        <v>1056366</v>
      </c>
      <c r="P2413">
        <v>1056366</v>
      </c>
      <c r="Q2413">
        <v>0</v>
      </c>
      <c r="R2413" t="s">
        <v>159</v>
      </c>
      <c r="S2413" t="s">
        <v>164</v>
      </c>
    </row>
    <row r="2414" spans="1:19" x14ac:dyDescent="0.25">
      <c r="A2414">
        <v>12413</v>
      </c>
      <c r="B2414" s="7">
        <v>45333</v>
      </c>
      <c r="C2414" t="s">
        <v>38</v>
      </c>
      <c r="D2414" t="s">
        <v>116</v>
      </c>
      <c r="E2414" t="s">
        <v>119</v>
      </c>
      <c r="F2414">
        <v>24</v>
      </c>
      <c r="G2414" t="s">
        <v>166</v>
      </c>
      <c r="H2414" t="s">
        <v>124</v>
      </c>
      <c r="I2414" t="s">
        <v>128</v>
      </c>
      <c r="J2414" t="s">
        <v>133</v>
      </c>
      <c r="K2414" t="s">
        <v>140</v>
      </c>
      <c r="L2414">
        <v>9</v>
      </c>
      <c r="M2414">
        <v>62066</v>
      </c>
      <c r="N2414" t="s">
        <v>151</v>
      </c>
      <c r="O2414">
        <v>530664</v>
      </c>
      <c r="P2414">
        <v>530664</v>
      </c>
      <c r="Q2414">
        <v>530664</v>
      </c>
      <c r="R2414" t="s">
        <v>160</v>
      </c>
      <c r="S2414" t="s">
        <v>162</v>
      </c>
    </row>
    <row r="2415" spans="1:19" x14ac:dyDescent="0.25">
      <c r="A2415">
        <v>12414</v>
      </c>
      <c r="B2415" s="7">
        <v>45357</v>
      </c>
      <c r="C2415" t="s">
        <v>38</v>
      </c>
      <c r="D2415" t="s">
        <v>117</v>
      </c>
      <c r="E2415" t="s">
        <v>118</v>
      </c>
      <c r="F2415">
        <v>45</v>
      </c>
      <c r="G2415" t="s">
        <v>169</v>
      </c>
      <c r="H2415" t="s">
        <v>123</v>
      </c>
      <c r="I2415" t="s">
        <v>128</v>
      </c>
      <c r="J2415" t="s">
        <v>133</v>
      </c>
      <c r="K2415" t="s">
        <v>139</v>
      </c>
      <c r="L2415">
        <v>6</v>
      </c>
      <c r="M2415">
        <v>26154</v>
      </c>
      <c r="N2415" t="s">
        <v>154</v>
      </c>
      <c r="O2415">
        <v>156924</v>
      </c>
      <c r="P2415">
        <v>156924</v>
      </c>
      <c r="Q2415">
        <v>156924</v>
      </c>
      <c r="R2415" t="s">
        <v>160</v>
      </c>
      <c r="S2415" t="s">
        <v>162</v>
      </c>
    </row>
    <row r="2416" spans="1:19" x14ac:dyDescent="0.25">
      <c r="A2416">
        <v>12415</v>
      </c>
      <c r="B2416" s="7">
        <v>45545</v>
      </c>
      <c r="C2416" t="s">
        <v>46</v>
      </c>
      <c r="D2416" t="s">
        <v>116</v>
      </c>
      <c r="E2416" t="s">
        <v>118</v>
      </c>
      <c r="F2416">
        <v>54</v>
      </c>
      <c r="G2416" t="s">
        <v>167</v>
      </c>
      <c r="H2416" t="s">
        <v>124</v>
      </c>
      <c r="I2416" t="s">
        <v>128</v>
      </c>
      <c r="J2416" t="s">
        <v>131</v>
      </c>
      <c r="K2416" t="s">
        <v>147</v>
      </c>
      <c r="L2416">
        <v>8</v>
      </c>
      <c r="M2416">
        <v>63498</v>
      </c>
      <c r="N2416" t="s">
        <v>155</v>
      </c>
      <c r="O2416">
        <v>472425</v>
      </c>
      <c r="P2416">
        <v>472425</v>
      </c>
      <c r="Q2416">
        <v>0</v>
      </c>
      <c r="R2416" t="s">
        <v>160</v>
      </c>
      <c r="S2416" t="s">
        <v>164</v>
      </c>
    </row>
    <row r="2417" spans="1:19" x14ac:dyDescent="0.25">
      <c r="A2417">
        <v>12416</v>
      </c>
      <c r="B2417" s="7">
        <v>45410</v>
      </c>
      <c r="C2417" t="s">
        <v>41</v>
      </c>
      <c r="D2417" t="s">
        <v>116</v>
      </c>
      <c r="E2417" t="s">
        <v>118</v>
      </c>
      <c r="F2417">
        <v>27</v>
      </c>
      <c r="G2417" t="s">
        <v>168</v>
      </c>
      <c r="H2417" t="s">
        <v>121</v>
      </c>
      <c r="I2417" t="s">
        <v>129</v>
      </c>
      <c r="J2417" t="s">
        <v>132</v>
      </c>
      <c r="K2417" t="s">
        <v>137</v>
      </c>
      <c r="L2417">
        <v>10</v>
      </c>
      <c r="M2417">
        <v>28337</v>
      </c>
      <c r="N2417" t="s">
        <v>154</v>
      </c>
      <c r="O2417">
        <v>283370</v>
      </c>
      <c r="P2417">
        <v>283370</v>
      </c>
      <c r="Q2417">
        <v>283370</v>
      </c>
      <c r="R2417" t="s">
        <v>159</v>
      </c>
      <c r="S2417" t="s">
        <v>162</v>
      </c>
    </row>
    <row r="2418" spans="1:19" x14ac:dyDescent="0.25">
      <c r="A2418">
        <v>12417</v>
      </c>
      <c r="B2418" s="7">
        <v>45415</v>
      </c>
      <c r="C2418" t="s">
        <v>59</v>
      </c>
      <c r="D2418" t="s">
        <v>116</v>
      </c>
      <c r="E2418" t="s">
        <v>118</v>
      </c>
      <c r="F2418">
        <v>32</v>
      </c>
      <c r="G2418" t="s">
        <v>168</v>
      </c>
      <c r="H2418" t="s">
        <v>124</v>
      </c>
      <c r="I2418" t="s">
        <v>128</v>
      </c>
      <c r="J2418" t="s">
        <v>131</v>
      </c>
      <c r="K2418" t="s">
        <v>138</v>
      </c>
      <c r="L2418">
        <v>6</v>
      </c>
      <c r="M2418">
        <v>153368</v>
      </c>
      <c r="N2418" t="s">
        <v>152</v>
      </c>
      <c r="O2418">
        <v>782176</v>
      </c>
      <c r="P2418">
        <v>782176</v>
      </c>
      <c r="Q2418">
        <v>0</v>
      </c>
      <c r="R2418" t="s">
        <v>160</v>
      </c>
      <c r="S2418" t="s">
        <v>164</v>
      </c>
    </row>
    <row r="2419" spans="1:19" x14ac:dyDescent="0.25">
      <c r="A2419">
        <v>12418</v>
      </c>
      <c r="B2419" s="7">
        <v>45456</v>
      </c>
      <c r="C2419" t="s">
        <v>24</v>
      </c>
      <c r="D2419" t="s">
        <v>117</v>
      </c>
      <c r="E2419" t="s">
        <v>118</v>
      </c>
      <c r="F2419">
        <v>60</v>
      </c>
      <c r="G2419" t="s">
        <v>167</v>
      </c>
      <c r="H2419" t="s">
        <v>123</v>
      </c>
      <c r="I2419" t="s">
        <v>127</v>
      </c>
      <c r="J2419" t="s">
        <v>134</v>
      </c>
      <c r="K2419" t="s">
        <v>150</v>
      </c>
      <c r="L2419">
        <v>1</v>
      </c>
      <c r="M2419">
        <v>57707</v>
      </c>
      <c r="N2419" t="s">
        <v>153</v>
      </c>
      <c r="O2419">
        <v>51936</v>
      </c>
      <c r="P2419">
        <v>51936</v>
      </c>
      <c r="Q2419">
        <v>51936</v>
      </c>
      <c r="R2419" t="s">
        <v>159</v>
      </c>
      <c r="S2419" t="s">
        <v>162</v>
      </c>
    </row>
    <row r="2420" spans="1:19" x14ac:dyDescent="0.25">
      <c r="A2420">
        <v>12419</v>
      </c>
      <c r="B2420" s="7">
        <v>45308</v>
      </c>
      <c r="C2420" t="s">
        <v>39</v>
      </c>
      <c r="D2420" t="s">
        <v>116</v>
      </c>
      <c r="E2420" t="s">
        <v>119</v>
      </c>
      <c r="F2420">
        <v>60</v>
      </c>
      <c r="G2420" t="s">
        <v>167</v>
      </c>
      <c r="H2420" t="s">
        <v>122</v>
      </c>
      <c r="I2420" t="s">
        <v>129</v>
      </c>
      <c r="J2420" t="s">
        <v>133</v>
      </c>
      <c r="K2420" t="s">
        <v>141</v>
      </c>
      <c r="L2420">
        <v>9</v>
      </c>
      <c r="M2420">
        <v>133607</v>
      </c>
      <c r="N2420" t="s">
        <v>151</v>
      </c>
      <c r="O2420">
        <v>1142339</v>
      </c>
      <c r="P2420">
        <v>1142339</v>
      </c>
      <c r="Q2420">
        <v>1142339</v>
      </c>
      <c r="R2420" t="s">
        <v>159</v>
      </c>
      <c r="S2420" t="s">
        <v>162</v>
      </c>
    </row>
    <row r="2421" spans="1:19" x14ac:dyDescent="0.25">
      <c r="A2421">
        <v>12420</v>
      </c>
      <c r="B2421" s="7">
        <v>45628</v>
      </c>
      <c r="C2421" t="s">
        <v>98</v>
      </c>
      <c r="D2421" t="s">
        <v>116</v>
      </c>
      <c r="E2421" t="s">
        <v>119</v>
      </c>
      <c r="F2421">
        <v>64</v>
      </c>
      <c r="G2421" t="s">
        <v>167</v>
      </c>
      <c r="H2421" t="s">
        <v>122</v>
      </c>
      <c r="I2421" t="s">
        <v>127</v>
      </c>
      <c r="J2421" t="s">
        <v>133</v>
      </c>
      <c r="K2421" t="s">
        <v>143</v>
      </c>
      <c r="L2421">
        <v>3</v>
      </c>
      <c r="M2421">
        <v>96992</v>
      </c>
      <c r="N2421" t="s">
        <v>152</v>
      </c>
      <c r="O2421">
        <v>247329</v>
      </c>
      <c r="P2421">
        <v>247329</v>
      </c>
      <c r="Q2421">
        <v>247329</v>
      </c>
      <c r="R2421" t="s">
        <v>161</v>
      </c>
      <c r="S2421" t="s">
        <v>162</v>
      </c>
    </row>
    <row r="2422" spans="1:19" x14ac:dyDescent="0.25">
      <c r="A2422">
        <v>12421</v>
      </c>
      <c r="B2422" s="7">
        <v>45633</v>
      </c>
      <c r="C2422" t="s">
        <v>30</v>
      </c>
      <c r="D2422" t="s">
        <v>116</v>
      </c>
      <c r="E2422" t="s">
        <v>119</v>
      </c>
      <c r="F2422">
        <v>20</v>
      </c>
      <c r="G2422" t="s">
        <v>166</v>
      </c>
      <c r="H2422" t="s">
        <v>124</v>
      </c>
      <c r="I2422" t="s">
        <v>126</v>
      </c>
      <c r="J2422" t="s">
        <v>134</v>
      </c>
      <c r="K2422" t="s">
        <v>146</v>
      </c>
      <c r="L2422">
        <v>10</v>
      </c>
      <c r="M2422">
        <v>22121</v>
      </c>
      <c r="N2422" t="s">
        <v>152</v>
      </c>
      <c r="O2422">
        <v>188028</v>
      </c>
      <c r="P2422">
        <v>188028</v>
      </c>
      <c r="Q2422">
        <v>188028</v>
      </c>
      <c r="R2422" t="s">
        <v>160</v>
      </c>
      <c r="S2422" t="s">
        <v>162</v>
      </c>
    </row>
    <row r="2423" spans="1:19" x14ac:dyDescent="0.25">
      <c r="A2423">
        <v>12422</v>
      </c>
      <c r="B2423" s="7">
        <v>45370</v>
      </c>
      <c r="C2423" t="s">
        <v>21</v>
      </c>
      <c r="D2423" t="s">
        <v>117</v>
      </c>
      <c r="E2423" t="s">
        <v>118</v>
      </c>
      <c r="F2423">
        <v>53</v>
      </c>
      <c r="G2423" t="s">
        <v>167</v>
      </c>
      <c r="H2423" t="s">
        <v>124</v>
      </c>
      <c r="I2423" t="s">
        <v>130</v>
      </c>
      <c r="J2423" t="s">
        <v>133</v>
      </c>
      <c r="K2423" t="s">
        <v>140</v>
      </c>
      <c r="L2423">
        <v>1</v>
      </c>
      <c r="M2423">
        <v>120963</v>
      </c>
      <c r="N2423" t="s">
        <v>151</v>
      </c>
      <c r="O2423">
        <v>114914</v>
      </c>
      <c r="P2423">
        <v>114914</v>
      </c>
      <c r="Q2423">
        <v>114914</v>
      </c>
      <c r="R2423" t="s">
        <v>161</v>
      </c>
      <c r="S2423" t="s">
        <v>162</v>
      </c>
    </row>
    <row r="2424" spans="1:19" x14ac:dyDescent="0.25">
      <c r="A2424">
        <v>12423</v>
      </c>
      <c r="B2424" s="7">
        <v>45512</v>
      </c>
      <c r="C2424" t="s">
        <v>31</v>
      </c>
      <c r="D2424" t="s">
        <v>116</v>
      </c>
      <c r="E2424" t="s">
        <v>119</v>
      </c>
      <c r="F2424">
        <v>49</v>
      </c>
      <c r="G2424" t="s">
        <v>167</v>
      </c>
      <c r="H2424" t="s">
        <v>120</v>
      </c>
      <c r="I2424" t="s">
        <v>129</v>
      </c>
      <c r="J2424" t="s">
        <v>134</v>
      </c>
      <c r="K2424" t="s">
        <v>150</v>
      </c>
      <c r="L2424">
        <v>5</v>
      </c>
      <c r="M2424">
        <v>28950</v>
      </c>
      <c r="N2424" t="s">
        <v>158</v>
      </c>
      <c r="O2424">
        <v>115800</v>
      </c>
      <c r="P2424">
        <v>115800</v>
      </c>
      <c r="Q2424">
        <v>115800</v>
      </c>
      <c r="R2424" t="s">
        <v>160</v>
      </c>
      <c r="S2424" t="s">
        <v>162</v>
      </c>
    </row>
    <row r="2425" spans="1:19" x14ac:dyDescent="0.25">
      <c r="A2425">
        <v>12424</v>
      </c>
      <c r="B2425" s="7">
        <v>45543</v>
      </c>
      <c r="C2425" t="s">
        <v>36</v>
      </c>
      <c r="D2425" t="s">
        <v>117</v>
      </c>
      <c r="E2425" t="s">
        <v>118</v>
      </c>
      <c r="F2425">
        <v>54</v>
      </c>
      <c r="G2425" t="s">
        <v>167</v>
      </c>
      <c r="H2425" t="s">
        <v>125</v>
      </c>
      <c r="I2425" t="s">
        <v>127</v>
      </c>
      <c r="J2425" t="s">
        <v>134</v>
      </c>
      <c r="K2425" t="s">
        <v>148</v>
      </c>
      <c r="L2425">
        <v>1</v>
      </c>
      <c r="M2425">
        <v>79858</v>
      </c>
      <c r="N2425" t="s">
        <v>153</v>
      </c>
      <c r="O2425">
        <v>71872</v>
      </c>
      <c r="P2425">
        <v>71872</v>
      </c>
      <c r="Q2425">
        <v>0</v>
      </c>
      <c r="R2425" t="s">
        <v>160</v>
      </c>
      <c r="S2425" t="s">
        <v>164</v>
      </c>
    </row>
    <row r="2426" spans="1:19" x14ac:dyDescent="0.25">
      <c r="A2426">
        <v>12425</v>
      </c>
      <c r="B2426" s="7">
        <v>45358</v>
      </c>
      <c r="C2426" t="s">
        <v>83</v>
      </c>
      <c r="D2426" t="s">
        <v>116</v>
      </c>
      <c r="E2426" t="s">
        <v>118</v>
      </c>
      <c r="F2426">
        <v>42</v>
      </c>
      <c r="G2426" t="s">
        <v>169</v>
      </c>
      <c r="H2426" t="s">
        <v>121</v>
      </c>
      <c r="I2426" t="s">
        <v>127</v>
      </c>
      <c r="J2426" t="s">
        <v>132</v>
      </c>
      <c r="K2426" t="s">
        <v>145</v>
      </c>
      <c r="L2426">
        <v>9</v>
      </c>
      <c r="M2426">
        <v>19931</v>
      </c>
      <c r="N2426" t="s">
        <v>153</v>
      </c>
      <c r="O2426">
        <v>161441</v>
      </c>
      <c r="P2426">
        <v>161441</v>
      </c>
      <c r="Q2426">
        <v>161441</v>
      </c>
      <c r="R2426" t="s">
        <v>159</v>
      </c>
      <c r="S2426" t="s">
        <v>162</v>
      </c>
    </row>
    <row r="2427" spans="1:19" x14ac:dyDescent="0.25">
      <c r="A2427">
        <v>12426</v>
      </c>
      <c r="B2427" s="7">
        <v>45518</v>
      </c>
      <c r="C2427" t="s">
        <v>84</v>
      </c>
      <c r="D2427" t="s">
        <v>116</v>
      </c>
      <c r="E2427" t="s">
        <v>118</v>
      </c>
      <c r="F2427">
        <v>35</v>
      </c>
      <c r="G2427" t="s">
        <v>168</v>
      </c>
      <c r="H2427" t="s">
        <v>122</v>
      </c>
      <c r="I2427" t="s">
        <v>127</v>
      </c>
      <c r="J2427" t="s">
        <v>132</v>
      </c>
      <c r="K2427" t="s">
        <v>145</v>
      </c>
      <c r="L2427">
        <v>9</v>
      </c>
      <c r="M2427">
        <v>84414</v>
      </c>
      <c r="N2427" t="s">
        <v>158</v>
      </c>
      <c r="O2427">
        <v>607780</v>
      </c>
      <c r="P2427">
        <v>607780</v>
      </c>
      <c r="Q2427">
        <v>0</v>
      </c>
      <c r="R2427" t="s">
        <v>160</v>
      </c>
      <c r="S2427" t="s">
        <v>164</v>
      </c>
    </row>
    <row r="2428" spans="1:19" x14ac:dyDescent="0.25">
      <c r="A2428">
        <v>12427</v>
      </c>
      <c r="B2428" s="7">
        <v>45494</v>
      </c>
      <c r="C2428" t="s">
        <v>112</v>
      </c>
      <c r="D2428" t="s">
        <v>116</v>
      </c>
      <c r="E2428" t="s">
        <v>119</v>
      </c>
      <c r="F2428">
        <v>33</v>
      </c>
      <c r="G2428" t="s">
        <v>168</v>
      </c>
      <c r="H2428" t="s">
        <v>120</v>
      </c>
      <c r="I2428" t="s">
        <v>128</v>
      </c>
      <c r="J2428" t="s">
        <v>133</v>
      </c>
      <c r="K2428" t="s">
        <v>139</v>
      </c>
      <c r="L2428">
        <v>10</v>
      </c>
      <c r="M2428">
        <v>61183</v>
      </c>
      <c r="N2428" t="s">
        <v>154</v>
      </c>
      <c r="O2428">
        <v>611830</v>
      </c>
      <c r="P2428">
        <v>611830</v>
      </c>
      <c r="Q2428">
        <v>611830</v>
      </c>
      <c r="R2428" t="s">
        <v>161</v>
      </c>
      <c r="S2428" t="s">
        <v>162</v>
      </c>
    </row>
    <row r="2429" spans="1:19" x14ac:dyDescent="0.25">
      <c r="A2429">
        <v>12428</v>
      </c>
      <c r="B2429" s="7">
        <v>45427</v>
      </c>
      <c r="C2429" t="s">
        <v>36</v>
      </c>
      <c r="D2429" t="s">
        <v>116</v>
      </c>
      <c r="E2429" t="s">
        <v>118</v>
      </c>
      <c r="F2429">
        <v>34</v>
      </c>
      <c r="G2429" t="s">
        <v>168</v>
      </c>
      <c r="H2429" t="s">
        <v>124</v>
      </c>
      <c r="I2429" t="s">
        <v>129</v>
      </c>
      <c r="J2429" t="s">
        <v>133</v>
      </c>
      <c r="K2429" t="s">
        <v>139</v>
      </c>
      <c r="L2429">
        <v>7</v>
      </c>
      <c r="M2429">
        <v>164451</v>
      </c>
      <c r="N2429" t="s">
        <v>156</v>
      </c>
      <c r="O2429">
        <v>1116622</v>
      </c>
      <c r="P2429">
        <v>1116622</v>
      </c>
      <c r="Q2429">
        <v>0</v>
      </c>
      <c r="R2429" t="s">
        <v>161</v>
      </c>
      <c r="S2429" t="s">
        <v>164</v>
      </c>
    </row>
    <row r="2430" spans="1:19" x14ac:dyDescent="0.25">
      <c r="A2430">
        <v>12429</v>
      </c>
      <c r="B2430" s="7">
        <v>45491</v>
      </c>
      <c r="C2430" t="s">
        <v>95</v>
      </c>
      <c r="D2430" t="s">
        <v>117</v>
      </c>
      <c r="E2430" t="s">
        <v>119</v>
      </c>
      <c r="F2430">
        <v>18</v>
      </c>
      <c r="G2430" t="s">
        <v>166</v>
      </c>
      <c r="H2430" t="s">
        <v>124</v>
      </c>
      <c r="I2430" t="s">
        <v>128</v>
      </c>
      <c r="J2430" t="s">
        <v>132</v>
      </c>
      <c r="K2430" t="s">
        <v>142</v>
      </c>
      <c r="L2430">
        <v>3</v>
      </c>
      <c r="M2430">
        <v>31770</v>
      </c>
      <c r="N2430" t="s">
        <v>153</v>
      </c>
      <c r="O2430">
        <v>85779</v>
      </c>
      <c r="P2430">
        <v>85779</v>
      </c>
      <c r="Q2430">
        <v>0</v>
      </c>
      <c r="R2430" t="s">
        <v>159</v>
      </c>
      <c r="S2430" t="s">
        <v>164</v>
      </c>
    </row>
    <row r="2431" spans="1:19" x14ac:dyDescent="0.25">
      <c r="A2431">
        <v>12430</v>
      </c>
      <c r="B2431" s="7">
        <v>45487</v>
      </c>
      <c r="C2431" t="s">
        <v>30</v>
      </c>
      <c r="D2431" t="s">
        <v>117</v>
      </c>
      <c r="E2431" t="s">
        <v>119</v>
      </c>
      <c r="F2431">
        <v>31</v>
      </c>
      <c r="G2431" t="s">
        <v>168</v>
      </c>
      <c r="H2431" t="s">
        <v>121</v>
      </c>
      <c r="I2431" t="s">
        <v>129</v>
      </c>
      <c r="J2431" t="s">
        <v>134</v>
      </c>
      <c r="K2431" t="s">
        <v>150</v>
      </c>
      <c r="L2431">
        <v>7</v>
      </c>
      <c r="M2431">
        <v>168026</v>
      </c>
      <c r="N2431" t="s">
        <v>155</v>
      </c>
      <c r="O2431">
        <v>1093849</v>
      </c>
      <c r="P2431">
        <v>1093849</v>
      </c>
      <c r="Q2431">
        <v>1093849</v>
      </c>
      <c r="R2431" t="s">
        <v>160</v>
      </c>
      <c r="S2431" t="s">
        <v>162</v>
      </c>
    </row>
    <row r="2432" spans="1:19" x14ac:dyDescent="0.25">
      <c r="A2432">
        <v>12431</v>
      </c>
      <c r="B2432" s="7">
        <v>45628</v>
      </c>
      <c r="C2432" t="s">
        <v>92</v>
      </c>
      <c r="D2432" t="s">
        <v>116</v>
      </c>
      <c r="E2432" t="s">
        <v>119</v>
      </c>
      <c r="F2432">
        <v>29</v>
      </c>
      <c r="G2432" t="s">
        <v>168</v>
      </c>
      <c r="H2432" t="s">
        <v>120</v>
      </c>
      <c r="I2432" t="s">
        <v>127</v>
      </c>
      <c r="J2432" t="s">
        <v>134</v>
      </c>
      <c r="K2432" t="s">
        <v>149</v>
      </c>
      <c r="L2432">
        <v>7</v>
      </c>
      <c r="M2432">
        <v>197585</v>
      </c>
      <c r="N2432" t="s">
        <v>157</v>
      </c>
      <c r="O2432">
        <v>1355433</v>
      </c>
      <c r="P2432">
        <v>0</v>
      </c>
      <c r="Q2432">
        <v>0</v>
      </c>
      <c r="R2432" t="s">
        <v>159</v>
      </c>
      <c r="S2432" t="s">
        <v>163</v>
      </c>
    </row>
    <row r="2433" spans="1:19" x14ac:dyDescent="0.25">
      <c r="A2433">
        <v>12432</v>
      </c>
      <c r="B2433" s="7">
        <v>45655</v>
      </c>
      <c r="C2433" t="s">
        <v>114</v>
      </c>
      <c r="D2433" t="s">
        <v>116</v>
      </c>
      <c r="E2433" t="s">
        <v>119</v>
      </c>
      <c r="F2433">
        <v>37</v>
      </c>
      <c r="G2433" t="s">
        <v>169</v>
      </c>
      <c r="H2433" t="s">
        <v>120</v>
      </c>
      <c r="I2433" t="s">
        <v>127</v>
      </c>
      <c r="J2433" t="s">
        <v>133</v>
      </c>
      <c r="K2433" t="s">
        <v>139</v>
      </c>
      <c r="L2433">
        <v>6</v>
      </c>
      <c r="M2433">
        <v>149506</v>
      </c>
      <c r="N2433" t="s">
        <v>152</v>
      </c>
      <c r="O2433">
        <v>762480</v>
      </c>
      <c r="P2433">
        <v>762480</v>
      </c>
      <c r="Q2433">
        <v>762480</v>
      </c>
      <c r="R2433" t="s">
        <v>161</v>
      </c>
      <c r="S2433" t="s">
        <v>162</v>
      </c>
    </row>
    <row r="2434" spans="1:19" x14ac:dyDescent="0.25">
      <c r="A2434">
        <v>12433</v>
      </c>
      <c r="B2434" s="7">
        <v>45570</v>
      </c>
      <c r="C2434" t="s">
        <v>50</v>
      </c>
      <c r="D2434" t="s">
        <v>116</v>
      </c>
      <c r="E2434" t="s">
        <v>119</v>
      </c>
      <c r="F2434">
        <v>32</v>
      </c>
      <c r="G2434" t="s">
        <v>168</v>
      </c>
      <c r="H2434" t="s">
        <v>124</v>
      </c>
      <c r="I2434" t="s">
        <v>127</v>
      </c>
      <c r="J2434" t="s">
        <v>132</v>
      </c>
      <c r="K2434" t="s">
        <v>144</v>
      </c>
      <c r="L2434">
        <v>4</v>
      </c>
      <c r="M2434">
        <v>102729</v>
      </c>
      <c r="N2434" t="s">
        <v>156</v>
      </c>
      <c r="O2434">
        <v>398588</v>
      </c>
      <c r="P2434">
        <v>398588</v>
      </c>
      <c r="Q2434">
        <v>0</v>
      </c>
      <c r="R2434" t="s">
        <v>160</v>
      </c>
      <c r="S2434" t="s">
        <v>164</v>
      </c>
    </row>
    <row r="2435" spans="1:19" x14ac:dyDescent="0.25">
      <c r="A2435">
        <v>12434</v>
      </c>
      <c r="B2435" s="7">
        <v>45538</v>
      </c>
      <c r="C2435" t="s">
        <v>22</v>
      </c>
      <c r="D2435" t="s">
        <v>116</v>
      </c>
      <c r="E2435" t="s">
        <v>119</v>
      </c>
      <c r="F2435">
        <v>19</v>
      </c>
      <c r="G2435" t="s">
        <v>166</v>
      </c>
      <c r="H2435" t="s">
        <v>120</v>
      </c>
      <c r="I2435" t="s">
        <v>130</v>
      </c>
      <c r="J2435" t="s">
        <v>131</v>
      </c>
      <c r="K2435" t="s">
        <v>135</v>
      </c>
      <c r="L2435">
        <v>3</v>
      </c>
      <c r="M2435">
        <v>158648</v>
      </c>
      <c r="N2435" t="s">
        <v>153</v>
      </c>
      <c r="O2435">
        <v>428349</v>
      </c>
      <c r="P2435">
        <v>428349</v>
      </c>
      <c r="Q2435">
        <v>0</v>
      </c>
      <c r="R2435" t="s">
        <v>160</v>
      </c>
      <c r="S2435" t="s">
        <v>164</v>
      </c>
    </row>
    <row r="2436" spans="1:19" x14ac:dyDescent="0.25">
      <c r="A2436">
        <v>12435</v>
      </c>
      <c r="B2436" s="7">
        <v>45578</v>
      </c>
      <c r="C2436" t="s">
        <v>104</v>
      </c>
      <c r="D2436" t="s">
        <v>116</v>
      </c>
      <c r="E2436" t="s">
        <v>118</v>
      </c>
      <c r="F2436">
        <v>56</v>
      </c>
      <c r="G2436" t="s">
        <v>167</v>
      </c>
      <c r="H2436" t="s">
        <v>124</v>
      </c>
      <c r="I2436" t="s">
        <v>128</v>
      </c>
      <c r="J2436" t="s">
        <v>133</v>
      </c>
      <c r="K2436" t="s">
        <v>141</v>
      </c>
      <c r="L2436">
        <v>9</v>
      </c>
      <c r="M2436">
        <v>29285</v>
      </c>
      <c r="N2436" t="s">
        <v>153</v>
      </c>
      <c r="O2436">
        <v>237208</v>
      </c>
      <c r="P2436">
        <v>237208</v>
      </c>
      <c r="Q2436">
        <v>0</v>
      </c>
      <c r="R2436" t="s">
        <v>159</v>
      </c>
      <c r="S2436" t="s">
        <v>164</v>
      </c>
    </row>
    <row r="2437" spans="1:19" x14ac:dyDescent="0.25">
      <c r="A2437">
        <v>12436</v>
      </c>
      <c r="B2437" s="7">
        <v>45353</v>
      </c>
      <c r="C2437" t="s">
        <v>32</v>
      </c>
      <c r="D2437" t="s">
        <v>116</v>
      </c>
      <c r="E2437" t="s">
        <v>118</v>
      </c>
      <c r="F2437">
        <v>52</v>
      </c>
      <c r="G2437" t="s">
        <v>167</v>
      </c>
      <c r="H2437" t="s">
        <v>121</v>
      </c>
      <c r="I2437" t="s">
        <v>126</v>
      </c>
      <c r="J2437" t="s">
        <v>133</v>
      </c>
      <c r="K2437" t="s">
        <v>139</v>
      </c>
      <c r="L2437">
        <v>1</v>
      </c>
      <c r="M2437">
        <v>98386</v>
      </c>
      <c r="N2437" t="s">
        <v>153</v>
      </c>
      <c r="O2437">
        <v>88547</v>
      </c>
      <c r="P2437">
        <v>88547</v>
      </c>
      <c r="Q2437">
        <v>0</v>
      </c>
      <c r="R2437" t="s">
        <v>161</v>
      </c>
      <c r="S2437" t="s">
        <v>164</v>
      </c>
    </row>
    <row r="2438" spans="1:19" x14ac:dyDescent="0.25">
      <c r="A2438">
        <v>12437</v>
      </c>
      <c r="B2438" s="7">
        <v>45620</v>
      </c>
      <c r="C2438" t="s">
        <v>55</v>
      </c>
      <c r="D2438" t="s">
        <v>116</v>
      </c>
      <c r="E2438" t="s">
        <v>119</v>
      </c>
      <c r="F2438">
        <v>63</v>
      </c>
      <c r="G2438" t="s">
        <v>167</v>
      </c>
      <c r="H2438" t="s">
        <v>122</v>
      </c>
      <c r="I2438" t="s">
        <v>128</v>
      </c>
      <c r="J2438" t="s">
        <v>133</v>
      </c>
      <c r="K2438" t="s">
        <v>141</v>
      </c>
      <c r="L2438">
        <v>8</v>
      </c>
      <c r="M2438">
        <v>7041</v>
      </c>
      <c r="N2438" t="s">
        <v>154</v>
      </c>
      <c r="O2438">
        <v>56328</v>
      </c>
      <c r="P2438">
        <v>56328</v>
      </c>
      <c r="Q2438">
        <v>56328</v>
      </c>
      <c r="R2438" t="s">
        <v>161</v>
      </c>
      <c r="S2438" t="s">
        <v>162</v>
      </c>
    </row>
    <row r="2439" spans="1:19" x14ac:dyDescent="0.25">
      <c r="A2439">
        <v>12438</v>
      </c>
      <c r="B2439" s="7">
        <v>45334</v>
      </c>
      <c r="C2439" t="s">
        <v>51</v>
      </c>
      <c r="D2439" t="s">
        <v>116</v>
      </c>
      <c r="E2439" t="s">
        <v>119</v>
      </c>
      <c r="F2439">
        <v>26</v>
      </c>
      <c r="G2439" t="s">
        <v>168</v>
      </c>
      <c r="H2439" t="s">
        <v>120</v>
      </c>
      <c r="I2439" t="s">
        <v>130</v>
      </c>
      <c r="J2439" t="s">
        <v>131</v>
      </c>
      <c r="K2439" t="s">
        <v>147</v>
      </c>
      <c r="L2439">
        <v>2</v>
      </c>
      <c r="M2439">
        <v>162329</v>
      </c>
      <c r="N2439" t="s">
        <v>152</v>
      </c>
      <c r="O2439">
        <v>275959</v>
      </c>
      <c r="P2439">
        <v>275959</v>
      </c>
      <c r="Q2439">
        <v>275959</v>
      </c>
      <c r="R2439" t="s">
        <v>160</v>
      </c>
      <c r="S2439" t="s">
        <v>162</v>
      </c>
    </row>
    <row r="2440" spans="1:19" x14ac:dyDescent="0.25">
      <c r="A2440">
        <v>12439</v>
      </c>
      <c r="B2440" s="7">
        <v>45313</v>
      </c>
      <c r="C2440" t="s">
        <v>95</v>
      </c>
      <c r="D2440" t="s">
        <v>117</v>
      </c>
      <c r="E2440" t="s">
        <v>119</v>
      </c>
      <c r="F2440">
        <v>48</v>
      </c>
      <c r="G2440" t="s">
        <v>167</v>
      </c>
      <c r="H2440" t="s">
        <v>121</v>
      </c>
      <c r="I2440" t="s">
        <v>127</v>
      </c>
      <c r="J2440" t="s">
        <v>134</v>
      </c>
      <c r="K2440" t="s">
        <v>146</v>
      </c>
      <c r="L2440">
        <v>3</v>
      </c>
      <c r="M2440">
        <v>16033</v>
      </c>
      <c r="N2440" t="s">
        <v>155</v>
      </c>
      <c r="O2440">
        <v>44732</v>
      </c>
      <c r="P2440">
        <v>44732</v>
      </c>
      <c r="Q2440">
        <v>0</v>
      </c>
      <c r="R2440" t="s">
        <v>161</v>
      </c>
      <c r="S2440" t="s">
        <v>164</v>
      </c>
    </row>
    <row r="2441" spans="1:19" x14ac:dyDescent="0.25">
      <c r="A2441">
        <v>12440</v>
      </c>
      <c r="B2441" s="7">
        <v>45422</v>
      </c>
      <c r="C2441" t="s">
        <v>35</v>
      </c>
      <c r="D2441" t="s">
        <v>117</v>
      </c>
      <c r="E2441" t="s">
        <v>118</v>
      </c>
      <c r="F2441">
        <v>24</v>
      </c>
      <c r="G2441" t="s">
        <v>166</v>
      </c>
      <c r="H2441" t="s">
        <v>120</v>
      </c>
      <c r="I2441" t="s">
        <v>130</v>
      </c>
      <c r="J2441" t="s">
        <v>134</v>
      </c>
      <c r="K2441" t="s">
        <v>149</v>
      </c>
      <c r="L2441">
        <v>3</v>
      </c>
      <c r="M2441">
        <v>192786</v>
      </c>
      <c r="N2441" t="s">
        <v>158</v>
      </c>
      <c r="O2441">
        <v>462686</v>
      </c>
      <c r="P2441">
        <v>462686</v>
      </c>
      <c r="Q2441">
        <v>462686</v>
      </c>
      <c r="R2441" t="s">
        <v>160</v>
      </c>
      <c r="S2441" t="s">
        <v>162</v>
      </c>
    </row>
    <row r="2442" spans="1:19" x14ac:dyDescent="0.25">
      <c r="A2442">
        <v>12441</v>
      </c>
      <c r="B2442" s="7">
        <v>45595</v>
      </c>
      <c r="C2442" t="s">
        <v>69</v>
      </c>
      <c r="D2442" t="s">
        <v>117</v>
      </c>
      <c r="E2442" t="s">
        <v>118</v>
      </c>
      <c r="F2442">
        <v>49</v>
      </c>
      <c r="G2442" t="s">
        <v>167</v>
      </c>
      <c r="H2442" t="s">
        <v>123</v>
      </c>
      <c r="I2442" t="s">
        <v>126</v>
      </c>
      <c r="J2442" t="s">
        <v>132</v>
      </c>
      <c r="K2442" t="s">
        <v>142</v>
      </c>
      <c r="L2442">
        <v>4</v>
      </c>
      <c r="M2442">
        <v>20609</v>
      </c>
      <c r="N2442" t="s">
        <v>152</v>
      </c>
      <c r="O2442">
        <v>70070</v>
      </c>
      <c r="P2442">
        <v>70070</v>
      </c>
      <c r="Q2442">
        <v>70070</v>
      </c>
      <c r="R2442" t="s">
        <v>159</v>
      </c>
      <c r="S2442" t="s">
        <v>162</v>
      </c>
    </row>
    <row r="2443" spans="1:19" x14ac:dyDescent="0.25">
      <c r="A2443">
        <v>12442</v>
      </c>
      <c r="B2443" s="7">
        <v>45569</v>
      </c>
      <c r="C2443" t="s">
        <v>75</v>
      </c>
      <c r="D2443" t="s">
        <v>116</v>
      </c>
      <c r="E2443" t="s">
        <v>119</v>
      </c>
      <c r="F2443">
        <v>61</v>
      </c>
      <c r="G2443" t="s">
        <v>167</v>
      </c>
      <c r="H2443" t="s">
        <v>124</v>
      </c>
      <c r="I2443" t="s">
        <v>128</v>
      </c>
      <c r="J2443" t="s">
        <v>131</v>
      </c>
      <c r="K2443" t="s">
        <v>147</v>
      </c>
      <c r="L2443">
        <v>1</v>
      </c>
      <c r="M2443">
        <v>173616</v>
      </c>
      <c r="N2443" t="s">
        <v>157</v>
      </c>
      <c r="O2443">
        <v>170143</v>
      </c>
      <c r="P2443">
        <v>170143</v>
      </c>
      <c r="Q2443">
        <v>170143</v>
      </c>
      <c r="R2443" t="s">
        <v>159</v>
      </c>
      <c r="S2443" t="s">
        <v>162</v>
      </c>
    </row>
    <row r="2444" spans="1:19" x14ac:dyDescent="0.25">
      <c r="A2444">
        <v>12443</v>
      </c>
      <c r="B2444" s="7">
        <v>45589</v>
      </c>
      <c r="C2444" t="s">
        <v>79</v>
      </c>
      <c r="D2444" t="s">
        <v>117</v>
      </c>
      <c r="E2444" t="s">
        <v>119</v>
      </c>
      <c r="F2444">
        <v>32</v>
      </c>
      <c r="G2444" t="s">
        <v>168</v>
      </c>
      <c r="H2444" t="s">
        <v>120</v>
      </c>
      <c r="I2444" t="s">
        <v>127</v>
      </c>
      <c r="J2444" t="s">
        <v>131</v>
      </c>
      <c r="K2444" t="s">
        <v>136</v>
      </c>
      <c r="L2444">
        <v>6</v>
      </c>
      <c r="M2444">
        <v>98631</v>
      </c>
      <c r="N2444" t="s">
        <v>158</v>
      </c>
      <c r="O2444">
        <v>473428</v>
      </c>
      <c r="P2444">
        <v>473428</v>
      </c>
      <c r="Q2444">
        <v>0</v>
      </c>
      <c r="R2444" t="s">
        <v>161</v>
      </c>
      <c r="S2444" t="s">
        <v>164</v>
      </c>
    </row>
    <row r="2445" spans="1:19" x14ac:dyDescent="0.25">
      <c r="A2445">
        <v>12444</v>
      </c>
      <c r="B2445" s="7">
        <v>45616</v>
      </c>
      <c r="C2445" t="s">
        <v>84</v>
      </c>
      <c r="D2445" t="s">
        <v>117</v>
      </c>
      <c r="E2445" t="s">
        <v>119</v>
      </c>
      <c r="F2445">
        <v>36</v>
      </c>
      <c r="G2445" t="s">
        <v>169</v>
      </c>
      <c r="H2445" t="s">
        <v>125</v>
      </c>
      <c r="I2445" t="s">
        <v>126</v>
      </c>
      <c r="J2445" t="s">
        <v>133</v>
      </c>
      <c r="K2445" t="s">
        <v>141</v>
      </c>
      <c r="L2445">
        <v>1</v>
      </c>
      <c r="M2445">
        <v>157745</v>
      </c>
      <c r="N2445" t="s">
        <v>152</v>
      </c>
      <c r="O2445">
        <v>134083</v>
      </c>
      <c r="P2445">
        <v>0</v>
      </c>
      <c r="Q2445">
        <v>0</v>
      </c>
      <c r="R2445" t="s">
        <v>160</v>
      </c>
      <c r="S2445" t="s">
        <v>163</v>
      </c>
    </row>
    <row r="2446" spans="1:19" x14ac:dyDescent="0.25">
      <c r="A2446">
        <v>12445</v>
      </c>
      <c r="B2446" s="7">
        <v>45508</v>
      </c>
      <c r="C2446" t="s">
        <v>60</v>
      </c>
      <c r="D2446" t="s">
        <v>116</v>
      </c>
      <c r="E2446" t="s">
        <v>118</v>
      </c>
      <c r="F2446">
        <v>35</v>
      </c>
      <c r="G2446" t="s">
        <v>168</v>
      </c>
      <c r="H2446" t="s">
        <v>120</v>
      </c>
      <c r="I2446" t="s">
        <v>128</v>
      </c>
      <c r="J2446" t="s">
        <v>131</v>
      </c>
      <c r="K2446" t="s">
        <v>135</v>
      </c>
      <c r="L2446">
        <v>3</v>
      </c>
      <c r="M2446">
        <v>17832</v>
      </c>
      <c r="N2446" t="s">
        <v>151</v>
      </c>
      <c r="O2446">
        <v>50821</v>
      </c>
      <c r="P2446">
        <v>50821</v>
      </c>
      <c r="Q2446">
        <v>50821</v>
      </c>
      <c r="R2446" t="s">
        <v>159</v>
      </c>
      <c r="S2446" t="s">
        <v>162</v>
      </c>
    </row>
    <row r="2447" spans="1:19" x14ac:dyDescent="0.25">
      <c r="A2447">
        <v>12446</v>
      </c>
      <c r="B2447" s="7">
        <v>45646</v>
      </c>
      <c r="C2447" t="s">
        <v>28</v>
      </c>
      <c r="D2447" t="s">
        <v>116</v>
      </c>
      <c r="E2447" t="s">
        <v>118</v>
      </c>
      <c r="F2447">
        <v>20</v>
      </c>
      <c r="G2447" t="s">
        <v>166</v>
      </c>
      <c r="H2447" t="s">
        <v>124</v>
      </c>
      <c r="I2447" t="s">
        <v>130</v>
      </c>
      <c r="J2447" t="s">
        <v>134</v>
      </c>
      <c r="K2447" t="s">
        <v>149</v>
      </c>
      <c r="L2447">
        <v>1</v>
      </c>
      <c r="M2447">
        <v>146850</v>
      </c>
      <c r="N2447" t="s">
        <v>157</v>
      </c>
      <c r="O2447">
        <v>143913</v>
      </c>
      <c r="P2447">
        <v>0</v>
      </c>
      <c r="Q2447">
        <v>0</v>
      </c>
      <c r="R2447" t="s">
        <v>160</v>
      </c>
      <c r="S2447" t="s">
        <v>163</v>
      </c>
    </row>
    <row r="2448" spans="1:19" x14ac:dyDescent="0.25">
      <c r="A2448">
        <v>12447</v>
      </c>
      <c r="B2448" s="7">
        <v>45307</v>
      </c>
      <c r="C2448" t="s">
        <v>30</v>
      </c>
      <c r="D2448" t="s">
        <v>117</v>
      </c>
      <c r="E2448" t="s">
        <v>119</v>
      </c>
      <c r="F2448">
        <v>44</v>
      </c>
      <c r="G2448" t="s">
        <v>169</v>
      </c>
      <c r="H2448" t="s">
        <v>122</v>
      </c>
      <c r="I2448" t="s">
        <v>129</v>
      </c>
      <c r="J2448" t="s">
        <v>134</v>
      </c>
      <c r="K2448" t="s">
        <v>150</v>
      </c>
      <c r="L2448">
        <v>5</v>
      </c>
      <c r="M2448">
        <v>153383</v>
      </c>
      <c r="N2448" t="s">
        <v>153</v>
      </c>
      <c r="O2448">
        <v>690223</v>
      </c>
      <c r="P2448">
        <v>690223</v>
      </c>
      <c r="Q2448">
        <v>690223</v>
      </c>
      <c r="R2448" t="s">
        <v>160</v>
      </c>
      <c r="S2448" t="s">
        <v>162</v>
      </c>
    </row>
    <row r="2449" spans="1:19" x14ac:dyDescent="0.25">
      <c r="A2449">
        <v>12448</v>
      </c>
      <c r="B2449" s="7">
        <v>45642</v>
      </c>
      <c r="C2449" t="s">
        <v>42</v>
      </c>
      <c r="D2449" t="s">
        <v>117</v>
      </c>
      <c r="E2449" t="s">
        <v>119</v>
      </c>
      <c r="F2449">
        <v>49</v>
      </c>
      <c r="G2449" t="s">
        <v>167</v>
      </c>
      <c r="H2449" t="s">
        <v>125</v>
      </c>
      <c r="I2449" t="s">
        <v>130</v>
      </c>
      <c r="J2449" t="s">
        <v>133</v>
      </c>
      <c r="K2449" t="s">
        <v>140</v>
      </c>
      <c r="L2449">
        <v>10</v>
      </c>
      <c r="M2449">
        <v>151145</v>
      </c>
      <c r="N2449" t="s">
        <v>151</v>
      </c>
      <c r="O2449">
        <v>1435877</v>
      </c>
      <c r="P2449">
        <v>1435877</v>
      </c>
      <c r="Q2449">
        <v>0</v>
      </c>
      <c r="R2449" t="s">
        <v>161</v>
      </c>
      <c r="S2449" t="s">
        <v>164</v>
      </c>
    </row>
    <row r="2450" spans="1:19" x14ac:dyDescent="0.25">
      <c r="A2450">
        <v>12449</v>
      </c>
      <c r="B2450" s="7">
        <v>45440</v>
      </c>
      <c r="C2450" t="s">
        <v>72</v>
      </c>
      <c r="D2450" t="s">
        <v>117</v>
      </c>
      <c r="E2450" t="s">
        <v>118</v>
      </c>
      <c r="F2450">
        <v>45</v>
      </c>
      <c r="G2450" t="s">
        <v>169</v>
      </c>
      <c r="H2450" t="s">
        <v>122</v>
      </c>
      <c r="I2450" t="s">
        <v>127</v>
      </c>
      <c r="J2450" t="s">
        <v>131</v>
      </c>
      <c r="K2450" t="s">
        <v>138</v>
      </c>
      <c r="L2450">
        <v>3</v>
      </c>
      <c r="M2450">
        <v>179366</v>
      </c>
      <c r="N2450" t="s">
        <v>154</v>
      </c>
      <c r="O2450">
        <v>538098</v>
      </c>
      <c r="P2450">
        <v>538098</v>
      </c>
      <c r="Q2450">
        <v>538098</v>
      </c>
      <c r="R2450" t="s">
        <v>159</v>
      </c>
      <c r="S2450" t="s">
        <v>162</v>
      </c>
    </row>
    <row r="2451" spans="1:19" x14ac:dyDescent="0.25">
      <c r="A2451">
        <v>12450</v>
      </c>
      <c r="B2451" s="7">
        <v>45599</v>
      </c>
      <c r="C2451" t="s">
        <v>109</v>
      </c>
      <c r="D2451" t="s">
        <v>116</v>
      </c>
      <c r="E2451" t="s">
        <v>119</v>
      </c>
      <c r="F2451">
        <v>43</v>
      </c>
      <c r="G2451" t="s">
        <v>169</v>
      </c>
      <c r="H2451" t="s">
        <v>125</v>
      </c>
      <c r="I2451" t="s">
        <v>129</v>
      </c>
      <c r="J2451" t="s">
        <v>134</v>
      </c>
      <c r="K2451" t="s">
        <v>149</v>
      </c>
      <c r="L2451">
        <v>7</v>
      </c>
      <c r="M2451">
        <v>107376</v>
      </c>
      <c r="N2451" t="s">
        <v>157</v>
      </c>
      <c r="O2451">
        <v>736599</v>
      </c>
      <c r="P2451">
        <v>736599</v>
      </c>
      <c r="Q2451">
        <v>736599</v>
      </c>
      <c r="R2451" t="s">
        <v>159</v>
      </c>
      <c r="S2451" t="s">
        <v>162</v>
      </c>
    </row>
    <row r="2452" spans="1:19" x14ac:dyDescent="0.25">
      <c r="A2452">
        <v>12451</v>
      </c>
      <c r="B2452" s="7">
        <v>45557</v>
      </c>
      <c r="C2452" t="s">
        <v>91</v>
      </c>
      <c r="D2452" t="s">
        <v>116</v>
      </c>
      <c r="E2452" t="s">
        <v>119</v>
      </c>
      <c r="F2452">
        <v>61</v>
      </c>
      <c r="G2452" t="s">
        <v>167</v>
      </c>
      <c r="H2452" t="s">
        <v>121</v>
      </c>
      <c r="I2452" t="s">
        <v>130</v>
      </c>
      <c r="J2452" t="s">
        <v>133</v>
      </c>
      <c r="K2452" t="s">
        <v>141</v>
      </c>
      <c r="L2452">
        <v>8</v>
      </c>
      <c r="M2452">
        <v>81937</v>
      </c>
      <c r="N2452" t="s">
        <v>152</v>
      </c>
      <c r="O2452">
        <v>557171</v>
      </c>
      <c r="P2452">
        <v>557171</v>
      </c>
      <c r="Q2452">
        <v>557171</v>
      </c>
      <c r="R2452" t="s">
        <v>161</v>
      </c>
      <c r="S2452" t="s">
        <v>162</v>
      </c>
    </row>
    <row r="2453" spans="1:19" x14ac:dyDescent="0.25">
      <c r="A2453">
        <v>12452</v>
      </c>
      <c r="B2453" s="7">
        <v>45362</v>
      </c>
      <c r="C2453" t="s">
        <v>70</v>
      </c>
      <c r="D2453" t="s">
        <v>117</v>
      </c>
      <c r="E2453" t="s">
        <v>119</v>
      </c>
      <c r="F2453">
        <v>30</v>
      </c>
      <c r="G2453" t="s">
        <v>168</v>
      </c>
      <c r="H2453" t="s">
        <v>125</v>
      </c>
      <c r="I2453" t="s">
        <v>128</v>
      </c>
      <c r="J2453" t="s">
        <v>133</v>
      </c>
      <c r="K2453" t="s">
        <v>141</v>
      </c>
      <c r="L2453">
        <v>2</v>
      </c>
      <c r="M2453">
        <v>107296</v>
      </c>
      <c r="N2453" t="s">
        <v>152</v>
      </c>
      <c r="O2453">
        <v>182403</v>
      </c>
      <c r="P2453">
        <v>182403</v>
      </c>
      <c r="Q2453">
        <v>182403</v>
      </c>
      <c r="R2453" t="s">
        <v>161</v>
      </c>
      <c r="S2453" t="s">
        <v>162</v>
      </c>
    </row>
    <row r="2454" spans="1:19" x14ac:dyDescent="0.25">
      <c r="A2454">
        <v>12453</v>
      </c>
      <c r="B2454" s="7">
        <v>45539</v>
      </c>
      <c r="C2454" t="s">
        <v>86</v>
      </c>
      <c r="D2454" t="s">
        <v>117</v>
      </c>
      <c r="E2454" t="s">
        <v>118</v>
      </c>
      <c r="F2454">
        <v>42</v>
      </c>
      <c r="G2454" t="s">
        <v>169</v>
      </c>
      <c r="H2454" t="s">
        <v>122</v>
      </c>
      <c r="I2454" t="s">
        <v>129</v>
      </c>
      <c r="J2454" t="s">
        <v>134</v>
      </c>
      <c r="K2454" t="s">
        <v>149</v>
      </c>
      <c r="L2454">
        <v>9</v>
      </c>
      <c r="M2454">
        <v>160843</v>
      </c>
      <c r="N2454" t="s">
        <v>152</v>
      </c>
      <c r="O2454">
        <v>1230448</v>
      </c>
      <c r="P2454">
        <v>1230448</v>
      </c>
      <c r="Q2454">
        <v>0</v>
      </c>
      <c r="R2454" t="s">
        <v>161</v>
      </c>
      <c r="S2454" t="s">
        <v>164</v>
      </c>
    </row>
    <row r="2455" spans="1:19" x14ac:dyDescent="0.25">
      <c r="A2455">
        <v>12454</v>
      </c>
      <c r="B2455" s="7">
        <v>45546</v>
      </c>
      <c r="C2455" t="s">
        <v>44</v>
      </c>
      <c r="D2455" t="s">
        <v>116</v>
      </c>
      <c r="E2455" t="s">
        <v>119</v>
      </c>
      <c r="F2455">
        <v>38</v>
      </c>
      <c r="G2455" t="s">
        <v>169</v>
      </c>
      <c r="H2455" t="s">
        <v>122</v>
      </c>
      <c r="I2455" t="s">
        <v>127</v>
      </c>
      <c r="J2455" t="s">
        <v>134</v>
      </c>
      <c r="K2455" t="s">
        <v>148</v>
      </c>
      <c r="L2455">
        <v>3</v>
      </c>
      <c r="M2455">
        <v>21490</v>
      </c>
      <c r="N2455" t="s">
        <v>153</v>
      </c>
      <c r="O2455">
        <v>58023</v>
      </c>
      <c r="P2455">
        <v>58023</v>
      </c>
      <c r="Q2455">
        <v>0</v>
      </c>
      <c r="R2455" t="s">
        <v>159</v>
      </c>
      <c r="S2455" t="s">
        <v>164</v>
      </c>
    </row>
    <row r="2456" spans="1:19" x14ac:dyDescent="0.25">
      <c r="A2456">
        <v>12455</v>
      </c>
      <c r="B2456" s="7">
        <v>45309</v>
      </c>
      <c r="C2456" t="s">
        <v>60</v>
      </c>
      <c r="D2456" t="s">
        <v>117</v>
      </c>
      <c r="E2456" t="s">
        <v>118</v>
      </c>
      <c r="F2456">
        <v>56</v>
      </c>
      <c r="G2456" t="s">
        <v>167</v>
      </c>
      <c r="H2456" t="s">
        <v>121</v>
      </c>
      <c r="I2456" t="s">
        <v>126</v>
      </c>
      <c r="J2456" t="s">
        <v>134</v>
      </c>
      <c r="K2456" t="s">
        <v>146</v>
      </c>
      <c r="L2456">
        <v>6</v>
      </c>
      <c r="M2456">
        <v>199713</v>
      </c>
      <c r="N2456" t="s">
        <v>152</v>
      </c>
      <c r="O2456">
        <v>1018536</v>
      </c>
      <c r="P2456">
        <v>1018536</v>
      </c>
      <c r="Q2456">
        <v>1018536</v>
      </c>
      <c r="R2456" t="s">
        <v>160</v>
      </c>
      <c r="S2456" t="s">
        <v>162</v>
      </c>
    </row>
    <row r="2457" spans="1:19" x14ac:dyDescent="0.25">
      <c r="A2457">
        <v>12456</v>
      </c>
      <c r="B2457" s="7">
        <v>45296</v>
      </c>
      <c r="C2457" t="s">
        <v>109</v>
      </c>
      <c r="D2457" t="s">
        <v>117</v>
      </c>
      <c r="E2457" t="s">
        <v>119</v>
      </c>
      <c r="F2457">
        <v>23</v>
      </c>
      <c r="G2457" t="s">
        <v>166</v>
      </c>
      <c r="H2457" t="s">
        <v>122</v>
      </c>
      <c r="I2457" t="s">
        <v>126</v>
      </c>
      <c r="J2457" t="s">
        <v>131</v>
      </c>
      <c r="K2457" t="s">
        <v>138</v>
      </c>
      <c r="L2457">
        <v>1</v>
      </c>
      <c r="M2457">
        <v>93992</v>
      </c>
      <c r="N2457" t="s">
        <v>156</v>
      </c>
      <c r="O2457">
        <v>91172</v>
      </c>
      <c r="P2457">
        <v>91172</v>
      </c>
      <c r="Q2457">
        <v>91172</v>
      </c>
      <c r="R2457" t="s">
        <v>161</v>
      </c>
      <c r="S2457" t="s">
        <v>162</v>
      </c>
    </row>
    <row r="2458" spans="1:19" x14ac:dyDescent="0.25">
      <c r="A2458">
        <v>12457</v>
      </c>
      <c r="B2458" s="7">
        <v>45439</v>
      </c>
      <c r="C2458" t="s">
        <v>44</v>
      </c>
      <c r="D2458" t="s">
        <v>116</v>
      </c>
      <c r="E2458" t="s">
        <v>119</v>
      </c>
      <c r="F2458">
        <v>64</v>
      </c>
      <c r="G2458" t="s">
        <v>167</v>
      </c>
      <c r="H2458" t="s">
        <v>123</v>
      </c>
      <c r="I2458" t="s">
        <v>126</v>
      </c>
      <c r="J2458" t="s">
        <v>134</v>
      </c>
      <c r="K2458" t="s">
        <v>149</v>
      </c>
      <c r="L2458">
        <v>1</v>
      </c>
      <c r="M2458">
        <v>91346</v>
      </c>
      <c r="N2458" t="s">
        <v>151</v>
      </c>
      <c r="O2458">
        <v>86778</v>
      </c>
      <c r="P2458">
        <v>86778</v>
      </c>
      <c r="Q2458">
        <v>86778</v>
      </c>
      <c r="R2458" t="s">
        <v>159</v>
      </c>
      <c r="S2458" t="s">
        <v>162</v>
      </c>
    </row>
    <row r="2459" spans="1:19" x14ac:dyDescent="0.25">
      <c r="A2459">
        <v>12458</v>
      </c>
      <c r="B2459" s="7">
        <v>45407</v>
      </c>
      <c r="C2459" t="s">
        <v>76</v>
      </c>
      <c r="D2459" t="s">
        <v>116</v>
      </c>
      <c r="E2459" t="s">
        <v>118</v>
      </c>
      <c r="F2459">
        <v>19</v>
      </c>
      <c r="G2459" t="s">
        <v>166</v>
      </c>
      <c r="H2459" t="s">
        <v>124</v>
      </c>
      <c r="I2459" t="s">
        <v>129</v>
      </c>
      <c r="J2459" t="s">
        <v>131</v>
      </c>
      <c r="K2459" t="s">
        <v>136</v>
      </c>
      <c r="L2459">
        <v>10</v>
      </c>
      <c r="M2459">
        <v>76006</v>
      </c>
      <c r="N2459" t="s">
        <v>155</v>
      </c>
      <c r="O2459">
        <v>706855</v>
      </c>
      <c r="P2459">
        <v>706855</v>
      </c>
      <c r="Q2459">
        <v>706855</v>
      </c>
      <c r="R2459" t="s">
        <v>161</v>
      </c>
      <c r="S2459" t="s">
        <v>162</v>
      </c>
    </row>
    <row r="2460" spans="1:19" x14ac:dyDescent="0.25">
      <c r="A2460">
        <v>12459</v>
      </c>
      <c r="B2460" s="7">
        <v>45644</v>
      </c>
      <c r="C2460" t="s">
        <v>68</v>
      </c>
      <c r="D2460" t="s">
        <v>116</v>
      </c>
      <c r="E2460" t="s">
        <v>119</v>
      </c>
      <c r="F2460">
        <v>25</v>
      </c>
      <c r="G2460" t="s">
        <v>166</v>
      </c>
      <c r="H2460" t="s">
        <v>121</v>
      </c>
      <c r="I2460" t="s">
        <v>128</v>
      </c>
      <c r="J2460" t="s">
        <v>134</v>
      </c>
      <c r="K2460" t="s">
        <v>146</v>
      </c>
      <c r="L2460">
        <v>8</v>
      </c>
      <c r="M2460">
        <v>131278</v>
      </c>
      <c r="N2460" t="s">
        <v>156</v>
      </c>
      <c r="O2460">
        <v>1018717</v>
      </c>
      <c r="P2460">
        <v>1018717</v>
      </c>
      <c r="Q2460">
        <v>1018717</v>
      </c>
      <c r="R2460" t="s">
        <v>159</v>
      </c>
      <c r="S2460" t="s">
        <v>162</v>
      </c>
    </row>
    <row r="2461" spans="1:19" x14ac:dyDescent="0.25">
      <c r="A2461">
        <v>12460</v>
      </c>
      <c r="B2461" s="7">
        <v>45549</v>
      </c>
      <c r="C2461" t="s">
        <v>19</v>
      </c>
      <c r="D2461" t="s">
        <v>116</v>
      </c>
      <c r="E2461" t="s">
        <v>118</v>
      </c>
      <c r="F2461">
        <v>27</v>
      </c>
      <c r="G2461" t="s">
        <v>168</v>
      </c>
      <c r="H2461" t="s">
        <v>125</v>
      </c>
      <c r="I2461" t="s">
        <v>130</v>
      </c>
      <c r="J2461" t="s">
        <v>131</v>
      </c>
      <c r="K2461" t="s">
        <v>136</v>
      </c>
      <c r="L2461">
        <v>8</v>
      </c>
      <c r="M2461">
        <v>168239</v>
      </c>
      <c r="N2461" t="s">
        <v>157</v>
      </c>
      <c r="O2461">
        <v>1318993</v>
      </c>
      <c r="P2461">
        <v>1318993</v>
      </c>
      <c r="Q2461">
        <v>1318993</v>
      </c>
      <c r="R2461" t="s">
        <v>160</v>
      </c>
      <c r="S2461" t="s">
        <v>162</v>
      </c>
    </row>
    <row r="2462" spans="1:19" x14ac:dyDescent="0.25">
      <c r="A2462">
        <v>12461</v>
      </c>
      <c r="B2462" s="7">
        <v>45477</v>
      </c>
      <c r="C2462" t="s">
        <v>49</v>
      </c>
      <c r="D2462" t="s">
        <v>117</v>
      </c>
      <c r="E2462" t="s">
        <v>118</v>
      </c>
      <c r="F2462">
        <v>40</v>
      </c>
      <c r="G2462" t="s">
        <v>169</v>
      </c>
      <c r="H2462" t="s">
        <v>122</v>
      </c>
      <c r="I2462" t="s">
        <v>129</v>
      </c>
      <c r="J2462" t="s">
        <v>133</v>
      </c>
      <c r="K2462" t="s">
        <v>140</v>
      </c>
      <c r="L2462">
        <v>4</v>
      </c>
      <c r="M2462">
        <v>183069</v>
      </c>
      <c r="N2462" t="s">
        <v>153</v>
      </c>
      <c r="O2462">
        <v>659048</v>
      </c>
      <c r="P2462">
        <v>659048</v>
      </c>
      <c r="Q2462">
        <v>0</v>
      </c>
      <c r="R2462" t="s">
        <v>159</v>
      </c>
      <c r="S2462" t="s">
        <v>164</v>
      </c>
    </row>
    <row r="2463" spans="1:19" x14ac:dyDescent="0.25">
      <c r="A2463">
        <v>12462</v>
      </c>
      <c r="B2463" s="7">
        <v>45453</v>
      </c>
      <c r="C2463" t="s">
        <v>85</v>
      </c>
      <c r="D2463" t="s">
        <v>116</v>
      </c>
      <c r="E2463" t="s">
        <v>119</v>
      </c>
      <c r="F2463">
        <v>58</v>
      </c>
      <c r="G2463" t="s">
        <v>167</v>
      </c>
      <c r="H2463" t="s">
        <v>125</v>
      </c>
      <c r="I2463" t="s">
        <v>130</v>
      </c>
      <c r="J2463" t="s">
        <v>134</v>
      </c>
      <c r="K2463" t="s">
        <v>146</v>
      </c>
      <c r="L2463">
        <v>4</v>
      </c>
      <c r="M2463">
        <v>134496</v>
      </c>
      <c r="N2463" t="s">
        <v>156</v>
      </c>
      <c r="O2463">
        <v>521844</v>
      </c>
      <c r="P2463">
        <v>521844</v>
      </c>
      <c r="Q2463">
        <v>521844</v>
      </c>
      <c r="R2463" t="s">
        <v>160</v>
      </c>
      <c r="S2463" t="s">
        <v>162</v>
      </c>
    </row>
    <row r="2464" spans="1:19" x14ac:dyDescent="0.25">
      <c r="A2464">
        <v>12463</v>
      </c>
      <c r="B2464" s="7">
        <v>45575</v>
      </c>
      <c r="C2464" t="s">
        <v>88</v>
      </c>
      <c r="D2464" t="s">
        <v>116</v>
      </c>
      <c r="E2464" t="s">
        <v>119</v>
      </c>
      <c r="F2464">
        <v>34</v>
      </c>
      <c r="G2464" t="s">
        <v>168</v>
      </c>
      <c r="H2464" t="s">
        <v>125</v>
      </c>
      <c r="I2464" t="s">
        <v>127</v>
      </c>
      <c r="J2464" t="s">
        <v>131</v>
      </c>
      <c r="K2464" t="s">
        <v>147</v>
      </c>
      <c r="L2464">
        <v>9</v>
      </c>
      <c r="M2464">
        <v>183143</v>
      </c>
      <c r="N2464" t="s">
        <v>156</v>
      </c>
      <c r="O2464">
        <v>1598838</v>
      </c>
      <c r="P2464">
        <v>1598838</v>
      </c>
      <c r="Q2464">
        <v>1598838</v>
      </c>
      <c r="R2464" t="s">
        <v>159</v>
      </c>
      <c r="S2464" t="s">
        <v>162</v>
      </c>
    </row>
    <row r="2465" spans="1:19" x14ac:dyDescent="0.25">
      <c r="A2465">
        <v>12464</v>
      </c>
      <c r="B2465" s="7">
        <v>45517</v>
      </c>
      <c r="C2465" t="s">
        <v>46</v>
      </c>
      <c r="D2465" t="s">
        <v>117</v>
      </c>
      <c r="E2465" t="s">
        <v>118</v>
      </c>
      <c r="F2465">
        <v>42</v>
      </c>
      <c r="G2465" t="s">
        <v>169</v>
      </c>
      <c r="H2465" t="s">
        <v>123</v>
      </c>
      <c r="I2465" t="s">
        <v>126</v>
      </c>
      <c r="J2465" t="s">
        <v>132</v>
      </c>
      <c r="K2465" t="s">
        <v>145</v>
      </c>
      <c r="L2465">
        <v>3</v>
      </c>
      <c r="M2465">
        <v>6865</v>
      </c>
      <c r="N2465" t="s">
        <v>155</v>
      </c>
      <c r="O2465">
        <v>19153</v>
      </c>
      <c r="P2465">
        <v>19153</v>
      </c>
      <c r="Q2465">
        <v>0</v>
      </c>
      <c r="R2465" t="s">
        <v>161</v>
      </c>
      <c r="S2465" t="s">
        <v>164</v>
      </c>
    </row>
    <row r="2466" spans="1:19" x14ac:dyDescent="0.25">
      <c r="A2466">
        <v>12465</v>
      </c>
      <c r="B2466" s="7">
        <v>45332</v>
      </c>
      <c r="C2466" t="s">
        <v>79</v>
      </c>
      <c r="D2466" t="s">
        <v>117</v>
      </c>
      <c r="E2466" t="s">
        <v>118</v>
      </c>
      <c r="F2466">
        <v>31</v>
      </c>
      <c r="G2466" t="s">
        <v>168</v>
      </c>
      <c r="H2466" t="s">
        <v>120</v>
      </c>
      <c r="I2466" t="s">
        <v>130</v>
      </c>
      <c r="J2466" t="s">
        <v>133</v>
      </c>
      <c r="K2466" t="s">
        <v>139</v>
      </c>
      <c r="L2466">
        <v>6</v>
      </c>
      <c r="M2466">
        <v>190275</v>
      </c>
      <c r="N2466" t="s">
        <v>158</v>
      </c>
      <c r="O2466">
        <v>913320</v>
      </c>
      <c r="P2466">
        <v>913320</v>
      </c>
      <c r="Q2466">
        <v>0</v>
      </c>
      <c r="R2466" t="s">
        <v>161</v>
      </c>
      <c r="S2466" t="s">
        <v>164</v>
      </c>
    </row>
    <row r="2467" spans="1:19" x14ac:dyDescent="0.25">
      <c r="A2467">
        <v>12466</v>
      </c>
      <c r="B2467" s="7">
        <v>45494</v>
      </c>
      <c r="C2467" t="s">
        <v>111</v>
      </c>
      <c r="D2467" t="s">
        <v>116</v>
      </c>
      <c r="E2467" t="s">
        <v>118</v>
      </c>
      <c r="F2467">
        <v>36</v>
      </c>
      <c r="G2467" t="s">
        <v>169</v>
      </c>
      <c r="H2467" t="s">
        <v>123</v>
      </c>
      <c r="I2467" t="s">
        <v>126</v>
      </c>
      <c r="J2467" t="s">
        <v>134</v>
      </c>
      <c r="K2467" t="s">
        <v>146</v>
      </c>
      <c r="L2467">
        <v>2</v>
      </c>
      <c r="M2467">
        <v>102364</v>
      </c>
      <c r="N2467" t="s">
        <v>156</v>
      </c>
      <c r="O2467">
        <v>198586</v>
      </c>
      <c r="P2467">
        <v>0</v>
      </c>
      <c r="Q2467">
        <v>0</v>
      </c>
      <c r="R2467" t="s">
        <v>160</v>
      </c>
      <c r="S2467" t="s">
        <v>163</v>
      </c>
    </row>
    <row r="2468" spans="1:19" x14ac:dyDescent="0.25">
      <c r="A2468">
        <v>12467</v>
      </c>
      <c r="B2468" s="7">
        <v>45333</v>
      </c>
      <c r="C2468" t="s">
        <v>85</v>
      </c>
      <c r="D2468" t="s">
        <v>117</v>
      </c>
      <c r="E2468" t="s">
        <v>119</v>
      </c>
      <c r="F2468">
        <v>55</v>
      </c>
      <c r="G2468" t="s">
        <v>167</v>
      </c>
      <c r="H2468" t="s">
        <v>124</v>
      </c>
      <c r="I2468" t="s">
        <v>129</v>
      </c>
      <c r="J2468" t="s">
        <v>132</v>
      </c>
      <c r="K2468" t="s">
        <v>142</v>
      </c>
      <c r="L2468">
        <v>2</v>
      </c>
      <c r="M2468">
        <v>8991</v>
      </c>
      <c r="N2468" t="s">
        <v>152</v>
      </c>
      <c r="O2468">
        <v>15284</v>
      </c>
      <c r="P2468">
        <v>15284</v>
      </c>
      <c r="Q2468">
        <v>0</v>
      </c>
      <c r="R2468" t="s">
        <v>160</v>
      </c>
      <c r="S2468" t="s">
        <v>164</v>
      </c>
    </row>
    <row r="2469" spans="1:19" x14ac:dyDescent="0.25">
      <c r="A2469">
        <v>12468</v>
      </c>
      <c r="B2469" s="7">
        <v>45327</v>
      </c>
      <c r="C2469" t="s">
        <v>56</v>
      </c>
      <c r="D2469" t="s">
        <v>117</v>
      </c>
      <c r="E2469" t="s">
        <v>119</v>
      </c>
      <c r="F2469">
        <v>25</v>
      </c>
      <c r="G2469" t="s">
        <v>166</v>
      </c>
      <c r="H2469" t="s">
        <v>123</v>
      </c>
      <c r="I2469" t="s">
        <v>127</v>
      </c>
      <c r="J2469" t="s">
        <v>133</v>
      </c>
      <c r="K2469" t="s">
        <v>139</v>
      </c>
      <c r="L2469">
        <v>5</v>
      </c>
      <c r="M2469">
        <v>58671</v>
      </c>
      <c r="N2469" t="s">
        <v>151</v>
      </c>
      <c r="O2469">
        <v>278687</v>
      </c>
      <c r="P2469">
        <v>278687</v>
      </c>
      <c r="Q2469">
        <v>278687</v>
      </c>
      <c r="R2469" t="s">
        <v>159</v>
      </c>
      <c r="S2469" t="s">
        <v>162</v>
      </c>
    </row>
    <row r="2470" spans="1:19" x14ac:dyDescent="0.25">
      <c r="A2470">
        <v>12469</v>
      </c>
      <c r="B2470" s="7">
        <v>45610</v>
      </c>
      <c r="C2470" t="s">
        <v>96</v>
      </c>
      <c r="D2470" t="s">
        <v>117</v>
      </c>
      <c r="E2470" t="s">
        <v>119</v>
      </c>
      <c r="F2470">
        <v>23</v>
      </c>
      <c r="G2470" t="s">
        <v>166</v>
      </c>
      <c r="H2470" t="s">
        <v>120</v>
      </c>
      <c r="I2470" t="s">
        <v>126</v>
      </c>
      <c r="J2470" t="s">
        <v>132</v>
      </c>
      <c r="K2470" t="s">
        <v>137</v>
      </c>
      <c r="L2470">
        <v>10</v>
      </c>
      <c r="M2470">
        <v>123206</v>
      </c>
      <c r="N2470" t="s">
        <v>156</v>
      </c>
      <c r="O2470">
        <v>1195098</v>
      </c>
      <c r="P2470">
        <v>1195098</v>
      </c>
      <c r="Q2470">
        <v>1195098</v>
      </c>
      <c r="R2470" t="s">
        <v>161</v>
      </c>
      <c r="S2470" t="s">
        <v>162</v>
      </c>
    </row>
    <row r="2471" spans="1:19" x14ac:dyDescent="0.25">
      <c r="A2471">
        <v>12470</v>
      </c>
      <c r="B2471" s="7">
        <v>45478</v>
      </c>
      <c r="C2471" t="s">
        <v>41</v>
      </c>
      <c r="D2471" t="s">
        <v>117</v>
      </c>
      <c r="E2471" t="s">
        <v>119</v>
      </c>
      <c r="F2471">
        <v>64</v>
      </c>
      <c r="G2471" t="s">
        <v>167</v>
      </c>
      <c r="H2471" t="s">
        <v>124</v>
      </c>
      <c r="I2471" t="s">
        <v>128</v>
      </c>
      <c r="J2471" t="s">
        <v>134</v>
      </c>
      <c r="K2471" t="s">
        <v>146</v>
      </c>
      <c r="L2471">
        <v>5</v>
      </c>
      <c r="M2471">
        <v>84043</v>
      </c>
      <c r="N2471" t="s">
        <v>158</v>
      </c>
      <c r="O2471">
        <v>336172</v>
      </c>
      <c r="P2471">
        <v>336172</v>
      </c>
      <c r="Q2471">
        <v>336172</v>
      </c>
      <c r="R2471" t="s">
        <v>161</v>
      </c>
      <c r="S2471" t="s">
        <v>162</v>
      </c>
    </row>
    <row r="2472" spans="1:19" x14ac:dyDescent="0.25">
      <c r="A2472">
        <v>12471</v>
      </c>
      <c r="B2472" s="7">
        <v>45351</v>
      </c>
      <c r="C2472" t="s">
        <v>91</v>
      </c>
      <c r="D2472" t="s">
        <v>116</v>
      </c>
      <c r="E2472" t="s">
        <v>118</v>
      </c>
      <c r="F2472">
        <v>56</v>
      </c>
      <c r="G2472" t="s">
        <v>167</v>
      </c>
      <c r="H2472" t="s">
        <v>125</v>
      </c>
      <c r="I2472" t="s">
        <v>130</v>
      </c>
      <c r="J2472" t="s">
        <v>133</v>
      </c>
      <c r="K2472" t="s">
        <v>140</v>
      </c>
      <c r="L2472">
        <v>1</v>
      </c>
      <c r="M2472">
        <v>191267</v>
      </c>
      <c r="N2472" t="s">
        <v>156</v>
      </c>
      <c r="O2472">
        <v>185528</v>
      </c>
      <c r="P2472">
        <v>185528</v>
      </c>
      <c r="Q2472">
        <v>185528</v>
      </c>
      <c r="R2472" t="s">
        <v>160</v>
      </c>
      <c r="S2472" t="s">
        <v>162</v>
      </c>
    </row>
    <row r="2473" spans="1:19" x14ac:dyDescent="0.25">
      <c r="A2473">
        <v>12472</v>
      </c>
      <c r="B2473" s="7">
        <v>45399</v>
      </c>
      <c r="C2473" t="s">
        <v>29</v>
      </c>
      <c r="D2473" t="s">
        <v>116</v>
      </c>
      <c r="E2473" t="s">
        <v>119</v>
      </c>
      <c r="F2473">
        <v>29</v>
      </c>
      <c r="G2473" t="s">
        <v>168</v>
      </c>
      <c r="H2473" t="s">
        <v>122</v>
      </c>
      <c r="I2473" t="s">
        <v>128</v>
      </c>
      <c r="J2473" t="s">
        <v>132</v>
      </c>
      <c r="K2473" t="s">
        <v>144</v>
      </c>
      <c r="L2473">
        <v>8</v>
      </c>
      <c r="M2473">
        <v>80619</v>
      </c>
      <c r="N2473" t="s">
        <v>154</v>
      </c>
      <c r="O2473">
        <v>644952</v>
      </c>
      <c r="P2473">
        <v>644952</v>
      </c>
      <c r="Q2473">
        <v>0</v>
      </c>
      <c r="R2473" t="s">
        <v>160</v>
      </c>
      <c r="S2473" t="s">
        <v>164</v>
      </c>
    </row>
    <row r="2474" spans="1:19" x14ac:dyDescent="0.25">
      <c r="A2474">
        <v>12473</v>
      </c>
      <c r="B2474" s="7">
        <v>45397</v>
      </c>
      <c r="C2474" t="s">
        <v>76</v>
      </c>
      <c r="D2474" t="s">
        <v>116</v>
      </c>
      <c r="E2474" t="s">
        <v>118</v>
      </c>
      <c r="F2474">
        <v>53</v>
      </c>
      <c r="G2474" t="s">
        <v>167</v>
      </c>
      <c r="H2474" t="s">
        <v>121</v>
      </c>
      <c r="I2474" t="s">
        <v>127</v>
      </c>
      <c r="J2474" t="s">
        <v>131</v>
      </c>
      <c r="K2474" t="s">
        <v>147</v>
      </c>
      <c r="L2474">
        <v>1</v>
      </c>
      <c r="M2474">
        <v>80979</v>
      </c>
      <c r="N2474" t="s">
        <v>158</v>
      </c>
      <c r="O2474">
        <v>64783</v>
      </c>
      <c r="P2474">
        <v>64783</v>
      </c>
      <c r="Q2474">
        <v>64783</v>
      </c>
      <c r="R2474" t="s">
        <v>160</v>
      </c>
      <c r="S2474" t="s">
        <v>162</v>
      </c>
    </row>
    <row r="2475" spans="1:19" x14ac:dyDescent="0.25">
      <c r="A2475">
        <v>12474</v>
      </c>
      <c r="B2475" s="7">
        <v>45405</v>
      </c>
      <c r="C2475" t="s">
        <v>50</v>
      </c>
      <c r="D2475" t="s">
        <v>117</v>
      </c>
      <c r="E2475" t="s">
        <v>118</v>
      </c>
      <c r="F2475">
        <v>43</v>
      </c>
      <c r="G2475" t="s">
        <v>169</v>
      </c>
      <c r="H2475" t="s">
        <v>120</v>
      </c>
      <c r="I2475" t="s">
        <v>126</v>
      </c>
      <c r="J2475" t="s">
        <v>133</v>
      </c>
      <c r="K2475" t="s">
        <v>139</v>
      </c>
      <c r="L2475">
        <v>1</v>
      </c>
      <c r="M2475">
        <v>125335</v>
      </c>
      <c r="N2475" t="s">
        <v>154</v>
      </c>
      <c r="O2475">
        <v>125335</v>
      </c>
      <c r="P2475">
        <v>125335</v>
      </c>
      <c r="Q2475">
        <v>0</v>
      </c>
      <c r="R2475" t="s">
        <v>161</v>
      </c>
      <c r="S2475" t="s">
        <v>164</v>
      </c>
    </row>
    <row r="2476" spans="1:19" x14ac:dyDescent="0.25">
      <c r="A2476">
        <v>12475</v>
      </c>
      <c r="B2476" s="7">
        <v>45353</v>
      </c>
      <c r="C2476" t="s">
        <v>97</v>
      </c>
      <c r="D2476" t="s">
        <v>116</v>
      </c>
      <c r="E2476" t="s">
        <v>119</v>
      </c>
      <c r="F2476">
        <v>55</v>
      </c>
      <c r="G2476" t="s">
        <v>167</v>
      </c>
      <c r="H2476" t="s">
        <v>122</v>
      </c>
      <c r="I2476" t="s">
        <v>128</v>
      </c>
      <c r="J2476" t="s">
        <v>133</v>
      </c>
      <c r="K2476" t="s">
        <v>143</v>
      </c>
      <c r="L2476">
        <v>3</v>
      </c>
      <c r="M2476">
        <v>149080</v>
      </c>
      <c r="N2476" t="s">
        <v>156</v>
      </c>
      <c r="O2476">
        <v>433822</v>
      </c>
      <c r="P2476">
        <v>433822</v>
      </c>
      <c r="Q2476">
        <v>433822</v>
      </c>
      <c r="R2476" t="s">
        <v>160</v>
      </c>
      <c r="S2476" t="s">
        <v>162</v>
      </c>
    </row>
    <row r="2477" spans="1:19" x14ac:dyDescent="0.25">
      <c r="A2477">
        <v>12476</v>
      </c>
      <c r="B2477" s="7">
        <v>45360</v>
      </c>
      <c r="C2477" t="s">
        <v>21</v>
      </c>
      <c r="D2477" t="s">
        <v>116</v>
      </c>
      <c r="E2477" t="s">
        <v>119</v>
      </c>
      <c r="F2477">
        <v>30</v>
      </c>
      <c r="G2477" t="s">
        <v>168</v>
      </c>
      <c r="H2477" t="s">
        <v>120</v>
      </c>
      <c r="I2477" t="s">
        <v>127</v>
      </c>
      <c r="J2477" t="s">
        <v>132</v>
      </c>
      <c r="K2477" t="s">
        <v>145</v>
      </c>
      <c r="L2477">
        <v>9</v>
      </c>
      <c r="M2477">
        <v>73574</v>
      </c>
      <c r="N2477" t="s">
        <v>158</v>
      </c>
      <c r="O2477">
        <v>529732</v>
      </c>
      <c r="P2477">
        <v>529732</v>
      </c>
      <c r="Q2477">
        <v>529732</v>
      </c>
      <c r="R2477" t="s">
        <v>161</v>
      </c>
      <c r="S2477" t="s">
        <v>162</v>
      </c>
    </row>
    <row r="2478" spans="1:19" x14ac:dyDescent="0.25">
      <c r="A2478">
        <v>12477</v>
      </c>
      <c r="B2478" s="7">
        <v>45629</v>
      </c>
      <c r="C2478" t="s">
        <v>30</v>
      </c>
      <c r="D2478" t="s">
        <v>117</v>
      </c>
      <c r="E2478" t="s">
        <v>118</v>
      </c>
      <c r="F2478">
        <v>32</v>
      </c>
      <c r="G2478" t="s">
        <v>168</v>
      </c>
      <c r="H2478" t="s">
        <v>120</v>
      </c>
      <c r="I2478" t="s">
        <v>130</v>
      </c>
      <c r="J2478" t="s">
        <v>133</v>
      </c>
      <c r="K2478" t="s">
        <v>143</v>
      </c>
      <c r="L2478">
        <v>1</v>
      </c>
      <c r="M2478">
        <v>110459</v>
      </c>
      <c r="N2478" t="s">
        <v>152</v>
      </c>
      <c r="O2478">
        <v>93890</v>
      </c>
      <c r="P2478">
        <v>93890</v>
      </c>
      <c r="Q2478">
        <v>0</v>
      </c>
      <c r="R2478" t="s">
        <v>159</v>
      </c>
      <c r="S2478" t="s">
        <v>164</v>
      </c>
    </row>
    <row r="2479" spans="1:19" x14ac:dyDescent="0.25">
      <c r="A2479">
        <v>12478</v>
      </c>
      <c r="B2479" s="7">
        <v>45588</v>
      </c>
      <c r="C2479" t="s">
        <v>114</v>
      </c>
      <c r="D2479" t="s">
        <v>116</v>
      </c>
      <c r="E2479" t="s">
        <v>118</v>
      </c>
      <c r="F2479">
        <v>45</v>
      </c>
      <c r="G2479" t="s">
        <v>169</v>
      </c>
      <c r="H2479" t="s">
        <v>125</v>
      </c>
      <c r="I2479" t="s">
        <v>126</v>
      </c>
      <c r="J2479" t="s">
        <v>134</v>
      </c>
      <c r="K2479" t="s">
        <v>146</v>
      </c>
      <c r="L2479">
        <v>6</v>
      </c>
      <c r="M2479">
        <v>141590</v>
      </c>
      <c r="N2479" t="s">
        <v>155</v>
      </c>
      <c r="O2479">
        <v>790072</v>
      </c>
      <c r="P2479">
        <v>790072</v>
      </c>
      <c r="Q2479">
        <v>790072</v>
      </c>
      <c r="R2479" t="s">
        <v>159</v>
      </c>
      <c r="S2479" t="s">
        <v>162</v>
      </c>
    </row>
    <row r="2480" spans="1:19" x14ac:dyDescent="0.25">
      <c r="A2480">
        <v>12479</v>
      </c>
      <c r="B2480" s="7">
        <v>45531</v>
      </c>
      <c r="C2480" t="s">
        <v>114</v>
      </c>
      <c r="D2480" t="s">
        <v>117</v>
      </c>
      <c r="E2480" t="s">
        <v>119</v>
      </c>
      <c r="F2480">
        <v>37</v>
      </c>
      <c r="G2480" t="s">
        <v>169</v>
      </c>
      <c r="H2480" t="s">
        <v>124</v>
      </c>
      <c r="I2480" t="s">
        <v>130</v>
      </c>
      <c r="J2480" t="s">
        <v>132</v>
      </c>
      <c r="K2480" t="s">
        <v>142</v>
      </c>
      <c r="L2480">
        <v>1</v>
      </c>
      <c r="M2480">
        <v>106921</v>
      </c>
      <c r="N2480" t="s">
        <v>151</v>
      </c>
      <c r="O2480">
        <v>101574</v>
      </c>
      <c r="P2480">
        <v>101574</v>
      </c>
      <c r="Q2480">
        <v>101574</v>
      </c>
      <c r="R2480" t="s">
        <v>160</v>
      </c>
      <c r="S2480" t="s">
        <v>162</v>
      </c>
    </row>
    <row r="2481" spans="1:19" x14ac:dyDescent="0.25">
      <c r="A2481">
        <v>12480</v>
      </c>
      <c r="B2481" s="7">
        <v>45588</v>
      </c>
      <c r="C2481" t="s">
        <v>18</v>
      </c>
      <c r="D2481" t="s">
        <v>117</v>
      </c>
      <c r="E2481" t="s">
        <v>118</v>
      </c>
      <c r="F2481">
        <v>28</v>
      </c>
      <c r="G2481" t="s">
        <v>168</v>
      </c>
      <c r="H2481" t="s">
        <v>120</v>
      </c>
      <c r="I2481" t="s">
        <v>128</v>
      </c>
      <c r="J2481" t="s">
        <v>131</v>
      </c>
      <c r="K2481" t="s">
        <v>135</v>
      </c>
      <c r="L2481">
        <v>7</v>
      </c>
      <c r="M2481">
        <v>195476</v>
      </c>
      <c r="N2481" t="s">
        <v>153</v>
      </c>
      <c r="O2481">
        <v>1231498</v>
      </c>
      <c r="P2481">
        <v>1231498</v>
      </c>
      <c r="Q2481">
        <v>0</v>
      </c>
      <c r="R2481" t="s">
        <v>159</v>
      </c>
      <c r="S2481" t="s">
        <v>164</v>
      </c>
    </row>
    <row r="2482" spans="1:19" x14ac:dyDescent="0.25">
      <c r="A2482">
        <v>12481</v>
      </c>
      <c r="B2482" s="7">
        <v>45644</v>
      </c>
      <c r="C2482" t="s">
        <v>52</v>
      </c>
      <c r="D2482" t="s">
        <v>117</v>
      </c>
      <c r="E2482" t="s">
        <v>119</v>
      </c>
      <c r="F2482">
        <v>49</v>
      </c>
      <c r="G2482" t="s">
        <v>167</v>
      </c>
      <c r="H2482" t="s">
        <v>121</v>
      </c>
      <c r="I2482" t="s">
        <v>129</v>
      </c>
      <c r="J2482" t="s">
        <v>132</v>
      </c>
      <c r="K2482" t="s">
        <v>142</v>
      </c>
      <c r="L2482">
        <v>4</v>
      </c>
      <c r="M2482">
        <v>112508</v>
      </c>
      <c r="N2482" t="s">
        <v>151</v>
      </c>
      <c r="O2482">
        <v>427530</v>
      </c>
      <c r="P2482">
        <v>427530</v>
      </c>
      <c r="Q2482">
        <v>427530</v>
      </c>
      <c r="R2482" t="s">
        <v>160</v>
      </c>
      <c r="S2482" t="s">
        <v>162</v>
      </c>
    </row>
    <row r="2483" spans="1:19" x14ac:dyDescent="0.25">
      <c r="A2483">
        <v>12482</v>
      </c>
      <c r="B2483" s="7">
        <v>45476</v>
      </c>
      <c r="C2483" t="s">
        <v>70</v>
      </c>
      <c r="D2483" t="s">
        <v>116</v>
      </c>
      <c r="E2483" t="s">
        <v>119</v>
      </c>
      <c r="F2483">
        <v>37</v>
      </c>
      <c r="G2483" t="s">
        <v>169</v>
      </c>
      <c r="H2483" t="s">
        <v>120</v>
      </c>
      <c r="I2483" t="s">
        <v>129</v>
      </c>
      <c r="J2483" t="s">
        <v>133</v>
      </c>
      <c r="K2483" t="s">
        <v>140</v>
      </c>
      <c r="L2483">
        <v>8</v>
      </c>
      <c r="M2483">
        <v>100972</v>
      </c>
      <c r="N2483" t="s">
        <v>151</v>
      </c>
      <c r="O2483">
        <v>767387</v>
      </c>
      <c r="P2483">
        <v>767387</v>
      </c>
      <c r="Q2483">
        <v>767387</v>
      </c>
      <c r="R2483" t="s">
        <v>160</v>
      </c>
      <c r="S2483" t="s">
        <v>162</v>
      </c>
    </row>
    <row r="2484" spans="1:19" x14ac:dyDescent="0.25">
      <c r="A2484">
        <v>12483</v>
      </c>
      <c r="B2484" s="7">
        <v>45572</v>
      </c>
      <c r="C2484" t="s">
        <v>108</v>
      </c>
      <c r="D2484" t="s">
        <v>116</v>
      </c>
      <c r="E2484" t="s">
        <v>118</v>
      </c>
      <c r="F2484">
        <v>49</v>
      </c>
      <c r="G2484" t="s">
        <v>167</v>
      </c>
      <c r="H2484" t="s">
        <v>122</v>
      </c>
      <c r="I2484" t="s">
        <v>130</v>
      </c>
      <c r="J2484" t="s">
        <v>131</v>
      </c>
      <c r="K2484" t="s">
        <v>138</v>
      </c>
      <c r="L2484">
        <v>4</v>
      </c>
      <c r="M2484">
        <v>150594</v>
      </c>
      <c r="N2484" t="s">
        <v>154</v>
      </c>
      <c r="O2484">
        <v>602376</v>
      </c>
      <c r="P2484">
        <v>602376</v>
      </c>
      <c r="Q2484">
        <v>602376</v>
      </c>
      <c r="R2484" t="s">
        <v>159</v>
      </c>
      <c r="S2484" t="s">
        <v>162</v>
      </c>
    </row>
    <row r="2485" spans="1:19" x14ac:dyDescent="0.25">
      <c r="A2485">
        <v>12484</v>
      </c>
      <c r="B2485" s="7">
        <v>45306</v>
      </c>
      <c r="C2485" t="s">
        <v>86</v>
      </c>
      <c r="D2485" t="s">
        <v>116</v>
      </c>
      <c r="E2485" t="s">
        <v>119</v>
      </c>
      <c r="F2485">
        <v>32</v>
      </c>
      <c r="G2485" t="s">
        <v>168</v>
      </c>
      <c r="H2485" t="s">
        <v>124</v>
      </c>
      <c r="I2485" t="s">
        <v>126</v>
      </c>
      <c r="J2485" t="s">
        <v>131</v>
      </c>
      <c r="K2485" t="s">
        <v>147</v>
      </c>
      <c r="L2485">
        <v>7</v>
      </c>
      <c r="M2485">
        <v>35141</v>
      </c>
      <c r="N2485" t="s">
        <v>153</v>
      </c>
      <c r="O2485">
        <v>221388</v>
      </c>
      <c r="P2485">
        <v>221388</v>
      </c>
      <c r="Q2485">
        <v>0</v>
      </c>
      <c r="R2485" t="s">
        <v>160</v>
      </c>
      <c r="S2485" t="s">
        <v>164</v>
      </c>
    </row>
    <row r="2486" spans="1:19" x14ac:dyDescent="0.25">
      <c r="A2486">
        <v>12485</v>
      </c>
      <c r="B2486" s="7">
        <v>45503</v>
      </c>
      <c r="C2486" t="s">
        <v>90</v>
      </c>
      <c r="D2486" t="s">
        <v>116</v>
      </c>
      <c r="E2486" t="s">
        <v>119</v>
      </c>
      <c r="F2486">
        <v>34</v>
      </c>
      <c r="G2486" t="s">
        <v>168</v>
      </c>
      <c r="H2486" t="s">
        <v>124</v>
      </c>
      <c r="I2486" t="s">
        <v>128</v>
      </c>
      <c r="J2486" t="s">
        <v>131</v>
      </c>
      <c r="K2486" t="s">
        <v>138</v>
      </c>
      <c r="L2486">
        <v>5</v>
      </c>
      <c r="M2486">
        <v>53084</v>
      </c>
      <c r="N2486" t="s">
        <v>151</v>
      </c>
      <c r="O2486">
        <v>252149</v>
      </c>
      <c r="P2486">
        <v>252149</v>
      </c>
      <c r="Q2486">
        <v>0</v>
      </c>
      <c r="R2486" t="s">
        <v>159</v>
      </c>
      <c r="S2486" t="s">
        <v>164</v>
      </c>
    </row>
    <row r="2487" spans="1:19" x14ac:dyDescent="0.25">
      <c r="A2487">
        <v>12486</v>
      </c>
      <c r="B2487" s="7">
        <v>45527</v>
      </c>
      <c r="C2487" t="s">
        <v>102</v>
      </c>
      <c r="D2487" t="s">
        <v>117</v>
      </c>
      <c r="E2487" t="s">
        <v>119</v>
      </c>
      <c r="F2487">
        <v>39</v>
      </c>
      <c r="G2487" t="s">
        <v>169</v>
      </c>
      <c r="H2487" t="s">
        <v>121</v>
      </c>
      <c r="I2487" t="s">
        <v>130</v>
      </c>
      <c r="J2487" t="s">
        <v>131</v>
      </c>
      <c r="K2487" t="s">
        <v>147</v>
      </c>
      <c r="L2487">
        <v>2</v>
      </c>
      <c r="M2487">
        <v>105787</v>
      </c>
      <c r="N2487" t="s">
        <v>155</v>
      </c>
      <c r="O2487">
        <v>196763</v>
      </c>
      <c r="P2487">
        <v>196763</v>
      </c>
      <c r="Q2487">
        <v>0</v>
      </c>
      <c r="R2487" t="s">
        <v>161</v>
      </c>
      <c r="S2487" t="s">
        <v>164</v>
      </c>
    </row>
    <row r="2488" spans="1:19" x14ac:dyDescent="0.25">
      <c r="A2488">
        <v>12487</v>
      </c>
      <c r="B2488" s="7">
        <v>45528</v>
      </c>
      <c r="C2488" t="s">
        <v>45</v>
      </c>
      <c r="D2488" t="s">
        <v>117</v>
      </c>
      <c r="E2488" t="s">
        <v>119</v>
      </c>
      <c r="F2488">
        <v>20</v>
      </c>
      <c r="G2488" t="s">
        <v>166</v>
      </c>
      <c r="H2488" t="s">
        <v>124</v>
      </c>
      <c r="I2488" t="s">
        <v>129</v>
      </c>
      <c r="J2488" t="s">
        <v>131</v>
      </c>
      <c r="K2488" t="s">
        <v>147</v>
      </c>
      <c r="L2488">
        <v>8</v>
      </c>
      <c r="M2488">
        <v>165719</v>
      </c>
      <c r="N2488" t="s">
        <v>152</v>
      </c>
      <c r="O2488">
        <v>1126889</v>
      </c>
      <c r="P2488">
        <v>1126889</v>
      </c>
      <c r="Q2488">
        <v>0</v>
      </c>
      <c r="R2488" t="s">
        <v>159</v>
      </c>
      <c r="S2488" t="s">
        <v>164</v>
      </c>
    </row>
    <row r="2489" spans="1:19" x14ac:dyDescent="0.25">
      <c r="A2489">
        <v>12488</v>
      </c>
      <c r="B2489" s="7">
        <v>45448</v>
      </c>
      <c r="C2489" t="s">
        <v>107</v>
      </c>
      <c r="D2489" t="s">
        <v>116</v>
      </c>
      <c r="E2489" t="s">
        <v>118</v>
      </c>
      <c r="F2489">
        <v>50</v>
      </c>
      <c r="G2489" t="s">
        <v>167</v>
      </c>
      <c r="H2489" t="s">
        <v>121</v>
      </c>
      <c r="I2489" t="s">
        <v>128</v>
      </c>
      <c r="J2489" t="s">
        <v>132</v>
      </c>
      <c r="K2489" t="s">
        <v>144</v>
      </c>
      <c r="L2489">
        <v>8</v>
      </c>
      <c r="M2489">
        <v>52501</v>
      </c>
      <c r="N2489" t="s">
        <v>152</v>
      </c>
      <c r="O2489">
        <v>357006</v>
      </c>
      <c r="P2489">
        <v>357006</v>
      </c>
      <c r="Q2489">
        <v>0</v>
      </c>
      <c r="R2489" t="s">
        <v>161</v>
      </c>
      <c r="S2489" t="s">
        <v>164</v>
      </c>
    </row>
    <row r="2490" spans="1:19" x14ac:dyDescent="0.25">
      <c r="A2490">
        <v>12489</v>
      </c>
      <c r="B2490" s="7">
        <v>45345</v>
      </c>
      <c r="C2490" t="s">
        <v>18</v>
      </c>
      <c r="D2490" t="s">
        <v>117</v>
      </c>
      <c r="E2490" t="s">
        <v>119</v>
      </c>
      <c r="F2490">
        <v>28</v>
      </c>
      <c r="G2490" t="s">
        <v>168</v>
      </c>
      <c r="H2490" t="s">
        <v>121</v>
      </c>
      <c r="I2490" t="s">
        <v>129</v>
      </c>
      <c r="J2490" t="s">
        <v>132</v>
      </c>
      <c r="K2490" t="s">
        <v>137</v>
      </c>
      <c r="L2490">
        <v>6</v>
      </c>
      <c r="M2490">
        <v>167647</v>
      </c>
      <c r="N2490" t="s">
        <v>158</v>
      </c>
      <c r="O2490">
        <v>804705</v>
      </c>
      <c r="P2490">
        <v>804705</v>
      </c>
      <c r="Q2490">
        <v>804705</v>
      </c>
      <c r="R2490" t="s">
        <v>159</v>
      </c>
      <c r="S2490" t="s">
        <v>162</v>
      </c>
    </row>
    <row r="2491" spans="1:19" x14ac:dyDescent="0.25">
      <c r="A2491">
        <v>12490</v>
      </c>
      <c r="B2491" s="7">
        <v>45530</v>
      </c>
      <c r="C2491" t="s">
        <v>98</v>
      </c>
      <c r="D2491" t="s">
        <v>116</v>
      </c>
      <c r="E2491" t="s">
        <v>118</v>
      </c>
      <c r="F2491">
        <v>18</v>
      </c>
      <c r="G2491" t="s">
        <v>166</v>
      </c>
      <c r="H2491" t="s">
        <v>124</v>
      </c>
      <c r="I2491" t="s">
        <v>129</v>
      </c>
      <c r="J2491" t="s">
        <v>131</v>
      </c>
      <c r="K2491" t="s">
        <v>138</v>
      </c>
      <c r="L2491">
        <v>5</v>
      </c>
      <c r="M2491">
        <v>182688</v>
      </c>
      <c r="N2491" t="s">
        <v>157</v>
      </c>
      <c r="O2491">
        <v>895171</v>
      </c>
      <c r="P2491">
        <v>895171</v>
      </c>
      <c r="Q2491">
        <v>0</v>
      </c>
      <c r="R2491" t="s">
        <v>161</v>
      </c>
      <c r="S2491" t="s">
        <v>164</v>
      </c>
    </row>
    <row r="2492" spans="1:19" x14ac:dyDescent="0.25">
      <c r="A2492">
        <v>12491</v>
      </c>
      <c r="B2492" s="7">
        <v>45636</v>
      </c>
      <c r="C2492" t="s">
        <v>28</v>
      </c>
      <c r="D2492" t="s">
        <v>116</v>
      </c>
      <c r="E2492" t="s">
        <v>118</v>
      </c>
      <c r="F2492">
        <v>50</v>
      </c>
      <c r="G2492" t="s">
        <v>167</v>
      </c>
      <c r="H2492" t="s">
        <v>121</v>
      </c>
      <c r="I2492" t="s">
        <v>129</v>
      </c>
      <c r="J2492" t="s">
        <v>133</v>
      </c>
      <c r="K2492" t="s">
        <v>140</v>
      </c>
      <c r="L2492">
        <v>2</v>
      </c>
      <c r="M2492">
        <v>14157</v>
      </c>
      <c r="N2492" t="s">
        <v>153</v>
      </c>
      <c r="O2492">
        <v>25482</v>
      </c>
      <c r="P2492">
        <v>25482</v>
      </c>
      <c r="Q2492">
        <v>25482</v>
      </c>
      <c r="R2492" t="s">
        <v>161</v>
      </c>
      <c r="S2492" t="s">
        <v>162</v>
      </c>
    </row>
    <row r="2493" spans="1:19" x14ac:dyDescent="0.25">
      <c r="A2493">
        <v>12492</v>
      </c>
      <c r="B2493" s="7">
        <v>45546</v>
      </c>
      <c r="C2493" t="s">
        <v>39</v>
      </c>
      <c r="D2493" t="s">
        <v>117</v>
      </c>
      <c r="E2493" t="s">
        <v>119</v>
      </c>
      <c r="F2493">
        <v>27</v>
      </c>
      <c r="G2493" t="s">
        <v>168</v>
      </c>
      <c r="H2493" t="s">
        <v>121</v>
      </c>
      <c r="I2493" t="s">
        <v>129</v>
      </c>
      <c r="J2493" t="s">
        <v>132</v>
      </c>
      <c r="K2493" t="s">
        <v>144</v>
      </c>
      <c r="L2493">
        <v>7</v>
      </c>
      <c r="M2493">
        <v>76776</v>
      </c>
      <c r="N2493" t="s">
        <v>155</v>
      </c>
      <c r="O2493">
        <v>499811</v>
      </c>
      <c r="P2493">
        <v>499811</v>
      </c>
      <c r="Q2493">
        <v>499811</v>
      </c>
      <c r="R2493" t="s">
        <v>160</v>
      </c>
      <c r="S2493" t="s">
        <v>162</v>
      </c>
    </row>
    <row r="2494" spans="1:19" x14ac:dyDescent="0.25">
      <c r="A2494">
        <v>12493</v>
      </c>
      <c r="B2494" s="7">
        <v>45463</v>
      </c>
      <c r="C2494" t="s">
        <v>49</v>
      </c>
      <c r="D2494" t="s">
        <v>117</v>
      </c>
      <c r="E2494" t="s">
        <v>118</v>
      </c>
      <c r="F2494">
        <v>57</v>
      </c>
      <c r="G2494" t="s">
        <v>167</v>
      </c>
      <c r="H2494" t="s">
        <v>125</v>
      </c>
      <c r="I2494" t="s">
        <v>128</v>
      </c>
      <c r="J2494" t="s">
        <v>133</v>
      </c>
      <c r="K2494" t="s">
        <v>139</v>
      </c>
      <c r="L2494">
        <v>10</v>
      </c>
      <c r="M2494">
        <v>108208</v>
      </c>
      <c r="N2494" t="s">
        <v>155</v>
      </c>
      <c r="O2494">
        <v>1006334</v>
      </c>
      <c r="P2494">
        <v>1006334</v>
      </c>
      <c r="Q2494">
        <v>1006334</v>
      </c>
      <c r="R2494" t="s">
        <v>161</v>
      </c>
      <c r="S2494" t="s">
        <v>162</v>
      </c>
    </row>
    <row r="2495" spans="1:19" x14ac:dyDescent="0.25">
      <c r="A2495">
        <v>12494</v>
      </c>
      <c r="B2495" s="7">
        <v>45432</v>
      </c>
      <c r="C2495" t="s">
        <v>59</v>
      </c>
      <c r="D2495" t="s">
        <v>117</v>
      </c>
      <c r="E2495" t="s">
        <v>119</v>
      </c>
      <c r="F2495">
        <v>63</v>
      </c>
      <c r="G2495" t="s">
        <v>167</v>
      </c>
      <c r="H2495" t="s">
        <v>123</v>
      </c>
      <c r="I2495" t="s">
        <v>130</v>
      </c>
      <c r="J2495" t="s">
        <v>133</v>
      </c>
      <c r="K2495" t="s">
        <v>141</v>
      </c>
      <c r="L2495">
        <v>6</v>
      </c>
      <c r="M2495">
        <v>97689</v>
      </c>
      <c r="N2495" t="s">
        <v>151</v>
      </c>
      <c r="O2495">
        <v>556827</v>
      </c>
      <c r="P2495">
        <v>556827</v>
      </c>
      <c r="Q2495">
        <v>556827</v>
      </c>
      <c r="R2495" t="s">
        <v>160</v>
      </c>
      <c r="S2495" t="s">
        <v>162</v>
      </c>
    </row>
    <row r="2496" spans="1:19" x14ac:dyDescent="0.25">
      <c r="A2496">
        <v>12495</v>
      </c>
      <c r="B2496" s="7">
        <v>45599</v>
      </c>
      <c r="C2496" t="s">
        <v>60</v>
      </c>
      <c r="D2496" t="s">
        <v>117</v>
      </c>
      <c r="E2496" t="s">
        <v>118</v>
      </c>
      <c r="F2496">
        <v>38</v>
      </c>
      <c r="G2496" t="s">
        <v>169</v>
      </c>
      <c r="H2496" t="s">
        <v>122</v>
      </c>
      <c r="I2496" t="s">
        <v>128</v>
      </c>
      <c r="J2496" t="s">
        <v>134</v>
      </c>
      <c r="K2496" t="s">
        <v>146</v>
      </c>
      <c r="L2496">
        <v>8</v>
      </c>
      <c r="M2496">
        <v>134801</v>
      </c>
      <c r="N2496" t="s">
        <v>156</v>
      </c>
      <c r="O2496">
        <v>1046055</v>
      </c>
      <c r="P2496">
        <v>1046055</v>
      </c>
      <c r="Q2496">
        <v>1046055</v>
      </c>
      <c r="R2496" t="s">
        <v>160</v>
      </c>
      <c r="S2496" t="s">
        <v>162</v>
      </c>
    </row>
    <row r="2497" spans="1:19" x14ac:dyDescent="0.25">
      <c r="A2497">
        <v>12496</v>
      </c>
      <c r="B2497" s="7">
        <v>45575</v>
      </c>
      <c r="C2497" t="s">
        <v>77</v>
      </c>
      <c r="D2497" t="s">
        <v>116</v>
      </c>
      <c r="E2497" t="s">
        <v>118</v>
      </c>
      <c r="F2497">
        <v>32</v>
      </c>
      <c r="G2497" t="s">
        <v>168</v>
      </c>
      <c r="H2497" t="s">
        <v>124</v>
      </c>
      <c r="I2497" t="s">
        <v>130</v>
      </c>
      <c r="J2497" t="s">
        <v>131</v>
      </c>
      <c r="K2497" t="s">
        <v>136</v>
      </c>
      <c r="L2497">
        <v>8</v>
      </c>
      <c r="M2497">
        <v>96592</v>
      </c>
      <c r="N2497" t="s">
        <v>155</v>
      </c>
      <c r="O2497">
        <v>718644</v>
      </c>
      <c r="P2497">
        <v>718644</v>
      </c>
      <c r="Q2497">
        <v>718644</v>
      </c>
      <c r="R2497" t="s">
        <v>159</v>
      </c>
      <c r="S2497" t="s">
        <v>162</v>
      </c>
    </row>
    <row r="2498" spans="1:19" x14ac:dyDescent="0.25">
      <c r="A2498">
        <v>12497</v>
      </c>
      <c r="B2498" s="7">
        <v>45602</v>
      </c>
      <c r="C2498" t="s">
        <v>62</v>
      </c>
      <c r="D2498" t="s">
        <v>117</v>
      </c>
      <c r="E2498" t="s">
        <v>118</v>
      </c>
      <c r="F2498">
        <v>37</v>
      </c>
      <c r="G2498" t="s">
        <v>169</v>
      </c>
      <c r="H2498" t="s">
        <v>123</v>
      </c>
      <c r="I2498" t="s">
        <v>128</v>
      </c>
      <c r="J2498" t="s">
        <v>134</v>
      </c>
      <c r="K2498" t="s">
        <v>149</v>
      </c>
      <c r="L2498">
        <v>10</v>
      </c>
      <c r="M2498">
        <v>54411</v>
      </c>
      <c r="N2498" t="s">
        <v>156</v>
      </c>
      <c r="O2498">
        <v>527786</v>
      </c>
      <c r="P2498">
        <v>527786</v>
      </c>
      <c r="Q2498">
        <v>527786</v>
      </c>
      <c r="R2498" t="s">
        <v>159</v>
      </c>
      <c r="S2498" t="s">
        <v>162</v>
      </c>
    </row>
    <row r="2499" spans="1:19" x14ac:dyDescent="0.25">
      <c r="A2499">
        <v>12498</v>
      </c>
      <c r="B2499" s="7">
        <v>45399</v>
      </c>
      <c r="C2499" t="s">
        <v>61</v>
      </c>
      <c r="D2499" t="s">
        <v>116</v>
      </c>
      <c r="E2499" t="s">
        <v>118</v>
      </c>
      <c r="F2499">
        <v>18</v>
      </c>
      <c r="G2499" t="s">
        <v>166</v>
      </c>
      <c r="H2499" t="s">
        <v>123</v>
      </c>
      <c r="I2499" t="s">
        <v>129</v>
      </c>
      <c r="J2499" t="s">
        <v>134</v>
      </c>
      <c r="K2499" t="s">
        <v>148</v>
      </c>
      <c r="L2499">
        <v>8</v>
      </c>
      <c r="M2499">
        <v>63041</v>
      </c>
      <c r="N2499" t="s">
        <v>158</v>
      </c>
      <c r="O2499">
        <v>403462</v>
      </c>
      <c r="P2499">
        <v>0</v>
      </c>
      <c r="Q2499">
        <v>0</v>
      </c>
      <c r="R2499" t="s">
        <v>159</v>
      </c>
      <c r="S2499" t="s">
        <v>163</v>
      </c>
    </row>
    <row r="2500" spans="1:19" x14ac:dyDescent="0.25">
      <c r="A2500">
        <v>12499</v>
      </c>
      <c r="B2500" s="7">
        <v>45364</v>
      </c>
      <c r="C2500" t="s">
        <v>52</v>
      </c>
      <c r="D2500" t="s">
        <v>116</v>
      </c>
      <c r="E2500" t="s">
        <v>118</v>
      </c>
      <c r="F2500">
        <v>58</v>
      </c>
      <c r="G2500" t="s">
        <v>167</v>
      </c>
      <c r="H2500" t="s">
        <v>124</v>
      </c>
      <c r="I2500" t="s">
        <v>129</v>
      </c>
      <c r="J2500" t="s">
        <v>134</v>
      </c>
      <c r="K2500" t="s">
        <v>148</v>
      </c>
      <c r="L2500">
        <v>6</v>
      </c>
      <c r="M2500">
        <v>32095</v>
      </c>
      <c r="N2500" t="s">
        <v>154</v>
      </c>
      <c r="O2500">
        <v>192570</v>
      </c>
      <c r="P2500">
        <v>192570</v>
      </c>
      <c r="Q2500">
        <v>192570</v>
      </c>
      <c r="R2500" t="s">
        <v>159</v>
      </c>
      <c r="S2500" t="s">
        <v>162</v>
      </c>
    </row>
    <row r="2501" spans="1:19" x14ac:dyDescent="0.25">
      <c r="A2501">
        <v>12500</v>
      </c>
      <c r="B2501" s="7">
        <v>45428</v>
      </c>
      <c r="C2501" t="s">
        <v>50</v>
      </c>
      <c r="D2501" t="s">
        <v>116</v>
      </c>
      <c r="E2501" t="s">
        <v>119</v>
      </c>
      <c r="F2501">
        <v>31</v>
      </c>
      <c r="G2501" t="s">
        <v>168</v>
      </c>
      <c r="H2501" t="s">
        <v>122</v>
      </c>
      <c r="I2501" t="s">
        <v>129</v>
      </c>
      <c r="J2501" t="s">
        <v>134</v>
      </c>
      <c r="K2501" t="s">
        <v>149</v>
      </c>
      <c r="L2501">
        <v>8</v>
      </c>
      <c r="M2501">
        <v>78697</v>
      </c>
      <c r="N2501" t="s">
        <v>152</v>
      </c>
      <c r="O2501">
        <v>535139</v>
      </c>
      <c r="P2501">
        <v>535139</v>
      </c>
      <c r="Q2501">
        <v>535139</v>
      </c>
      <c r="R2501" t="s">
        <v>159</v>
      </c>
      <c r="S2501" t="s">
        <v>162</v>
      </c>
    </row>
    <row r="2502" spans="1:19" x14ac:dyDescent="0.25">
      <c r="A2502">
        <v>12501</v>
      </c>
      <c r="B2502" s="7">
        <v>45319</v>
      </c>
      <c r="C2502" t="s">
        <v>17</v>
      </c>
      <c r="D2502" t="s">
        <v>116</v>
      </c>
      <c r="E2502" t="s">
        <v>119</v>
      </c>
      <c r="F2502">
        <v>23</v>
      </c>
      <c r="G2502" t="s">
        <v>166</v>
      </c>
      <c r="H2502" t="s">
        <v>120</v>
      </c>
      <c r="I2502" t="s">
        <v>130</v>
      </c>
      <c r="J2502" t="s">
        <v>133</v>
      </c>
      <c r="K2502" t="s">
        <v>139</v>
      </c>
      <c r="L2502">
        <v>2</v>
      </c>
      <c r="M2502">
        <v>92995</v>
      </c>
      <c r="N2502" t="s">
        <v>156</v>
      </c>
      <c r="O2502">
        <v>180410</v>
      </c>
      <c r="P2502">
        <v>180410</v>
      </c>
      <c r="Q2502">
        <v>0</v>
      </c>
      <c r="R2502" t="s">
        <v>161</v>
      </c>
      <c r="S2502" t="s">
        <v>164</v>
      </c>
    </row>
    <row r="2503" spans="1:19" x14ac:dyDescent="0.25">
      <c r="A2503">
        <v>12502</v>
      </c>
      <c r="B2503" s="7">
        <v>45641</v>
      </c>
      <c r="C2503" t="s">
        <v>72</v>
      </c>
      <c r="D2503" t="s">
        <v>116</v>
      </c>
      <c r="E2503" t="s">
        <v>118</v>
      </c>
      <c r="F2503">
        <v>37</v>
      </c>
      <c r="G2503" t="s">
        <v>169</v>
      </c>
      <c r="H2503" t="s">
        <v>124</v>
      </c>
      <c r="I2503" t="s">
        <v>127</v>
      </c>
      <c r="J2503" t="s">
        <v>133</v>
      </c>
      <c r="K2503" t="s">
        <v>141</v>
      </c>
      <c r="L2503">
        <v>8</v>
      </c>
      <c r="M2503">
        <v>144806</v>
      </c>
      <c r="N2503" t="s">
        <v>157</v>
      </c>
      <c r="O2503">
        <v>1135279</v>
      </c>
      <c r="P2503">
        <v>1135279</v>
      </c>
      <c r="Q2503">
        <v>1135279</v>
      </c>
      <c r="R2503" t="s">
        <v>161</v>
      </c>
      <c r="S2503" t="s">
        <v>162</v>
      </c>
    </row>
    <row r="2504" spans="1:19" x14ac:dyDescent="0.25">
      <c r="A2504">
        <v>12503</v>
      </c>
      <c r="B2504" s="7">
        <v>45412</v>
      </c>
      <c r="C2504" t="s">
        <v>104</v>
      </c>
      <c r="D2504" t="s">
        <v>116</v>
      </c>
      <c r="E2504" t="s">
        <v>118</v>
      </c>
      <c r="F2504">
        <v>34</v>
      </c>
      <c r="G2504" t="s">
        <v>168</v>
      </c>
      <c r="H2504" t="s">
        <v>122</v>
      </c>
      <c r="I2504" t="s">
        <v>127</v>
      </c>
      <c r="J2504" t="s">
        <v>133</v>
      </c>
      <c r="K2504" t="s">
        <v>140</v>
      </c>
      <c r="L2504">
        <v>4</v>
      </c>
      <c r="M2504">
        <v>140887</v>
      </c>
      <c r="N2504" t="s">
        <v>151</v>
      </c>
      <c r="O2504">
        <v>535370</v>
      </c>
      <c r="P2504">
        <v>535370</v>
      </c>
      <c r="Q2504">
        <v>535370</v>
      </c>
      <c r="R2504" t="s">
        <v>160</v>
      </c>
      <c r="S2504" t="s">
        <v>162</v>
      </c>
    </row>
    <row r="2505" spans="1:19" x14ac:dyDescent="0.25">
      <c r="A2505">
        <v>12504</v>
      </c>
      <c r="B2505" s="7">
        <v>45466</v>
      </c>
      <c r="C2505" t="s">
        <v>88</v>
      </c>
      <c r="D2505" t="s">
        <v>116</v>
      </c>
      <c r="E2505" t="s">
        <v>118</v>
      </c>
      <c r="F2505">
        <v>20</v>
      </c>
      <c r="G2505" t="s">
        <v>166</v>
      </c>
      <c r="H2505" t="s">
        <v>122</v>
      </c>
      <c r="I2505" t="s">
        <v>129</v>
      </c>
      <c r="J2505" t="s">
        <v>134</v>
      </c>
      <c r="K2505" t="s">
        <v>150</v>
      </c>
      <c r="L2505">
        <v>8</v>
      </c>
      <c r="M2505">
        <v>143439</v>
      </c>
      <c r="N2505" t="s">
        <v>151</v>
      </c>
      <c r="O2505">
        <v>1090136</v>
      </c>
      <c r="P2505">
        <v>1090136</v>
      </c>
      <c r="Q2505">
        <v>1090136</v>
      </c>
      <c r="R2505" t="s">
        <v>159</v>
      </c>
      <c r="S2505" t="s">
        <v>162</v>
      </c>
    </row>
    <row r="2506" spans="1:19" x14ac:dyDescent="0.25">
      <c r="A2506">
        <v>12505</v>
      </c>
      <c r="B2506" s="7">
        <v>45322</v>
      </c>
      <c r="C2506" t="s">
        <v>26</v>
      </c>
      <c r="D2506" t="s">
        <v>116</v>
      </c>
      <c r="E2506" t="s">
        <v>119</v>
      </c>
      <c r="F2506">
        <v>56</v>
      </c>
      <c r="G2506" t="s">
        <v>167</v>
      </c>
      <c r="H2506" t="s">
        <v>122</v>
      </c>
      <c r="I2506" t="s">
        <v>130</v>
      </c>
      <c r="J2506" t="s">
        <v>133</v>
      </c>
      <c r="K2506" t="s">
        <v>140</v>
      </c>
      <c r="L2506">
        <v>6</v>
      </c>
      <c r="M2506">
        <v>118433</v>
      </c>
      <c r="N2506" t="s">
        <v>158</v>
      </c>
      <c r="O2506">
        <v>568478</v>
      </c>
      <c r="P2506">
        <v>568478</v>
      </c>
      <c r="Q2506">
        <v>568478</v>
      </c>
      <c r="R2506" t="s">
        <v>161</v>
      </c>
      <c r="S2506" t="s">
        <v>162</v>
      </c>
    </row>
    <row r="2507" spans="1:19" x14ac:dyDescent="0.25">
      <c r="A2507">
        <v>12506</v>
      </c>
      <c r="B2507" s="7">
        <v>45388</v>
      </c>
      <c r="C2507" t="s">
        <v>78</v>
      </c>
      <c r="D2507" t="s">
        <v>117</v>
      </c>
      <c r="E2507" t="s">
        <v>118</v>
      </c>
      <c r="F2507">
        <v>56</v>
      </c>
      <c r="G2507" t="s">
        <v>167</v>
      </c>
      <c r="H2507" t="s">
        <v>123</v>
      </c>
      <c r="I2507" t="s">
        <v>128</v>
      </c>
      <c r="J2507" t="s">
        <v>131</v>
      </c>
      <c r="K2507" t="s">
        <v>136</v>
      </c>
      <c r="L2507">
        <v>10</v>
      </c>
      <c r="M2507">
        <v>33780</v>
      </c>
      <c r="N2507" t="s">
        <v>156</v>
      </c>
      <c r="O2507">
        <v>327666</v>
      </c>
      <c r="P2507">
        <v>327666</v>
      </c>
      <c r="Q2507">
        <v>0</v>
      </c>
      <c r="R2507" t="s">
        <v>161</v>
      </c>
      <c r="S2507" t="s">
        <v>164</v>
      </c>
    </row>
    <row r="2508" spans="1:19" x14ac:dyDescent="0.25">
      <c r="A2508">
        <v>12507</v>
      </c>
      <c r="B2508" s="7">
        <v>45548</v>
      </c>
      <c r="C2508" t="s">
        <v>105</v>
      </c>
      <c r="D2508" t="s">
        <v>117</v>
      </c>
      <c r="E2508" t="s">
        <v>119</v>
      </c>
      <c r="F2508">
        <v>49</v>
      </c>
      <c r="G2508" t="s">
        <v>167</v>
      </c>
      <c r="H2508" t="s">
        <v>124</v>
      </c>
      <c r="I2508" t="s">
        <v>126</v>
      </c>
      <c r="J2508" t="s">
        <v>131</v>
      </c>
      <c r="K2508" t="s">
        <v>136</v>
      </c>
      <c r="L2508">
        <v>4</v>
      </c>
      <c r="M2508">
        <v>135607</v>
      </c>
      <c r="N2508" t="s">
        <v>152</v>
      </c>
      <c r="O2508">
        <v>461063</v>
      </c>
      <c r="P2508">
        <v>461063</v>
      </c>
      <c r="Q2508">
        <v>461063</v>
      </c>
      <c r="R2508" t="s">
        <v>159</v>
      </c>
      <c r="S2508" t="s">
        <v>162</v>
      </c>
    </row>
    <row r="2509" spans="1:19" x14ac:dyDescent="0.25">
      <c r="A2509">
        <v>12508</v>
      </c>
      <c r="B2509" s="7">
        <v>45428</v>
      </c>
      <c r="C2509" t="s">
        <v>77</v>
      </c>
      <c r="D2509" t="s">
        <v>116</v>
      </c>
      <c r="E2509" t="s">
        <v>118</v>
      </c>
      <c r="F2509">
        <v>51</v>
      </c>
      <c r="G2509" t="s">
        <v>167</v>
      </c>
      <c r="H2509" t="s">
        <v>122</v>
      </c>
      <c r="I2509" t="s">
        <v>128</v>
      </c>
      <c r="J2509" t="s">
        <v>133</v>
      </c>
      <c r="K2509" t="s">
        <v>139</v>
      </c>
      <c r="L2509">
        <v>2</v>
      </c>
      <c r="M2509">
        <v>12854</v>
      </c>
      <c r="N2509" t="s">
        <v>152</v>
      </c>
      <c r="O2509">
        <v>21851</v>
      </c>
      <c r="P2509">
        <v>0</v>
      </c>
      <c r="Q2509">
        <v>0</v>
      </c>
      <c r="R2509" t="s">
        <v>161</v>
      </c>
      <c r="S2509" t="s">
        <v>163</v>
      </c>
    </row>
    <row r="2510" spans="1:19" x14ac:dyDescent="0.25">
      <c r="A2510">
        <v>12509</v>
      </c>
      <c r="B2510" s="7">
        <v>45554</v>
      </c>
      <c r="C2510" t="s">
        <v>27</v>
      </c>
      <c r="D2510" t="s">
        <v>116</v>
      </c>
      <c r="E2510" t="s">
        <v>118</v>
      </c>
      <c r="F2510">
        <v>51</v>
      </c>
      <c r="G2510" t="s">
        <v>167</v>
      </c>
      <c r="H2510" t="s">
        <v>125</v>
      </c>
      <c r="I2510" t="s">
        <v>129</v>
      </c>
      <c r="J2510" t="s">
        <v>134</v>
      </c>
      <c r="K2510" t="s">
        <v>149</v>
      </c>
      <c r="L2510">
        <v>9</v>
      </c>
      <c r="M2510">
        <v>196562</v>
      </c>
      <c r="N2510" t="s">
        <v>155</v>
      </c>
      <c r="O2510">
        <v>1645223</v>
      </c>
      <c r="P2510">
        <v>1645223</v>
      </c>
      <c r="Q2510">
        <v>1645223</v>
      </c>
      <c r="R2510" t="s">
        <v>159</v>
      </c>
      <c r="S2510" t="s">
        <v>162</v>
      </c>
    </row>
    <row r="2511" spans="1:19" x14ac:dyDescent="0.25">
      <c r="A2511">
        <v>12510</v>
      </c>
      <c r="B2511" s="7">
        <v>45609</v>
      </c>
      <c r="C2511" t="s">
        <v>64</v>
      </c>
      <c r="D2511" t="s">
        <v>116</v>
      </c>
      <c r="E2511" t="s">
        <v>119</v>
      </c>
      <c r="F2511">
        <v>57</v>
      </c>
      <c r="G2511" t="s">
        <v>167</v>
      </c>
      <c r="H2511" t="s">
        <v>120</v>
      </c>
      <c r="I2511" t="s">
        <v>130</v>
      </c>
      <c r="J2511" t="s">
        <v>134</v>
      </c>
      <c r="K2511" t="s">
        <v>150</v>
      </c>
      <c r="L2511">
        <v>1</v>
      </c>
      <c r="M2511">
        <v>81298</v>
      </c>
      <c r="N2511" t="s">
        <v>155</v>
      </c>
      <c r="O2511">
        <v>75607</v>
      </c>
      <c r="P2511">
        <v>75607</v>
      </c>
      <c r="Q2511">
        <v>0</v>
      </c>
      <c r="R2511" t="s">
        <v>159</v>
      </c>
      <c r="S2511" t="s">
        <v>164</v>
      </c>
    </row>
    <row r="2512" spans="1:19" x14ac:dyDescent="0.25">
      <c r="A2512">
        <v>12511</v>
      </c>
      <c r="B2512" s="7">
        <v>45511</v>
      </c>
      <c r="C2512" t="s">
        <v>37</v>
      </c>
      <c r="D2512" t="s">
        <v>117</v>
      </c>
      <c r="E2512" t="s">
        <v>118</v>
      </c>
      <c r="F2512">
        <v>34</v>
      </c>
      <c r="G2512" t="s">
        <v>168</v>
      </c>
      <c r="H2512" t="s">
        <v>125</v>
      </c>
      <c r="I2512" t="s">
        <v>126</v>
      </c>
      <c r="J2512" t="s">
        <v>132</v>
      </c>
      <c r="K2512" t="s">
        <v>145</v>
      </c>
      <c r="L2512">
        <v>5</v>
      </c>
      <c r="M2512">
        <v>69409</v>
      </c>
      <c r="N2512" t="s">
        <v>157</v>
      </c>
      <c r="O2512">
        <v>340104</v>
      </c>
      <c r="P2512">
        <v>340104</v>
      </c>
      <c r="Q2512">
        <v>340104</v>
      </c>
      <c r="R2512" t="s">
        <v>161</v>
      </c>
      <c r="S2512" t="s">
        <v>162</v>
      </c>
    </row>
    <row r="2513" spans="1:19" x14ac:dyDescent="0.25">
      <c r="A2513">
        <v>12512</v>
      </c>
      <c r="B2513" s="7">
        <v>45612</v>
      </c>
      <c r="C2513" t="s">
        <v>77</v>
      </c>
      <c r="D2513" t="s">
        <v>117</v>
      </c>
      <c r="E2513" t="s">
        <v>118</v>
      </c>
      <c r="F2513">
        <v>18</v>
      </c>
      <c r="G2513" t="s">
        <v>166</v>
      </c>
      <c r="H2513" t="s">
        <v>123</v>
      </c>
      <c r="I2513" t="s">
        <v>127</v>
      </c>
      <c r="J2513" t="s">
        <v>134</v>
      </c>
      <c r="K2513" t="s">
        <v>146</v>
      </c>
      <c r="L2513">
        <v>1</v>
      </c>
      <c r="M2513">
        <v>57403</v>
      </c>
      <c r="N2513" t="s">
        <v>156</v>
      </c>
      <c r="O2513">
        <v>55680</v>
      </c>
      <c r="P2513">
        <v>55680</v>
      </c>
      <c r="Q2513">
        <v>55680</v>
      </c>
      <c r="R2513" t="s">
        <v>159</v>
      </c>
      <c r="S2513" t="s">
        <v>162</v>
      </c>
    </row>
    <row r="2514" spans="1:19" x14ac:dyDescent="0.25">
      <c r="A2514">
        <v>12513</v>
      </c>
      <c r="B2514" s="7">
        <v>45624</v>
      </c>
      <c r="C2514" t="s">
        <v>39</v>
      </c>
      <c r="D2514" t="s">
        <v>117</v>
      </c>
      <c r="E2514" t="s">
        <v>118</v>
      </c>
      <c r="F2514">
        <v>30</v>
      </c>
      <c r="G2514" t="s">
        <v>168</v>
      </c>
      <c r="H2514" t="s">
        <v>122</v>
      </c>
      <c r="I2514" t="s">
        <v>126</v>
      </c>
      <c r="J2514" t="s">
        <v>131</v>
      </c>
      <c r="K2514" t="s">
        <v>135</v>
      </c>
      <c r="L2514">
        <v>6</v>
      </c>
      <c r="M2514">
        <v>46668</v>
      </c>
      <c r="N2514" t="s">
        <v>151</v>
      </c>
      <c r="O2514">
        <v>266007</v>
      </c>
      <c r="P2514">
        <v>266007</v>
      </c>
      <c r="Q2514">
        <v>0</v>
      </c>
      <c r="R2514" t="s">
        <v>161</v>
      </c>
      <c r="S2514" t="s">
        <v>164</v>
      </c>
    </row>
    <row r="2515" spans="1:19" x14ac:dyDescent="0.25">
      <c r="A2515">
        <v>12514</v>
      </c>
      <c r="B2515" s="7">
        <v>45293</v>
      </c>
      <c r="C2515" t="s">
        <v>27</v>
      </c>
      <c r="D2515" t="s">
        <v>117</v>
      </c>
      <c r="E2515" t="s">
        <v>119</v>
      </c>
      <c r="F2515">
        <v>40</v>
      </c>
      <c r="G2515" t="s">
        <v>169</v>
      </c>
      <c r="H2515" t="s">
        <v>125</v>
      </c>
      <c r="I2515" t="s">
        <v>126</v>
      </c>
      <c r="J2515" t="s">
        <v>132</v>
      </c>
      <c r="K2515" t="s">
        <v>137</v>
      </c>
      <c r="L2515">
        <v>7</v>
      </c>
      <c r="M2515">
        <v>97438</v>
      </c>
      <c r="N2515" t="s">
        <v>155</v>
      </c>
      <c r="O2515">
        <v>634321</v>
      </c>
      <c r="P2515">
        <v>634321</v>
      </c>
      <c r="Q2515">
        <v>634321</v>
      </c>
      <c r="R2515" t="s">
        <v>159</v>
      </c>
      <c r="S2515" t="s">
        <v>162</v>
      </c>
    </row>
    <row r="2516" spans="1:19" x14ac:dyDescent="0.25">
      <c r="A2516">
        <v>12515</v>
      </c>
      <c r="B2516" s="7">
        <v>45366</v>
      </c>
      <c r="C2516" t="s">
        <v>72</v>
      </c>
      <c r="D2516" t="s">
        <v>116</v>
      </c>
      <c r="E2516" t="s">
        <v>119</v>
      </c>
      <c r="F2516">
        <v>53</v>
      </c>
      <c r="G2516" t="s">
        <v>167</v>
      </c>
      <c r="H2516" t="s">
        <v>125</v>
      </c>
      <c r="I2516" t="s">
        <v>126</v>
      </c>
      <c r="J2516" t="s">
        <v>133</v>
      </c>
      <c r="K2516" t="s">
        <v>143</v>
      </c>
      <c r="L2516">
        <v>3</v>
      </c>
      <c r="M2516">
        <v>11751</v>
      </c>
      <c r="N2516" t="s">
        <v>157</v>
      </c>
      <c r="O2516">
        <v>34547</v>
      </c>
      <c r="P2516">
        <v>34547</v>
      </c>
      <c r="Q2516">
        <v>0</v>
      </c>
      <c r="R2516" t="s">
        <v>159</v>
      </c>
      <c r="S2516" t="s">
        <v>164</v>
      </c>
    </row>
    <row r="2517" spans="1:19" x14ac:dyDescent="0.25">
      <c r="A2517">
        <v>12516</v>
      </c>
      <c r="B2517" s="7">
        <v>45650</v>
      </c>
      <c r="C2517" t="s">
        <v>104</v>
      </c>
      <c r="D2517" t="s">
        <v>116</v>
      </c>
      <c r="E2517" t="s">
        <v>119</v>
      </c>
      <c r="F2517">
        <v>37</v>
      </c>
      <c r="G2517" t="s">
        <v>169</v>
      </c>
      <c r="H2517" t="s">
        <v>124</v>
      </c>
      <c r="I2517" t="s">
        <v>126</v>
      </c>
      <c r="J2517" t="s">
        <v>132</v>
      </c>
      <c r="K2517" t="s">
        <v>144</v>
      </c>
      <c r="L2517">
        <v>2</v>
      </c>
      <c r="M2517">
        <v>179142</v>
      </c>
      <c r="N2517" t="s">
        <v>156</v>
      </c>
      <c r="O2517">
        <v>347535</v>
      </c>
      <c r="P2517">
        <v>0</v>
      </c>
      <c r="Q2517">
        <v>0</v>
      </c>
      <c r="R2517" t="s">
        <v>161</v>
      </c>
      <c r="S2517" t="s">
        <v>163</v>
      </c>
    </row>
    <row r="2518" spans="1:19" x14ac:dyDescent="0.25">
      <c r="A2518">
        <v>12517</v>
      </c>
      <c r="B2518" s="7">
        <v>45654</v>
      </c>
      <c r="C2518" t="s">
        <v>98</v>
      </c>
      <c r="D2518" t="s">
        <v>117</v>
      </c>
      <c r="E2518" t="s">
        <v>118</v>
      </c>
      <c r="F2518">
        <v>49</v>
      </c>
      <c r="G2518" t="s">
        <v>167</v>
      </c>
      <c r="H2518" t="s">
        <v>124</v>
      </c>
      <c r="I2518" t="s">
        <v>129</v>
      </c>
      <c r="J2518" t="s">
        <v>132</v>
      </c>
      <c r="K2518" t="s">
        <v>142</v>
      </c>
      <c r="L2518">
        <v>6</v>
      </c>
      <c r="M2518">
        <v>82941</v>
      </c>
      <c r="N2518" t="s">
        <v>155</v>
      </c>
      <c r="O2518">
        <v>462810</v>
      </c>
      <c r="P2518">
        <v>462810</v>
      </c>
      <c r="Q2518">
        <v>462810</v>
      </c>
      <c r="R2518" t="s">
        <v>159</v>
      </c>
      <c r="S2518" t="s">
        <v>162</v>
      </c>
    </row>
    <row r="2519" spans="1:19" x14ac:dyDescent="0.25">
      <c r="A2519">
        <v>12518</v>
      </c>
      <c r="B2519" s="7">
        <v>45413</v>
      </c>
      <c r="C2519" t="s">
        <v>114</v>
      </c>
      <c r="D2519" t="s">
        <v>117</v>
      </c>
      <c r="E2519" t="s">
        <v>119</v>
      </c>
      <c r="F2519">
        <v>52</v>
      </c>
      <c r="G2519" t="s">
        <v>167</v>
      </c>
      <c r="H2519" t="s">
        <v>122</v>
      </c>
      <c r="I2519" t="s">
        <v>129</v>
      </c>
      <c r="J2519" t="s">
        <v>132</v>
      </c>
      <c r="K2519" t="s">
        <v>137</v>
      </c>
      <c r="L2519">
        <v>6</v>
      </c>
      <c r="M2519">
        <v>172270</v>
      </c>
      <c r="N2519" t="s">
        <v>153</v>
      </c>
      <c r="O2519">
        <v>930258</v>
      </c>
      <c r="P2519">
        <v>930258</v>
      </c>
      <c r="Q2519">
        <v>930258</v>
      </c>
      <c r="R2519" t="s">
        <v>159</v>
      </c>
      <c r="S2519" t="s">
        <v>162</v>
      </c>
    </row>
    <row r="2520" spans="1:19" x14ac:dyDescent="0.25">
      <c r="A2520">
        <v>12519</v>
      </c>
      <c r="B2520" s="7">
        <v>45592</v>
      </c>
      <c r="C2520" t="s">
        <v>69</v>
      </c>
      <c r="D2520" t="s">
        <v>117</v>
      </c>
      <c r="E2520" t="s">
        <v>119</v>
      </c>
      <c r="F2520">
        <v>41</v>
      </c>
      <c r="G2520" t="s">
        <v>169</v>
      </c>
      <c r="H2520" t="s">
        <v>125</v>
      </c>
      <c r="I2520" t="s">
        <v>129</v>
      </c>
      <c r="J2520" t="s">
        <v>132</v>
      </c>
      <c r="K2520" t="s">
        <v>144</v>
      </c>
      <c r="L2520">
        <v>7</v>
      </c>
      <c r="M2520">
        <v>76955</v>
      </c>
      <c r="N2520" t="s">
        <v>156</v>
      </c>
      <c r="O2520">
        <v>522524</v>
      </c>
      <c r="P2520">
        <v>522524</v>
      </c>
      <c r="Q2520">
        <v>522524</v>
      </c>
      <c r="R2520" t="s">
        <v>161</v>
      </c>
      <c r="S2520" t="s">
        <v>162</v>
      </c>
    </row>
    <row r="2521" spans="1:19" x14ac:dyDescent="0.25">
      <c r="A2521">
        <v>12520</v>
      </c>
      <c r="B2521" s="7">
        <v>45416</v>
      </c>
      <c r="C2521" t="s">
        <v>60</v>
      </c>
      <c r="D2521" t="s">
        <v>116</v>
      </c>
      <c r="E2521" t="s">
        <v>118</v>
      </c>
      <c r="F2521">
        <v>64</v>
      </c>
      <c r="G2521" t="s">
        <v>167</v>
      </c>
      <c r="H2521" t="s">
        <v>123</v>
      </c>
      <c r="I2521" t="s">
        <v>128</v>
      </c>
      <c r="J2521" t="s">
        <v>131</v>
      </c>
      <c r="K2521" t="s">
        <v>138</v>
      </c>
      <c r="L2521">
        <v>6</v>
      </c>
      <c r="M2521">
        <v>160123</v>
      </c>
      <c r="N2521" t="s">
        <v>154</v>
      </c>
      <c r="O2521">
        <v>960738</v>
      </c>
      <c r="P2521">
        <v>960738</v>
      </c>
      <c r="Q2521">
        <v>960738</v>
      </c>
      <c r="R2521" t="s">
        <v>160</v>
      </c>
      <c r="S2521" t="s">
        <v>162</v>
      </c>
    </row>
    <row r="2522" spans="1:19" x14ac:dyDescent="0.25">
      <c r="A2522">
        <v>12521</v>
      </c>
      <c r="B2522" s="7">
        <v>45299</v>
      </c>
      <c r="C2522" t="s">
        <v>57</v>
      </c>
      <c r="D2522" t="s">
        <v>117</v>
      </c>
      <c r="E2522" t="s">
        <v>119</v>
      </c>
      <c r="F2522">
        <v>63</v>
      </c>
      <c r="G2522" t="s">
        <v>167</v>
      </c>
      <c r="H2522" t="s">
        <v>125</v>
      </c>
      <c r="I2522" t="s">
        <v>126</v>
      </c>
      <c r="J2522" t="s">
        <v>134</v>
      </c>
      <c r="K2522" t="s">
        <v>149</v>
      </c>
      <c r="L2522">
        <v>7</v>
      </c>
      <c r="M2522">
        <v>32083</v>
      </c>
      <c r="N2522" t="s">
        <v>153</v>
      </c>
      <c r="O2522">
        <v>202122</v>
      </c>
      <c r="P2522">
        <v>202122</v>
      </c>
      <c r="Q2522">
        <v>202122</v>
      </c>
      <c r="R2522" t="s">
        <v>161</v>
      </c>
      <c r="S2522" t="s">
        <v>162</v>
      </c>
    </row>
    <row r="2523" spans="1:19" x14ac:dyDescent="0.25">
      <c r="A2523">
        <v>12522</v>
      </c>
      <c r="B2523" s="7">
        <v>45313</v>
      </c>
      <c r="C2523" t="s">
        <v>33</v>
      </c>
      <c r="D2523" t="s">
        <v>116</v>
      </c>
      <c r="E2523" t="s">
        <v>118</v>
      </c>
      <c r="F2523">
        <v>44</v>
      </c>
      <c r="G2523" t="s">
        <v>169</v>
      </c>
      <c r="H2523" t="s">
        <v>124</v>
      </c>
      <c r="I2523" t="s">
        <v>127</v>
      </c>
      <c r="J2523" t="s">
        <v>132</v>
      </c>
      <c r="K2523" t="s">
        <v>137</v>
      </c>
      <c r="L2523">
        <v>5</v>
      </c>
      <c r="M2523">
        <v>111750</v>
      </c>
      <c r="N2523" t="s">
        <v>155</v>
      </c>
      <c r="O2523">
        <v>519637</v>
      </c>
      <c r="P2523">
        <v>0</v>
      </c>
      <c r="Q2523">
        <v>0</v>
      </c>
      <c r="R2523" t="s">
        <v>160</v>
      </c>
      <c r="S2523" t="s">
        <v>163</v>
      </c>
    </row>
    <row r="2524" spans="1:19" x14ac:dyDescent="0.25">
      <c r="A2524">
        <v>12523</v>
      </c>
      <c r="B2524" s="7">
        <v>45323</v>
      </c>
      <c r="C2524" t="s">
        <v>103</v>
      </c>
      <c r="D2524" t="s">
        <v>116</v>
      </c>
      <c r="E2524" t="s">
        <v>118</v>
      </c>
      <c r="F2524">
        <v>46</v>
      </c>
      <c r="G2524" t="s">
        <v>167</v>
      </c>
      <c r="H2524" t="s">
        <v>125</v>
      </c>
      <c r="I2524" t="s">
        <v>127</v>
      </c>
      <c r="J2524" t="s">
        <v>132</v>
      </c>
      <c r="K2524" t="s">
        <v>137</v>
      </c>
      <c r="L2524">
        <v>6</v>
      </c>
      <c r="M2524">
        <v>138248</v>
      </c>
      <c r="N2524" t="s">
        <v>157</v>
      </c>
      <c r="O2524">
        <v>812898</v>
      </c>
      <c r="P2524">
        <v>0</v>
      </c>
      <c r="Q2524">
        <v>0</v>
      </c>
      <c r="R2524" t="s">
        <v>160</v>
      </c>
      <c r="S2524" t="s">
        <v>163</v>
      </c>
    </row>
    <row r="2525" spans="1:19" x14ac:dyDescent="0.25">
      <c r="A2525">
        <v>12524</v>
      </c>
      <c r="B2525" s="7">
        <v>45481</v>
      </c>
      <c r="C2525" t="s">
        <v>20</v>
      </c>
      <c r="D2525" t="s">
        <v>116</v>
      </c>
      <c r="E2525" t="s">
        <v>119</v>
      </c>
      <c r="F2525">
        <v>50</v>
      </c>
      <c r="G2525" t="s">
        <v>167</v>
      </c>
      <c r="H2525" t="s">
        <v>121</v>
      </c>
      <c r="I2525" t="s">
        <v>130</v>
      </c>
      <c r="J2525" t="s">
        <v>133</v>
      </c>
      <c r="K2525" t="s">
        <v>140</v>
      </c>
      <c r="L2525">
        <v>5</v>
      </c>
      <c r="M2525">
        <v>102544</v>
      </c>
      <c r="N2525" t="s">
        <v>156</v>
      </c>
      <c r="O2525">
        <v>497338</v>
      </c>
      <c r="P2525">
        <v>0</v>
      </c>
      <c r="Q2525">
        <v>0</v>
      </c>
      <c r="R2525" t="s">
        <v>160</v>
      </c>
      <c r="S2525" t="s">
        <v>163</v>
      </c>
    </row>
    <row r="2526" spans="1:19" x14ac:dyDescent="0.25">
      <c r="A2526">
        <v>12525</v>
      </c>
      <c r="B2526" s="7">
        <v>45300</v>
      </c>
      <c r="C2526" t="s">
        <v>105</v>
      </c>
      <c r="D2526" t="s">
        <v>117</v>
      </c>
      <c r="E2526" t="s">
        <v>118</v>
      </c>
      <c r="F2526">
        <v>41</v>
      </c>
      <c r="G2526" t="s">
        <v>169</v>
      </c>
      <c r="H2526" t="s">
        <v>124</v>
      </c>
      <c r="I2526" t="s">
        <v>127</v>
      </c>
      <c r="J2526" t="s">
        <v>132</v>
      </c>
      <c r="K2526" t="s">
        <v>145</v>
      </c>
      <c r="L2526">
        <v>10</v>
      </c>
      <c r="M2526">
        <v>128191</v>
      </c>
      <c r="N2526" t="s">
        <v>154</v>
      </c>
      <c r="O2526">
        <v>1281910</v>
      </c>
      <c r="P2526">
        <v>0</v>
      </c>
      <c r="Q2526">
        <v>0</v>
      </c>
      <c r="R2526" t="s">
        <v>161</v>
      </c>
      <c r="S2526" t="s">
        <v>163</v>
      </c>
    </row>
    <row r="2527" spans="1:19" x14ac:dyDescent="0.25">
      <c r="A2527">
        <v>12526</v>
      </c>
      <c r="B2527" s="7">
        <v>45515</v>
      </c>
      <c r="C2527" t="s">
        <v>81</v>
      </c>
      <c r="D2527" t="s">
        <v>116</v>
      </c>
      <c r="E2527" t="s">
        <v>118</v>
      </c>
      <c r="F2527">
        <v>44</v>
      </c>
      <c r="G2527" t="s">
        <v>169</v>
      </c>
      <c r="H2527" t="s">
        <v>123</v>
      </c>
      <c r="I2527" t="s">
        <v>129</v>
      </c>
      <c r="J2527" t="s">
        <v>133</v>
      </c>
      <c r="K2527" t="s">
        <v>140</v>
      </c>
      <c r="L2527">
        <v>5</v>
      </c>
      <c r="M2527">
        <v>193646</v>
      </c>
      <c r="N2527" t="s">
        <v>157</v>
      </c>
      <c r="O2527">
        <v>948865</v>
      </c>
      <c r="P2527">
        <v>948865</v>
      </c>
      <c r="Q2527">
        <v>948865</v>
      </c>
      <c r="R2527" t="s">
        <v>159</v>
      </c>
      <c r="S2527" t="s">
        <v>162</v>
      </c>
    </row>
    <row r="2528" spans="1:19" x14ac:dyDescent="0.25">
      <c r="A2528">
        <v>12527</v>
      </c>
      <c r="B2528" s="7">
        <v>45307</v>
      </c>
      <c r="C2528" t="s">
        <v>64</v>
      </c>
      <c r="D2528" t="s">
        <v>117</v>
      </c>
      <c r="E2528" t="s">
        <v>118</v>
      </c>
      <c r="F2528">
        <v>34</v>
      </c>
      <c r="G2528" t="s">
        <v>168</v>
      </c>
      <c r="H2528" t="s">
        <v>124</v>
      </c>
      <c r="I2528" t="s">
        <v>126</v>
      </c>
      <c r="J2528" t="s">
        <v>134</v>
      </c>
      <c r="K2528" t="s">
        <v>150</v>
      </c>
      <c r="L2528">
        <v>10</v>
      </c>
      <c r="M2528">
        <v>62933</v>
      </c>
      <c r="N2528" t="s">
        <v>153</v>
      </c>
      <c r="O2528">
        <v>566397</v>
      </c>
      <c r="P2528">
        <v>566397</v>
      </c>
      <c r="Q2528">
        <v>566397</v>
      </c>
      <c r="R2528" t="s">
        <v>160</v>
      </c>
      <c r="S2528" t="s">
        <v>162</v>
      </c>
    </row>
    <row r="2529" spans="1:19" x14ac:dyDescent="0.25">
      <c r="A2529">
        <v>12528</v>
      </c>
      <c r="B2529" s="7">
        <v>45639</v>
      </c>
      <c r="C2529" t="s">
        <v>106</v>
      </c>
      <c r="D2529" t="s">
        <v>117</v>
      </c>
      <c r="E2529" t="s">
        <v>119</v>
      </c>
      <c r="F2529">
        <v>22</v>
      </c>
      <c r="G2529" t="s">
        <v>166</v>
      </c>
      <c r="H2529" t="s">
        <v>125</v>
      </c>
      <c r="I2529" t="s">
        <v>127</v>
      </c>
      <c r="J2529" t="s">
        <v>131</v>
      </c>
      <c r="K2529" t="s">
        <v>136</v>
      </c>
      <c r="L2529">
        <v>3</v>
      </c>
      <c r="M2529">
        <v>133665</v>
      </c>
      <c r="N2529" t="s">
        <v>156</v>
      </c>
      <c r="O2529">
        <v>388965</v>
      </c>
      <c r="P2529">
        <v>388965</v>
      </c>
      <c r="Q2529">
        <v>388965</v>
      </c>
      <c r="R2529" t="s">
        <v>159</v>
      </c>
      <c r="S2529" t="s">
        <v>162</v>
      </c>
    </row>
    <row r="2530" spans="1:19" x14ac:dyDescent="0.25">
      <c r="A2530">
        <v>12529</v>
      </c>
      <c r="B2530" s="7">
        <v>45320</v>
      </c>
      <c r="C2530" t="s">
        <v>87</v>
      </c>
      <c r="D2530" t="s">
        <v>117</v>
      </c>
      <c r="E2530" t="s">
        <v>118</v>
      </c>
      <c r="F2530">
        <v>53</v>
      </c>
      <c r="G2530" t="s">
        <v>167</v>
      </c>
      <c r="H2530" t="s">
        <v>122</v>
      </c>
      <c r="I2530" t="s">
        <v>127</v>
      </c>
      <c r="J2530" t="s">
        <v>132</v>
      </c>
      <c r="K2530" t="s">
        <v>137</v>
      </c>
      <c r="L2530">
        <v>2</v>
      </c>
      <c r="M2530">
        <v>135137</v>
      </c>
      <c r="N2530" t="s">
        <v>154</v>
      </c>
      <c r="O2530">
        <v>270274</v>
      </c>
      <c r="P2530">
        <v>270274</v>
      </c>
      <c r="Q2530">
        <v>270274</v>
      </c>
      <c r="R2530" t="s">
        <v>160</v>
      </c>
      <c r="S2530" t="s">
        <v>162</v>
      </c>
    </row>
    <row r="2531" spans="1:19" x14ac:dyDescent="0.25">
      <c r="A2531">
        <v>12530</v>
      </c>
      <c r="B2531" s="7">
        <v>45509</v>
      </c>
      <c r="C2531" t="s">
        <v>34</v>
      </c>
      <c r="D2531" t="s">
        <v>116</v>
      </c>
      <c r="E2531" t="s">
        <v>118</v>
      </c>
      <c r="F2531">
        <v>60</v>
      </c>
      <c r="G2531" t="s">
        <v>167</v>
      </c>
      <c r="H2531" t="s">
        <v>121</v>
      </c>
      <c r="I2531" t="s">
        <v>129</v>
      </c>
      <c r="J2531" t="s">
        <v>134</v>
      </c>
      <c r="K2531" t="s">
        <v>150</v>
      </c>
      <c r="L2531">
        <v>7</v>
      </c>
      <c r="M2531">
        <v>54109</v>
      </c>
      <c r="N2531" t="s">
        <v>157</v>
      </c>
      <c r="O2531">
        <v>371187</v>
      </c>
      <c r="P2531">
        <v>371187</v>
      </c>
      <c r="Q2531">
        <v>371187</v>
      </c>
      <c r="R2531" t="s">
        <v>160</v>
      </c>
      <c r="S2531" t="s">
        <v>162</v>
      </c>
    </row>
    <row r="2532" spans="1:19" x14ac:dyDescent="0.25">
      <c r="A2532">
        <v>12531</v>
      </c>
      <c r="B2532" s="7">
        <v>45307</v>
      </c>
      <c r="C2532" t="s">
        <v>70</v>
      </c>
      <c r="D2532" t="s">
        <v>116</v>
      </c>
      <c r="E2532" t="s">
        <v>118</v>
      </c>
      <c r="F2532">
        <v>30</v>
      </c>
      <c r="G2532" t="s">
        <v>168</v>
      </c>
      <c r="H2532" t="s">
        <v>120</v>
      </c>
      <c r="I2532" t="s">
        <v>129</v>
      </c>
      <c r="J2532" t="s">
        <v>131</v>
      </c>
      <c r="K2532" t="s">
        <v>138</v>
      </c>
      <c r="L2532">
        <v>1</v>
      </c>
      <c r="M2532">
        <v>84042</v>
      </c>
      <c r="N2532" t="s">
        <v>157</v>
      </c>
      <c r="O2532">
        <v>82361</v>
      </c>
      <c r="P2532">
        <v>82361</v>
      </c>
      <c r="Q2532">
        <v>0</v>
      </c>
      <c r="R2532" t="s">
        <v>159</v>
      </c>
      <c r="S2532" t="s">
        <v>164</v>
      </c>
    </row>
    <row r="2533" spans="1:19" x14ac:dyDescent="0.25">
      <c r="A2533">
        <v>12532</v>
      </c>
      <c r="B2533" s="7">
        <v>45339</v>
      </c>
      <c r="C2533" t="s">
        <v>28</v>
      </c>
      <c r="D2533" t="s">
        <v>116</v>
      </c>
      <c r="E2533" t="s">
        <v>119</v>
      </c>
      <c r="F2533">
        <v>43</v>
      </c>
      <c r="G2533" t="s">
        <v>169</v>
      </c>
      <c r="H2533" t="s">
        <v>124</v>
      </c>
      <c r="I2533" t="s">
        <v>129</v>
      </c>
      <c r="J2533" t="s">
        <v>134</v>
      </c>
      <c r="K2533" t="s">
        <v>149</v>
      </c>
      <c r="L2533">
        <v>9</v>
      </c>
      <c r="M2533">
        <v>89163</v>
      </c>
      <c r="N2533" t="s">
        <v>156</v>
      </c>
      <c r="O2533">
        <v>778392</v>
      </c>
      <c r="P2533">
        <v>778392</v>
      </c>
      <c r="Q2533">
        <v>778392</v>
      </c>
      <c r="R2533" t="s">
        <v>159</v>
      </c>
      <c r="S2533" t="s">
        <v>162</v>
      </c>
    </row>
    <row r="2534" spans="1:19" x14ac:dyDescent="0.25">
      <c r="A2534">
        <v>12533</v>
      </c>
      <c r="B2534" s="7">
        <v>45622</v>
      </c>
      <c r="C2534" t="s">
        <v>86</v>
      </c>
      <c r="D2534" t="s">
        <v>116</v>
      </c>
      <c r="E2534" t="s">
        <v>118</v>
      </c>
      <c r="F2534">
        <v>41</v>
      </c>
      <c r="G2534" t="s">
        <v>169</v>
      </c>
      <c r="H2534" t="s">
        <v>124</v>
      </c>
      <c r="I2534" t="s">
        <v>130</v>
      </c>
      <c r="J2534" t="s">
        <v>132</v>
      </c>
      <c r="K2534" t="s">
        <v>142</v>
      </c>
      <c r="L2534">
        <v>7</v>
      </c>
      <c r="M2534">
        <v>14449</v>
      </c>
      <c r="N2534" t="s">
        <v>153</v>
      </c>
      <c r="O2534">
        <v>91028</v>
      </c>
      <c r="P2534">
        <v>91028</v>
      </c>
      <c r="Q2534">
        <v>91028</v>
      </c>
      <c r="R2534" t="s">
        <v>161</v>
      </c>
      <c r="S2534" t="s">
        <v>162</v>
      </c>
    </row>
    <row r="2535" spans="1:19" x14ac:dyDescent="0.25">
      <c r="A2535">
        <v>12534</v>
      </c>
      <c r="B2535" s="7">
        <v>45314</v>
      </c>
      <c r="C2535" t="s">
        <v>23</v>
      </c>
      <c r="D2535" t="s">
        <v>117</v>
      </c>
      <c r="E2535" t="s">
        <v>119</v>
      </c>
      <c r="F2535">
        <v>20</v>
      </c>
      <c r="G2535" t="s">
        <v>166</v>
      </c>
      <c r="H2535" t="s">
        <v>124</v>
      </c>
      <c r="I2535" t="s">
        <v>130</v>
      </c>
      <c r="J2535" t="s">
        <v>131</v>
      </c>
      <c r="K2535" t="s">
        <v>135</v>
      </c>
      <c r="L2535">
        <v>6</v>
      </c>
      <c r="M2535">
        <v>58637</v>
      </c>
      <c r="N2535" t="s">
        <v>156</v>
      </c>
      <c r="O2535">
        <v>341267</v>
      </c>
      <c r="P2535">
        <v>341267</v>
      </c>
      <c r="Q2535">
        <v>0</v>
      </c>
      <c r="R2535" t="s">
        <v>161</v>
      </c>
      <c r="S2535" t="s">
        <v>164</v>
      </c>
    </row>
    <row r="2536" spans="1:19" x14ac:dyDescent="0.25">
      <c r="A2536">
        <v>12535</v>
      </c>
      <c r="B2536" s="7">
        <v>45547</v>
      </c>
      <c r="C2536" t="s">
        <v>102</v>
      </c>
      <c r="D2536" t="s">
        <v>116</v>
      </c>
      <c r="E2536" t="s">
        <v>119</v>
      </c>
      <c r="F2536">
        <v>60</v>
      </c>
      <c r="G2536" t="s">
        <v>167</v>
      </c>
      <c r="H2536" t="s">
        <v>123</v>
      </c>
      <c r="I2536" t="s">
        <v>130</v>
      </c>
      <c r="J2536" t="s">
        <v>132</v>
      </c>
      <c r="K2536" t="s">
        <v>144</v>
      </c>
      <c r="L2536">
        <v>10</v>
      </c>
      <c r="M2536">
        <v>118620</v>
      </c>
      <c r="N2536" t="s">
        <v>151</v>
      </c>
      <c r="O2536">
        <v>1126890</v>
      </c>
      <c r="P2536">
        <v>1126890</v>
      </c>
      <c r="Q2536">
        <v>1126890</v>
      </c>
      <c r="R2536" t="s">
        <v>161</v>
      </c>
      <c r="S2536" t="s">
        <v>162</v>
      </c>
    </row>
    <row r="2537" spans="1:19" x14ac:dyDescent="0.25">
      <c r="A2537">
        <v>12536</v>
      </c>
      <c r="B2537" s="7">
        <v>45562</v>
      </c>
      <c r="C2537" t="s">
        <v>85</v>
      </c>
      <c r="D2537" t="s">
        <v>117</v>
      </c>
      <c r="E2537" t="s">
        <v>119</v>
      </c>
      <c r="F2537">
        <v>44</v>
      </c>
      <c r="G2537" t="s">
        <v>169</v>
      </c>
      <c r="H2537" t="s">
        <v>121</v>
      </c>
      <c r="I2537" t="s">
        <v>129</v>
      </c>
      <c r="J2537" t="s">
        <v>133</v>
      </c>
      <c r="K2537" t="s">
        <v>143</v>
      </c>
      <c r="L2537">
        <v>2</v>
      </c>
      <c r="M2537">
        <v>151695</v>
      </c>
      <c r="N2537" t="s">
        <v>151</v>
      </c>
      <c r="O2537">
        <v>288220</v>
      </c>
      <c r="P2537">
        <v>0</v>
      </c>
      <c r="Q2537">
        <v>0</v>
      </c>
      <c r="R2537" t="s">
        <v>160</v>
      </c>
      <c r="S2537" t="s">
        <v>163</v>
      </c>
    </row>
    <row r="2538" spans="1:19" x14ac:dyDescent="0.25">
      <c r="A2538">
        <v>12537</v>
      </c>
      <c r="B2538" s="7">
        <v>45445</v>
      </c>
      <c r="C2538" t="s">
        <v>114</v>
      </c>
      <c r="D2538" t="s">
        <v>116</v>
      </c>
      <c r="E2538" t="s">
        <v>118</v>
      </c>
      <c r="F2538">
        <v>29</v>
      </c>
      <c r="G2538" t="s">
        <v>168</v>
      </c>
      <c r="H2538" t="s">
        <v>123</v>
      </c>
      <c r="I2538" t="s">
        <v>129</v>
      </c>
      <c r="J2538" t="s">
        <v>134</v>
      </c>
      <c r="K2538" t="s">
        <v>146</v>
      </c>
      <c r="L2538">
        <v>1</v>
      </c>
      <c r="M2538">
        <v>147521</v>
      </c>
      <c r="N2538" t="s">
        <v>151</v>
      </c>
      <c r="O2538">
        <v>140144</v>
      </c>
      <c r="P2538">
        <v>140144</v>
      </c>
      <c r="Q2538">
        <v>140144</v>
      </c>
      <c r="R2538" t="s">
        <v>160</v>
      </c>
      <c r="S2538" t="s">
        <v>162</v>
      </c>
    </row>
    <row r="2539" spans="1:19" x14ac:dyDescent="0.25">
      <c r="A2539">
        <v>12538</v>
      </c>
      <c r="B2539" s="7">
        <v>45449</v>
      </c>
      <c r="C2539" t="s">
        <v>68</v>
      </c>
      <c r="D2539" t="s">
        <v>117</v>
      </c>
      <c r="E2539" t="s">
        <v>118</v>
      </c>
      <c r="F2539">
        <v>59</v>
      </c>
      <c r="G2539" t="s">
        <v>167</v>
      </c>
      <c r="H2539" t="s">
        <v>124</v>
      </c>
      <c r="I2539" t="s">
        <v>130</v>
      </c>
      <c r="J2539" t="s">
        <v>133</v>
      </c>
      <c r="K2539" t="s">
        <v>139</v>
      </c>
      <c r="L2539">
        <v>3</v>
      </c>
      <c r="M2539">
        <v>195822</v>
      </c>
      <c r="N2539" t="s">
        <v>152</v>
      </c>
      <c r="O2539">
        <v>499346</v>
      </c>
      <c r="P2539">
        <v>499346</v>
      </c>
      <c r="Q2539">
        <v>499346</v>
      </c>
      <c r="R2539" t="s">
        <v>161</v>
      </c>
      <c r="S2539" t="s">
        <v>162</v>
      </c>
    </row>
    <row r="2540" spans="1:19" x14ac:dyDescent="0.25">
      <c r="A2540">
        <v>12539</v>
      </c>
      <c r="B2540" s="7">
        <v>45596</v>
      </c>
      <c r="C2540" t="s">
        <v>65</v>
      </c>
      <c r="D2540" t="s">
        <v>116</v>
      </c>
      <c r="E2540" t="s">
        <v>118</v>
      </c>
      <c r="F2540">
        <v>46</v>
      </c>
      <c r="G2540" t="s">
        <v>167</v>
      </c>
      <c r="H2540" t="s">
        <v>125</v>
      </c>
      <c r="I2540" t="s">
        <v>127</v>
      </c>
      <c r="J2540" t="s">
        <v>133</v>
      </c>
      <c r="K2540" t="s">
        <v>140</v>
      </c>
      <c r="L2540">
        <v>7</v>
      </c>
      <c r="M2540">
        <v>67814</v>
      </c>
      <c r="N2540" t="s">
        <v>158</v>
      </c>
      <c r="O2540">
        <v>379758</v>
      </c>
      <c r="P2540">
        <v>379758</v>
      </c>
      <c r="Q2540">
        <v>0</v>
      </c>
      <c r="R2540" t="s">
        <v>161</v>
      </c>
      <c r="S2540" t="s">
        <v>164</v>
      </c>
    </row>
    <row r="2541" spans="1:19" x14ac:dyDescent="0.25">
      <c r="A2541">
        <v>12540</v>
      </c>
      <c r="B2541" s="7">
        <v>45631</v>
      </c>
      <c r="C2541" t="s">
        <v>76</v>
      </c>
      <c r="D2541" t="s">
        <v>117</v>
      </c>
      <c r="E2541" t="s">
        <v>118</v>
      </c>
      <c r="F2541">
        <v>57</v>
      </c>
      <c r="G2541" t="s">
        <v>167</v>
      </c>
      <c r="H2541" t="s">
        <v>122</v>
      </c>
      <c r="I2541" t="s">
        <v>128</v>
      </c>
      <c r="J2541" t="s">
        <v>132</v>
      </c>
      <c r="K2541" t="s">
        <v>137</v>
      </c>
      <c r="L2541">
        <v>7</v>
      </c>
      <c r="M2541">
        <v>143012</v>
      </c>
      <c r="N2541" t="s">
        <v>158</v>
      </c>
      <c r="O2541">
        <v>800867</v>
      </c>
      <c r="P2541">
        <v>800867</v>
      </c>
      <c r="Q2541">
        <v>800867</v>
      </c>
      <c r="R2541" t="s">
        <v>161</v>
      </c>
      <c r="S2541" t="s">
        <v>162</v>
      </c>
    </row>
    <row r="2542" spans="1:19" x14ac:dyDescent="0.25">
      <c r="A2542">
        <v>12541</v>
      </c>
      <c r="B2542" s="7">
        <v>45515</v>
      </c>
      <c r="C2542" t="s">
        <v>21</v>
      </c>
      <c r="D2542" t="s">
        <v>116</v>
      </c>
      <c r="E2542" t="s">
        <v>119</v>
      </c>
      <c r="F2542">
        <v>57</v>
      </c>
      <c r="G2542" t="s">
        <v>167</v>
      </c>
      <c r="H2542" t="s">
        <v>125</v>
      </c>
      <c r="I2542" t="s">
        <v>126</v>
      </c>
      <c r="J2542" t="s">
        <v>134</v>
      </c>
      <c r="K2542" t="s">
        <v>146</v>
      </c>
      <c r="L2542">
        <v>2</v>
      </c>
      <c r="M2542">
        <v>90730</v>
      </c>
      <c r="N2542" t="s">
        <v>153</v>
      </c>
      <c r="O2542">
        <v>163314</v>
      </c>
      <c r="P2542">
        <v>0</v>
      </c>
      <c r="Q2542">
        <v>0</v>
      </c>
      <c r="R2542" t="s">
        <v>159</v>
      </c>
      <c r="S2542" t="s">
        <v>163</v>
      </c>
    </row>
    <row r="2543" spans="1:19" x14ac:dyDescent="0.25">
      <c r="A2543">
        <v>12542</v>
      </c>
      <c r="B2543" s="7">
        <v>45429</v>
      </c>
      <c r="C2543" t="s">
        <v>54</v>
      </c>
      <c r="D2543" t="s">
        <v>117</v>
      </c>
      <c r="E2543" t="s">
        <v>118</v>
      </c>
      <c r="F2543">
        <v>60</v>
      </c>
      <c r="G2543" t="s">
        <v>167</v>
      </c>
      <c r="H2543" t="s">
        <v>124</v>
      </c>
      <c r="I2543" t="s">
        <v>126</v>
      </c>
      <c r="J2543" t="s">
        <v>133</v>
      </c>
      <c r="K2543" t="s">
        <v>141</v>
      </c>
      <c r="L2543">
        <v>9</v>
      </c>
      <c r="M2543">
        <v>153202</v>
      </c>
      <c r="N2543" t="s">
        <v>152</v>
      </c>
      <c r="O2543">
        <v>1171995</v>
      </c>
      <c r="P2543">
        <v>0</v>
      </c>
      <c r="Q2543">
        <v>0</v>
      </c>
      <c r="R2543" t="s">
        <v>159</v>
      </c>
      <c r="S2543" t="s">
        <v>163</v>
      </c>
    </row>
    <row r="2544" spans="1:19" x14ac:dyDescent="0.25">
      <c r="A2544">
        <v>12543</v>
      </c>
      <c r="B2544" s="7">
        <v>45632</v>
      </c>
      <c r="C2544" t="s">
        <v>66</v>
      </c>
      <c r="D2544" t="s">
        <v>117</v>
      </c>
      <c r="E2544" t="s">
        <v>118</v>
      </c>
      <c r="F2544">
        <v>26</v>
      </c>
      <c r="G2544" t="s">
        <v>168</v>
      </c>
      <c r="H2544" t="s">
        <v>122</v>
      </c>
      <c r="I2544" t="s">
        <v>126</v>
      </c>
      <c r="J2544" t="s">
        <v>132</v>
      </c>
      <c r="K2544" t="s">
        <v>144</v>
      </c>
      <c r="L2544">
        <v>10</v>
      </c>
      <c r="M2544">
        <v>43245</v>
      </c>
      <c r="N2544" t="s">
        <v>151</v>
      </c>
      <c r="O2544">
        <v>410827</v>
      </c>
      <c r="P2544">
        <v>0</v>
      </c>
      <c r="Q2544">
        <v>0</v>
      </c>
      <c r="R2544" t="s">
        <v>159</v>
      </c>
      <c r="S2544" t="s">
        <v>163</v>
      </c>
    </row>
    <row r="2545" spans="1:19" x14ac:dyDescent="0.25">
      <c r="A2545">
        <v>12544</v>
      </c>
      <c r="B2545" s="7">
        <v>45319</v>
      </c>
      <c r="C2545" t="s">
        <v>43</v>
      </c>
      <c r="D2545" t="s">
        <v>116</v>
      </c>
      <c r="E2545" t="s">
        <v>118</v>
      </c>
      <c r="F2545">
        <v>49</v>
      </c>
      <c r="G2545" t="s">
        <v>167</v>
      </c>
      <c r="H2545" t="s">
        <v>125</v>
      </c>
      <c r="I2545" t="s">
        <v>128</v>
      </c>
      <c r="J2545" t="s">
        <v>132</v>
      </c>
      <c r="K2545" t="s">
        <v>144</v>
      </c>
      <c r="L2545">
        <v>8</v>
      </c>
      <c r="M2545">
        <v>190336</v>
      </c>
      <c r="N2545" t="s">
        <v>155</v>
      </c>
      <c r="O2545">
        <v>1416099</v>
      </c>
      <c r="P2545">
        <v>1416099</v>
      </c>
      <c r="Q2545">
        <v>0</v>
      </c>
      <c r="R2545" t="s">
        <v>160</v>
      </c>
      <c r="S2545" t="s">
        <v>164</v>
      </c>
    </row>
    <row r="2546" spans="1:19" x14ac:dyDescent="0.25">
      <c r="A2546">
        <v>12545</v>
      </c>
      <c r="B2546" s="7">
        <v>45591</v>
      </c>
      <c r="C2546" t="s">
        <v>52</v>
      </c>
      <c r="D2546" t="s">
        <v>117</v>
      </c>
      <c r="E2546" t="s">
        <v>118</v>
      </c>
      <c r="F2546">
        <v>59</v>
      </c>
      <c r="G2546" t="s">
        <v>167</v>
      </c>
      <c r="H2546" t="s">
        <v>123</v>
      </c>
      <c r="I2546" t="s">
        <v>127</v>
      </c>
      <c r="J2546" t="s">
        <v>132</v>
      </c>
      <c r="K2546" t="s">
        <v>142</v>
      </c>
      <c r="L2546">
        <v>5</v>
      </c>
      <c r="M2546">
        <v>91429</v>
      </c>
      <c r="N2546" t="s">
        <v>153</v>
      </c>
      <c r="O2546">
        <v>411430</v>
      </c>
      <c r="P2546">
        <v>411430</v>
      </c>
      <c r="Q2546">
        <v>411430</v>
      </c>
      <c r="R2546" t="s">
        <v>160</v>
      </c>
      <c r="S2546" t="s">
        <v>162</v>
      </c>
    </row>
    <row r="2547" spans="1:19" x14ac:dyDescent="0.25">
      <c r="A2547">
        <v>12546</v>
      </c>
      <c r="B2547" s="7">
        <v>45326</v>
      </c>
      <c r="C2547" t="s">
        <v>23</v>
      </c>
      <c r="D2547" t="s">
        <v>117</v>
      </c>
      <c r="E2547" t="s">
        <v>118</v>
      </c>
      <c r="F2547">
        <v>34</v>
      </c>
      <c r="G2547" t="s">
        <v>168</v>
      </c>
      <c r="H2547" t="s">
        <v>123</v>
      </c>
      <c r="I2547" t="s">
        <v>127</v>
      </c>
      <c r="J2547" t="s">
        <v>133</v>
      </c>
      <c r="K2547" t="s">
        <v>141</v>
      </c>
      <c r="L2547">
        <v>1</v>
      </c>
      <c r="M2547">
        <v>97421</v>
      </c>
      <c r="N2547" t="s">
        <v>153</v>
      </c>
      <c r="O2547">
        <v>87678</v>
      </c>
      <c r="P2547">
        <v>87678</v>
      </c>
      <c r="Q2547">
        <v>87678</v>
      </c>
      <c r="R2547" t="s">
        <v>161</v>
      </c>
      <c r="S2547" t="s">
        <v>162</v>
      </c>
    </row>
    <row r="2548" spans="1:19" x14ac:dyDescent="0.25">
      <c r="A2548">
        <v>12547</v>
      </c>
      <c r="B2548" s="7">
        <v>45310</v>
      </c>
      <c r="C2548" t="s">
        <v>110</v>
      </c>
      <c r="D2548" t="s">
        <v>116</v>
      </c>
      <c r="E2548" t="s">
        <v>118</v>
      </c>
      <c r="F2548">
        <v>45</v>
      </c>
      <c r="G2548" t="s">
        <v>169</v>
      </c>
      <c r="H2548" t="s">
        <v>125</v>
      </c>
      <c r="I2548" t="s">
        <v>130</v>
      </c>
      <c r="J2548" t="s">
        <v>132</v>
      </c>
      <c r="K2548" t="s">
        <v>145</v>
      </c>
      <c r="L2548">
        <v>4</v>
      </c>
      <c r="M2548">
        <v>48413</v>
      </c>
      <c r="N2548" t="s">
        <v>158</v>
      </c>
      <c r="O2548">
        <v>154921</v>
      </c>
      <c r="P2548">
        <v>154921</v>
      </c>
      <c r="Q2548">
        <v>154921</v>
      </c>
      <c r="R2548" t="s">
        <v>160</v>
      </c>
      <c r="S2548" t="s">
        <v>162</v>
      </c>
    </row>
    <row r="2549" spans="1:19" x14ac:dyDescent="0.25">
      <c r="A2549">
        <v>12548</v>
      </c>
      <c r="B2549" s="7">
        <v>45336</v>
      </c>
      <c r="C2549" t="s">
        <v>70</v>
      </c>
      <c r="D2549" t="s">
        <v>117</v>
      </c>
      <c r="E2549" t="s">
        <v>118</v>
      </c>
      <c r="F2549">
        <v>47</v>
      </c>
      <c r="G2549" t="s">
        <v>167</v>
      </c>
      <c r="H2549" t="s">
        <v>123</v>
      </c>
      <c r="I2549" t="s">
        <v>126</v>
      </c>
      <c r="J2549" t="s">
        <v>132</v>
      </c>
      <c r="K2549" t="s">
        <v>142</v>
      </c>
      <c r="L2549">
        <v>1</v>
      </c>
      <c r="M2549">
        <v>81503</v>
      </c>
      <c r="N2549" t="s">
        <v>156</v>
      </c>
      <c r="O2549">
        <v>79057</v>
      </c>
      <c r="P2549">
        <v>79057</v>
      </c>
      <c r="Q2549">
        <v>79057</v>
      </c>
      <c r="R2549" t="s">
        <v>160</v>
      </c>
      <c r="S2549" t="s">
        <v>162</v>
      </c>
    </row>
    <row r="2550" spans="1:19" x14ac:dyDescent="0.25">
      <c r="A2550">
        <v>12549</v>
      </c>
      <c r="B2550" s="7">
        <v>45584</v>
      </c>
      <c r="C2550" t="s">
        <v>41</v>
      </c>
      <c r="D2550" t="s">
        <v>116</v>
      </c>
      <c r="E2550" t="s">
        <v>118</v>
      </c>
      <c r="F2550">
        <v>44</v>
      </c>
      <c r="G2550" t="s">
        <v>169</v>
      </c>
      <c r="H2550" t="s">
        <v>125</v>
      </c>
      <c r="I2550" t="s">
        <v>126</v>
      </c>
      <c r="J2550" t="s">
        <v>131</v>
      </c>
      <c r="K2550" t="s">
        <v>136</v>
      </c>
      <c r="L2550">
        <v>6</v>
      </c>
      <c r="M2550">
        <v>26711</v>
      </c>
      <c r="N2550" t="s">
        <v>157</v>
      </c>
      <c r="O2550">
        <v>157060</v>
      </c>
      <c r="P2550">
        <v>157060</v>
      </c>
      <c r="Q2550">
        <v>157060</v>
      </c>
      <c r="R2550" t="s">
        <v>159</v>
      </c>
      <c r="S2550" t="s">
        <v>162</v>
      </c>
    </row>
    <row r="2551" spans="1:19" x14ac:dyDescent="0.25">
      <c r="A2551">
        <v>12550</v>
      </c>
      <c r="B2551" s="7">
        <v>45612</v>
      </c>
      <c r="C2551" t="s">
        <v>58</v>
      </c>
      <c r="D2551" t="s">
        <v>116</v>
      </c>
      <c r="E2551" t="s">
        <v>119</v>
      </c>
      <c r="F2551">
        <v>63</v>
      </c>
      <c r="G2551" t="s">
        <v>167</v>
      </c>
      <c r="H2551" t="s">
        <v>124</v>
      </c>
      <c r="I2551" t="s">
        <v>128</v>
      </c>
      <c r="J2551" t="s">
        <v>134</v>
      </c>
      <c r="K2551" t="s">
        <v>150</v>
      </c>
      <c r="L2551">
        <v>1</v>
      </c>
      <c r="M2551">
        <v>147455</v>
      </c>
      <c r="N2551" t="s">
        <v>157</v>
      </c>
      <c r="O2551">
        <v>144505</v>
      </c>
      <c r="P2551">
        <v>144505</v>
      </c>
      <c r="Q2551">
        <v>0</v>
      </c>
      <c r="R2551" t="s">
        <v>160</v>
      </c>
      <c r="S2551" t="s">
        <v>164</v>
      </c>
    </row>
    <row r="2552" spans="1:19" x14ac:dyDescent="0.25">
      <c r="A2552">
        <v>12551</v>
      </c>
      <c r="B2552" s="7">
        <v>45434</v>
      </c>
      <c r="C2552" t="s">
        <v>44</v>
      </c>
      <c r="D2552" t="s">
        <v>116</v>
      </c>
      <c r="E2552" t="s">
        <v>119</v>
      </c>
      <c r="F2552">
        <v>18</v>
      </c>
      <c r="G2552" t="s">
        <v>166</v>
      </c>
      <c r="H2552" t="s">
        <v>121</v>
      </c>
      <c r="I2552" t="s">
        <v>126</v>
      </c>
      <c r="J2552" t="s">
        <v>133</v>
      </c>
      <c r="K2552" t="s">
        <v>143</v>
      </c>
      <c r="L2552">
        <v>3</v>
      </c>
      <c r="M2552">
        <v>133442</v>
      </c>
      <c r="N2552" t="s">
        <v>154</v>
      </c>
      <c r="O2552">
        <v>400326</v>
      </c>
      <c r="P2552">
        <v>400326</v>
      </c>
      <c r="Q2552">
        <v>0</v>
      </c>
      <c r="R2552" t="s">
        <v>161</v>
      </c>
      <c r="S2552" t="s">
        <v>164</v>
      </c>
    </row>
    <row r="2553" spans="1:19" x14ac:dyDescent="0.25">
      <c r="A2553">
        <v>12552</v>
      </c>
      <c r="B2553" s="7">
        <v>45369</v>
      </c>
      <c r="C2553" t="s">
        <v>51</v>
      </c>
      <c r="D2553" t="s">
        <v>116</v>
      </c>
      <c r="E2553" t="s">
        <v>118</v>
      </c>
      <c r="F2553">
        <v>40</v>
      </c>
      <c r="G2553" t="s">
        <v>169</v>
      </c>
      <c r="H2553" t="s">
        <v>121</v>
      </c>
      <c r="I2553" t="s">
        <v>127</v>
      </c>
      <c r="J2553" t="s">
        <v>131</v>
      </c>
      <c r="K2553" t="s">
        <v>147</v>
      </c>
      <c r="L2553">
        <v>1</v>
      </c>
      <c r="M2553">
        <v>15003</v>
      </c>
      <c r="N2553" t="s">
        <v>153</v>
      </c>
      <c r="O2553">
        <v>13502</v>
      </c>
      <c r="P2553">
        <v>13502</v>
      </c>
      <c r="Q2553">
        <v>13502</v>
      </c>
      <c r="R2553" t="s">
        <v>161</v>
      </c>
      <c r="S2553" t="s">
        <v>162</v>
      </c>
    </row>
    <row r="2554" spans="1:19" x14ac:dyDescent="0.25">
      <c r="A2554">
        <v>12553</v>
      </c>
      <c r="B2554" s="7">
        <v>45301</v>
      </c>
      <c r="C2554" t="s">
        <v>112</v>
      </c>
      <c r="D2554" t="s">
        <v>117</v>
      </c>
      <c r="E2554" t="s">
        <v>119</v>
      </c>
      <c r="F2554">
        <v>25</v>
      </c>
      <c r="G2554" t="s">
        <v>166</v>
      </c>
      <c r="H2554" t="s">
        <v>125</v>
      </c>
      <c r="I2554" t="s">
        <v>130</v>
      </c>
      <c r="J2554" t="s">
        <v>134</v>
      </c>
      <c r="K2554" t="s">
        <v>148</v>
      </c>
      <c r="L2554">
        <v>6</v>
      </c>
      <c r="M2554">
        <v>39787</v>
      </c>
      <c r="N2554" t="s">
        <v>158</v>
      </c>
      <c r="O2554">
        <v>190977</v>
      </c>
      <c r="P2554">
        <v>190977</v>
      </c>
      <c r="Q2554">
        <v>190977</v>
      </c>
      <c r="R2554" t="s">
        <v>160</v>
      </c>
      <c r="S2554" t="s">
        <v>162</v>
      </c>
    </row>
    <row r="2555" spans="1:19" x14ac:dyDescent="0.25">
      <c r="A2555">
        <v>12554</v>
      </c>
      <c r="B2555" s="7">
        <v>45537</v>
      </c>
      <c r="C2555" t="s">
        <v>69</v>
      </c>
      <c r="D2555" t="s">
        <v>116</v>
      </c>
      <c r="E2555" t="s">
        <v>119</v>
      </c>
      <c r="F2555">
        <v>45</v>
      </c>
      <c r="G2555" t="s">
        <v>169</v>
      </c>
      <c r="H2555" t="s">
        <v>120</v>
      </c>
      <c r="I2555" t="s">
        <v>126</v>
      </c>
      <c r="J2555" t="s">
        <v>132</v>
      </c>
      <c r="K2555" t="s">
        <v>142</v>
      </c>
      <c r="L2555">
        <v>5</v>
      </c>
      <c r="M2555">
        <v>6635</v>
      </c>
      <c r="N2555" t="s">
        <v>158</v>
      </c>
      <c r="O2555">
        <v>26540</v>
      </c>
      <c r="P2555">
        <v>26540</v>
      </c>
      <c r="Q2555">
        <v>26540</v>
      </c>
      <c r="R2555" t="s">
        <v>161</v>
      </c>
      <c r="S2555" t="s">
        <v>162</v>
      </c>
    </row>
    <row r="2556" spans="1:19" x14ac:dyDescent="0.25">
      <c r="A2556">
        <v>12555</v>
      </c>
      <c r="B2556" s="7">
        <v>45439</v>
      </c>
      <c r="C2556" t="s">
        <v>109</v>
      </c>
      <c r="D2556" t="s">
        <v>117</v>
      </c>
      <c r="E2556" t="s">
        <v>119</v>
      </c>
      <c r="F2556">
        <v>36</v>
      </c>
      <c r="G2556" t="s">
        <v>169</v>
      </c>
      <c r="H2556" t="s">
        <v>121</v>
      </c>
      <c r="I2556" t="s">
        <v>130</v>
      </c>
      <c r="J2556" t="s">
        <v>132</v>
      </c>
      <c r="K2556" t="s">
        <v>142</v>
      </c>
      <c r="L2556">
        <v>7</v>
      </c>
      <c r="M2556">
        <v>149116</v>
      </c>
      <c r="N2556" t="s">
        <v>158</v>
      </c>
      <c r="O2556">
        <v>835049</v>
      </c>
      <c r="P2556">
        <v>0</v>
      </c>
      <c r="Q2556">
        <v>0</v>
      </c>
      <c r="R2556" t="s">
        <v>159</v>
      </c>
      <c r="S2556" t="s">
        <v>163</v>
      </c>
    </row>
    <row r="2557" spans="1:19" x14ac:dyDescent="0.25">
      <c r="A2557">
        <v>12556</v>
      </c>
      <c r="B2557" s="7">
        <v>45519</v>
      </c>
      <c r="C2557" t="s">
        <v>58</v>
      </c>
      <c r="D2557" t="s">
        <v>116</v>
      </c>
      <c r="E2557" t="s">
        <v>119</v>
      </c>
      <c r="F2557">
        <v>44</v>
      </c>
      <c r="G2557" t="s">
        <v>169</v>
      </c>
      <c r="H2557" t="s">
        <v>121</v>
      </c>
      <c r="I2557" t="s">
        <v>129</v>
      </c>
      <c r="J2557" t="s">
        <v>134</v>
      </c>
      <c r="K2557" t="s">
        <v>146</v>
      </c>
      <c r="L2557">
        <v>2</v>
      </c>
      <c r="M2557">
        <v>164800</v>
      </c>
      <c r="N2557" t="s">
        <v>156</v>
      </c>
      <c r="O2557">
        <v>319712</v>
      </c>
      <c r="P2557">
        <v>0</v>
      </c>
      <c r="Q2557">
        <v>0</v>
      </c>
      <c r="R2557" t="s">
        <v>160</v>
      </c>
      <c r="S2557" t="s">
        <v>163</v>
      </c>
    </row>
    <row r="2558" spans="1:19" x14ac:dyDescent="0.25">
      <c r="A2558">
        <v>12557</v>
      </c>
      <c r="B2558" s="7">
        <v>45336</v>
      </c>
      <c r="C2558" t="s">
        <v>52</v>
      </c>
      <c r="D2558" t="s">
        <v>117</v>
      </c>
      <c r="E2558" t="s">
        <v>119</v>
      </c>
      <c r="F2558">
        <v>44</v>
      </c>
      <c r="G2558" t="s">
        <v>169</v>
      </c>
      <c r="H2558" t="s">
        <v>122</v>
      </c>
      <c r="I2558" t="s">
        <v>127</v>
      </c>
      <c r="J2558" t="s">
        <v>131</v>
      </c>
      <c r="K2558" t="s">
        <v>136</v>
      </c>
      <c r="L2558">
        <v>4</v>
      </c>
      <c r="M2558">
        <v>57755</v>
      </c>
      <c r="N2558" t="s">
        <v>152</v>
      </c>
      <c r="O2558">
        <v>196367</v>
      </c>
      <c r="P2558">
        <v>196367</v>
      </c>
      <c r="Q2558">
        <v>196367</v>
      </c>
      <c r="R2558" t="s">
        <v>160</v>
      </c>
      <c r="S2558" t="s">
        <v>162</v>
      </c>
    </row>
    <row r="2559" spans="1:19" x14ac:dyDescent="0.25">
      <c r="A2559">
        <v>12558</v>
      </c>
      <c r="B2559" s="7">
        <v>45363</v>
      </c>
      <c r="C2559" t="s">
        <v>95</v>
      </c>
      <c r="D2559" t="s">
        <v>117</v>
      </c>
      <c r="E2559" t="s">
        <v>118</v>
      </c>
      <c r="F2559">
        <v>65</v>
      </c>
      <c r="G2559" t="s">
        <v>167</v>
      </c>
      <c r="H2559" t="s">
        <v>120</v>
      </c>
      <c r="I2559" t="s">
        <v>130</v>
      </c>
      <c r="J2559" t="s">
        <v>134</v>
      </c>
      <c r="K2559" t="s">
        <v>150</v>
      </c>
      <c r="L2559">
        <v>3</v>
      </c>
      <c r="M2559">
        <v>115359</v>
      </c>
      <c r="N2559" t="s">
        <v>158</v>
      </c>
      <c r="O2559">
        <v>276861</v>
      </c>
      <c r="P2559">
        <v>276861</v>
      </c>
      <c r="Q2559">
        <v>0</v>
      </c>
      <c r="R2559" t="s">
        <v>160</v>
      </c>
      <c r="S2559" t="s">
        <v>164</v>
      </c>
    </row>
    <row r="2560" spans="1:19" x14ac:dyDescent="0.25">
      <c r="A2560">
        <v>12559</v>
      </c>
      <c r="B2560" s="7">
        <v>45642</v>
      </c>
      <c r="C2560" t="s">
        <v>63</v>
      </c>
      <c r="D2560" t="s">
        <v>117</v>
      </c>
      <c r="E2560" t="s">
        <v>119</v>
      </c>
      <c r="F2560">
        <v>45</v>
      </c>
      <c r="G2560" t="s">
        <v>169</v>
      </c>
      <c r="H2560" t="s">
        <v>124</v>
      </c>
      <c r="I2560" t="s">
        <v>126</v>
      </c>
      <c r="J2560" t="s">
        <v>134</v>
      </c>
      <c r="K2560" t="s">
        <v>148</v>
      </c>
      <c r="L2560">
        <v>1</v>
      </c>
      <c r="M2560">
        <v>7019</v>
      </c>
      <c r="N2560" t="s">
        <v>153</v>
      </c>
      <c r="O2560">
        <v>6317</v>
      </c>
      <c r="P2560">
        <v>6317</v>
      </c>
      <c r="Q2560">
        <v>6317</v>
      </c>
      <c r="R2560" t="s">
        <v>160</v>
      </c>
      <c r="S2560" t="s">
        <v>162</v>
      </c>
    </row>
    <row r="2561" spans="1:19" x14ac:dyDescent="0.25">
      <c r="A2561">
        <v>12560</v>
      </c>
      <c r="B2561" s="7">
        <v>45488</v>
      </c>
      <c r="C2561" t="s">
        <v>100</v>
      </c>
      <c r="D2561" t="s">
        <v>116</v>
      </c>
      <c r="E2561" t="s">
        <v>119</v>
      </c>
      <c r="F2561">
        <v>33</v>
      </c>
      <c r="G2561" t="s">
        <v>168</v>
      </c>
      <c r="H2561" t="s">
        <v>125</v>
      </c>
      <c r="I2561" t="s">
        <v>130</v>
      </c>
      <c r="J2561" t="s">
        <v>131</v>
      </c>
      <c r="K2561" t="s">
        <v>135</v>
      </c>
      <c r="L2561">
        <v>3</v>
      </c>
      <c r="M2561">
        <v>26818</v>
      </c>
      <c r="N2561" t="s">
        <v>157</v>
      </c>
      <c r="O2561">
        <v>78844</v>
      </c>
      <c r="P2561">
        <v>78844</v>
      </c>
      <c r="Q2561">
        <v>0</v>
      </c>
      <c r="R2561" t="s">
        <v>161</v>
      </c>
      <c r="S2561" t="s">
        <v>164</v>
      </c>
    </row>
    <row r="2562" spans="1:19" x14ac:dyDescent="0.25">
      <c r="A2562">
        <v>12561</v>
      </c>
      <c r="B2562" s="7">
        <v>45590</v>
      </c>
      <c r="C2562" t="s">
        <v>69</v>
      </c>
      <c r="D2562" t="s">
        <v>117</v>
      </c>
      <c r="E2562" t="s">
        <v>118</v>
      </c>
      <c r="F2562">
        <v>48</v>
      </c>
      <c r="G2562" t="s">
        <v>167</v>
      </c>
      <c r="H2562" t="s">
        <v>120</v>
      </c>
      <c r="I2562" t="s">
        <v>129</v>
      </c>
      <c r="J2562" t="s">
        <v>132</v>
      </c>
      <c r="K2562" t="s">
        <v>142</v>
      </c>
      <c r="L2562">
        <v>6</v>
      </c>
      <c r="M2562">
        <v>76471</v>
      </c>
      <c r="N2562" t="s">
        <v>155</v>
      </c>
      <c r="O2562">
        <v>426708</v>
      </c>
      <c r="P2562">
        <v>426708</v>
      </c>
      <c r="Q2562">
        <v>426708</v>
      </c>
      <c r="R2562" t="s">
        <v>161</v>
      </c>
      <c r="S2562" t="s">
        <v>162</v>
      </c>
    </row>
    <row r="2563" spans="1:19" x14ac:dyDescent="0.25">
      <c r="A2563">
        <v>12562</v>
      </c>
      <c r="B2563" s="7">
        <v>45308</v>
      </c>
      <c r="C2563" t="s">
        <v>66</v>
      </c>
      <c r="D2563" t="s">
        <v>116</v>
      </c>
      <c r="E2563" t="s">
        <v>118</v>
      </c>
      <c r="F2563">
        <v>61</v>
      </c>
      <c r="G2563" t="s">
        <v>167</v>
      </c>
      <c r="H2563" t="s">
        <v>125</v>
      </c>
      <c r="I2563" t="s">
        <v>129</v>
      </c>
      <c r="J2563" t="s">
        <v>132</v>
      </c>
      <c r="K2563" t="s">
        <v>144</v>
      </c>
      <c r="L2563">
        <v>2</v>
      </c>
      <c r="M2563">
        <v>190142</v>
      </c>
      <c r="N2563" t="s">
        <v>151</v>
      </c>
      <c r="O2563">
        <v>361269</v>
      </c>
      <c r="P2563">
        <v>361269</v>
      </c>
      <c r="Q2563">
        <v>361269</v>
      </c>
      <c r="R2563" t="s">
        <v>161</v>
      </c>
      <c r="S2563" t="s">
        <v>162</v>
      </c>
    </row>
    <row r="2564" spans="1:19" x14ac:dyDescent="0.25">
      <c r="A2564">
        <v>12563</v>
      </c>
      <c r="B2564" s="7">
        <v>45365</v>
      </c>
      <c r="C2564" t="s">
        <v>61</v>
      </c>
      <c r="D2564" t="s">
        <v>116</v>
      </c>
      <c r="E2564" t="s">
        <v>119</v>
      </c>
      <c r="F2564">
        <v>38</v>
      </c>
      <c r="G2564" t="s">
        <v>169</v>
      </c>
      <c r="H2564" t="s">
        <v>123</v>
      </c>
      <c r="I2564" t="s">
        <v>127</v>
      </c>
      <c r="J2564" t="s">
        <v>134</v>
      </c>
      <c r="K2564" t="s">
        <v>150</v>
      </c>
      <c r="L2564">
        <v>2</v>
      </c>
      <c r="M2564">
        <v>155349</v>
      </c>
      <c r="N2564" t="s">
        <v>154</v>
      </c>
      <c r="O2564">
        <v>310698</v>
      </c>
      <c r="P2564">
        <v>0</v>
      </c>
      <c r="Q2564">
        <v>0</v>
      </c>
      <c r="R2564" t="s">
        <v>161</v>
      </c>
      <c r="S2564" t="s">
        <v>163</v>
      </c>
    </row>
    <row r="2565" spans="1:19" x14ac:dyDescent="0.25">
      <c r="A2565">
        <v>12564</v>
      </c>
      <c r="B2565" s="7">
        <v>45389</v>
      </c>
      <c r="C2565" t="s">
        <v>24</v>
      </c>
      <c r="D2565" t="s">
        <v>117</v>
      </c>
      <c r="E2565" t="s">
        <v>119</v>
      </c>
      <c r="F2565">
        <v>32</v>
      </c>
      <c r="G2565" t="s">
        <v>168</v>
      </c>
      <c r="H2565" t="s">
        <v>121</v>
      </c>
      <c r="I2565" t="s">
        <v>130</v>
      </c>
      <c r="J2565" t="s">
        <v>131</v>
      </c>
      <c r="K2565" t="s">
        <v>138</v>
      </c>
      <c r="L2565">
        <v>2</v>
      </c>
      <c r="M2565">
        <v>18081</v>
      </c>
      <c r="N2565" t="s">
        <v>151</v>
      </c>
      <c r="O2565">
        <v>34353</v>
      </c>
      <c r="P2565">
        <v>34353</v>
      </c>
      <c r="Q2565">
        <v>34353</v>
      </c>
      <c r="R2565" t="s">
        <v>159</v>
      </c>
      <c r="S2565" t="s">
        <v>162</v>
      </c>
    </row>
    <row r="2566" spans="1:19" x14ac:dyDescent="0.25">
      <c r="A2566">
        <v>12565</v>
      </c>
      <c r="B2566" s="7">
        <v>45391</v>
      </c>
      <c r="C2566" t="s">
        <v>105</v>
      </c>
      <c r="D2566" t="s">
        <v>116</v>
      </c>
      <c r="E2566" t="s">
        <v>118</v>
      </c>
      <c r="F2566">
        <v>25</v>
      </c>
      <c r="G2566" t="s">
        <v>166</v>
      </c>
      <c r="H2566" t="s">
        <v>121</v>
      </c>
      <c r="I2566" t="s">
        <v>127</v>
      </c>
      <c r="J2566" t="s">
        <v>134</v>
      </c>
      <c r="K2566" t="s">
        <v>149</v>
      </c>
      <c r="L2566">
        <v>6</v>
      </c>
      <c r="M2566">
        <v>188475</v>
      </c>
      <c r="N2566" t="s">
        <v>155</v>
      </c>
      <c r="O2566">
        <v>1051690</v>
      </c>
      <c r="P2566">
        <v>1051690</v>
      </c>
      <c r="Q2566">
        <v>1051690</v>
      </c>
      <c r="R2566" t="s">
        <v>159</v>
      </c>
      <c r="S2566" t="s">
        <v>162</v>
      </c>
    </row>
    <row r="2567" spans="1:19" x14ac:dyDescent="0.25">
      <c r="A2567">
        <v>12566</v>
      </c>
      <c r="B2567" s="7">
        <v>45297</v>
      </c>
      <c r="C2567" t="s">
        <v>90</v>
      </c>
      <c r="D2567" t="s">
        <v>116</v>
      </c>
      <c r="E2567" t="s">
        <v>119</v>
      </c>
      <c r="F2567">
        <v>29</v>
      </c>
      <c r="G2567" t="s">
        <v>168</v>
      </c>
      <c r="H2567" t="s">
        <v>125</v>
      </c>
      <c r="I2567" t="s">
        <v>128</v>
      </c>
      <c r="J2567" t="s">
        <v>133</v>
      </c>
      <c r="K2567" t="s">
        <v>141</v>
      </c>
      <c r="L2567">
        <v>3</v>
      </c>
      <c r="M2567">
        <v>30137</v>
      </c>
      <c r="N2567" t="s">
        <v>158</v>
      </c>
      <c r="O2567">
        <v>72328</v>
      </c>
      <c r="P2567">
        <v>72328</v>
      </c>
      <c r="Q2567">
        <v>72328</v>
      </c>
      <c r="R2567" t="s">
        <v>159</v>
      </c>
      <c r="S2567" t="s">
        <v>162</v>
      </c>
    </row>
    <row r="2568" spans="1:19" x14ac:dyDescent="0.25">
      <c r="A2568">
        <v>12567</v>
      </c>
      <c r="B2568" s="7">
        <v>45521</v>
      </c>
      <c r="C2568" t="s">
        <v>41</v>
      </c>
      <c r="D2568" t="s">
        <v>117</v>
      </c>
      <c r="E2568" t="s">
        <v>119</v>
      </c>
      <c r="F2568">
        <v>47</v>
      </c>
      <c r="G2568" t="s">
        <v>167</v>
      </c>
      <c r="H2568" t="s">
        <v>121</v>
      </c>
      <c r="I2568" t="s">
        <v>128</v>
      </c>
      <c r="J2568" t="s">
        <v>132</v>
      </c>
      <c r="K2568" t="s">
        <v>144</v>
      </c>
      <c r="L2568">
        <v>10</v>
      </c>
      <c r="M2568">
        <v>128391</v>
      </c>
      <c r="N2568" t="s">
        <v>157</v>
      </c>
      <c r="O2568">
        <v>1258231</v>
      </c>
      <c r="P2568">
        <v>1258231</v>
      </c>
      <c r="Q2568">
        <v>1258231</v>
      </c>
      <c r="R2568" t="s">
        <v>160</v>
      </c>
      <c r="S2568" t="s">
        <v>162</v>
      </c>
    </row>
    <row r="2569" spans="1:19" x14ac:dyDescent="0.25">
      <c r="A2569">
        <v>12568</v>
      </c>
      <c r="B2569" s="7">
        <v>45413</v>
      </c>
      <c r="C2569" t="s">
        <v>94</v>
      </c>
      <c r="D2569" t="s">
        <v>116</v>
      </c>
      <c r="E2569" t="s">
        <v>119</v>
      </c>
      <c r="F2569">
        <v>21</v>
      </c>
      <c r="G2569" t="s">
        <v>166</v>
      </c>
      <c r="H2569" t="s">
        <v>123</v>
      </c>
      <c r="I2569" t="s">
        <v>127</v>
      </c>
      <c r="J2569" t="s">
        <v>131</v>
      </c>
      <c r="K2569" t="s">
        <v>138</v>
      </c>
      <c r="L2569">
        <v>10</v>
      </c>
      <c r="M2569">
        <v>29744</v>
      </c>
      <c r="N2569" t="s">
        <v>158</v>
      </c>
      <c r="O2569">
        <v>237952</v>
      </c>
      <c r="P2569">
        <v>237952</v>
      </c>
      <c r="Q2569">
        <v>237952</v>
      </c>
      <c r="R2569" t="s">
        <v>161</v>
      </c>
      <c r="S2569" t="s">
        <v>162</v>
      </c>
    </row>
    <row r="2570" spans="1:19" x14ac:dyDescent="0.25">
      <c r="A2570">
        <v>12569</v>
      </c>
      <c r="B2570" s="7">
        <v>45418</v>
      </c>
      <c r="C2570" t="s">
        <v>73</v>
      </c>
      <c r="D2570" t="s">
        <v>116</v>
      </c>
      <c r="E2570" t="s">
        <v>118</v>
      </c>
      <c r="F2570">
        <v>36</v>
      </c>
      <c r="G2570" t="s">
        <v>169</v>
      </c>
      <c r="H2570" t="s">
        <v>123</v>
      </c>
      <c r="I2570" t="s">
        <v>129</v>
      </c>
      <c r="J2570" t="s">
        <v>131</v>
      </c>
      <c r="K2570" t="s">
        <v>147</v>
      </c>
      <c r="L2570">
        <v>10</v>
      </c>
      <c r="M2570">
        <v>148706</v>
      </c>
      <c r="N2570" t="s">
        <v>151</v>
      </c>
      <c r="O2570">
        <v>1412707</v>
      </c>
      <c r="P2570">
        <v>1412707</v>
      </c>
      <c r="Q2570">
        <v>0</v>
      </c>
      <c r="R2570" t="s">
        <v>159</v>
      </c>
      <c r="S2570" t="s">
        <v>164</v>
      </c>
    </row>
    <row r="2571" spans="1:19" x14ac:dyDescent="0.25">
      <c r="A2571">
        <v>12570</v>
      </c>
      <c r="B2571" s="7">
        <v>45652</v>
      </c>
      <c r="C2571" t="s">
        <v>48</v>
      </c>
      <c r="D2571" t="s">
        <v>116</v>
      </c>
      <c r="E2571" t="s">
        <v>118</v>
      </c>
      <c r="F2571">
        <v>54</v>
      </c>
      <c r="G2571" t="s">
        <v>167</v>
      </c>
      <c r="H2571" t="s">
        <v>122</v>
      </c>
      <c r="I2571" t="s">
        <v>127</v>
      </c>
      <c r="J2571" t="s">
        <v>134</v>
      </c>
      <c r="K2571" t="s">
        <v>150</v>
      </c>
      <c r="L2571">
        <v>1</v>
      </c>
      <c r="M2571">
        <v>106110</v>
      </c>
      <c r="N2571" t="s">
        <v>153</v>
      </c>
      <c r="O2571">
        <v>95499</v>
      </c>
      <c r="P2571">
        <v>95499</v>
      </c>
      <c r="Q2571">
        <v>95499</v>
      </c>
      <c r="R2571" t="s">
        <v>160</v>
      </c>
      <c r="S2571" t="s">
        <v>162</v>
      </c>
    </row>
    <row r="2572" spans="1:19" x14ac:dyDescent="0.25">
      <c r="A2572">
        <v>12571</v>
      </c>
      <c r="B2572" s="7">
        <v>45492</v>
      </c>
      <c r="C2572" t="s">
        <v>79</v>
      </c>
      <c r="D2572" t="s">
        <v>117</v>
      </c>
      <c r="E2572" t="s">
        <v>118</v>
      </c>
      <c r="F2572">
        <v>45</v>
      </c>
      <c r="G2572" t="s">
        <v>169</v>
      </c>
      <c r="H2572" t="s">
        <v>122</v>
      </c>
      <c r="I2572" t="s">
        <v>130</v>
      </c>
      <c r="J2572" t="s">
        <v>133</v>
      </c>
      <c r="K2572" t="s">
        <v>140</v>
      </c>
      <c r="L2572">
        <v>6</v>
      </c>
      <c r="M2572">
        <v>6758</v>
      </c>
      <c r="N2572" t="s">
        <v>155</v>
      </c>
      <c r="O2572">
        <v>37709</v>
      </c>
      <c r="P2572">
        <v>37709</v>
      </c>
      <c r="Q2572">
        <v>37709</v>
      </c>
      <c r="R2572" t="s">
        <v>160</v>
      </c>
      <c r="S2572" t="s">
        <v>162</v>
      </c>
    </row>
    <row r="2573" spans="1:19" x14ac:dyDescent="0.25">
      <c r="A2573">
        <v>12572</v>
      </c>
      <c r="B2573" s="7">
        <v>45325</v>
      </c>
      <c r="C2573" t="s">
        <v>16</v>
      </c>
      <c r="D2573" t="s">
        <v>117</v>
      </c>
      <c r="E2573" t="s">
        <v>119</v>
      </c>
      <c r="F2573">
        <v>65</v>
      </c>
      <c r="G2573" t="s">
        <v>167</v>
      </c>
      <c r="H2573" t="s">
        <v>120</v>
      </c>
      <c r="I2573" t="s">
        <v>126</v>
      </c>
      <c r="J2573" t="s">
        <v>132</v>
      </c>
      <c r="K2573" t="s">
        <v>145</v>
      </c>
      <c r="L2573">
        <v>1</v>
      </c>
      <c r="M2573">
        <v>38730</v>
      </c>
      <c r="N2573" t="s">
        <v>152</v>
      </c>
      <c r="O2573">
        <v>32920</v>
      </c>
      <c r="P2573">
        <v>32920</v>
      </c>
      <c r="Q2573">
        <v>0</v>
      </c>
      <c r="R2573" t="s">
        <v>161</v>
      </c>
      <c r="S2573" t="s">
        <v>164</v>
      </c>
    </row>
    <row r="2574" spans="1:19" x14ac:dyDescent="0.25">
      <c r="A2574">
        <v>12573</v>
      </c>
      <c r="B2574" s="7">
        <v>45593</v>
      </c>
      <c r="C2574" t="s">
        <v>55</v>
      </c>
      <c r="D2574" t="s">
        <v>116</v>
      </c>
      <c r="E2574" t="s">
        <v>119</v>
      </c>
      <c r="F2574">
        <v>59</v>
      </c>
      <c r="G2574" t="s">
        <v>167</v>
      </c>
      <c r="H2574" t="s">
        <v>121</v>
      </c>
      <c r="I2574" t="s">
        <v>126</v>
      </c>
      <c r="J2574" t="s">
        <v>133</v>
      </c>
      <c r="K2574" t="s">
        <v>141</v>
      </c>
      <c r="L2574">
        <v>10</v>
      </c>
      <c r="M2574">
        <v>175224</v>
      </c>
      <c r="N2574" t="s">
        <v>157</v>
      </c>
      <c r="O2574">
        <v>1717195</v>
      </c>
      <c r="P2574">
        <v>1717195</v>
      </c>
      <c r="Q2574">
        <v>0</v>
      </c>
      <c r="R2574" t="s">
        <v>159</v>
      </c>
      <c r="S2574" t="s">
        <v>164</v>
      </c>
    </row>
    <row r="2575" spans="1:19" x14ac:dyDescent="0.25">
      <c r="A2575">
        <v>12574</v>
      </c>
      <c r="B2575" s="7">
        <v>45562</v>
      </c>
      <c r="C2575" t="s">
        <v>88</v>
      </c>
      <c r="D2575" t="s">
        <v>117</v>
      </c>
      <c r="E2575" t="s">
        <v>118</v>
      </c>
      <c r="F2575">
        <v>49</v>
      </c>
      <c r="G2575" t="s">
        <v>167</v>
      </c>
      <c r="H2575" t="s">
        <v>121</v>
      </c>
      <c r="I2575" t="s">
        <v>126</v>
      </c>
      <c r="J2575" t="s">
        <v>132</v>
      </c>
      <c r="K2575" t="s">
        <v>145</v>
      </c>
      <c r="L2575">
        <v>7</v>
      </c>
      <c r="M2575">
        <v>179790</v>
      </c>
      <c r="N2575" t="s">
        <v>156</v>
      </c>
      <c r="O2575">
        <v>1220774</v>
      </c>
      <c r="P2575">
        <v>1220774</v>
      </c>
      <c r="Q2575">
        <v>1220774</v>
      </c>
      <c r="R2575" t="s">
        <v>159</v>
      </c>
      <c r="S2575" t="s">
        <v>162</v>
      </c>
    </row>
    <row r="2576" spans="1:19" x14ac:dyDescent="0.25">
      <c r="A2576">
        <v>12575</v>
      </c>
      <c r="B2576" s="7">
        <v>45343</v>
      </c>
      <c r="C2576" t="s">
        <v>84</v>
      </c>
      <c r="D2576" t="s">
        <v>117</v>
      </c>
      <c r="E2576" t="s">
        <v>118</v>
      </c>
      <c r="F2576">
        <v>59</v>
      </c>
      <c r="G2576" t="s">
        <v>167</v>
      </c>
      <c r="H2576" t="s">
        <v>123</v>
      </c>
      <c r="I2576" t="s">
        <v>128</v>
      </c>
      <c r="J2576" t="s">
        <v>133</v>
      </c>
      <c r="K2576" t="s">
        <v>143</v>
      </c>
      <c r="L2576">
        <v>7</v>
      </c>
      <c r="M2576">
        <v>137781</v>
      </c>
      <c r="N2576" t="s">
        <v>156</v>
      </c>
      <c r="O2576">
        <v>935532</v>
      </c>
      <c r="P2576">
        <v>935532</v>
      </c>
      <c r="Q2576">
        <v>935532</v>
      </c>
      <c r="R2576" t="s">
        <v>160</v>
      </c>
      <c r="S2576" t="s">
        <v>162</v>
      </c>
    </row>
    <row r="2577" spans="1:19" x14ac:dyDescent="0.25">
      <c r="A2577">
        <v>12576</v>
      </c>
      <c r="B2577" s="7">
        <v>45617</v>
      </c>
      <c r="C2577" t="s">
        <v>91</v>
      </c>
      <c r="D2577" t="s">
        <v>117</v>
      </c>
      <c r="E2577" t="s">
        <v>118</v>
      </c>
      <c r="F2577">
        <v>62</v>
      </c>
      <c r="G2577" t="s">
        <v>167</v>
      </c>
      <c r="H2577" t="s">
        <v>124</v>
      </c>
      <c r="I2577" t="s">
        <v>126</v>
      </c>
      <c r="J2577" t="s">
        <v>133</v>
      </c>
      <c r="K2577" t="s">
        <v>141</v>
      </c>
      <c r="L2577">
        <v>8</v>
      </c>
      <c r="M2577">
        <v>122859</v>
      </c>
      <c r="N2577" t="s">
        <v>151</v>
      </c>
      <c r="O2577">
        <v>933728</v>
      </c>
      <c r="P2577">
        <v>933728</v>
      </c>
      <c r="Q2577">
        <v>0</v>
      </c>
      <c r="R2577" t="s">
        <v>161</v>
      </c>
      <c r="S2577" t="s">
        <v>164</v>
      </c>
    </row>
    <row r="2578" spans="1:19" x14ac:dyDescent="0.25">
      <c r="A2578">
        <v>12577</v>
      </c>
      <c r="B2578" s="7">
        <v>45480</v>
      </c>
      <c r="C2578" t="s">
        <v>113</v>
      </c>
      <c r="D2578" t="s">
        <v>117</v>
      </c>
      <c r="E2578" t="s">
        <v>118</v>
      </c>
      <c r="F2578">
        <v>64</v>
      </c>
      <c r="G2578" t="s">
        <v>167</v>
      </c>
      <c r="H2578" t="s">
        <v>124</v>
      </c>
      <c r="I2578" t="s">
        <v>128</v>
      </c>
      <c r="J2578" t="s">
        <v>132</v>
      </c>
      <c r="K2578" t="s">
        <v>142</v>
      </c>
      <c r="L2578">
        <v>6</v>
      </c>
      <c r="M2578">
        <v>36490</v>
      </c>
      <c r="N2578" t="s">
        <v>151</v>
      </c>
      <c r="O2578">
        <v>207993</v>
      </c>
      <c r="P2578">
        <v>207993</v>
      </c>
      <c r="Q2578">
        <v>0</v>
      </c>
      <c r="R2578" t="s">
        <v>159</v>
      </c>
      <c r="S2578" t="s">
        <v>164</v>
      </c>
    </row>
    <row r="2579" spans="1:19" x14ac:dyDescent="0.25">
      <c r="A2579">
        <v>12578</v>
      </c>
      <c r="B2579" s="7">
        <v>45509</v>
      </c>
      <c r="C2579" t="s">
        <v>59</v>
      </c>
      <c r="D2579" t="s">
        <v>117</v>
      </c>
      <c r="E2579" t="s">
        <v>118</v>
      </c>
      <c r="F2579">
        <v>30</v>
      </c>
      <c r="G2579" t="s">
        <v>168</v>
      </c>
      <c r="H2579" t="s">
        <v>125</v>
      </c>
      <c r="I2579" t="s">
        <v>128</v>
      </c>
      <c r="J2579" t="s">
        <v>131</v>
      </c>
      <c r="K2579" t="s">
        <v>135</v>
      </c>
      <c r="L2579">
        <v>8</v>
      </c>
      <c r="M2579">
        <v>98565</v>
      </c>
      <c r="N2579" t="s">
        <v>157</v>
      </c>
      <c r="O2579">
        <v>772749</v>
      </c>
      <c r="P2579">
        <v>772749</v>
      </c>
      <c r="Q2579">
        <v>772749</v>
      </c>
      <c r="R2579" t="s">
        <v>159</v>
      </c>
      <c r="S2579" t="s">
        <v>162</v>
      </c>
    </row>
    <row r="2580" spans="1:19" x14ac:dyDescent="0.25">
      <c r="A2580">
        <v>12579</v>
      </c>
      <c r="B2580" s="7">
        <v>45426</v>
      </c>
      <c r="C2580" t="s">
        <v>49</v>
      </c>
      <c r="D2580" t="s">
        <v>117</v>
      </c>
      <c r="E2580" t="s">
        <v>118</v>
      </c>
      <c r="F2580">
        <v>46</v>
      </c>
      <c r="G2580" t="s">
        <v>167</v>
      </c>
      <c r="H2580" t="s">
        <v>124</v>
      </c>
      <c r="I2580" t="s">
        <v>130</v>
      </c>
      <c r="J2580" t="s">
        <v>132</v>
      </c>
      <c r="K2580" t="s">
        <v>142</v>
      </c>
      <c r="L2580">
        <v>8</v>
      </c>
      <c r="M2580">
        <v>195562</v>
      </c>
      <c r="N2580" t="s">
        <v>158</v>
      </c>
      <c r="O2580">
        <v>1251596</v>
      </c>
      <c r="P2580">
        <v>0</v>
      </c>
      <c r="Q2580">
        <v>0</v>
      </c>
      <c r="R2580" t="s">
        <v>160</v>
      </c>
      <c r="S2580" t="s">
        <v>163</v>
      </c>
    </row>
    <row r="2581" spans="1:19" x14ac:dyDescent="0.25">
      <c r="A2581">
        <v>12580</v>
      </c>
      <c r="B2581" s="7">
        <v>45482</v>
      </c>
      <c r="C2581" t="s">
        <v>96</v>
      </c>
      <c r="D2581" t="s">
        <v>117</v>
      </c>
      <c r="E2581" t="s">
        <v>119</v>
      </c>
      <c r="F2581">
        <v>29</v>
      </c>
      <c r="G2581" t="s">
        <v>168</v>
      </c>
      <c r="H2581" t="s">
        <v>125</v>
      </c>
      <c r="I2581" t="s">
        <v>130</v>
      </c>
      <c r="J2581" t="s">
        <v>134</v>
      </c>
      <c r="K2581" t="s">
        <v>150</v>
      </c>
      <c r="L2581">
        <v>4</v>
      </c>
      <c r="M2581">
        <v>145783</v>
      </c>
      <c r="N2581" t="s">
        <v>151</v>
      </c>
      <c r="O2581">
        <v>553975</v>
      </c>
      <c r="P2581">
        <v>553975</v>
      </c>
      <c r="Q2581">
        <v>553975</v>
      </c>
      <c r="R2581" t="s">
        <v>159</v>
      </c>
      <c r="S2581" t="s">
        <v>162</v>
      </c>
    </row>
    <row r="2582" spans="1:19" x14ac:dyDescent="0.25">
      <c r="A2582">
        <v>12581</v>
      </c>
      <c r="B2582" s="7">
        <v>45619</v>
      </c>
      <c r="C2582" t="s">
        <v>32</v>
      </c>
      <c r="D2582" t="s">
        <v>116</v>
      </c>
      <c r="E2582" t="s">
        <v>118</v>
      </c>
      <c r="F2582">
        <v>49</v>
      </c>
      <c r="G2582" t="s">
        <v>167</v>
      </c>
      <c r="H2582" t="s">
        <v>120</v>
      </c>
      <c r="I2582" t="s">
        <v>128</v>
      </c>
      <c r="J2582" t="s">
        <v>132</v>
      </c>
      <c r="K2582" t="s">
        <v>142</v>
      </c>
      <c r="L2582">
        <v>7</v>
      </c>
      <c r="M2582">
        <v>71629</v>
      </c>
      <c r="N2582" t="s">
        <v>152</v>
      </c>
      <c r="O2582">
        <v>426192</v>
      </c>
      <c r="P2582">
        <v>426192</v>
      </c>
      <c r="Q2582">
        <v>426192</v>
      </c>
      <c r="R2582" t="s">
        <v>159</v>
      </c>
      <c r="S2582" t="s">
        <v>162</v>
      </c>
    </row>
    <row r="2583" spans="1:19" x14ac:dyDescent="0.25">
      <c r="A2583">
        <v>12582</v>
      </c>
      <c r="B2583" s="7">
        <v>45639</v>
      </c>
      <c r="C2583" t="s">
        <v>95</v>
      </c>
      <c r="D2583" t="s">
        <v>116</v>
      </c>
      <c r="E2583" t="s">
        <v>119</v>
      </c>
      <c r="F2583">
        <v>53</v>
      </c>
      <c r="G2583" t="s">
        <v>167</v>
      </c>
      <c r="H2583" t="s">
        <v>121</v>
      </c>
      <c r="I2583" t="s">
        <v>128</v>
      </c>
      <c r="J2583" t="s">
        <v>133</v>
      </c>
      <c r="K2583" t="s">
        <v>143</v>
      </c>
      <c r="L2583">
        <v>4</v>
      </c>
      <c r="M2583">
        <v>101878</v>
      </c>
      <c r="N2583" t="s">
        <v>151</v>
      </c>
      <c r="O2583">
        <v>387136</v>
      </c>
      <c r="P2583">
        <v>387136</v>
      </c>
      <c r="Q2583">
        <v>387136</v>
      </c>
      <c r="R2583" t="s">
        <v>159</v>
      </c>
      <c r="S2583" t="s">
        <v>162</v>
      </c>
    </row>
    <row r="2584" spans="1:19" x14ac:dyDescent="0.25">
      <c r="A2584">
        <v>12583</v>
      </c>
      <c r="B2584" s="7">
        <v>45483</v>
      </c>
      <c r="C2584" t="s">
        <v>93</v>
      </c>
      <c r="D2584" t="s">
        <v>117</v>
      </c>
      <c r="E2584" t="s">
        <v>118</v>
      </c>
      <c r="F2584">
        <v>29</v>
      </c>
      <c r="G2584" t="s">
        <v>168</v>
      </c>
      <c r="H2584" t="s">
        <v>121</v>
      </c>
      <c r="I2584" t="s">
        <v>130</v>
      </c>
      <c r="J2584" t="s">
        <v>134</v>
      </c>
      <c r="K2584" t="s">
        <v>149</v>
      </c>
      <c r="L2584">
        <v>9</v>
      </c>
      <c r="M2584">
        <v>39761</v>
      </c>
      <c r="N2584" t="s">
        <v>158</v>
      </c>
      <c r="O2584">
        <v>286279</v>
      </c>
      <c r="P2584">
        <v>286279</v>
      </c>
      <c r="Q2584">
        <v>286279</v>
      </c>
      <c r="R2584" t="s">
        <v>159</v>
      </c>
      <c r="S2584" t="s">
        <v>162</v>
      </c>
    </row>
    <row r="2585" spans="1:19" x14ac:dyDescent="0.25">
      <c r="A2585">
        <v>12584</v>
      </c>
      <c r="B2585" s="7">
        <v>45350</v>
      </c>
      <c r="C2585" t="s">
        <v>97</v>
      </c>
      <c r="D2585" t="s">
        <v>116</v>
      </c>
      <c r="E2585" t="s">
        <v>118</v>
      </c>
      <c r="F2585">
        <v>55</v>
      </c>
      <c r="G2585" t="s">
        <v>167</v>
      </c>
      <c r="H2585" t="s">
        <v>123</v>
      </c>
      <c r="I2585" t="s">
        <v>128</v>
      </c>
      <c r="J2585" t="s">
        <v>134</v>
      </c>
      <c r="K2585" t="s">
        <v>149</v>
      </c>
      <c r="L2585">
        <v>5</v>
      </c>
      <c r="M2585">
        <v>130843</v>
      </c>
      <c r="N2585" t="s">
        <v>157</v>
      </c>
      <c r="O2585">
        <v>641130</v>
      </c>
      <c r="P2585">
        <v>641130</v>
      </c>
      <c r="Q2585">
        <v>0</v>
      </c>
      <c r="R2585" t="s">
        <v>159</v>
      </c>
      <c r="S2585" t="s">
        <v>164</v>
      </c>
    </row>
    <row r="2586" spans="1:19" x14ac:dyDescent="0.25">
      <c r="A2586">
        <v>12585</v>
      </c>
      <c r="B2586" s="7">
        <v>45357</v>
      </c>
      <c r="C2586" t="s">
        <v>51</v>
      </c>
      <c r="D2586" t="s">
        <v>116</v>
      </c>
      <c r="E2586" t="s">
        <v>119</v>
      </c>
      <c r="F2586">
        <v>46</v>
      </c>
      <c r="G2586" t="s">
        <v>167</v>
      </c>
      <c r="H2586" t="s">
        <v>123</v>
      </c>
      <c r="I2586" t="s">
        <v>129</v>
      </c>
      <c r="J2586" t="s">
        <v>134</v>
      </c>
      <c r="K2586" t="s">
        <v>148</v>
      </c>
      <c r="L2586">
        <v>8</v>
      </c>
      <c r="M2586">
        <v>65491</v>
      </c>
      <c r="N2586" t="s">
        <v>156</v>
      </c>
      <c r="O2586">
        <v>508210</v>
      </c>
      <c r="P2586">
        <v>508210</v>
      </c>
      <c r="Q2586">
        <v>0</v>
      </c>
      <c r="R2586" t="s">
        <v>161</v>
      </c>
      <c r="S2586" t="s">
        <v>164</v>
      </c>
    </row>
    <row r="2587" spans="1:19" x14ac:dyDescent="0.25">
      <c r="A2587">
        <v>12586</v>
      </c>
      <c r="B2587" s="7">
        <v>45643</v>
      </c>
      <c r="C2587" t="s">
        <v>40</v>
      </c>
      <c r="D2587" t="s">
        <v>116</v>
      </c>
      <c r="E2587" t="s">
        <v>118</v>
      </c>
      <c r="F2587">
        <v>38</v>
      </c>
      <c r="G2587" t="s">
        <v>169</v>
      </c>
      <c r="H2587" t="s">
        <v>121</v>
      </c>
      <c r="I2587" t="s">
        <v>129</v>
      </c>
      <c r="J2587" t="s">
        <v>134</v>
      </c>
      <c r="K2587" t="s">
        <v>148</v>
      </c>
      <c r="L2587">
        <v>4</v>
      </c>
      <c r="M2587">
        <v>153808</v>
      </c>
      <c r="N2587" t="s">
        <v>155</v>
      </c>
      <c r="O2587">
        <v>572165</v>
      </c>
      <c r="P2587">
        <v>572165</v>
      </c>
      <c r="Q2587">
        <v>0</v>
      </c>
      <c r="R2587" t="s">
        <v>161</v>
      </c>
      <c r="S2587" t="s">
        <v>164</v>
      </c>
    </row>
    <row r="2588" spans="1:19" x14ac:dyDescent="0.25">
      <c r="A2588">
        <v>12587</v>
      </c>
      <c r="B2588" s="7">
        <v>45356</v>
      </c>
      <c r="C2588" t="s">
        <v>58</v>
      </c>
      <c r="D2588" t="s">
        <v>117</v>
      </c>
      <c r="E2588" t="s">
        <v>118</v>
      </c>
      <c r="F2588">
        <v>31</v>
      </c>
      <c r="G2588" t="s">
        <v>168</v>
      </c>
      <c r="H2588" t="s">
        <v>125</v>
      </c>
      <c r="I2588" t="s">
        <v>130</v>
      </c>
      <c r="J2588" t="s">
        <v>131</v>
      </c>
      <c r="K2588" t="s">
        <v>147</v>
      </c>
      <c r="L2588">
        <v>5</v>
      </c>
      <c r="M2588">
        <v>58435</v>
      </c>
      <c r="N2588" t="s">
        <v>157</v>
      </c>
      <c r="O2588">
        <v>286331</v>
      </c>
      <c r="P2588">
        <v>286331</v>
      </c>
      <c r="Q2588">
        <v>286331</v>
      </c>
      <c r="R2588" t="s">
        <v>161</v>
      </c>
      <c r="S2588" t="s">
        <v>162</v>
      </c>
    </row>
    <row r="2589" spans="1:19" x14ac:dyDescent="0.25">
      <c r="A2589">
        <v>12588</v>
      </c>
      <c r="B2589" s="7">
        <v>45308</v>
      </c>
      <c r="C2589" t="s">
        <v>101</v>
      </c>
      <c r="D2589" t="s">
        <v>117</v>
      </c>
      <c r="E2589" t="s">
        <v>119</v>
      </c>
      <c r="F2589">
        <v>21</v>
      </c>
      <c r="G2589" t="s">
        <v>166</v>
      </c>
      <c r="H2589" t="s">
        <v>124</v>
      </c>
      <c r="I2589" t="s">
        <v>127</v>
      </c>
      <c r="J2589" t="s">
        <v>131</v>
      </c>
      <c r="K2589" t="s">
        <v>135</v>
      </c>
      <c r="L2589">
        <v>6</v>
      </c>
      <c r="M2589">
        <v>134749</v>
      </c>
      <c r="N2589" t="s">
        <v>153</v>
      </c>
      <c r="O2589">
        <v>727644</v>
      </c>
      <c r="P2589">
        <v>727644</v>
      </c>
      <c r="Q2589">
        <v>0</v>
      </c>
      <c r="R2589" t="s">
        <v>161</v>
      </c>
      <c r="S2589" t="s">
        <v>164</v>
      </c>
    </row>
    <row r="2590" spans="1:19" x14ac:dyDescent="0.25">
      <c r="A2590">
        <v>12589</v>
      </c>
      <c r="B2590" s="7">
        <v>45522</v>
      </c>
      <c r="C2590" t="s">
        <v>110</v>
      </c>
      <c r="D2590" t="s">
        <v>116</v>
      </c>
      <c r="E2590" t="s">
        <v>118</v>
      </c>
      <c r="F2590">
        <v>30</v>
      </c>
      <c r="G2590" t="s">
        <v>168</v>
      </c>
      <c r="H2590" t="s">
        <v>122</v>
      </c>
      <c r="I2590" t="s">
        <v>128</v>
      </c>
      <c r="J2590" t="s">
        <v>132</v>
      </c>
      <c r="K2590" t="s">
        <v>145</v>
      </c>
      <c r="L2590">
        <v>10</v>
      </c>
      <c r="M2590">
        <v>188980</v>
      </c>
      <c r="N2590" t="s">
        <v>153</v>
      </c>
      <c r="O2590">
        <v>1700820</v>
      </c>
      <c r="P2590">
        <v>1700820</v>
      </c>
      <c r="Q2590">
        <v>1700820</v>
      </c>
      <c r="R2590" t="s">
        <v>159</v>
      </c>
      <c r="S2590" t="s">
        <v>162</v>
      </c>
    </row>
    <row r="2591" spans="1:19" x14ac:dyDescent="0.25">
      <c r="A2591">
        <v>12590</v>
      </c>
      <c r="B2591" s="7">
        <v>45458</v>
      </c>
      <c r="C2591" t="s">
        <v>104</v>
      </c>
      <c r="D2591" t="s">
        <v>117</v>
      </c>
      <c r="E2591" t="s">
        <v>119</v>
      </c>
      <c r="F2591">
        <v>55</v>
      </c>
      <c r="G2591" t="s">
        <v>167</v>
      </c>
      <c r="H2591" t="s">
        <v>123</v>
      </c>
      <c r="I2591" t="s">
        <v>127</v>
      </c>
      <c r="J2591" t="s">
        <v>133</v>
      </c>
      <c r="K2591" t="s">
        <v>140</v>
      </c>
      <c r="L2591">
        <v>1</v>
      </c>
      <c r="M2591">
        <v>141538</v>
      </c>
      <c r="N2591" t="s">
        <v>153</v>
      </c>
      <c r="O2591">
        <v>127384</v>
      </c>
      <c r="P2591">
        <v>127384</v>
      </c>
      <c r="Q2591">
        <v>0</v>
      </c>
      <c r="R2591" t="s">
        <v>160</v>
      </c>
      <c r="S2591" t="s">
        <v>164</v>
      </c>
    </row>
    <row r="2592" spans="1:19" x14ac:dyDescent="0.25">
      <c r="A2592">
        <v>12591</v>
      </c>
      <c r="B2592" s="7">
        <v>45541</v>
      </c>
      <c r="C2592" t="s">
        <v>28</v>
      </c>
      <c r="D2592" t="s">
        <v>117</v>
      </c>
      <c r="E2592" t="s">
        <v>119</v>
      </c>
      <c r="F2592">
        <v>40</v>
      </c>
      <c r="G2592" t="s">
        <v>169</v>
      </c>
      <c r="H2592" t="s">
        <v>125</v>
      </c>
      <c r="I2592" t="s">
        <v>128</v>
      </c>
      <c r="J2592" t="s">
        <v>131</v>
      </c>
      <c r="K2592" t="s">
        <v>135</v>
      </c>
      <c r="L2592">
        <v>1</v>
      </c>
      <c r="M2592">
        <v>83601</v>
      </c>
      <c r="N2592" t="s">
        <v>156</v>
      </c>
      <c r="O2592">
        <v>81092</v>
      </c>
      <c r="P2592">
        <v>81092</v>
      </c>
      <c r="Q2592">
        <v>81092</v>
      </c>
      <c r="R2592" t="s">
        <v>159</v>
      </c>
      <c r="S2592" t="s">
        <v>162</v>
      </c>
    </row>
    <row r="2593" spans="1:19" x14ac:dyDescent="0.25">
      <c r="A2593">
        <v>12592</v>
      </c>
      <c r="B2593" s="7">
        <v>45604</v>
      </c>
      <c r="C2593" t="s">
        <v>32</v>
      </c>
      <c r="D2593" t="s">
        <v>116</v>
      </c>
      <c r="E2593" t="s">
        <v>119</v>
      </c>
      <c r="F2593">
        <v>58</v>
      </c>
      <c r="G2593" t="s">
        <v>167</v>
      </c>
      <c r="H2593" t="s">
        <v>124</v>
      </c>
      <c r="I2593" t="s">
        <v>130</v>
      </c>
      <c r="J2593" t="s">
        <v>131</v>
      </c>
      <c r="K2593" t="s">
        <v>135</v>
      </c>
      <c r="L2593">
        <v>9</v>
      </c>
      <c r="M2593">
        <v>23613</v>
      </c>
      <c r="N2593" t="s">
        <v>152</v>
      </c>
      <c r="O2593">
        <v>180639</v>
      </c>
      <c r="P2593">
        <v>0</v>
      </c>
      <c r="Q2593">
        <v>0</v>
      </c>
      <c r="R2593" t="s">
        <v>160</v>
      </c>
      <c r="S2593" t="s">
        <v>163</v>
      </c>
    </row>
    <row r="2594" spans="1:19" x14ac:dyDescent="0.25">
      <c r="A2594">
        <v>12593</v>
      </c>
      <c r="B2594" s="7">
        <v>45343</v>
      </c>
      <c r="C2594" t="s">
        <v>115</v>
      </c>
      <c r="D2594" t="s">
        <v>117</v>
      </c>
      <c r="E2594" t="s">
        <v>119</v>
      </c>
      <c r="F2594">
        <v>30</v>
      </c>
      <c r="G2594" t="s">
        <v>168</v>
      </c>
      <c r="H2594" t="s">
        <v>125</v>
      </c>
      <c r="I2594" t="s">
        <v>129</v>
      </c>
      <c r="J2594" t="s">
        <v>134</v>
      </c>
      <c r="K2594" t="s">
        <v>146</v>
      </c>
      <c r="L2594">
        <v>9</v>
      </c>
      <c r="M2594">
        <v>85395</v>
      </c>
      <c r="N2594" t="s">
        <v>157</v>
      </c>
      <c r="O2594">
        <v>753183</v>
      </c>
      <c r="P2594">
        <v>753183</v>
      </c>
      <c r="Q2594">
        <v>0</v>
      </c>
      <c r="R2594" t="s">
        <v>160</v>
      </c>
      <c r="S2594" t="s">
        <v>164</v>
      </c>
    </row>
    <row r="2595" spans="1:19" x14ac:dyDescent="0.25">
      <c r="A2595">
        <v>12594</v>
      </c>
      <c r="B2595" s="7">
        <v>45488</v>
      </c>
      <c r="C2595" t="s">
        <v>66</v>
      </c>
      <c r="D2595" t="s">
        <v>117</v>
      </c>
      <c r="E2595" t="s">
        <v>118</v>
      </c>
      <c r="F2595">
        <v>36</v>
      </c>
      <c r="G2595" t="s">
        <v>169</v>
      </c>
      <c r="H2595" t="s">
        <v>121</v>
      </c>
      <c r="I2595" t="s">
        <v>130</v>
      </c>
      <c r="J2595" t="s">
        <v>131</v>
      </c>
      <c r="K2595" t="s">
        <v>135</v>
      </c>
      <c r="L2595">
        <v>7</v>
      </c>
      <c r="M2595">
        <v>80049</v>
      </c>
      <c r="N2595" t="s">
        <v>156</v>
      </c>
      <c r="O2595">
        <v>543532</v>
      </c>
      <c r="P2595">
        <v>543532</v>
      </c>
      <c r="Q2595">
        <v>543532</v>
      </c>
      <c r="R2595" t="s">
        <v>159</v>
      </c>
      <c r="S2595" t="s">
        <v>162</v>
      </c>
    </row>
    <row r="2596" spans="1:19" x14ac:dyDescent="0.25">
      <c r="A2596">
        <v>12595</v>
      </c>
      <c r="B2596" s="7">
        <v>45491</v>
      </c>
      <c r="C2596" t="s">
        <v>101</v>
      </c>
      <c r="D2596" t="s">
        <v>116</v>
      </c>
      <c r="E2596" t="s">
        <v>119</v>
      </c>
      <c r="F2596">
        <v>54</v>
      </c>
      <c r="G2596" t="s">
        <v>167</v>
      </c>
      <c r="H2596" t="s">
        <v>125</v>
      </c>
      <c r="I2596" t="s">
        <v>126</v>
      </c>
      <c r="J2596" t="s">
        <v>131</v>
      </c>
      <c r="K2596" t="s">
        <v>136</v>
      </c>
      <c r="L2596">
        <v>6</v>
      </c>
      <c r="M2596">
        <v>190872</v>
      </c>
      <c r="N2596" t="s">
        <v>155</v>
      </c>
      <c r="O2596">
        <v>1065065</v>
      </c>
      <c r="P2596">
        <v>1065065</v>
      </c>
      <c r="Q2596">
        <v>0</v>
      </c>
      <c r="R2596" t="s">
        <v>160</v>
      </c>
      <c r="S2596" t="s">
        <v>164</v>
      </c>
    </row>
    <row r="2597" spans="1:19" x14ac:dyDescent="0.25">
      <c r="A2597">
        <v>12596</v>
      </c>
      <c r="B2597" s="7">
        <v>45489</v>
      </c>
      <c r="C2597" t="s">
        <v>30</v>
      </c>
      <c r="D2597" t="s">
        <v>117</v>
      </c>
      <c r="E2597" t="s">
        <v>118</v>
      </c>
      <c r="F2597">
        <v>48</v>
      </c>
      <c r="G2597" t="s">
        <v>167</v>
      </c>
      <c r="H2597" t="s">
        <v>123</v>
      </c>
      <c r="I2597" t="s">
        <v>126</v>
      </c>
      <c r="J2597" t="s">
        <v>133</v>
      </c>
      <c r="K2597" t="s">
        <v>143</v>
      </c>
      <c r="L2597">
        <v>5</v>
      </c>
      <c r="M2597">
        <v>65050</v>
      </c>
      <c r="N2597" t="s">
        <v>155</v>
      </c>
      <c r="O2597">
        <v>302482</v>
      </c>
      <c r="P2597">
        <v>302482</v>
      </c>
      <c r="Q2597">
        <v>0</v>
      </c>
      <c r="R2597" t="s">
        <v>161</v>
      </c>
      <c r="S2597" t="s">
        <v>164</v>
      </c>
    </row>
    <row r="2598" spans="1:19" x14ac:dyDescent="0.25">
      <c r="A2598">
        <v>12597</v>
      </c>
      <c r="B2598" s="7">
        <v>45318</v>
      </c>
      <c r="C2598" t="s">
        <v>100</v>
      </c>
      <c r="D2598" t="s">
        <v>117</v>
      </c>
      <c r="E2598" t="s">
        <v>119</v>
      </c>
      <c r="F2598">
        <v>43</v>
      </c>
      <c r="G2598" t="s">
        <v>169</v>
      </c>
      <c r="H2598" t="s">
        <v>122</v>
      </c>
      <c r="I2598" t="s">
        <v>127</v>
      </c>
      <c r="J2598" t="s">
        <v>131</v>
      </c>
      <c r="K2598" t="s">
        <v>147</v>
      </c>
      <c r="L2598">
        <v>1</v>
      </c>
      <c r="M2598">
        <v>70492</v>
      </c>
      <c r="N2598" t="s">
        <v>157</v>
      </c>
      <c r="O2598">
        <v>69082</v>
      </c>
      <c r="P2598">
        <v>69082</v>
      </c>
      <c r="Q2598">
        <v>0</v>
      </c>
      <c r="R2598" t="s">
        <v>159</v>
      </c>
      <c r="S2598" t="s">
        <v>164</v>
      </c>
    </row>
    <row r="2599" spans="1:19" x14ac:dyDescent="0.25">
      <c r="A2599">
        <v>12598</v>
      </c>
      <c r="B2599" s="7">
        <v>45376</v>
      </c>
      <c r="C2599" t="s">
        <v>20</v>
      </c>
      <c r="D2599" t="s">
        <v>117</v>
      </c>
      <c r="E2599" t="s">
        <v>118</v>
      </c>
      <c r="F2599">
        <v>43</v>
      </c>
      <c r="G2599" t="s">
        <v>169</v>
      </c>
      <c r="H2599" t="s">
        <v>120</v>
      </c>
      <c r="I2599" t="s">
        <v>129</v>
      </c>
      <c r="J2599" t="s">
        <v>134</v>
      </c>
      <c r="K2599" t="s">
        <v>148</v>
      </c>
      <c r="L2599">
        <v>3</v>
      </c>
      <c r="M2599">
        <v>5119</v>
      </c>
      <c r="N2599" t="s">
        <v>156</v>
      </c>
      <c r="O2599">
        <v>14896</v>
      </c>
      <c r="P2599">
        <v>0</v>
      </c>
      <c r="Q2599">
        <v>0</v>
      </c>
      <c r="R2599" t="s">
        <v>161</v>
      </c>
      <c r="S2599" t="s">
        <v>163</v>
      </c>
    </row>
    <row r="2600" spans="1:19" x14ac:dyDescent="0.25">
      <c r="A2600">
        <v>12599</v>
      </c>
      <c r="B2600" s="7">
        <v>45562</v>
      </c>
      <c r="C2600" t="s">
        <v>87</v>
      </c>
      <c r="D2600" t="s">
        <v>116</v>
      </c>
      <c r="E2600" t="s">
        <v>119</v>
      </c>
      <c r="F2600">
        <v>31</v>
      </c>
      <c r="G2600" t="s">
        <v>168</v>
      </c>
      <c r="H2600" t="s">
        <v>123</v>
      </c>
      <c r="I2600" t="s">
        <v>130</v>
      </c>
      <c r="J2600" t="s">
        <v>134</v>
      </c>
      <c r="K2600" t="s">
        <v>149</v>
      </c>
      <c r="L2600">
        <v>5</v>
      </c>
      <c r="M2600">
        <v>179183</v>
      </c>
      <c r="N2600" t="s">
        <v>157</v>
      </c>
      <c r="O2600">
        <v>877996</v>
      </c>
      <c r="P2600">
        <v>877996</v>
      </c>
      <c r="Q2600">
        <v>877996</v>
      </c>
      <c r="R2600" t="s">
        <v>160</v>
      </c>
      <c r="S2600" t="s">
        <v>162</v>
      </c>
    </row>
    <row r="2601" spans="1:19" x14ac:dyDescent="0.25">
      <c r="A2601">
        <v>12600</v>
      </c>
      <c r="B2601" s="7">
        <v>45597</v>
      </c>
      <c r="C2601" t="s">
        <v>115</v>
      </c>
      <c r="D2601" t="s">
        <v>117</v>
      </c>
      <c r="E2601" t="s">
        <v>118</v>
      </c>
      <c r="F2601">
        <v>53</v>
      </c>
      <c r="G2601" t="s">
        <v>167</v>
      </c>
      <c r="H2601" t="s">
        <v>120</v>
      </c>
      <c r="I2601" t="s">
        <v>129</v>
      </c>
      <c r="J2601" t="s">
        <v>134</v>
      </c>
      <c r="K2601" t="s">
        <v>148</v>
      </c>
      <c r="L2601">
        <v>3</v>
      </c>
      <c r="M2601">
        <v>140761</v>
      </c>
      <c r="N2601" t="s">
        <v>153</v>
      </c>
      <c r="O2601">
        <v>380054</v>
      </c>
      <c r="P2601">
        <v>380054</v>
      </c>
      <c r="Q2601">
        <v>380054</v>
      </c>
      <c r="R2601" t="s">
        <v>161</v>
      </c>
      <c r="S2601" t="s">
        <v>162</v>
      </c>
    </row>
    <row r="2602" spans="1:19" x14ac:dyDescent="0.25">
      <c r="A2602">
        <v>12601</v>
      </c>
      <c r="B2602" s="7">
        <v>45581</v>
      </c>
      <c r="C2602" t="s">
        <v>88</v>
      </c>
      <c r="D2602" t="s">
        <v>116</v>
      </c>
      <c r="E2602" t="s">
        <v>118</v>
      </c>
      <c r="F2602">
        <v>55</v>
      </c>
      <c r="G2602" t="s">
        <v>167</v>
      </c>
      <c r="H2602" t="s">
        <v>122</v>
      </c>
      <c r="I2602" t="s">
        <v>130</v>
      </c>
      <c r="J2602" t="s">
        <v>131</v>
      </c>
      <c r="K2602" t="s">
        <v>138</v>
      </c>
      <c r="L2602">
        <v>8</v>
      </c>
      <c r="M2602">
        <v>148865</v>
      </c>
      <c r="N2602" t="s">
        <v>156</v>
      </c>
      <c r="O2602">
        <v>1155192</v>
      </c>
      <c r="P2602">
        <v>1155192</v>
      </c>
      <c r="Q2602">
        <v>0</v>
      </c>
      <c r="R2602" t="s">
        <v>159</v>
      </c>
      <c r="S2602" t="s">
        <v>164</v>
      </c>
    </row>
    <row r="2603" spans="1:19" x14ac:dyDescent="0.25">
      <c r="A2603">
        <v>12602</v>
      </c>
      <c r="B2603" s="7">
        <v>45549</v>
      </c>
      <c r="C2603" t="s">
        <v>76</v>
      </c>
      <c r="D2603" t="s">
        <v>116</v>
      </c>
      <c r="E2603" t="s">
        <v>118</v>
      </c>
      <c r="F2603">
        <v>18</v>
      </c>
      <c r="G2603" t="s">
        <v>166</v>
      </c>
      <c r="H2603" t="s">
        <v>120</v>
      </c>
      <c r="I2603" t="s">
        <v>130</v>
      </c>
      <c r="J2603" t="s">
        <v>131</v>
      </c>
      <c r="K2603" t="s">
        <v>135</v>
      </c>
      <c r="L2603">
        <v>5</v>
      </c>
      <c r="M2603">
        <v>46951</v>
      </c>
      <c r="N2603" t="s">
        <v>155</v>
      </c>
      <c r="O2603">
        <v>218322</v>
      </c>
      <c r="P2603">
        <v>218322</v>
      </c>
      <c r="Q2603">
        <v>218322</v>
      </c>
      <c r="R2603" t="s">
        <v>161</v>
      </c>
      <c r="S2603" t="s">
        <v>162</v>
      </c>
    </row>
    <row r="2604" spans="1:19" x14ac:dyDescent="0.25">
      <c r="A2604">
        <v>12603</v>
      </c>
      <c r="B2604" s="7">
        <v>45378</v>
      </c>
      <c r="C2604" t="s">
        <v>52</v>
      </c>
      <c r="D2604" t="s">
        <v>116</v>
      </c>
      <c r="E2604" t="s">
        <v>119</v>
      </c>
      <c r="F2604">
        <v>25</v>
      </c>
      <c r="G2604" t="s">
        <v>166</v>
      </c>
      <c r="H2604" t="s">
        <v>122</v>
      </c>
      <c r="I2604" t="s">
        <v>126</v>
      </c>
      <c r="J2604" t="s">
        <v>133</v>
      </c>
      <c r="K2604" t="s">
        <v>143</v>
      </c>
      <c r="L2604">
        <v>10</v>
      </c>
      <c r="M2604">
        <v>36718</v>
      </c>
      <c r="N2604" t="s">
        <v>155</v>
      </c>
      <c r="O2604">
        <v>341477</v>
      </c>
      <c r="P2604">
        <v>341477</v>
      </c>
      <c r="Q2604">
        <v>0</v>
      </c>
      <c r="R2604" t="s">
        <v>159</v>
      </c>
      <c r="S2604" t="s">
        <v>164</v>
      </c>
    </row>
    <row r="2605" spans="1:19" x14ac:dyDescent="0.25">
      <c r="A2605">
        <v>12604</v>
      </c>
      <c r="B2605" s="7">
        <v>45651</v>
      </c>
      <c r="C2605" t="s">
        <v>24</v>
      </c>
      <c r="D2605" t="s">
        <v>117</v>
      </c>
      <c r="E2605" t="s">
        <v>118</v>
      </c>
      <c r="F2605">
        <v>41</v>
      </c>
      <c r="G2605" t="s">
        <v>169</v>
      </c>
      <c r="H2605" t="s">
        <v>124</v>
      </c>
      <c r="I2605" t="s">
        <v>127</v>
      </c>
      <c r="J2605" t="s">
        <v>134</v>
      </c>
      <c r="K2605" t="s">
        <v>148</v>
      </c>
      <c r="L2605">
        <v>3</v>
      </c>
      <c r="M2605">
        <v>18537</v>
      </c>
      <c r="N2605" t="s">
        <v>155</v>
      </c>
      <c r="O2605">
        <v>51718</v>
      </c>
      <c r="P2605">
        <v>51718</v>
      </c>
      <c r="Q2605">
        <v>0</v>
      </c>
      <c r="R2605" t="s">
        <v>161</v>
      </c>
      <c r="S2605" t="s">
        <v>164</v>
      </c>
    </row>
    <row r="2606" spans="1:19" x14ac:dyDescent="0.25">
      <c r="A2606">
        <v>12605</v>
      </c>
      <c r="B2606" s="7">
        <v>45418</v>
      </c>
      <c r="C2606" t="s">
        <v>46</v>
      </c>
      <c r="D2606" t="s">
        <v>117</v>
      </c>
      <c r="E2606" t="s">
        <v>119</v>
      </c>
      <c r="F2606">
        <v>44</v>
      </c>
      <c r="G2606" t="s">
        <v>169</v>
      </c>
      <c r="H2606" t="s">
        <v>125</v>
      </c>
      <c r="I2606" t="s">
        <v>127</v>
      </c>
      <c r="J2606" t="s">
        <v>132</v>
      </c>
      <c r="K2606" t="s">
        <v>145</v>
      </c>
      <c r="L2606">
        <v>3</v>
      </c>
      <c r="M2606">
        <v>162249</v>
      </c>
      <c r="N2606" t="s">
        <v>157</v>
      </c>
      <c r="O2606">
        <v>477012</v>
      </c>
      <c r="P2606">
        <v>477012</v>
      </c>
      <c r="Q2606">
        <v>477012</v>
      </c>
      <c r="R2606" t="s">
        <v>161</v>
      </c>
      <c r="S2606" t="s">
        <v>162</v>
      </c>
    </row>
    <row r="2607" spans="1:19" x14ac:dyDescent="0.25">
      <c r="A2607">
        <v>12606</v>
      </c>
      <c r="B2607" s="7">
        <v>45578</v>
      </c>
      <c r="C2607" t="s">
        <v>86</v>
      </c>
      <c r="D2607" t="s">
        <v>116</v>
      </c>
      <c r="E2607" t="s">
        <v>119</v>
      </c>
      <c r="F2607">
        <v>21</v>
      </c>
      <c r="G2607" t="s">
        <v>166</v>
      </c>
      <c r="H2607" t="s">
        <v>124</v>
      </c>
      <c r="I2607" t="s">
        <v>127</v>
      </c>
      <c r="J2607" t="s">
        <v>131</v>
      </c>
      <c r="K2607" t="s">
        <v>138</v>
      </c>
      <c r="L2607">
        <v>4</v>
      </c>
      <c r="M2607">
        <v>44199</v>
      </c>
      <c r="N2607" t="s">
        <v>157</v>
      </c>
      <c r="O2607">
        <v>173260</v>
      </c>
      <c r="P2607">
        <v>173260</v>
      </c>
      <c r="Q2607">
        <v>0</v>
      </c>
      <c r="R2607" t="s">
        <v>159</v>
      </c>
      <c r="S2607" t="s">
        <v>164</v>
      </c>
    </row>
    <row r="2608" spans="1:19" x14ac:dyDescent="0.25">
      <c r="A2608">
        <v>12607</v>
      </c>
      <c r="B2608" s="7">
        <v>45412</v>
      </c>
      <c r="C2608" t="s">
        <v>99</v>
      </c>
      <c r="D2608" t="s">
        <v>117</v>
      </c>
      <c r="E2608" t="s">
        <v>119</v>
      </c>
      <c r="F2608">
        <v>64</v>
      </c>
      <c r="G2608" t="s">
        <v>167</v>
      </c>
      <c r="H2608" t="s">
        <v>122</v>
      </c>
      <c r="I2608" t="s">
        <v>130</v>
      </c>
      <c r="J2608" t="s">
        <v>131</v>
      </c>
      <c r="K2608" t="s">
        <v>138</v>
      </c>
      <c r="L2608">
        <v>7</v>
      </c>
      <c r="M2608">
        <v>144885</v>
      </c>
      <c r="N2608" t="s">
        <v>156</v>
      </c>
      <c r="O2608">
        <v>983769</v>
      </c>
      <c r="P2608">
        <v>983769</v>
      </c>
      <c r="Q2608">
        <v>0</v>
      </c>
      <c r="R2608" t="s">
        <v>161</v>
      </c>
      <c r="S2608" t="s">
        <v>164</v>
      </c>
    </row>
    <row r="2609" spans="1:19" x14ac:dyDescent="0.25">
      <c r="A2609">
        <v>12608</v>
      </c>
      <c r="B2609" s="7">
        <v>45333</v>
      </c>
      <c r="C2609" t="s">
        <v>107</v>
      </c>
      <c r="D2609" t="s">
        <v>116</v>
      </c>
      <c r="E2609" t="s">
        <v>119</v>
      </c>
      <c r="F2609">
        <v>38</v>
      </c>
      <c r="G2609" t="s">
        <v>169</v>
      </c>
      <c r="H2609" t="s">
        <v>122</v>
      </c>
      <c r="I2609" t="s">
        <v>127</v>
      </c>
      <c r="J2609" t="s">
        <v>134</v>
      </c>
      <c r="K2609" t="s">
        <v>149</v>
      </c>
      <c r="L2609">
        <v>3</v>
      </c>
      <c r="M2609">
        <v>108039</v>
      </c>
      <c r="N2609" t="s">
        <v>158</v>
      </c>
      <c r="O2609">
        <v>259293</v>
      </c>
      <c r="P2609">
        <v>259293</v>
      </c>
      <c r="Q2609">
        <v>259293</v>
      </c>
      <c r="R2609" t="s">
        <v>159</v>
      </c>
      <c r="S2609" t="s">
        <v>162</v>
      </c>
    </row>
    <row r="2610" spans="1:19" x14ac:dyDescent="0.25">
      <c r="A2610">
        <v>12609</v>
      </c>
      <c r="B2610" s="7">
        <v>45489</v>
      </c>
      <c r="C2610" t="s">
        <v>61</v>
      </c>
      <c r="D2610" t="s">
        <v>116</v>
      </c>
      <c r="E2610" t="s">
        <v>119</v>
      </c>
      <c r="F2610">
        <v>59</v>
      </c>
      <c r="G2610" t="s">
        <v>167</v>
      </c>
      <c r="H2610" t="s">
        <v>123</v>
      </c>
      <c r="I2610" t="s">
        <v>128</v>
      </c>
      <c r="J2610" t="s">
        <v>133</v>
      </c>
      <c r="K2610" t="s">
        <v>140</v>
      </c>
      <c r="L2610">
        <v>1</v>
      </c>
      <c r="M2610">
        <v>122489</v>
      </c>
      <c r="N2610" t="s">
        <v>158</v>
      </c>
      <c r="O2610">
        <v>97991</v>
      </c>
      <c r="P2610">
        <v>97991</v>
      </c>
      <c r="Q2610">
        <v>97991</v>
      </c>
      <c r="R2610" t="s">
        <v>161</v>
      </c>
      <c r="S2610" t="s">
        <v>162</v>
      </c>
    </row>
    <row r="2611" spans="1:19" x14ac:dyDescent="0.25">
      <c r="A2611">
        <v>12610</v>
      </c>
      <c r="B2611" s="7">
        <v>45568</v>
      </c>
      <c r="C2611" t="s">
        <v>78</v>
      </c>
      <c r="D2611" t="s">
        <v>116</v>
      </c>
      <c r="E2611" t="s">
        <v>119</v>
      </c>
      <c r="F2611">
        <v>20</v>
      </c>
      <c r="G2611" t="s">
        <v>166</v>
      </c>
      <c r="H2611" t="s">
        <v>121</v>
      </c>
      <c r="I2611" t="s">
        <v>127</v>
      </c>
      <c r="J2611" t="s">
        <v>133</v>
      </c>
      <c r="K2611" t="s">
        <v>140</v>
      </c>
      <c r="L2611">
        <v>8</v>
      </c>
      <c r="M2611">
        <v>84268</v>
      </c>
      <c r="N2611" t="s">
        <v>154</v>
      </c>
      <c r="O2611">
        <v>674144</v>
      </c>
      <c r="P2611">
        <v>674144</v>
      </c>
      <c r="Q2611">
        <v>674144</v>
      </c>
      <c r="R2611" t="s">
        <v>159</v>
      </c>
      <c r="S2611" t="s">
        <v>162</v>
      </c>
    </row>
    <row r="2612" spans="1:19" x14ac:dyDescent="0.25">
      <c r="A2612">
        <v>12611</v>
      </c>
      <c r="B2612" s="7">
        <v>45481</v>
      </c>
      <c r="C2612" t="s">
        <v>19</v>
      </c>
      <c r="D2612" t="s">
        <v>117</v>
      </c>
      <c r="E2612" t="s">
        <v>119</v>
      </c>
      <c r="F2612">
        <v>36</v>
      </c>
      <c r="G2612" t="s">
        <v>169</v>
      </c>
      <c r="H2612" t="s">
        <v>121</v>
      </c>
      <c r="I2612" t="s">
        <v>130</v>
      </c>
      <c r="J2612" t="s">
        <v>131</v>
      </c>
      <c r="K2612" t="s">
        <v>135</v>
      </c>
      <c r="L2612">
        <v>4</v>
      </c>
      <c r="M2612">
        <v>62321</v>
      </c>
      <c r="N2612" t="s">
        <v>154</v>
      </c>
      <c r="O2612">
        <v>249284</v>
      </c>
      <c r="P2612">
        <v>249284</v>
      </c>
      <c r="Q2612">
        <v>0</v>
      </c>
      <c r="R2612" t="s">
        <v>160</v>
      </c>
      <c r="S2612" t="s">
        <v>164</v>
      </c>
    </row>
    <row r="2613" spans="1:19" x14ac:dyDescent="0.25">
      <c r="A2613">
        <v>12612</v>
      </c>
      <c r="B2613" s="7">
        <v>45515</v>
      </c>
      <c r="C2613" t="s">
        <v>83</v>
      </c>
      <c r="D2613" t="s">
        <v>116</v>
      </c>
      <c r="E2613" t="s">
        <v>119</v>
      </c>
      <c r="F2613">
        <v>49</v>
      </c>
      <c r="G2613" t="s">
        <v>167</v>
      </c>
      <c r="H2613" t="s">
        <v>121</v>
      </c>
      <c r="I2613" t="s">
        <v>130</v>
      </c>
      <c r="J2613" t="s">
        <v>132</v>
      </c>
      <c r="K2613" t="s">
        <v>145</v>
      </c>
      <c r="L2613">
        <v>6</v>
      </c>
      <c r="M2613">
        <v>80848</v>
      </c>
      <c r="N2613" t="s">
        <v>157</v>
      </c>
      <c r="O2613">
        <v>475386</v>
      </c>
      <c r="P2613">
        <v>475386</v>
      </c>
      <c r="Q2613">
        <v>0</v>
      </c>
      <c r="R2613" t="s">
        <v>161</v>
      </c>
      <c r="S2613" t="s">
        <v>164</v>
      </c>
    </row>
    <row r="2614" spans="1:19" x14ac:dyDescent="0.25">
      <c r="A2614">
        <v>12613</v>
      </c>
      <c r="B2614" s="7">
        <v>45574</v>
      </c>
      <c r="C2614" t="s">
        <v>97</v>
      </c>
      <c r="D2614" t="s">
        <v>116</v>
      </c>
      <c r="E2614" t="s">
        <v>118</v>
      </c>
      <c r="F2614">
        <v>59</v>
      </c>
      <c r="G2614" t="s">
        <v>167</v>
      </c>
      <c r="H2614" t="s">
        <v>122</v>
      </c>
      <c r="I2614" t="s">
        <v>130</v>
      </c>
      <c r="J2614" t="s">
        <v>134</v>
      </c>
      <c r="K2614" t="s">
        <v>146</v>
      </c>
      <c r="L2614">
        <v>4</v>
      </c>
      <c r="M2614">
        <v>150634</v>
      </c>
      <c r="N2614" t="s">
        <v>157</v>
      </c>
      <c r="O2614">
        <v>590485</v>
      </c>
      <c r="P2614">
        <v>590485</v>
      </c>
      <c r="Q2614">
        <v>590485</v>
      </c>
      <c r="R2614" t="s">
        <v>160</v>
      </c>
      <c r="S2614" t="s">
        <v>162</v>
      </c>
    </row>
    <row r="2615" spans="1:19" x14ac:dyDescent="0.25">
      <c r="A2615">
        <v>12614</v>
      </c>
      <c r="B2615" s="7">
        <v>45432</v>
      </c>
      <c r="C2615" t="s">
        <v>44</v>
      </c>
      <c r="D2615" t="s">
        <v>117</v>
      </c>
      <c r="E2615" t="s">
        <v>118</v>
      </c>
      <c r="F2615">
        <v>59</v>
      </c>
      <c r="G2615" t="s">
        <v>167</v>
      </c>
      <c r="H2615" t="s">
        <v>122</v>
      </c>
      <c r="I2615" t="s">
        <v>126</v>
      </c>
      <c r="J2615" t="s">
        <v>133</v>
      </c>
      <c r="K2615" t="s">
        <v>141</v>
      </c>
      <c r="L2615">
        <v>8</v>
      </c>
      <c r="M2615">
        <v>198355</v>
      </c>
      <c r="N2615" t="s">
        <v>154</v>
      </c>
      <c r="O2615">
        <v>1586840</v>
      </c>
      <c r="P2615">
        <v>1586840</v>
      </c>
      <c r="Q2615">
        <v>1586840</v>
      </c>
      <c r="R2615" t="s">
        <v>161</v>
      </c>
      <c r="S2615" t="s">
        <v>162</v>
      </c>
    </row>
    <row r="2616" spans="1:19" x14ac:dyDescent="0.25">
      <c r="A2616">
        <v>12615</v>
      </c>
      <c r="B2616" s="7">
        <v>45641</v>
      </c>
      <c r="C2616" t="s">
        <v>56</v>
      </c>
      <c r="D2616" t="s">
        <v>116</v>
      </c>
      <c r="E2616" t="s">
        <v>119</v>
      </c>
      <c r="F2616">
        <v>59</v>
      </c>
      <c r="G2616" t="s">
        <v>167</v>
      </c>
      <c r="H2616" t="s">
        <v>122</v>
      </c>
      <c r="I2616" t="s">
        <v>127</v>
      </c>
      <c r="J2616" t="s">
        <v>134</v>
      </c>
      <c r="K2616" t="s">
        <v>146</v>
      </c>
      <c r="L2616">
        <v>2</v>
      </c>
      <c r="M2616">
        <v>26140</v>
      </c>
      <c r="N2616" t="s">
        <v>152</v>
      </c>
      <c r="O2616">
        <v>44438</v>
      </c>
      <c r="P2616">
        <v>44438</v>
      </c>
      <c r="Q2616">
        <v>44438</v>
      </c>
      <c r="R2616" t="s">
        <v>159</v>
      </c>
      <c r="S2616" t="s">
        <v>162</v>
      </c>
    </row>
    <row r="2617" spans="1:19" x14ac:dyDescent="0.25">
      <c r="A2617">
        <v>12616</v>
      </c>
      <c r="B2617" s="7">
        <v>45627</v>
      </c>
      <c r="C2617" t="s">
        <v>77</v>
      </c>
      <c r="D2617" t="s">
        <v>117</v>
      </c>
      <c r="E2617" t="s">
        <v>118</v>
      </c>
      <c r="F2617">
        <v>18</v>
      </c>
      <c r="G2617" t="s">
        <v>166</v>
      </c>
      <c r="H2617" t="s">
        <v>123</v>
      </c>
      <c r="I2617" t="s">
        <v>128</v>
      </c>
      <c r="J2617" t="s">
        <v>133</v>
      </c>
      <c r="K2617" t="s">
        <v>141</v>
      </c>
      <c r="L2617">
        <v>6</v>
      </c>
      <c r="M2617">
        <v>6792</v>
      </c>
      <c r="N2617" t="s">
        <v>158</v>
      </c>
      <c r="O2617">
        <v>32601</v>
      </c>
      <c r="P2617">
        <v>32601</v>
      </c>
      <c r="Q2617">
        <v>32601</v>
      </c>
      <c r="R2617" t="s">
        <v>161</v>
      </c>
      <c r="S2617" t="s">
        <v>162</v>
      </c>
    </row>
    <row r="2618" spans="1:19" x14ac:dyDescent="0.25">
      <c r="A2618">
        <v>12617</v>
      </c>
      <c r="B2618" s="7">
        <v>45485</v>
      </c>
      <c r="C2618" t="s">
        <v>70</v>
      </c>
      <c r="D2618" t="s">
        <v>117</v>
      </c>
      <c r="E2618" t="s">
        <v>119</v>
      </c>
      <c r="F2618">
        <v>22</v>
      </c>
      <c r="G2618" t="s">
        <v>166</v>
      </c>
      <c r="H2618" t="s">
        <v>122</v>
      </c>
      <c r="I2618" t="s">
        <v>128</v>
      </c>
      <c r="J2618" t="s">
        <v>134</v>
      </c>
      <c r="K2618" t="s">
        <v>149</v>
      </c>
      <c r="L2618">
        <v>4</v>
      </c>
      <c r="M2618">
        <v>95833</v>
      </c>
      <c r="N2618" t="s">
        <v>158</v>
      </c>
      <c r="O2618">
        <v>306665</v>
      </c>
      <c r="P2618">
        <v>306665</v>
      </c>
      <c r="Q2618">
        <v>0</v>
      </c>
      <c r="R2618" t="s">
        <v>159</v>
      </c>
      <c r="S2618" t="s">
        <v>164</v>
      </c>
    </row>
    <row r="2619" spans="1:19" x14ac:dyDescent="0.25">
      <c r="A2619">
        <v>12618</v>
      </c>
      <c r="B2619" s="7">
        <v>45475</v>
      </c>
      <c r="C2619" t="s">
        <v>99</v>
      </c>
      <c r="D2619" t="s">
        <v>116</v>
      </c>
      <c r="E2619" t="s">
        <v>118</v>
      </c>
      <c r="F2619">
        <v>55</v>
      </c>
      <c r="G2619" t="s">
        <v>167</v>
      </c>
      <c r="H2619" t="s">
        <v>125</v>
      </c>
      <c r="I2619" t="s">
        <v>127</v>
      </c>
      <c r="J2619" t="s">
        <v>134</v>
      </c>
      <c r="K2619" t="s">
        <v>148</v>
      </c>
      <c r="L2619">
        <v>10</v>
      </c>
      <c r="M2619">
        <v>72424</v>
      </c>
      <c r="N2619" t="s">
        <v>155</v>
      </c>
      <c r="O2619">
        <v>673543</v>
      </c>
      <c r="P2619">
        <v>673543</v>
      </c>
      <c r="Q2619">
        <v>673543</v>
      </c>
      <c r="R2619" t="s">
        <v>159</v>
      </c>
      <c r="S2619" t="s">
        <v>162</v>
      </c>
    </row>
    <row r="2620" spans="1:19" x14ac:dyDescent="0.25">
      <c r="A2620">
        <v>12619</v>
      </c>
      <c r="B2620" s="7">
        <v>45471</v>
      </c>
      <c r="C2620" t="s">
        <v>20</v>
      </c>
      <c r="D2620" t="s">
        <v>117</v>
      </c>
      <c r="E2620" t="s">
        <v>119</v>
      </c>
      <c r="F2620">
        <v>60</v>
      </c>
      <c r="G2620" t="s">
        <v>167</v>
      </c>
      <c r="H2620" t="s">
        <v>123</v>
      </c>
      <c r="I2620" t="s">
        <v>127</v>
      </c>
      <c r="J2620" t="s">
        <v>132</v>
      </c>
      <c r="K2620" t="s">
        <v>142</v>
      </c>
      <c r="L2620">
        <v>6</v>
      </c>
      <c r="M2620">
        <v>165519</v>
      </c>
      <c r="N2620" t="s">
        <v>157</v>
      </c>
      <c r="O2620">
        <v>973251</v>
      </c>
      <c r="P2620">
        <v>973251</v>
      </c>
      <c r="Q2620">
        <v>973251</v>
      </c>
      <c r="R2620" t="s">
        <v>159</v>
      </c>
      <c r="S2620" t="s">
        <v>162</v>
      </c>
    </row>
    <row r="2621" spans="1:19" x14ac:dyDescent="0.25">
      <c r="A2621">
        <v>12620</v>
      </c>
      <c r="B2621" s="7">
        <v>45450</v>
      </c>
      <c r="C2621" t="s">
        <v>69</v>
      </c>
      <c r="D2621" t="s">
        <v>116</v>
      </c>
      <c r="E2621" t="s">
        <v>118</v>
      </c>
      <c r="F2621">
        <v>32</v>
      </c>
      <c r="G2621" t="s">
        <v>168</v>
      </c>
      <c r="H2621" t="s">
        <v>121</v>
      </c>
      <c r="I2621" t="s">
        <v>127</v>
      </c>
      <c r="J2621" t="s">
        <v>131</v>
      </c>
      <c r="K2621" t="s">
        <v>135</v>
      </c>
      <c r="L2621">
        <v>10</v>
      </c>
      <c r="M2621">
        <v>112668</v>
      </c>
      <c r="N2621" t="s">
        <v>158</v>
      </c>
      <c r="O2621">
        <v>901344</v>
      </c>
      <c r="P2621">
        <v>901344</v>
      </c>
      <c r="Q2621">
        <v>901344</v>
      </c>
      <c r="R2621" t="s">
        <v>161</v>
      </c>
      <c r="S2621" t="s">
        <v>162</v>
      </c>
    </row>
    <row r="2622" spans="1:19" x14ac:dyDescent="0.25">
      <c r="A2622">
        <v>12621</v>
      </c>
      <c r="B2622" s="7">
        <v>45543</v>
      </c>
      <c r="C2622" t="s">
        <v>53</v>
      </c>
      <c r="D2622" t="s">
        <v>116</v>
      </c>
      <c r="E2622" t="s">
        <v>119</v>
      </c>
      <c r="F2622">
        <v>33</v>
      </c>
      <c r="G2622" t="s">
        <v>168</v>
      </c>
      <c r="H2622" t="s">
        <v>125</v>
      </c>
      <c r="I2622" t="s">
        <v>130</v>
      </c>
      <c r="J2622" t="s">
        <v>131</v>
      </c>
      <c r="K2622" t="s">
        <v>138</v>
      </c>
      <c r="L2622">
        <v>1</v>
      </c>
      <c r="M2622">
        <v>71010</v>
      </c>
      <c r="N2622" t="s">
        <v>157</v>
      </c>
      <c r="O2622">
        <v>69589</v>
      </c>
      <c r="P2622">
        <v>0</v>
      </c>
      <c r="Q2622">
        <v>0</v>
      </c>
      <c r="R2622" t="s">
        <v>160</v>
      </c>
      <c r="S2622" t="s">
        <v>163</v>
      </c>
    </row>
    <row r="2623" spans="1:19" x14ac:dyDescent="0.25">
      <c r="A2623">
        <v>12622</v>
      </c>
      <c r="B2623" s="7">
        <v>45639</v>
      </c>
      <c r="C2623" t="s">
        <v>44</v>
      </c>
      <c r="D2623" t="s">
        <v>116</v>
      </c>
      <c r="E2623" t="s">
        <v>119</v>
      </c>
      <c r="F2623">
        <v>51</v>
      </c>
      <c r="G2623" t="s">
        <v>167</v>
      </c>
      <c r="H2623" t="s">
        <v>120</v>
      </c>
      <c r="I2623" t="s">
        <v>129</v>
      </c>
      <c r="J2623" t="s">
        <v>133</v>
      </c>
      <c r="K2623" t="s">
        <v>140</v>
      </c>
      <c r="L2623">
        <v>1</v>
      </c>
      <c r="M2623">
        <v>190957</v>
      </c>
      <c r="N2623" t="s">
        <v>151</v>
      </c>
      <c r="O2623">
        <v>181409</v>
      </c>
      <c r="P2623">
        <v>181409</v>
      </c>
      <c r="Q2623">
        <v>181409</v>
      </c>
      <c r="R2623" t="s">
        <v>159</v>
      </c>
      <c r="S2623" t="s">
        <v>162</v>
      </c>
    </row>
    <row r="2624" spans="1:19" x14ac:dyDescent="0.25">
      <c r="A2624">
        <v>12623</v>
      </c>
      <c r="B2624" s="7">
        <v>45641</v>
      </c>
      <c r="C2624" t="s">
        <v>25</v>
      </c>
      <c r="D2624" t="s">
        <v>116</v>
      </c>
      <c r="E2624" t="s">
        <v>119</v>
      </c>
      <c r="F2624">
        <v>28</v>
      </c>
      <c r="G2624" t="s">
        <v>168</v>
      </c>
      <c r="H2624" t="s">
        <v>121</v>
      </c>
      <c r="I2624" t="s">
        <v>127</v>
      </c>
      <c r="J2624" t="s">
        <v>132</v>
      </c>
      <c r="K2624" t="s">
        <v>137</v>
      </c>
      <c r="L2624">
        <v>5</v>
      </c>
      <c r="M2624">
        <v>181880</v>
      </c>
      <c r="N2624" t="s">
        <v>158</v>
      </c>
      <c r="O2624">
        <v>727520</v>
      </c>
      <c r="P2624">
        <v>727520</v>
      </c>
      <c r="Q2624">
        <v>0</v>
      </c>
      <c r="R2624" t="s">
        <v>161</v>
      </c>
      <c r="S2624" t="s">
        <v>164</v>
      </c>
    </row>
    <row r="2625" spans="1:19" x14ac:dyDescent="0.25">
      <c r="A2625">
        <v>12624</v>
      </c>
      <c r="B2625" s="7">
        <v>45448</v>
      </c>
      <c r="C2625" t="s">
        <v>94</v>
      </c>
      <c r="D2625" t="s">
        <v>116</v>
      </c>
      <c r="E2625" t="s">
        <v>119</v>
      </c>
      <c r="F2625">
        <v>19</v>
      </c>
      <c r="G2625" t="s">
        <v>166</v>
      </c>
      <c r="H2625" t="s">
        <v>124</v>
      </c>
      <c r="I2625" t="s">
        <v>128</v>
      </c>
      <c r="J2625" t="s">
        <v>132</v>
      </c>
      <c r="K2625" t="s">
        <v>145</v>
      </c>
      <c r="L2625">
        <v>4</v>
      </c>
      <c r="M2625">
        <v>23436</v>
      </c>
      <c r="N2625" t="s">
        <v>157</v>
      </c>
      <c r="O2625">
        <v>91869</v>
      </c>
      <c r="P2625">
        <v>91869</v>
      </c>
      <c r="Q2625">
        <v>0</v>
      </c>
      <c r="R2625" t="s">
        <v>160</v>
      </c>
      <c r="S2625" t="s">
        <v>164</v>
      </c>
    </row>
    <row r="2626" spans="1:19" x14ac:dyDescent="0.25">
      <c r="A2626">
        <v>12625</v>
      </c>
      <c r="B2626" s="7">
        <v>45589</v>
      </c>
      <c r="C2626" t="s">
        <v>68</v>
      </c>
      <c r="D2626" t="s">
        <v>116</v>
      </c>
      <c r="E2626" t="s">
        <v>119</v>
      </c>
      <c r="F2626">
        <v>52</v>
      </c>
      <c r="G2626" t="s">
        <v>167</v>
      </c>
      <c r="H2626" t="s">
        <v>120</v>
      </c>
      <c r="I2626" t="s">
        <v>128</v>
      </c>
      <c r="J2626" t="s">
        <v>132</v>
      </c>
      <c r="K2626" t="s">
        <v>142</v>
      </c>
      <c r="L2626">
        <v>7</v>
      </c>
      <c r="M2626">
        <v>196890</v>
      </c>
      <c r="N2626" t="s">
        <v>153</v>
      </c>
      <c r="O2626">
        <v>1240407</v>
      </c>
      <c r="P2626">
        <v>1240407</v>
      </c>
      <c r="Q2626">
        <v>1240407</v>
      </c>
      <c r="R2626" t="s">
        <v>159</v>
      </c>
      <c r="S2626" t="s">
        <v>162</v>
      </c>
    </row>
    <row r="2627" spans="1:19" x14ac:dyDescent="0.25">
      <c r="A2627">
        <v>12626</v>
      </c>
      <c r="B2627" s="7">
        <v>45638</v>
      </c>
      <c r="C2627" t="s">
        <v>89</v>
      </c>
      <c r="D2627" t="s">
        <v>116</v>
      </c>
      <c r="E2627" t="s">
        <v>119</v>
      </c>
      <c r="F2627">
        <v>50</v>
      </c>
      <c r="G2627" t="s">
        <v>167</v>
      </c>
      <c r="H2627" t="s">
        <v>122</v>
      </c>
      <c r="I2627" t="s">
        <v>127</v>
      </c>
      <c r="J2627" t="s">
        <v>133</v>
      </c>
      <c r="K2627" t="s">
        <v>139</v>
      </c>
      <c r="L2627">
        <v>9</v>
      </c>
      <c r="M2627">
        <v>102576</v>
      </c>
      <c r="N2627" t="s">
        <v>157</v>
      </c>
      <c r="O2627">
        <v>904720</v>
      </c>
      <c r="P2627">
        <v>904720</v>
      </c>
      <c r="Q2627">
        <v>904720</v>
      </c>
      <c r="R2627" t="s">
        <v>159</v>
      </c>
      <c r="S2627" t="s">
        <v>162</v>
      </c>
    </row>
    <row r="2628" spans="1:19" x14ac:dyDescent="0.25">
      <c r="A2628">
        <v>12627</v>
      </c>
      <c r="B2628" s="7">
        <v>45315</v>
      </c>
      <c r="C2628" t="s">
        <v>97</v>
      </c>
      <c r="D2628" t="s">
        <v>117</v>
      </c>
      <c r="E2628" t="s">
        <v>118</v>
      </c>
      <c r="F2628">
        <v>22</v>
      </c>
      <c r="G2628" t="s">
        <v>166</v>
      </c>
      <c r="H2628" t="s">
        <v>121</v>
      </c>
      <c r="I2628" t="s">
        <v>128</v>
      </c>
      <c r="J2628" t="s">
        <v>134</v>
      </c>
      <c r="K2628" t="s">
        <v>148</v>
      </c>
      <c r="L2628">
        <v>9</v>
      </c>
      <c r="M2628">
        <v>27870</v>
      </c>
      <c r="N2628" t="s">
        <v>158</v>
      </c>
      <c r="O2628">
        <v>200664</v>
      </c>
      <c r="P2628">
        <v>0</v>
      </c>
      <c r="Q2628">
        <v>0</v>
      </c>
      <c r="R2628" t="s">
        <v>160</v>
      </c>
      <c r="S2628" t="s">
        <v>163</v>
      </c>
    </row>
    <row r="2629" spans="1:19" x14ac:dyDescent="0.25">
      <c r="A2629">
        <v>12628</v>
      </c>
      <c r="B2629" s="7">
        <v>45582</v>
      </c>
      <c r="C2629" t="s">
        <v>56</v>
      </c>
      <c r="D2629" t="s">
        <v>117</v>
      </c>
      <c r="E2629" t="s">
        <v>119</v>
      </c>
      <c r="F2629">
        <v>31</v>
      </c>
      <c r="G2629" t="s">
        <v>168</v>
      </c>
      <c r="H2629" t="s">
        <v>123</v>
      </c>
      <c r="I2629" t="s">
        <v>130</v>
      </c>
      <c r="J2629" t="s">
        <v>133</v>
      </c>
      <c r="K2629" t="s">
        <v>143</v>
      </c>
      <c r="L2629">
        <v>3</v>
      </c>
      <c r="M2629">
        <v>21837</v>
      </c>
      <c r="N2629" t="s">
        <v>155</v>
      </c>
      <c r="O2629">
        <v>60925</v>
      </c>
      <c r="P2629">
        <v>60925</v>
      </c>
      <c r="Q2629">
        <v>60925</v>
      </c>
      <c r="R2629" t="s">
        <v>159</v>
      </c>
      <c r="S2629" t="s">
        <v>162</v>
      </c>
    </row>
    <row r="2630" spans="1:19" x14ac:dyDescent="0.25">
      <c r="A2630">
        <v>12629</v>
      </c>
      <c r="B2630" s="7">
        <v>45396</v>
      </c>
      <c r="C2630" t="s">
        <v>85</v>
      </c>
      <c r="D2630" t="s">
        <v>116</v>
      </c>
      <c r="E2630" t="s">
        <v>119</v>
      </c>
      <c r="F2630">
        <v>20</v>
      </c>
      <c r="G2630" t="s">
        <v>166</v>
      </c>
      <c r="H2630" t="s">
        <v>121</v>
      </c>
      <c r="I2630" t="s">
        <v>127</v>
      </c>
      <c r="J2630" t="s">
        <v>132</v>
      </c>
      <c r="K2630" t="s">
        <v>137</v>
      </c>
      <c r="L2630">
        <v>8</v>
      </c>
      <c r="M2630">
        <v>72059</v>
      </c>
      <c r="N2630" t="s">
        <v>151</v>
      </c>
      <c r="O2630">
        <v>547648</v>
      </c>
      <c r="P2630">
        <v>547648</v>
      </c>
      <c r="Q2630">
        <v>0</v>
      </c>
      <c r="R2630" t="s">
        <v>159</v>
      </c>
      <c r="S2630" t="s">
        <v>164</v>
      </c>
    </row>
    <row r="2631" spans="1:19" x14ac:dyDescent="0.25">
      <c r="A2631">
        <v>12630</v>
      </c>
      <c r="B2631" s="7">
        <v>45298</v>
      </c>
      <c r="C2631" t="s">
        <v>20</v>
      </c>
      <c r="D2631" t="s">
        <v>116</v>
      </c>
      <c r="E2631" t="s">
        <v>119</v>
      </c>
      <c r="F2631">
        <v>33</v>
      </c>
      <c r="G2631" t="s">
        <v>168</v>
      </c>
      <c r="H2631" t="s">
        <v>125</v>
      </c>
      <c r="I2631" t="s">
        <v>127</v>
      </c>
      <c r="J2631" t="s">
        <v>131</v>
      </c>
      <c r="K2631" t="s">
        <v>138</v>
      </c>
      <c r="L2631">
        <v>7</v>
      </c>
      <c r="M2631">
        <v>5509</v>
      </c>
      <c r="N2631" t="s">
        <v>157</v>
      </c>
      <c r="O2631">
        <v>37791</v>
      </c>
      <c r="P2631">
        <v>37791</v>
      </c>
      <c r="Q2631">
        <v>37791</v>
      </c>
      <c r="R2631" t="s">
        <v>160</v>
      </c>
      <c r="S2631" t="s">
        <v>162</v>
      </c>
    </row>
    <row r="2632" spans="1:19" x14ac:dyDescent="0.25">
      <c r="A2632">
        <v>12631</v>
      </c>
      <c r="B2632" s="7">
        <v>45367</v>
      </c>
      <c r="C2632" t="s">
        <v>44</v>
      </c>
      <c r="D2632" t="s">
        <v>117</v>
      </c>
      <c r="E2632" t="s">
        <v>118</v>
      </c>
      <c r="F2632">
        <v>62</v>
      </c>
      <c r="G2632" t="s">
        <v>167</v>
      </c>
      <c r="H2632" t="s">
        <v>121</v>
      </c>
      <c r="I2632" t="s">
        <v>130</v>
      </c>
      <c r="J2632" t="s">
        <v>133</v>
      </c>
      <c r="K2632" t="s">
        <v>139</v>
      </c>
      <c r="L2632">
        <v>3</v>
      </c>
      <c r="M2632">
        <v>17405</v>
      </c>
      <c r="N2632" t="s">
        <v>158</v>
      </c>
      <c r="O2632">
        <v>41772</v>
      </c>
      <c r="P2632">
        <v>41772</v>
      </c>
      <c r="Q2632">
        <v>0</v>
      </c>
      <c r="R2632" t="s">
        <v>161</v>
      </c>
      <c r="S2632" t="s">
        <v>164</v>
      </c>
    </row>
    <row r="2633" spans="1:19" x14ac:dyDescent="0.25">
      <c r="A2633">
        <v>12632</v>
      </c>
      <c r="B2633" s="7">
        <v>45575</v>
      </c>
      <c r="C2633" t="s">
        <v>78</v>
      </c>
      <c r="D2633" t="s">
        <v>117</v>
      </c>
      <c r="E2633" t="s">
        <v>118</v>
      </c>
      <c r="F2633">
        <v>65</v>
      </c>
      <c r="G2633" t="s">
        <v>167</v>
      </c>
      <c r="H2633" t="s">
        <v>121</v>
      </c>
      <c r="I2633" t="s">
        <v>127</v>
      </c>
      <c r="J2633" t="s">
        <v>133</v>
      </c>
      <c r="K2633" t="s">
        <v>140</v>
      </c>
      <c r="L2633">
        <v>2</v>
      </c>
      <c r="M2633">
        <v>191324</v>
      </c>
      <c r="N2633" t="s">
        <v>158</v>
      </c>
      <c r="O2633">
        <v>306118</v>
      </c>
      <c r="P2633">
        <v>306118</v>
      </c>
      <c r="Q2633">
        <v>0</v>
      </c>
      <c r="R2633" t="s">
        <v>159</v>
      </c>
      <c r="S2633" t="s">
        <v>164</v>
      </c>
    </row>
    <row r="2634" spans="1:19" x14ac:dyDescent="0.25">
      <c r="A2634">
        <v>12633</v>
      </c>
      <c r="B2634" s="7">
        <v>45602</v>
      </c>
      <c r="C2634" t="s">
        <v>114</v>
      </c>
      <c r="D2634" t="s">
        <v>116</v>
      </c>
      <c r="E2634" t="s">
        <v>118</v>
      </c>
      <c r="F2634">
        <v>59</v>
      </c>
      <c r="G2634" t="s">
        <v>167</v>
      </c>
      <c r="H2634" t="s">
        <v>123</v>
      </c>
      <c r="I2634" t="s">
        <v>130</v>
      </c>
      <c r="J2634" t="s">
        <v>133</v>
      </c>
      <c r="K2634" t="s">
        <v>140</v>
      </c>
      <c r="L2634">
        <v>2</v>
      </c>
      <c r="M2634">
        <v>38762</v>
      </c>
      <c r="N2634" t="s">
        <v>151</v>
      </c>
      <c r="O2634">
        <v>73647</v>
      </c>
      <c r="P2634">
        <v>0</v>
      </c>
      <c r="Q2634">
        <v>0</v>
      </c>
      <c r="R2634" t="s">
        <v>159</v>
      </c>
      <c r="S2634" t="s">
        <v>163</v>
      </c>
    </row>
    <row r="2635" spans="1:19" x14ac:dyDescent="0.25">
      <c r="A2635">
        <v>12634</v>
      </c>
      <c r="B2635" s="7">
        <v>45351</v>
      </c>
      <c r="C2635" t="s">
        <v>17</v>
      </c>
      <c r="D2635" t="s">
        <v>117</v>
      </c>
      <c r="E2635" t="s">
        <v>118</v>
      </c>
      <c r="F2635">
        <v>65</v>
      </c>
      <c r="G2635" t="s">
        <v>167</v>
      </c>
      <c r="H2635" t="s">
        <v>124</v>
      </c>
      <c r="I2635" t="s">
        <v>129</v>
      </c>
      <c r="J2635" t="s">
        <v>133</v>
      </c>
      <c r="K2635" t="s">
        <v>143</v>
      </c>
      <c r="L2635">
        <v>1</v>
      </c>
      <c r="M2635">
        <v>77066</v>
      </c>
      <c r="N2635" t="s">
        <v>153</v>
      </c>
      <c r="O2635">
        <v>69359</v>
      </c>
      <c r="P2635">
        <v>69359</v>
      </c>
      <c r="Q2635">
        <v>69359</v>
      </c>
      <c r="R2635" t="s">
        <v>161</v>
      </c>
      <c r="S2635" t="s">
        <v>162</v>
      </c>
    </row>
    <row r="2636" spans="1:19" x14ac:dyDescent="0.25">
      <c r="A2636">
        <v>12635</v>
      </c>
      <c r="B2636" s="7">
        <v>45547</v>
      </c>
      <c r="C2636" t="s">
        <v>54</v>
      </c>
      <c r="D2636" t="s">
        <v>117</v>
      </c>
      <c r="E2636" t="s">
        <v>119</v>
      </c>
      <c r="F2636">
        <v>33</v>
      </c>
      <c r="G2636" t="s">
        <v>168</v>
      </c>
      <c r="H2636" t="s">
        <v>123</v>
      </c>
      <c r="I2636" t="s">
        <v>126</v>
      </c>
      <c r="J2636" t="s">
        <v>133</v>
      </c>
      <c r="K2636" t="s">
        <v>143</v>
      </c>
      <c r="L2636">
        <v>5</v>
      </c>
      <c r="M2636">
        <v>34745</v>
      </c>
      <c r="N2636" t="s">
        <v>154</v>
      </c>
      <c r="O2636">
        <v>173725</v>
      </c>
      <c r="P2636">
        <v>173725</v>
      </c>
      <c r="Q2636">
        <v>0</v>
      </c>
      <c r="R2636" t="s">
        <v>160</v>
      </c>
      <c r="S2636" t="s">
        <v>164</v>
      </c>
    </row>
    <row r="2637" spans="1:19" x14ac:dyDescent="0.25">
      <c r="A2637">
        <v>12636</v>
      </c>
      <c r="B2637" s="7">
        <v>45568</v>
      </c>
      <c r="C2637" t="s">
        <v>109</v>
      </c>
      <c r="D2637" t="s">
        <v>117</v>
      </c>
      <c r="E2637" t="s">
        <v>119</v>
      </c>
      <c r="F2637">
        <v>20</v>
      </c>
      <c r="G2637" t="s">
        <v>166</v>
      </c>
      <c r="H2637" t="s">
        <v>125</v>
      </c>
      <c r="I2637" t="s">
        <v>127</v>
      </c>
      <c r="J2637" t="s">
        <v>134</v>
      </c>
      <c r="K2637" t="s">
        <v>150</v>
      </c>
      <c r="L2637">
        <v>10</v>
      </c>
      <c r="M2637">
        <v>55516</v>
      </c>
      <c r="N2637" t="s">
        <v>157</v>
      </c>
      <c r="O2637">
        <v>544056</v>
      </c>
      <c r="P2637">
        <v>544056</v>
      </c>
      <c r="Q2637">
        <v>544056</v>
      </c>
      <c r="R2637" t="s">
        <v>160</v>
      </c>
      <c r="S2637" t="s">
        <v>162</v>
      </c>
    </row>
    <row r="2638" spans="1:19" x14ac:dyDescent="0.25">
      <c r="A2638">
        <v>12637</v>
      </c>
      <c r="B2638" s="7">
        <v>45333</v>
      </c>
      <c r="C2638" t="s">
        <v>72</v>
      </c>
      <c r="D2638" t="s">
        <v>117</v>
      </c>
      <c r="E2638" t="s">
        <v>119</v>
      </c>
      <c r="F2638">
        <v>44</v>
      </c>
      <c r="G2638" t="s">
        <v>169</v>
      </c>
      <c r="H2638" t="s">
        <v>122</v>
      </c>
      <c r="I2638" t="s">
        <v>128</v>
      </c>
      <c r="J2638" t="s">
        <v>132</v>
      </c>
      <c r="K2638" t="s">
        <v>144</v>
      </c>
      <c r="L2638">
        <v>10</v>
      </c>
      <c r="M2638">
        <v>52893</v>
      </c>
      <c r="N2638" t="s">
        <v>158</v>
      </c>
      <c r="O2638">
        <v>423144</v>
      </c>
      <c r="P2638">
        <v>423144</v>
      </c>
      <c r="Q2638">
        <v>0</v>
      </c>
      <c r="R2638" t="s">
        <v>160</v>
      </c>
      <c r="S2638" t="s">
        <v>164</v>
      </c>
    </row>
    <row r="2639" spans="1:19" x14ac:dyDescent="0.25">
      <c r="A2639">
        <v>12638</v>
      </c>
      <c r="B2639" s="7">
        <v>45617</v>
      </c>
      <c r="C2639" t="s">
        <v>115</v>
      </c>
      <c r="D2639" t="s">
        <v>116</v>
      </c>
      <c r="E2639" t="s">
        <v>118</v>
      </c>
      <c r="F2639">
        <v>53</v>
      </c>
      <c r="G2639" t="s">
        <v>167</v>
      </c>
      <c r="H2639" t="s">
        <v>123</v>
      </c>
      <c r="I2639" t="s">
        <v>127</v>
      </c>
      <c r="J2639" t="s">
        <v>133</v>
      </c>
      <c r="K2639" t="s">
        <v>141</v>
      </c>
      <c r="L2639">
        <v>3</v>
      </c>
      <c r="M2639">
        <v>19298</v>
      </c>
      <c r="N2639" t="s">
        <v>158</v>
      </c>
      <c r="O2639">
        <v>46315</v>
      </c>
      <c r="P2639">
        <v>46315</v>
      </c>
      <c r="Q2639">
        <v>0</v>
      </c>
      <c r="R2639" t="s">
        <v>159</v>
      </c>
      <c r="S2639" t="s">
        <v>164</v>
      </c>
    </row>
    <row r="2640" spans="1:19" x14ac:dyDescent="0.25">
      <c r="A2640">
        <v>12639</v>
      </c>
      <c r="B2640" s="7">
        <v>45404</v>
      </c>
      <c r="C2640" t="s">
        <v>87</v>
      </c>
      <c r="D2640" t="s">
        <v>117</v>
      </c>
      <c r="E2640" t="s">
        <v>119</v>
      </c>
      <c r="F2640">
        <v>46</v>
      </c>
      <c r="G2640" t="s">
        <v>167</v>
      </c>
      <c r="H2640" t="s">
        <v>124</v>
      </c>
      <c r="I2640" t="s">
        <v>128</v>
      </c>
      <c r="J2640" t="s">
        <v>134</v>
      </c>
      <c r="K2640" t="s">
        <v>150</v>
      </c>
      <c r="L2640">
        <v>6</v>
      </c>
      <c r="M2640">
        <v>193478</v>
      </c>
      <c r="N2640" t="s">
        <v>153</v>
      </c>
      <c r="O2640">
        <v>1044781</v>
      </c>
      <c r="P2640">
        <v>1044781</v>
      </c>
      <c r="Q2640">
        <v>1044781</v>
      </c>
      <c r="R2640" t="s">
        <v>161</v>
      </c>
      <c r="S2640" t="s">
        <v>162</v>
      </c>
    </row>
    <row r="2641" spans="1:19" x14ac:dyDescent="0.25">
      <c r="A2641">
        <v>12640</v>
      </c>
      <c r="B2641" s="7">
        <v>45621</v>
      </c>
      <c r="C2641" t="s">
        <v>111</v>
      </c>
      <c r="D2641" t="s">
        <v>116</v>
      </c>
      <c r="E2641" t="s">
        <v>119</v>
      </c>
      <c r="F2641">
        <v>47</v>
      </c>
      <c r="G2641" t="s">
        <v>167</v>
      </c>
      <c r="H2641" t="s">
        <v>122</v>
      </c>
      <c r="I2641" t="s">
        <v>126</v>
      </c>
      <c r="J2641" t="s">
        <v>133</v>
      </c>
      <c r="K2641" t="s">
        <v>140</v>
      </c>
      <c r="L2641">
        <v>9</v>
      </c>
      <c r="M2641">
        <v>142791</v>
      </c>
      <c r="N2641" t="s">
        <v>156</v>
      </c>
      <c r="O2641">
        <v>1246565</v>
      </c>
      <c r="P2641">
        <v>1246565</v>
      </c>
      <c r="Q2641">
        <v>1246565</v>
      </c>
      <c r="R2641" t="s">
        <v>160</v>
      </c>
      <c r="S2641" t="s">
        <v>162</v>
      </c>
    </row>
    <row r="2642" spans="1:19" x14ac:dyDescent="0.25">
      <c r="A2642">
        <v>12641</v>
      </c>
      <c r="B2642" s="7">
        <v>45443</v>
      </c>
      <c r="C2642" t="s">
        <v>43</v>
      </c>
      <c r="D2642" t="s">
        <v>117</v>
      </c>
      <c r="E2642" t="s">
        <v>118</v>
      </c>
      <c r="F2642">
        <v>60</v>
      </c>
      <c r="G2642" t="s">
        <v>167</v>
      </c>
      <c r="H2642" t="s">
        <v>121</v>
      </c>
      <c r="I2642" t="s">
        <v>128</v>
      </c>
      <c r="J2642" t="s">
        <v>134</v>
      </c>
      <c r="K2642" t="s">
        <v>149</v>
      </c>
      <c r="L2642">
        <v>2</v>
      </c>
      <c r="M2642">
        <v>37714</v>
      </c>
      <c r="N2642" t="s">
        <v>156</v>
      </c>
      <c r="O2642">
        <v>73165</v>
      </c>
      <c r="P2642">
        <v>73165</v>
      </c>
      <c r="Q2642">
        <v>73165</v>
      </c>
      <c r="R2642" t="s">
        <v>161</v>
      </c>
      <c r="S2642" t="s">
        <v>162</v>
      </c>
    </row>
    <row r="2643" spans="1:19" x14ac:dyDescent="0.25">
      <c r="A2643">
        <v>12642</v>
      </c>
      <c r="B2643" s="7">
        <v>45574</v>
      </c>
      <c r="C2643" t="s">
        <v>50</v>
      </c>
      <c r="D2643" t="s">
        <v>117</v>
      </c>
      <c r="E2643" t="s">
        <v>119</v>
      </c>
      <c r="F2643">
        <v>51</v>
      </c>
      <c r="G2643" t="s">
        <v>167</v>
      </c>
      <c r="H2643" t="s">
        <v>121</v>
      </c>
      <c r="I2643" t="s">
        <v>127</v>
      </c>
      <c r="J2643" t="s">
        <v>134</v>
      </c>
      <c r="K2643" t="s">
        <v>148</v>
      </c>
      <c r="L2643">
        <v>1</v>
      </c>
      <c r="M2643">
        <v>186942</v>
      </c>
      <c r="N2643" t="s">
        <v>155</v>
      </c>
      <c r="O2643">
        <v>173856</v>
      </c>
      <c r="P2643">
        <v>173856</v>
      </c>
      <c r="Q2643">
        <v>173856</v>
      </c>
      <c r="R2643" t="s">
        <v>160</v>
      </c>
      <c r="S2643" t="s">
        <v>162</v>
      </c>
    </row>
    <row r="2644" spans="1:19" x14ac:dyDescent="0.25">
      <c r="A2644">
        <v>12643</v>
      </c>
      <c r="B2644" s="7">
        <v>45322</v>
      </c>
      <c r="C2644" t="s">
        <v>55</v>
      </c>
      <c r="D2644" t="s">
        <v>117</v>
      </c>
      <c r="E2644" t="s">
        <v>118</v>
      </c>
      <c r="F2644">
        <v>23</v>
      </c>
      <c r="G2644" t="s">
        <v>166</v>
      </c>
      <c r="H2644" t="s">
        <v>120</v>
      </c>
      <c r="I2644" t="s">
        <v>126</v>
      </c>
      <c r="J2644" t="s">
        <v>133</v>
      </c>
      <c r="K2644" t="s">
        <v>143</v>
      </c>
      <c r="L2644">
        <v>5</v>
      </c>
      <c r="M2644">
        <v>83805</v>
      </c>
      <c r="N2644" t="s">
        <v>158</v>
      </c>
      <c r="O2644">
        <v>335220</v>
      </c>
      <c r="P2644">
        <v>335220</v>
      </c>
      <c r="Q2644">
        <v>0</v>
      </c>
      <c r="R2644" t="s">
        <v>159</v>
      </c>
      <c r="S2644" t="s">
        <v>164</v>
      </c>
    </row>
    <row r="2645" spans="1:19" x14ac:dyDescent="0.25">
      <c r="A2645">
        <v>12644</v>
      </c>
      <c r="B2645" s="7">
        <v>45372</v>
      </c>
      <c r="C2645" t="s">
        <v>74</v>
      </c>
      <c r="D2645" t="s">
        <v>116</v>
      </c>
      <c r="E2645" t="s">
        <v>118</v>
      </c>
      <c r="F2645">
        <v>60</v>
      </c>
      <c r="G2645" t="s">
        <v>167</v>
      </c>
      <c r="H2645" t="s">
        <v>125</v>
      </c>
      <c r="I2645" t="s">
        <v>130</v>
      </c>
      <c r="J2645" t="s">
        <v>133</v>
      </c>
      <c r="K2645" t="s">
        <v>140</v>
      </c>
      <c r="L2645">
        <v>1</v>
      </c>
      <c r="M2645">
        <v>65537</v>
      </c>
      <c r="N2645" t="s">
        <v>151</v>
      </c>
      <c r="O2645">
        <v>62260</v>
      </c>
      <c r="P2645">
        <v>62260</v>
      </c>
      <c r="Q2645">
        <v>62260</v>
      </c>
      <c r="R2645" t="s">
        <v>159</v>
      </c>
      <c r="S2645" t="s">
        <v>162</v>
      </c>
    </row>
    <row r="2646" spans="1:19" x14ac:dyDescent="0.25">
      <c r="A2646">
        <v>12645</v>
      </c>
      <c r="B2646" s="7">
        <v>45563</v>
      </c>
      <c r="C2646" t="s">
        <v>56</v>
      </c>
      <c r="D2646" t="s">
        <v>117</v>
      </c>
      <c r="E2646" t="s">
        <v>118</v>
      </c>
      <c r="F2646">
        <v>56</v>
      </c>
      <c r="G2646" t="s">
        <v>167</v>
      </c>
      <c r="H2646" t="s">
        <v>123</v>
      </c>
      <c r="I2646" t="s">
        <v>126</v>
      </c>
      <c r="J2646" t="s">
        <v>132</v>
      </c>
      <c r="K2646" t="s">
        <v>144</v>
      </c>
      <c r="L2646">
        <v>5</v>
      </c>
      <c r="M2646">
        <v>103620</v>
      </c>
      <c r="N2646" t="s">
        <v>152</v>
      </c>
      <c r="O2646">
        <v>440385</v>
      </c>
      <c r="P2646">
        <v>440385</v>
      </c>
      <c r="Q2646">
        <v>440385</v>
      </c>
      <c r="R2646" t="s">
        <v>159</v>
      </c>
      <c r="S2646" t="s">
        <v>162</v>
      </c>
    </row>
    <row r="2647" spans="1:19" x14ac:dyDescent="0.25">
      <c r="A2647">
        <v>12646</v>
      </c>
      <c r="B2647" s="7">
        <v>45529</v>
      </c>
      <c r="C2647" t="s">
        <v>100</v>
      </c>
      <c r="D2647" t="s">
        <v>116</v>
      </c>
      <c r="E2647" t="s">
        <v>118</v>
      </c>
      <c r="F2647">
        <v>43</v>
      </c>
      <c r="G2647" t="s">
        <v>169</v>
      </c>
      <c r="H2647" t="s">
        <v>124</v>
      </c>
      <c r="I2647" t="s">
        <v>130</v>
      </c>
      <c r="J2647" t="s">
        <v>131</v>
      </c>
      <c r="K2647" t="s">
        <v>138</v>
      </c>
      <c r="L2647">
        <v>4</v>
      </c>
      <c r="M2647">
        <v>139591</v>
      </c>
      <c r="N2647" t="s">
        <v>157</v>
      </c>
      <c r="O2647">
        <v>547196</v>
      </c>
      <c r="P2647">
        <v>547196</v>
      </c>
      <c r="Q2647">
        <v>547196</v>
      </c>
      <c r="R2647" t="s">
        <v>160</v>
      </c>
      <c r="S2647" t="s">
        <v>162</v>
      </c>
    </row>
    <row r="2648" spans="1:19" x14ac:dyDescent="0.25">
      <c r="A2648">
        <v>12647</v>
      </c>
      <c r="B2648" s="7">
        <v>45640</v>
      </c>
      <c r="C2648" t="s">
        <v>27</v>
      </c>
      <c r="D2648" t="s">
        <v>116</v>
      </c>
      <c r="E2648" t="s">
        <v>118</v>
      </c>
      <c r="F2648">
        <v>36</v>
      </c>
      <c r="G2648" t="s">
        <v>169</v>
      </c>
      <c r="H2648" t="s">
        <v>122</v>
      </c>
      <c r="I2648" t="s">
        <v>130</v>
      </c>
      <c r="J2648" t="s">
        <v>131</v>
      </c>
      <c r="K2648" t="s">
        <v>138</v>
      </c>
      <c r="L2648">
        <v>9</v>
      </c>
      <c r="M2648">
        <v>36774</v>
      </c>
      <c r="N2648" t="s">
        <v>157</v>
      </c>
      <c r="O2648">
        <v>324346</v>
      </c>
      <c r="P2648">
        <v>324346</v>
      </c>
      <c r="Q2648">
        <v>0</v>
      </c>
      <c r="R2648" t="s">
        <v>159</v>
      </c>
      <c r="S2648" t="s">
        <v>164</v>
      </c>
    </row>
    <row r="2649" spans="1:19" x14ac:dyDescent="0.25">
      <c r="A2649">
        <v>12648</v>
      </c>
      <c r="B2649" s="7">
        <v>45553</v>
      </c>
      <c r="C2649" t="s">
        <v>82</v>
      </c>
      <c r="D2649" t="s">
        <v>117</v>
      </c>
      <c r="E2649" t="s">
        <v>118</v>
      </c>
      <c r="F2649">
        <v>56</v>
      </c>
      <c r="G2649" t="s">
        <v>167</v>
      </c>
      <c r="H2649" t="s">
        <v>120</v>
      </c>
      <c r="I2649" t="s">
        <v>129</v>
      </c>
      <c r="J2649" t="s">
        <v>134</v>
      </c>
      <c r="K2649" t="s">
        <v>150</v>
      </c>
      <c r="L2649">
        <v>7</v>
      </c>
      <c r="M2649">
        <v>102408</v>
      </c>
      <c r="N2649" t="s">
        <v>157</v>
      </c>
      <c r="O2649">
        <v>702518</v>
      </c>
      <c r="P2649">
        <v>0</v>
      </c>
      <c r="Q2649">
        <v>0</v>
      </c>
      <c r="R2649" t="s">
        <v>159</v>
      </c>
      <c r="S2649" t="s">
        <v>163</v>
      </c>
    </row>
    <row r="2650" spans="1:19" x14ac:dyDescent="0.25">
      <c r="A2650">
        <v>12649</v>
      </c>
      <c r="B2650" s="7">
        <v>45393</v>
      </c>
      <c r="C2650" t="s">
        <v>112</v>
      </c>
      <c r="D2650" t="s">
        <v>117</v>
      </c>
      <c r="E2650" t="s">
        <v>118</v>
      </c>
      <c r="F2650">
        <v>36</v>
      </c>
      <c r="G2650" t="s">
        <v>169</v>
      </c>
      <c r="H2650" t="s">
        <v>120</v>
      </c>
      <c r="I2650" t="s">
        <v>127</v>
      </c>
      <c r="J2650" t="s">
        <v>132</v>
      </c>
      <c r="K2650" t="s">
        <v>137</v>
      </c>
      <c r="L2650">
        <v>4</v>
      </c>
      <c r="M2650">
        <v>125663</v>
      </c>
      <c r="N2650" t="s">
        <v>155</v>
      </c>
      <c r="O2650">
        <v>467466</v>
      </c>
      <c r="P2650">
        <v>467466</v>
      </c>
      <c r="Q2650">
        <v>467466</v>
      </c>
      <c r="R2650" t="s">
        <v>159</v>
      </c>
      <c r="S2650" t="s">
        <v>162</v>
      </c>
    </row>
    <row r="2651" spans="1:19" x14ac:dyDescent="0.25">
      <c r="A2651">
        <v>12650</v>
      </c>
      <c r="B2651" s="7">
        <v>45397</v>
      </c>
      <c r="C2651" t="s">
        <v>75</v>
      </c>
      <c r="D2651" t="s">
        <v>117</v>
      </c>
      <c r="E2651" t="s">
        <v>118</v>
      </c>
      <c r="F2651">
        <v>24</v>
      </c>
      <c r="G2651" t="s">
        <v>166</v>
      </c>
      <c r="H2651" t="s">
        <v>123</v>
      </c>
      <c r="I2651" t="s">
        <v>126</v>
      </c>
      <c r="J2651" t="s">
        <v>132</v>
      </c>
      <c r="K2651" t="s">
        <v>137</v>
      </c>
      <c r="L2651">
        <v>2</v>
      </c>
      <c r="M2651">
        <v>175237</v>
      </c>
      <c r="N2651" t="s">
        <v>156</v>
      </c>
      <c r="O2651">
        <v>339959</v>
      </c>
      <c r="P2651">
        <v>339959</v>
      </c>
      <c r="Q2651">
        <v>0</v>
      </c>
      <c r="R2651" t="s">
        <v>159</v>
      </c>
      <c r="S2651" t="s">
        <v>164</v>
      </c>
    </row>
    <row r="2652" spans="1:19" x14ac:dyDescent="0.25">
      <c r="A2652">
        <v>12651</v>
      </c>
      <c r="B2652" s="7">
        <v>45542</v>
      </c>
      <c r="C2652" t="s">
        <v>62</v>
      </c>
      <c r="D2652" t="s">
        <v>117</v>
      </c>
      <c r="E2652" t="s">
        <v>119</v>
      </c>
      <c r="F2652">
        <v>21</v>
      </c>
      <c r="G2652" t="s">
        <v>166</v>
      </c>
      <c r="H2652" t="s">
        <v>120</v>
      </c>
      <c r="I2652" t="s">
        <v>127</v>
      </c>
      <c r="J2652" t="s">
        <v>131</v>
      </c>
      <c r="K2652" t="s">
        <v>136</v>
      </c>
      <c r="L2652">
        <v>1</v>
      </c>
      <c r="M2652">
        <v>104399</v>
      </c>
      <c r="N2652" t="s">
        <v>154</v>
      </c>
      <c r="O2652">
        <v>104399</v>
      </c>
      <c r="P2652">
        <v>104399</v>
      </c>
      <c r="Q2652">
        <v>104399</v>
      </c>
      <c r="R2652" t="s">
        <v>159</v>
      </c>
      <c r="S2652" t="s">
        <v>162</v>
      </c>
    </row>
    <row r="2653" spans="1:19" x14ac:dyDescent="0.25">
      <c r="A2653">
        <v>12652</v>
      </c>
      <c r="B2653" s="7">
        <v>45516</v>
      </c>
      <c r="C2653" t="s">
        <v>33</v>
      </c>
      <c r="D2653" t="s">
        <v>116</v>
      </c>
      <c r="E2653" t="s">
        <v>118</v>
      </c>
      <c r="F2653">
        <v>60</v>
      </c>
      <c r="G2653" t="s">
        <v>167</v>
      </c>
      <c r="H2653" t="s">
        <v>122</v>
      </c>
      <c r="I2653" t="s">
        <v>127</v>
      </c>
      <c r="J2653" t="s">
        <v>131</v>
      </c>
      <c r="K2653" t="s">
        <v>138</v>
      </c>
      <c r="L2653">
        <v>5</v>
      </c>
      <c r="M2653">
        <v>47978</v>
      </c>
      <c r="N2653" t="s">
        <v>152</v>
      </c>
      <c r="O2653">
        <v>203906</v>
      </c>
      <c r="P2653">
        <v>203906</v>
      </c>
      <c r="Q2653">
        <v>203906</v>
      </c>
      <c r="R2653" t="s">
        <v>160</v>
      </c>
      <c r="S2653" t="s">
        <v>162</v>
      </c>
    </row>
    <row r="2654" spans="1:19" x14ac:dyDescent="0.25">
      <c r="A2654">
        <v>12653</v>
      </c>
      <c r="B2654" s="7">
        <v>45634</v>
      </c>
      <c r="C2654" t="s">
        <v>56</v>
      </c>
      <c r="D2654" t="s">
        <v>117</v>
      </c>
      <c r="E2654" t="s">
        <v>118</v>
      </c>
      <c r="F2654">
        <v>65</v>
      </c>
      <c r="G2654" t="s">
        <v>167</v>
      </c>
      <c r="H2654" t="s">
        <v>122</v>
      </c>
      <c r="I2654" t="s">
        <v>129</v>
      </c>
      <c r="J2654" t="s">
        <v>131</v>
      </c>
      <c r="K2654" t="s">
        <v>147</v>
      </c>
      <c r="L2654">
        <v>2</v>
      </c>
      <c r="M2654">
        <v>184678</v>
      </c>
      <c r="N2654" t="s">
        <v>153</v>
      </c>
      <c r="O2654">
        <v>332420</v>
      </c>
      <c r="P2654">
        <v>332420</v>
      </c>
      <c r="Q2654">
        <v>332420</v>
      </c>
      <c r="R2654" t="s">
        <v>161</v>
      </c>
      <c r="S2654" t="s">
        <v>162</v>
      </c>
    </row>
    <row r="2655" spans="1:19" x14ac:dyDescent="0.25">
      <c r="A2655">
        <v>12654</v>
      </c>
      <c r="B2655" s="7">
        <v>45454</v>
      </c>
      <c r="C2655" t="s">
        <v>103</v>
      </c>
      <c r="D2655" t="s">
        <v>117</v>
      </c>
      <c r="E2655" t="s">
        <v>119</v>
      </c>
      <c r="F2655">
        <v>64</v>
      </c>
      <c r="G2655" t="s">
        <v>167</v>
      </c>
      <c r="H2655" t="s">
        <v>123</v>
      </c>
      <c r="I2655" t="s">
        <v>128</v>
      </c>
      <c r="J2655" t="s">
        <v>134</v>
      </c>
      <c r="K2655" t="s">
        <v>150</v>
      </c>
      <c r="L2655">
        <v>6</v>
      </c>
      <c r="M2655">
        <v>59959</v>
      </c>
      <c r="N2655" t="s">
        <v>158</v>
      </c>
      <c r="O2655">
        <v>287803</v>
      </c>
      <c r="P2655">
        <v>287803</v>
      </c>
      <c r="Q2655">
        <v>0</v>
      </c>
      <c r="R2655" t="s">
        <v>160</v>
      </c>
      <c r="S2655" t="s">
        <v>164</v>
      </c>
    </row>
    <row r="2656" spans="1:19" x14ac:dyDescent="0.25">
      <c r="A2656">
        <v>12655</v>
      </c>
      <c r="B2656" s="7">
        <v>45308</v>
      </c>
      <c r="C2656" t="s">
        <v>44</v>
      </c>
      <c r="D2656" t="s">
        <v>116</v>
      </c>
      <c r="E2656" t="s">
        <v>119</v>
      </c>
      <c r="F2656">
        <v>40</v>
      </c>
      <c r="G2656" t="s">
        <v>169</v>
      </c>
      <c r="H2656" t="s">
        <v>124</v>
      </c>
      <c r="I2656" t="s">
        <v>127</v>
      </c>
      <c r="J2656" t="s">
        <v>131</v>
      </c>
      <c r="K2656" t="s">
        <v>138</v>
      </c>
      <c r="L2656">
        <v>10</v>
      </c>
      <c r="M2656">
        <v>157182</v>
      </c>
      <c r="N2656" t="s">
        <v>155</v>
      </c>
      <c r="O2656">
        <v>1461792</v>
      </c>
      <c r="P2656">
        <v>0</v>
      </c>
      <c r="Q2656">
        <v>0</v>
      </c>
      <c r="R2656" t="s">
        <v>161</v>
      </c>
      <c r="S2656" t="s">
        <v>163</v>
      </c>
    </row>
    <row r="2657" spans="1:19" x14ac:dyDescent="0.25">
      <c r="A2657">
        <v>12656</v>
      </c>
      <c r="B2657" s="7">
        <v>45622</v>
      </c>
      <c r="C2657" t="s">
        <v>97</v>
      </c>
      <c r="D2657" t="s">
        <v>116</v>
      </c>
      <c r="E2657" t="s">
        <v>118</v>
      </c>
      <c r="F2657">
        <v>19</v>
      </c>
      <c r="G2657" t="s">
        <v>166</v>
      </c>
      <c r="H2657" t="s">
        <v>121</v>
      </c>
      <c r="I2657" t="s">
        <v>127</v>
      </c>
      <c r="J2657" t="s">
        <v>134</v>
      </c>
      <c r="K2657" t="s">
        <v>148</v>
      </c>
      <c r="L2657">
        <v>4</v>
      </c>
      <c r="M2657">
        <v>180548</v>
      </c>
      <c r="N2657" t="s">
        <v>153</v>
      </c>
      <c r="O2657">
        <v>649972</v>
      </c>
      <c r="P2657">
        <v>649972</v>
      </c>
      <c r="Q2657">
        <v>649972</v>
      </c>
      <c r="R2657" t="s">
        <v>159</v>
      </c>
      <c r="S2657" t="s">
        <v>162</v>
      </c>
    </row>
    <row r="2658" spans="1:19" x14ac:dyDescent="0.25">
      <c r="A2658">
        <v>12657</v>
      </c>
      <c r="B2658" s="7">
        <v>45442</v>
      </c>
      <c r="C2658" t="s">
        <v>112</v>
      </c>
      <c r="D2658" t="s">
        <v>116</v>
      </c>
      <c r="E2658" t="s">
        <v>118</v>
      </c>
      <c r="F2658">
        <v>63</v>
      </c>
      <c r="G2658" t="s">
        <v>167</v>
      </c>
      <c r="H2658" t="s">
        <v>123</v>
      </c>
      <c r="I2658" t="s">
        <v>129</v>
      </c>
      <c r="J2658" t="s">
        <v>131</v>
      </c>
      <c r="K2658" t="s">
        <v>147</v>
      </c>
      <c r="L2658">
        <v>4</v>
      </c>
      <c r="M2658">
        <v>99558</v>
      </c>
      <c r="N2658" t="s">
        <v>155</v>
      </c>
      <c r="O2658">
        <v>370355</v>
      </c>
      <c r="P2658">
        <v>370355</v>
      </c>
      <c r="Q2658">
        <v>370355</v>
      </c>
      <c r="R2658" t="s">
        <v>160</v>
      </c>
      <c r="S2658" t="s">
        <v>162</v>
      </c>
    </row>
    <row r="2659" spans="1:19" x14ac:dyDescent="0.25">
      <c r="A2659">
        <v>12658</v>
      </c>
      <c r="B2659" s="7">
        <v>45427</v>
      </c>
      <c r="C2659" t="s">
        <v>94</v>
      </c>
      <c r="D2659" t="s">
        <v>116</v>
      </c>
      <c r="E2659" t="s">
        <v>118</v>
      </c>
      <c r="F2659">
        <v>45</v>
      </c>
      <c r="G2659" t="s">
        <v>169</v>
      </c>
      <c r="H2659" t="s">
        <v>125</v>
      </c>
      <c r="I2659" t="s">
        <v>126</v>
      </c>
      <c r="J2659" t="s">
        <v>133</v>
      </c>
      <c r="K2659" t="s">
        <v>139</v>
      </c>
      <c r="L2659">
        <v>5</v>
      </c>
      <c r="M2659">
        <v>76689</v>
      </c>
      <c r="N2659" t="s">
        <v>152</v>
      </c>
      <c r="O2659">
        <v>325928</v>
      </c>
      <c r="P2659">
        <v>325928</v>
      </c>
      <c r="Q2659">
        <v>0</v>
      </c>
      <c r="R2659" t="s">
        <v>159</v>
      </c>
      <c r="S2659" t="s">
        <v>164</v>
      </c>
    </row>
    <row r="2660" spans="1:19" x14ac:dyDescent="0.25">
      <c r="A2660">
        <v>12659</v>
      </c>
      <c r="B2660" s="7">
        <v>45491</v>
      </c>
      <c r="C2660" t="s">
        <v>57</v>
      </c>
      <c r="D2660" t="s">
        <v>117</v>
      </c>
      <c r="E2660" t="s">
        <v>119</v>
      </c>
      <c r="F2660">
        <v>65</v>
      </c>
      <c r="G2660" t="s">
        <v>167</v>
      </c>
      <c r="H2660" t="s">
        <v>123</v>
      </c>
      <c r="I2660" t="s">
        <v>129</v>
      </c>
      <c r="J2660" t="s">
        <v>131</v>
      </c>
      <c r="K2660" t="s">
        <v>147</v>
      </c>
      <c r="L2660">
        <v>10</v>
      </c>
      <c r="M2660">
        <v>144479</v>
      </c>
      <c r="N2660" t="s">
        <v>156</v>
      </c>
      <c r="O2660">
        <v>1401446</v>
      </c>
      <c r="P2660">
        <v>1401446</v>
      </c>
      <c r="Q2660">
        <v>1401446</v>
      </c>
      <c r="R2660" t="s">
        <v>160</v>
      </c>
      <c r="S2660" t="s">
        <v>162</v>
      </c>
    </row>
    <row r="2661" spans="1:19" x14ac:dyDescent="0.25">
      <c r="A2661">
        <v>12660</v>
      </c>
      <c r="B2661" s="7">
        <v>45579</v>
      </c>
      <c r="C2661" t="s">
        <v>87</v>
      </c>
      <c r="D2661" t="s">
        <v>117</v>
      </c>
      <c r="E2661" t="s">
        <v>119</v>
      </c>
      <c r="F2661">
        <v>55</v>
      </c>
      <c r="G2661" t="s">
        <v>167</v>
      </c>
      <c r="H2661" t="s">
        <v>120</v>
      </c>
      <c r="I2661" t="s">
        <v>130</v>
      </c>
      <c r="J2661" t="s">
        <v>132</v>
      </c>
      <c r="K2661" t="s">
        <v>145</v>
      </c>
      <c r="L2661">
        <v>8</v>
      </c>
      <c r="M2661">
        <v>160632</v>
      </c>
      <c r="N2661" t="s">
        <v>151</v>
      </c>
      <c r="O2661">
        <v>1220803</v>
      </c>
      <c r="P2661">
        <v>1220803</v>
      </c>
      <c r="Q2661">
        <v>1220803</v>
      </c>
      <c r="R2661" t="s">
        <v>159</v>
      </c>
      <c r="S2661" t="s">
        <v>162</v>
      </c>
    </row>
    <row r="2662" spans="1:19" x14ac:dyDescent="0.25">
      <c r="A2662">
        <v>12661</v>
      </c>
      <c r="B2662" s="7">
        <v>45421</v>
      </c>
      <c r="C2662" t="s">
        <v>109</v>
      </c>
      <c r="D2662" t="s">
        <v>117</v>
      </c>
      <c r="E2662" t="s">
        <v>119</v>
      </c>
      <c r="F2662">
        <v>23</v>
      </c>
      <c r="G2662" t="s">
        <v>166</v>
      </c>
      <c r="H2662" t="s">
        <v>121</v>
      </c>
      <c r="I2662" t="s">
        <v>126</v>
      </c>
      <c r="J2662" t="s">
        <v>134</v>
      </c>
      <c r="K2662" t="s">
        <v>148</v>
      </c>
      <c r="L2662">
        <v>8</v>
      </c>
      <c r="M2662">
        <v>46198</v>
      </c>
      <c r="N2662" t="s">
        <v>153</v>
      </c>
      <c r="O2662">
        <v>332625</v>
      </c>
      <c r="P2662">
        <v>332625</v>
      </c>
      <c r="Q2662">
        <v>332625</v>
      </c>
      <c r="R2662" t="s">
        <v>161</v>
      </c>
      <c r="S2662" t="s">
        <v>162</v>
      </c>
    </row>
    <row r="2663" spans="1:19" x14ac:dyDescent="0.25">
      <c r="A2663">
        <v>12662</v>
      </c>
      <c r="B2663" s="7">
        <v>45517</v>
      </c>
      <c r="C2663" t="s">
        <v>101</v>
      </c>
      <c r="D2663" t="s">
        <v>117</v>
      </c>
      <c r="E2663" t="s">
        <v>119</v>
      </c>
      <c r="F2663">
        <v>41</v>
      </c>
      <c r="G2663" t="s">
        <v>169</v>
      </c>
      <c r="H2663" t="s">
        <v>123</v>
      </c>
      <c r="I2663" t="s">
        <v>126</v>
      </c>
      <c r="J2663" t="s">
        <v>132</v>
      </c>
      <c r="K2663" t="s">
        <v>144</v>
      </c>
      <c r="L2663">
        <v>5</v>
      </c>
      <c r="M2663">
        <v>127875</v>
      </c>
      <c r="N2663" t="s">
        <v>154</v>
      </c>
      <c r="O2663">
        <v>639375</v>
      </c>
      <c r="P2663">
        <v>639375</v>
      </c>
      <c r="Q2663">
        <v>0</v>
      </c>
      <c r="R2663" t="s">
        <v>161</v>
      </c>
      <c r="S2663" t="s">
        <v>164</v>
      </c>
    </row>
    <row r="2664" spans="1:19" x14ac:dyDescent="0.25">
      <c r="A2664">
        <v>12663</v>
      </c>
      <c r="B2664" s="7">
        <v>45321</v>
      </c>
      <c r="C2664" t="s">
        <v>107</v>
      </c>
      <c r="D2664" t="s">
        <v>117</v>
      </c>
      <c r="E2664" t="s">
        <v>119</v>
      </c>
      <c r="F2664">
        <v>59</v>
      </c>
      <c r="G2664" t="s">
        <v>167</v>
      </c>
      <c r="H2664" t="s">
        <v>122</v>
      </c>
      <c r="I2664" t="s">
        <v>128</v>
      </c>
      <c r="J2664" t="s">
        <v>134</v>
      </c>
      <c r="K2664" t="s">
        <v>146</v>
      </c>
      <c r="L2664">
        <v>2</v>
      </c>
      <c r="M2664">
        <v>184735</v>
      </c>
      <c r="N2664" t="s">
        <v>152</v>
      </c>
      <c r="O2664">
        <v>314049</v>
      </c>
      <c r="P2664">
        <v>314049</v>
      </c>
      <c r="Q2664">
        <v>314049</v>
      </c>
      <c r="R2664" t="s">
        <v>160</v>
      </c>
      <c r="S2664" t="s">
        <v>162</v>
      </c>
    </row>
    <row r="2665" spans="1:19" x14ac:dyDescent="0.25">
      <c r="A2665">
        <v>12664</v>
      </c>
      <c r="B2665" s="7">
        <v>45371</v>
      </c>
      <c r="C2665" t="s">
        <v>45</v>
      </c>
      <c r="D2665" t="s">
        <v>116</v>
      </c>
      <c r="E2665" t="s">
        <v>118</v>
      </c>
      <c r="F2665">
        <v>55</v>
      </c>
      <c r="G2665" t="s">
        <v>167</v>
      </c>
      <c r="H2665" t="s">
        <v>125</v>
      </c>
      <c r="I2665" t="s">
        <v>128</v>
      </c>
      <c r="J2665" t="s">
        <v>134</v>
      </c>
      <c r="K2665" t="s">
        <v>150</v>
      </c>
      <c r="L2665">
        <v>3</v>
      </c>
      <c r="M2665">
        <v>125567</v>
      </c>
      <c r="N2665" t="s">
        <v>153</v>
      </c>
      <c r="O2665">
        <v>339030</v>
      </c>
      <c r="P2665">
        <v>339030</v>
      </c>
      <c r="Q2665">
        <v>0</v>
      </c>
      <c r="R2665" t="s">
        <v>160</v>
      </c>
      <c r="S2665" t="s">
        <v>164</v>
      </c>
    </row>
    <row r="2666" spans="1:19" x14ac:dyDescent="0.25">
      <c r="A2666">
        <v>12665</v>
      </c>
      <c r="B2666" s="7">
        <v>45656</v>
      </c>
      <c r="C2666" t="s">
        <v>72</v>
      </c>
      <c r="D2666" t="s">
        <v>117</v>
      </c>
      <c r="E2666" t="s">
        <v>119</v>
      </c>
      <c r="F2666">
        <v>29</v>
      </c>
      <c r="G2666" t="s">
        <v>168</v>
      </c>
      <c r="H2666" t="s">
        <v>121</v>
      </c>
      <c r="I2666" t="s">
        <v>130</v>
      </c>
      <c r="J2666" t="s">
        <v>134</v>
      </c>
      <c r="K2666" t="s">
        <v>150</v>
      </c>
      <c r="L2666">
        <v>5</v>
      </c>
      <c r="M2666">
        <v>163465</v>
      </c>
      <c r="N2666" t="s">
        <v>153</v>
      </c>
      <c r="O2666">
        <v>735592</v>
      </c>
      <c r="P2666">
        <v>735592</v>
      </c>
      <c r="Q2666">
        <v>735592</v>
      </c>
      <c r="R2666" t="s">
        <v>161</v>
      </c>
      <c r="S2666" t="s">
        <v>162</v>
      </c>
    </row>
    <row r="2667" spans="1:19" x14ac:dyDescent="0.25">
      <c r="A2667">
        <v>12666</v>
      </c>
      <c r="B2667" s="7">
        <v>45562</v>
      </c>
      <c r="C2667" t="s">
        <v>107</v>
      </c>
      <c r="D2667" t="s">
        <v>116</v>
      </c>
      <c r="E2667" t="s">
        <v>118</v>
      </c>
      <c r="F2667">
        <v>19</v>
      </c>
      <c r="G2667" t="s">
        <v>166</v>
      </c>
      <c r="H2667" t="s">
        <v>122</v>
      </c>
      <c r="I2667" t="s">
        <v>130</v>
      </c>
      <c r="J2667" t="s">
        <v>133</v>
      </c>
      <c r="K2667" t="s">
        <v>139</v>
      </c>
      <c r="L2667">
        <v>3</v>
      </c>
      <c r="M2667">
        <v>120198</v>
      </c>
      <c r="N2667" t="s">
        <v>157</v>
      </c>
      <c r="O2667">
        <v>353382</v>
      </c>
      <c r="P2667">
        <v>353382</v>
      </c>
      <c r="Q2667">
        <v>353382</v>
      </c>
      <c r="R2667" t="s">
        <v>161</v>
      </c>
      <c r="S2667" t="s">
        <v>162</v>
      </c>
    </row>
    <row r="2668" spans="1:19" x14ac:dyDescent="0.25">
      <c r="A2668">
        <v>12667</v>
      </c>
      <c r="B2668" s="7">
        <v>45528</v>
      </c>
      <c r="C2668" t="s">
        <v>21</v>
      </c>
      <c r="D2668" t="s">
        <v>116</v>
      </c>
      <c r="E2668" t="s">
        <v>118</v>
      </c>
      <c r="F2668">
        <v>20</v>
      </c>
      <c r="G2668" t="s">
        <v>166</v>
      </c>
      <c r="H2668" t="s">
        <v>125</v>
      </c>
      <c r="I2668" t="s">
        <v>129</v>
      </c>
      <c r="J2668" t="s">
        <v>133</v>
      </c>
      <c r="K2668" t="s">
        <v>143</v>
      </c>
      <c r="L2668">
        <v>8</v>
      </c>
      <c r="M2668">
        <v>106571</v>
      </c>
      <c r="N2668" t="s">
        <v>157</v>
      </c>
      <c r="O2668">
        <v>835516</v>
      </c>
      <c r="P2668">
        <v>835516</v>
      </c>
      <c r="Q2668">
        <v>0</v>
      </c>
      <c r="R2668" t="s">
        <v>160</v>
      </c>
      <c r="S2668" t="s">
        <v>164</v>
      </c>
    </row>
    <row r="2669" spans="1:19" x14ac:dyDescent="0.25">
      <c r="A2669">
        <v>12668</v>
      </c>
      <c r="B2669" s="7">
        <v>45410</v>
      </c>
      <c r="C2669" t="s">
        <v>114</v>
      </c>
      <c r="D2669" t="s">
        <v>116</v>
      </c>
      <c r="E2669" t="s">
        <v>119</v>
      </c>
      <c r="F2669">
        <v>40</v>
      </c>
      <c r="G2669" t="s">
        <v>169</v>
      </c>
      <c r="H2669" t="s">
        <v>120</v>
      </c>
      <c r="I2669" t="s">
        <v>130</v>
      </c>
      <c r="J2669" t="s">
        <v>134</v>
      </c>
      <c r="K2669" t="s">
        <v>148</v>
      </c>
      <c r="L2669">
        <v>2</v>
      </c>
      <c r="M2669">
        <v>47826</v>
      </c>
      <c r="N2669" t="s">
        <v>152</v>
      </c>
      <c r="O2669">
        <v>81304</v>
      </c>
      <c r="P2669">
        <v>81304</v>
      </c>
      <c r="Q2669">
        <v>81304</v>
      </c>
      <c r="R2669" t="s">
        <v>161</v>
      </c>
      <c r="S2669" t="s">
        <v>162</v>
      </c>
    </row>
    <row r="2670" spans="1:19" x14ac:dyDescent="0.25">
      <c r="A2670">
        <v>12669</v>
      </c>
      <c r="B2670" s="7">
        <v>45639</v>
      </c>
      <c r="C2670" t="s">
        <v>91</v>
      </c>
      <c r="D2670" t="s">
        <v>117</v>
      </c>
      <c r="E2670" t="s">
        <v>119</v>
      </c>
      <c r="F2670">
        <v>51</v>
      </c>
      <c r="G2670" t="s">
        <v>167</v>
      </c>
      <c r="H2670" t="s">
        <v>123</v>
      </c>
      <c r="I2670" t="s">
        <v>130</v>
      </c>
      <c r="J2670" t="s">
        <v>132</v>
      </c>
      <c r="K2670" t="s">
        <v>142</v>
      </c>
      <c r="L2670">
        <v>8</v>
      </c>
      <c r="M2670">
        <v>175354</v>
      </c>
      <c r="N2670" t="s">
        <v>155</v>
      </c>
      <c r="O2670">
        <v>1304633</v>
      </c>
      <c r="P2670">
        <v>1304633</v>
      </c>
      <c r="Q2670">
        <v>1304633</v>
      </c>
      <c r="R2670" t="s">
        <v>160</v>
      </c>
      <c r="S2670" t="s">
        <v>162</v>
      </c>
    </row>
    <row r="2671" spans="1:19" x14ac:dyDescent="0.25">
      <c r="A2671">
        <v>12670</v>
      </c>
      <c r="B2671" s="7">
        <v>45611</v>
      </c>
      <c r="C2671" t="s">
        <v>33</v>
      </c>
      <c r="D2671" t="s">
        <v>117</v>
      </c>
      <c r="E2671" t="s">
        <v>119</v>
      </c>
      <c r="F2671">
        <v>32</v>
      </c>
      <c r="G2671" t="s">
        <v>168</v>
      </c>
      <c r="H2671" t="s">
        <v>123</v>
      </c>
      <c r="I2671" t="s">
        <v>129</v>
      </c>
      <c r="J2671" t="s">
        <v>133</v>
      </c>
      <c r="K2671" t="s">
        <v>140</v>
      </c>
      <c r="L2671">
        <v>5</v>
      </c>
      <c r="M2671">
        <v>52857</v>
      </c>
      <c r="N2671" t="s">
        <v>151</v>
      </c>
      <c r="O2671">
        <v>251070</v>
      </c>
      <c r="P2671">
        <v>251070</v>
      </c>
      <c r="Q2671">
        <v>0</v>
      </c>
      <c r="R2671" t="s">
        <v>159</v>
      </c>
      <c r="S2671" t="s">
        <v>164</v>
      </c>
    </row>
    <row r="2672" spans="1:19" x14ac:dyDescent="0.25">
      <c r="A2672">
        <v>12671</v>
      </c>
      <c r="B2672" s="7">
        <v>45588</v>
      </c>
      <c r="C2672" t="s">
        <v>111</v>
      </c>
      <c r="D2672" t="s">
        <v>117</v>
      </c>
      <c r="E2672" t="s">
        <v>119</v>
      </c>
      <c r="F2672">
        <v>20</v>
      </c>
      <c r="G2672" t="s">
        <v>166</v>
      </c>
      <c r="H2672" t="s">
        <v>120</v>
      </c>
      <c r="I2672" t="s">
        <v>130</v>
      </c>
      <c r="J2672" t="s">
        <v>132</v>
      </c>
      <c r="K2672" t="s">
        <v>145</v>
      </c>
      <c r="L2672">
        <v>9</v>
      </c>
      <c r="M2672">
        <v>61609</v>
      </c>
      <c r="N2672" t="s">
        <v>152</v>
      </c>
      <c r="O2672">
        <v>471308</v>
      </c>
      <c r="P2672">
        <v>471308</v>
      </c>
      <c r="Q2672">
        <v>0</v>
      </c>
      <c r="R2672" t="s">
        <v>160</v>
      </c>
      <c r="S2672" t="s">
        <v>164</v>
      </c>
    </row>
    <row r="2673" spans="1:19" x14ac:dyDescent="0.25">
      <c r="A2673">
        <v>12672</v>
      </c>
      <c r="B2673" s="7">
        <v>45391</v>
      </c>
      <c r="C2673" t="s">
        <v>57</v>
      </c>
      <c r="D2673" t="s">
        <v>117</v>
      </c>
      <c r="E2673" t="s">
        <v>118</v>
      </c>
      <c r="F2673">
        <v>39</v>
      </c>
      <c r="G2673" t="s">
        <v>169</v>
      </c>
      <c r="H2673" t="s">
        <v>122</v>
      </c>
      <c r="I2673" t="s">
        <v>129</v>
      </c>
      <c r="J2673" t="s">
        <v>133</v>
      </c>
      <c r="K2673" t="s">
        <v>140</v>
      </c>
      <c r="L2673">
        <v>3</v>
      </c>
      <c r="M2673">
        <v>22750</v>
      </c>
      <c r="N2673" t="s">
        <v>155</v>
      </c>
      <c r="O2673">
        <v>63472</v>
      </c>
      <c r="P2673">
        <v>63472</v>
      </c>
      <c r="Q2673">
        <v>63472</v>
      </c>
      <c r="R2673" t="s">
        <v>159</v>
      </c>
      <c r="S2673" t="s">
        <v>162</v>
      </c>
    </row>
    <row r="2674" spans="1:19" x14ac:dyDescent="0.25">
      <c r="A2674">
        <v>12673</v>
      </c>
      <c r="B2674" s="7">
        <v>45474</v>
      </c>
      <c r="C2674" t="s">
        <v>79</v>
      </c>
      <c r="D2674" t="s">
        <v>116</v>
      </c>
      <c r="E2674" t="s">
        <v>119</v>
      </c>
      <c r="F2674">
        <v>53</v>
      </c>
      <c r="G2674" t="s">
        <v>167</v>
      </c>
      <c r="H2674" t="s">
        <v>121</v>
      </c>
      <c r="I2674" t="s">
        <v>130</v>
      </c>
      <c r="J2674" t="s">
        <v>134</v>
      </c>
      <c r="K2674" t="s">
        <v>149</v>
      </c>
      <c r="L2674">
        <v>4</v>
      </c>
      <c r="M2674">
        <v>34202</v>
      </c>
      <c r="N2674" t="s">
        <v>154</v>
      </c>
      <c r="O2674">
        <v>136808</v>
      </c>
      <c r="P2674">
        <v>136808</v>
      </c>
      <c r="Q2674">
        <v>136808</v>
      </c>
      <c r="R2674" t="s">
        <v>159</v>
      </c>
      <c r="S2674" t="s">
        <v>162</v>
      </c>
    </row>
    <row r="2675" spans="1:19" x14ac:dyDescent="0.25">
      <c r="A2675">
        <v>12674</v>
      </c>
      <c r="B2675" s="7">
        <v>45411</v>
      </c>
      <c r="C2675" t="s">
        <v>78</v>
      </c>
      <c r="D2675" t="s">
        <v>116</v>
      </c>
      <c r="E2675" t="s">
        <v>119</v>
      </c>
      <c r="F2675">
        <v>26</v>
      </c>
      <c r="G2675" t="s">
        <v>168</v>
      </c>
      <c r="H2675" t="s">
        <v>124</v>
      </c>
      <c r="I2675" t="s">
        <v>129</v>
      </c>
      <c r="J2675" t="s">
        <v>134</v>
      </c>
      <c r="K2675" t="s">
        <v>148</v>
      </c>
      <c r="L2675">
        <v>8</v>
      </c>
      <c r="M2675">
        <v>168236</v>
      </c>
      <c r="N2675" t="s">
        <v>151</v>
      </c>
      <c r="O2675">
        <v>1278593</v>
      </c>
      <c r="P2675">
        <v>1278593</v>
      </c>
      <c r="Q2675">
        <v>1278593</v>
      </c>
      <c r="R2675" t="s">
        <v>159</v>
      </c>
      <c r="S2675" t="s">
        <v>162</v>
      </c>
    </row>
    <row r="2676" spans="1:19" x14ac:dyDescent="0.25">
      <c r="A2676">
        <v>12675</v>
      </c>
      <c r="B2676" s="7">
        <v>45373</v>
      </c>
      <c r="C2676" t="s">
        <v>40</v>
      </c>
      <c r="D2676" t="s">
        <v>116</v>
      </c>
      <c r="E2676" t="s">
        <v>119</v>
      </c>
      <c r="F2676">
        <v>44</v>
      </c>
      <c r="G2676" t="s">
        <v>169</v>
      </c>
      <c r="H2676" t="s">
        <v>124</v>
      </c>
      <c r="I2676" t="s">
        <v>126</v>
      </c>
      <c r="J2676" t="s">
        <v>131</v>
      </c>
      <c r="K2676" t="s">
        <v>138</v>
      </c>
      <c r="L2676">
        <v>9</v>
      </c>
      <c r="M2676">
        <v>94098</v>
      </c>
      <c r="N2676" t="s">
        <v>154</v>
      </c>
      <c r="O2676">
        <v>846882</v>
      </c>
      <c r="P2676">
        <v>846882</v>
      </c>
      <c r="Q2676">
        <v>846882</v>
      </c>
      <c r="R2676" t="s">
        <v>159</v>
      </c>
      <c r="S2676" t="s">
        <v>162</v>
      </c>
    </row>
    <row r="2677" spans="1:19" x14ac:dyDescent="0.25">
      <c r="A2677">
        <v>12676</v>
      </c>
      <c r="B2677" s="7">
        <v>45579</v>
      </c>
      <c r="C2677" t="s">
        <v>26</v>
      </c>
      <c r="D2677" t="s">
        <v>116</v>
      </c>
      <c r="E2677" t="s">
        <v>119</v>
      </c>
      <c r="F2677">
        <v>51</v>
      </c>
      <c r="G2677" t="s">
        <v>167</v>
      </c>
      <c r="H2677" t="s">
        <v>124</v>
      </c>
      <c r="I2677" t="s">
        <v>127</v>
      </c>
      <c r="J2677" t="s">
        <v>131</v>
      </c>
      <c r="K2677" t="s">
        <v>147</v>
      </c>
      <c r="L2677">
        <v>3</v>
      </c>
      <c r="M2677">
        <v>50304</v>
      </c>
      <c r="N2677" t="s">
        <v>154</v>
      </c>
      <c r="O2677">
        <v>150912</v>
      </c>
      <c r="P2677">
        <v>150912</v>
      </c>
      <c r="Q2677">
        <v>150912</v>
      </c>
      <c r="R2677" t="s">
        <v>160</v>
      </c>
      <c r="S2677" t="s">
        <v>162</v>
      </c>
    </row>
    <row r="2678" spans="1:19" x14ac:dyDescent="0.25">
      <c r="A2678">
        <v>12677</v>
      </c>
      <c r="B2678" s="7">
        <v>45359</v>
      </c>
      <c r="C2678" t="s">
        <v>93</v>
      </c>
      <c r="D2678" t="s">
        <v>116</v>
      </c>
      <c r="E2678" t="s">
        <v>118</v>
      </c>
      <c r="F2678">
        <v>57</v>
      </c>
      <c r="G2678" t="s">
        <v>167</v>
      </c>
      <c r="H2678" t="s">
        <v>124</v>
      </c>
      <c r="I2678" t="s">
        <v>128</v>
      </c>
      <c r="J2678" t="s">
        <v>132</v>
      </c>
      <c r="K2678" t="s">
        <v>137</v>
      </c>
      <c r="L2678">
        <v>10</v>
      </c>
      <c r="M2678">
        <v>113403</v>
      </c>
      <c r="N2678" t="s">
        <v>154</v>
      </c>
      <c r="O2678">
        <v>1134030</v>
      </c>
      <c r="P2678">
        <v>1134030</v>
      </c>
      <c r="Q2678">
        <v>1134030</v>
      </c>
      <c r="R2678" t="s">
        <v>161</v>
      </c>
      <c r="S2678" t="s">
        <v>162</v>
      </c>
    </row>
    <row r="2679" spans="1:19" x14ac:dyDescent="0.25">
      <c r="A2679">
        <v>12678</v>
      </c>
      <c r="B2679" s="7">
        <v>45609</v>
      </c>
      <c r="C2679" t="s">
        <v>95</v>
      </c>
      <c r="D2679" t="s">
        <v>116</v>
      </c>
      <c r="E2679" t="s">
        <v>119</v>
      </c>
      <c r="F2679">
        <v>18</v>
      </c>
      <c r="G2679" t="s">
        <v>166</v>
      </c>
      <c r="H2679" t="s">
        <v>124</v>
      </c>
      <c r="I2679" t="s">
        <v>128</v>
      </c>
      <c r="J2679" t="s">
        <v>134</v>
      </c>
      <c r="K2679" t="s">
        <v>148</v>
      </c>
      <c r="L2679">
        <v>8</v>
      </c>
      <c r="M2679">
        <v>99575</v>
      </c>
      <c r="N2679" t="s">
        <v>158</v>
      </c>
      <c r="O2679">
        <v>637280</v>
      </c>
      <c r="P2679">
        <v>0</v>
      </c>
      <c r="Q2679">
        <v>0</v>
      </c>
      <c r="R2679" t="s">
        <v>161</v>
      </c>
      <c r="S2679" t="s">
        <v>163</v>
      </c>
    </row>
    <row r="2680" spans="1:19" x14ac:dyDescent="0.25">
      <c r="A2680">
        <v>12679</v>
      </c>
      <c r="B2680" s="7">
        <v>45530</v>
      </c>
      <c r="C2680" t="s">
        <v>38</v>
      </c>
      <c r="D2680" t="s">
        <v>116</v>
      </c>
      <c r="E2680" t="s">
        <v>118</v>
      </c>
      <c r="F2680">
        <v>25</v>
      </c>
      <c r="G2680" t="s">
        <v>166</v>
      </c>
      <c r="H2680" t="s">
        <v>122</v>
      </c>
      <c r="I2680" t="s">
        <v>126</v>
      </c>
      <c r="J2680" t="s">
        <v>133</v>
      </c>
      <c r="K2680" t="s">
        <v>141</v>
      </c>
      <c r="L2680">
        <v>10</v>
      </c>
      <c r="M2680">
        <v>79189</v>
      </c>
      <c r="N2680" t="s">
        <v>157</v>
      </c>
      <c r="O2680">
        <v>776052</v>
      </c>
      <c r="P2680">
        <v>776052</v>
      </c>
      <c r="Q2680">
        <v>776052</v>
      </c>
      <c r="R2680" t="s">
        <v>159</v>
      </c>
      <c r="S2680" t="s">
        <v>162</v>
      </c>
    </row>
    <row r="2681" spans="1:19" x14ac:dyDescent="0.25">
      <c r="A2681">
        <v>12680</v>
      </c>
      <c r="B2681" s="7">
        <v>45458</v>
      </c>
      <c r="C2681" t="s">
        <v>65</v>
      </c>
      <c r="D2681" t="s">
        <v>117</v>
      </c>
      <c r="E2681" t="s">
        <v>119</v>
      </c>
      <c r="F2681">
        <v>55</v>
      </c>
      <c r="G2681" t="s">
        <v>167</v>
      </c>
      <c r="H2681" t="s">
        <v>125</v>
      </c>
      <c r="I2681" t="s">
        <v>128</v>
      </c>
      <c r="J2681" t="s">
        <v>133</v>
      </c>
      <c r="K2681" t="s">
        <v>140</v>
      </c>
      <c r="L2681">
        <v>6</v>
      </c>
      <c r="M2681">
        <v>140180</v>
      </c>
      <c r="N2681" t="s">
        <v>158</v>
      </c>
      <c r="O2681">
        <v>672864</v>
      </c>
      <c r="P2681">
        <v>672864</v>
      </c>
      <c r="Q2681">
        <v>0</v>
      </c>
      <c r="R2681" t="s">
        <v>159</v>
      </c>
      <c r="S2681" t="s">
        <v>164</v>
      </c>
    </row>
    <row r="2682" spans="1:19" x14ac:dyDescent="0.25">
      <c r="A2682">
        <v>12681</v>
      </c>
      <c r="B2682" s="7">
        <v>45382</v>
      </c>
      <c r="C2682" t="s">
        <v>45</v>
      </c>
      <c r="D2682" t="s">
        <v>117</v>
      </c>
      <c r="E2682" t="s">
        <v>118</v>
      </c>
      <c r="F2682">
        <v>61</v>
      </c>
      <c r="G2682" t="s">
        <v>167</v>
      </c>
      <c r="H2682" t="s">
        <v>121</v>
      </c>
      <c r="I2682" t="s">
        <v>130</v>
      </c>
      <c r="J2682" t="s">
        <v>134</v>
      </c>
      <c r="K2682" t="s">
        <v>148</v>
      </c>
      <c r="L2682">
        <v>5</v>
      </c>
      <c r="M2682">
        <v>167165</v>
      </c>
      <c r="N2682" t="s">
        <v>158</v>
      </c>
      <c r="O2682">
        <v>668660</v>
      </c>
      <c r="P2682">
        <v>668660</v>
      </c>
      <c r="Q2682">
        <v>0</v>
      </c>
      <c r="R2682" t="s">
        <v>160</v>
      </c>
      <c r="S2682" t="s">
        <v>164</v>
      </c>
    </row>
    <row r="2683" spans="1:19" x14ac:dyDescent="0.25">
      <c r="A2683">
        <v>12682</v>
      </c>
      <c r="B2683" s="7">
        <v>45439</v>
      </c>
      <c r="C2683" t="s">
        <v>79</v>
      </c>
      <c r="D2683" t="s">
        <v>117</v>
      </c>
      <c r="E2683" t="s">
        <v>119</v>
      </c>
      <c r="F2683">
        <v>59</v>
      </c>
      <c r="G2683" t="s">
        <v>167</v>
      </c>
      <c r="H2683" t="s">
        <v>124</v>
      </c>
      <c r="I2683" t="s">
        <v>127</v>
      </c>
      <c r="J2683" t="s">
        <v>133</v>
      </c>
      <c r="K2683" t="s">
        <v>139</v>
      </c>
      <c r="L2683">
        <v>2</v>
      </c>
      <c r="M2683">
        <v>146604</v>
      </c>
      <c r="N2683" t="s">
        <v>157</v>
      </c>
      <c r="O2683">
        <v>287343</v>
      </c>
      <c r="P2683">
        <v>287343</v>
      </c>
      <c r="Q2683">
        <v>287343</v>
      </c>
      <c r="R2683" t="s">
        <v>161</v>
      </c>
      <c r="S2683" t="s">
        <v>162</v>
      </c>
    </row>
    <row r="2684" spans="1:19" x14ac:dyDescent="0.25">
      <c r="A2684">
        <v>12683</v>
      </c>
      <c r="B2684" s="7">
        <v>45541</v>
      </c>
      <c r="C2684" t="s">
        <v>21</v>
      </c>
      <c r="D2684" t="s">
        <v>116</v>
      </c>
      <c r="E2684" t="s">
        <v>118</v>
      </c>
      <c r="F2684">
        <v>56</v>
      </c>
      <c r="G2684" t="s">
        <v>167</v>
      </c>
      <c r="H2684" t="s">
        <v>122</v>
      </c>
      <c r="I2684" t="s">
        <v>128</v>
      </c>
      <c r="J2684" t="s">
        <v>131</v>
      </c>
      <c r="K2684" t="s">
        <v>138</v>
      </c>
      <c r="L2684">
        <v>7</v>
      </c>
      <c r="M2684">
        <v>43335</v>
      </c>
      <c r="N2684" t="s">
        <v>157</v>
      </c>
      <c r="O2684">
        <v>297278</v>
      </c>
      <c r="P2684">
        <v>297278</v>
      </c>
      <c r="Q2684">
        <v>297278</v>
      </c>
      <c r="R2684" t="s">
        <v>160</v>
      </c>
      <c r="S2684" t="s">
        <v>162</v>
      </c>
    </row>
    <row r="2685" spans="1:19" x14ac:dyDescent="0.25">
      <c r="A2685">
        <v>12684</v>
      </c>
      <c r="B2685" s="7">
        <v>45518</v>
      </c>
      <c r="C2685" t="s">
        <v>80</v>
      </c>
      <c r="D2685" t="s">
        <v>117</v>
      </c>
      <c r="E2685" t="s">
        <v>118</v>
      </c>
      <c r="F2685">
        <v>52</v>
      </c>
      <c r="G2685" t="s">
        <v>167</v>
      </c>
      <c r="H2685" t="s">
        <v>125</v>
      </c>
      <c r="I2685" t="s">
        <v>129</v>
      </c>
      <c r="J2685" t="s">
        <v>133</v>
      </c>
      <c r="K2685" t="s">
        <v>140</v>
      </c>
      <c r="L2685">
        <v>8</v>
      </c>
      <c r="M2685">
        <v>72216</v>
      </c>
      <c r="N2685" t="s">
        <v>154</v>
      </c>
      <c r="O2685">
        <v>577728</v>
      </c>
      <c r="P2685">
        <v>577728</v>
      </c>
      <c r="Q2685">
        <v>577728</v>
      </c>
      <c r="R2685" t="s">
        <v>160</v>
      </c>
      <c r="S2685" t="s">
        <v>162</v>
      </c>
    </row>
    <row r="2686" spans="1:19" x14ac:dyDescent="0.25">
      <c r="A2686">
        <v>12685</v>
      </c>
      <c r="B2686" s="7">
        <v>45526</v>
      </c>
      <c r="C2686" t="s">
        <v>23</v>
      </c>
      <c r="D2686" t="s">
        <v>117</v>
      </c>
      <c r="E2686" t="s">
        <v>119</v>
      </c>
      <c r="F2686">
        <v>50</v>
      </c>
      <c r="G2686" t="s">
        <v>167</v>
      </c>
      <c r="H2686" t="s">
        <v>121</v>
      </c>
      <c r="I2686" t="s">
        <v>128</v>
      </c>
      <c r="J2686" t="s">
        <v>131</v>
      </c>
      <c r="K2686" t="s">
        <v>135</v>
      </c>
      <c r="L2686">
        <v>1</v>
      </c>
      <c r="M2686">
        <v>108623</v>
      </c>
      <c r="N2686" t="s">
        <v>152</v>
      </c>
      <c r="O2686">
        <v>92329</v>
      </c>
      <c r="P2686">
        <v>92329</v>
      </c>
      <c r="Q2686">
        <v>0</v>
      </c>
      <c r="R2686" t="s">
        <v>159</v>
      </c>
      <c r="S2686" t="s">
        <v>164</v>
      </c>
    </row>
    <row r="2687" spans="1:19" x14ac:dyDescent="0.25">
      <c r="A2687">
        <v>12686</v>
      </c>
      <c r="B2687" s="7">
        <v>45318</v>
      </c>
      <c r="C2687" t="s">
        <v>82</v>
      </c>
      <c r="D2687" t="s">
        <v>117</v>
      </c>
      <c r="E2687" t="s">
        <v>119</v>
      </c>
      <c r="F2687">
        <v>25</v>
      </c>
      <c r="G2687" t="s">
        <v>166</v>
      </c>
      <c r="H2687" t="s">
        <v>121</v>
      </c>
      <c r="I2687" t="s">
        <v>127</v>
      </c>
      <c r="J2687" t="s">
        <v>133</v>
      </c>
      <c r="K2687" t="s">
        <v>139</v>
      </c>
      <c r="L2687">
        <v>4</v>
      </c>
      <c r="M2687">
        <v>124148</v>
      </c>
      <c r="N2687" t="s">
        <v>158</v>
      </c>
      <c r="O2687">
        <v>397273</v>
      </c>
      <c r="P2687">
        <v>397273</v>
      </c>
      <c r="Q2687">
        <v>0</v>
      </c>
      <c r="R2687" t="s">
        <v>160</v>
      </c>
      <c r="S2687" t="s">
        <v>164</v>
      </c>
    </row>
    <row r="2688" spans="1:19" x14ac:dyDescent="0.25">
      <c r="A2688">
        <v>12687</v>
      </c>
      <c r="B2688" s="7">
        <v>45430</v>
      </c>
      <c r="C2688" t="s">
        <v>105</v>
      </c>
      <c r="D2688" t="s">
        <v>117</v>
      </c>
      <c r="E2688" t="s">
        <v>119</v>
      </c>
      <c r="F2688">
        <v>48</v>
      </c>
      <c r="G2688" t="s">
        <v>167</v>
      </c>
      <c r="H2688" t="s">
        <v>123</v>
      </c>
      <c r="I2688" t="s">
        <v>128</v>
      </c>
      <c r="J2688" t="s">
        <v>132</v>
      </c>
      <c r="K2688" t="s">
        <v>137</v>
      </c>
      <c r="L2688">
        <v>4</v>
      </c>
      <c r="M2688">
        <v>119960</v>
      </c>
      <c r="N2688" t="s">
        <v>154</v>
      </c>
      <c r="O2688">
        <v>479840</v>
      </c>
      <c r="P2688">
        <v>479840</v>
      </c>
      <c r="Q2688">
        <v>0</v>
      </c>
      <c r="R2688" t="s">
        <v>159</v>
      </c>
      <c r="S2688" t="s">
        <v>164</v>
      </c>
    </row>
    <row r="2689" spans="1:19" x14ac:dyDescent="0.25">
      <c r="A2689">
        <v>12688</v>
      </c>
      <c r="B2689" s="7">
        <v>45493</v>
      </c>
      <c r="C2689" t="s">
        <v>101</v>
      </c>
      <c r="D2689" t="s">
        <v>117</v>
      </c>
      <c r="E2689" t="s">
        <v>119</v>
      </c>
      <c r="F2689">
        <v>21</v>
      </c>
      <c r="G2689" t="s">
        <v>166</v>
      </c>
      <c r="H2689" t="s">
        <v>122</v>
      </c>
      <c r="I2689" t="s">
        <v>130</v>
      </c>
      <c r="J2689" t="s">
        <v>134</v>
      </c>
      <c r="K2689" t="s">
        <v>148</v>
      </c>
      <c r="L2689">
        <v>9</v>
      </c>
      <c r="M2689">
        <v>122193</v>
      </c>
      <c r="N2689" t="s">
        <v>153</v>
      </c>
      <c r="O2689">
        <v>989763</v>
      </c>
      <c r="P2689">
        <v>989763</v>
      </c>
      <c r="Q2689">
        <v>0</v>
      </c>
      <c r="R2689" t="s">
        <v>160</v>
      </c>
      <c r="S2689" t="s">
        <v>164</v>
      </c>
    </row>
    <row r="2690" spans="1:19" x14ac:dyDescent="0.25">
      <c r="A2690">
        <v>12689</v>
      </c>
      <c r="B2690" s="7">
        <v>45491</v>
      </c>
      <c r="C2690" t="s">
        <v>47</v>
      </c>
      <c r="D2690" t="s">
        <v>116</v>
      </c>
      <c r="E2690" t="s">
        <v>119</v>
      </c>
      <c r="F2690">
        <v>33</v>
      </c>
      <c r="G2690" t="s">
        <v>168</v>
      </c>
      <c r="H2690" t="s">
        <v>120</v>
      </c>
      <c r="I2690" t="s">
        <v>126</v>
      </c>
      <c r="J2690" t="s">
        <v>134</v>
      </c>
      <c r="K2690" t="s">
        <v>149</v>
      </c>
      <c r="L2690">
        <v>2</v>
      </c>
      <c r="M2690">
        <v>41957</v>
      </c>
      <c r="N2690" t="s">
        <v>153</v>
      </c>
      <c r="O2690">
        <v>75522</v>
      </c>
      <c r="P2690">
        <v>75522</v>
      </c>
      <c r="Q2690">
        <v>0</v>
      </c>
      <c r="R2690" t="s">
        <v>161</v>
      </c>
      <c r="S2690" t="s">
        <v>164</v>
      </c>
    </row>
    <row r="2691" spans="1:19" x14ac:dyDescent="0.25">
      <c r="A2691">
        <v>12690</v>
      </c>
      <c r="B2691" s="7">
        <v>45411</v>
      </c>
      <c r="C2691" t="s">
        <v>66</v>
      </c>
      <c r="D2691" t="s">
        <v>116</v>
      </c>
      <c r="E2691" t="s">
        <v>118</v>
      </c>
      <c r="F2691">
        <v>42</v>
      </c>
      <c r="G2691" t="s">
        <v>169</v>
      </c>
      <c r="H2691" t="s">
        <v>121</v>
      </c>
      <c r="I2691" t="s">
        <v>126</v>
      </c>
      <c r="J2691" t="s">
        <v>133</v>
      </c>
      <c r="K2691" t="s">
        <v>139</v>
      </c>
      <c r="L2691">
        <v>10</v>
      </c>
      <c r="M2691">
        <v>35182</v>
      </c>
      <c r="N2691" t="s">
        <v>153</v>
      </c>
      <c r="O2691">
        <v>316638</v>
      </c>
      <c r="P2691">
        <v>0</v>
      </c>
      <c r="Q2691">
        <v>0</v>
      </c>
      <c r="R2691" t="s">
        <v>159</v>
      </c>
      <c r="S2691" t="s">
        <v>163</v>
      </c>
    </row>
    <row r="2692" spans="1:19" x14ac:dyDescent="0.25">
      <c r="A2692">
        <v>12691</v>
      </c>
      <c r="B2692" s="7">
        <v>45500</v>
      </c>
      <c r="C2692" t="s">
        <v>102</v>
      </c>
      <c r="D2692" t="s">
        <v>116</v>
      </c>
      <c r="E2692" t="s">
        <v>119</v>
      </c>
      <c r="F2692">
        <v>30</v>
      </c>
      <c r="G2692" t="s">
        <v>168</v>
      </c>
      <c r="H2692" t="s">
        <v>125</v>
      </c>
      <c r="I2692" t="s">
        <v>126</v>
      </c>
      <c r="J2692" t="s">
        <v>131</v>
      </c>
      <c r="K2692" t="s">
        <v>138</v>
      </c>
      <c r="L2692">
        <v>8</v>
      </c>
      <c r="M2692">
        <v>145952</v>
      </c>
      <c r="N2692" t="s">
        <v>151</v>
      </c>
      <c r="O2692">
        <v>1109235</v>
      </c>
      <c r="P2692">
        <v>1109235</v>
      </c>
      <c r="Q2692">
        <v>0</v>
      </c>
      <c r="R2692" t="s">
        <v>159</v>
      </c>
      <c r="S2692" t="s">
        <v>164</v>
      </c>
    </row>
    <row r="2693" spans="1:19" x14ac:dyDescent="0.25">
      <c r="A2693">
        <v>12692</v>
      </c>
      <c r="B2693" s="7">
        <v>45514</v>
      </c>
      <c r="C2693" t="s">
        <v>108</v>
      </c>
      <c r="D2693" t="s">
        <v>117</v>
      </c>
      <c r="E2693" t="s">
        <v>118</v>
      </c>
      <c r="F2693">
        <v>19</v>
      </c>
      <c r="G2693" t="s">
        <v>166</v>
      </c>
      <c r="H2693" t="s">
        <v>123</v>
      </c>
      <c r="I2693" t="s">
        <v>129</v>
      </c>
      <c r="J2693" t="s">
        <v>133</v>
      </c>
      <c r="K2693" t="s">
        <v>139</v>
      </c>
      <c r="L2693">
        <v>4</v>
      </c>
      <c r="M2693">
        <v>37770</v>
      </c>
      <c r="N2693" t="s">
        <v>153</v>
      </c>
      <c r="O2693">
        <v>135972</v>
      </c>
      <c r="P2693">
        <v>135972</v>
      </c>
      <c r="Q2693">
        <v>0</v>
      </c>
      <c r="R2693" t="s">
        <v>159</v>
      </c>
      <c r="S2693" t="s">
        <v>164</v>
      </c>
    </row>
    <row r="2694" spans="1:19" x14ac:dyDescent="0.25">
      <c r="A2694">
        <v>12693</v>
      </c>
      <c r="B2694" s="7">
        <v>45342</v>
      </c>
      <c r="C2694" t="s">
        <v>58</v>
      </c>
      <c r="D2694" t="s">
        <v>116</v>
      </c>
      <c r="E2694" t="s">
        <v>118</v>
      </c>
      <c r="F2694">
        <v>20</v>
      </c>
      <c r="G2694" t="s">
        <v>166</v>
      </c>
      <c r="H2694" t="s">
        <v>120</v>
      </c>
      <c r="I2694" t="s">
        <v>127</v>
      </c>
      <c r="J2694" t="s">
        <v>131</v>
      </c>
      <c r="K2694" t="s">
        <v>135</v>
      </c>
      <c r="L2694">
        <v>8</v>
      </c>
      <c r="M2694">
        <v>76396</v>
      </c>
      <c r="N2694" t="s">
        <v>152</v>
      </c>
      <c r="O2694">
        <v>519492</v>
      </c>
      <c r="P2694">
        <v>519492</v>
      </c>
      <c r="Q2694">
        <v>519492</v>
      </c>
      <c r="R2694" t="s">
        <v>161</v>
      </c>
      <c r="S2694" t="s">
        <v>162</v>
      </c>
    </row>
    <row r="2695" spans="1:19" x14ac:dyDescent="0.25">
      <c r="A2695">
        <v>12694</v>
      </c>
      <c r="B2695" s="7">
        <v>45490</v>
      </c>
      <c r="C2695" t="s">
        <v>49</v>
      </c>
      <c r="D2695" t="s">
        <v>116</v>
      </c>
      <c r="E2695" t="s">
        <v>118</v>
      </c>
      <c r="F2695">
        <v>33</v>
      </c>
      <c r="G2695" t="s">
        <v>168</v>
      </c>
      <c r="H2695" t="s">
        <v>124</v>
      </c>
      <c r="I2695" t="s">
        <v>129</v>
      </c>
      <c r="J2695" t="s">
        <v>131</v>
      </c>
      <c r="K2695" t="s">
        <v>147</v>
      </c>
      <c r="L2695">
        <v>5</v>
      </c>
      <c r="M2695">
        <v>79373</v>
      </c>
      <c r="N2695" t="s">
        <v>151</v>
      </c>
      <c r="O2695">
        <v>377021</v>
      </c>
      <c r="P2695">
        <v>377021</v>
      </c>
      <c r="Q2695">
        <v>0</v>
      </c>
      <c r="R2695" t="s">
        <v>160</v>
      </c>
      <c r="S2695" t="s">
        <v>164</v>
      </c>
    </row>
    <row r="2696" spans="1:19" x14ac:dyDescent="0.25">
      <c r="A2696">
        <v>12695</v>
      </c>
      <c r="B2696" s="7">
        <v>45446</v>
      </c>
      <c r="C2696" t="s">
        <v>88</v>
      </c>
      <c r="D2696" t="s">
        <v>117</v>
      </c>
      <c r="E2696" t="s">
        <v>118</v>
      </c>
      <c r="F2696">
        <v>50</v>
      </c>
      <c r="G2696" t="s">
        <v>167</v>
      </c>
      <c r="H2696" t="s">
        <v>121</v>
      </c>
      <c r="I2696" t="s">
        <v>129</v>
      </c>
      <c r="J2696" t="s">
        <v>131</v>
      </c>
      <c r="K2696" t="s">
        <v>138</v>
      </c>
      <c r="L2696">
        <v>8</v>
      </c>
      <c r="M2696">
        <v>190564</v>
      </c>
      <c r="N2696" t="s">
        <v>158</v>
      </c>
      <c r="O2696">
        <v>1219609</v>
      </c>
      <c r="P2696">
        <v>1219609</v>
      </c>
      <c r="Q2696">
        <v>0</v>
      </c>
      <c r="R2696" t="s">
        <v>159</v>
      </c>
      <c r="S2696" t="s">
        <v>164</v>
      </c>
    </row>
    <row r="2697" spans="1:19" x14ac:dyDescent="0.25">
      <c r="A2697">
        <v>12696</v>
      </c>
      <c r="B2697" s="7">
        <v>45449</v>
      </c>
      <c r="C2697" t="s">
        <v>76</v>
      </c>
      <c r="D2697" t="s">
        <v>116</v>
      </c>
      <c r="E2697" t="s">
        <v>118</v>
      </c>
      <c r="F2697">
        <v>50</v>
      </c>
      <c r="G2697" t="s">
        <v>167</v>
      </c>
      <c r="H2697" t="s">
        <v>125</v>
      </c>
      <c r="I2697" t="s">
        <v>130</v>
      </c>
      <c r="J2697" t="s">
        <v>132</v>
      </c>
      <c r="K2697" t="s">
        <v>137</v>
      </c>
      <c r="L2697">
        <v>9</v>
      </c>
      <c r="M2697">
        <v>194905</v>
      </c>
      <c r="N2697" t="s">
        <v>158</v>
      </c>
      <c r="O2697">
        <v>1403316</v>
      </c>
      <c r="P2697">
        <v>1403316</v>
      </c>
      <c r="Q2697">
        <v>1403316</v>
      </c>
      <c r="R2697" t="s">
        <v>161</v>
      </c>
      <c r="S2697" t="s">
        <v>162</v>
      </c>
    </row>
    <row r="2698" spans="1:19" x14ac:dyDescent="0.25">
      <c r="A2698">
        <v>12697</v>
      </c>
      <c r="B2698" s="7">
        <v>45380</v>
      </c>
      <c r="C2698" t="s">
        <v>113</v>
      </c>
      <c r="D2698" t="s">
        <v>117</v>
      </c>
      <c r="E2698" t="s">
        <v>119</v>
      </c>
      <c r="F2698">
        <v>23</v>
      </c>
      <c r="G2698" t="s">
        <v>166</v>
      </c>
      <c r="H2698" t="s">
        <v>123</v>
      </c>
      <c r="I2698" t="s">
        <v>130</v>
      </c>
      <c r="J2698" t="s">
        <v>134</v>
      </c>
      <c r="K2698" t="s">
        <v>148</v>
      </c>
      <c r="L2698">
        <v>10</v>
      </c>
      <c r="M2698">
        <v>136888</v>
      </c>
      <c r="N2698" t="s">
        <v>158</v>
      </c>
      <c r="O2698">
        <v>1095104</v>
      </c>
      <c r="P2698">
        <v>1095104</v>
      </c>
      <c r="Q2698">
        <v>1095104</v>
      </c>
      <c r="R2698" t="s">
        <v>159</v>
      </c>
      <c r="S2698" t="s">
        <v>162</v>
      </c>
    </row>
    <row r="2699" spans="1:19" x14ac:dyDescent="0.25">
      <c r="A2699">
        <v>12698</v>
      </c>
      <c r="B2699" s="7">
        <v>45299</v>
      </c>
      <c r="C2699" t="s">
        <v>26</v>
      </c>
      <c r="D2699" t="s">
        <v>116</v>
      </c>
      <c r="E2699" t="s">
        <v>119</v>
      </c>
      <c r="F2699">
        <v>60</v>
      </c>
      <c r="G2699" t="s">
        <v>167</v>
      </c>
      <c r="H2699" t="s">
        <v>123</v>
      </c>
      <c r="I2699" t="s">
        <v>126</v>
      </c>
      <c r="J2699" t="s">
        <v>132</v>
      </c>
      <c r="K2699" t="s">
        <v>144</v>
      </c>
      <c r="L2699">
        <v>2</v>
      </c>
      <c r="M2699">
        <v>87324</v>
      </c>
      <c r="N2699" t="s">
        <v>154</v>
      </c>
      <c r="O2699">
        <v>174648</v>
      </c>
      <c r="P2699">
        <v>174648</v>
      </c>
      <c r="Q2699">
        <v>0</v>
      </c>
      <c r="R2699" t="s">
        <v>160</v>
      </c>
      <c r="S2699" t="s">
        <v>164</v>
      </c>
    </row>
    <row r="2700" spans="1:19" x14ac:dyDescent="0.25">
      <c r="A2700">
        <v>12699</v>
      </c>
      <c r="B2700" s="7">
        <v>45539</v>
      </c>
      <c r="C2700" t="s">
        <v>115</v>
      </c>
      <c r="D2700" t="s">
        <v>117</v>
      </c>
      <c r="E2700" t="s">
        <v>119</v>
      </c>
      <c r="F2700">
        <v>64</v>
      </c>
      <c r="G2700" t="s">
        <v>167</v>
      </c>
      <c r="H2700" t="s">
        <v>121</v>
      </c>
      <c r="I2700" t="s">
        <v>129</v>
      </c>
      <c r="J2700" t="s">
        <v>134</v>
      </c>
      <c r="K2700" t="s">
        <v>150</v>
      </c>
      <c r="L2700">
        <v>6</v>
      </c>
      <c r="M2700">
        <v>115076</v>
      </c>
      <c r="N2700" t="s">
        <v>158</v>
      </c>
      <c r="O2700">
        <v>552364</v>
      </c>
      <c r="P2700">
        <v>552364</v>
      </c>
      <c r="Q2700">
        <v>552364</v>
      </c>
      <c r="R2700" t="s">
        <v>160</v>
      </c>
      <c r="S2700" t="s">
        <v>162</v>
      </c>
    </row>
    <row r="2701" spans="1:19" x14ac:dyDescent="0.25">
      <c r="A2701">
        <v>12700</v>
      </c>
      <c r="B2701" s="7">
        <v>45587</v>
      </c>
      <c r="C2701" t="s">
        <v>75</v>
      </c>
      <c r="D2701" t="s">
        <v>117</v>
      </c>
      <c r="E2701" t="s">
        <v>118</v>
      </c>
      <c r="F2701">
        <v>41</v>
      </c>
      <c r="G2701" t="s">
        <v>169</v>
      </c>
      <c r="H2701" t="s">
        <v>121</v>
      </c>
      <c r="I2701" t="s">
        <v>129</v>
      </c>
      <c r="J2701" t="s">
        <v>134</v>
      </c>
      <c r="K2701" t="s">
        <v>150</v>
      </c>
      <c r="L2701">
        <v>7</v>
      </c>
      <c r="M2701">
        <v>148669</v>
      </c>
      <c r="N2701" t="s">
        <v>151</v>
      </c>
      <c r="O2701">
        <v>988648</v>
      </c>
      <c r="P2701">
        <v>988648</v>
      </c>
      <c r="Q2701">
        <v>0</v>
      </c>
      <c r="R2701" t="s">
        <v>160</v>
      </c>
      <c r="S2701" t="s">
        <v>164</v>
      </c>
    </row>
    <row r="2702" spans="1:19" x14ac:dyDescent="0.25">
      <c r="A2702">
        <v>12701</v>
      </c>
      <c r="B2702" s="7">
        <v>45489</v>
      </c>
      <c r="C2702" t="s">
        <v>21</v>
      </c>
      <c r="D2702" t="s">
        <v>117</v>
      </c>
      <c r="E2702" t="s">
        <v>118</v>
      </c>
      <c r="F2702">
        <v>20</v>
      </c>
      <c r="G2702" t="s">
        <v>166</v>
      </c>
      <c r="H2702" t="s">
        <v>124</v>
      </c>
      <c r="I2702" t="s">
        <v>127</v>
      </c>
      <c r="J2702" t="s">
        <v>133</v>
      </c>
      <c r="K2702" t="s">
        <v>140</v>
      </c>
      <c r="L2702">
        <v>6</v>
      </c>
      <c r="M2702">
        <v>129212</v>
      </c>
      <c r="N2702" t="s">
        <v>152</v>
      </c>
      <c r="O2702">
        <v>658981</v>
      </c>
      <c r="P2702">
        <v>658981</v>
      </c>
      <c r="Q2702">
        <v>658981</v>
      </c>
      <c r="R2702" t="s">
        <v>159</v>
      </c>
      <c r="S2702" t="s">
        <v>162</v>
      </c>
    </row>
    <row r="2703" spans="1:19" x14ac:dyDescent="0.25">
      <c r="A2703">
        <v>12702</v>
      </c>
      <c r="B2703" s="7">
        <v>45460</v>
      </c>
      <c r="C2703" t="s">
        <v>25</v>
      </c>
      <c r="D2703" t="s">
        <v>116</v>
      </c>
      <c r="E2703" t="s">
        <v>118</v>
      </c>
      <c r="F2703">
        <v>41</v>
      </c>
      <c r="G2703" t="s">
        <v>169</v>
      </c>
      <c r="H2703" t="s">
        <v>120</v>
      </c>
      <c r="I2703" t="s">
        <v>127</v>
      </c>
      <c r="J2703" t="s">
        <v>134</v>
      </c>
      <c r="K2703" t="s">
        <v>146</v>
      </c>
      <c r="L2703">
        <v>10</v>
      </c>
      <c r="M2703">
        <v>119239</v>
      </c>
      <c r="N2703" t="s">
        <v>155</v>
      </c>
      <c r="O2703">
        <v>1108922</v>
      </c>
      <c r="P2703">
        <v>1108922</v>
      </c>
      <c r="Q2703">
        <v>0</v>
      </c>
      <c r="R2703" t="s">
        <v>161</v>
      </c>
      <c r="S2703" t="s">
        <v>164</v>
      </c>
    </row>
    <row r="2704" spans="1:19" x14ac:dyDescent="0.25">
      <c r="A2704">
        <v>12703</v>
      </c>
      <c r="B2704" s="7">
        <v>45365</v>
      </c>
      <c r="C2704" t="s">
        <v>40</v>
      </c>
      <c r="D2704" t="s">
        <v>117</v>
      </c>
      <c r="E2704" t="s">
        <v>118</v>
      </c>
      <c r="F2704">
        <v>27</v>
      </c>
      <c r="G2704" t="s">
        <v>168</v>
      </c>
      <c r="H2704" t="s">
        <v>122</v>
      </c>
      <c r="I2704" t="s">
        <v>126</v>
      </c>
      <c r="J2704" t="s">
        <v>133</v>
      </c>
      <c r="K2704" t="s">
        <v>143</v>
      </c>
      <c r="L2704">
        <v>10</v>
      </c>
      <c r="M2704">
        <v>151358</v>
      </c>
      <c r="N2704" t="s">
        <v>158</v>
      </c>
      <c r="O2704">
        <v>1210864</v>
      </c>
      <c r="P2704">
        <v>1210864</v>
      </c>
      <c r="Q2704">
        <v>0</v>
      </c>
      <c r="R2704" t="s">
        <v>160</v>
      </c>
      <c r="S2704" t="s">
        <v>164</v>
      </c>
    </row>
    <row r="2705" spans="1:19" x14ac:dyDescent="0.25">
      <c r="A2705">
        <v>12704</v>
      </c>
      <c r="B2705" s="7">
        <v>45596</v>
      </c>
      <c r="C2705" t="s">
        <v>49</v>
      </c>
      <c r="D2705" t="s">
        <v>116</v>
      </c>
      <c r="E2705" t="s">
        <v>118</v>
      </c>
      <c r="F2705">
        <v>61</v>
      </c>
      <c r="G2705" t="s">
        <v>167</v>
      </c>
      <c r="H2705" t="s">
        <v>125</v>
      </c>
      <c r="I2705" t="s">
        <v>126</v>
      </c>
      <c r="J2705" t="s">
        <v>134</v>
      </c>
      <c r="K2705" t="s">
        <v>148</v>
      </c>
      <c r="L2705">
        <v>7</v>
      </c>
      <c r="M2705">
        <v>164206</v>
      </c>
      <c r="N2705" t="s">
        <v>156</v>
      </c>
      <c r="O2705">
        <v>1114958</v>
      </c>
      <c r="P2705">
        <v>1114958</v>
      </c>
      <c r="Q2705">
        <v>1114958</v>
      </c>
      <c r="R2705" t="s">
        <v>159</v>
      </c>
      <c r="S2705" t="s">
        <v>162</v>
      </c>
    </row>
    <row r="2706" spans="1:19" x14ac:dyDescent="0.25">
      <c r="A2706">
        <v>12705</v>
      </c>
      <c r="B2706" s="7">
        <v>45395</v>
      </c>
      <c r="C2706" t="s">
        <v>102</v>
      </c>
      <c r="D2706" t="s">
        <v>116</v>
      </c>
      <c r="E2706" t="s">
        <v>119</v>
      </c>
      <c r="F2706">
        <v>23</v>
      </c>
      <c r="G2706" t="s">
        <v>166</v>
      </c>
      <c r="H2706" t="s">
        <v>125</v>
      </c>
      <c r="I2706" t="s">
        <v>130</v>
      </c>
      <c r="J2706" t="s">
        <v>133</v>
      </c>
      <c r="K2706" t="s">
        <v>143</v>
      </c>
      <c r="L2706">
        <v>5</v>
      </c>
      <c r="M2706">
        <v>113759</v>
      </c>
      <c r="N2706" t="s">
        <v>152</v>
      </c>
      <c r="O2706">
        <v>483475</v>
      </c>
      <c r="P2706">
        <v>483475</v>
      </c>
      <c r="Q2706">
        <v>483475</v>
      </c>
      <c r="R2706" t="s">
        <v>159</v>
      </c>
      <c r="S2706" t="s">
        <v>162</v>
      </c>
    </row>
    <row r="2707" spans="1:19" x14ac:dyDescent="0.25">
      <c r="A2707">
        <v>12706</v>
      </c>
      <c r="B2707" s="7">
        <v>45302</v>
      </c>
      <c r="C2707" t="s">
        <v>75</v>
      </c>
      <c r="D2707" t="s">
        <v>116</v>
      </c>
      <c r="E2707" t="s">
        <v>118</v>
      </c>
      <c r="F2707">
        <v>60</v>
      </c>
      <c r="G2707" t="s">
        <v>167</v>
      </c>
      <c r="H2707" t="s">
        <v>120</v>
      </c>
      <c r="I2707" t="s">
        <v>129</v>
      </c>
      <c r="J2707" t="s">
        <v>131</v>
      </c>
      <c r="K2707" t="s">
        <v>136</v>
      </c>
      <c r="L2707">
        <v>10</v>
      </c>
      <c r="M2707">
        <v>67669</v>
      </c>
      <c r="N2707" t="s">
        <v>151</v>
      </c>
      <c r="O2707">
        <v>642855</v>
      </c>
      <c r="P2707">
        <v>642855</v>
      </c>
      <c r="Q2707">
        <v>0</v>
      </c>
      <c r="R2707" t="s">
        <v>160</v>
      </c>
      <c r="S2707" t="s">
        <v>164</v>
      </c>
    </row>
    <row r="2708" spans="1:19" x14ac:dyDescent="0.25">
      <c r="A2708">
        <v>12707</v>
      </c>
      <c r="B2708" s="7">
        <v>45482</v>
      </c>
      <c r="C2708" t="s">
        <v>66</v>
      </c>
      <c r="D2708" t="s">
        <v>117</v>
      </c>
      <c r="E2708" t="s">
        <v>119</v>
      </c>
      <c r="F2708">
        <v>54</v>
      </c>
      <c r="G2708" t="s">
        <v>167</v>
      </c>
      <c r="H2708" t="s">
        <v>121</v>
      </c>
      <c r="I2708" t="s">
        <v>126</v>
      </c>
      <c r="J2708" t="s">
        <v>134</v>
      </c>
      <c r="K2708" t="s">
        <v>150</v>
      </c>
      <c r="L2708">
        <v>9</v>
      </c>
      <c r="M2708">
        <v>135587</v>
      </c>
      <c r="N2708" t="s">
        <v>153</v>
      </c>
      <c r="O2708">
        <v>1098254</v>
      </c>
      <c r="P2708">
        <v>1098254</v>
      </c>
      <c r="Q2708">
        <v>0</v>
      </c>
      <c r="R2708" t="s">
        <v>160</v>
      </c>
      <c r="S2708" t="s">
        <v>164</v>
      </c>
    </row>
    <row r="2709" spans="1:19" x14ac:dyDescent="0.25">
      <c r="A2709">
        <v>12708</v>
      </c>
      <c r="B2709" s="7">
        <v>45421</v>
      </c>
      <c r="C2709" t="s">
        <v>74</v>
      </c>
      <c r="D2709" t="s">
        <v>116</v>
      </c>
      <c r="E2709" t="s">
        <v>118</v>
      </c>
      <c r="F2709">
        <v>22</v>
      </c>
      <c r="G2709" t="s">
        <v>166</v>
      </c>
      <c r="H2709" t="s">
        <v>121</v>
      </c>
      <c r="I2709" t="s">
        <v>128</v>
      </c>
      <c r="J2709" t="s">
        <v>134</v>
      </c>
      <c r="K2709" t="s">
        <v>146</v>
      </c>
      <c r="L2709">
        <v>7</v>
      </c>
      <c r="M2709">
        <v>164544</v>
      </c>
      <c r="N2709" t="s">
        <v>158</v>
      </c>
      <c r="O2709">
        <v>921446</v>
      </c>
      <c r="P2709">
        <v>921446</v>
      </c>
      <c r="Q2709">
        <v>0</v>
      </c>
      <c r="R2709" t="s">
        <v>161</v>
      </c>
      <c r="S2709" t="s">
        <v>164</v>
      </c>
    </row>
    <row r="2710" spans="1:19" x14ac:dyDescent="0.25">
      <c r="A2710">
        <v>12709</v>
      </c>
      <c r="B2710" s="7">
        <v>45495</v>
      </c>
      <c r="C2710" t="s">
        <v>96</v>
      </c>
      <c r="D2710" t="s">
        <v>117</v>
      </c>
      <c r="E2710" t="s">
        <v>119</v>
      </c>
      <c r="F2710">
        <v>60</v>
      </c>
      <c r="G2710" t="s">
        <v>167</v>
      </c>
      <c r="H2710" t="s">
        <v>122</v>
      </c>
      <c r="I2710" t="s">
        <v>128</v>
      </c>
      <c r="J2710" t="s">
        <v>133</v>
      </c>
      <c r="K2710" t="s">
        <v>141</v>
      </c>
      <c r="L2710">
        <v>4</v>
      </c>
      <c r="M2710">
        <v>91030</v>
      </c>
      <c r="N2710" t="s">
        <v>153</v>
      </c>
      <c r="O2710">
        <v>327708</v>
      </c>
      <c r="P2710">
        <v>327708</v>
      </c>
      <c r="Q2710">
        <v>0</v>
      </c>
      <c r="R2710" t="s">
        <v>161</v>
      </c>
      <c r="S2710" t="s">
        <v>164</v>
      </c>
    </row>
    <row r="2711" spans="1:19" x14ac:dyDescent="0.25">
      <c r="A2711">
        <v>12710</v>
      </c>
      <c r="B2711" s="7">
        <v>45626</v>
      </c>
      <c r="C2711" t="s">
        <v>103</v>
      </c>
      <c r="D2711" t="s">
        <v>117</v>
      </c>
      <c r="E2711" t="s">
        <v>118</v>
      </c>
      <c r="F2711">
        <v>20</v>
      </c>
      <c r="G2711" t="s">
        <v>166</v>
      </c>
      <c r="H2711" t="s">
        <v>123</v>
      </c>
      <c r="I2711" t="s">
        <v>126</v>
      </c>
      <c r="J2711" t="s">
        <v>134</v>
      </c>
      <c r="K2711" t="s">
        <v>149</v>
      </c>
      <c r="L2711">
        <v>5</v>
      </c>
      <c r="M2711">
        <v>22902</v>
      </c>
      <c r="N2711" t="s">
        <v>158</v>
      </c>
      <c r="O2711">
        <v>91608</v>
      </c>
      <c r="P2711">
        <v>91608</v>
      </c>
      <c r="Q2711">
        <v>91608</v>
      </c>
      <c r="R2711" t="s">
        <v>161</v>
      </c>
      <c r="S2711" t="s">
        <v>162</v>
      </c>
    </row>
    <row r="2712" spans="1:19" x14ac:dyDescent="0.25">
      <c r="A2712">
        <v>12711</v>
      </c>
      <c r="B2712" s="7">
        <v>45600</v>
      </c>
      <c r="C2712" t="s">
        <v>90</v>
      </c>
      <c r="D2712" t="s">
        <v>117</v>
      </c>
      <c r="E2712" t="s">
        <v>119</v>
      </c>
      <c r="F2712">
        <v>55</v>
      </c>
      <c r="G2712" t="s">
        <v>167</v>
      </c>
      <c r="H2712" t="s">
        <v>122</v>
      </c>
      <c r="I2712" t="s">
        <v>129</v>
      </c>
      <c r="J2712" t="s">
        <v>131</v>
      </c>
      <c r="K2712" t="s">
        <v>147</v>
      </c>
      <c r="L2712">
        <v>3</v>
      </c>
      <c r="M2712">
        <v>74137</v>
      </c>
      <c r="N2712" t="s">
        <v>152</v>
      </c>
      <c r="O2712">
        <v>189049</v>
      </c>
      <c r="P2712">
        <v>189049</v>
      </c>
      <c r="Q2712">
        <v>189049</v>
      </c>
      <c r="R2712" t="s">
        <v>161</v>
      </c>
      <c r="S2712" t="s">
        <v>162</v>
      </c>
    </row>
    <row r="2713" spans="1:19" x14ac:dyDescent="0.25">
      <c r="A2713">
        <v>12712</v>
      </c>
      <c r="B2713" s="7">
        <v>45351</v>
      </c>
      <c r="C2713" t="s">
        <v>100</v>
      </c>
      <c r="D2713" t="s">
        <v>117</v>
      </c>
      <c r="E2713" t="s">
        <v>119</v>
      </c>
      <c r="F2713">
        <v>45</v>
      </c>
      <c r="G2713" t="s">
        <v>169</v>
      </c>
      <c r="H2713" t="s">
        <v>121</v>
      </c>
      <c r="I2713" t="s">
        <v>128</v>
      </c>
      <c r="J2713" t="s">
        <v>134</v>
      </c>
      <c r="K2713" t="s">
        <v>146</v>
      </c>
      <c r="L2713">
        <v>7</v>
      </c>
      <c r="M2713">
        <v>142680</v>
      </c>
      <c r="N2713" t="s">
        <v>153</v>
      </c>
      <c r="O2713">
        <v>898884</v>
      </c>
      <c r="P2713">
        <v>898884</v>
      </c>
      <c r="Q2713">
        <v>0</v>
      </c>
      <c r="R2713" t="s">
        <v>161</v>
      </c>
      <c r="S2713" t="s">
        <v>164</v>
      </c>
    </row>
    <row r="2714" spans="1:19" x14ac:dyDescent="0.25">
      <c r="A2714">
        <v>12713</v>
      </c>
      <c r="B2714" s="7">
        <v>45331</v>
      </c>
      <c r="C2714" t="s">
        <v>102</v>
      </c>
      <c r="D2714" t="s">
        <v>117</v>
      </c>
      <c r="E2714" t="s">
        <v>119</v>
      </c>
      <c r="F2714">
        <v>18</v>
      </c>
      <c r="G2714" t="s">
        <v>166</v>
      </c>
      <c r="H2714" t="s">
        <v>122</v>
      </c>
      <c r="I2714" t="s">
        <v>128</v>
      </c>
      <c r="J2714" t="s">
        <v>131</v>
      </c>
      <c r="K2714" t="s">
        <v>135</v>
      </c>
      <c r="L2714">
        <v>1</v>
      </c>
      <c r="M2714">
        <v>39371</v>
      </c>
      <c r="N2714" t="s">
        <v>158</v>
      </c>
      <c r="O2714">
        <v>31496</v>
      </c>
      <c r="P2714">
        <v>31496</v>
      </c>
      <c r="Q2714">
        <v>0</v>
      </c>
      <c r="R2714" t="s">
        <v>161</v>
      </c>
      <c r="S2714" t="s">
        <v>164</v>
      </c>
    </row>
    <row r="2715" spans="1:19" x14ac:dyDescent="0.25">
      <c r="A2715">
        <v>12714</v>
      </c>
      <c r="B2715" s="7">
        <v>45618</v>
      </c>
      <c r="C2715" t="s">
        <v>84</v>
      </c>
      <c r="D2715" t="s">
        <v>116</v>
      </c>
      <c r="E2715" t="s">
        <v>118</v>
      </c>
      <c r="F2715">
        <v>40</v>
      </c>
      <c r="G2715" t="s">
        <v>169</v>
      </c>
      <c r="H2715" t="s">
        <v>123</v>
      </c>
      <c r="I2715" t="s">
        <v>129</v>
      </c>
      <c r="J2715" t="s">
        <v>132</v>
      </c>
      <c r="K2715" t="s">
        <v>142</v>
      </c>
      <c r="L2715">
        <v>3</v>
      </c>
      <c r="M2715">
        <v>37558</v>
      </c>
      <c r="N2715" t="s">
        <v>153</v>
      </c>
      <c r="O2715">
        <v>101406</v>
      </c>
      <c r="P2715">
        <v>101406</v>
      </c>
      <c r="Q2715">
        <v>0</v>
      </c>
      <c r="R2715" t="s">
        <v>159</v>
      </c>
      <c r="S2715" t="s">
        <v>164</v>
      </c>
    </row>
    <row r="2716" spans="1:19" x14ac:dyDescent="0.25">
      <c r="A2716">
        <v>12715</v>
      </c>
      <c r="B2716" s="7">
        <v>45340</v>
      </c>
      <c r="C2716" t="s">
        <v>52</v>
      </c>
      <c r="D2716" t="s">
        <v>117</v>
      </c>
      <c r="E2716" t="s">
        <v>118</v>
      </c>
      <c r="F2716">
        <v>31</v>
      </c>
      <c r="G2716" t="s">
        <v>168</v>
      </c>
      <c r="H2716" t="s">
        <v>123</v>
      </c>
      <c r="I2716" t="s">
        <v>130</v>
      </c>
      <c r="J2716" t="s">
        <v>134</v>
      </c>
      <c r="K2716" t="s">
        <v>149</v>
      </c>
      <c r="L2716">
        <v>3</v>
      </c>
      <c r="M2716">
        <v>44453</v>
      </c>
      <c r="N2716" t="s">
        <v>154</v>
      </c>
      <c r="O2716">
        <v>133359</v>
      </c>
      <c r="P2716">
        <v>133359</v>
      </c>
      <c r="Q2716">
        <v>0</v>
      </c>
      <c r="R2716" t="s">
        <v>161</v>
      </c>
      <c r="S2716" t="s">
        <v>164</v>
      </c>
    </row>
    <row r="2717" spans="1:19" x14ac:dyDescent="0.25">
      <c r="A2717">
        <v>12716</v>
      </c>
      <c r="B2717" s="7">
        <v>45388</v>
      </c>
      <c r="C2717" t="s">
        <v>23</v>
      </c>
      <c r="D2717" t="s">
        <v>116</v>
      </c>
      <c r="E2717" t="s">
        <v>118</v>
      </c>
      <c r="F2717">
        <v>33</v>
      </c>
      <c r="G2717" t="s">
        <v>168</v>
      </c>
      <c r="H2717" t="s">
        <v>123</v>
      </c>
      <c r="I2717" t="s">
        <v>128</v>
      </c>
      <c r="J2717" t="s">
        <v>134</v>
      </c>
      <c r="K2717" t="s">
        <v>148</v>
      </c>
      <c r="L2717">
        <v>9</v>
      </c>
      <c r="M2717">
        <v>45805</v>
      </c>
      <c r="N2717" t="s">
        <v>155</v>
      </c>
      <c r="O2717">
        <v>383387</v>
      </c>
      <c r="P2717">
        <v>383387</v>
      </c>
      <c r="Q2717">
        <v>383387</v>
      </c>
      <c r="R2717" t="s">
        <v>159</v>
      </c>
      <c r="S2717" t="s">
        <v>162</v>
      </c>
    </row>
    <row r="2718" spans="1:19" x14ac:dyDescent="0.25">
      <c r="A2718">
        <v>12717</v>
      </c>
      <c r="B2718" s="7">
        <v>45452</v>
      </c>
      <c r="C2718" t="s">
        <v>91</v>
      </c>
      <c r="D2718" t="s">
        <v>117</v>
      </c>
      <c r="E2718" t="s">
        <v>119</v>
      </c>
      <c r="F2718">
        <v>61</v>
      </c>
      <c r="G2718" t="s">
        <v>167</v>
      </c>
      <c r="H2718" t="s">
        <v>125</v>
      </c>
      <c r="I2718" t="s">
        <v>130</v>
      </c>
      <c r="J2718" t="s">
        <v>131</v>
      </c>
      <c r="K2718" t="s">
        <v>136</v>
      </c>
      <c r="L2718">
        <v>1</v>
      </c>
      <c r="M2718">
        <v>173612</v>
      </c>
      <c r="N2718" t="s">
        <v>158</v>
      </c>
      <c r="O2718">
        <v>138889</v>
      </c>
      <c r="P2718">
        <v>138889</v>
      </c>
      <c r="Q2718">
        <v>138889</v>
      </c>
      <c r="R2718" t="s">
        <v>159</v>
      </c>
      <c r="S2718" t="s">
        <v>162</v>
      </c>
    </row>
    <row r="2719" spans="1:19" x14ac:dyDescent="0.25">
      <c r="A2719">
        <v>12718</v>
      </c>
      <c r="B2719" s="7">
        <v>45541</v>
      </c>
      <c r="C2719" t="s">
        <v>48</v>
      </c>
      <c r="D2719" t="s">
        <v>116</v>
      </c>
      <c r="E2719" t="s">
        <v>119</v>
      </c>
      <c r="F2719">
        <v>65</v>
      </c>
      <c r="G2719" t="s">
        <v>167</v>
      </c>
      <c r="H2719" t="s">
        <v>122</v>
      </c>
      <c r="I2719" t="s">
        <v>130</v>
      </c>
      <c r="J2719" t="s">
        <v>134</v>
      </c>
      <c r="K2719" t="s">
        <v>150</v>
      </c>
      <c r="L2719">
        <v>4</v>
      </c>
      <c r="M2719">
        <v>95839</v>
      </c>
      <c r="N2719" t="s">
        <v>154</v>
      </c>
      <c r="O2719">
        <v>383356</v>
      </c>
      <c r="P2719">
        <v>383356</v>
      </c>
      <c r="Q2719">
        <v>383356</v>
      </c>
      <c r="R2719" t="s">
        <v>161</v>
      </c>
      <c r="S2719" t="s">
        <v>162</v>
      </c>
    </row>
    <row r="2720" spans="1:19" x14ac:dyDescent="0.25">
      <c r="A2720">
        <v>12719</v>
      </c>
      <c r="B2720" s="7">
        <v>45294</v>
      </c>
      <c r="C2720" t="s">
        <v>58</v>
      </c>
      <c r="D2720" t="s">
        <v>116</v>
      </c>
      <c r="E2720" t="s">
        <v>119</v>
      </c>
      <c r="F2720">
        <v>57</v>
      </c>
      <c r="G2720" t="s">
        <v>167</v>
      </c>
      <c r="H2720" t="s">
        <v>120</v>
      </c>
      <c r="I2720" t="s">
        <v>129</v>
      </c>
      <c r="J2720" t="s">
        <v>133</v>
      </c>
      <c r="K2720" t="s">
        <v>141</v>
      </c>
      <c r="L2720">
        <v>3</v>
      </c>
      <c r="M2720">
        <v>74467</v>
      </c>
      <c r="N2720" t="s">
        <v>155</v>
      </c>
      <c r="O2720">
        <v>207762</v>
      </c>
      <c r="P2720">
        <v>207762</v>
      </c>
      <c r="Q2720">
        <v>0</v>
      </c>
      <c r="R2720" t="s">
        <v>160</v>
      </c>
      <c r="S2720" t="s">
        <v>164</v>
      </c>
    </row>
    <row r="2721" spans="1:19" x14ac:dyDescent="0.25">
      <c r="A2721">
        <v>12720</v>
      </c>
      <c r="B2721" s="7">
        <v>45358</v>
      </c>
      <c r="C2721" t="s">
        <v>78</v>
      </c>
      <c r="D2721" t="s">
        <v>116</v>
      </c>
      <c r="E2721" t="s">
        <v>118</v>
      </c>
      <c r="F2721">
        <v>45</v>
      </c>
      <c r="G2721" t="s">
        <v>169</v>
      </c>
      <c r="H2721" t="s">
        <v>125</v>
      </c>
      <c r="I2721" t="s">
        <v>127</v>
      </c>
      <c r="J2721" t="s">
        <v>132</v>
      </c>
      <c r="K2721" t="s">
        <v>144</v>
      </c>
      <c r="L2721">
        <v>6</v>
      </c>
      <c r="M2721">
        <v>189183</v>
      </c>
      <c r="N2721" t="s">
        <v>151</v>
      </c>
      <c r="O2721">
        <v>1078343</v>
      </c>
      <c r="P2721">
        <v>1078343</v>
      </c>
      <c r="Q2721">
        <v>0</v>
      </c>
      <c r="R2721" t="s">
        <v>160</v>
      </c>
      <c r="S2721" t="s">
        <v>164</v>
      </c>
    </row>
    <row r="2722" spans="1:19" x14ac:dyDescent="0.25">
      <c r="A2722">
        <v>12721</v>
      </c>
      <c r="B2722" s="7">
        <v>45474</v>
      </c>
      <c r="C2722" t="s">
        <v>98</v>
      </c>
      <c r="D2722" t="s">
        <v>117</v>
      </c>
      <c r="E2722" t="s">
        <v>118</v>
      </c>
      <c r="F2722">
        <v>37</v>
      </c>
      <c r="G2722" t="s">
        <v>169</v>
      </c>
      <c r="H2722" t="s">
        <v>124</v>
      </c>
      <c r="I2722" t="s">
        <v>126</v>
      </c>
      <c r="J2722" t="s">
        <v>133</v>
      </c>
      <c r="K2722" t="s">
        <v>141</v>
      </c>
      <c r="L2722">
        <v>8</v>
      </c>
      <c r="M2722">
        <v>38364</v>
      </c>
      <c r="N2722" t="s">
        <v>158</v>
      </c>
      <c r="O2722">
        <v>245529</v>
      </c>
      <c r="P2722">
        <v>245529</v>
      </c>
      <c r="Q2722">
        <v>245529</v>
      </c>
      <c r="R2722" t="s">
        <v>160</v>
      </c>
      <c r="S2722" t="s">
        <v>162</v>
      </c>
    </row>
    <row r="2723" spans="1:19" x14ac:dyDescent="0.25">
      <c r="A2723">
        <v>12722</v>
      </c>
      <c r="B2723" s="7">
        <v>45346</v>
      </c>
      <c r="C2723" t="s">
        <v>109</v>
      </c>
      <c r="D2723" t="s">
        <v>116</v>
      </c>
      <c r="E2723" t="s">
        <v>119</v>
      </c>
      <c r="F2723">
        <v>56</v>
      </c>
      <c r="G2723" t="s">
        <v>167</v>
      </c>
      <c r="H2723" t="s">
        <v>125</v>
      </c>
      <c r="I2723" t="s">
        <v>130</v>
      </c>
      <c r="J2723" t="s">
        <v>131</v>
      </c>
      <c r="K2723" t="s">
        <v>136</v>
      </c>
      <c r="L2723">
        <v>7</v>
      </c>
      <c r="M2723">
        <v>111505</v>
      </c>
      <c r="N2723" t="s">
        <v>152</v>
      </c>
      <c r="O2723">
        <v>663454</v>
      </c>
      <c r="P2723">
        <v>663454</v>
      </c>
      <c r="Q2723">
        <v>0</v>
      </c>
      <c r="R2723" t="s">
        <v>160</v>
      </c>
      <c r="S2723" t="s">
        <v>164</v>
      </c>
    </row>
    <row r="2724" spans="1:19" x14ac:dyDescent="0.25">
      <c r="A2724">
        <v>12723</v>
      </c>
      <c r="B2724" s="7">
        <v>45620</v>
      </c>
      <c r="C2724" t="s">
        <v>62</v>
      </c>
      <c r="D2724" t="s">
        <v>117</v>
      </c>
      <c r="E2724" t="s">
        <v>119</v>
      </c>
      <c r="F2724">
        <v>58</v>
      </c>
      <c r="G2724" t="s">
        <v>167</v>
      </c>
      <c r="H2724" t="s">
        <v>122</v>
      </c>
      <c r="I2724" t="s">
        <v>128</v>
      </c>
      <c r="J2724" t="s">
        <v>131</v>
      </c>
      <c r="K2724" t="s">
        <v>136</v>
      </c>
      <c r="L2724">
        <v>2</v>
      </c>
      <c r="M2724">
        <v>95635</v>
      </c>
      <c r="N2724" t="s">
        <v>154</v>
      </c>
      <c r="O2724">
        <v>191270</v>
      </c>
      <c r="P2724">
        <v>191270</v>
      </c>
      <c r="Q2724">
        <v>0</v>
      </c>
      <c r="R2724" t="s">
        <v>159</v>
      </c>
      <c r="S2724" t="s">
        <v>164</v>
      </c>
    </row>
    <row r="2725" spans="1:19" x14ac:dyDescent="0.25">
      <c r="A2725">
        <v>12724</v>
      </c>
      <c r="B2725" s="7">
        <v>45550</v>
      </c>
      <c r="C2725" t="s">
        <v>66</v>
      </c>
      <c r="D2725" t="s">
        <v>117</v>
      </c>
      <c r="E2725" t="s">
        <v>118</v>
      </c>
      <c r="F2725">
        <v>30</v>
      </c>
      <c r="G2725" t="s">
        <v>168</v>
      </c>
      <c r="H2725" t="s">
        <v>122</v>
      </c>
      <c r="I2725" t="s">
        <v>128</v>
      </c>
      <c r="J2725" t="s">
        <v>132</v>
      </c>
      <c r="K2725" t="s">
        <v>145</v>
      </c>
      <c r="L2725">
        <v>10</v>
      </c>
      <c r="M2725">
        <v>199210</v>
      </c>
      <c r="N2725" t="s">
        <v>153</v>
      </c>
      <c r="O2725">
        <v>1792890</v>
      </c>
      <c r="P2725">
        <v>1792890</v>
      </c>
      <c r="Q2725">
        <v>1792890</v>
      </c>
      <c r="R2725" t="s">
        <v>159</v>
      </c>
      <c r="S2725" t="s">
        <v>162</v>
      </c>
    </row>
    <row r="2726" spans="1:19" x14ac:dyDescent="0.25">
      <c r="A2726">
        <v>12725</v>
      </c>
      <c r="B2726" s="7">
        <v>45367</v>
      </c>
      <c r="C2726" t="s">
        <v>40</v>
      </c>
      <c r="D2726" t="s">
        <v>116</v>
      </c>
      <c r="E2726" t="s">
        <v>118</v>
      </c>
      <c r="F2726">
        <v>38</v>
      </c>
      <c r="G2726" t="s">
        <v>169</v>
      </c>
      <c r="H2726" t="s">
        <v>121</v>
      </c>
      <c r="I2726" t="s">
        <v>126</v>
      </c>
      <c r="J2726" t="s">
        <v>131</v>
      </c>
      <c r="K2726" t="s">
        <v>136</v>
      </c>
      <c r="L2726">
        <v>8</v>
      </c>
      <c r="M2726">
        <v>34339</v>
      </c>
      <c r="N2726" t="s">
        <v>157</v>
      </c>
      <c r="O2726">
        <v>269217</v>
      </c>
      <c r="P2726">
        <v>269217</v>
      </c>
      <c r="Q2726">
        <v>269217</v>
      </c>
      <c r="R2726" t="s">
        <v>160</v>
      </c>
      <c r="S2726" t="s">
        <v>162</v>
      </c>
    </row>
    <row r="2727" spans="1:19" x14ac:dyDescent="0.25">
      <c r="A2727">
        <v>12726</v>
      </c>
      <c r="B2727" s="7">
        <v>45382</v>
      </c>
      <c r="C2727" t="s">
        <v>104</v>
      </c>
      <c r="D2727" t="s">
        <v>117</v>
      </c>
      <c r="E2727" t="s">
        <v>119</v>
      </c>
      <c r="F2727">
        <v>20</v>
      </c>
      <c r="G2727" t="s">
        <v>166</v>
      </c>
      <c r="H2727" t="s">
        <v>120</v>
      </c>
      <c r="I2727" t="s">
        <v>127</v>
      </c>
      <c r="J2727" t="s">
        <v>131</v>
      </c>
      <c r="K2727" t="s">
        <v>135</v>
      </c>
      <c r="L2727">
        <v>7</v>
      </c>
      <c r="M2727">
        <v>181512</v>
      </c>
      <c r="N2727" t="s">
        <v>156</v>
      </c>
      <c r="O2727">
        <v>1232466</v>
      </c>
      <c r="P2727">
        <v>1232466</v>
      </c>
      <c r="Q2727">
        <v>1232466</v>
      </c>
      <c r="R2727" t="s">
        <v>160</v>
      </c>
      <c r="S2727" t="s">
        <v>162</v>
      </c>
    </row>
    <row r="2728" spans="1:19" x14ac:dyDescent="0.25">
      <c r="A2728">
        <v>12727</v>
      </c>
      <c r="B2728" s="7">
        <v>45440</v>
      </c>
      <c r="C2728" t="s">
        <v>58</v>
      </c>
      <c r="D2728" t="s">
        <v>116</v>
      </c>
      <c r="E2728" t="s">
        <v>118</v>
      </c>
      <c r="F2728">
        <v>55</v>
      </c>
      <c r="G2728" t="s">
        <v>167</v>
      </c>
      <c r="H2728" t="s">
        <v>120</v>
      </c>
      <c r="I2728" t="s">
        <v>127</v>
      </c>
      <c r="J2728" t="s">
        <v>133</v>
      </c>
      <c r="K2728" t="s">
        <v>139</v>
      </c>
      <c r="L2728">
        <v>4</v>
      </c>
      <c r="M2728">
        <v>107838</v>
      </c>
      <c r="N2728" t="s">
        <v>155</v>
      </c>
      <c r="O2728">
        <v>401157</v>
      </c>
      <c r="P2728">
        <v>401157</v>
      </c>
      <c r="Q2728">
        <v>401157</v>
      </c>
      <c r="R2728" t="s">
        <v>159</v>
      </c>
      <c r="S2728" t="s">
        <v>162</v>
      </c>
    </row>
    <row r="2729" spans="1:19" x14ac:dyDescent="0.25">
      <c r="A2729">
        <v>12728</v>
      </c>
      <c r="B2729" s="7">
        <v>45376</v>
      </c>
      <c r="C2729" t="s">
        <v>106</v>
      </c>
      <c r="D2729" t="s">
        <v>116</v>
      </c>
      <c r="E2729" t="s">
        <v>118</v>
      </c>
      <c r="F2729">
        <v>28</v>
      </c>
      <c r="G2729" t="s">
        <v>168</v>
      </c>
      <c r="H2729" t="s">
        <v>121</v>
      </c>
      <c r="I2729" t="s">
        <v>128</v>
      </c>
      <c r="J2729" t="s">
        <v>131</v>
      </c>
      <c r="K2729" t="s">
        <v>135</v>
      </c>
      <c r="L2729">
        <v>8</v>
      </c>
      <c r="M2729">
        <v>169954</v>
      </c>
      <c r="N2729" t="s">
        <v>156</v>
      </c>
      <c r="O2729">
        <v>1318843</v>
      </c>
      <c r="P2729">
        <v>1318843</v>
      </c>
      <c r="Q2729">
        <v>0</v>
      </c>
      <c r="R2729" t="s">
        <v>159</v>
      </c>
      <c r="S2729" t="s">
        <v>164</v>
      </c>
    </row>
    <row r="2730" spans="1:19" x14ac:dyDescent="0.25">
      <c r="A2730">
        <v>12729</v>
      </c>
      <c r="B2730" s="7">
        <v>45600</v>
      </c>
      <c r="C2730" t="s">
        <v>93</v>
      </c>
      <c r="D2730" t="s">
        <v>117</v>
      </c>
      <c r="E2730" t="s">
        <v>119</v>
      </c>
      <c r="F2730">
        <v>20</v>
      </c>
      <c r="G2730" t="s">
        <v>166</v>
      </c>
      <c r="H2730" t="s">
        <v>120</v>
      </c>
      <c r="I2730" t="s">
        <v>126</v>
      </c>
      <c r="J2730" t="s">
        <v>133</v>
      </c>
      <c r="K2730" t="s">
        <v>139</v>
      </c>
      <c r="L2730">
        <v>8</v>
      </c>
      <c r="M2730">
        <v>32898</v>
      </c>
      <c r="N2730" t="s">
        <v>154</v>
      </c>
      <c r="O2730">
        <v>263184</v>
      </c>
      <c r="P2730">
        <v>263184</v>
      </c>
      <c r="Q2730">
        <v>0</v>
      </c>
      <c r="R2730" t="s">
        <v>161</v>
      </c>
      <c r="S2730" t="s">
        <v>164</v>
      </c>
    </row>
    <row r="2731" spans="1:19" x14ac:dyDescent="0.25">
      <c r="A2731">
        <v>12730</v>
      </c>
      <c r="B2731" s="7">
        <v>45467</v>
      </c>
      <c r="C2731" t="s">
        <v>70</v>
      </c>
      <c r="D2731" t="s">
        <v>117</v>
      </c>
      <c r="E2731" t="s">
        <v>118</v>
      </c>
      <c r="F2731">
        <v>39</v>
      </c>
      <c r="G2731" t="s">
        <v>169</v>
      </c>
      <c r="H2731" t="s">
        <v>125</v>
      </c>
      <c r="I2731" t="s">
        <v>129</v>
      </c>
      <c r="J2731" t="s">
        <v>131</v>
      </c>
      <c r="K2731" t="s">
        <v>147</v>
      </c>
      <c r="L2731">
        <v>4</v>
      </c>
      <c r="M2731">
        <v>171235</v>
      </c>
      <c r="N2731" t="s">
        <v>156</v>
      </c>
      <c r="O2731">
        <v>664391</v>
      </c>
      <c r="P2731">
        <v>664391</v>
      </c>
      <c r="Q2731">
        <v>664391</v>
      </c>
      <c r="R2731" t="s">
        <v>160</v>
      </c>
      <c r="S2731" t="s">
        <v>162</v>
      </c>
    </row>
    <row r="2732" spans="1:19" x14ac:dyDescent="0.25">
      <c r="A2732">
        <v>12731</v>
      </c>
      <c r="B2732" s="7">
        <v>45528</v>
      </c>
      <c r="C2732" t="s">
        <v>95</v>
      </c>
      <c r="D2732" t="s">
        <v>117</v>
      </c>
      <c r="E2732" t="s">
        <v>118</v>
      </c>
      <c r="F2732">
        <v>44</v>
      </c>
      <c r="G2732" t="s">
        <v>169</v>
      </c>
      <c r="H2732" t="s">
        <v>123</v>
      </c>
      <c r="I2732" t="s">
        <v>130</v>
      </c>
      <c r="J2732" t="s">
        <v>133</v>
      </c>
      <c r="K2732" t="s">
        <v>141</v>
      </c>
      <c r="L2732">
        <v>8</v>
      </c>
      <c r="M2732">
        <v>48436</v>
      </c>
      <c r="N2732" t="s">
        <v>155</v>
      </c>
      <c r="O2732">
        <v>360363</v>
      </c>
      <c r="P2732">
        <v>360363</v>
      </c>
      <c r="Q2732">
        <v>360363</v>
      </c>
      <c r="R2732" t="s">
        <v>159</v>
      </c>
      <c r="S2732" t="s">
        <v>162</v>
      </c>
    </row>
    <row r="2733" spans="1:19" x14ac:dyDescent="0.25">
      <c r="A2733">
        <v>12732</v>
      </c>
      <c r="B2733" s="7">
        <v>45562</v>
      </c>
      <c r="C2733" t="s">
        <v>20</v>
      </c>
      <c r="D2733" t="s">
        <v>117</v>
      </c>
      <c r="E2733" t="s">
        <v>118</v>
      </c>
      <c r="F2733">
        <v>65</v>
      </c>
      <c r="G2733" t="s">
        <v>167</v>
      </c>
      <c r="H2733" t="s">
        <v>121</v>
      </c>
      <c r="I2733" t="s">
        <v>130</v>
      </c>
      <c r="J2733" t="s">
        <v>134</v>
      </c>
      <c r="K2733" t="s">
        <v>149</v>
      </c>
      <c r="L2733">
        <v>6</v>
      </c>
      <c r="M2733">
        <v>175002</v>
      </c>
      <c r="N2733" t="s">
        <v>152</v>
      </c>
      <c r="O2733">
        <v>892510</v>
      </c>
      <c r="P2733">
        <v>892510</v>
      </c>
      <c r="Q2733">
        <v>0</v>
      </c>
      <c r="R2733" t="s">
        <v>160</v>
      </c>
      <c r="S2733" t="s">
        <v>164</v>
      </c>
    </row>
    <row r="2734" spans="1:19" x14ac:dyDescent="0.25">
      <c r="A2734">
        <v>12733</v>
      </c>
      <c r="B2734" s="7">
        <v>45326</v>
      </c>
      <c r="C2734" t="s">
        <v>41</v>
      </c>
      <c r="D2734" t="s">
        <v>116</v>
      </c>
      <c r="E2734" t="s">
        <v>118</v>
      </c>
      <c r="F2734">
        <v>43</v>
      </c>
      <c r="G2734" t="s">
        <v>169</v>
      </c>
      <c r="H2734" t="s">
        <v>124</v>
      </c>
      <c r="I2734" t="s">
        <v>129</v>
      </c>
      <c r="J2734" t="s">
        <v>133</v>
      </c>
      <c r="K2734" t="s">
        <v>139</v>
      </c>
      <c r="L2734">
        <v>8</v>
      </c>
      <c r="M2734">
        <v>58480</v>
      </c>
      <c r="N2734" t="s">
        <v>153</v>
      </c>
      <c r="O2734">
        <v>421056</v>
      </c>
      <c r="P2734">
        <v>421056</v>
      </c>
      <c r="Q2734">
        <v>421056</v>
      </c>
      <c r="R2734" t="s">
        <v>160</v>
      </c>
      <c r="S2734" t="s">
        <v>162</v>
      </c>
    </row>
    <row r="2735" spans="1:19" x14ac:dyDescent="0.25">
      <c r="A2735">
        <v>12734</v>
      </c>
      <c r="B2735" s="7">
        <v>45313</v>
      </c>
      <c r="C2735" t="s">
        <v>93</v>
      </c>
      <c r="D2735" t="s">
        <v>117</v>
      </c>
      <c r="E2735" t="s">
        <v>118</v>
      </c>
      <c r="F2735">
        <v>27</v>
      </c>
      <c r="G2735" t="s">
        <v>168</v>
      </c>
      <c r="H2735" t="s">
        <v>122</v>
      </c>
      <c r="I2735" t="s">
        <v>128</v>
      </c>
      <c r="J2735" t="s">
        <v>134</v>
      </c>
      <c r="K2735" t="s">
        <v>149</v>
      </c>
      <c r="L2735">
        <v>6</v>
      </c>
      <c r="M2735">
        <v>112961</v>
      </c>
      <c r="N2735" t="s">
        <v>154</v>
      </c>
      <c r="O2735">
        <v>677766</v>
      </c>
      <c r="P2735">
        <v>677766</v>
      </c>
      <c r="Q2735">
        <v>0</v>
      </c>
      <c r="R2735" t="s">
        <v>160</v>
      </c>
      <c r="S2735" t="s">
        <v>164</v>
      </c>
    </row>
    <row r="2736" spans="1:19" x14ac:dyDescent="0.25">
      <c r="A2736">
        <v>12735</v>
      </c>
      <c r="B2736" s="7">
        <v>45580</v>
      </c>
      <c r="C2736" t="s">
        <v>67</v>
      </c>
      <c r="D2736" t="s">
        <v>116</v>
      </c>
      <c r="E2736" t="s">
        <v>118</v>
      </c>
      <c r="F2736">
        <v>23</v>
      </c>
      <c r="G2736" t="s">
        <v>166</v>
      </c>
      <c r="H2736" t="s">
        <v>123</v>
      </c>
      <c r="I2736" t="s">
        <v>127</v>
      </c>
      <c r="J2736" t="s">
        <v>134</v>
      </c>
      <c r="K2736" t="s">
        <v>150</v>
      </c>
      <c r="L2736">
        <v>3</v>
      </c>
      <c r="M2736">
        <v>28140</v>
      </c>
      <c r="N2736" t="s">
        <v>154</v>
      </c>
      <c r="O2736">
        <v>84420</v>
      </c>
      <c r="P2736">
        <v>0</v>
      </c>
      <c r="Q2736">
        <v>0</v>
      </c>
      <c r="R2736" t="s">
        <v>160</v>
      </c>
      <c r="S2736" t="s">
        <v>163</v>
      </c>
    </row>
    <row r="2737" spans="1:19" x14ac:dyDescent="0.25">
      <c r="A2737">
        <v>12736</v>
      </c>
      <c r="B2737" s="7">
        <v>45409</v>
      </c>
      <c r="C2737" t="s">
        <v>106</v>
      </c>
      <c r="D2737" t="s">
        <v>117</v>
      </c>
      <c r="E2737" t="s">
        <v>119</v>
      </c>
      <c r="F2737">
        <v>35</v>
      </c>
      <c r="G2737" t="s">
        <v>168</v>
      </c>
      <c r="H2737" t="s">
        <v>120</v>
      </c>
      <c r="I2737" t="s">
        <v>127</v>
      </c>
      <c r="J2737" t="s">
        <v>133</v>
      </c>
      <c r="K2737" t="s">
        <v>139</v>
      </c>
      <c r="L2737">
        <v>4</v>
      </c>
      <c r="M2737">
        <v>123792</v>
      </c>
      <c r="N2737" t="s">
        <v>156</v>
      </c>
      <c r="O2737">
        <v>480312</v>
      </c>
      <c r="P2737">
        <v>480312</v>
      </c>
      <c r="Q2737">
        <v>480312</v>
      </c>
      <c r="R2737" t="s">
        <v>159</v>
      </c>
      <c r="S2737" t="s">
        <v>162</v>
      </c>
    </row>
    <row r="2738" spans="1:19" x14ac:dyDescent="0.25">
      <c r="A2738">
        <v>12737</v>
      </c>
      <c r="B2738" s="7">
        <v>45315</v>
      </c>
      <c r="C2738" t="s">
        <v>114</v>
      </c>
      <c r="D2738" t="s">
        <v>116</v>
      </c>
      <c r="E2738" t="s">
        <v>118</v>
      </c>
      <c r="F2738">
        <v>27</v>
      </c>
      <c r="G2738" t="s">
        <v>168</v>
      </c>
      <c r="H2738" t="s">
        <v>122</v>
      </c>
      <c r="I2738" t="s">
        <v>128</v>
      </c>
      <c r="J2738" t="s">
        <v>134</v>
      </c>
      <c r="K2738" t="s">
        <v>146</v>
      </c>
      <c r="L2738">
        <v>1</v>
      </c>
      <c r="M2738">
        <v>53466</v>
      </c>
      <c r="N2738" t="s">
        <v>158</v>
      </c>
      <c r="O2738">
        <v>42772</v>
      </c>
      <c r="P2738">
        <v>42772</v>
      </c>
      <c r="Q2738">
        <v>42772</v>
      </c>
      <c r="R2738" t="s">
        <v>161</v>
      </c>
      <c r="S2738" t="s">
        <v>162</v>
      </c>
    </row>
    <row r="2739" spans="1:19" x14ac:dyDescent="0.25">
      <c r="A2739">
        <v>12738</v>
      </c>
      <c r="B2739" s="7">
        <v>45618</v>
      </c>
      <c r="C2739" t="s">
        <v>66</v>
      </c>
      <c r="D2739" t="s">
        <v>116</v>
      </c>
      <c r="E2739" t="s">
        <v>119</v>
      </c>
      <c r="F2739">
        <v>28</v>
      </c>
      <c r="G2739" t="s">
        <v>168</v>
      </c>
      <c r="H2739" t="s">
        <v>124</v>
      </c>
      <c r="I2739" t="s">
        <v>127</v>
      </c>
      <c r="J2739" t="s">
        <v>131</v>
      </c>
      <c r="K2739" t="s">
        <v>135</v>
      </c>
      <c r="L2739">
        <v>10</v>
      </c>
      <c r="M2739">
        <v>57511</v>
      </c>
      <c r="N2739" t="s">
        <v>153</v>
      </c>
      <c r="O2739">
        <v>517599</v>
      </c>
      <c r="P2739">
        <v>517599</v>
      </c>
      <c r="Q2739">
        <v>517599</v>
      </c>
      <c r="R2739" t="s">
        <v>159</v>
      </c>
      <c r="S2739" t="s">
        <v>162</v>
      </c>
    </row>
    <row r="2740" spans="1:19" x14ac:dyDescent="0.25">
      <c r="A2740">
        <v>12739</v>
      </c>
      <c r="B2740" s="7">
        <v>45305</v>
      </c>
      <c r="C2740" t="s">
        <v>106</v>
      </c>
      <c r="D2740" t="s">
        <v>117</v>
      </c>
      <c r="E2740" t="s">
        <v>119</v>
      </c>
      <c r="F2740">
        <v>56</v>
      </c>
      <c r="G2740" t="s">
        <v>167</v>
      </c>
      <c r="H2740" t="s">
        <v>120</v>
      </c>
      <c r="I2740" t="s">
        <v>128</v>
      </c>
      <c r="J2740" t="s">
        <v>134</v>
      </c>
      <c r="K2740" t="s">
        <v>149</v>
      </c>
      <c r="L2740">
        <v>3</v>
      </c>
      <c r="M2740">
        <v>151012</v>
      </c>
      <c r="N2740" t="s">
        <v>155</v>
      </c>
      <c r="O2740">
        <v>421323</v>
      </c>
      <c r="P2740">
        <v>421323</v>
      </c>
      <c r="Q2740">
        <v>421323</v>
      </c>
      <c r="R2740" t="s">
        <v>160</v>
      </c>
      <c r="S2740" t="s">
        <v>162</v>
      </c>
    </row>
    <row r="2741" spans="1:19" x14ac:dyDescent="0.25">
      <c r="A2741">
        <v>12740</v>
      </c>
      <c r="B2741" s="7">
        <v>45643</v>
      </c>
      <c r="C2741" t="s">
        <v>102</v>
      </c>
      <c r="D2741" t="s">
        <v>116</v>
      </c>
      <c r="E2741" t="s">
        <v>118</v>
      </c>
      <c r="F2741">
        <v>50</v>
      </c>
      <c r="G2741" t="s">
        <v>167</v>
      </c>
      <c r="H2741" t="s">
        <v>122</v>
      </c>
      <c r="I2741" t="s">
        <v>127</v>
      </c>
      <c r="J2741" t="s">
        <v>132</v>
      </c>
      <c r="K2741" t="s">
        <v>137</v>
      </c>
      <c r="L2741">
        <v>8</v>
      </c>
      <c r="M2741">
        <v>110611</v>
      </c>
      <c r="N2741" t="s">
        <v>158</v>
      </c>
      <c r="O2741">
        <v>707910</v>
      </c>
      <c r="P2741">
        <v>707910</v>
      </c>
      <c r="Q2741">
        <v>0</v>
      </c>
      <c r="R2741" t="s">
        <v>160</v>
      </c>
      <c r="S2741" t="s">
        <v>164</v>
      </c>
    </row>
    <row r="2742" spans="1:19" x14ac:dyDescent="0.25">
      <c r="A2742">
        <v>12741</v>
      </c>
      <c r="B2742" s="7">
        <v>45644</v>
      </c>
      <c r="C2742" t="s">
        <v>34</v>
      </c>
      <c r="D2742" t="s">
        <v>117</v>
      </c>
      <c r="E2742" t="s">
        <v>119</v>
      </c>
      <c r="F2742">
        <v>61</v>
      </c>
      <c r="G2742" t="s">
        <v>167</v>
      </c>
      <c r="H2742" t="s">
        <v>124</v>
      </c>
      <c r="I2742" t="s">
        <v>127</v>
      </c>
      <c r="J2742" t="s">
        <v>133</v>
      </c>
      <c r="K2742" t="s">
        <v>140</v>
      </c>
      <c r="L2742">
        <v>7</v>
      </c>
      <c r="M2742">
        <v>164269</v>
      </c>
      <c r="N2742" t="s">
        <v>155</v>
      </c>
      <c r="O2742">
        <v>1069391</v>
      </c>
      <c r="P2742">
        <v>1069391</v>
      </c>
      <c r="Q2742">
        <v>0</v>
      </c>
      <c r="R2742" t="s">
        <v>159</v>
      </c>
      <c r="S2742" t="s">
        <v>164</v>
      </c>
    </row>
    <row r="2743" spans="1:19" x14ac:dyDescent="0.25">
      <c r="A2743">
        <v>12742</v>
      </c>
      <c r="B2743" s="7">
        <v>45563</v>
      </c>
      <c r="C2743" t="s">
        <v>18</v>
      </c>
      <c r="D2743" t="s">
        <v>116</v>
      </c>
      <c r="E2743" t="s">
        <v>118</v>
      </c>
      <c r="F2743">
        <v>58</v>
      </c>
      <c r="G2743" t="s">
        <v>167</v>
      </c>
      <c r="H2743" t="s">
        <v>121</v>
      </c>
      <c r="I2743" t="s">
        <v>130</v>
      </c>
      <c r="J2743" t="s">
        <v>133</v>
      </c>
      <c r="K2743" t="s">
        <v>143</v>
      </c>
      <c r="L2743">
        <v>6</v>
      </c>
      <c r="M2743">
        <v>196044</v>
      </c>
      <c r="N2743" t="s">
        <v>154</v>
      </c>
      <c r="O2743">
        <v>1176264</v>
      </c>
      <c r="P2743">
        <v>1176264</v>
      </c>
      <c r="Q2743">
        <v>0</v>
      </c>
      <c r="R2743" t="s">
        <v>161</v>
      </c>
      <c r="S2743" t="s">
        <v>164</v>
      </c>
    </row>
    <row r="2744" spans="1:19" x14ac:dyDescent="0.25">
      <c r="A2744">
        <v>12743</v>
      </c>
      <c r="B2744" s="7">
        <v>45399</v>
      </c>
      <c r="C2744" t="s">
        <v>112</v>
      </c>
      <c r="D2744" t="s">
        <v>117</v>
      </c>
      <c r="E2744" t="s">
        <v>119</v>
      </c>
      <c r="F2744">
        <v>49</v>
      </c>
      <c r="G2744" t="s">
        <v>167</v>
      </c>
      <c r="H2744" t="s">
        <v>122</v>
      </c>
      <c r="I2744" t="s">
        <v>127</v>
      </c>
      <c r="J2744" t="s">
        <v>132</v>
      </c>
      <c r="K2744" t="s">
        <v>145</v>
      </c>
      <c r="L2744">
        <v>7</v>
      </c>
      <c r="M2744">
        <v>153259</v>
      </c>
      <c r="N2744" t="s">
        <v>156</v>
      </c>
      <c r="O2744">
        <v>1040628</v>
      </c>
      <c r="P2744">
        <v>1040628</v>
      </c>
      <c r="Q2744">
        <v>1040628</v>
      </c>
      <c r="R2744" t="s">
        <v>161</v>
      </c>
      <c r="S2744" t="s">
        <v>162</v>
      </c>
    </row>
    <row r="2745" spans="1:19" x14ac:dyDescent="0.25">
      <c r="A2745">
        <v>12744</v>
      </c>
      <c r="B2745" s="7">
        <v>45531</v>
      </c>
      <c r="C2745" t="s">
        <v>44</v>
      </c>
      <c r="D2745" t="s">
        <v>116</v>
      </c>
      <c r="E2745" t="s">
        <v>118</v>
      </c>
      <c r="F2745">
        <v>58</v>
      </c>
      <c r="G2745" t="s">
        <v>167</v>
      </c>
      <c r="H2745" t="s">
        <v>125</v>
      </c>
      <c r="I2745" t="s">
        <v>129</v>
      </c>
      <c r="J2745" t="s">
        <v>132</v>
      </c>
      <c r="K2745" t="s">
        <v>145</v>
      </c>
      <c r="L2745">
        <v>1</v>
      </c>
      <c r="M2745">
        <v>195750</v>
      </c>
      <c r="N2745" t="s">
        <v>155</v>
      </c>
      <c r="O2745">
        <v>182047</v>
      </c>
      <c r="P2745">
        <v>0</v>
      </c>
      <c r="Q2745">
        <v>0</v>
      </c>
      <c r="R2745" t="s">
        <v>160</v>
      </c>
      <c r="S2745" t="s">
        <v>163</v>
      </c>
    </row>
    <row r="2746" spans="1:19" x14ac:dyDescent="0.25">
      <c r="A2746">
        <v>12745</v>
      </c>
      <c r="B2746" s="7">
        <v>45598</v>
      </c>
      <c r="C2746" t="s">
        <v>43</v>
      </c>
      <c r="D2746" t="s">
        <v>116</v>
      </c>
      <c r="E2746" t="s">
        <v>118</v>
      </c>
      <c r="F2746">
        <v>50</v>
      </c>
      <c r="G2746" t="s">
        <v>167</v>
      </c>
      <c r="H2746" t="s">
        <v>121</v>
      </c>
      <c r="I2746" t="s">
        <v>130</v>
      </c>
      <c r="J2746" t="s">
        <v>131</v>
      </c>
      <c r="K2746" t="s">
        <v>135</v>
      </c>
      <c r="L2746">
        <v>6</v>
      </c>
      <c r="M2746">
        <v>31248</v>
      </c>
      <c r="N2746" t="s">
        <v>155</v>
      </c>
      <c r="O2746">
        <v>174363</v>
      </c>
      <c r="P2746">
        <v>174363</v>
      </c>
      <c r="Q2746">
        <v>174363</v>
      </c>
      <c r="R2746" t="s">
        <v>161</v>
      </c>
      <c r="S2746" t="s">
        <v>162</v>
      </c>
    </row>
    <row r="2747" spans="1:19" x14ac:dyDescent="0.25">
      <c r="A2747">
        <v>12746</v>
      </c>
      <c r="B2747" s="7">
        <v>45420</v>
      </c>
      <c r="C2747" t="s">
        <v>17</v>
      </c>
      <c r="D2747" t="s">
        <v>116</v>
      </c>
      <c r="E2747" t="s">
        <v>119</v>
      </c>
      <c r="F2747">
        <v>61</v>
      </c>
      <c r="G2747" t="s">
        <v>167</v>
      </c>
      <c r="H2747" t="s">
        <v>123</v>
      </c>
      <c r="I2747" t="s">
        <v>128</v>
      </c>
      <c r="J2747" t="s">
        <v>133</v>
      </c>
      <c r="K2747" t="s">
        <v>140</v>
      </c>
      <c r="L2747">
        <v>10</v>
      </c>
      <c r="M2747">
        <v>49409</v>
      </c>
      <c r="N2747" t="s">
        <v>155</v>
      </c>
      <c r="O2747">
        <v>459503</v>
      </c>
      <c r="P2747">
        <v>459503</v>
      </c>
      <c r="Q2747">
        <v>459503</v>
      </c>
      <c r="R2747" t="s">
        <v>160</v>
      </c>
      <c r="S2747" t="s">
        <v>162</v>
      </c>
    </row>
    <row r="2748" spans="1:19" x14ac:dyDescent="0.25">
      <c r="A2748">
        <v>12747</v>
      </c>
      <c r="B2748" s="7">
        <v>45633</v>
      </c>
      <c r="C2748" t="s">
        <v>85</v>
      </c>
      <c r="D2748" t="s">
        <v>116</v>
      </c>
      <c r="E2748" t="s">
        <v>119</v>
      </c>
      <c r="F2748">
        <v>62</v>
      </c>
      <c r="G2748" t="s">
        <v>167</v>
      </c>
      <c r="H2748" t="s">
        <v>123</v>
      </c>
      <c r="I2748" t="s">
        <v>130</v>
      </c>
      <c r="J2748" t="s">
        <v>133</v>
      </c>
      <c r="K2748" t="s">
        <v>139</v>
      </c>
      <c r="L2748">
        <v>7</v>
      </c>
      <c r="M2748">
        <v>27722</v>
      </c>
      <c r="N2748" t="s">
        <v>151</v>
      </c>
      <c r="O2748">
        <v>184351</v>
      </c>
      <c r="P2748">
        <v>184351</v>
      </c>
      <c r="Q2748">
        <v>184351</v>
      </c>
      <c r="R2748" t="s">
        <v>159</v>
      </c>
      <c r="S2748" t="s">
        <v>162</v>
      </c>
    </row>
    <row r="2749" spans="1:19" x14ac:dyDescent="0.25">
      <c r="A2749">
        <v>12748</v>
      </c>
      <c r="B2749" s="7">
        <v>45429</v>
      </c>
      <c r="C2749" t="s">
        <v>106</v>
      </c>
      <c r="D2749" t="s">
        <v>116</v>
      </c>
      <c r="E2749" t="s">
        <v>119</v>
      </c>
      <c r="F2749">
        <v>59</v>
      </c>
      <c r="G2749" t="s">
        <v>167</v>
      </c>
      <c r="H2749" t="s">
        <v>122</v>
      </c>
      <c r="I2749" t="s">
        <v>129</v>
      </c>
      <c r="J2749" t="s">
        <v>132</v>
      </c>
      <c r="K2749" t="s">
        <v>142</v>
      </c>
      <c r="L2749">
        <v>2</v>
      </c>
      <c r="M2749">
        <v>108557</v>
      </c>
      <c r="N2749" t="s">
        <v>151</v>
      </c>
      <c r="O2749">
        <v>206258</v>
      </c>
      <c r="P2749">
        <v>206258</v>
      </c>
      <c r="Q2749">
        <v>206258</v>
      </c>
      <c r="R2749" t="s">
        <v>160</v>
      </c>
      <c r="S2749" t="s">
        <v>162</v>
      </c>
    </row>
    <row r="2750" spans="1:19" x14ac:dyDescent="0.25">
      <c r="A2750">
        <v>12749</v>
      </c>
      <c r="B2750" s="7">
        <v>45373</v>
      </c>
      <c r="C2750" t="s">
        <v>86</v>
      </c>
      <c r="D2750" t="s">
        <v>117</v>
      </c>
      <c r="E2750" t="s">
        <v>119</v>
      </c>
      <c r="F2750">
        <v>24</v>
      </c>
      <c r="G2750" t="s">
        <v>166</v>
      </c>
      <c r="H2750" t="s">
        <v>124</v>
      </c>
      <c r="I2750" t="s">
        <v>127</v>
      </c>
      <c r="J2750" t="s">
        <v>132</v>
      </c>
      <c r="K2750" t="s">
        <v>142</v>
      </c>
      <c r="L2750">
        <v>2</v>
      </c>
      <c r="M2750">
        <v>181540</v>
      </c>
      <c r="N2750" t="s">
        <v>156</v>
      </c>
      <c r="O2750">
        <v>352187</v>
      </c>
      <c r="P2750">
        <v>352187</v>
      </c>
      <c r="Q2750">
        <v>0</v>
      </c>
      <c r="R2750" t="s">
        <v>159</v>
      </c>
      <c r="S2750" t="s">
        <v>164</v>
      </c>
    </row>
    <row r="2751" spans="1:19" x14ac:dyDescent="0.25">
      <c r="A2751">
        <v>12750</v>
      </c>
      <c r="B2751" s="7">
        <v>45478</v>
      </c>
      <c r="C2751" t="s">
        <v>44</v>
      </c>
      <c r="D2751" t="s">
        <v>116</v>
      </c>
      <c r="E2751" t="s">
        <v>119</v>
      </c>
      <c r="F2751">
        <v>33</v>
      </c>
      <c r="G2751" t="s">
        <v>168</v>
      </c>
      <c r="H2751" t="s">
        <v>121</v>
      </c>
      <c r="I2751" t="s">
        <v>130</v>
      </c>
      <c r="J2751" t="s">
        <v>131</v>
      </c>
      <c r="K2751" t="s">
        <v>136</v>
      </c>
      <c r="L2751">
        <v>4</v>
      </c>
      <c r="M2751">
        <v>157027</v>
      </c>
      <c r="N2751" t="s">
        <v>157</v>
      </c>
      <c r="O2751">
        <v>615545</v>
      </c>
      <c r="P2751">
        <v>615545</v>
      </c>
      <c r="Q2751">
        <v>615545</v>
      </c>
      <c r="R2751" t="s">
        <v>161</v>
      </c>
      <c r="S2751" t="s">
        <v>162</v>
      </c>
    </row>
    <row r="2752" spans="1:19" x14ac:dyDescent="0.25">
      <c r="A2752">
        <v>12751</v>
      </c>
      <c r="B2752" s="7">
        <v>45332</v>
      </c>
      <c r="C2752" t="s">
        <v>64</v>
      </c>
      <c r="D2752" t="s">
        <v>116</v>
      </c>
      <c r="E2752" t="s">
        <v>119</v>
      </c>
      <c r="F2752">
        <v>33</v>
      </c>
      <c r="G2752" t="s">
        <v>168</v>
      </c>
      <c r="H2752" t="s">
        <v>120</v>
      </c>
      <c r="I2752" t="s">
        <v>128</v>
      </c>
      <c r="J2752" t="s">
        <v>134</v>
      </c>
      <c r="K2752" t="s">
        <v>148</v>
      </c>
      <c r="L2752">
        <v>10</v>
      </c>
      <c r="M2752">
        <v>150047</v>
      </c>
      <c r="N2752" t="s">
        <v>156</v>
      </c>
      <c r="O2752">
        <v>1455455</v>
      </c>
      <c r="P2752">
        <v>1455455</v>
      </c>
      <c r="Q2752">
        <v>1455455</v>
      </c>
      <c r="R2752" t="s">
        <v>161</v>
      </c>
      <c r="S2752" t="s">
        <v>162</v>
      </c>
    </row>
    <row r="2753" spans="1:19" x14ac:dyDescent="0.25">
      <c r="A2753">
        <v>12752</v>
      </c>
      <c r="B2753" s="7">
        <v>45610</v>
      </c>
      <c r="C2753" t="s">
        <v>91</v>
      </c>
      <c r="D2753" t="s">
        <v>116</v>
      </c>
      <c r="E2753" t="s">
        <v>119</v>
      </c>
      <c r="F2753">
        <v>24</v>
      </c>
      <c r="G2753" t="s">
        <v>166</v>
      </c>
      <c r="H2753" t="s">
        <v>123</v>
      </c>
      <c r="I2753" t="s">
        <v>129</v>
      </c>
      <c r="J2753" t="s">
        <v>133</v>
      </c>
      <c r="K2753" t="s">
        <v>143</v>
      </c>
      <c r="L2753">
        <v>1</v>
      </c>
      <c r="M2753">
        <v>34464</v>
      </c>
      <c r="N2753" t="s">
        <v>156</v>
      </c>
      <c r="O2753">
        <v>33430</v>
      </c>
      <c r="P2753">
        <v>33430</v>
      </c>
      <c r="Q2753">
        <v>33430</v>
      </c>
      <c r="R2753" t="s">
        <v>160</v>
      </c>
      <c r="S2753" t="s">
        <v>162</v>
      </c>
    </row>
    <row r="2754" spans="1:19" x14ac:dyDescent="0.25">
      <c r="A2754">
        <v>12753</v>
      </c>
      <c r="B2754" s="7">
        <v>45295</v>
      </c>
      <c r="C2754" t="s">
        <v>86</v>
      </c>
      <c r="D2754" t="s">
        <v>116</v>
      </c>
      <c r="E2754" t="s">
        <v>118</v>
      </c>
      <c r="F2754">
        <v>42</v>
      </c>
      <c r="G2754" t="s">
        <v>169</v>
      </c>
      <c r="H2754" t="s">
        <v>125</v>
      </c>
      <c r="I2754" t="s">
        <v>130</v>
      </c>
      <c r="J2754" t="s">
        <v>134</v>
      </c>
      <c r="K2754" t="s">
        <v>149</v>
      </c>
      <c r="L2754">
        <v>10</v>
      </c>
      <c r="M2754">
        <v>187842</v>
      </c>
      <c r="N2754" t="s">
        <v>154</v>
      </c>
      <c r="O2754">
        <v>1878420</v>
      </c>
      <c r="P2754">
        <v>1878420</v>
      </c>
      <c r="Q2754">
        <v>1878420</v>
      </c>
      <c r="R2754" t="s">
        <v>159</v>
      </c>
      <c r="S2754" t="s">
        <v>162</v>
      </c>
    </row>
    <row r="2755" spans="1:19" x14ac:dyDescent="0.25">
      <c r="A2755">
        <v>12754</v>
      </c>
      <c r="B2755" s="7">
        <v>45350</v>
      </c>
      <c r="C2755" t="s">
        <v>69</v>
      </c>
      <c r="D2755" t="s">
        <v>117</v>
      </c>
      <c r="E2755" t="s">
        <v>118</v>
      </c>
      <c r="F2755">
        <v>64</v>
      </c>
      <c r="G2755" t="s">
        <v>167</v>
      </c>
      <c r="H2755" t="s">
        <v>121</v>
      </c>
      <c r="I2755" t="s">
        <v>127</v>
      </c>
      <c r="J2755" t="s">
        <v>134</v>
      </c>
      <c r="K2755" t="s">
        <v>146</v>
      </c>
      <c r="L2755">
        <v>5</v>
      </c>
      <c r="M2755">
        <v>62335</v>
      </c>
      <c r="N2755" t="s">
        <v>158</v>
      </c>
      <c r="O2755">
        <v>249340</v>
      </c>
      <c r="P2755">
        <v>249340</v>
      </c>
      <c r="Q2755">
        <v>249340</v>
      </c>
      <c r="R2755" t="s">
        <v>160</v>
      </c>
      <c r="S2755" t="s">
        <v>162</v>
      </c>
    </row>
    <row r="2756" spans="1:19" x14ac:dyDescent="0.25">
      <c r="A2756">
        <v>12755</v>
      </c>
      <c r="B2756" s="7">
        <v>45645</v>
      </c>
      <c r="C2756" t="s">
        <v>49</v>
      </c>
      <c r="D2756" t="s">
        <v>116</v>
      </c>
      <c r="E2756" t="s">
        <v>119</v>
      </c>
      <c r="F2756">
        <v>48</v>
      </c>
      <c r="G2756" t="s">
        <v>167</v>
      </c>
      <c r="H2756" t="s">
        <v>122</v>
      </c>
      <c r="I2756" t="s">
        <v>128</v>
      </c>
      <c r="J2756" t="s">
        <v>131</v>
      </c>
      <c r="K2756" t="s">
        <v>135</v>
      </c>
      <c r="L2756">
        <v>8</v>
      </c>
      <c r="M2756">
        <v>169195</v>
      </c>
      <c r="N2756" t="s">
        <v>154</v>
      </c>
      <c r="O2756">
        <v>1353560</v>
      </c>
      <c r="P2756">
        <v>1353560</v>
      </c>
      <c r="Q2756">
        <v>0</v>
      </c>
      <c r="R2756" t="s">
        <v>159</v>
      </c>
      <c r="S2756" t="s">
        <v>164</v>
      </c>
    </row>
    <row r="2757" spans="1:19" x14ac:dyDescent="0.25">
      <c r="A2757">
        <v>12756</v>
      </c>
      <c r="B2757" s="7">
        <v>45628</v>
      </c>
      <c r="C2757" t="s">
        <v>35</v>
      </c>
      <c r="D2757" t="s">
        <v>116</v>
      </c>
      <c r="E2757" t="s">
        <v>118</v>
      </c>
      <c r="F2757">
        <v>58</v>
      </c>
      <c r="G2757" t="s">
        <v>167</v>
      </c>
      <c r="H2757" t="s">
        <v>123</v>
      </c>
      <c r="I2757" t="s">
        <v>128</v>
      </c>
      <c r="J2757" t="s">
        <v>134</v>
      </c>
      <c r="K2757" t="s">
        <v>148</v>
      </c>
      <c r="L2757">
        <v>1</v>
      </c>
      <c r="M2757">
        <v>168379</v>
      </c>
      <c r="N2757" t="s">
        <v>151</v>
      </c>
      <c r="O2757">
        <v>159960</v>
      </c>
      <c r="P2757">
        <v>159960</v>
      </c>
      <c r="Q2757">
        <v>159960</v>
      </c>
      <c r="R2757" t="s">
        <v>161</v>
      </c>
      <c r="S2757" t="s">
        <v>162</v>
      </c>
    </row>
    <row r="2758" spans="1:19" x14ac:dyDescent="0.25">
      <c r="A2758">
        <v>12757</v>
      </c>
      <c r="B2758" s="7">
        <v>45633</v>
      </c>
      <c r="C2758" t="s">
        <v>89</v>
      </c>
      <c r="D2758" t="s">
        <v>117</v>
      </c>
      <c r="E2758" t="s">
        <v>119</v>
      </c>
      <c r="F2758">
        <v>29</v>
      </c>
      <c r="G2758" t="s">
        <v>168</v>
      </c>
      <c r="H2758" t="s">
        <v>125</v>
      </c>
      <c r="I2758" t="s">
        <v>126</v>
      </c>
      <c r="J2758" t="s">
        <v>132</v>
      </c>
      <c r="K2758" t="s">
        <v>144</v>
      </c>
      <c r="L2758">
        <v>3</v>
      </c>
      <c r="M2758">
        <v>34689</v>
      </c>
      <c r="N2758" t="s">
        <v>152</v>
      </c>
      <c r="O2758">
        <v>88456</v>
      </c>
      <c r="P2758">
        <v>88456</v>
      </c>
      <c r="Q2758">
        <v>88456</v>
      </c>
      <c r="R2758" t="s">
        <v>161</v>
      </c>
      <c r="S2758" t="s">
        <v>162</v>
      </c>
    </row>
    <row r="2759" spans="1:19" x14ac:dyDescent="0.25">
      <c r="A2759">
        <v>12758</v>
      </c>
      <c r="B2759" s="7">
        <v>45488</v>
      </c>
      <c r="C2759" t="s">
        <v>112</v>
      </c>
      <c r="D2759" t="s">
        <v>116</v>
      </c>
      <c r="E2759" t="s">
        <v>119</v>
      </c>
      <c r="F2759">
        <v>28</v>
      </c>
      <c r="G2759" t="s">
        <v>168</v>
      </c>
      <c r="H2759" t="s">
        <v>120</v>
      </c>
      <c r="I2759" t="s">
        <v>130</v>
      </c>
      <c r="J2759" t="s">
        <v>132</v>
      </c>
      <c r="K2759" t="s">
        <v>137</v>
      </c>
      <c r="L2759">
        <v>3</v>
      </c>
      <c r="M2759">
        <v>191488</v>
      </c>
      <c r="N2759" t="s">
        <v>158</v>
      </c>
      <c r="O2759">
        <v>459571</v>
      </c>
      <c r="P2759">
        <v>459571</v>
      </c>
      <c r="Q2759">
        <v>459571</v>
      </c>
      <c r="R2759" t="s">
        <v>159</v>
      </c>
      <c r="S2759" t="s">
        <v>162</v>
      </c>
    </row>
    <row r="2760" spans="1:19" x14ac:dyDescent="0.25">
      <c r="A2760">
        <v>12759</v>
      </c>
      <c r="B2760" s="7">
        <v>45376</v>
      </c>
      <c r="C2760" t="s">
        <v>34</v>
      </c>
      <c r="D2760" t="s">
        <v>116</v>
      </c>
      <c r="E2760" t="s">
        <v>118</v>
      </c>
      <c r="F2760">
        <v>49</v>
      </c>
      <c r="G2760" t="s">
        <v>167</v>
      </c>
      <c r="H2760" t="s">
        <v>123</v>
      </c>
      <c r="I2760" t="s">
        <v>126</v>
      </c>
      <c r="J2760" t="s">
        <v>133</v>
      </c>
      <c r="K2760" t="s">
        <v>140</v>
      </c>
      <c r="L2760">
        <v>10</v>
      </c>
      <c r="M2760">
        <v>95786</v>
      </c>
      <c r="N2760" t="s">
        <v>155</v>
      </c>
      <c r="O2760">
        <v>890809</v>
      </c>
      <c r="P2760">
        <v>0</v>
      </c>
      <c r="Q2760">
        <v>0</v>
      </c>
      <c r="R2760" t="s">
        <v>159</v>
      </c>
      <c r="S2760" t="s">
        <v>163</v>
      </c>
    </row>
    <row r="2761" spans="1:19" x14ac:dyDescent="0.25">
      <c r="A2761">
        <v>12760</v>
      </c>
      <c r="B2761" s="7">
        <v>45349</v>
      </c>
      <c r="C2761" t="s">
        <v>46</v>
      </c>
      <c r="D2761" t="s">
        <v>117</v>
      </c>
      <c r="E2761" t="s">
        <v>119</v>
      </c>
      <c r="F2761">
        <v>56</v>
      </c>
      <c r="G2761" t="s">
        <v>167</v>
      </c>
      <c r="H2761" t="s">
        <v>120</v>
      </c>
      <c r="I2761" t="s">
        <v>130</v>
      </c>
      <c r="J2761" t="s">
        <v>131</v>
      </c>
      <c r="K2761" t="s">
        <v>147</v>
      </c>
      <c r="L2761">
        <v>8</v>
      </c>
      <c r="M2761">
        <v>137523</v>
      </c>
      <c r="N2761" t="s">
        <v>157</v>
      </c>
      <c r="O2761">
        <v>1078180</v>
      </c>
      <c r="P2761">
        <v>1078180</v>
      </c>
      <c r="Q2761">
        <v>1078180</v>
      </c>
      <c r="R2761" t="s">
        <v>160</v>
      </c>
      <c r="S2761" t="s">
        <v>162</v>
      </c>
    </row>
    <row r="2762" spans="1:19" x14ac:dyDescent="0.25">
      <c r="A2762">
        <v>12761</v>
      </c>
      <c r="B2762" s="7">
        <v>45378</v>
      </c>
      <c r="C2762" t="s">
        <v>46</v>
      </c>
      <c r="D2762" t="s">
        <v>116</v>
      </c>
      <c r="E2762" t="s">
        <v>119</v>
      </c>
      <c r="F2762">
        <v>28</v>
      </c>
      <c r="G2762" t="s">
        <v>168</v>
      </c>
      <c r="H2762" t="s">
        <v>122</v>
      </c>
      <c r="I2762" t="s">
        <v>126</v>
      </c>
      <c r="J2762" t="s">
        <v>134</v>
      </c>
      <c r="K2762" t="s">
        <v>146</v>
      </c>
      <c r="L2762">
        <v>9</v>
      </c>
      <c r="M2762">
        <v>109065</v>
      </c>
      <c r="N2762" t="s">
        <v>155</v>
      </c>
      <c r="O2762">
        <v>912874</v>
      </c>
      <c r="P2762">
        <v>0</v>
      </c>
      <c r="Q2762">
        <v>0</v>
      </c>
      <c r="R2762" t="s">
        <v>161</v>
      </c>
      <c r="S2762" t="s">
        <v>163</v>
      </c>
    </row>
    <row r="2763" spans="1:19" x14ac:dyDescent="0.25">
      <c r="A2763">
        <v>12762</v>
      </c>
      <c r="B2763" s="7">
        <v>45398</v>
      </c>
      <c r="C2763" t="s">
        <v>61</v>
      </c>
      <c r="D2763" t="s">
        <v>116</v>
      </c>
      <c r="E2763" t="s">
        <v>118</v>
      </c>
      <c r="F2763">
        <v>30</v>
      </c>
      <c r="G2763" t="s">
        <v>168</v>
      </c>
      <c r="H2763" t="s">
        <v>120</v>
      </c>
      <c r="I2763" t="s">
        <v>128</v>
      </c>
      <c r="J2763" t="s">
        <v>134</v>
      </c>
      <c r="K2763" t="s">
        <v>148</v>
      </c>
      <c r="L2763">
        <v>8</v>
      </c>
      <c r="M2763">
        <v>184770</v>
      </c>
      <c r="N2763" t="s">
        <v>153</v>
      </c>
      <c r="O2763">
        <v>1330344</v>
      </c>
      <c r="P2763">
        <v>1330344</v>
      </c>
      <c r="Q2763">
        <v>1330344</v>
      </c>
      <c r="R2763" t="s">
        <v>161</v>
      </c>
      <c r="S2763" t="s">
        <v>162</v>
      </c>
    </row>
    <row r="2764" spans="1:19" x14ac:dyDescent="0.25">
      <c r="A2764">
        <v>12763</v>
      </c>
      <c r="B2764" s="7">
        <v>45457</v>
      </c>
      <c r="C2764" t="s">
        <v>38</v>
      </c>
      <c r="D2764" t="s">
        <v>117</v>
      </c>
      <c r="E2764" t="s">
        <v>118</v>
      </c>
      <c r="F2764">
        <v>28</v>
      </c>
      <c r="G2764" t="s">
        <v>168</v>
      </c>
      <c r="H2764" t="s">
        <v>124</v>
      </c>
      <c r="I2764" t="s">
        <v>127</v>
      </c>
      <c r="J2764" t="s">
        <v>131</v>
      </c>
      <c r="K2764" t="s">
        <v>135</v>
      </c>
      <c r="L2764">
        <v>6</v>
      </c>
      <c r="M2764">
        <v>12200</v>
      </c>
      <c r="N2764" t="s">
        <v>158</v>
      </c>
      <c r="O2764">
        <v>58560</v>
      </c>
      <c r="P2764">
        <v>58560</v>
      </c>
      <c r="Q2764">
        <v>0</v>
      </c>
      <c r="R2764" t="s">
        <v>160</v>
      </c>
      <c r="S2764" t="s">
        <v>164</v>
      </c>
    </row>
    <row r="2765" spans="1:19" x14ac:dyDescent="0.25">
      <c r="A2765">
        <v>12764</v>
      </c>
      <c r="B2765" s="7">
        <v>45515</v>
      </c>
      <c r="C2765" t="s">
        <v>100</v>
      </c>
      <c r="D2765" t="s">
        <v>117</v>
      </c>
      <c r="E2765" t="s">
        <v>119</v>
      </c>
      <c r="F2765">
        <v>64</v>
      </c>
      <c r="G2765" t="s">
        <v>167</v>
      </c>
      <c r="H2765" t="s">
        <v>120</v>
      </c>
      <c r="I2765" t="s">
        <v>128</v>
      </c>
      <c r="J2765" t="s">
        <v>133</v>
      </c>
      <c r="K2765" t="s">
        <v>141</v>
      </c>
      <c r="L2765">
        <v>4</v>
      </c>
      <c r="M2765">
        <v>135173</v>
      </c>
      <c r="N2765" t="s">
        <v>155</v>
      </c>
      <c r="O2765">
        <v>502843</v>
      </c>
      <c r="P2765">
        <v>502843</v>
      </c>
      <c r="Q2765">
        <v>0</v>
      </c>
      <c r="R2765" t="s">
        <v>161</v>
      </c>
      <c r="S2765" t="s">
        <v>164</v>
      </c>
    </row>
    <row r="2766" spans="1:19" x14ac:dyDescent="0.25">
      <c r="A2766">
        <v>12765</v>
      </c>
      <c r="B2766" s="7">
        <v>45629</v>
      </c>
      <c r="C2766" t="s">
        <v>68</v>
      </c>
      <c r="D2766" t="s">
        <v>117</v>
      </c>
      <c r="E2766" t="s">
        <v>119</v>
      </c>
      <c r="F2766">
        <v>38</v>
      </c>
      <c r="G2766" t="s">
        <v>169</v>
      </c>
      <c r="H2766" t="s">
        <v>125</v>
      </c>
      <c r="I2766" t="s">
        <v>126</v>
      </c>
      <c r="J2766" t="s">
        <v>132</v>
      </c>
      <c r="K2766" t="s">
        <v>142</v>
      </c>
      <c r="L2766">
        <v>8</v>
      </c>
      <c r="M2766">
        <v>107944</v>
      </c>
      <c r="N2766" t="s">
        <v>155</v>
      </c>
      <c r="O2766">
        <v>803103</v>
      </c>
      <c r="P2766">
        <v>803103</v>
      </c>
      <c r="Q2766">
        <v>803103</v>
      </c>
      <c r="R2766" t="s">
        <v>159</v>
      </c>
      <c r="S2766" t="s">
        <v>162</v>
      </c>
    </row>
    <row r="2767" spans="1:19" x14ac:dyDescent="0.25">
      <c r="A2767">
        <v>12766</v>
      </c>
      <c r="B2767" s="7">
        <v>45416</v>
      </c>
      <c r="C2767" t="s">
        <v>97</v>
      </c>
      <c r="D2767" t="s">
        <v>116</v>
      </c>
      <c r="E2767" t="s">
        <v>119</v>
      </c>
      <c r="F2767">
        <v>25</v>
      </c>
      <c r="G2767" t="s">
        <v>166</v>
      </c>
      <c r="H2767" t="s">
        <v>123</v>
      </c>
      <c r="I2767" t="s">
        <v>128</v>
      </c>
      <c r="J2767" t="s">
        <v>132</v>
      </c>
      <c r="K2767" t="s">
        <v>145</v>
      </c>
      <c r="L2767">
        <v>3</v>
      </c>
      <c r="M2767">
        <v>124160</v>
      </c>
      <c r="N2767" t="s">
        <v>158</v>
      </c>
      <c r="O2767">
        <v>297984</v>
      </c>
      <c r="P2767">
        <v>297984</v>
      </c>
      <c r="Q2767">
        <v>297984</v>
      </c>
      <c r="R2767" t="s">
        <v>159</v>
      </c>
      <c r="S2767" t="s">
        <v>162</v>
      </c>
    </row>
    <row r="2768" spans="1:19" x14ac:dyDescent="0.25">
      <c r="A2768">
        <v>12767</v>
      </c>
      <c r="B2768" s="7">
        <v>45324</v>
      </c>
      <c r="C2768" t="s">
        <v>36</v>
      </c>
      <c r="D2768" t="s">
        <v>116</v>
      </c>
      <c r="E2768" t="s">
        <v>118</v>
      </c>
      <c r="F2768">
        <v>30</v>
      </c>
      <c r="G2768" t="s">
        <v>168</v>
      </c>
      <c r="H2768" t="s">
        <v>121</v>
      </c>
      <c r="I2768" t="s">
        <v>128</v>
      </c>
      <c r="J2768" t="s">
        <v>131</v>
      </c>
      <c r="K2768" t="s">
        <v>138</v>
      </c>
      <c r="L2768">
        <v>2</v>
      </c>
      <c r="M2768">
        <v>28590</v>
      </c>
      <c r="N2768" t="s">
        <v>156</v>
      </c>
      <c r="O2768">
        <v>55464</v>
      </c>
      <c r="P2768">
        <v>55464</v>
      </c>
      <c r="Q2768">
        <v>0</v>
      </c>
      <c r="R2768" t="s">
        <v>159</v>
      </c>
      <c r="S2768" t="s">
        <v>164</v>
      </c>
    </row>
    <row r="2769" spans="1:19" x14ac:dyDescent="0.25">
      <c r="A2769">
        <v>12768</v>
      </c>
      <c r="B2769" s="7">
        <v>45313</v>
      </c>
      <c r="C2769" t="s">
        <v>52</v>
      </c>
      <c r="D2769" t="s">
        <v>116</v>
      </c>
      <c r="E2769" t="s">
        <v>119</v>
      </c>
      <c r="F2769">
        <v>61</v>
      </c>
      <c r="G2769" t="s">
        <v>167</v>
      </c>
      <c r="H2769" t="s">
        <v>121</v>
      </c>
      <c r="I2769" t="s">
        <v>127</v>
      </c>
      <c r="J2769" t="s">
        <v>131</v>
      </c>
      <c r="K2769" t="s">
        <v>138</v>
      </c>
      <c r="L2769">
        <v>1</v>
      </c>
      <c r="M2769">
        <v>51863</v>
      </c>
      <c r="N2769" t="s">
        <v>155</v>
      </c>
      <c r="O2769">
        <v>48232</v>
      </c>
      <c r="P2769">
        <v>48232</v>
      </c>
      <c r="Q2769">
        <v>0</v>
      </c>
      <c r="R2769" t="s">
        <v>160</v>
      </c>
      <c r="S2769" t="s">
        <v>164</v>
      </c>
    </row>
    <row r="2770" spans="1:19" x14ac:dyDescent="0.25">
      <c r="A2770">
        <v>12769</v>
      </c>
      <c r="B2770" s="7">
        <v>45431</v>
      </c>
      <c r="C2770" t="s">
        <v>41</v>
      </c>
      <c r="D2770" t="s">
        <v>117</v>
      </c>
      <c r="E2770" t="s">
        <v>118</v>
      </c>
      <c r="F2770">
        <v>50</v>
      </c>
      <c r="G2770" t="s">
        <v>167</v>
      </c>
      <c r="H2770" t="s">
        <v>124</v>
      </c>
      <c r="I2770" t="s">
        <v>129</v>
      </c>
      <c r="J2770" t="s">
        <v>131</v>
      </c>
      <c r="K2770" t="s">
        <v>147</v>
      </c>
      <c r="L2770">
        <v>1</v>
      </c>
      <c r="M2770">
        <v>180189</v>
      </c>
      <c r="N2770" t="s">
        <v>152</v>
      </c>
      <c r="O2770">
        <v>153160</v>
      </c>
      <c r="P2770">
        <v>153160</v>
      </c>
      <c r="Q2770">
        <v>153160</v>
      </c>
      <c r="R2770" t="s">
        <v>159</v>
      </c>
      <c r="S2770" t="s">
        <v>162</v>
      </c>
    </row>
    <row r="2771" spans="1:19" x14ac:dyDescent="0.25">
      <c r="A2771">
        <v>12770</v>
      </c>
      <c r="B2771" s="7">
        <v>45630</v>
      </c>
      <c r="C2771" t="s">
        <v>102</v>
      </c>
      <c r="D2771" t="s">
        <v>117</v>
      </c>
      <c r="E2771" t="s">
        <v>118</v>
      </c>
      <c r="F2771">
        <v>52</v>
      </c>
      <c r="G2771" t="s">
        <v>167</v>
      </c>
      <c r="H2771" t="s">
        <v>123</v>
      </c>
      <c r="I2771" t="s">
        <v>126</v>
      </c>
      <c r="J2771" t="s">
        <v>131</v>
      </c>
      <c r="K2771" t="s">
        <v>136</v>
      </c>
      <c r="L2771">
        <v>5</v>
      </c>
      <c r="M2771">
        <v>19682</v>
      </c>
      <c r="N2771" t="s">
        <v>158</v>
      </c>
      <c r="O2771">
        <v>78728</v>
      </c>
      <c r="P2771">
        <v>78728</v>
      </c>
      <c r="Q2771">
        <v>78728</v>
      </c>
      <c r="R2771" t="s">
        <v>159</v>
      </c>
      <c r="S2771" t="s">
        <v>162</v>
      </c>
    </row>
    <row r="2772" spans="1:19" x14ac:dyDescent="0.25">
      <c r="A2772">
        <v>12771</v>
      </c>
      <c r="B2772" s="7">
        <v>45463</v>
      </c>
      <c r="C2772" t="s">
        <v>46</v>
      </c>
      <c r="D2772" t="s">
        <v>117</v>
      </c>
      <c r="E2772" t="s">
        <v>118</v>
      </c>
      <c r="F2772">
        <v>46</v>
      </c>
      <c r="G2772" t="s">
        <v>167</v>
      </c>
      <c r="H2772" t="s">
        <v>121</v>
      </c>
      <c r="I2772" t="s">
        <v>126</v>
      </c>
      <c r="J2772" t="s">
        <v>131</v>
      </c>
      <c r="K2772" t="s">
        <v>135</v>
      </c>
      <c r="L2772">
        <v>2</v>
      </c>
      <c r="M2772">
        <v>31161</v>
      </c>
      <c r="N2772" t="s">
        <v>155</v>
      </c>
      <c r="O2772">
        <v>57959</v>
      </c>
      <c r="P2772">
        <v>57959</v>
      </c>
      <c r="Q2772">
        <v>57959</v>
      </c>
      <c r="R2772" t="s">
        <v>161</v>
      </c>
      <c r="S2772" t="s">
        <v>162</v>
      </c>
    </row>
    <row r="2773" spans="1:19" x14ac:dyDescent="0.25">
      <c r="A2773">
        <v>12772</v>
      </c>
      <c r="B2773" s="7">
        <v>45341</v>
      </c>
      <c r="C2773" t="s">
        <v>105</v>
      </c>
      <c r="D2773" t="s">
        <v>116</v>
      </c>
      <c r="E2773" t="s">
        <v>119</v>
      </c>
      <c r="F2773">
        <v>46</v>
      </c>
      <c r="G2773" t="s">
        <v>167</v>
      </c>
      <c r="H2773" t="s">
        <v>121</v>
      </c>
      <c r="I2773" t="s">
        <v>127</v>
      </c>
      <c r="J2773" t="s">
        <v>132</v>
      </c>
      <c r="K2773" t="s">
        <v>137</v>
      </c>
      <c r="L2773">
        <v>10</v>
      </c>
      <c r="M2773">
        <v>109623</v>
      </c>
      <c r="N2773" t="s">
        <v>154</v>
      </c>
      <c r="O2773">
        <v>1096230</v>
      </c>
      <c r="P2773">
        <v>1096230</v>
      </c>
      <c r="Q2773">
        <v>0</v>
      </c>
      <c r="R2773" t="s">
        <v>160</v>
      </c>
      <c r="S2773" t="s">
        <v>164</v>
      </c>
    </row>
    <row r="2774" spans="1:19" x14ac:dyDescent="0.25">
      <c r="A2774">
        <v>12773</v>
      </c>
      <c r="B2774" s="7">
        <v>45632</v>
      </c>
      <c r="C2774" t="s">
        <v>22</v>
      </c>
      <c r="D2774" t="s">
        <v>116</v>
      </c>
      <c r="E2774" t="s">
        <v>118</v>
      </c>
      <c r="F2774">
        <v>63</v>
      </c>
      <c r="G2774" t="s">
        <v>167</v>
      </c>
      <c r="H2774" t="s">
        <v>125</v>
      </c>
      <c r="I2774" t="s">
        <v>130</v>
      </c>
      <c r="J2774" t="s">
        <v>133</v>
      </c>
      <c r="K2774" t="s">
        <v>140</v>
      </c>
      <c r="L2774">
        <v>1</v>
      </c>
      <c r="M2774">
        <v>38799</v>
      </c>
      <c r="N2774" t="s">
        <v>156</v>
      </c>
      <c r="O2774">
        <v>37635</v>
      </c>
      <c r="P2774">
        <v>37635</v>
      </c>
      <c r="Q2774">
        <v>0</v>
      </c>
      <c r="R2774" t="s">
        <v>160</v>
      </c>
      <c r="S2774" t="s">
        <v>164</v>
      </c>
    </row>
    <row r="2775" spans="1:19" x14ac:dyDescent="0.25">
      <c r="A2775">
        <v>12774</v>
      </c>
      <c r="B2775" s="7">
        <v>45457</v>
      </c>
      <c r="C2775" t="s">
        <v>107</v>
      </c>
      <c r="D2775" t="s">
        <v>116</v>
      </c>
      <c r="E2775" t="s">
        <v>118</v>
      </c>
      <c r="F2775">
        <v>58</v>
      </c>
      <c r="G2775" t="s">
        <v>167</v>
      </c>
      <c r="H2775" t="s">
        <v>124</v>
      </c>
      <c r="I2775" t="s">
        <v>130</v>
      </c>
      <c r="J2775" t="s">
        <v>132</v>
      </c>
      <c r="K2775" t="s">
        <v>145</v>
      </c>
      <c r="L2775">
        <v>8</v>
      </c>
      <c r="M2775">
        <v>177259</v>
      </c>
      <c r="N2775" t="s">
        <v>156</v>
      </c>
      <c r="O2775">
        <v>1375529</v>
      </c>
      <c r="P2775">
        <v>1375529</v>
      </c>
      <c r="Q2775">
        <v>1375529</v>
      </c>
      <c r="R2775" t="s">
        <v>161</v>
      </c>
      <c r="S2775" t="s">
        <v>162</v>
      </c>
    </row>
    <row r="2776" spans="1:19" x14ac:dyDescent="0.25">
      <c r="A2776">
        <v>12775</v>
      </c>
      <c r="B2776" s="7">
        <v>45381</v>
      </c>
      <c r="C2776" t="s">
        <v>47</v>
      </c>
      <c r="D2776" t="s">
        <v>116</v>
      </c>
      <c r="E2776" t="s">
        <v>119</v>
      </c>
      <c r="F2776">
        <v>58</v>
      </c>
      <c r="G2776" t="s">
        <v>167</v>
      </c>
      <c r="H2776" t="s">
        <v>123</v>
      </c>
      <c r="I2776" t="s">
        <v>127</v>
      </c>
      <c r="J2776" t="s">
        <v>133</v>
      </c>
      <c r="K2776" t="s">
        <v>143</v>
      </c>
      <c r="L2776">
        <v>6</v>
      </c>
      <c r="M2776">
        <v>190795</v>
      </c>
      <c r="N2776" t="s">
        <v>158</v>
      </c>
      <c r="O2776">
        <v>915816</v>
      </c>
      <c r="P2776">
        <v>915816</v>
      </c>
      <c r="Q2776">
        <v>915816</v>
      </c>
      <c r="R2776" t="s">
        <v>161</v>
      </c>
      <c r="S2776" t="s">
        <v>162</v>
      </c>
    </row>
    <row r="2777" spans="1:19" x14ac:dyDescent="0.25">
      <c r="A2777">
        <v>12776</v>
      </c>
      <c r="B2777" s="7">
        <v>45586</v>
      </c>
      <c r="C2777" t="s">
        <v>70</v>
      </c>
      <c r="D2777" t="s">
        <v>117</v>
      </c>
      <c r="E2777" t="s">
        <v>119</v>
      </c>
      <c r="F2777">
        <v>63</v>
      </c>
      <c r="G2777" t="s">
        <v>167</v>
      </c>
      <c r="H2777" t="s">
        <v>124</v>
      </c>
      <c r="I2777" t="s">
        <v>128</v>
      </c>
      <c r="J2777" t="s">
        <v>131</v>
      </c>
      <c r="K2777" t="s">
        <v>136</v>
      </c>
      <c r="L2777">
        <v>5</v>
      </c>
      <c r="M2777">
        <v>12867</v>
      </c>
      <c r="N2777" t="s">
        <v>151</v>
      </c>
      <c r="O2777">
        <v>61118</v>
      </c>
      <c r="P2777">
        <v>61118</v>
      </c>
      <c r="Q2777">
        <v>61118</v>
      </c>
      <c r="R2777" t="s">
        <v>160</v>
      </c>
      <c r="S2777" t="s">
        <v>162</v>
      </c>
    </row>
    <row r="2778" spans="1:19" x14ac:dyDescent="0.25">
      <c r="A2778">
        <v>12777</v>
      </c>
      <c r="B2778" s="7">
        <v>45419</v>
      </c>
      <c r="C2778" t="s">
        <v>42</v>
      </c>
      <c r="D2778" t="s">
        <v>116</v>
      </c>
      <c r="E2778" t="s">
        <v>118</v>
      </c>
      <c r="F2778">
        <v>64</v>
      </c>
      <c r="G2778" t="s">
        <v>167</v>
      </c>
      <c r="H2778" t="s">
        <v>121</v>
      </c>
      <c r="I2778" t="s">
        <v>127</v>
      </c>
      <c r="J2778" t="s">
        <v>134</v>
      </c>
      <c r="K2778" t="s">
        <v>150</v>
      </c>
      <c r="L2778">
        <v>5</v>
      </c>
      <c r="M2778">
        <v>40472</v>
      </c>
      <c r="N2778" t="s">
        <v>158</v>
      </c>
      <c r="O2778">
        <v>161888</v>
      </c>
      <c r="P2778">
        <v>161888</v>
      </c>
      <c r="Q2778">
        <v>161888</v>
      </c>
      <c r="R2778" t="s">
        <v>159</v>
      </c>
      <c r="S2778" t="s">
        <v>162</v>
      </c>
    </row>
    <row r="2779" spans="1:19" x14ac:dyDescent="0.25">
      <c r="A2779">
        <v>12778</v>
      </c>
      <c r="B2779" s="7">
        <v>45630</v>
      </c>
      <c r="C2779" t="s">
        <v>106</v>
      </c>
      <c r="D2779" t="s">
        <v>116</v>
      </c>
      <c r="E2779" t="s">
        <v>119</v>
      </c>
      <c r="F2779">
        <v>48</v>
      </c>
      <c r="G2779" t="s">
        <v>167</v>
      </c>
      <c r="H2779" t="s">
        <v>122</v>
      </c>
      <c r="I2779" t="s">
        <v>127</v>
      </c>
      <c r="J2779" t="s">
        <v>132</v>
      </c>
      <c r="K2779" t="s">
        <v>142</v>
      </c>
      <c r="L2779">
        <v>9</v>
      </c>
      <c r="M2779">
        <v>197162</v>
      </c>
      <c r="N2779" t="s">
        <v>152</v>
      </c>
      <c r="O2779">
        <v>1508289</v>
      </c>
      <c r="P2779">
        <v>0</v>
      </c>
      <c r="Q2779">
        <v>0</v>
      </c>
      <c r="R2779" t="s">
        <v>159</v>
      </c>
      <c r="S2779" t="s">
        <v>163</v>
      </c>
    </row>
    <row r="2780" spans="1:19" x14ac:dyDescent="0.25">
      <c r="A2780">
        <v>12779</v>
      </c>
      <c r="B2780" s="7">
        <v>45320</v>
      </c>
      <c r="C2780" t="s">
        <v>92</v>
      </c>
      <c r="D2780" t="s">
        <v>117</v>
      </c>
      <c r="E2780" t="s">
        <v>119</v>
      </c>
      <c r="F2780">
        <v>33</v>
      </c>
      <c r="G2780" t="s">
        <v>168</v>
      </c>
      <c r="H2780" t="s">
        <v>125</v>
      </c>
      <c r="I2780" t="s">
        <v>126</v>
      </c>
      <c r="J2780" t="s">
        <v>134</v>
      </c>
      <c r="K2780" t="s">
        <v>148</v>
      </c>
      <c r="L2780">
        <v>7</v>
      </c>
      <c r="M2780">
        <v>170352</v>
      </c>
      <c r="N2780" t="s">
        <v>156</v>
      </c>
      <c r="O2780">
        <v>1156690</v>
      </c>
      <c r="P2780">
        <v>1156690</v>
      </c>
      <c r="Q2780">
        <v>0</v>
      </c>
      <c r="R2780" t="s">
        <v>159</v>
      </c>
      <c r="S2780" t="s">
        <v>164</v>
      </c>
    </row>
    <row r="2781" spans="1:19" x14ac:dyDescent="0.25">
      <c r="A2781">
        <v>12780</v>
      </c>
      <c r="B2781" s="7">
        <v>45422</v>
      </c>
      <c r="C2781" t="s">
        <v>25</v>
      </c>
      <c r="D2781" t="s">
        <v>117</v>
      </c>
      <c r="E2781" t="s">
        <v>119</v>
      </c>
      <c r="F2781">
        <v>43</v>
      </c>
      <c r="G2781" t="s">
        <v>169</v>
      </c>
      <c r="H2781" t="s">
        <v>122</v>
      </c>
      <c r="I2781" t="s">
        <v>128</v>
      </c>
      <c r="J2781" t="s">
        <v>132</v>
      </c>
      <c r="K2781" t="s">
        <v>142</v>
      </c>
      <c r="L2781">
        <v>6</v>
      </c>
      <c r="M2781">
        <v>109427</v>
      </c>
      <c r="N2781" t="s">
        <v>151</v>
      </c>
      <c r="O2781">
        <v>623733</v>
      </c>
      <c r="P2781">
        <v>623733</v>
      </c>
      <c r="Q2781">
        <v>623733</v>
      </c>
      <c r="R2781" t="s">
        <v>161</v>
      </c>
      <c r="S2781" t="s">
        <v>162</v>
      </c>
    </row>
    <row r="2782" spans="1:19" x14ac:dyDescent="0.25">
      <c r="A2782">
        <v>12781</v>
      </c>
      <c r="B2782" s="7">
        <v>45308</v>
      </c>
      <c r="C2782" t="s">
        <v>85</v>
      </c>
      <c r="D2782" t="s">
        <v>117</v>
      </c>
      <c r="E2782" t="s">
        <v>118</v>
      </c>
      <c r="F2782">
        <v>41</v>
      </c>
      <c r="G2782" t="s">
        <v>169</v>
      </c>
      <c r="H2782" t="s">
        <v>123</v>
      </c>
      <c r="I2782" t="s">
        <v>126</v>
      </c>
      <c r="J2782" t="s">
        <v>132</v>
      </c>
      <c r="K2782" t="s">
        <v>144</v>
      </c>
      <c r="L2782">
        <v>4</v>
      </c>
      <c r="M2782">
        <v>100535</v>
      </c>
      <c r="N2782" t="s">
        <v>158</v>
      </c>
      <c r="O2782">
        <v>321712</v>
      </c>
      <c r="P2782">
        <v>321712</v>
      </c>
      <c r="Q2782">
        <v>321712</v>
      </c>
      <c r="R2782" t="s">
        <v>161</v>
      </c>
      <c r="S2782" t="s">
        <v>162</v>
      </c>
    </row>
    <row r="2783" spans="1:19" x14ac:dyDescent="0.25">
      <c r="A2783">
        <v>12782</v>
      </c>
      <c r="B2783" s="7">
        <v>45335</v>
      </c>
      <c r="C2783" t="s">
        <v>75</v>
      </c>
      <c r="D2783" t="s">
        <v>117</v>
      </c>
      <c r="E2783" t="s">
        <v>118</v>
      </c>
      <c r="F2783">
        <v>34</v>
      </c>
      <c r="G2783" t="s">
        <v>168</v>
      </c>
      <c r="H2783" t="s">
        <v>124</v>
      </c>
      <c r="I2783" t="s">
        <v>127</v>
      </c>
      <c r="J2783" t="s">
        <v>134</v>
      </c>
      <c r="K2783" t="s">
        <v>146</v>
      </c>
      <c r="L2783">
        <v>5</v>
      </c>
      <c r="M2783">
        <v>81150</v>
      </c>
      <c r="N2783" t="s">
        <v>156</v>
      </c>
      <c r="O2783">
        <v>393577</v>
      </c>
      <c r="P2783">
        <v>393577</v>
      </c>
      <c r="Q2783">
        <v>0</v>
      </c>
      <c r="R2783" t="s">
        <v>160</v>
      </c>
      <c r="S2783" t="s">
        <v>164</v>
      </c>
    </row>
    <row r="2784" spans="1:19" x14ac:dyDescent="0.25">
      <c r="A2784">
        <v>12783</v>
      </c>
      <c r="B2784" s="7">
        <v>45615</v>
      </c>
      <c r="C2784" t="s">
        <v>80</v>
      </c>
      <c r="D2784" t="s">
        <v>117</v>
      </c>
      <c r="E2784" t="s">
        <v>119</v>
      </c>
      <c r="F2784">
        <v>58</v>
      </c>
      <c r="G2784" t="s">
        <v>167</v>
      </c>
      <c r="H2784" t="s">
        <v>125</v>
      </c>
      <c r="I2784" t="s">
        <v>129</v>
      </c>
      <c r="J2784" t="s">
        <v>134</v>
      </c>
      <c r="K2784" t="s">
        <v>149</v>
      </c>
      <c r="L2784">
        <v>5</v>
      </c>
      <c r="M2784">
        <v>48699</v>
      </c>
      <c r="N2784" t="s">
        <v>157</v>
      </c>
      <c r="O2784">
        <v>238625</v>
      </c>
      <c r="P2784">
        <v>238625</v>
      </c>
      <c r="Q2784">
        <v>238625</v>
      </c>
      <c r="R2784" t="s">
        <v>159</v>
      </c>
      <c r="S2784" t="s">
        <v>162</v>
      </c>
    </row>
    <row r="2785" spans="1:19" x14ac:dyDescent="0.25">
      <c r="A2785">
        <v>12784</v>
      </c>
      <c r="B2785" s="7">
        <v>45354</v>
      </c>
      <c r="C2785" t="s">
        <v>21</v>
      </c>
      <c r="D2785" t="s">
        <v>117</v>
      </c>
      <c r="E2785" t="s">
        <v>119</v>
      </c>
      <c r="F2785">
        <v>34</v>
      </c>
      <c r="G2785" t="s">
        <v>168</v>
      </c>
      <c r="H2785" t="s">
        <v>123</v>
      </c>
      <c r="I2785" t="s">
        <v>129</v>
      </c>
      <c r="J2785" t="s">
        <v>131</v>
      </c>
      <c r="K2785" t="s">
        <v>138</v>
      </c>
      <c r="L2785">
        <v>2</v>
      </c>
      <c r="M2785">
        <v>47315</v>
      </c>
      <c r="N2785" t="s">
        <v>157</v>
      </c>
      <c r="O2785">
        <v>92737</v>
      </c>
      <c r="P2785">
        <v>92737</v>
      </c>
      <c r="Q2785">
        <v>92737</v>
      </c>
      <c r="R2785" t="s">
        <v>160</v>
      </c>
      <c r="S2785" t="s">
        <v>162</v>
      </c>
    </row>
    <row r="2786" spans="1:19" x14ac:dyDescent="0.25">
      <c r="A2786">
        <v>12785</v>
      </c>
      <c r="B2786" s="7">
        <v>45457</v>
      </c>
      <c r="C2786" t="s">
        <v>71</v>
      </c>
      <c r="D2786" t="s">
        <v>117</v>
      </c>
      <c r="E2786" t="s">
        <v>118</v>
      </c>
      <c r="F2786">
        <v>59</v>
      </c>
      <c r="G2786" t="s">
        <v>167</v>
      </c>
      <c r="H2786" t="s">
        <v>124</v>
      </c>
      <c r="I2786" t="s">
        <v>126</v>
      </c>
      <c r="J2786" t="s">
        <v>133</v>
      </c>
      <c r="K2786" t="s">
        <v>143</v>
      </c>
      <c r="L2786">
        <v>5</v>
      </c>
      <c r="M2786">
        <v>120586</v>
      </c>
      <c r="N2786" t="s">
        <v>151</v>
      </c>
      <c r="O2786">
        <v>572783</v>
      </c>
      <c r="P2786">
        <v>572783</v>
      </c>
      <c r="Q2786">
        <v>572783</v>
      </c>
      <c r="R2786" t="s">
        <v>160</v>
      </c>
      <c r="S2786" t="s">
        <v>162</v>
      </c>
    </row>
    <row r="2787" spans="1:19" x14ac:dyDescent="0.25">
      <c r="A2787">
        <v>12786</v>
      </c>
      <c r="B2787" s="7">
        <v>45425</v>
      </c>
      <c r="C2787" t="s">
        <v>69</v>
      </c>
      <c r="D2787" t="s">
        <v>116</v>
      </c>
      <c r="E2787" t="s">
        <v>118</v>
      </c>
      <c r="F2787">
        <v>48</v>
      </c>
      <c r="G2787" t="s">
        <v>167</v>
      </c>
      <c r="H2787" t="s">
        <v>124</v>
      </c>
      <c r="I2787" t="s">
        <v>130</v>
      </c>
      <c r="J2787" t="s">
        <v>131</v>
      </c>
      <c r="K2787" t="s">
        <v>135</v>
      </c>
      <c r="L2787">
        <v>8</v>
      </c>
      <c r="M2787">
        <v>87859</v>
      </c>
      <c r="N2787" t="s">
        <v>157</v>
      </c>
      <c r="O2787">
        <v>688814</v>
      </c>
      <c r="P2787">
        <v>688814</v>
      </c>
      <c r="Q2787">
        <v>0</v>
      </c>
      <c r="R2787" t="s">
        <v>161</v>
      </c>
      <c r="S2787" t="s">
        <v>164</v>
      </c>
    </row>
    <row r="2788" spans="1:19" x14ac:dyDescent="0.25">
      <c r="A2788">
        <v>12787</v>
      </c>
      <c r="B2788" s="7">
        <v>45425</v>
      </c>
      <c r="C2788" t="s">
        <v>109</v>
      </c>
      <c r="D2788" t="s">
        <v>116</v>
      </c>
      <c r="E2788" t="s">
        <v>119</v>
      </c>
      <c r="F2788">
        <v>64</v>
      </c>
      <c r="G2788" t="s">
        <v>167</v>
      </c>
      <c r="H2788" t="s">
        <v>124</v>
      </c>
      <c r="I2788" t="s">
        <v>126</v>
      </c>
      <c r="J2788" t="s">
        <v>131</v>
      </c>
      <c r="K2788" t="s">
        <v>138</v>
      </c>
      <c r="L2788">
        <v>8</v>
      </c>
      <c r="M2788">
        <v>151199</v>
      </c>
      <c r="N2788" t="s">
        <v>156</v>
      </c>
      <c r="O2788">
        <v>1173304</v>
      </c>
      <c r="P2788">
        <v>1173304</v>
      </c>
      <c r="Q2788">
        <v>0</v>
      </c>
      <c r="R2788" t="s">
        <v>159</v>
      </c>
      <c r="S2788" t="s">
        <v>164</v>
      </c>
    </row>
    <row r="2789" spans="1:19" x14ac:dyDescent="0.25">
      <c r="A2789">
        <v>12788</v>
      </c>
      <c r="B2789" s="7">
        <v>45565</v>
      </c>
      <c r="C2789" t="s">
        <v>81</v>
      </c>
      <c r="D2789" t="s">
        <v>117</v>
      </c>
      <c r="E2789" t="s">
        <v>119</v>
      </c>
      <c r="F2789">
        <v>65</v>
      </c>
      <c r="G2789" t="s">
        <v>167</v>
      </c>
      <c r="H2789" t="s">
        <v>120</v>
      </c>
      <c r="I2789" t="s">
        <v>126</v>
      </c>
      <c r="J2789" t="s">
        <v>133</v>
      </c>
      <c r="K2789" t="s">
        <v>139</v>
      </c>
      <c r="L2789">
        <v>4</v>
      </c>
      <c r="M2789">
        <v>199717</v>
      </c>
      <c r="N2789" t="s">
        <v>158</v>
      </c>
      <c r="O2789">
        <v>639094</v>
      </c>
      <c r="P2789">
        <v>639094</v>
      </c>
      <c r="Q2789">
        <v>0</v>
      </c>
      <c r="R2789" t="s">
        <v>160</v>
      </c>
      <c r="S2789" t="s">
        <v>164</v>
      </c>
    </row>
    <row r="2790" spans="1:19" x14ac:dyDescent="0.25">
      <c r="A2790">
        <v>12789</v>
      </c>
      <c r="B2790" s="7">
        <v>45350</v>
      </c>
      <c r="C2790" t="s">
        <v>104</v>
      </c>
      <c r="D2790" t="s">
        <v>117</v>
      </c>
      <c r="E2790" t="s">
        <v>119</v>
      </c>
      <c r="F2790">
        <v>65</v>
      </c>
      <c r="G2790" t="s">
        <v>167</v>
      </c>
      <c r="H2790" t="s">
        <v>121</v>
      </c>
      <c r="I2790" t="s">
        <v>127</v>
      </c>
      <c r="J2790" t="s">
        <v>133</v>
      </c>
      <c r="K2790" t="s">
        <v>141</v>
      </c>
      <c r="L2790">
        <v>7</v>
      </c>
      <c r="M2790">
        <v>115288</v>
      </c>
      <c r="N2790" t="s">
        <v>152</v>
      </c>
      <c r="O2790">
        <v>685963</v>
      </c>
      <c r="P2790">
        <v>685963</v>
      </c>
      <c r="Q2790">
        <v>685963</v>
      </c>
      <c r="R2790" t="s">
        <v>161</v>
      </c>
      <c r="S2790" t="s">
        <v>162</v>
      </c>
    </row>
    <row r="2791" spans="1:19" x14ac:dyDescent="0.25">
      <c r="A2791">
        <v>12790</v>
      </c>
      <c r="B2791" s="7">
        <v>45489</v>
      </c>
      <c r="C2791" t="s">
        <v>38</v>
      </c>
      <c r="D2791" t="s">
        <v>117</v>
      </c>
      <c r="E2791" t="s">
        <v>119</v>
      </c>
      <c r="F2791">
        <v>35</v>
      </c>
      <c r="G2791" t="s">
        <v>168</v>
      </c>
      <c r="H2791" t="s">
        <v>121</v>
      </c>
      <c r="I2791" t="s">
        <v>126</v>
      </c>
      <c r="J2791" t="s">
        <v>132</v>
      </c>
      <c r="K2791" t="s">
        <v>142</v>
      </c>
      <c r="L2791">
        <v>9</v>
      </c>
      <c r="M2791">
        <v>133734</v>
      </c>
      <c r="N2791" t="s">
        <v>154</v>
      </c>
      <c r="O2791">
        <v>1203606</v>
      </c>
      <c r="P2791">
        <v>1203606</v>
      </c>
      <c r="Q2791">
        <v>1203606</v>
      </c>
      <c r="R2791" t="s">
        <v>160</v>
      </c>
      <c r="S2791" t="s">
        <v>162</v>
      </c>
    </row>
    <row r="2792" spans="1:19" x14ac:dyDescent="0.25">
      <c r="A2792">
        <v>12791</v>
      </c>
      <c r="B2792" s="7">
        <v>45293</v>
      </c>
      <c r="C2792" t="s">
        <v>44</v>
      </c>
      <c r="D2792" t="s">
        <v>116</v>
      </c>
      <c r="E2792" t="s">
        <v>118</v>
      </c>
      <c r="F2792">
        <v>20</v>
      </c>
      <c r="G2792" t="s">
        <v>166</v>
      </c>
      <c r="H2792" t="s">
        <v>120</v>
      </c>
      <c r="I2792" t="s">
        <v>127</v>
      </c>
      <c r="J2792" t="s">
        <v>131</v>
      </c>
      <c r="K2792" t="s">
        <v>135</v>
      </c>
      <c r="L2792">
        <v>2</v>
      </c>
      <c r="M2792">
        <v>48172</v>
      </c>
      <c r="N2792" t="s">
        <v>153</v>
      </c>
      <c r="O2792">
        <v>86709</v>
      </c>
      <c r="P2792">
        <v>86709</v>
      </c>
      <c r="Q2792">
        <v>86709</v>
      </c>
      <c r="R2792" t="s">
        <v>159</v>
      </c>
      <c r="S2792" t="s">
        <v>162</v>
      </c>
    </row>
    <row r="2793" spans="1:19" x14ac:dyDescent="0.25">
      <c r="A2793">
        <v>12792</v>
      </c>
      <c r="B2793" s="7">
        <v>45553</v>
      </c>
      <c r="C2793" t="s">
        <v>107</v>
      </c>
      <c r="D2793" t="s">
        <v>116</v>
      </c>
      <c r="E2793" t="s">
        <v>119</v>
      </c>
      <c r="F2793">
        <v>21</v>
      </c>
      <c r="G2793" t="s">
        <v>166</v>
      </c>
      <c r="H2793" t="s">
        <v>124</v>
      </c>
      <c r="I2793" t="s">
        <v>129</v>
      </c>
      <c r="J2793" t="s">
        <v>133</v>
      </c>
      <c r="K2793" t="s">
        <v>143</v>
      </c>
      <c r="L2793">
        <v>9</v>
      </c>
      <c r="M2793">
        <v>167787</v>
      </c>
      <c r="N2793" t="s">
        <v>152</v>
      </c>
      <c r="O2793">
        <v>1283570</v>
      </c>
      <c r="P2793">
        <v>1283570</v>
      </c>
      <c r="Q2793">
        <v>0</v>
      </c>
      <c r="R2793" t="s">
        <v>159</v>
      </c>
      <c r="S2793" t="s">
        <v>164</v>
      </c>
    </row>
    <row r="2794" spans="1:19" x14ac:dyDescent="0.25">
      <c r="A2794">
        <v>12793</v>
      </c>
      <c r="B2794" s="7">
        <v>45608</v>
      </c>
      <c r="C2794" t="s">
        <v>50</v>
      </c>
      <c r="D2794" t="s">
        <v>117</v>
      </c>
      <c r="E2794" t="s">
        <v>118</v>
      </c>
      <c r="F2794">
        <v>28</v>
      </c>
      <c r="G2794" t="s">
        <v>168</v>
      </c>
      <c r="H2794" t="s">
        <v>120</v>
      </c>
      <c r="I2794" t="s">
        <v>126</v>
      </c>
      <c r="J2794" t="s">
        <v>134</v>
      </c>
      <c r="K2794" t="s">
        <v>146</v>
      </c>
      <c r="L2794">
        <v>6</v>
      </c>
      <c r="M2794">
        <v>14617</v>
      </c>
      <c r="N2794" t="s">
        <v>158</v>
      </c>
      <c r="O2794">
        <v>70161</v>
      </c>
      <c r="P2794">
        <v>70161</v>
      </c>
      <c r="Q2794">
        <v>0</v>
      </c>
      <c r="R2794" t="s">
        <v>161</v>
      </c>
      <c r="S2794" t="s">
        <v>164</v>
      </c>
    </row>
    <row r="2795" spans="1:19" x14ac:dyDescent="0.25">
      <c r="A2795">
        <v>12794</v>
      </c>
      <c r="B2795" s="7">
        <v>45423</v>
      </c>
      <c r="C2795" t="s">
        <v>30</v>
      </c>
      <c r="D2795" t="s">
        <v>117</v>
      </c>
      <c r="E2795" t="s">
        <v>119</v>
      </c>
      <c r="F2795">
        <v>49</v>
      </c>
      <c r="G2795" t="s">
        <v>167</v>
      </c>
      <c r="H2795" t="s">
        <v>122</v>
      </c>
      <c r="I2795" t="s">
        <v>130</v>
      </c>
      <c r="J2795" t="s">
        <v>134</v>
      </c>
      <c r="K2795" t="s">
        <v>148</v>
      </c>
      <c r="L2795">
        <v>5</v>
      </c>
      <c r="M2795">
        <v>75696</v>
      </c>
      <c r="N2795" t="s">
        <v>156</v>
      </c>
      <c r="O2795">
        <v>367125</v>
      </c>
      <c r="P2795">
        <v>367125</v>
      </c>
      <c r="Q2795">
        <v>367125</v>
      </c>
      <c r="R2795" t="s">
        <v>161</v>
      </c>
      <c r="S2795" t="s">
        <v>162</v>
      </c>
    </row>
    <row r="2796" spans="1:19" x14ac:dyDescent="0.25">
      <c r="A2796">
        <v>12795</v>
      </c>
      <c r="B2796" s="7">
        <v>45378</v>
      </c>
      <c r="C2796" t="s">
        <v>41</v>
      </c>
      <c r="D2796" t="s">
        <v>117</v>
      </c>
      <c r="E2796" t="s">
        <v>118</v>
      </c>
      <c r="F2796">
        <v>38</v>
      </c>
      <c r="G2796" t="s">
        <v>169</v>
      </c>
      <c r="H2796" t="s">
        <v>123</v>
      </c>
      <c r="I2796" t="s">
        <v>129</v>
      </c>
      <c r="J2796" t="s">
        <v>133</v>
      </c>
      <c r="K2796" t="s">
        <v>141</v>
      </c>
      <c r="L2796">
        <v>6</v>
      </c>
      <c r="M2796">
        <v>156732</v>
      </c>
      <c r="N2796" t="s">
        <v>153</v>
      </c>
      <c r="O2796">
        <v>846352</v>
      </c>
      <c r="P2796">
        <v>846352</v>
      </c>
      <c r="Q2796">
        <v>846352</v>
      </c>
      <c r="R2796" t="s">
        <v>161</v>
      </c>
      <c r="S2796" t="s">
        <v>162</v>
      </c>
    </row>
    <row r="2797" spans="1:19" x14ac:dyDescent="0.25">
      <c r="A2797">
        <v>12796</v>
      </c>
      <c r="B2797" s="7">
        <v>45595</v>
      </c>
      <c r="C2797" t="s">
        <v>27</v>
      </c>
      <c r="D2797" t="s">
        <v>117</v>
      </c>
      <c r="E2797" t="s">
        <v>118</v>
      </c>
      <c r="F2797">
        <v>49</v>
      </c>
      <c r="G2797" t="s">
        <v>167</v>
      </c>
      <c r="H2797" t="s">
        <v>121</v>
      </c>
      <c r="I2797" t="s">
        <v>128</v>
      </c>
      <c r="J2797" t="s">
        <v>132</v>
      </c>
      <c r="K2797" t="s">
        <v>145</v>
      </c>
      <c r="L2797">
        <v>10</v>
      </c>
      <c r="M2797">
        <v>137079</v>
      </c>
      <c r="N2797" t="s">
        <v>156</v>
      </c>
      <c r="O2797">
        <v>1329666</v>
      </c>
      <c r="P2797">
        <v>1329666</v>
      </c>
      <c r="Q2797">
        <v>1329666</v>
      </c>
      <c r="R2797" t="s">
        <v>160</v>
      </c>
      <c r="S2797" t="s">
        <v>162</v>
      </c>
    </row>
    <row r="2798" spans="1:19" x14ac:dyDescent="0.25">
      <c r="A2798">
        <v>12797</v>
      </c>
      <c r="B2798" s="7">
        <v>45532</v>
      </c>
      <c r="C2798" t="s">
        <v>20</v>
      </c>
      <c r="D2798" t="s">
        <v>116</v>
      </c>
      <c r="E2798" t="s">
        <v>118</v>
      </c>
      <c r="F2798">
        <v>55</v>
      </c>
      <c r="G2798" t="s">
        <v>167</v>
      </c>
      <c r="H2798" t="s">
        <v>122</v>
      </c>
      <c r="I2798" t="s">
        <v>128</v>
      </c>
      <c r="J2798" t="s">
        <v>132</v>
      </c>
      <c r="K2798" t="s">
        <v>145</v>
      </c>
      <c r="L2798">
        <v>8</v>
      </c>
      <c r="M2798">
        <v>118914</v>
      </c>
      <c r="N2798" t="s">
        <v>154</v>
      </c>
      <c r="O2798">
        <v>951312</v>
      </c>
      <c r="P2798">
        <v>951312</v>
      </c>
      <c r="Q2798">
        <v>951312</v>
      </c>
      <c r="R2798" t="s">
        <v>160</v>
      </c>
      <c r="S2798" t="s">
        <v>162</v>
      </c>
    </row>
    <row r="2799" spans="1:19" x14ac:dyDescent="0.25">
      <c r="A2799">
        <v>12798</v>
      </c>
      <c r="B2799" s="7">
        <v>45583</v>
      </c>
      <c r="C2799" t="s">
        <v>95</v>
      </c>
      <c r="D2799" t="s">
        <v>117</v>
      </c>
      <c r="E2799" t="s">
        <v>118</v>
      </c>
      <c r="F2799">
        <v>65</v>
      </c>
      <c r="G2799" t="s">
        <v>167</v>
      </c>
      <c r="H2799" t="s">
        <v>120</v>
      </c>
      <c r="I2799" t="s">
        <v>130</v>
      </c>
      <c r="J2799" t="s">
        <v>131</v>
      </c>
      <c r="K2799" t="s">
        <v>138</v>
      </c>
      <c r="L2799">
        <v>1</v>
      </c>
      <c r="M2799">
        <v>78594</v>
      </c>
      <c r="N2799" t="s">
        <v>151</v>
      </c>
      <c r="O2799">
        <v>74664</v>
      </c>
      <c r="P2799">
        <v>74664</v>
      </c>
      <c r="Q2799">
        <v>0</v>
      </c>
      <c r="R2799" t="s">
        <v>161</v>
      </c>
      <c r="S2799" t="s">
        <v>164</v>
      </c>
    </row>
    <row r="2800" spans="1:19" x14ac:dyDescent="0.25">
      <c r="A2800">
        <v>12799</v>
      </c>
      <c r="B2800" s="7">
        <v>45608</v>
      </c>
      <c r="C2800" t="s">
        <v>113</v>
      </c>
      <c r="D2800" t="s">
        <v>117</v>
      </c>
      <c r="E2800" t="s">
        <v>118</v>
      </c>
      <c r="F2800">
        <v>61</v>
      </c>
      <c r="G2800" t="s">
        <v>167</v>
      </c>
      <c r="H2800" t="s">
        <v>121</v>
      </c>
      <c r="I2800" t="s">
        <v>129</v>
      </c>
      <c r="J2800" t="s">
        <v>133</v>
      </c>
      <c r="K2800" t="s">
        <v>140</v>
      </c>
      <c r="L2800">
        <v>7</v>
      </c>
      <c r="M2800">
        <v>192875</v>
      </c>
      <c r="N2800" t="s">
        <v>154</v>
      </c>
      <c r="O2800">
        <v>1350125</v>
      </c>
      <c r="P2800">
        <v>1350125</v>
      </c>
      <c r="Q2800">
        <v>1350125</v>
      </c>
      <c r="R2800" t="s">
        <v>159</v>
      </c>
      <c r="S2800" t="s">
        <v>162</v>
      </c>
    </row>
    <row r="2801" spans="1:19" x14ac:dyDescent="0.25">
      <c r="A2801">
        <v>12800</v>
      </c>
      <c r="B2801" s="7">
        <v>45337</v>
      </c>
      <c r="C2801" t="s">
        <v>108</v>
      </c>
      <c r="D2801" t="s">
        <v>116</v>
      </c>
      <c r="E2801" t="s">
        <v>118</v>
      </c>
      <c r="F2801">
        <v>28</v>
      </c>
      <c r="G2801" t="s">
        <v>168</v>
      </c>
      <c r="H2801" t="s">
        <v>123</v>
      </c>
      <c r="I2801" t="s">
        <v>130</v>
      </c>
      <c r="J2801" t="s">
        <v>134</v>
      </c>
      <c r="K2801" t="s">
        <v>148</v>
      </c>
      <c r="L2801">
        <v>3</v>
      </c>
      <c r="M2801">
        <v>27825</v>
      </c>
      <c r="N2801" t="s">
        <v>154</v>
      </c>
      <c r="O2801">
        <v>83475</v>
      </c>
      <c r="P2801">
        <v>83475</v>
      </c>
      <c r="Q2801">
        <v>83475</v>
      </c>
      <c r="R2801" t="s">
        <v>160</v>
      </c>
      <c r="S2801" t="s">
        <v>162</v>
      </c>
    </row>
    <row r="2802" spans="1:19" x14ac:dyDescent="0.25">
      <c r="A2802">
        <v>12801</v>
      </c>
      <c r="B2802" s="7">
        <v>45434</v>
      </c>
      <c r="C2802" t="s">
        <v>91</v>
      </c>
      <c r="D2802" t="s">
        <v>117</v>
      </c>
      <c r="E2802" t="s">
        <v>119</v>
      </c>
      <c r="F2802">
        <v>50</v>
      </c>
      <c r="G2802" t="s">
        <v>167</v>
      </c>
      <c r="H2802" t="s">
        <v>125</v>
      </c>
      <c r="I2802" t="s">
        <v>128</v>
      </c>
      <c r="J2802" t="s">
        <v>134</v>
      </c>
      <c r="K2802" t="s">
        <v>148</v>
      </c>
      <c r="L2802">
        <v>9</v>
      </c>
      <c r="M2802">
        <v>11118</v>
      </c>
      <c r="N2802" t="s">
        <v>156</v>
      </c>
      <c r="O2802">
        <v>97060</v>
      </c>
      <c r="P2802">
        <v>97060</v>
      </c>
      <c r="Q2802">
        <v>97060</v>
      </c>
      <c r="R2802" t="s">
        <v>161</v>
      </c>
      <c r="S2802" t="s">
        <v>162</v>
      </c>
    </row>
    <row r="2803" spans="1:19" x14ac:dyDescent="0.25">
      <c r="A2803">
        <v>12802</v>
      </c>
      <c r="B2803" s="7">
        <v>45372</v>
      </c>
      <c r="C2803" t="s">
        <v>58</v>
      </c>
      <c r="D2803" t="s">
        <v>117</v>
      </c>
      <c r="E2803" t="s">
        <v>118</v>
      </c>
      <c r="F2803">
        <v>64</v>
      </c>
      <c r="G2803" t="s">
        <v>167</v>
      </c>
      <c r="H2803" t="s">
        <v>124</v>
      </c>
      <c r="I2803" t="s">
        <v>127</v>
      </c>
      <c r="J2803" t="s">
        <v>134</v>
      </c>
      <c r="K2803" t="s">
        <v>149</v>
      </c>
      <c r="L2803">
        <v>6</v>
      </c>
      <c r="M2803">
        <v>68020</v>
      </c>
      <c r="N2803" t="s">
        <v>153</v>
      </c>
      <c r="O2803">
        <v>367308</v>
      </c>
      <c r="P2803">
        <v>367308</v>
      </c>
      <c r="Q2803">
        <v>0</v>
      </c>
      <c r="R2803" t="s">
        <v>159</v>
      </c>
      <c r="S2803" t="s">
        <v>164</v>
      </c>
    </row>
    <row r="2804" spans="1:19" x14ac:dyDescent="0.25">
      <c r="A2804">
        <v>12803</v>
      </c>
      <c r="B2804" s="7">
        <v>45540</v>
      </c>
      <c r="C2804" t="s">
        <v>57</v>
      </c>
      <c r="D2804" t="s">
        <v>117</v>
      </c>
      <c r="E2804" t="s">
        <v>119</v>
      </c>
      <c r="F2804">
        <v>39</v>
      </c>
      <c r="G2804" t="s">
        <v>169</v>
      </c>
      <c r="H2804" t="s">
        <v>120</v>
      </c>
      <c r="I2804" t="s">
        <v>130</v>
      </c>
      <c r="J2804" t="s">
        <v>133</v>
      </c>
      <c r="K2804" t="s">
        <v>139</v>
      </c>
      <c r="L2804">
        <v>6</v>
      </c>
      <c r="M2804">
        <v>125257</v>
      </c>
      <c r="N2804" t="s">
        <v>151</v>
      </c>
      <c r="O2804">
        <v>713964</v>
      </c>
      <c r="P2804">
        <v>713964</v>
      </c>
      <c r="Q2804">
        <v>713964</v>
      </c>
      <c r="R2804" t="s">
        <v>159</v>
      </c>
      <c r="S2804" t="s">
        <v>162</v>
      </c>
    </row>
    <row r="2805" spans="1:19" x14ac:dyDescent="0.25">
      <c r="A2805">
        <v>12804</v>
      </c>
      <c r="B2805" s="7">
        <v>45334</v>
      </c>
      <c r="C2805" t="s">
        <v>40</v>
      </c>
      <c r="D2805" t="s">
        <v>116</v>
      </c>
      <c r="E2805" t="s">
        <v>119</v>
      </c>
      <c r="F2805">
        <v>48</v>
      </c>
      <c r="G2805" t="s">
        <v>167</v>
      </c>
      <c r="H2805" t="s">
        <v>124</v>
      </c>
      <c r="I2805" t="s">
        <v>130</v>
      </c>
      <c r="J2805" t="s">
        <v>134</v>
      </c>
      <c r="K2805" t="s">
        <v>149</v>
      </c>
      <c r="L2805">
        <v>8</v>
      </c>
      <c r="M2805">
        <v>160340</v>
      </c>
      <c r="N2805" t="s">
        <v>154</v>
      </c>
      <c r="O2805">
        <v>1282720</v>
      </c>
      <c r="P2805">
        <v>1282720</v>
      </c>
      <c r="Q2805">
        <v>0</v>
      </c>
      <c r="R2805" t="s">
        <v>161</v>
      </c>
      <c r="S2805" t="s">
        <v>164</v>
      </c>
    </row>
    <row r="2806" spans="1:19" x14ac:dyDescent="0.25">
      <c r="A2806">
        <v>12805</v>
      </c>
      <c r="B2806" s="7">
        <v>45546</v>
      </c>
      <c r="C2806" t="s">
        <v>55</v>
      </c>
      <c r="D2806" t="s">
        <v>116</v>
      </c>
      <c r="E2806" t="s">
        <v>119</v>
      </c>
      <c r="F2806">
        <v>21</v>
      </c>
      <c r="G2806" t="s">
        <v>166</v>
      </c>
      <c r="H2806" t="s">
        <v>122</v>
      </c>
      <c r="I2806" t="s">
        <v>128</v>
      </c>
      <c r="J2806" t="s">
        <v>133</v>
      </c>
      <c r="K2806" t="s">
        <v>139</v>
      </c>
      <c r="L2806">
        <v>3</v>
      </c>
      <c r="M2806">
        <v>59794</v>
      </c>
      <c r="N2806" t="s">
        <v>152</v>
      </c>
      <c r="O2806">
        <v>152474</v>
      </c>
      <c r="P2806">
        <v>152474</v>
      </c>
      <c r="Q2806">
        <v>0</v>
      </c>
      <c r="R2806" t="s">
        <v>160</v>
      </c>
      <c r="S2806" t="s">
        <v>164</v>
      </c>
    </row>
    <row r="2807" spans="1:19" x14ac:dyDescent="0.25">
      <c r="A2807">
        <v>12806</v>
      </c>
      <c r="B2807" s="7">
        <v>45337</v>
      </c>
      <c r="C2807" t="s">
        <v>91</v>
      </c>
      <c r="D2807" t="s">
        <v>116</v>
      </c>
      <c r="E2807" t="s">
        <v>119</v>
      </c>
      <c r="F2807">
        <v>36</v>
      </c>
      <c r="G2807" t="s">
        <v>169</v>
      </c>
      <c r="H2807" t="s">
        <v>122</v>
      </c>
      <c r="I2807" t="s">
        <v>129</v>
      </c>
      <c r="J2807" t="s">
        <v>131</v>
      </c>
      <c r="K2807" t="s">
        <v>147</v>
      </c>
      <c r="L2807">
        <v>1</v>
      </c>
      <c r="M2807">
        <v>20427</v>
      </c>
      <c r="N2807" t="s">
        <v>155</v>
      </c>
      <c r="O2807">
        <v>18997</v>
      </c>
      <c r="P2807">
        <v>18997</v>
      </c>
      <c r="Q2807">
        <v>18997</v>
      </c>
      <c r="R2807" t="s">
        <v>161</v>
      </c>
      <c r="S2807" t="s">
        <v>162</v>
      </c>
    </row>
    <row r="2808" spans="1:19" x14ac:dyDescent="0.25">
      <c r="A2808">
        <v>12807</v>
      </c>
      <c r="B2808" s="7">
        <v>45327</v>
      </c>
      <c r="C2808" t="s">
        <v>71</v>
      </c>
      <c r="D2808" t="s">
        <v>117</v>
      </c>
      <c r="E2808" t="s">
        <v>118</v>
      </c>
      <c r="F2808">
        <v>63</v>
      </c>
      <c r="G2808" t="s">
        <v>167</v>
      </c>
      <c r="H2808" t="s">
        <v>122</v>
      </c>
      <c r="I2808" t="s">
        <v>127</v>
      </c>
      <c r="J2808" t="s">
        <v>134</v>
      </c>
      <c r="K2808" t="s">
        <v>149</v>
      </c>
      <c r="L2808">
        <v>6</v>
      </c>
      <c r="M2808">
        <v>63032</v>
      </c>
      <c r="N2808" t="s">
        <v>153</v>
      </c>
      <c r="O2808">
        <v>340372</v>
      </c>
      <c r="P2808">
        <v>340372</v>
      </c>
      <c r="Q2808">
        <v>340372</v>
      </c>
      <c r="R2808" t="s">
        <v>159</v>
      </c>
      <c r="S2808" t="s">
        <v>162</v>
      </c>
    </row>
    <row r="2809" spans="1:19" x14ac:dyDescent="0.25">
      <c r="A2809">
        <v>12808</v>
      </c>
      <c r="B2809" s="7">
        <v>45514</v>
      </c>
      <c r="C2809" t="s">
        <v>79</v>
      </c>
      <c r="D2809" t="s">
        <v>117</v>
      </c>
      <c r="E2809" t="s">
        <v>119</v>
      </c>
      <c r="F2809">
        <v>50</v>
      </c>
      <c r="G2809" t="s">
        <v>167</v>
      </c>
      <c r="H2809" t="s">
        <v>125</v>
      </c>
      <c r="I2809" t="s">
        <v>130</v>
      </c>
      <c r="J2809" t="s">
        <v>134</v>
      </c>
      <c r="K2809" t="s">
        <v>149</v>
      </c>
      <c r="L2809">
        <v>2</v>
      </c>
      <c r="M2809">
        <v>86865</v>
      </c>
      <c r="N2809" t="s">
        <v>156</v>
      </c>
      <c r="O2809">
        <v>168518</v>
      </c>
      <c r="P2809">
        <v>168518</v>
      </c>
      <c r="Q2809">
        <v>0</v>
      </c>
      <c r="R2809" t="s">
        <v>159</v>
      </c>
      <c r="S2809" t="s">
        <v>164</v>
      </c>
    </row>
    <row r="2810" spans="1:19" x14ac:dyDescent="0.25">
      <c r="A2810">
        <v>12809</v>
      </c>
      <c r="B2810" s="7">
        <v>45327</v>
      </c>
      <c r="C2810" t="s">
        <v>83</v>
      </c>
      <c r="D2810" t="s">
        <v>117</v>
      </c>
      <c r="E2810" t="s">
        <v>118</v>
      </c>
      <c r="F2810">
        <v>30</v>
      </c>
      <c r="G2810" t="s">
        <v>168</v>
      </c>
      <c r="H2810" t="s">
        <v>121</v>
      </c>
      <c r="I2810" t="s">
        <v>130</v>
      </c>
      <c r="J2810" t="s">
        <v>132</v>
      </c>
      <c r="K2810" t="s">
        <v>144</v>
      </c>
      <c r="L2810">
        <v>5</v>
      </c>
      <c r="M2810">
        <v>111854</v>
      </c>
      <c r="N2810" t="s">
        <v>157</v>
      </c>
      <c r="O2810">
        <v>548084</v>
      </c>
      <c r="P2810">
        <v>548084</v>
      </c>
      <c r="Q2810">
        <v>0</v>
      </c>
      <c r="R2810" t="s">
        <v>161</v>
      </c>
      <c r="S2810" t="s">
        <v>164</v>
      </c>
    </row>
    <row r="2811" spans="1:19" x14ac:dyDescent="0.25">
      <c r="A2811">
        <v>12810</v>
      </c>
      <c r="B2811" s="7">
        <v>45646</v>
      </c>
      <c r="C2811" t="s">
        <v>35</v>
      </c>
      <c r="D2811" t="s">
        <v>117</v>
      </c>
      <c r="E2811" t="s">
        <v>119</v>
      </c>
      <c r="F2811">
        <v>63</v>
      </c>
      <c r="G2811" t="s">
        <v>167</v>
      </c>
      <c r="H2811" t="s">
        <v>124</v>
      </c>
      <c r="I2811" t="s">
        <v>126</v>
      </c>
      <c r="J2811" t="s">
        <v>133</v>
      </c>
      <c r="K2811" t="s">
        <v>139</v>
      </c>
      <c r="L2811">
        <v>10</v>
      </c>
      <c r="M2811">
        <v>54438</v>
      </c>
      <c r="N2811" t="s">
        <v>151</v>
      </c>
      <c r="O2811">
        <v>517161</v>
      </c>
      <c r="P2811">
        <v>517161</v>
      </c>
      <c r="Q2811">
        <v>0</v>
      </c>
      <c r="R2811" t="s">
        <v>160</v>
      </c>
      <c r="S2811" t="s">
        <v>164</v>
      </c>
    </row>
    <row r="2812" spans="1:19" x14ac:dyDescent="0.25">
      <c r="A2812">
        <v>12811</v>
      </c>
      <c r="B2812" s="7">
        <v>45323</v>
      </c>
      <c r="C2812" t="s">
        <v>41</v>
      </c>
      <c r="D2812" t="s">
        <v>117</v>
      </c>
      <c r="E2812" t="s">
        <v>118</v>
      </c>
      <c r="F2812">
        <v>23</v>
      </c>
      <c r="G2812" t="s">
        <v>166</v>
      </c>
      <c r="H2812" t="s">
        <v>124</v>
      </c>
      <c r="I2812" t="s">
        <v>127</v>
      </c>
      <c r="J2812" t="s">
        <v>133</v>
      </c>
      <c r="K2812" t="s">
        <v>141</v>
      </c>
      <c r="L2812">
        <v>4</v>
      </c>
      <c r="M2812">
        <v>58040</v>
      </c>
      <c r="N2812" t="s">
        <v>151</v>
      </c>
      <c r="O2812">
        <v>220552</v>
      </c>
      <c r="P2812">
        <v>220552</v>
      </c>
      <c r="Q2812">
        <v>220552</v>
      </c>
      <c r="R2812" t="s">
        <v>159</v>
      </c>
      <c r="S2812" t="s">
        <v>162</v>
      </c>
    </row>
    <row r="2813" spans="1:19" x14ac:dyDescent="0.25">
      <c r="A2813">
        <v>12812</v>
      </c>
      <c r="B2813" s="7">
        <v>45614</v>
      </c>
      <c r="C2813" t="s">
        <v>94</v>
      </c>
      <c r="D2813" t="s">
        <v>116</v>
      </c>
      <c r="E2813" t="s">
        <v>119</v>
      </c>
      <c r="F2813">
        <v>48</v>
      </c>
      <c r="G2813" t="s">
        <v>167</v>
      </c>
      <c r="H2813" t="s">
        <v>124</v>
      </c>
      <c r="I2813" t="s">
        <v>128</v>
      </c>
      <c r="J2813" t="s">
        <v>133</v>
      </c>
      <c r="K2813" t="s">
        <v>141</v>
      </c>
      <c r="L2813">
        <v>3</v>
      </c>
      <c r="M2813">
        <v>182467</v>
      </c>
      <c r="N2813" t="s">
        <v>154</v>
      </c>
      <c r="O2813">
        <v>547401</v>
      </c>
      <c r="P2813">
        <v>547401</v>
      </c>
      <c r="Q2813">
        <v>547401</v>
      </c>
      <c r="R2813" t="s">
        <v>159</v>
      </c>
      <c r="S2813" t="s">
        <v>162</v>
      </c>
    </row>
    <row r="2814" spans="1:19" x14ac:dyDescent="0.25">
      <c r="A2814">
        <v>12813</v>
      </c>
      <c r="B2814" s="7">
        <v>45504</v>
      </c>
      <c r="C2814" t="s">
        <v>106</v>
      </c>
      <c r="D2814" t="s">
        <v>117</v>
      </c>
      <c r="E2814" t="s">
        <v>118</v>
      </c>
      <c r="F2814">
        <v>47</v>
      </c>
      <c r="G2814" t="s">
        <v>167</v>
      </c>
      <c r="H2814" t="s">
        <v>121</v>
      </c>
      <c r="I2814" t="s">
        <v>130</v>
      </c>
      <c r="J2814" t="s">
        <v>132</v>
      </c>
      <c r="K2814" t="s">
        <v>142</v>
      </c>
      <c r="L2814">
        <v>1</v>
      </c>
      <c r="M2814">
        <v>157135</v>
      </c>
      <c r="N2814" t="s">
        <v>151</v>
      </c>
      <c r="O2814">
        <v>149278</v>
      </c>
      <c r="P2814">
        <v>0</v>
      </c>
      <c r="Q2814">
        <v>0</v>
      </c>
      <c r="R2814" t="s">
        <v>160</v>
      </c>
      <c r="S2814" t="s">
        <v>163</v>
      </c>
    </row>
    <row r="2815" spans="1:19" x14ac:dyDescent="0.25">
      <c r="A2815">
        <v>12814</v>
      </c>
      <c r="B2815" s="7">
        <v>45444</v>
      </c>
      <c r="C2815" t="s">
        <v>91</v>
      </c>
      <c r="D2815" t="s">
        <v>116</v>
      </c>
      <c r="E2815" t="s">
        <v>119</v>
      </c>
      <c r="F2815">
        <v>34</v>
      </c>
      <c r="G2815" t="s">
        <v>168</v>
      </c>
      <c r="H2815" t="s">
        <v>124</v>
      </c>
      <c r="I2815" t="s">
        <v>126</v>
      </c>
      <c r="J2815" t="s">
        <v>133</v>
      </c>
      <c r="K2815" t="s">
        <v>140</v>
      </c>
      <c r="L2815">
        <v>5</v>
      </c>
      <c r="M2815">
        <v>98606</v>
      </c>
      <c r="N2815" t="s">
        <v>153</v>
      </c>
      <c r="O2815">
        <v>443727</v>
      </c>
      <c r="P2815">
        <v>443727</v>
      </c>
      <c r="Q2815">
        <v>0</v>
      </c>
      <c r="R2815" t="s">
        <v>161</v>
      </c>
      <c r="S2815" t="s">
        <v>164</v>
      </c>
    </row>
    <row r="2816" spans="1:19" x14ac:dyDescent="0.25">
      <c r="A2816">
        <v>12815</v>
      </c>
      <c r="B2816" s="7">
        <v>45347</v>
      </c>
      <c r="C2816" t="s">
        <v>39</v>
      </c>
      <c r="D2816" t="s">
        <v>117</v>
      </c>
      <c r="E2816" t="s">
        <v>119</v>
      </c>
      <c r="F2816">
        <v>54</v>
      </c>
      <c r="G2816" t="s">
        <v>167</v>
      </c>
      <c r="H2816" t="s">
        <v>125</v>
      </c>
      <c r="I2816" t="s">
        <v>127</v>
      </c>
      <c r="J2816" t="s">
        <v>134</v>
      </c>
      <c r="K2816" t="s">
        <v>146</v>
      </c>
      <c r="L2816">
        <v>6</v>
      </c>
      <c r="M2816">
        <v>198745</v>
      </c>
      <c r="N2816" t="s">
        <v>157</v>
      </c>
      <c r="O2816">
        <v>1168620</v>
      </c>
      <c r="P2816">
        <v>1168620</v>
      </c>
      <c r="Q2816">
        <v>0</v>
      </c>
      <c r="R2816" t="s">
        <v>159</v>
      </c>
      <c r="S2816" t="s">
        <v>164</v>
      </c>
    </row>
    <row r="2817" spans="1:19" x14ac:dyDescent="0.25">
      <c r="A2817">
        <v>12816</v>
      </c>
      <c r="B2817" s="7">
        <v>45388</v>
      </c>
      <c r="C2817" t="s">
        <v>62</v>
      </c>
      <c r="D2817" t="s">
        <v>117</v>
      </c>
      <c r="E2817" t="s">
        <v>119</v>
      </c>
      <c r="F2817">
        <v>37</v>
      </c>
      <c r="G2817" t="s">
        <v>169</v>
      </c>
      <c r="H2817" t="s">
        <v>123</v>
      </c>
      <c r="I2817" t="s">
        <v>128</v>
      </c>
      <c r="J2817" t="s">
        <v>131</v>
      </c>
      <c r="K2817" t="s">
        <v>136</v>
      </c>
      <c r="L2817">
        <v>4</v>
      </c>
      <c r="M2817">
        <v>186180</v>
      </c>
      <c r="N2817" t="s">
        <v>151</v>
      </c>
      <c r="O2817">
        <v>707484</v>
      </c>
      <c r="P2817">
        <v>707484</v>
      </c>
      <c r="Q2817">
        <v>0</v>
      </c>
      <c r="R2817" t="s">
        <v>160</v>
      </c>
      <c r="S2817" t="s">
        <v>164</v>
      </c>
    </row>
    <row r="2818" spans="1:19" x14ac:dyDescent="0.25">
      <c r="A2818">
        <v>12817</v>
      </c>
      <c r="B2818" s="7">
        <v>45420</v>
      </c>
      <c r="C2818" t="s">
        <v>104</v>
      </c>
      <c r="D2818" t="s">
        <v>116</v>
      </c>
      <c r="E2818" t="s">
        <v>118</v>
      </c>
      <c r="F2818">
        <v>18</v>
      </c>
      <c r="G2818" t="s">
        <v>166</v>
      </c>
      <c r="H2818" t="s">
        <v>121</v>
      </c>
      <c r="I2818" t="s">
        <v>129</v>
      </c>
      <c r="J2818" t="s">
        <v>131</v>
      </c>
      <c r="K2818" t="s">
        <v>147</v>
      </c>
      <c r="L2818">
        <v>1</v>
      </c>
      <c r="M2818">
        <v>42553</v>
      </c>
      <c r="N2818" t="s">
        <v>152</v>
      </c>
      <c r="O2818">
        <v>36170</v>
      </c>
      <c r="P2818">
        <v>0</v>
      </c>
      <c r="Q2818">
        <v>0</v>
      </c>
      <c r="R2818" t="s">
        <v>160</v>
      </c>
      <c r="S2818" t="s">
        <v>163</v>
      </c>
    </row>
    <row r="2819" spans="1:19" x14ac:dyDescent="0.25">
      <c r="A2819">
        <v>12818</v>
      </c>
      <c r="B2819" s="7">
        <v>45551</v>
      </c>
      <c r="C2819" t="s">
        <v>106</v>
      </c>
      <c r="D2819" t="s">
        <v>116</v>
      </c>
      <c r="E2819" t="s">
        <v>119</v>
      </c>
      <c r="F2819">
        <v>44</v>
      </c>
      <c r="G2819" t="s">
        <v>169</v>
      </c>
      <c r="H2819" t="s">
        <v>125</v>
      </c>
      <c r="I2819" t="s">
        <v>128</v>
      </c>
      <c r="J2819" t="s">
        <v>131</v>
      </c>
      <c r="K2819" t="s">
        <v>138</v>
      </c>
      <c r="L2819">
        <v>2</v>
      </c>
      <c r="M2819">
        <v>82844</v>
      </c>
      <c r="N2819" t="s">
        <v>155</v>
      </c>
      <c r="O2819">
        <v>154089</v>
      </c>
      <c r="P2819">
        <v>154089</v>
      </c>
      <c r="Q2819">
        <v>154089</v>
      </c>
      <c r="R2819" t="s">
        <v>159</v>
      </c>
      <c r="S2819" t="s">
        <v>162</v>
      </c>
    </row>
    <row r="2820" spans="1:19" x14ac:dyDescent="0.25">
      <c r="A2820">
        <v>12819</v>
      </c>
      <c r="B2820" s="7">
        <v>45419</v>
      </c>
      <c r="C2820" t="s">
        <v>39</v>
      </c>
      <c r="D2820" t="s">
        <v>117</v>
      </c>
      <c r="E2820" t="s">
        <v>119</v>
      </c>
      <c r="F2820">
        <v>45</v>
      </c>
      <c r="G2820" t="s">
        <v>169</v>
      </c>
      <c r="H2820" t="s">
        <v>124</v>
      </c>
      <c r="I2820" t="s">
        <v>127</v>
      </c>
      <c r="J2820" t="s">
        <v>134</v>
      </c>
      <c r="K2820" t="s">
        <v>146</v>
      </c>
      <c r="L2820">
        <v>8</v>
      </c>
      <c r="M2820">
        <v>187783</v>
      </c>
      <c r="N2820" t="s">
        <v>158</v>
      </c>
      <c r="O2820">
        <v>1201811</v>
      </c>
      <c r="P2820">
        <v>1201811</v>
      </c>
      <c r="Q2820">
        <v>1201811</v>
      </c>
      <c r="R2820" t="s">
        <v>160</v>
      </c>
      <c r="S2820" t="s">
        <v>162</v>
      </c>
    </row>
    <row r="2821" spans="1:19" x14ac:dyDescent="0.25">
      <c r="A2821">
        <v>12820</v>
      </c>
      <c r="B2821" s="7">
        <v>45476</v>
      </c>
      <c r="C2821" t="s">
        <v>83</v>
      </c>
      <c r="D2821" t="s">
        <v>116</v>
      </c>
      <c r="E2821" t="s">
        <v>118</v>
      </c>
      <c r="F2821">
        <v>47</v>
      </c>
      <c r="G2821" t="s">
        <v>167</v>
      </c>
      <c r="H2821" t="s">
        <v>120</v>
      </c>
      <c r="I2821" t="s">
        <v>130</v>
      </c>
      <c r="J2821" t="s">
        <v>134</v>
      </c>
      <c r="K2821" t="s">
        <v>146</v>
      </c>
      <c r="L2821">
        <v>1</v>
      </c>
      <c r="M2821">
        <v>46335</v>
      </c>
      <c r="N2821" t="s">
        <v>151</v>
      </c>
      <c r="O2821">
        <v>44018</v>
      </c>
      <c r="P2821">
        <v>44018</v>
      </c>
      <c r="Q2821">
        <v>44018</v>
      </c>
      <c r="R2821" t="s">
        <v>160</v>
      </c>
      <c r="S2821" t="s">
        <v>162</v>
      </c>
    </row>
    <row r="2822" spans="1:19" x14ac:dyDescent="0.25">
      <c r="A2822">
        <v>12821</v>
      </c>
      <c r="B2822" s="7">
        <v>45594</v>
      </c>
      <c r="C2822" t="s">
        <v>17</v>
      </c>
      <c r="D2822" t="s">
        <v>117</v>
      </c>
      <c r="E2822" t="s">
        <v>119</v>
      </c>
      <c r="F2822">
        <v>42</v>
      </c>
      <c r="G2822" t="s">
        <v>169</v>
      </c>
      <c r="H2822" t="s">
        <v>123</v>
      </c>
      <c r="I2822" t="s">
        <v>127</v>
      </c>
      <c r="J2822" t="s">
        <v>132</v>
      </c>
      <c r="K2822" t="s">
        <v>137</v>
      </c>
      <c r="L2822">
        <v>9</v>
      </c>
      <c r="M2822">
        <v>151627</v>
      </c>
      <c r="N2822" t="s">
        <v>157</v>
      </c>
      <c r="O2822">
        <v>1337350</v>
      </c>
      <c r="P2822">
        <v>1337350</v>
      </c>
      <c r="Q2822">
        <v>1337350</v>
      </c>
      <c r="R2822" t="s">
        <v>161</v>
      </c>
      <c r="S2822" t="s">
        <v>162</v>
      </c>
    </row>
    <row r="2823" spans="1:19" x14ac:dyDescent="0.25">
      <c r="A2823">
        <v>12822</v>
      </c>
      <c r="B2823" s="7">
        <v>45444</v>
      </c>
      <c r="C2823" t="s">
        <v>21</v>
      </c>
      <c r="D2823" t="s">
        <v>117</v>
      </c>
      <c r="E2823" t="s">
        <v>119</v>
      </c>
      <c r="F2823">
        <v>33</v>
      </c>
      <c r="G2823" t="s">
        <v>168</v>
      </c>
      <c r="H2823" t="s">
        <v>124</v>
      </c>
      <c r="I2823" t="s">
        <v>126</v>
      </c>
      <c r="J2823" t="s">
        <v>131</v>
      </c>
      <c r="K2823" t="s">
        <v>138</v>
      </c>
      <c r="L2823">
        <v>6</v>
      </c>
      <c r="M2823">
        <v>108175</v>
      </c>
      <c r="N2823" t="s">
        <v>155</v>
      </c>
      <c r="O2823">
        <v>603616</v>
      </c>
      <c r="P2823">
        <v>603616</v>
      </c>
      <c r="Q2823">
        <v>603616</v>
      </c>
      <c r="R2823" t="s">
        <v>159</v>
      </c>
      <c r="S2823" t="s">
        <v>162</v>
      </c>
    </row>
    <row r="2824" spans="1:19" x14ac:dyDescent="0.25">
      <c r="A2824">
        <v>12823</v>
      </c>
      <c r="B2824" s="7">
        <v>45561</v>
      </c>
      <c r="C2824" t="s">
        <v>46</v>
      </c>
      <c r="D2824" t="s">
        <v>117</v>
      </c>
      <c r="E2824" t="s">
        <v>118</v>
      </c>
      <c r="F2824">
        <v>34</v>
      </c>
      <c r="G2824" t="s">
        <v>168</v>
      </c>
      <c r="H2824" t="s">
        <v>121</v>
      </c>
      <c r="I2824" t="s">
        <v>126</v>
      </c>
      <c r="J2824" t="s">
        <v>131</v>
      </c>
      <c r="K2824" t="s">
        <v>138</v>
      </c>
      <c r="L2824">
        <v>3</v>
      </c>
      <c r="M2824">
        <v>84471</v>
      </c>
      <c r="N2824" t="s">
        <v>156</v>
      </c>
      <c r="O2824">
        <v>245810</v>
      </c>
      <c r="P2824">
        <v>245810</v>
      </c>
      <c r="Q2824">
        <v>245810</v>
      </c>
      <c r="R2824" t="s">
        <v>159</v>
      </c>
      <c r="S2824" t="s">
        <v>162</v>
      </c>
    </row>
    <row r="2825" spans="1:19" x14ac:dyDescent="0.25">
      <c r="A2825">
        <v>12824</v>
      </c>
      <c r="B2825" s="7">
        <v>45315</v>
      </c>
      <c r="C2825" t="s">
        <v>76</v>
      </c>
      <c r="D2825" t="s">
        <v>117</v>
      </c>
      <c r="E2825" t="s">
        <v>118</v>
      </c>
      <c r="F2825">
        <v>20</v>
      </c>
      <c r="G2825" t="s">
        <v>166</v>
      </c>
      <c r="H2825" t="s">
        <v>123</v>
      </c>
      <c r="I2825" t="s">
        <v>128</v>
      </c>
      <c r="J2825" t="s">
        <v>133</v>
      </c>
      <c r="K2825" t="s">
        <v>140</v>
      </c>
      <c r="L2825">
        <v>10</v>
      </c>
      <c r="M2825">
        <v>185222</v>
      </c>
      <c r="N2825" t="s">
        <v>153</v>
      </c>
      <c r="O2825">
        <v>1666998</v>
      </c>
      <c r="P2825">
        <v>1666998</v>
      </c>
      <c r="Q2825">
        <v>1666998</v>
      </c>
      <c r="R2825" t="s">
        <v>161</v>
      </c>
      <c r="S2825" t="s">
        <v>162</v>
      </c>
    </row>
    <row r="2826" spans="1:19" x14ac:dyDescent="0.25">
      <c r="A2826">
        <v>12825</v>
      </c>
      <c r="B2826" s="7">
        <v>45314</v>
      </c>
      <c r="C2826" t="s">
        <v>97</v>
      </c>
      <c r="D2826" t="s">
        <v>116</v>
      </c>
      <c r="E2826" t="s">
        <v>119</v>
      </c>
      <c r="F2826">
        <v>62</v>
      </c>
      <c r="G2826" t="s">
        <v>167</v>
      </c>
      <c r="H2826" t="s">
        <v>125</v>
      </c>
      <c r="I2826" t="s">
        <v>126</v>
      </c>
      <c r="J2826" t="s">
        <v>133</v>
      </c>
      <c r="K2826" t="s">
        <v>140</v>
      </c>
      <c r="L2826">
        <v>3</v>
      </c>
      <c r="M2826">
        <v>173212</v>
      </c>
      <c r="N2826" t="s">
        <v>153</v>
      </c>
      <c r="O2826">
        <v>467672</v>
      </c>
      <c r="P2826">
        <v>0</v>
      </c>
      <c r="Q2826">
        <v>0</v>
      </c>
      <c r="R2826" t="s">
        <v>160</v>
      </c>
      <c r="S2826" t="s">
        <v>163</v>
      </c>
    </row>
    <row r="2827" spans="1:19" x14ac:dyDescent="0.25">
      <c r="A2827">
        <v>12826</v>
      </c>
      <c r="B2827" s="7">
        <v>45313</v>
      </c>
      <c r="C2827" t="s">
        <v>29</v>
      </c>
      <c r="D2827" t="s">
        <v>117</v>
      </c>
      <c r="E2827" t="s">
        <v>119</v>
      </c>
      <c r="F2827">
        <v>32</v>
      </c>
      <c r="G2827" t="s">
        <v>168</v>
      </c>
      <c r="H2827" t="s">
        <v>123</v>
      </c>
      <c r="I2827" t="s">
        <v>127</v>
      </c>
      <c r="J2827" t="s">
        <v>131</v>
      </c>
      <c r="K2827" t="s">
        <v>147</v>
      </c>
      <c r="L2827">
        <v>4</v>
      </c>
      <c r="M2827">
        <v>75739</v>
      </c>
      <c r="N2827" t="s">
        <v>152</v>
      </c>
      <c r="O2827">
        <v>257512</v>
      </c>
      <c r="P2827">
        <v>257512</v>
      </c>
      <c r="Q2827">
        <v>257512</v>
      </c>
      <c r="R2827" t="s">
        <v>159</v>
      </c>
      <c r="S2827" t="s">
        <v>162</v>
      </c>
    </row>
    <row r="2828" spans="1:19" x14ac:dyDescent="0.25">
      <c r="A2828">
        <v>12827</v>
      </c>
      <c r="B2828" s="7">
        <v>45471</v>
      </c>
      <c r="C2828" t="s">
        <v>40</v>
      </c>
      <c r="D2828" t="s">
        <v>116</v>
      </c>
      <c r="E2828" t="s">
        <v>118</v>
      </c>
      <c r="F2828">
        <v>40</v>
      </c>
      <c r="G2828" t="s">
        <v>169</v>
      </c>
      <c r="H2828" t="s">
        <v>125</v>
      </c>
      <c r="I2828" t="s">
        <v>130</v>
      </c>
      <c r="J2828" t="s">
        <v>133</v>
      </c>
      <c r="K2828" t="s">
        <v>143</v>
      </c>
      <c r="L2828">
        <v>2</v>
      </c>
      <c r="M2828">
        <v>106014</v>
      </c>
      <c r="N2828" t="s">
        <v>155</v>
      </c>
      <c r="O2828">
        <v>197186</v>
      </c>
      <c r="P2828">
        <v>197186</v>
      </c>
      <c r="Q2828">
        <v>197186</v>
      </c>
      <c r="R2828" t="s">
        <v>161</v>
      </c>
      <c r="S2828" t="s">
        <v>162</v>
      </c>
    </row>
    <row r="2829" spans="1:19" x14ac:dyDescent="0.25">
      <c r="A2829">
        <v>12828</v>
      </c>
      <c r="B2829" s="7">
        <v>45643</v>
      </c>
      <c r="C2829" t="s">
        <v>41</v>
      </c>
      <c r="D2829" t="s">
        <v>116</v>
      </c>
      <c r="E2829" t="s">
        <v>118</v>
      </c>
      <c r="F2829">
        <v>61</v>
      </c>
      <c r="G2829" t="s">
        <v>167</v>
      </c>
      <c r="H2829" t="s">
        <v>120</v>
      </c>
      <c r="I2829" t="s">
        <v>129</v>
      </c>
      <c r="J2829" t="s">
        <v>132</v>
      </c>
      <c r="K2829" t="s">
        <v>144</v>
      </c>
      <c r="L2829">
        <v>9</v>
      </c>
      <c r="M2829">
        <v>109756</v>
      </c>
      <c r="N2829" t="s">
        <v>158</v>
      </c>
      <c r="O2829">
        <v>790243</v>
      </c>
      <c r="P2829">
        <v>790243</v>
      </c>
      <c r="Q2829">
        <v>0</v>
      </c>
      <c r="R2829" t="s">
        <v>160</v>
      </c>
      <c r="S2829" t="s">
        <v>164</v>
      </c>
    </row>
    <row r="2830" spans="1:19" x14ac:dyDescent="0.25">
      <c r="A2830">
        <v>12829</v>
      </c>
      <c r="B2830" s="7">
        <v>45348</v>
      </c>
      <c r="C2830" t="s">
        <v>18</v>
      </c>
      <c r="D2830" t="s">
        <v>117</v>
      </c>
      <c r="E2830" t="s">
        <v>118</v>
      </c>
      <c r="F2830">
        <v>23</v>
      </c>
      <c r="G2830" t="s">
        <v>166</v>
      </c>
      <c r="H2830" t="s">
        <v>121</v>
      </c>
      <c r="I2830" t="s">
        <v>129</v>
      </c>
      <c r="J2830" t="s">
        <v>131</v>
      </c>
      <c r="K2830" t="s">
        <v>138</v>
      </c>
      <c r="L2830">
        <v>6</v>
      </c>
      <c r="M2830">
        <v>199698</v>
      </c>
      <c r="N2830" t="s">
        <v>158</v>
      </c>
      <c r="O2830">
        <v>958550</v>
      </c>
      <c r="P2830">
        <v>958550</v>
      </c>
      <c r="Q2830">
        <v>958550</v>
      </c>
      <c r="R2830" t="s">
        <v>161</v>
      </c>
      <c r="S2830" t="s">
        <v>162</v>
      </c>
    </row>
    <row r="2831" spans="1:19" x14ac:dyDescent="0.25">
      <c r="A2831">
        <v>12830</v>
      </c>
      <c r="B2831" s="7">
        <v>45414</v>
      </c>
      <c r="C2831" t="s">
        <v>21</v>
      </c>
      <c r="D2831" t="s">
        <v>117</v>
      </c>
      <c r="E2831" t="s">
        <v>119</v>
      </c>
      <c r="F2831">
        <v>39</v>
      </c>
      <c r="G2831" t="s">
        <v>169</v>
      </c>
      <c r="H2831" t="s">
        <v>124</v>
      </c>
      <c r="I2831" t="s">
        <v>127</v>
      </c>
      <c r="J2831" t="s">
        <v>134</v>
      </c>
      <c r="K2831" t="s">
        <v>148</v>
      </c>
      <c r="L2831">
        <v>10</v>
      </c>
      <c r="M2831">
        <v>67787</v>
      </c>
      <c r="N2831" t="s">
        <v>152</v>
      </c>
      <c r="O2831">
        <v>576189</v>
      </c>
      <c r="P2831">
        <v>576189</v>
      </c>
      <c r="Q2831">
        <v>576189</v>
      </c>
      <c r="R2831" t="s">
        <v>160</v>
      </c>
      <c r="S2831" t="s">
        <v>162</v>
      </c>
    </row>
    <row r="2832" spans="1:19" x14ac:dyDescent="0.25">
      <c r="A2832">
        <v>12831</v>
      </c>
      <c r="B2832" s="7">
        <v>45592</v>
      </c>
      <c r="C2832" t="s">
        <v>110</v>
      </c>
      <c r="D2832" t="s">
        <v>116</v>
      </c>
      <c r="E2832" t="s">
        <v>119</v>
      </c>
      <c r="F2832">
        <v>26</v>
      </c>
      <c r="G2832" t="s">
        <v>168</v>
      </c>
      <c r="H2832" t="s">
        <v>125</v>
      </c>
      <c r="I2832" t="s">
        <v>127</v>
      </c>
      <c r="J2832" t="s">
        <v>133</v>
      </c>
      <c r="K2832" t="s">
        <v>141</v>
      </c>
      <c r="L2832">
        <v>2</v>
      </c>
      <c r="M2832">
        <v>62431</v>
      </c>
      <c r="N2832" t="s">
        <v>151</v>
      </c>
      <c r="O2832">
        <v>118618</v>
      </c>
      <c r="P2832">
        <v>118618</v>
      </c>
      <c r="Q2832">
        <v>0</v>
      </c>
      <c r="R2832" t="s">
        <v>159</v>
      </c>
      <c r="S2832" t="s">
        <v>164</v>
      </c>
    </row>
    <row r="2833" spans="1:19" x14ac:dyDescent="0.25">
      <c r="A2833">
        <v>12832</v>
      </c>
      <c r="B2833" s="7">
        <v>45326</v>
      </c>
      <c r="C2833" t="s">
        <v>101</v>
      </c>
      <c r="D2833" t="s">
        <v>116</v>
      </c>
      <c r="E2833" t="s">
        <v>119</v>
      </c>
      <c r="F2833">
        <v>59</v>
      </c>
      <c r="G2833" t="s">
        <v>167</v>
      </c>
      <c r="H2833" t="s">
        <v>123</v>
      </c>
      <c r="I2833" t="s">
        <v>129</v>
      </c>
      <c r="J2833" t="s">
        <v>132</v>
      </c>
      <c r="K2833" t="s">
        <v>137</v>
      </c>
      <c r="L2833">
        <v>7</v>
      </c>
      <c r="M2833">
        <v>164119</v>
      </c>
      <c r="N2833" t="s">
        <v>152</v>
      </c>
      <c r="O2833">
        <v>976508</v>
      </c>
      <c r="P2833">
        <v>976508</v>
      </c>
      <c r="Q2833">
        <v>976508</v>
      </c>
      <c r="R2833" t="s">
        <v>161</v>
      </c>
      <c r="S2833" t="s">
        <v>162</v>
      </c>
    </row>
    <row r="2834" spans="1:19" x14ac:dyDescent="0.25">
      <c r="A2834">
        <v>12833</v>
      </c>
      <c r="B2834" s="7">
        <v>45561</v>
      </c>
      <c r="C2834" t="s">
        <v>100</v>
      </c>
      <c r="D2834" t="s">
        <v>117</v>
      </c>
      <c r="E2834" t="s">
        <v>119</v>
      </c>
      <c r="F2834">
        <v>23</v>
      </c>
      <c r="G2834" t="s">
        <v>166</v>
      </c>
      <c r="H2834" t="s">
        <v>124</v>
      </c>
      <c r="I2834" t="s">
        <v>129</v>
      </c>
      <c r="J2834" t="s">
        <v>134</v>
      </c>
      <c r="K2834" t="s">
        <v>149</v>
      </c>
      <c r="L2834">
        <v>10</v>
      </c>
      <c r="M2834">
        <v>132424</v>
      </c>
      <c r="N2834" t="s">
        <v>155</v>
      </c>
      <c r="O2834">
        <v>1231543</v>
      </c>
      <c r="P2834">
        <v>1231543</v>
      </c>
      <c r="Q2834">
        <v>1231543</v>
      </c>
      <c r="R2834" t="s">
        <v>159</v>
      </c>
      <c r="S2834" t="s">
        <v>162</v>
      </c>
    </row>
    <row r="2835" spans="1:19" x14ac:dyDescent="0.25">
      <c r="A2835">
        <v>12834</v>
      </c>
      <c r="B2835" s="7">
        <v>45425</v>
      </c>
      <c r="C2835" t="s">
        <v>45</v>
      </c>
      <c r="D2835" t="s">
        <v>116</v>
      </c>
      <c r="E2835" t="s">
        <v>119</v>
      </c>
      <c r="F2835">
        <v>40</v>
      </c>
      <c r="G2835" t="s">
        <v>169</v>
      </c>
      <c r="H2835" t="s">
        <v>124</v>
      </c>
      <c r="I2835" t="s">
        <v>126</v>
      </c>
      <c r="J2835" t="s">
        <v>134</v>
      </c>
      <c r="K2835" t="s">
        <v>146</v>
      </c>
      <c r="L2835">
        <v>8</v>
      </c>
      <c r="M2835">
        <v>169357</v>
      </c>
      <c r="N2835" t="s">
        <v>154</v>
      </c>
      <c r="O2835">
        <v>1354856</v>
      </c>
      <c r="P2835">
        <v>1354856</v>
      </c>
      <c r="Q2835">
        <v>1354856</v>
      </c>
      <c r="R2835" t="s">
        <v>160</v>
      </c>
      <c r="S2835" t="s">
        <v>162</v>
      </c>
    </row>
    <row r="2836" spans="1:19" x14ac:dyDescent="0.25">
      <c r="A2836">
        <v>12835</v>
      </c>
      <c r="B2836" s="7">
        <v>45539</v>
      </c>
      <c r="C2836" t="s">
        <v>24</v>
      </c>
      <c r="D2836" t="s">
        <v>116</v>
      </c>
      <c r="E2836" t="s">
        <v>119</v>
      </c>
      <c r="F2836">
        <v>49</v>
      </c>
      <c r="G2836" t="s">
        <v>167</v>
      </c>
      <c r="H2836" t="s">
        <v>121</v>
      </c>
      <c r="I2836" t="s">
        <v>130</v>
      </c>
      <c r="J2836" t="s">
        <v>132</v>
      </c>
      <c r="K2836" t="s">
        <v>144</v>
      </c>
      <c r="L2836">
        <v>1</v>
      </c>
      <c r="M2836">
        <v>36588</v>
      </c>
      <c r="N2836" t="s">
        <v>156</v>
      </c>
      <c r="O2836">
        <v>35490</v>
      </c>
      <c r="P2836">
        <v>35490</v>
      </c>
      <c r="Q2836">
        <v>35490</v>
      </c>
      <c r="R2836" t="s">
        <v>159</v>
      </c>
      <c r="S2836" t="s">
        <v>162</v>
      </c>
    </row>
    <row r="2837" spans="1:19" x14ac:dyDescent="0.25">
      <c r="A2837">
        <v>12836</v>
      </c>
      <c r="B2837" s="7">
        <v>45560</v>
      </c>
      <c r="C2837" t="s">
        <v>18</v>
      </c>
      <c r="D2837" t="s">
        <v>116</v>
      </c>
      <c r="E2837" t="s">
        <v>118</v>
      </c>
      <c r="F2837">
        <v>18</v>
      </c>
      <c r="G2837" t="s">
        <v>166</v>
      </c>
      <c r="H2837" t="s">
        <v>121</v>
      </c>
      <c r="I2837" t="s">
        <v>130</v>
      </c>
      <c r="J2837" t="s">
        <v>131</v>
      </c>
      <c r="K2837" t="s">
        <v>147</v>
      </c>
      <c r="L2837">
        <v>4</v>
      </c>
      <c r="M2837">
        <v>127340</v>
      </c>
      <c r="N2837" t="s">
        <v>154</v>
      </c>
      <c r="O2837">
        <v>509360</v>
      </c>
      <c r="P2837">
        <v>509360</v>
      </c>
      <c r="Q2837">
        <v>509360</v>
      </c>
      <c r="R2837" t="s">
        <v>159</v>
      </c>
      <c r="S2837" t="s">
        <v>162</v>
      </c>
    </row>
    <row r="2838" spans="1:19" x14ac:dyDescent="0.25">
      <c r="A2838">
        <v>12837</v>
      </c>
      <c r="B2838" s="7">
        <v>45532</v>
      </c>
      <c r="C2838" t="s">
        <v>33</v>
      </c>
      <c r="D2838" t="s">
        <v>117</v>
      </c>
      <c r="E2838" t="s">
        <v>118</v>
      </c>
      <c r="F2838">
        <v>41</v>
      </c>
      <c r="G2838" t="s">
        <v>169</v>
      </c>
      <c r="H2838" t="s">
        <v>121</v>
      </c>
      <c r="I2838" t="s">
        <v>128</v>
      </c>
      <c r="J2838" t="s">
        <v>131</v>
      </c>
      <c r="K2838" t="s">
        <v>147</v>
      </c>
      <c r="L2838">
        <v>4</v>
      </c>
      <c r="M2838">
        <v>96304</v>
      </c>
      <c r="N2838" t="s">
        <v>152</v>
      </c>
      <c r="O2838">
        <v>327433</v>
      </c>
      <c r="P2838">
        <v>327433</v>
      </c>
      <c r="Q2838">
        <v>0</v>
      </c>
      <c r="R2838" t="s">
        <v>161</v>
      </c>
      <c r="S2838" t="s">
        <v>164</v>
      </c>
    </row>
    <row r="2839" spans="1:19" x14ac:dyDescent="0.25">
      <c r="A2839">
        <v>12838</v>
      </c>
      <c r="B2839" s="7">
        <v>45296</v>
      </c>
      <c r="C2839" t="s">
        <v>95</v>
      </c>
      <c r="D2839" t="s">
        <v>116</v>
      </c>
      <c r="E2839" t="s">
        <v>118</v>
      </c>
      <c r="F2839">
        <v>31</v>
      </c>
      <c r="G2839" t="s">
        <v>168</v>
      </c>
      <c r="H2839" t="s">
        <v>120</v>
      </c>
      <c r="I2839" t="s">
        <v>130</v>
      </c>
      <c r="J2839" t="s">
        <v>132</v>
      </c>
      <c r="K2839" t="s">
        <v>137</v>
      </c>
      <c r="L2839">
        <v>2</v>
      </c>
      <c r="M2839">
        <v>5489</v>
      </c>
      <c r="N2839" t="s">
        <v>155</v>
      </c>
      <c r="O2839">
        <v>10209</v>
      </c>
      <c r="P2839">
        <v>10209</v>
      </c>
      <c r="Q2839">
        <v>0</v>
      </c>
      <c r="R2839" t="s">
        <v>159</v>
      </c>
      <c r="S2839" t="s">
        <v>164</v>
      </c>
    </row>
    <row r="2840" spans="1:19" x14ac:dyDescent="0.25">
      <c r="A2840">
        <v>12839</v>
      </c>
      <c r="B2840" s="7">
        <v>45397</v>
      </c>
      <c r="C2840" t="s">
        <v>25</v>
      </c>
      <c r="D2840" t="s">
        <v>116</v>
      </c>
      <c r="E2840" t="s">
        <v>118</v>
      </c>
      <c r="F2840">
        <v>44</v>
      </c>
      <c r="G2840" t="s">
        <v>169</v>
      </c>
      <c r="H2840" t="s">
        <v>120</v>
      </c>
      <c r="I2840" t="s">
        <v>126</v>
      </c>
      <c r="J2840" t="s">
        <v>132</v>
      </c>
      <c r="K2840" t="s">
        <v>145</v>
      </c>
      <c r="L2840">
        <v>5</v>
      </c>
      <c r="M2840">
        <v>187128</v>
      </c>
      <c r="N2840" t="s">
        <v>152</v>
      </c>
      <c r="O2840">
        <v>795294</v>
      </c>
      <c r="P2840">
        <v>795294</v>
      </c>
      <c r="Q2840">
        <v>795294</v>
      </c>
      <c r="R2840" t="s">
        <v>161</v>
      </c>
      <c r="S2840" t="s">
        <v>162</v>
      </c>
    </row>
    <row r="2841" spans="1:19" x14ac:dyDescent="0.25">
      <c r="A2841">
        <v>12840</v>
      </c>
      <c r="B2841" s="7">
        <v>45643</v>
      </c>
      <c r="C2841" t="s">
        <v>96</v>
      </c>
      <c r="D2841" t="s">
        <v>117</v>
      </c>
      <c r="E2841" t="s">
        <v>118</v>
      </c>
      <c r="F2841">
        <v>26</v>
      </c>
      <c r="G2841" t="s">
        <v>168</v>
      </c>
      <c r="H2841" t="s">
        <v>123</v>
      </c>
      <c r="I2841" t="s">
        <v>126</v>
      </c>
      <c r="J2841" t="s">
        <v>132</v>
      </c>
      <c r="K2841" t="s">
        <v>142</v>
      </c>
      <c r="L2841">
        <v>4</v>
      </c>
      <c r="M2841">
        <v>146568</v>
      </c>
      <c r="N2841" t="s">
        <v>154</v>
      </c>
      <c r="O2841">
        <v>586272</v>
      </c>
      <c r="P2841">
        <v>586272</v>
      </c>
      <c r="Q2841">
        <v>586272</v>
      </c>
      <c r="R2841" t="s">
        <v>161</v>
      </c>
      <c r="S2841" t="s">
        <v>162</v>
      </c>
    </row>
    <row r="2842" spans="1:19" x14ac:dyDescent="0.25">
      <c r="A2842">
        <v>12841</v>
      </c>
      <c r="B2842" s="7">
        <v>45549</v>
      </c>
      <c r="C2842" t="s">
        <v>73</v>
      </c>
      <c r="D2842" t="s">
        <v>117</v>
      </c>
      <c r="E2842" t="s">
        <v>119</v>
      </c>
      <c r="F2842">
        <v>31</v>
      </c>
      <c r="G2842" t="s">
        <v>168</v>
      </c>
      <c r="H2842" t="s">
        <v>123</v>
      </c>
      <c r="I2842" t="s">
        <v>129</v>
      </c>
      <c r="J2842" t="s">
        <v>132</v>
      </c>
      <c r="K2842" t="s">
        <v>142</v>
      </c>
      <c r="L2842">
        <v>2</v>
      </c>
      <c r="M2842">
        <v>29611</v>
      </c>
      <c r="N2842" t="s">
        <v>156</v>
      </c>
      <c r="O2842">
        <v>57445</v>
      </c>
      <c r="P2842">
        <v>57445</v>
      </c>
      <c r="Q2842">
        <v>0</v>
      </c>
      <c r="R2842" t="s">
        <v>160</v>
      </c>
      <c r="S2842" t="s">
        <v>164</v>
      </c>
    </row>
    <row r="2843" spans="1:19" x14ac:dyDescent="0.25">
      <c r="A2843">
        <v>12842</v>
      </c>
      <c r="B2843" s="7">
        <v>45537</v>
      </c>
      <c r="C2843" t="s">
        <v>97</v>
      </c>
      <c r="D2843" t="s">
        <v>116</v>
      </c>
      <c r="E2843" t="s">
        <v>119</v>
      </c>
      <c r="F2843">
        <v>28</v>
      </c>
      <c r="G2843" t="s">
        <v>168</v>
      </c>
      <c r="H2843" t="s">
        <v>121</v>
      </c>
      <c r="I2843" t="s">
        <v>127</v>
      </c>
      <c r="J2843" t="s">
        <v>133</v>
      </c>
      <c r="K2843" t="s">
        <v>143</v>
      </c>
      <c r="L2843">
        <v>7</v>
      </c>
      <c r="M2843">
        <v>175637</v>
      </c>
      <c r="N2843" t="s">
        <v>155</v>
      </c>
      <c r="O2843">
        <v>1143396</v>
      </c>
      <c r="P2843">
        <v>0</v>
      </c>
      <c r="Q2843">
        <v>0</v>
      </c>
      <c r="R2843" t="s">
        <v>161</v>
      </c>
      <c r="S2843" t="s">
        <v>163</v>
      </c>
    </row>
    <row r="2844" spans="1:19" x14ac:dyDescent="0.25">
      <c r="A2844">
        <v>12843</v>
      </c>
      <c r="B2844" s="7">
        <v>45642</v>
      </c>
      <c r="C2844" t="s">
        <v>100</v>
      </c>
      <c r="D2844" t="s">
        <v>116</v>
      </c>
      <c r="E2844" t="s">
        <v>119</v>
      </c>
      <c r="F2844">
        <v>60</v>
      </c>
      <c r="G2844" t="s">
        <v>167</v>
      </c>
      <c r="H2844" t="s">
        <v>123</v>
      </c>
      <c r="I2844" t="s">
        <v>128</v>
      </c>
      <c r="J2844" t="s">
        <v>134</v>
      </c>
      <c r="K2844" t="s">
        <v>150</v>
      </c>
      <c r="L2844">
        <v>1</v>
      </c>
      <c r="M2844">
        <v>55461</v>
      </c>
      <c r="N2844" t="s">
        <v>151</v>
      </c>
      <c r="O2844">
        <v>52687</v>
      </c>
      <c r="P2844">
        <v>52687</v>
      </c>
      <c r="Q2844">
        <v>0</v>
      </c>
      <c r="R2844" t="s">
        <v>160</v>
      </c>
      <c r="S2844" t="s">
        <v>164</v>
      </c>
    </row>
    <row r="2845" spans="1:19" x14ac:dyDescent="0.25">
      <c r="A2845">
        <v>12844</v>
      </c>
      <c r="B2845" s="7">
        <v>45616</v>
      </c>
      <c r="C2845" t="s">
        <v>29</v>
      </c>
      <c r="D2845" t="s">
        <v>116</v>
      </c>
      <c r="E2845" t="s">
        <v>119</v>
      </c>
      <c r="F2845">
        <v>63</v>
      </c>
      <c r="G2845" t="s">
        <v>167</v>
      </c>
      <c r="H2845" t="s">
        <v>125</v>
      </c>
      <c r="I2845" t="s">
        <v>127</v>
      </c>
      <c r="J2845" t="s">
        <v>132</v>
      </c>
      <c r="K2845" t="s">
        <v>145</v>
      </c>
      <c r="L2845">
        <v>6</v>
      </c>
      <c r="M2845">
        <v>62332</v>
      </c>
      <c r="N2845" t="s">
        <v>153</v>
      </c>
      <c r="O2845">
        <v>336592</v>
      </c>
      <c r="P2845">
        <v>336592</v>
      </c>
      <c r="Q2845">
        <v>0</v>
      </c>
      <c r="R2845" t="s">
        <v>159</v>
      </c>
      <c r="S2845" t="s">
        <v>164</v>
      </c>
    </row>
    <row r="2846" spans="1:19" x14ac:dyDescent="0.25">
      <c r="A2846">
        <v>12845</v>
      </c>
      <c r="B2846" s="7">
        <v>45590</v>
      </c>
      <c r="C2846" t="s">
        <v>38</v>
      </c>
      <c r="D2846" t="s">
        <v>116</v>
      </c>
      <c r="E2846" t="s">
        <v>119</v>
      </c>
      <c r="F2846">
        <v>41</v>
      </c>
      <c r="G2846" t="s">
        <v>169</v>
      </c>
      <c r="H2846" t="s">
        <v>121</v>
      </c>
      <c r="I2846" t="s">
        <v>128</v>
      </c>
      <c r="J2846" t="s">
        <v>133</v>
      </c>
      <c r="K2846" t="s">
        <v>139</v>
      </c>
      <c r="L2846">
        <v>7</v>
      </c>
      <c r="M2846">
        <v>123391</v>
      </c>
      <c r="N2846" t="s">
        <v>157</v>
      </c>
      <c r="O2846">
        <v>846462</v>
      </c>
      <c r="P2846">
        <v>0</v>
      </c>
      <c r="Q2846">
        <v>0</v>
      </c>
      <c r="R2846" t="s">
        <v>160</v>
      </c>
      <c r="S2846" t="s">
        <v>163</v>
      </c>
    </row>
    <row r="2847" spans="1:19" x14ac:dyDescent="0.25">
      <c r="A2847">
        <v>12846</v>
      </c>
      <c r="B2847" s="7">
        <v>45460</v>
      </c>
      <c r="C2847" t="s">
        <v>66</v>
      </c>
      <c r="D2847" t="s">
        <v>117</v>
      </c>
      <c r="E2847" t="s">
        <v>119</v>
      </c>
      <c r="F2847">
        <v>50</v>
      </c>
      <c r="G2847" t="s">
        <v>167</v>
      </c>
      <c r="H2847" t="s">
        <v>125</v>
      </c>
      <c r="I2847" t="s">
        <v>130</v>
      </c>
      <c r="J2847" t="s">
        <v>131</v>
      </c>
      <c r="K2847" t="s">
        <v>147</v>
      </c>
      <c r="L2847">
        <v>2</v>
      </c>
      <c r="M2847">
        <v>37978</v>
      </c>
      <c r="N2847" t="s">
        <v>152</v>
      </c>
      <c r="O2847">
        <v>64562</v>
      </c>
      <c r="P2847">
        <v>64562</v>
      </c>
      <c r="Q2847">
        <v>64562</v>
      </c>
      <c r="R2847" t="s">
        <v>161</v>
      </c>
      <c r="S2847" t="s">
        <v>162</v>
      </c>
    </row>
    <row r="2848" spans="1:19" x14ac:dyDescent="0.25">
      <c r="A2848">
        <v>12847</v>
      </c>
      <c r="B2848" s="7">
        <v>45459</v>
      </c>
      <c r="C2848" t="s">
        <v>76</v>
      </c>
      <c r="D2848" t="s">
        <v>117</v>
      </c>
      <c r="E2848" t="s">
        <v>118</v>
      </c>
      <c r="F2848">
        <v>49</v>
      </c>
      <c r="G2848" t="s">
        <v>167</v>
      </c>
      <c r="H2848" t="s">
        <v>121</v>
      </c>
      <c r="I2848" t="s">
        <v>127</v>
      </c>
      <c r="J2848" t="s">
        <v>132</v>
      </c>
      <c r="K2848" t="s">
        <v>144</v>
      </c>
      <c r="L2848">
        <v>1</v>
      </c>
      <c r="M2848">
        <v>191919</v>
      </c>
      <c r="N2848" t="s">
        <v>157</v>
      </c>
      <c r="O2848">
        <v>188080</v>
      </c>
      <c r="P2848">
        <v>188080</v>
      </c>
      <c r="Q2848">
        <v>188080</v>
      </c>
      <c r="R2848" t="s">
        <v>161</v>
      </c>
      <c r="S2848" t="s">
        <v>162</v>
      </c>
    </row>
    <row r="2849" spans="1:19" x14ac:dyDescent="0.25">
      <c r="A2849">
        <v>12848</v>
      </c>
      <c r="B2849" s="7">
        <v>45517</v>
      </c>
      <c r="C2849" t="s">
        <v>52</v>
      </c>
      <c r="D2849" t="s">
        <v>116</v>
      </c>
      <c r="E2849" t="s">
        <v>119</v>
      </c>
      <c r="F2849">
        <v>26</v>
      </c>
      <c r="G2849" t="s">
        <v>168</v>
      </c>
      <c r="H2849" t="s">
        <v>123</v>
      </c>
      <c r="I2849" t="s">
        <v>129</v>
      </c>
      <c r="J2849" t="s">
        <v>132</v>
      </c>
      <c r="K2849" t="s">
        <v>145</v>
      </c>
      <c r="L2849">
        <v>2</v>
      </c>
      <c r="M2849">
        <v>112009</v>
      </c>
      <c r="N2849" t="s">
        <v>153</v>
      </c>
      <c r="O2849">
        <v>201616</v>
      </c>
      <c r="P2849">
        <v>201616</v>
      </c>
      <c r="Q2849">
        <v>201616</v>
      </c>
      <c r="R2849" t="s">
        <v>159</v>
      </c>
      <c r="S2849" t="s">
        <v>162</v>
      </c>
    </row>
    <row r="2850" spans="1:19" x14ac:dyDescent="0.25">
      <c r="A2850">
        <v>12849</v>
      </c>
      <c r="B2850" s="7">
        <v>45359</v>
      </c>
      <c r="C2850" t="s">
        <v>17</v>
      </c>
      <c r="D2850" t="s">
        <v>117</v>
      </c>
      <c r="E2850" t="s">
        <v>118</v>
      </c>
      <c r="F2850">
        <v>30</v>
      </c>
      <c r="G2850" t="s">
        <v>168</v>
      </c>
      <c r="H2850" t="s">
        <v>123</v>
      </c>
      <c r="I2850" t="s">
        <v>127</v>
      </c>
      <c r="J2850" t="s">
        <v>134</v>
      </c>
      <c r="K2850" t="s">
        <v>150</v>
      </c>
      <c r="L2850">
        <v>10</v>
      </c>
      <c r="M2850">
        <v>179695</v>
      </c>
      <c r="N2850" t="s">
        <v>154</v>
      </c>
      <c r="O2850">
        <v>1796950</v>
      </c>
      <c r="P2850">
        <v>1796950</v>
      </c>
      <c r="Q2850">
        <v>0</v>
      </c>
      <c r="R2850" t="s">
        <v>161</v>
      </c>
      <c r="S2850" t="s">
        <v>164</v>
      </c>
    </row>
    <row r="2851" spans="1:19" x14ac:dyDescent="0.25">
      <c r="A2851">
        <v>12850</v>
      </c>
      <c r="B2851" s="7">
        <v>45413</v>
      </c>
      <c r="C2851" t="s">
        <v>80</v>
      </c>
      <c r="D2851" t="s">
        <v>117</v>
      </c>
      <c r="E2851" t="s">
        <v>118</v>
      </c>
      <c r="F2851">
        <v>58</v>
      </c>
      <c r="G2851" t="s">
        <v>167</v>
      </c>
      <c r="H2851" t="s">
        <v>125</v>
      </c>
      <c r="I2851" t="s">
        <v>126</v>
      </c>
      <c r="J2851" t="s">
        <v>133</v>
      </c>
      <c r="K2851" t="s">
        <v>140</v>
      </c>
      <c r="L2851">
        <v>7</v>
      </c>
      <c r="M2851">
        <v>108569</v>
      </c>
      <c r="N2851" t="s">
        <v>157</v>
      </c>
      <c r="O2851">
        <v>744783</v>
      </c>
      <c r="P2851">
        <v>744783</v>
      </c>
      <c r="Q2851">
        <v>0</v>
      </c>
      <c r="R2851" t="s">
        <v>161</v>
      </c>
      <c r="S2851" t="s">
        <v>164</v>
      </c>
    </row>
    <row r="2852" spans="1:19" x14ac:dyDescent="0.25">
      <c r="A2852">
        <v>12851</v>
      </c>
      <c r="B2852" s="7">
        <v>45519</v>
      </c>
      <c r="C2852" t="s">
        <v>34</v>
      </c>
      <c r="D2852" t="s">
        <v>116</v>
      </c>
      <c r="E2852" t="s">
        <v>119</v>
      </c>
      <c r="F2852">
        <v>54</v>
      </c>
      <c r="G2852" t="s">
        <v>167</v>
      </c>
      <c r="H2852" t="s">
        <v>123</v>
      </c>
      <c r="I2852" t="s">
        <v>127</v>
      </c>
      <c r="J2852" t="s">
        <v>131</v>
      </c>
      <c r="K2852" t="s">
        <v>138</v>
      </c>
      <c r="L2852">
        <v>10</v>
      </c>
      <c r="M2852">
        <v>95879</v>
      </c>
      <c r="N2852" t="s">
        <v>152</v>
      </c>
      <c r="O2852">
        <v>814971</v>
      </c>
      <c r="P2852">
        <v>814971</v>
      </c>
      <c r="Q2852">
        <v>814971</v>
      </c>
      <c r="R2852" t="s">
        <v>161</v>
      </c>
      <c r="S2852" t="s">
        <v>162</v>
      </c>
    </row>
    <row r="2853" spans="1:19" x14ac:dyDescent="0.25">
      <c r="A2853">
        <v>12852</v>
      </c>
      <c r="B2853" s="7">
        <v>45336</v>
      </c>
      <c r="C2853" t="s">
        <v>64</v>
      </c>
      <c r="D2853" t="s">
        <v>116</v>
      </c>
      <c r="E2853" t="s">
        <v>118</v>
      </c>
      <c r="F2853">
        <v>42</v>
      </c>
      <c r="G2853" t="s">
        <v>169</v>
      </c>
      <c r="H2853" t="s">
        <v>120</v>
      </c>
      <c r="I2853" t="s">
        <v>128</v>
      </c>
      <c r="J2853" t="s">
        <v>133</v>
      </c>
      <c r="K2853" t="s">
        <v>141</v>
      </c>
      <c r="L2853">
        <v>2</v>
      </c>
      <c r="M2853">
        <v>156826</v>
      </c>
      <c r="N2853" t="s">
        <v>155</v>
      </c>
      <c r="O2853">
        <v>291696</v>
      </c>
      <c r="P2853">
        <v>291696</v>
      </c>
      <c r="Q2853">
        <v>0</v>
      </c>
      <c r="R2853" t="s">
        <v>160</v>
      </c>
      <c r="S2853" t="s">
        <v>164</v>
      </c>
    </row>
    <row r="2854" spans="1:19" x14ac:dyDescent="0.25">
      <c r="A2854">
        <v>12853</v>
      </c>
      <c r="B2854" s="7">
        <v>45565</v>
      </c>
      <c r="C2854" t="s">
        <v>77</v>
      </c>
      <c r="D2854" t="s">
        <v>116</v>
      </c>
      <c r="E2854" t="s">
        <v>119</v>
      </c>
      <c r="F2854">
        <v>60</v>
      </c>
      <c r="G2854" t="s">
        <v>167</v>
      </c>
      <c r="H2854" t="s">
        <v>122</v>
      </c>
      <c r="I2854" t="s">
        <v>126</v>
      </c>
      <c r="J2854" t="s">
        <v>132</v>
      </c>
      <c r="K2854" t="s">
        <v>145</v>
      </c>
      <c r="L2854">
        <v>1</v>
      </c>
      <c r="M2854">
        <v>189935</v>
      </c>
      <c r="N2854" t="s">
        <v>158</v>
      </c>
      <c r="O2854">
        <v>151948</v>
      </c>
      <c r="P2854">
        <v>151948</v>
      </c>
      <c r="Q2854">
        <v>0</v>
      </c>
      <c r="R2854" t="s">
        <v>159</v>
      </c>
      <c r="S2854" t="s">
        <v>164</v>
      </c>
    </row>
    <row r="2855" spans="1:19" x14ac:dyDescent="0.25">
      <c r="A2855">
        <v>12854</v>
      </c>
      <c r="B2855" s="7">
        <v>45587</v>
      </c>
      <c r="C2855" t="s">
        <v>54</v>
      </c>
      <c r="D2855" t="s">
        <v>117</v>
      </c>
      <c r="E2855" t="s">
        <v>118</v>
      </c>
      <c r="F2855">
        <v>45</v>
      </c>
      <c r="G2855" t="s">
        <v>169</v>
      </c>
      <c r="H2855" t="s">
        <v>122</v>
      </c>
      <c r="I2855" t="s">
        <v>129</v>
      </c>
      <c r="J2855" t="s">
        <v>132</v>
      </c>
      <c r="K2855" t="s">
        <v>142</v>
      </c>
      <c r="L2855">
        <v>2</v>
      </c>
      <c r="M2855">
        <v>46403</v>
      </c>
      <c r="N2855" t="s">
        <v>154</v>
      </c>
      <c r="O2855">
        <v>92806</v>
      </c>
      <c r="P2855">
        <v>92806</v>
      </c>
      <c r="Q2855">
        <v>92806</v>
      </c>
      <c r="R2855" t="s">
        <v>159</v>
      </c>
      <c r="S2855" t="s">
        <v>162</v>
      </c>
    </row>
    <row r="2856" spans="1:19" x14ac:dyDescent="0.25">
      <c r="A2856">
        <v>12855</v>
      </c>
      <c r="B2856" s="7">
        <v>45549</v>
      </c>
      <c r="C2856" t="s">
        <v>45</v>
      </c>
      <c r="D2856" t="s">
        <v>117</v>
      </c>
      <c r="E2856" t="s">
        <v>118</v>
      </c>
      <c r="F2856">
        <v>48</v>
      </c>
      <c r="G2856" t="s">
        <v>167</v>
      </c>
      <c r="H2856" t="s">
        <v>120</v>
      </c>
      <c r="I2856" t="s">
        <v>129</v>
      </c>
      <c r="J2856" t="s">
        <v>132</v>
      </c>
      <c r="K2856" t="s">
        <v>145</v>
      </c>
      <c r="L2856">
        <v>4</v>
      </c>
      <c r="M2856">
        <v>82394</v>
      </c>
      <c r="N2856" t="s">
        <v>155</v>
      </c>
      <c r="O2856">
        <v>306505</v>
      </c>
      <c r="P2856">
        <v>306505</v>
      </c>
      <c r="Q2856">
        <v>306505</v>
      </c>
      <c r="R2856" t="s">
        <v>161</v>
      </c>
      <c r="S2856" t="s">
        <v>162</v>
      </c>
    </row>
    <row r="2857" spans="1:19" x14ac:dyDescent="0.25">
      <c r="A2857">
        <v>12856</v>
      </c>
      <c r="B2857" s="7">
        <v>45543</v>
      </c>
      <c r="C2857" t="s">
        <v>58</v>
      </c>
      <c r="D2857" t="s">
        <v>117</v>
      </c>
      <c r="E2857" t="s">
        <v>118</v>
      </c>
      <c r="F2857">
        <v>48</v>
      </c>
      <c r="G2857" t="s">
        <v>167</v>
      </c>
      <c r="H2857" t="s">
        <v>120</v>
      </c>
      <c r="I2857" t="s">
        <v>127</v>
      </c>
      <c r="J2857" t="s">
        <v>131</v>
      </c>
      <c r="K2857" t="s">
        <v>138</v>
      </c>
      <c r="L2857">
        <v>7</v>
      </c>
      <c r="M2857">
        <v>177845</v>
      </c>
      <c r="N2857" t="s">
        <v>153</v>
      </c>
      <c r="O2857">
        <v>1120423</v>
      </c>
      <c r="P2857">
        <v>1120423</v>
      </c>
      <c r="Q2857">
        <v>0</v>
      </c>
      <c r="R2857" t="s">
        <v>160</v>
      </c>
      <c r="S2857" t="s">
        <v>164</v>
      </c>
    </row>
    <row r="2858" spans="1:19" x14ac:dyDescent="0.25">
      <c r="A2858">
        <v>12857</v>
      </c>
      <c r="B2858" s="7">
        <v>45492</v>
      </c>
      <c r="C2858" t="s">
        <v>55</v>
      </c>
      <c r="D2858" t="s">
        <v>116</v>
      </c>
      <c r="E2858" t="s">
        <v>118</v>
      </c>
      <c r="F2858">
        <v>35</v>
      </c>
      <c r="G2858" t="s">
        <v>168</v>
      </c>
      <c r="H2858" t="s">
        <v>121</v>
      </c>
      <c r="I2858" t="s">
        <v>128</v>
      </c>
      <c r="J2858" t="s">
        <v>133</v>
      </c>
      <c r="K2858" t="s">
        <v>143</v>
      </c>
      <c r="L2858">
        <v>10</v>
      </c>
      <c r="M2858">
        <v>68960</v>
      </c>
      <c r="N2858" t="s">
        <v>157</v>
      </c>
      <c r="O2858">
        <v>675808</v>
      </c>
      <c r="P2858">
        <v>675808</v>
      </c>
      <c r="Q2858">
        <v>675808</v>
      </c>
      <c r="R2858" t="s">
        <v>161</v>
      </c>
      <c r="S2858" t="s">
        <v>162</v>
      </c>
    </row>
    <row r="2859" spans="1:19" x14ac:dyDescent="0.25">
      <c r="A2859">
        <v>12858</v>
      </c>
      <c r="B2859" s="7">
        <v>45565</v>
      </c>
      <c r="C2859" t="s">
        <v>19</v>
      </c>
      <c r="D2859" t="s">
        <v>116</v>
      </c>
      <c r="E2859" t="s">
        <v>118</v>
      </c>
      <c r="F2859">
        <v>31</v>
      </c>
      <c r="G2859" t="s">
        <v>168</v>
      </c>
      <c r="H2859" t="s">
        <v>120</v>
      </c>
      <c r="I2859" t="s">
        <v>130</v>
      </c>
      <c r="J2859" t="s">
        <v>133</v>
      </c>
      <c r="K2859" t="s">
        <v>143</v>
      </c>
      <c r="L2859">
        <v>1</v>
      </c>
      <c r="M2859">
        <v>97743</v>
      </c>
      <c r="N2859" t="s">
        <v>152</v>
      </c>
      <c r="O2859">
        <v>83081</v>
      </c>
      <c r="P2859">
        <v>83081</v>
      </c>
      <c r="Q2859">
        <v>0</v>
      </c>
      <c r="R2859" t="s">
        <v>161</v>
      </c>
      <c r="S2859" t="s">
        <v>164</v>
      </c>
    </row>
    <row r="2860" spans="1:19" x14ac:dyDescent="0.25">
      <c r="A2860">
        <v>12859</v>
      </c>
      <c r="B2860" s="7">
        <v>45545</v>
      </c>
      <c r="C2860" t="s">
        <v>35</v>
      </c>
      <c r="D2860" t="s">
        <v>116</v>
      </c>
      <c r="E2860" t="s">
        <v>118</v>
      </c>
      <c r="F2860">
        <v>51</v>
      </c>
      <c r="G2860" t="s">
        <v>167</v>
      </c>
      <c r="H2860" t="s">
        <v>120</v>
      </c>
      <c r="I2860" t="s">
        <v>127</v>
      </c>
      <c r="J2860" t="s">
        <v>133</v>
      </c>
      <c r="K2860" t="s">
        <v>140</v>
      </c>
      <c r="L2860">
        <v>3</v>
      </c>
      <c r="M2860">
        <v>87899</v>
      </c>
      <c r="N2860" t="s">
        <v>155</v>
      </c>
      <c r="O2860">
        <v>245238</v>
      </c>
      <c r="P2860">
        <v>245238</v>
      </c>
      <c r="Q2860">
        <v>0</v>
      </c>
      <c r="R2860" t="s">
        <v>159</v>
      </c>
      <c r="S2860" t="s">
        <v>164</v>
      </c>
    </row>
    <row r="2861" spans="1:19" x14ac:dyDescent="0.25">
      <c r="A2861">
        <v>12860</v>
      </c>
      <c r="B2861" s="7">
        <v>45298</v>
      </c>
      <c r="C2861" t="s">
        <v>89</v>
      </c>
      <c r="D2861" t="s">
        <v>116</v>
      </c>
      <c r="E2861" t="s">
        <v>119</v>
      </c>
      <c r="F2861">
        <v>20</v>
      </c>
      <c r="G2861" t="s">
        <v>166</v>
      </c>
      <c r="H2861" t="s">
        <v>121</v>
      </c>
      <c r="I2861" t="s">
        <v>130</v>
      </c>
      <c r="J2861" t="s">
        <v>134</v>
      </c>
      <c r="K2861" t="s">
        <v>149</v>
      </c>
      <c r="L2861">
        <v>2</v>
      </c>
      <c r="M2861">
        <v>87702</v>
      </c>
      <c r="N2861" t="s">
        <v>158</v>
      </c>
      <c r="O2861">
        <v>140323</v>
      </c>
      <c r="P2861">
        <v>140323</v>
      </c>
      <c r="Q2861">
        <v>140323</v>
      </c>
      <c r="R2861" t="s">
        <v>161</v>
      </c>
      <c r="S2861" t="s">
        <v>162</v>
      </c>
    </row>
    <row r="2862" spans="1:19" x14ac:dyDescent="0.25">
      <c r="A2862">
        <v>12861</v>
      </c>
      <c r="B2862" s="7">
        <v>45614</v>
      </c>
      <c r="C2862" t="s">
        <v>90</v>
      </c>
      <c r="D2862" t="s">
        <v>117</v>
      </c>
      <c r="E2862" t="s">
        <v>119</v>
      </c>
      <c r="F2862">
        <v>43</v>
      </c>
      <c r="G2862" t="s">
        <v>169</v>
      </c>
      <c r="H2862" t="s">
        <v>124</v>
      </c>
      <c r="I2862" t="s">
        <v>130</v>
      </c>
      <c r="J2862" t="s">
        <v>134</v>
      </c>
      <c r="K2862" t="s">
        <v>150</v>
      </c>
      <c r="L2862">
        <v>7</v>
      </c>
      <c r="M2862">
        <v>120612</v>
      </c>
      <c r="N2862" t="s">
        <v>151</v>
      </c>
      <c r="O2862">
        <v>802069</v>
      </c>
      <c r="P2862">
        <v>802069</v>
      </c>
      <c r="Q2862">
        <v>802069</v>
      </c>
      <c r="R2862" t="s">
        <v>161</v>
      </c>
      <c r="S2862" t="s">
        <v>162</v>
      </c>
    </row>
    <row r="2863" spans="1:19" x14ac:dyDescent="0.25">
      <c r="A2863">
        <v>12862</v>
      </c>
      <c r="B2863" s="7">
        <v>45586</v>
      </c>
      <c r="C2863" t="s">
        <v>41</v>
      </c>
      <c r="D2863" t="s">
        <v>117</v>
      </c>
      <c r="E2863" t="s">
        <v>118</v>
      </c>
      <c r="F2863">
        <v>22</v>
      </c>
      <c r="G2863" t="s">
        <v>166</v>
      </c>
      <c r="H2863" t="s">
        <v>124</v>
      </c>
      <c r="I2863" t="s">
        <v>130</v>
      </c>
      <c r="J2863" t="s">
        <v>131</v>
      </c>
      <c r="K2863" t="s">
        <v>138</v>
      </c>
      <c r="L2863">
        <v>2</v>
      </c>
      <c r="M2863">
        <v>60225</v>
      </c>
      <c r="N2863" t="s">
        <v>157</v>
      </c>
      <c r="O2863">
        <v>118041</v>
      </c>
      <c r="P2863">
        <v>118041</v>
      </c>
      <c r="Q2863">
        <v>118041</v>
      </c>
      <c r="R2863" t="s">
        <v>159</v>
      </c>
      <c r="S2863" t="s">
        <v>162</v>
      </c>
    </row>
    <row r="2864" spans="1:19" x14ac:dyDescent="0.25">
      <c r="A2864">
        <v>12863</v>
      </c>
      <c r="B2864" s="7">
        <v>45630</v>
      </c>
      <c r="C2864" t="s">
        <v>108</v>
      </c>
      <c r="D2864" t="s">
        <v>116</v>
      </c>
      <c r="E2864" t="s">
        <v>118</v>
      </c>
      <c r="F2864">
        <v>58</v>
      </c>
      <c r="G2864" t="s">
        <v>167</v>
      </c>
      <c r="H2864" t="s">
        <v>120</v>
      </c>
      <c r="I2864" t="s">
        <v>126</v>
      </c>
      <c r="J2864" t="s">
        <v>132</v>
      </c>
      <c r="K2864" t="s">
        <v>142</v>
      </c>
      <c r="L2864">
        <v>6</v>
      </c>
      <c r="M2864">
        <v>82016</v>
      </c>
      <c r="N2864" t="s">
        <v>156</v>
      </c>
      <c r="O2864">
        <v>477333</v>
      </c>
      <c r="P2864">
        <v>477333</v>
      </c>
      <c r="Q2864">
        <v>477333</v>
      </c>
      <c r="R2864" t="s">
        <v>159</v>
      </c>
      <c r="S2864" t="s">
        <v>162</v>
      </c>
    </row>
    <row r="2865" spans="1:19" x14ac:dyDescent="0.25">
      <c r="A2865">
        <v>12864</v>
      </c>
      <c r="B2865" s="7">
        <v>45299</v>
      </c>
      <c r="C2865" t="s">
        <v>17</v>
      </c>
      <c r="D2865" t="s">
        <v>116</v>
      </c>
      <c r="E2865" t="s">
        <v>118</v>
      </c>
      <c r="F2865">
        <v>22</v>
      </c>
      <c r="G2865" t="s">
        <v>166</v>
      </c>
      <c r="H2865" t="s">
        <v>122</v>
      </c>
      <c r="I2865" t="s">
        <v>127</v>
      </c>
      <c r="J2865" t="s">
        <v>131</v>
      </c>
      <c r="K2865" t="s">
        <v>136</v>
      </c>
      <c r="L2865">
        <v>6</v>
      </c>
      <c r="M2865">
        <v>162591</v>
      </c>
      <c r="N2865" t="s">
        <v>155</v>
      </c>
      <c r="O2865">
        <v>907257</v>
      </c>
      <c r="P2865">
        <v>907257</v>
      </c>
      <c r="Q2865">
        <v>907257</v>
      </c>
      <c r="R2865" t="s">
        <v>161</v>
      </c>
      <c r="S2865" t="s">
        <v>162</v>
      </c>
    </row>
    <row r="2866" spans="1:19" x14ac:dyDescent="0.25">
      <c r="A2866">
        <v>12865</v>
      </c>
      <c r="B2866" s="7">
        <v>45639</v>
      </c>
      <c r="C2866" t="s">
        <v>46</v>
      </c>
      <c r="D2866" t="s">
        <v>117</v>
      </c>
      <c r="E2866" t="s">
        <v>118</v>
      </c>
      <c r="F2866">
        <v>20</v>
      </c>
      <c r="G2866" t="s">
        <v>166</v>
      </c>
      <c r="H2866" t="s">
        <v>123</v>
      </c>
      <c r="I2866" t="s">
        <v>129</v>
      </c>
      <c r="J2866" t="s">
        <v>131</v>
      </c>
      <c r="K2866" t="s">
        <v>136</v>
      </c>
      <c r="L2866">
        <v>3</v>
      </c>
      <c r="M2866">
        <v>69724</v>
      </c>
      <c r="N2866" t="s">
        <v>158</v>
      </c>
      <c r="O2866">
        <v>167337</v>
      </c>
      <c r="P2866">
        <v>167337</v>
      </c>
      <c r="Q2866">
        <v>0</v>
      </c>
      <c r="R2866" t="s">
        <v>159</v>
      </c>
      <c r="S2866" t="s">
        <v>164</v>
      </c>
    </row>
    <row r="2867" spans="1:19" x14ac:dyDescent="0.25">
      <c r="A2867">
        <v>12866</v>
      </c>
      <c r="B2867" s="7">
        <v>45623</v>
      </c>
      <c r="C2867" t="s">
        <v>71</v>
      </c>
      <c r="D2867" t="s">
        <v>117</v>
      </c>
      <c r="E2867" t="s">
        <v>119</v>
      </c>
      <c r="F2867">
        <v>52</v>
      </c>
      <c r="G2867" t="s">
        <v>167</v>
      </c>
      <c r="H2867" t="s">
        <v>121</v>
      </c>
      <c r="I2867" t="s">
        <v>127</v>
      </c>
      <c r="J2867" t="s">
        <v>134</v>
      </c>
      <c r="K2867" t="s">
        <v>148</v>
      </c>
      <c r="L2867">
        <v>4</v>
      </c>
      <c r="M2867">
        <v>86197</v>
      </c>
      <c r="N2867" t="s">
        <v>154</v>
      </c>
      <c r="O2867">
        <v>344788</v>
      </c>
      <c r="P2867">
        <v>344788</v>
      </c>
      <c r="Q2867">
        <v>344788</v>
      </c>
      <c r="R2867" t="s">
        <v>160</v>
      </c>
      <c r="S2867" t="s">
        <v>162</v>
      </c>
    </row>
    <row r="2868" spans="1:19" x14ac:dyDescent="0.25">
      <c r="A2868">
        <v>12867</v>
      </c>
      <c r="B2868" s="7">
        <v>45500</v>
      </c>
      <c r="C2868" t="s">
        <v>107</v>
      </c>
      <c r="D2868" t="s">
        <v>116</v>
      </c>
      <c r="E2868" t="s">
        <v>118</v>
      </c>
      <c r="F2868">
        <v>63</v>
      </c>
      <c r="G2868" t="s">
        <v>167</v>
      </c>
      <c r="H2868" t="s">
        <v>120</v>
      </c>
      <c r="I2868" t="s">
        <v>130</v>
      </c>
      <c r="J2868" t="s">
        <v>132</v>
      </c>
      <c r="K2868" t="s">
        <v>142</v>
      </c>
      <c r="L2868">
        <v>9</v>
      </c>
      <c r="M2868">
        <v>31193</v>
      </c>
      <c r="N2868" t="s">
        <v>151</v>
      </c>
      <c r="O2868">
        <v>266700</v>
      </c>
      <c r="P2868">
        <v>266700</v>
      </c>
      <c r="Q2868">
        <v>0</v>
      </c>
      <c r="R2868" t="s">
        <v>160</v>
      </c>
      <c r="S2868" t="s">
        <v>164</v>
      </c>
    </row>
    <row r="2869" spans="1:19" x14ac:dyDescent="0.25">
      <c r="A2869">
        <v>12868</v>
      </c>
      <c r="B2869" s="7">
        <v>45470</v>
      </c>
      <c r="C2869" t="s">
        <v>57</v>
      </c>
      <c r="D2869" t="s">
        <v>116</v>
      </c>
      <c r="E2869" t="s">
        <v>118</v>
      </c>
      <c r="F2869">
        <v>25</v>
      </c>
      <c r="G2869" t="s">
        <v>166</v>
      </c>
      <c r="H2869" t="s">
        <v>122</v>
      </c>
      <c r="I2869" t="s">
        <v>130</v>
      </c>
      <c r="J2869" t="s">
        <v>132</v>
      </c>
      <c r="K2869" t="s">
        <v>144</v>
      </c>
      <c r="L2869">
        <v>1</v>
      </c>
      <c r="M2869">
        <v>128711</v>
      </c>
      <c r="N2869" t="s">
        <v>157</v>
      </c>
      <c r="O2869">
        <v>126136</v>
      </c>
      <c r="P2869">
        <v>126136</v>
      </c>
      <c r="Q2869">
        <v>126136</v>
      </c>
      <c r="R2869" t="s">
        <v>159</v>
      </c>
      <c r="S2869" t="s">
        <v>162</v>
      </c>
    </row>
    <row r="2870" spans="1:19" x14ac:dyDescent="0.25">
      <c r="A2870">
        <v>12869</v>
      </c>
      <c r="B2870" s="7">
        <v>45521</v>
      </c>
      <c r="C2870" t="s">
        <v>46</v>
      </c>
      <c r="D2870" t="s">
        <v>117</v>
      </c>
      <c r="E2870" t="s">
        <v>119</v>
      </c>
      <c r="F2870">
        <v>55</v>
      </c>
      <c r="G2870" t="s">
        <v>167</v>
      </c>
      <c r="H2870" t="s">
        <v>122</v>
      </c>
      <c r="I2870" t="s">
        <v>128</v>
      </c>
      <c r="J2870" t="s">
        <v>133</v>
      </c>
      <c r="K2870" t="s">
        <v>140</v>
      </c>
      <c r="L2870">
        <v>1</v>
      </c>
      <c r="M2870">
        <v>94422</v>
      </c>
      <c r="N2870" t="s">
        <v>158</v>
      </c>
      <c r="O2870">
        <v>75537</v>
      </c>
      <c r="P2870">
        <v>75537</v>
      </c>
      <c r="Q2870">
        <v>0</v>
      </c>
      <c r="R2870" t="s">
        <v>161</v>
      </c>
      <c r="S2870" t="s">
        <v>164</v>
      </c>
    </row>
    <row r="2871" spans="1:19" x14ac:dyDescent="0.25">
      <c r="A2871">
        <v>12870</v>
      </c>
      <c r="B2871" s="7">
        <v>45563</v>
      </c>
      <c r="C2871" t="s">
        <v>40</v>
      </c>
      <c r="D2871" t="s">
        <v>117</v>
      </c>
      <c r="E2871" t="s">
        <v>118</v>
      </c>
      <c r="F2871">
        <v>20</v>
      </c>
      <c r="G2871" t="s">
        <v>166</v>
      </c>
      <c r="H2871" t="s">
        <v>125</v>
      </c>
      <c r="I2871" t="s">
        <v>128</v>
      </c>
      <c r="J2871" t="s">
        <v>132</v>
      </c>
      <c r="K2871" t="s">
        <v>142</v>
      </c>
      <c r="L2871">
        <v>4</v>
      </c>
      <c r="M2871">
        <v>20486</v>
      </c>
      <c r="N2871" t="s">
        <v>156</v>
      </c>
      <c r="O2871">
        <v>79485</v>
      </c>
      <c r="P2871">
        <v>79485</v>
      </c>
      <c r="Q2871">
        <v>79485</v>
      </c>
      <c r="R2871" t="s">
        <v>161</v>
      </c>
      <c r="S2871" t="s">
        <v>162</v>
      </c>
    </row>
    <row r="2872" spans="1:19" x14ac:dyDescent="0.25">
      <c r="A2872">
        <v>12871</v>
      </c>
      <c r="B2872" s="7">
        <v>45485</v>
      </c>
      <c r="C2872" t="s">
        <v>78</v>
      </c>
      <c r="D2872" t="s">
        <v>117</v>
      </c>
      <c r="E2872" t="s">
        <v>119</v>
      </c>
      <c r="F2872">
        <v>56</v>
      </c>
      <c r="G2872" t="s">
        <v>167</v>
      </c>
      <c r="H2872" t="s">
        <v>123</v>
      </c>
      <c r="I2872" t="s">
        <v>130</v>
      </c>
      <c r="J2872" t="s">
        <v>132</v>
      </c>
      <c r="K2872" t="s">
        <v>142</v>
      </c>
      <c r="L2872">
        <v>4</v>
      </c>
      <c r="M2872">
        <v>114483</v>
      </c>
      <c r="N2872" t="s">
        <v>154</v>
      </c>
      <c r="O2872">
        <v>457932</v>
      </c>
      <c r="P2872">
        <v>457932</v>
      </c>
      <c r="Q2872">
        <v>0</v>
      </c>
      <c r="R2872" t="s">
        <v>160</v>
      </c>
      <c r="S2872" t="s">
        <v>164</v>
      </c>
    </row>
    <row r="2873" spans="1:19" x14ac:dyDescent="0.25">
      <c r="A2873">
        <v>12872</v>
      </c>
      <c r="B2873" s="7">
        <v>45530</v>
      </c>
      <c r="C2873" t="s">
        <v>62</v>
      </c>
      <c r="D2873" t="s">
        <v>117</v>
      </c>
      <c r="E2873" t="s">
        <v>118</v>
      </c>
      <c r="F2873">
        <v>54</v>
      </c>
      <c r="G2873" t="s">
        <v>167</v>
      </c>
      <c r="H2873" t="s">
        <v>121</v>
      </c>
      <c r="I2873" t="s">
        <v>129</v>
      </c>
      <c r="J2873" t="s">
        <v>133</v>
      </c>
      <c r="K2873" t="s">
        <v>143</v>
      </c>
      <c r="L2873">
        <v>7</v>
      </c>
      <c r="M2873">
        <v>89837</v>
      </c>
      <c r="N2873" t="s">
        <v>153</v>
      </c>
      <c r="O2873">
        <v>565973</v>
      </c>
      <c r="P2873">
        <v>565973</v>
      </c>
      <c r="Q2873">
        <v>565973</v>
      </c>
      <c r="R2873" t="s">
        <v>160</v>
      </c>
      <c r="S2873" t="s">
        <v>162</v>
      </c>
    </row>
    <row r="2874" spans="1:19" x14ac:dyDescent="0.25">
      <c r="A2874">
        <v>12873</v>
      </c>
      <c r="B2874" s="7">
        <v>45523</v>
      </c>
      <c r="C2874" t="s">
        <v>25</v>
      </c>
      <c r="D2874" t="s">
        <v>117</v>
      </c>
      <c r="E2874" t="s">
        <v>118</v>
      </c>
      <c r="F2874">
        <v>64</v>
      </c>
      <c r="G2874" t="s">
        <v>167</v>
      </c>
      <c r="H2874" t="s">
        <v>125</v>
      </c>
      <c r="I2874" t="s">
        <v>127</v>
      </c>
      <c r="J2874" t="s">
        <v>134</v>
      </c>
      <c r="K2874" t="s">
        <v>148</v>
      </c>
      <c r="L2874">
        <v>5</v>
      </c>
      <c r="M2874">
        <v>87930</v>
      </c>
      <c r="N2874" t="s">
        <v>151</v>
      </c>
      <c r="O2874">
        <v>417667</v>
      </c>
      <c r="P2874">
        <v>417667</v>
      </c>
      <c r="Q2874">
        <v>0</v>
      </c>
      <c r="R2874" t="s">
        <v>161</v>
      </c>
      <c r="S2874" t="s">
        <v>164</v>
      </c>
    </row>
    <row r="2875" spans="1:19" x14ac:dyDescent="0.25">
      <c r="A2875">
        <v>12874</v>
      </c>
      <c r="B2875" s="7">
        <v>45627</v>
      </c>
      <c r="C2875" t="s">
        <v>56</v>
      </c>
      <c r="D2875" t="s">
        <v>116</v>
      </c>
      <c r="E2875" t="s">
        <v>119</v>
      </c>
      <c r="F2875">
        <v>51</v>
      </c>
      <c r="G2875" t="s">
        <v>167</v>
      </c>
      <c r="H2875" t="s">
        <v>125</v>
      </c>
      <c r="I2875" t="s">
        <v>126</v>
      </c>
      <c r="J2875" t="s">
        <v>132</v>
      </c>
      <c r="K2875" t="s">
        <v>137</v>
      </c>
      <c r="L2875">
        <v>3</v>
      </c>
      <c r="M2875">
        <v>193822</v>
      </c>
      <c r="N2875" t="s">
        <v>152</v>
      </c>
      <c r="O2875">
        <v>494246</v>
      </c>
      <c r="P2875">
        <v>494246</v>
      </c>
      <c r="Q2875">
        <v>0</v>
      </c>
      <c r="R2875" t="s">
        <v>159</v>
      </c>
      <c r="S2875" t="s">
        <v>164</v>
      </c>
    </row>
    <row r="2876" spans="1:19" x14ac:dyDescent="0.25">
      <c r="A2876">
        <v>12875</v>
      </c>
      <c r="B2876" s="7">
        <v>45570</v>
      </c>
      <c r="C2876" t="s">
        <v>69</v>
      </c>
      <c r="D2876" t="s">
        <v>117</v>
      </c>
      <c r="E2876" t="s">
        <v>118</v>
      </c>
      <c r="F2876">
        <v>45</v>
      </c>
      <c r="G2876" t="s">
        <v>169</v>
      </c>
      <c r="H2876" t="s">
        <v>125</v>
      </c>
      <c r="I2876" t="s">
        <v>129</v>
      </c>
      <c r="J2876" t="s">
        <v>134</v>
      </c>
      <c r="K2876" t="s">
        <v>149</v>
      </c>
      <c r="L2876">
        <v>8</v>
      </c>
      <c r="M2876">
        <v>70445</v>
      </c>
      <c r="N2876" t="s">
        <v>151</v>
      </c>
      <c r="O2876">
        <v>535382</v>
      </c>
      <c r="P2876">
        <v>535382</v>
      </c>
      <c r="Q2876">
        <v>0</v>
      </c>
      <c r="R2876" t="s">
        <v>160</v>
      </c>
      <c r="S2876" t="s">
        <v>164</v>
      </c>
    </row>
    <row r="2877" spans="1:19" x14ac:dyDescent="0.25">
      <c r="A2877">
        <v>12876</v>
      </c>
      <c r="B2877" s="7">
        <v>45603</v>
      </c>
      <c r="C2877" t="s">
        <v>34</v>
      </c>
      <c r="D2877" t="s">
        <v>116</v>
      </c>
      <c r="E2877" t="s">
        <v>119</v>
      </c>
      <c r="F2877">
        <v>55</v>
      </c>
      <c r="G2877" t="s">
        <v>167</v>
      </c>
      <c r="H2877" t="s">
        <v>122</v>
      </c>
      <c r="I2877" t="s">
        <v>127</v>
      </c>
      <c r="J2877" t="s">
        <v>134</v>
      </c>
      <c r="K2877" t="s">
        <v>148</v>
      </c>
      <c r="L2877">
        <v>7</v>
      </c>
      <c r="M2877">
        <v>144475</v>
      </c>
      <c r="N2877" t="s">
        <v>154</v>
      </c>
      <c r="O2877">
        <v>1011325</v>
      </c>
      <c r="P2877">
        <v>1011325</v>
      </c>
      <c r="Q2877">
        <v>1011325</v>
      </c>
      <c r="R2877" t="s">
        <v>160</v>
      </c>
      <c r="S2877" t="s">
        <v>162</v>
      </c>
    </row>
    <row r="2878" spans="1:19" x14ac:dyDescent="0.25">
      <c r="A2878">
        <v>12877</v>
      </c>
      <c r="B2878" s="7">
        <v>45318</v>
      </c>
      <c r="C2878" t="s">
        <v>36</v>
      </c>
      <c r="D2878" t="s">
        <v>117</v>
      </c>
      <c r="E2878" t="s">
        <v>118</v>
      </c>
      <c r="F2878">
        <v>30</v>
      </c>
      <c r="G2878" t="s">
        <v>168</v>
      </c>
      <c r="H2878" t="s">
        <v>123</v>
      </c>
      <c r="I2878" t="s">
        <v>130</v>
      </c>
      <c r="J2878" t="s">
        <v>131</v>
      </c>
      <c r="K2878" t="s">
        <v>136</v>
      </c>
      <c r="L2878">
        <v>8</v>
      </c>
      <c r="M2878">
        <v>88896</v>
      </c>
      <c r="N2878" t="s">
        <v>152</v>
      </c>
      <c r="O2878">
        <v>604492</v>
      </c>
      <c r="P2878">
        <v>604492</v>
      </c>
      <c r="Q2878">
        <v>0</v>
      </c>
      <c r="R2878" t="s">
        <v>159</v>
      </c>
      <c r="S2878" t="s">
        <v>164</v>
      </c>
    </row>
    <row r="2879" spans="1:19" x14ac:dyDescent="0.25">
      <c r="A2879">
        <v>12878</v>
      </c>
      <c r="B2879" s="7">
        <v>45362</v>
      </c>
      <c r="C2879" t="s">
        <v>48</v>
      </c>
      <c r="D2879" t="s">
        <v>117</v>
      </c>
      <c r="E2879" t="s">
        <v>119</v>
      </c>
      <c r="F2879">
        <v>39</v>
      </c>
      <c r="G2879" t="s">
        <v>169</v>
      </c>
      <c r="H2879" t="s">
        <v>120</v>
      </c>
      <c r="I2879" t="s">
        <v>127</v>
      </c>
      <c r="J2879" t="s">
        <v>132</v>
      </c>
      <c r="K2879" t="s">
        <v>144</v>
      </c>
      <c r="L2879">
        <v>5</v>
      </c>
      <c r="M2879">
        <v>168490</v>
      </c>
      <c r="N2879" t="s">
        <v>153</v>
      </c>
      <c r="O2879">
        <v>758205</v>
      </c>
      <c r="P2879">
        <v>758205</v>
      </c>
      <c r="Q2879">
        <v>0</v>
      </c>
      <c r="R2879" t="s">
        <v>160</v>
      </c>
      <c r="S2879" t="s">
        <v>164</v>
      </c>
    </row>
    <row r="2880" spans="1:19" x14ac:dyDescent="0.25">
      <c r="A2880">
        <v>12879</v>
      </c>
      <c r="B2880" s="7">
        <v>45619</v>
      </c>
      <c r="C2880" t="s">
        <v>107</v>
      </c>
      <c r="D2880" t="s">
        <v>117</v>
      </c>
      <c r="E2880" t="s">
        <v>119</v>
      </c>
      <c r="F2880">
        <v>47</v>
      </c>
      <c r="G2880" t="s">
        <v>167</v>
      </c>
      <c r="H2880" t="s">
        <v>120</v>
      </c>
      <c r="I2880" t="s">
        <v>129</v>
      </c>
      <c r="J2880" t="s">
        <v>133</v>
      </c>
      <c r="K2880" t="s">
        <v>143</v>
      </c>
      <c r="L2880">
        <v>7</v>
      </c>
      <c r="M2880">
        <v>55430</v>
      </c>
      <c r="N2880" t="s">
        <v>154</v>
      </c>
      <c r="O2880">
        <v>388010</v>
      </c>
      <c r="P2880">
        <v>388010</v>
      </c>
      <c r="Q2880">
        <v>388010</v>
      </c>
      <c r="R2880" t="s">
        <v>159</v>
      </c>
      <c r="S2880" t="s">
        <v>162</v>
      </c>
    </row>
    <row r="2881" spans="1:19" x14ac:dyDescent="0.25">
      <c r="A2881">
        <v>12880</v>
      </c>
      <c r="B2881" s="7">
        <v>45588</v>
      </c>
      <c r="C2881" t="s">
        <v>59</v>
      </c>
      <c r="D2881" t="s">
        <v>117</v>
      </c>
      <c r="E2881" t="s">
        <v>118</v>
      </c>
      <c r="F2881">
        <v>64</v>
      </c>
      <c r="G2881" t="s">
        <v>167</v>
      </c>
      <c r="H2881" t="s">
        <v>122</v>
      </c>
      <c r="I2881" t="s">
        <v>130</v>
      </c>
      <c r="J2881" t="s">
        <v>133</v>
      </c>
      <c r="K2881" t="s">
        <v>143</v>
      </c>
      <c r="L2881">
        <v>9</v>
      </c>
      <c r="M2881">
        <v>170658</v>
      </c>
      <c r="N2881" t="s">
        <v>152</v>
      </c>
      <c r="O2881">
        <v>1305533</v>
      </c>
      <c r="P2881">
        <v>1305533</v>
      </c>
      <c r="Q2881">
        <v>1305533</v>
      </c>
      <c r="R2881" t="s">
        <v>161</v>
      </c>
      <c r="S2881" t="s">
        <v>162</v>
      </c>
    </row>
    <row r="2882" spans="1:19" x14ac:dyDescent="0.25">
      <c r="A2882">
        <v>12881</v>
      </c>
      <c r="B2882" s="7">
        <v>45532</v>
      </c>
      <c r="C2882" t="s">
        <v>49</v>
      </c>
      <c r="D2882" t="s">
        <v>116</v>
      </c>
      <c r="E2882" t="s">
        <v>118</v>
      </c>
      <c r="F2882">
        <v>51</v>
      </c>
      <c r="G2882" t="s">
        <v>167</v>
      </c>
      <c r="H2882" t="s">
        <v>120</v>
      </c>
      <c r="I2882" t="s">
        <v>128</v>
      </c>
      <c r="J2882" t="s">
        <v>131</v>
      </c>
      <c r="K2882" t="s">
        <v>136</v>
      </c>
      <c r="L2882">
        <v>9</v>
      </c>
      <c r="M2882">
        <v>95319</v>
      </c>
      <c r="N2882" t="s">
        <v>155</v>
      </c>
      <c r="O2882">
        <v>797820</v>
      </c>
      <c r="P2882">
        <v>797820</v>
      </c>
      <c r="Q2882">
        <v>797820</v>
      </c>
      <c r="R2882" t="s">
        <v>159</v>
      </c>
      <c r="S2882" t="s">
        <v>162</v>
      </c>
    </row>
    <row r="2883" spans="1:19" x14ac:dyDescent="0.25">
      <c r="A2883">
        <v>12882</v>
      </c>
      <c r="B2883" s="7">
        <v>45656</v>
      </c>
      <c r="C2883" t="s">
        <v>44</v>
      </c>
      <c r="D2883" t="s">
        <v>116</v>
      </c>
      <c r="E2883" t="s">
        <v>119</v>
      </c>
      <c r="F2883">
        <v>43</v>
      </c>
      <c r="G2883" t="s">
        <v>169</v>
      </c>
      <c r="H2883" t="s">
        <v>122</v>
      </c>
      <c r="I2883" t="s">
        <v>127</v>
      </c>
      <c r="J2883" t="s">
        <v>132</v>
      </c>
      <c r="K2883" t="s">
        <v>144</v>
      </c>
      <c r="L2883">
        <v>10</v>
      </c>
      <c r="M2883">
        <v>78536</v>
      </c>
      <c r="N2883" t="s">
        <v>157</v>
      </c>
      <c r="O2883">
        <v>769652</v>
      </c>
      <c r="P2883">
        <v>769652</v>
      </c>
      <c r="Q2883">
        <v>769652</v>
      </c>
      <c r="R2883" t="s">
        <v>159</v>
      </c>
      <c r="S2883" t="s">
        <v>162</v>
      </c>
    </row>
    <row r="2884" spans="1:19" x14ac:dyDescent="0.25">
      <c r="A2884">
        <v>12883</v>
      </c>
      <c r="B2884" s="7">
        <v>45466</v>
      </c>
      <c r="C2884" t="s">
        <v>87</v>
      </c>
      <c r="D2884" t="s">
        <v>116</v>
      </c>
      <c r="E2884" t="s">
        <v>119</v>
      </c>
      <c r="F2884">
        <v>38</v>
      </c>
      <c r="G2884" t="s">
        <v>169</v>
      </c>
      <c r="H2884" t="s">
        <v>124</v>
      </c>
      <c r="I2884" t="s">
        <v>128</v>
      </c>
      <c r="J2884" t="s">
        <v>134</v>
      </c>
      <c r="K2884" t="s">
        <v>148</v>
      </c>
      <c r="L2884">
        <v>9</v>
      </c>
      <c r="M2884">
        <v>99510</v>
      </c>
      <c r="N2884" t="s">
        <v>155</v>
      </c>
      <c r="O2884">
        <v>832898</v>
      </c>
      <c r="P2884">
        <v>832898</v>
      </c>
      <c r="Q2884">
        <v>832898</v>
      </c>
      <c r="R2884" t="s">
        <v>159</v>
      </c>
      <c r="S2884" t="s">
        <v>162</v>
      </c>
    </row>
    <row r="2885" spans="1:19" x14ac:dyDescent="0.25">
      <c r="A2885">
        <v>12884</v>
      </c>
      <c r="B2885" s="7">
        <v>45497</v>
      </c>
      <c r="C2885" t="s">
        <v>27</v>
      </c>
      <c r="D2885" t="s">
        <v>116</v>
      </c>
      <c r="E2885" t="s">
        <v>119</v>
      </c>
      <c r="F2885">
        <v>50</v>
      </c>
      <c r="G2885" t="s">
        <v>167</v>
      </c>
      <c r="H2885" t="s">
        <v>122</v>
      </c>
      <c r="I2885" t="s">
        <v>129</v>
      </c>
      <c r="J2885" t="s">
        <v>134</v>
      </c>
      <c r="K2885" t="s">
        <v>148</v>
      </c>
      <c r="L2885">
        <v>1</v>
      </c>
      <c r="M2885">
        <v>65880</v>
      </c>
      <c r="N2885" t="s">
        <v>153</v>
      </c>
      <c r="O2885">
        <v>59292</v>
      </c>
      <c r="P2885">
        <v>59292</v>
      </c>
      <c r="Q2885">
        <v>59292</v>
      </c>
      <c r="R2885" t="s">
        <v>160</v>
      </c>
      <c r="S2885" t="s">
        <v>162</v>
      </c>
    </row>
    <row r="2886" spans="1:19" x14ac:dyDescent="0.25">
      <c r="A2886">
        <v>12885</v>
      </c>
      <c r="B2886" s="7">
        <v>45520</v>
      </c>
      <c r="C2886" t="s">
        <v>42</v>
      </c>
      <c r="D2886" t="s">
        <v>117</v>
      </c>
      <c r="E2886" t="s">
        <v>118</v>
      </c>
      <c r="F2886">
        <v>46</v>
      </c>
      <c r="G2886" t="s">
        <v>167</v>
      </c>
      <c r="H2886" t="s">
        <v>120</v>
      </c>
      <c r="I2886" t="s">
        <v>129</v>
      </c>
      <c r="J2886" t="s">
        <v>134</v>
      </c>
      <c r="K2886" t="s">
        <v>150</v>
      </c>
      <c r="L2886">
        <v>10</v>
      </c>
      <c r="M2886">
        <v>7378</v>
      </c>
      <c r="N2886" t="s">
        <v>155</v>
      </c>
      <c r="O2886">
        <v>68615</v>
      </c>
      <c r="P2886">
        <v>68615</v>
      </c>
      <c r="Q2886">
        <v>68615</v>
      </c>
      <c r="R2886" t="s">
        <v>161</v>
      </c>
      <c r="S2886" t="s">
        <v>162</v>
      </c>
    </row>
    <row r="2887" spans="1:19" x14ac:dyDescent="0.25">
      <c r="A2887">
        <v>12886</v>
      </c>
      <c r="B2887" s="7">
        <v>45479</v>
      </c>
      <c r="C2887" t="s">
        <v>60</v>
      </c>
      <c r="D2887" t="s">
        <v>117</v>
      </c>
      <c r="E2887" t="s">
        <v>119</v>
      </c>
      <c r="F2887">
        <v>52</v>
      </c>
      <c r="G2887" t="s">
        <v>167</v>
      </c>
      <c r="H2887" t="s">
        <v>121</v>
      </c>
      <c r="I2887" t="s">
        <v>128</v>
      </c>
      <c r="J2887" t="s">
        <v>133</v>
      </c>
      <c r="K2887" t="s">
        <v>143</v>
      </c>
      <c r="L2887">
        <v>2</v>
      </c>
      <c r="M2887">
        <v>56039</v>
      </c>
      <c r="N2887" t="s">
        <v>156</v>
      </c>
      <c r="O2887">
        <v>108715</v>
      </c>
      <c r="P2887">
        <v>108715</v>
      </c>
      <c r="Q2887">
        <v>108715</v>
      </c>
      <c r="R2887" t="s">
        <v>160</v>
      </c>
      <c r="S2887" t="s">
        <v>162</v>
      </c>
    </row>
    <row r="2888" spans="1:19" x14ac:dyDescent="0.25">
      <c r="A2888">
        <v>12887</v>
      </c>
      <c r="B2888" s="7">
        <v>45317</v>
      </c>
      <c r="C2888" t="s">
        <v>80</v>
      </c>
      <c r="D2888" t="s">
        <v>116</v>
      </c>
      <c r="E2888" t="s">
        <v>119</v>
      </c>
      <c r="F2888">
        <v>19</v>
      </c>
      <c r="G2888" t="s">
        <v>166</v>
      </c>
      <c r="H2888" t="s">
        <v>124</v>
      </c>
      <c r="I2888" t="s">
        <v>130</v>
      </c>
      <c r="J2888" t="s">
        <v>134</v>
      </c>
      <c r="K2888" t="s">
        <v>146</v>
      </c>
      <c r="L2888">
        <v>5</v>
      </c>
      <c r="M2888">
        <v>119885</v>
      </c>
      <c r="N2888" t="s">
        <v>152</v>
      </c>
      <c r="O2888">
        <v>509511</v>
      </c>
      <c r="P2888">
        <v>509511</v>
      </c>
      <c r="Q2888">
        <v>509511</v>
      </c>
      <c r="R2888" t="s">
        <v>160</v>
      </c>
      <c r="S2888" t="s">
        <v>162</v>
      </c>
    </row>
    <row r="2889" spans="1:19" x14ac:dyDescent="0.25">
      <c r="A2889">
        <v>12888</v>
      </c>
      <c r="B2889" s="7">
        <v>45494</v>
      </c>
      <c r="C2889" t="s">
        <v>98</v>
      </c>
      <c r="D2889" t="s">
        <v>117</v>
      </c>
      <c r="E2889" t="s">
        <v>119</v>
      </c>
      <c r="F2889">
        <v>22</v>
      </c>
      <c r="G2889" t="s">
        <v>166</v>
      </c>
      <c r="H2889" t="s">
        <v>121</v>
      </c>
      <c r="I2889" t="s">
        <v>130</v>
      </c>
      <c r="J2889" t="s">
        <v>133</v>
      </c>
      <c r="K2889" t="s">
        <v>143</v>
      </c>
      <c r="L2889">
        <v>9</v>
      </c>
      <c r="M2889">
        <v>161758</v>
      </c>
      <c r="N2889" t="s">
        <v>155</v>
      </c>
      <c r="O2889">
        <v>1353914</v>
      </c>
      <c r="P2889">
        <v>1353914</v>
      </c>
      <c r="Q2889">
        <v>1353914</v>
      </c>
      <c r="R2889" t="s">
        <v>159</v>
      </c>
      <c r="S2889" t="s">
        <v>162</v>
      </c>
    </row>
    <row r="2890" spans="1:19" x14ac:dyDescent="0.25">
      <c r="A2890">
        <v>12889</v>
      </c>
      <c r="B2890" s="7">
        <v>45372</v>
      </c>
      <c r="C2890" t="s">
        <v>81</v>
      </c>
      <c r="D2890" t="s">
        <v>116</v>
      </c>
      <c r="E2890" t="s">
        <v>119</v>
      </c>
      <c r="F2890">
        <v>31</v>
      </c>
      <c r="G2890" t="s">
        <v>168</v>
      </c>
      <c r="H2890" t="s">
        <v>123</v>
      </c>
      <c r="I2890" t="s">
        <v>129</v>
      </c>
      <c r="J2890" t="s">
        <v>134</v>
      </c>
      <c r="K2890" t="s">
        <v>149</v>
      </c>
      <c r="L2890">
        <v>1</v>
      </c>
      <c r="M2890">
        <v>32034</v>
      </c>
      <c r="N2890" t="s">
        <v>158</v>
      </c>
      <c r="O2890">
        <v>25627</v>
      </c>
      <c r="P2890">
        <v>25627</v>
      </c>
      <c r="Q2890">
        <v>25627</v>
      </c>
      <c r="R2890" t="s">
        <v>160</v>
      </c>
      <c r="S2890" t="s">
        <v>162</v>
      </c>
    </row>
    <row r="2891" spans="1:19" x14ac:dyDescent="0.25">
      <c r="A2891">
        <v>12890</v>
      </c>
      <c r="B2891" s="7">
        <v>45615</v>
      </c>
      <c r="C2891" t="s">
        <v>92</v>
      </c>
      <c r="D2891" t="s">
        <v>116</v>
      </c>
      <c r="E2891" t="s">
        <v>118</v>
      </c>
      <c r="F2891">
        <v>59</v>
      </c>
      <c r="G2891" t="s">
        <v>167</v>
      </c>
      <c r="H2891" t="s">
        <v>123</v>
      </c>
      <c r="I2891" t="s">
        <v>130</v>
      </c>
      <c r="J2891" t="s">
        <v>131</v>
      </c>
      <c r="K2891" t="s">
        <v>138</v>
      </c>
      <c r="L2891">
        <v>8</v>
      </c>
      <c r="M2891">
        <v>78737</v>
      </c>
      <c r="N2891" t="s">
        <v>157</v>
      </c>
      <c r="O2891">
        <v>617298</v>
      </c>
      <c r="P2891">
        <v>617298</v>
      </c>
      <c r="Q2891">
        <v>617298</v>
      </c>
      <c r="R2891" t="s">
        <v>161</v>
      </c>
      <c r="S2891" t="s">
        <v>162</v>
      </c>
    </row>
    <row r="2892" spans="1:19" x14ac:dyDescent="0.25">
      <c r="A2892">
        <v>12891</v>
      </c>
      <c r="B2892" s="7">
        <v>45490</v>
      </c>
      <c r="C2892" t="s">
        <v>113</v>
      </c>
      <c r="D2892" t="s">
        <v>117</v>
      </c>
      <c r="E2892" t="s">
        <v>118</v>
      </c>
      <c r="F2892">
        <v>29</v>
      </c>
      <c r="G2892" t="s">
        <v>168</v>
      </c>
      <c r="H2892" t="s">
        <v>122</v>
      </c>
      <c r="I2892" t="s">
        <v>128</v>
      </c>
      <c r="J2892" t="s">
        <v>132</v>
      </c>
      <c r="K2892" t="s">
        <v>142</v>
      </c>
      <c r="L2892">
        <v>1</v>
      </c>
      <c r="M2892">
        <v>191995</v>
      </c>
      <c r="N2892" t="s">
        <v>157</v>
      </c>
      <c r="O2892">
        <v>188155</v>
      </c>
      <c r="P2892">
        <v>188155</v>
      </c>
      <c r="Q2892">
        <v>188155</v>
      </c>
      <c r="R2892" t="s">
        <v>160</v>
      </c>
      <c r="S2892" t="s">
        <v>162</v>
      </c>
    </row>
    <row r="2893" spans="1:19" x14ac:dyDescent="0.25">
      <c r="A2893">
        <v>12892</v>
      </c>
      <c r="B2893" s="7">
        <v>45565</v>
      </c>
      <c r="C2893" t="s">
        <v>74</v>
      </c>
      <c r="D2893" t="s">
        <v>117</v>
      </c>
      <c r="E2893" t="s">
        <v>119</v>
      </c>
      <c r="F2893">
        <v>28</v>
      </c>
      <c r="G2893" t="s">
        <v>168</v>
      </c>
      <c r="H2893" t="s">
        <v>124</v>
      </c>
      <c r="I2893" t="s">
        <v>127</v>
      </c>
      <c r="J2893" t="s">
        <v>134</v>
      </c>
      <c r="K2893" t="s">
        <v>150</v>
      </c>
      <c r="L2893">
        <v>2</v>
      </c>
      <c r="M2893">
        <v>81049</v>
      </c>
      <c r="N2893" t="s">
        <v>154</v>
      </c>
      <c r="O2893">
        <v>162098</v>
      </c>
      <c r="P2893">
        <v>162098</v>
      </c>
      <c r="Q2893">
        <v>0</v>
      </c>
      <c r="R2893" t="s">
        <v>159</v>
      </c>
      <c r="S2893" t="s">
        <v>164</v>
      </c>
    </row>
    <row r="2894" spans="1:19" x14ac:dyDescent="0.25">
      <c r="A2894">
        <v>12893</v>
      </c>
      <c r="B2894" s="7">
        <v>45310</v>
      </c>
      <c r="C2894" t="s">
        <v>50</v>
      </c>
      <c r="D2894" t="s">
        <v>116</v>
      </c>
      <c r="E2894" t="s">
        <v>119</v>
      </c>
      <c r="F2894">
        <v>29</v>
      </c>
      <c r="G2894" t="s">
        <v>168</v>
      </c>
      <c r="H2894" t="s">
        <v>121</v>
      </c>
      <c r="I2894" t="s">
        <v>126</v>
      </c>
      <c r="J2894" t="s">
        <v>131</v>
      </c>
      <c r="K2894" t="s">
        <v>138</v>
      </c>
      <c r="L2894">
        <v>9</v>
      </c>
      <c r="M2894">
        <v>116932</v>
      </c>
      <c r="N2894" t="s">
        <v>157</v>
      </c>
      <c r="O2894">
        <v>1031340</v>
      </c>
      <c r="P2894">
        <v>1031340</v>
      </c>
      <c r="Q2894">
        <v>1031340</v>
      </c>
      <c r="R2894" t="s">
        <v>160</v>
      </c>
      <c r="S2894" t="s">
        <v>162</v>
      </c>
    </row>
    <row r="2895" spans="1:19" x14ac:dyDescent="0.25">
      <c r="A2895">
        <v>12894</v>
      </c>
      <c r="B2895" s="7">
        <v>45394</v>
      </c>
      <c r="C2895" t="s">
        <v>83</v>
      </c>
      <c r="D2895" t="s">
        <v>116</v>
      </c>
      <c r="E2895" t="s">
        <v>118</v>
      </c>
      <c r="F2895">
        <v>26</v>
      </c>
      <c r="G2895" t="s">
        <v>168</v>
      </c>
      <c r="H2895" t="s">
        <v>125</v>
      </c>
      <c r="I2895" t="s">
        <v>127</v>
      </c>
      <c r="J2895" t="s">
        <v>131</v>
      </c>
      <c r="K2895" t="s">
        <v>135</v>
      </c>
      <c r="L2895">
        <v>8</v>
      </c>
      <c r="M2895">
        <v>73641</v>
      </c>
      <c r="N2895" t="s">
        <v>153</v>
      </c>
      <c r="O2895">
        <v>530215</v>
      </c>
      <c r="P2895">
        <v>530215</v>
      </c>
      <c r="Q2895">
        <v>530215</v>
      </c>
      <c r="R2895" t="s">
        <v>159</v>
      </c>
      <c r="S2895" t="s">
        <v>162</v>
      </c>
    </row>
    <row r="2896" spans="1:19" x14ac:dyDescent="0.25">
      <c r="A2896">
        <v>12895</v>
      </c>
      <c r="B2896" s="7">
        <v>45455</v>
      </c>
      <c r="C2896" t="s">
        <v>98</v>
      </c>
      <c r="D2896" t="s">
        <v>116</v>
      </c>
      <c r="E2896" t="s">
        <v>119</v>
      </c>
      <c r="F2896">
        <v>45</v>
      </c>
      <c r="G2896" t="s">
        <v>169</v>
      </c>
      <c r="H2896" t="s">
        <v>125</v>
      </c>
      <c r="I2896" t="s">
        <v>126</v>
      </c>
      <c r="J2896" t="s">
        <v>133</v>
      </c>
      <c r="K2896" t="s">
        <v>140</v>
      </c>
      <c r="L2896">
        <v>8</v>
      </c>
      <c r="M2896">
        <v>148049</v>
      </c>
      <c r="N2896" t="s">
        <v>155</v>
      </c>
      <c r="O2896">
        <v>1101484</v>
      </c>
      <c r="P2896">
        <v>0</v>
      </c>
      <c r="Q2896">
        <v>0</v>
      </c>
      <c r="R2896" t="s">
        <v>159</v>
      </c>
      <c r="S2896" t="s">
        <v>163</v>
      </c>
    </row>
    <row r="2897" spans="1:19" x14ac:dyDescent="0.25">
      <c r="A2897">
        <v>12896</v>
      </c>
      <c r="B2897" s="7">
        <v>45469</v>
      </c>
      <c r="C2897" t="s">
        <v>85</v>
      </c>
      <c r="D2897" t="s">
        <v>116</v>
      </c>
      <c r="E2897" t="s">
        <v>118</v>
      </c>
      <c r="F2897">
        <v>22</v>
      </c>
      <c r="G2897" t="s">
        <v>166</v>
      </c>
      <c r="H2897" t="s">
        <v>120</v>
      </c>
      <c r="I2897" t="s">
        <v>126</v>
      </c>
      <c r="J2897" t="s">
        <v>134</v>
      </c>
      <c r="K2897" t="s">
        <v>146</v>
      </c>
      <c r="L2897">
        <v>4</v>
      </c>
      <c r="M2897">
        <v>142581</v>
      </c>
      <c r="N2897" t="s">
        <v>151</v>
      </c>
      <c r="O2897">
        <v>541807</v>
      </c>
      <c r="P2897">
        <v>541807</v>
      </c>
      <c r="Q2897">
        <v>541807</v>
      </c>
      <c r="R2897" t="s">
        <v>161</v>
      </c>
      <c r="S2897" t="s">
        <v>162</v>
      </c>
    </row>
    <row r="2898" spans="1:19" x14ac:dyDescent="0.25">
      <c r="A2898">
        <v>12897</v>
      </c>
      <c r="B2898" s="7">
        <v>45630</v>
      </c>
      <c r="C2898" t="s">
        <v>88</v>
      </c>
      <c r="D2898" t="s">
        <v>116</v>
      </c>
      <c r="E2898" t="s">
        <v>118</v>
      </c>
      <c r="F2898">
        <v>45</v>
      </c>
      <c r="G2898" t="s">
        <v>169</v>
      </c>
      <c r="H2898" t="s">
        <v>121</v>
      </c>
      <c r="I2898" t="s">
        <v>126</v>
      </c>
      <c r="J2898" t="s">
        <v>132</v>
      </c>
      <c r="K2898" t="s">
        <v>137</v>
      </c>
      <c r="L2898">
        <v>1</v>
      </c>
      <c r="M2898">
        <v>49284</v>
      </c>
      <c r="N2898" t="s">
        <v>151</v>
      </c>
      <c r="O2898">
        <v>46819</v>
      </c>
      <c r="P2898">
        <v>46819</v>
      </c>
      <c r="Q2898">
        <v>0</v>
      </c>
      <c r="R2898" t="s">
        <v>160</v>
      </c>
      <c r="S2898" t="s">
        <v>164</v>
      </c>
    </row>
    <row r="2899" spans="1:19" x14ac:dyDescent="0.25">
      <c r="A2899">
        <v>12898</v>
      </c>
      <c r="B2899" s="7">
        <v>45354</v>
      </c>
      <c r="C2899" t="s">
        <v>26</v>
      </c>
      <c r="D2899" t="s">
        <v>117</v>
      </c>
      <c r="E2899" t="s">
        <v>118</v>
      </c>
      <c r="F2899">
        <v>54</v>
      </c>
      <c r="G2899" t="s">
        <v>167</v>
      </c>
      <c r="H2899" t="s">
        <v>125</v>
      </c>
      <c r="I2899" t="s">
        <v>127</v>
      </c>
      <c r="J2899" t="s">
        <v>134</v>
      </c>
      <c r="K2899" t="s">
        <v>146</v>
      </c>
      <c r="L2899">
        <v>4</v>
      </c>
      <c r="M2899">
        <v>177243</v>
      </c>
      <c r="N2899" t="s">
        <v>151</v>
      </c>
      <c r="O2899">
        <v>673523</v>
      </c>
      <c r="P2899">
        <v>673523</v>
      </c>
      <c r="Q2899">
        <v>0</v>
      </c>
      <c r="R2899" t="s">
        <v>160</v>
      </c>
      <c r="S2899" t="s">
        <v>164</v>
      </c>
    </row>
    <row r="2900" spans="1:19" x14ac:dyDescent="0.25">
      <c r="A2900">
        <v>12899</v>
      </c>
      <c r="B2900" s="7">
        <v>45441</v>
      </c>
      <c r="C2900" t="s">
        <v>101</v>
      </c>
      <c r="D2900" t="s">
        <v>116</v>
      </c>
      <c r="E2900" t="s">
        <v>119</v>
      </c>
      <c r="F2900">
        <v>29</v>
      </c>
      <c r="G2900" t="s">
        <v>168</v>
      </c>
      <c r="H2900" t="s">
        <v>124</v>
      </c>
      <c r="I2900" t="s">
        <v>128</v>
      </c>
      <c r="J2900" t="s">
        <v>131</v>
      </c>
      <c r="K2900" t="s">
        <v>136</v>
      </c>
      <c r="L2900">
        <v>10</v>
      </c>
      <c r="M2900">
        <v>149809</v>
      </c>
      <c r="N2900" t="s">
        <v>156</v>
      </c>
      <c r="O2900">
        <v>1453147</v>
      </c>
      <c r="P2900">
        <v>1453147</v>
      </c>
      <c r="Q2900">
        <v>1453147</v>
      </c>
      <c r="R2900" t="s">
        <v>159</v>
      </c>
      <c r="S2900" t="s">
        <v>162</v>
      </c>
    </row>
    <row r="2901" spans="1:19" x14ac:dyDescent="0.25">
      <c r="A2901">
        <v>12900</v>
      </c>
      <c r="B2901" s="7">
        <v>45363</v>
      </c>
      <c r="C2901" t="s">
        <v>73</v>
      </c>
      <c r="D2901" t="s">
        <v>117</v>
      </c>
      <c r="E2901" t="s">
        <v>119</v>
      </c>
      <c r="F2901">
        <v>25</v>
      </c>
      <c r="G2901" t="s">
        <v>166</v>
      </c>
      <c r="H2901" t="s">
        <v>122</v>
      </c>
      <c r="I2901" t="s">
        <v>129</v>
      </c>
      <c r="J2901" t="s">
        <v>132</v>
      </c>
      <c r="K2901" t="s">
        <v>142</v>
      </c>
      <c r="L2901">
        <v>9</v>
      </c>
      <c r="M2901">
        <v>158750</v>
      </c>
      <c r="N2901" t="s">
        <v>153</v>
      </c>
      <c r="O2901">
        <v>1285875</v>
      </c>
      <c r="P2901">
        <v>1285875</v>
      </c>
      <c r="Q2901">
        <v>1285875</v>
      </c>
      <c r="R2901" t="s">
        <v>161</v>
      </c>
      <c r="S2901" t="s">
        <v>162</v>
      </c>
    </row>
    <row r="2902" spans="1:19" x14ac:dyDescent="0.25">
      <c r="A2902">
        <v>12901</v>
      </c>
      <c r="B2902" s="7">
        <v>45536</v>
      </c>
      <c r="C2902" t="s">
        <v>107</v>
      </c>
      <c r="D2902" t="s">
        <v>117</v>
      </c>
      <c r="E2902" t="s">
        <v>119</v>
      </c>
      <c r="F2902">
        <v>32</v>
      </c>
      <c r="G2902" t="s">
        <v>168</v>
      </c>
      <c r="H2902" t="s">
        <v>124</v>
      </c>
      <c r="I2902" t="s">
        <v>127</v>
      </c>
      <c r="J2902" t="s">
        <v>132</v>
      </c>
      <c r="K2902" t="s">
        <v>137</v>
      </c>
      <c r="L2902">
        <v>1</v>
      </c>
      <c r="M2902">
        <v>90880</v>
      </c>
      <c r="N2902" t="s">
        <v>154</v>
      </c>
      <c r="O2902">
        <v>90880</v>
      </c>
      <c r="P2902">
        <v>90880</v>
      </c>
      <c r="Q2902">
        <v>0</v>
      </c>
      <c r="R2902" t="s">
        <v>159</v>
      </c>
      <c r="S2902" t="s">
        <v>164</v>
      </c>
    </row>
    <row r="2903" spans="1:19" x14ac:dyDescent="0.25">
      <c r="A2903">
        <v>12902</v>
      </c>
      <c r="B2903" s="7">
        <v>45541</v>
      </c>
      <c r="C2903" t="s">
        <v>55</v>
      </c>
      <c r="D2903" t="s">
        <v>117</v>
      </c>
      <c r="E2903" t="s">
        <v>119</v>
      </c>
      <c r="F2903">
        <v>33</v>
      </c>
      <c r="G2903" t="s">
        <v>168</v>
      </c>
      <c r="H2903" t="s">
        <v>124</v>
      </c>
      <c r="I2903" t="s">
        <v>130</v>
      </c>
      <c r="J2903" t="s">
        <v>132</v>
      </c>
      <c r="K2903" t="s">
        <v>144</v>
      </c>
      <c r="L2903">
        <v>6</v>
      </c>
      <c r="M2903">
        <v>17013</v>
      </c>
      <c r="N2903" t="s">
        <v>156</v>
      </c>
      <c r="O2903">
        <v>99015</v>
      </c>
      <c r="P2903">
        <v>99015</v>
      </c>
      <c r="Q2903">
        <v>0</v>
      </c>
      <c r="R2903" t="s">
        <v>161</v>
      </c>
      <c r="S2903" t="s">
        <v>164</v>
      </c>
    </row>
    <row r="2904" spans="1:19" x14ac:dyDescent="0.25">
      <c r="A2904">
        <v>12903</v>
      </c>
      <c r="B2904" s="7">
        <v>45473</v>
      </c>
      <c r="C2904" t="s">
        <v>58</v>
      </c>
      <c r="D2904" t="s">
        <v>117</v>
      </c>
      <c r="E2904" t="s">
        <v>119</v>
      </c>
      <c r="F2904">
        <v>64</v>
      </c>
      <c r="G2904" t="s">
        <v>167</v>
      </c>
      <c r="H2904" t="s">
        <v>124</v>
      </c>
      <c r="I2904" t="s">
        <v>127</v>
      </c>
      <c r="J2904" t="s">
        <v>134</v>
      </c>
      <c r="K2904" t="s">
        <v>148</v>
      </c>
      <c r="L2904">
        <v>4</v>
      </c>
      <c r="M2904">
        <v>131309</v>
      </c>
      <c r="N2904" t="s">
        <v>152</v>
      </c>
      <c r="O2904">
        <v>446450</v>
      </c>
      <c r="P2904">
        <v>446450</v>
      </c>
      <c r="Q2904">
        <v>0</v>
      </c>
      <c r="R2904" t="s">
        <v>161</v>
      </c>
      <c r="S2904" t="s">
        <v>164</v>
      </c>
    </row>
    <row r="2905" spans="1:19" x14ac:dyDescent="0.25">
      <c r="A2905">
        <v>12904</v>
      </c>
      <c r="B2905" s="7">
        <v>45619</v>
      </c>
      <c r="C2905" t="s">
        <v>20</v>
      </c>
      <c r="D2905" t="s">
        <v>117</v>
      </c>
      <c r="E2905" t="s">
        <v>118</v>
      </c>
      <c r="F2905">
        <v>59</v>
      </c>
      <c r="G2905" t="s">
        <v>167</v>
      </c>
      <c r="H2905" t="s">
        <v>122</v>
      </c>
      <c r="I2905" t="s">
        <v>130</v>
      </c>
      <c r="J2905" t="s">
        <v>131</v>
      </c>
      <c r="K2905" t="s">
        <v>136</v>
      </c>
      <c r="L2905">
        <v>4</v>
      </c>
      <c r="M2905">
        <v>11894</v>
      </c>
      <c r="N2905" t="s">
        <v>152</v>
      </c>
      <c r="O2905">
        <v>40439</v>
      </c>
      <c r="P2905">
        <v>40439</v>
      </c>
      <c r="Q2905">
        <v>40439</v>
      </c>
      <c r="R2905" t="s">
        <v>161</v>
      </c>
      <c r="S2905" t="s">
        <v>162</v>
      </c>
    </row>
    <row r="2906" spans="1:19" x14ac:dyDescent="0.25">
      <c r="A2906">
        <v>12905</v>
      </c>
      <c r="B2906" s="7">
        <v>45431</v>
      </c>
      <c r="C2906" t="s">
        <v>49</v>
      </c>
      <c r="D2906" t="s">
        <v>116</v>
      </c>
      <c r="E2906" t="s">
        <v>118</v>
      </c>
      <c r="F2906">
        <v>55</v>
      </c>
      <c r="G2906" t="s">
        <v>167</v>
      </c>
      <c r="H2906" t="s">
        <v>120</v>
      </c>
      <c r="I2906" t="s">
        <v>127</v>
      </c>
      <c r="J2906" t="s">
        <v>131</v>
      </c>
      <c r="K2906" t="s">
        <v>138</v>
      </c>
      <c r="L2906">
        <v>1</v>
      </c>
      <c r="M2906">
        <v>92215</v>
      </c>
      <c r="N2906" t="s">
        <v>154</v>
      </c>
      <c r="O2906">
        <v>92215</v>
      </c>
      <c r="P2906">
        <v>92215</v>
      </c>
      <c r="Q2906">
        <v>92215</v>
      </c>
      <c r="R2906" t="s">
        <v>159</v>
      </c>
      <c r="S2906" t="s">
        <v>162</v>
      </c>
    </row>
    <row r="2907" spans="1:19" x14ac:dyDescent="0.25">
      <c r="A2907">
        <v>12906</v>
      </c>
      <c r="B2907" s="7">
        <v>45345</v>
      </c>
      <c r="C2907" t="s">
        <v>31</v>
      </c>
      <c r="D2907" t="s">
        <v>116</v>
      </c>
      <c r="E2907" t="s">
        <v>118</v>
      </c>
      <c r="F2907">
        <v>34</v>
      </c>
      <c r="G2907" t="s">
        <v>168</v>
      </c>
      <c r="H2907" t="s">
        <v>125</v>
      </c>
      <c r="I2907" t="s">
        <v>127</v>
      </c>
      <c r="J2907" t="s">
        <v>132</v>
      </c>
      <c r="K2907" t="s">
        <v>144</v>
      </c>
      <c r="L2907">
        <v>8</v>
      </c>
      <c r="M2907">
        <v>132985</v>
      </c>
      <c r="N2907" t="s">
        <v>156</v>
      </c>
      <c r="O2907">
        <v>1031963</v>
      </c>
      <c r="P2907">
        <v>1031963</v>
      </c>
      <c r="Q2907">
        <v>1031963</v>
      </c>
      <c r="R2907" t="s">
        <v>160</v>
      </c>
      <c r="S2907" t="s">
        <v>162</v>
      </c>
    </row>
    <row r="2908" spans="1:19" x14ac:dyDescent="0.25">
      <c r="A2908">
        <v>12907</v>
      </c>
      <c r="B2908" s="7">
        <v>45540</v>
      </c>
      <c r="C2908" t="s">
        <v>68</v>
      </c>
      <c r="D2908" t="s">
        <v>116</v>
      </c>
      <c r="E2908" t="s">
        <v>119</v>
      </c>
      <c r="F2908">
        <v>63</v>
      </c>
      <c r="G2908" t="s">
        <v>167</v>
      </c>
      <c r="H2908" t="s">
        <v>125</v>
      </c>
      <c r="I2908" t="s">
        <v>127</v>
      </c>
      <c r="J2908" t="s">
        <v>132</v>
      </c>
      <c r="K2908" t="s">
        <v>142</v>
      </c>
      <c r="L2908">
        <v>2</v>
      </c>
      <c r="M2908">
        <v>128644</v>
      </c>
      <c r="N2908" t="s">
        <v>157</v>
      </c>
      <c r="O2908">
        <v>252142</v>
      </c>
      <c r="P2908">
        <v>252142</v>
      </c>
      <c r="Q2908">
        <v>0</v>
      </c>
      <c r="R2908" t="s">
        <v>160</v>
      </c>
      <c r="S2908" t="s">
        <v>164</v>
      </c>
    </row>
    <row r="2909" spans="1:19" x14ac:dyDescent="0.25">
      <c r="A2909">
        <v>12908</v>
      </c>
      <c r="B2909" s="7">
        <v>45398</v>
      </c>
      <c r="C2909" t="s">
        <v>59</v>
      </c>
      <c r="D2909" t="s">
        <v>117</v>
      </c>
      <c r="E2909" t="s">
        <v>118</v>
      </c>
      <c r="F2909">
        <v>43</v>
      </c>
      <c r="G2909" t="s">
        <v>169</v>
      </c>
      <c r="H2909" t="s">
        <v>121</v>
      </c>
      <c r="I2909" t="s">
        <v>126</v>
      </c>
      <c r="J2909" t="s">
        <v>134</v>
      </c>
      <c r="K2909" t="s">
        <v>149</v>
      </c>
      <c r="L2909">
        <v>6</v>
      </c>
      <c r="M2909">
        <v>181739</v>
      </c>
      <c r="N2909" t="s">
        <v>158</v>
      </c>
      <c r="O2909">
        <v>872347</v>
      </c>
      <c r="P2909">
        <v>872347</v>
      </c>
      <c r="Q2909">
        <v>0</v>
      </c>
      <c r="R2909" t="s">
        <v>160</v>
      </c>
      <c r="S2909" t="s">
        <v>164</v>
      </c>
    </row>
    <row r="2910" spans="1:19" x14ac:dyDescent="0.25">
      <c r="A2910">
        <v>12909</v>
      </c>
      <c r="B2910" s="7">
        <v>45441</v>
      </c>
      <c r="C2910" t="s">
        <v>59</v>
      </c>
      <c r="D2910" t="s">
        <v>116</v>
      </c>
      <c r="E2910" t="s">
        <v>119</v>
      </c>
      <c r="F2910">
        <v>18</v>
      </c>
      <c r="G2910" t="s">
        <v>166</v>
      </c>
      <c r="H2910" t="s">
        <v>124</v>
      </c>
      <c r="I2910" t="s">
        <v>126</v>
      </c>
      <c r="J2910" t="s">
        <v>132</v>
      </c>
      <c r="K2910" t="s">
        <v>145</v>
      </c>
      <c r="L2910">
        <v>7</v>
      </c>
      <c r="M2910">
        <v>196263</v>
      </c>
      <c r="N2910" t="s">
        <v>154</v>
      </c>
      <c r="O2910">
        <v>1373841</v>
      </c>
      <c r="P2910">
        <v>0</v>
      </c>
      <c r="Q2910">
        <v>0</v>
      </c>
      <c r="R2910" t="s">
        <v>161</v>
      </c>
      <c r="S2910" t="s">
        <v>163</v>
      </c>
    </row>
    <row r="2911" spans="1:19" x14ac:dyDescent="0.25">
      <c r="A2911">
        <v>12910</v>
      </c>
      <c r="B2911" s="7">
        <v>45548</v>
      </c>
      <c r="C2911" t="s">
        <v>112</v>
      </c>
      <c r="D2911" t="s">
        <v>116</v>
      </c>
      <c r="E2911" t="s">
        <v>118</v>
      </c>
      <c r="F2911">
        <v>18</v>
      </c>
      <c r="G2911" t="s">
        <v>166</v>
      </c>
      <c r="H2911" t="s">
        <v>125</v>
      </c>
      <c r="I2911" t="s">
        <v>130</v>
      </c>
      <c r="J2911" t="s">
        <v>132</v>
      </c>
      <c r="K2911" t="s">
        <v>145</v>
      </c>
      <c r="L2911">
        <v>9</v>
      </c>
      <c r="M2911">
        <v>160769</v>
      </c>
      <c r="N2911" t="s">
        <v>151</v>
      </c>
      <c r="O2911">
        <v>1374574</v>
      </c>
      <c r="P2911">
        <v>1374574</v>
      </c>
      <c r="Q2911">
        <v>1374574</v>
      </c>
      <c r="R2911" t="s">
        <v>161</v>
      </c>
      <c r="S2911" t="s">
        <v>162</v>
      </c>
    </row>
    <row r="2912" spans="1:19" x14ac:dyDescent="0.25">
      <c r="A2912">
        <v>12911</v>
      </c>
      <c r="B2912" s="7">
        <v>45494</v>
      </c>
      <c r="C2912" t="s">
        <v>72</v>
      </c>
      <c r="D2912" t="s">
        <v>117</v>
      </c>
      <c r="E2912" t="s">
        <v>118</v>
      </c>
      <c r="F2912">
        <v>41</v>
      </c>
      <c r="G2912" t="s">
        <v>169</v>
      </c>
      <c r="H2912" t="s">
        <v>122</v>
      </c>
      <c r="I2912" t="s">
        <v>129</v>
      </c>
      <c r="J2912" t="s">
        <v>134</v>
      </c>
      <c r="K2912" t="s">
        <v>148</v>
      </c>
      <c r="L2912">
        <v>7</v>
      </c>
      <c r="M2912">
        <v>9774</v>
      </c>
      <c r="N2912" t="s">
        <v>156</v>
      </c>
      <c r="O2912">
        <v>66365</v>
      </c>
      <c r="P2912">
        <v>66365</v>
      </c>
      <c r="Q2912">
        <v>0</v>
      </c>
      <c r="R2912" t="s">
        <v>160</v>
      </c>
      <c r="S2912" t="s">
        <v>164</v>
      </c>
    </row>
    <row r="2913" spans="1:19" x14ac:dyDescent="0.25">
      <c r="A2913">
        <v>12912</v>
      </c>
      <c r="B2913" s="7">
        <v>45510</v>
      </c>
      <c r="C2913" t="s">
        <v>45</v>
      </c>
      <c r="D2913" t="s">
        <v>117</v>
      </c>
      <c r="E2913" t="s">
        <v>119</v>
      </c>
      <c r="F2913">
        <v>47</v>
      </c>
      <c r="G2913" t="s">
        <v>167</v>
      </c>
      <c r="H2913" t="s">
        <v>125</v>
      </c>
      <c r="I2913" t="s">
        <v>130</v>
      </c>
      <c r="J2913" t="s">
        <v>134</v>
      </c>
      <c r="K2913" t="s">
        <v>148</v>
      </c>
      <c r="L2913">
        <v>4</v>
      </c>
      <c r="M2913">
        <v>179703</v>
      </c>
      <c r="N2913" t="s">
        <v>157</v>
      </c>
      <c r="O2913">
        <v>704435</v>
      </c>
      <c r="P2913">
        <v>704435</v>
      </c>
      <c r="Q2913">
        <v>704435</v>
      </c>
      <c r="R2913" t="s">
        <v>160</v>
      </c>
      <c r="S2913" t="s">
        <v>162</v>
      </c>
    </row>
    <row r="2914" spans="1:19" x14ac:dyDescent="0.25">
      <c r="A2914">
        <v>12913</v>
      </c>
      <c r="B2914" s="7">
        <v>45489</v>
      </c>
      <c r="C2914" t="s">
        <v>99</v>
      </c>
      <c r="D2914" t="s">
        <v>116</v>
      </c>
      <c r="E2914" t="s">
        <v>119</v>
      </c>
      <c r="F2914">
        <v>18</v>
      </c>
      <c r="G2914" t="s">
        <v>166</v>
      </c>
      <c r="H2914" t="s">
        <v>122</v>
      </c>
      <c r="I2914" t="s">
        <v>128</v>
      </c>
      <c r="J2914" t="s">
        <v>131</v>
      </c>
      <c r="K2914" t="s">
        <v>136</v>
      </c>
      <c r="L2914">
        <v>6</v>
      </c>
      <c r="M2914">
        <v>68990</v>
      </c>
      <c r="N2914" t="s">
        <v>158</v>
      </c>
      <c r="O2914">
        <v>331152</v>
      </c>
      <c r="P2914">
        <v>331152</v>
      </c>
      <c r="Q2914">
        <v>0</v>
      </c>
      <c r="R2914" t="s">
        <v>160</v>
      </c>
      <c r="S2914" t="s">
        <v>164</v>
      </c>
    </row>
    <row r="2915" spans="1:19" x14ac:dyDescent="0.25">
      <c r="A2915">
        <v>12914</v>
      </c>
      <c r="B2915" s="7">
        <v>45388</v>
      </c>
      <c r="C2915" t="s">
        <v>51</v>
      </c>
      <c r="D2915" t="s">
        <v>117</v>
      </c>
      <c r="E2915" t="s">
        <v>119</v>
      </c>
      <c r="F2915">
        <v>36</v>
      </c>
      <c r="G2915" t="s">
        <v>169</v>
      </c>
      <c r="H2915" t="s">
        <v>123</v>
      </c>
      <c r="I2915" t="s">
        <v>126</v>
      </c>
      <c r="J2915" t="s">
        <v>134</v>
      </c>
      <c r="K2915" t="s">
        <v>146</v>
      </c>
      <c r="L2915">
        <v>7</v>
      </c>
      <c r="M2915">
        <v>15948</v>
      </c>
      <c r="N2915" t="s">
        <v>153</v>
      </c>
      <c r="O2915">
        <v>100472</v>
      </c>
      <c r="P2915">
        <v>100472</v>
      </c>
      <c r="Q2915">
        <v>0</v>
      </c>
      <c r="R2915" t="s">
        <v>159</v>
      </c>
      <c r="S2915" t="s">
        <v>164</v>
      </c>
    </row>
    <row r="2916" spans="1:19" x14ac:dyDescent="0.25">
      <c r="A2916">
        <v>12915</v>
      </c>
      <c r="B2916" s="7">
        <v>45431</v>
      </c>
      <c r="C2916" t="s">
        <v>98</v>
      </c>
      <c r="D2916" t="s">
        <v>117</v>
      </c>
      <c r="E2916" t="s">
        <v>118</v>
      </c>
      <c r="F2916">
        <v>20</v>
      </c>
      <c r="G2916" t="s">
        <v>166</v>
      </c>
      <c r="H2916" t="s">
        <v>125</v>
      </c>
      <c r="I2916" t="s">
        <v>128</v>
      </c>
      <c r="J2916" t="s">
        <v>134</v>
      </c>
      <c r="K2916" t="s">
        <v>149</v>
      </c>
      <c r="L2916">
        <v>5</v>
      </c>
      <c r="M2916">
        <v>124353</v>
      </c>
      <c r="N2916" t="s">
        <v>153</v>
      </c>
      <c r="O2916">
        <v>559588</v>
      </c>
      <c r="P2916">
        <v>559588</v>
      </c>
      <c r="Q2916">
        <v>559588</v>
      </c>
      <c r="R2916" t="s">
        <v>161</v>
      </c>
      <c r="S2916" t="s">
        <v>162</v>
      </c>
    </row>
    <row r="2917" spans="1:19" x14ac:dyDescent="0.25">
      <c r="A2917">
        <v>12916</v>
      </c>
      <c r="B2917" s="7">
        <v>45478</v>
      </c>
      <c r="C2917" t="s">
        <v>52</v>
      </c>
      <c r="D2917" t="s">
        <v>117</v>
      </c>
      <c r="E2917" t="s">
        <v>118</v>
      </c>
      <c r="F2917">
        <v>32</v>
      </c>
      <c r="G2917" t="s">
        <v>168</v>
      </c>
      <c r="H2917" t="s">
        <v>124</v>
      </c>
      <c r="I2917" t="s">
        <v>129</v>
      </c>
      <c r="J2917" t="s">
        <v>133</v>
      </c>
      <c r="K2917" t="s">
        <v>140</v>
      </c>
      <c r="L2917">
        <v>9</v>
      </c>
      <c r="M2917">
        <v>22787</v>
      </c>
      <c r="N2917" t="s">
        <v>155</v>
      </c>
      <c r="O2917">
        <v>190727</v>
      </c>
      <c r="P2917">
        <v>190727</v>
      </c>
      <c r="Q2917">
        <v>190727</v>
      </c>
      <c r="R2917" t="s">
        <v>159</v>
      </c>
      <c r="S2917" t="s">
        <v>162</v>
      </c>
    </row>
    <row r="2918" spans="1:19" x14ac:dyDescent="0.25">
      <c r="A2918">
        <v>12917</v>
      </c>
      <c r="B2918" s="7">
        <v>45397</v>
      </c>
      <c r="C2918" t="s">
        <v>63</v>
      </c>
      <c r="D2918" t="s">
        <v>116</v>
      </c>
      <c r="E2918" t="s">
        <v>119</v>
      </c>
      <c r="F2918">
        <v>51</v>
      </c>
      <c r="G2918" t="s">
        <v>167</v>
      </c>
      <c r="H2918" t="s">
        <v>123</v>
      </c>
      <c r="I2918" t="s">
        <v>126</v>
      </c>
      <c r="J2918" t="s">
        <v>132</v>
      </c>
      <c r="K2918" t="s">
        <v>137</v>
      </c>
      <c r="L2918">
        <v>1</v>
      </c>
      <c r="M2918">
        <v>94947</v>
      </c>
      <c r="N2918" t="s">
        <v>158</v>
      </c>
      <c r="O2918">
        <v>75957</v>
      </c>
      <c r="P2918">
        <v>75957</v>
      </c>
      <c r="Q2918">
        <v>75957</v>
      </c>
      <c r="R2918" t="s">
        <v>160</v>
      </c>
      <c r="S2918" t="s">
        <v>162</v>
      </c>
    </row>
    <row r="2919" spans="1:19" x14ac:dyDescent="0.25">
      <c r="A2919">
        <v>12918</v>
      </c>
      <c r="B2919" s="7">
        <v>45401</v>
      </c>
      <c r="C2919" t="s">
        <v>77</v>
      </c>
      <c r="D2919" t="s">
        <v>116</v>
      </c>
      <c r="E2919" t="s">
        <v>119</v>
      </c>
      <c r="F2919">
        <v>61</v>
      </c>
      <c r="G2919" t="s">
        <v>167</v>
      </c>
      <c r="H2919" t="s">
        <v>124</v>
      </c>
      <c r="I2919" t="s">
        <v>128</v>
      </c>
      <c r="J2919" t="s">
        <v>133</v>
      </c>
      <c r="K2919" t="s">
        <v>139</v>
      </c>
      <c r="L2919">
        <v>7</v>
      </c>
      <c r="M2919">
        <v>168813</v>
      </c>
      <c r="N2919" t="s">
        <v>155</v>
      </c>
      <c r="O2919">
        <v>1098972</v>
      </c>
      <c r="P2919">
        <v>1098972</v>
      </c>
      <c r="Q2919">
        <v>1098972</v>
      </c>
      <c r="R2919" t="s">
        <v>160</v>
      </c>
      <c r="S2919" t="s">
        <v>162</v>
      </c>
    </row>
    <row r="2920" spans="1:19" x14ac:dyDescent="0.25">
      <c r="A2920">
        <v>12919</v>
      </c>
      <c r="B2920" s="7">
        <v>45490</v>
      </c>
      <c r="C2920" t="s">
        <v>65</v>
      </c>
      <c r="D2920" t="s">
        <v>117</v>
      </c>
      <c r="E2920" t="s">
        <v>119</v>
      </c>
      <c r="F2920">
        <v>32</v>
      </c>
      <c r="G2920" t="s">
        <v>168</v>
      </c>
      <c r="H2920" t="s">
        <v>121</v>
      </c>
      <c r="I2920" t="s">
        <v>130</v>
      </c>
      <c r="J2920" t="s">
        <v>133</v>
      </c>
      <c r="K2920" t="s">
        <v>141</v>
      </c>
      <c r="L2920">
        <v>7</v>
      </c>
      <c r="M2920">
        <v>156040</v>
      </c>
      <c r="N2920" t="s">
        <v>157</v>
      </c>
      <c r="O2920">
        <v>1070434</v>
      </c>
      <c r="P2920">
        <v>1070434</v>
      </c>
      <c r="Q2920">
        <v>1070434</v>
      </c>
      <c r="R2920" t="s">
        <v>160</v>
      </c>
      <c r="S2920" t="s">
        <v>162</v>
      </c>
    </row>
    <row r="2921" spans="1:19" x14ac:dyDescent="0.25">
      <c r="A2921">
        <v>12920</v>
      </c>
      <c r="B2921" s="7">
        <v>45517</v>
      </c>
      <c r="C2921" t="s">
        <v>70</v>
      </c>
      <c r="D2921" t="s">
        <v>117</v>
      </c>
      <c r="E2921" t="s">
        <v>119</v>
      </c>
      <c r="F2921">
        <v>27</v>
      </c>
      <c r="G2921" t="s">
        <v>168</v>
      </c>
      <c r="H2921" t="s">
        <v>121</v>
      </c>
      <c r="I2921" t="s">
        <v>127</v>
      </c>
      <c r="J2921" t="s">
        <v>131</v>
      </c>
      <c r="K2921" t="s">
        <v>135</v>
      </c>
      <c r="L2921">
        <v>5</v>
      </c>
      <c r="M2921">
        <v>146040</v>
      </c>
      <c r="N2921" t="s">
        <v>153</v>
      </c>
      <c r="O2921">
        <v>657180</v>
      </c>
      <c r="P2921">
        <v>657180</v>
      </c>
      <c r="Q2921">
        <v>657180</v>
      </c>
      <c r="R2921" t="s">
        <v>160</v>
      </c>
      <c r="S2921" t="s">
        <v>162</v>
      </c>
    </row>
    <row r="2922" spans="1:19" x14ac:dyDescent="0.25">
      <c r="A2922">
        <v>12921</v>
      </c>
      <c r="B2922" s="7">
        <v>45377</v>
      </c>
      <c r="C2922" t="s">
        <v>37</v>
      </c>
      <c r="D2922" t="s">
        <v>117</v>
      </c>
      <c r="E2922" t="s">
        <v>119</v>
      </c>
      <c r="F2922">
        <v>34</v>
      </c>
      <c r="G2922" t="s">
        <v>168</v>
      </c>
      <c r="H2922" t="s">
        <v>124</v>
      </c>
      <c r="I2922" t="s">
        <v>128</v>
      </c>
      <c r="J2922" t="s">
        <v>132</v>
      </c>
      <c r="K2922" t="s">
        <v>142</v>
      </c>
      <c r="L2922">
        <v>9</v>
      </c>
      <c r="M2922">
        <v>42636</v>
      </c>
      <c r="N2922" t="s">
        <v>157</v>
      </c>
      <c r="O2922">
        <v>376049</v>
      </c>
      <c r="P2922">
        <v>376049</v>
      </c>
      <c r="Q2922">
        <v>376049</v>
      </c>
      <c r="R2922" t="s">
        <v>159</v>
      </c>
      <c r="S2922" t="s">
        <v>162</v>
      </c>
    </row>
    <row r="2923" spans="1:19" x14ac:dyDescent="0.25">
      <c r="A2923">
        <v>12922</v>
      </c>
      <c r="B2923" s="7">
        <v>45648</v>
      </c>
      <c r="C2923" t="s">
        <v>65</v>
      </c>
      <c r="D2923" t="s">
        <v>117</v>
      </c>
      <c r="E2923" t="s">
        <v>118</v>
      </c>
      <c r="F2923">
        <v>30</v>
      </c>
      <c r="G2923" t="s">
        <v>168</v>
      </c>
      <c r="H2923" t="s">
        <v>121</v>
      </c>
      <c r="I2923" t="s">
        <v>130</v>
      </c>
      <c r="J2923" t="s">
        <v>133</v>
      </c>
      <c r="K2923" t="s">
        <v>141</v>
      </c>
      <c r="L2923">
        <v>9</v>
      </c>
      <c r="M2923">
        <v>81599</v>
      </c>
      <c r="N2923" t="s">
        <v>157</v>
      </c>
      <c r="O2923">
        <v>719703</v>
      </c>
      <c r="P2923">
        <v>719703</v>
      </c>
      <c r="Q2923">
        <v>719703</v>
      </c>
      <c r="R2923" t="s">
        <v>159</v>
      </c>
      <c r="S2923" t="s">
        <v>162</v>
      </c>
    </row>
    <row r="2924" spans="1:19" x14ac:dyDescent="0.25">
      <c r="A2924">
        <v>12923</v>
      </c>
      <c r="B2924" s="7">
        <v>45355</v>
      </c>
      <c r="C2924" t="s">
        <v>41</v>
      </c>
      <c r="D2924" t="s">
        <v>117</v>
      </c>
      <c r="E2924" t="s">
        <v>118</v>
      </c>
      <c r="F2924">
        <v>49</v>
      </c>
      <c r="G2924" t="s">
        <v>167</v>
      </c>
      <c r="H2924" t="s">
        <v>120</v>
      </c>
      <c r="I2924" t="s">
        <v>129</v>
      </c>
      <c r="J2924" t="s">
        <v>134</v>
      </c>
      <c r="K2924" t="s">
        <v>146</v>
      </c>
      <c r="L2924">
        <v>8</v>
      </c>
      <c r="M2924">
        <v>114137</v>
      </c>
      <c r="N2924" t="s">
        <v>151</v>
      </c>
      <c r="O2924">
        <v>867441</v>
      </c>
      <c r="P2924">
        <v>867441</v>
      </c>
      <c r="Q2924">
        <v>867441</v>
      </c>
      <c r="R2924" t="s">
        <v>159</v>
      </c>
      <c r="S2924" t="s">
        <v>162</v>
      </c>
    </row>
    <row r="2925" spans="1:19" x14ac:dyDescent="0.25">
      <c r="A2925">
        <v>12924</v>
      </c>
      <c r="B2925" s="7">
        <v>45430</v>
      </c>
      <c r="C2925" t="s">
        <v>68</v>
      </c>
      <c r="D2925" t="s">
        <v>116</v>
      </c>
      <c r="E2925" t="s">
        <v>119</v>
      </c>
      <c r="F2925">
        <v>65</v>
      </c>
      <c r="G2925" t="s">
        <v>167</v>
      </c>
      <c r="H2925" t="s">
        <v>123</v>
      </c>
      <c r="I2925" t="s">
        <v>127</v>
      </c>
      <c r="J2925" t="s">
        <v>134</v>
      </c>
      <c r="K2925" t="s">
        <v>150</v>
      </c>
      <c r="L2925">
        <v>9</v>
      </c>
      <c r="M2925">
        <v>191118</v>
      </c>
      <c r="N2925" t="s">
        <v>157</v>
      </c>
      <c r="O2925">
        <v>1685660</v>
      </c>
      <c r="P2925">
        <v>1685660</v>
      </c>
      <c r="Q2925">
        <v>0</v>
      </c>
      <c r="R2925" t="s">
        <v>159</v>
      </c>
      <c r="S2925" t="s">
        <v>164</v>
      </c>
    </row>
    <row r="2926" spans="1:19" x14ac:dyDescent="0.25">
      <c r="A2926">
        <v>12925</v>
      </c>
      <c r="B2926" s="7">
        <v>45354</v>
      </c>
      <c r="C2926" t="s">
        <v>104</v>
      </c>
      <c r="D2926" t="s">
        <v>117</v>
      </c>
      <c r="E2926" t="s">
        <v>119</v>
      </c>
      <c r="F2926">
        <v>46</v>
      </c>
      <c r="G2926" t="s">
        <v>167</v>
      </c>
      <c r="H2926" t="s">
        <v>124</v>
      </c>
      <c r="I2926" t="s">
        <v>129</v>
      </c>
      <c r="J2926" t="s">
        <v>134</v>
      </c>
      <c r="K2926" t="s">
        <v>149</v>
      </c>
      <c r="L2926">
        <v>1</v>
      </c>
      <c r="M2926">
        <v>44058</v>
      </c>
      <c r="N2926" t="s">
        <v>151</v>
      </c>
      <c r="O2926">
        <v>41855</v>
      </c>
      <c r="P2926">
        <v>41855</v>
      </c>
      <c r="Q2926">
        <v>0</v>
      </c>
      <c r="R2926" t="s">
        <v>159</v>
      </c>
      <c r="S2926" t="s">
        <v>164</v>
      </c>
    </row>
    <row r="2927" spans="1:19" x14ac:dyDescent="0.25">
      <c r="A2927">
        <v>12926</v>
      </c>
      <c r="B2927" s="7">
        <v>45448</v>
      </c>
      <c r="C2927" t="s">
        <v>64</v>
      </c>
      <c r="D2927" t="s">
        <v>116</v>
      </c>
      <c r="E2927" t="s">
        <v>118</v>
      </c>
      <c r="F2927">
        <v>34</v>
      </c>
      <c r="G2927" t="s">
        <v>168</v>
      </c>
      <c r="H2927" t="s">
        <v>124</v>
      </c>
      <c r="I2927" t="s">
        <v>129</v>
      </c>
      <c r="J2927" t="s">
        <v>133</v>
      </c>
      <c r="K2927" t="s">
        <v>143</v>
      </c>
      <c r="L2927">
        <v>3</v>
      </c>
      <c r="M2927">
        <v>197145</v>
      </c>
      <c r="N2927" t="s">
        <v>153</v>
      </c>
      <c r="O2927">
        <v>532291</v>
      </c>
      <c r="P2927">
        <v>532291</v>
      </c>
      <c r="Q2927">
        <v>0</v>
      </c>
      <c r="R2927" t="s">
        <v>161</v>
      </c>
      <c r="S2927" t="s">
        <v>164</v>
      </c>
    </row>
    <row r="2928" spans="1:19" x14ac:dyDescent="0.25">
      <c r="A2928">
        <v>12927</v>
      </c>
      <c r="B2928" s="7">
        <v>45645</v>
      </c>
      <c r="C2928" t="s">
        <v>45</v>
      </c>
      <c r="D2928" t="s">
        <v>117</v>
      </c>
      <c r="E2928" t="s">
        <v>118</v>
      </c>
      <c r="F2928">
        <v>35</v>
      </c>
      <c r="G2928" t="s">
        <v>168</v>
      </c>
      <c r="H2928" t="s">
        <v>121</v>
      </c>
      <c r="I2928" t="s">
        <v>127</v>
      </c>
      <c r="J2928" t="s">
        <v>132</v>
      </c>
      <c r="K2928" t="s">
        <v>137</v>
      </c>
      <c r="L2928">
        <v>2</v>
      </c>
      <c r="M2928">
        <v>173316</v>
      </c>
      <c r="N2928" t="s">
        <v>158</v>
      </c>
      <c r="O2928">
        <v>277305</v>
      </c>
      <c r="P2928">
        <v>277305</v>
      </c>
      <c r="Q2928">
        <v>0</v>
      </c>
      <c r="R2928" t="s">
        <v>161</v>
      </c>
      <c r="S2928" t="s">
        <v>164</v>
      </c>
    </row>
    <row r="2929" spans="1:19" x14ac:dyDescent="0.25">
      <c r="A2929">
        <v>12928</v>
      </c>
      <c r="B2929" s="7">
        <v>45388</v>
      </c>
      <c r="C2929" t="s">
        <v>101</v>
      </c>
      <c r="D2929" t="s">
        <v>117</v>
      </c>
      <c r="E2929" t="s">
        <v>119</v>
      </c>
      <c r="F2929">
        <v>45</v>
      </c>
      <c r="G2929" t="s">
        <v>169</v>
      </c>
      <c r="H2929" t="s">
        <v>123</v>
      </c>
      <c r="I2929" t="s">
        <v>129</v>
      </c>
      <c r="J2929" t="s">
        <v>132</v>
      </c>
      <c r="K2929" t="s">
        <v>145</v>
      </c>
      <c r="L2929">
        <v>2</v>
      </c>
      <c r="M2929">
        <v>20686</v>
      </c>
      <c r="N2929" t="s">
        <v>153</v>
      </c>
      <c r="O2929">
        <v>37234</v>
      </c>
      <c r="P2929">
        <v>0</v>
      </c>
      <c r="Q2929">
        <v>0</v>
      </c>
      <c r="R2929" t="s">
        <v>160</v>
      </c>
      <c r="S2929" t="s">
        <v>163</v>
      </c>
    </row>
    <row r="2930" spans="1:19" x14ac:dyDescent="0.25">
      <c r="A2930">
        <v>12929</v>
      </c>
      <c r="B2930" s="7">
        <v>45535</v>
      </c>
      <c r="C2930" t="s">
        <v>58</v>
      </c>
      <c r="D2930" t="s">
        <v>116</v>
      </c>
      <c r="E2930" t="s">
        <v>118</v>
      </c>
      <c r="F2930">
        <v>21</v>
      </c>
      <c r="G2930" t="s">
        <v>166</v>
      </c>
      <c r="H2930" t="s">
        <v>122</v>
      </c>
      <c r="I2930" t="s">
        <v>127</v>
      </c>
      <c r="J2930" t="s">
        <v>134</v>
      </c>
      <c r="K2930" t="s">
        <v>146</v>
      </c>
      <c r="L2930">
        <v>7</v>
      </c>
      <c r="M2930">
        <v>5530</v>
      </c>
      <c r="N2930" t="s">
        <v>157</v>
      </c>
      <c r="O2930">
        <v>37935</v>
      </c>
      <c r="P2930">
        <v>37935</v>
      </c>
      <c r="Q2930">
        <v>37935</v>
      </c>
      <c r="R2930" t="s">
        <v>160</v>
      </c>
      <c r="S2930" t="s">
        <v>162</v>
      </c>
    </row>
    <row r="2931" spans="1:19" x14ac:dyDescent="0.25">
      <c r="A2931">
        <v>12930</v>
      </c>
      <c r="B2931" s="7">
        <v>45501</v>
      </c>
      <c r="C2931" t="s">
        <v>46</v>
      </c>
      <c r="D2931" t="s">
        <v>117</v>
      </c>
      <c r="E2931" t="s">
        <v>118</v>
      </c>
      <c r="F2931">
        <v>27</v>
      </c>
      <c r="G2931" t="s">
        <v>168</v>
      </c>
      <c r="H2931" t="s">
        <v>121</v>
      </c>
      <c r="I2931" t="s">
        <v>126</v>
      </c>
      <c r="J2931" t="s">
        <v>131</v>
      </c>
      <c r="K2931" t="s">
        <v>138</v>
      </c>
      <c r="L2931">
        <v>2</v>
      </c>
      <c r="M2931">
        <v>57685</v>
      </c>
      <c r="N2931" t="s">
        <v>157</v>
      </c>
      <c r="O2931">
        <v>113062</v>
      </c>
      <c r="P2931">
        <v>113062</v>
      </c>
      <c r="Q2931">
        <v>113062</v>
      </c>
      <c r="R2931" t="s">
        <v>160</v>
      </c>
      <c r="S2931" t="s">
        <v>162</v>
      </c>
    </row>
    <row r="2932" spans="1:19" x14ac:dyDescent="0.25">
      <c r="A2932">
        <v>12931</v>
      </c>
      <c r="B2932" s="7">
        <v>45344</v>
      </c>
      <c r="C2932" t="s">
        <v>106</v>
      </c>
      <c r="D2932" t="s">
        <v>116</v>
      </c>
      <c r="E2932" t="s">
        <v>118</v>
      </c>
      <c r="F2932">
        <v>18</v>
      </c>
      <c r="G2932" t="s">
        <v>166</v>
      </c>
      <c r="H2932" t="s">
        <v>121</v>
      </c>
      <c r="I2932" t="s">
        <v>127</v>
      </c>
      <c r="J2932" t="s">
        <v>132</v>
      </c>
      <c r="K2932" t="s">
        <v>145</v>
      </c>
      <c r="L2932">
        <v>10</v>
      </c>
      <c r="M2932">
        <v>190237</v>
      </c>
      <c r="N2932" t="s">
        <v>158</v>
      </c>
      <c r="O2932">
        <v>1521896</v>
      </c>
      <c r="P2932">
        <v>1521896</v>
      </c>
      <c r="Q2932">
        <v>1521896</v>
      </c>
      <c r="R2932" t="s">
        <v>159</v>
      </c>
      <c r="S2932" t="s">
        <v>162</v>
      </c>
    </row>
    <row r="2933" spans="1:19" x14ac:dyDescent="0.25">
      <c r="A2933">
        <v>12932</v>
      </c>
      <c r="B2933" s="7">
        <v>45644</v>
      </c>
      <c r="C2933" t="s">
        <v>58</v>
      </c>
      <c r="D2933" t="s">
        <v>116</v>
      </c>
      <c r="E2933" t="s">
        <v>118</v>
      </c>
      <c r="F2933">
        <v>64</v>
      </c>
      <c r="G2933" t="s">
        <v>167</v>
      </c>
      <c r="H2933" t="s">
        <v>121</v>
      </c>
      <c r="I2933" t="s">
        <v>129</v>
      </c>
      <c r="J2933" t="s">
        <v>133</v>
      </c>
      <c r="K2933" t="s">
        <v>143</v>
      </c>
      <c r="L2933">
        <v>10</v>
      </c>
      <c r="M2933">
        <v>193927</v>
      </c>
      <c r="N2933" t="s">
        <v>154</v>
      </c>
      <c r="O2933">
        <v>1939270</v>
      </c>
      <c r="P2933">
        <v>1939270</v>
      </c>
      <c r="Q2933">
        <v>0</v>
      </c>
      <c r="R2933" t="s">
        <v>160</v>
      </c>
      <c r="S2933" t="s">
        <v>164</v>
      </c>
    </row>
    <row r="2934" spans="1:19" x14ac:dyDescent="0.25">
      <c r="A2934">
        <v>12933</v>
      </c>
      <c r="B2934" s="7">
        <v>45451</v>
      </c>
      <c r="C2934" t="s">
        <v>29</v>
      </c>
      <c r="D2934" t="s">
        <v>117</v>
      </c>
      <c r="E2934" t="s">
        <v>119</v>
      </c>
      <c r="F2934">
        <v>54</v>
      </c>
      <c r="G2934" t="s">
        <v>167</v>
      </c>
      <c r="H2934" t="s">
        <v>120</v>
      </c>
      <c r="I2934" t="s">
        <v>127</v>
      </c>
      <c r="J2934" t="s">
        <v>132</v>
      </c>
      <c r="K2934" t="s">
        <v>145</v>
      </c>
      <c r="L2934">
        <v>1</v>
      </c>
      <c r="M2934">
        <v>42705</v>
      </c>
      <c r="N2934" t="s">
        <v>153</v>
      </c>
      <c r="O2934">
        <v>38434</v>
      </c>
      <c r="P2934">
        <v>38434</v>
      </c>
      <c r="Q2934">
        <v>0</v>
      </c>
      <c r="R2934" t="s">
        <v>161</v>
      </c>
      <c r="S2934" t="s">
        <v>164</v>
      </c>
    </row>
    <row r="2935" spans="1:19" x14ac:dyDescent="0.25">
      <c r="A2935">
        <v>12934</v>
      </c>
      <c r="B2935" s="7">
        <v>45506</v>
      </c>
      <c r="C2935" t="s">
        <v>61</v>
      </c>
      <c r="D2935" t="s">
        <v>117</v>
      </c>
      <c r="E2935" t="s">
        <v>118</v>
      </c>
      <c r="F2935">
        <v>50</v>
      </c>
      <c r="G2935" t="s">
        <v>167</v>
      </c>
      <c r="H2935" t="s">
        <v>122</v>
      </c>
      <c r="I2935" t="s">
        <v>126</v>
      </c>
      <c r="J2935" t="s">
        <v>133</v>
      </c>
      <c r="K2935" t="s">
        <v>139</v>
      </c>
      <c r="L2935">
        <v>8</v>
      </c>
      <c r="M2935">
        <v>38059</v>
      </c>
      <c r="N2935" t="s">
        <v>153</v>
      </c>
      <c r="O2935">
        <v>274024</v>
      </c>
      <c r="P2935">
        <v>274024</v>
      </c>
      <c r="Q2935">
        <v>0</v>
      </c>
      <c r="R2935" t="s">
        <v>161</v>
      </c>
      <c r="S2935" t="s">
        <v>164</v>
      </c>
    </row>
    <row r="2936" spans="1:19" x14ac:dyDescent="0.25">
      <c r="A2936">
        <v>12935</v>
      </c>
      <c r="B2936" s="7">
        <v>45455</v>
      </c>
      <c r="C2936" t="s">
        <v>38</v>
      </c>
      <c r="D2936" t="s">
        <v>116</v>
      </c>
      <c r="E2936" t="s">
        <v>118</v>
      </c>
      <c r="F2936">
        <v>22</v>
      </c>
      <c r="G2936" t="s">
        <v>166</v>
      </c>
      <c r="H2936" t="s">
        <v>122</v>
      </c>
      <c r="I2936" t="s">
        <v>127</v>
      </c>
      <c r="J2936" t="s">
        <v>133</v>
      </c>
      <c r="K2936" t="s">
        <v>141</v>
      </c>
      <c r="L2936">
        <v>7</v>
      </c>
      <c r="M2936">
        <v>186850</v>
      </c>
      <c r="N2936" t="s">
        <v>157</v>
      </c>
      <c r="O2936">
        <v>1281791</v>
      </c>
      <c r="P2936">
        <v>1281791</v>
      </c>
      <c r="Q2936">
        <v>1281791</v>
      </c>
      <c r="R2936" t="s">
        <v>159</v>
      </c>
      <c r="S2936" t="s">
        <v>162</v>
      </c>
    </row>
    <row r="2937" spans="1:19" x14ac:dyDescent="0.25">
      <c r="A2937">
        <v>12936</v>
      </c>
      <c r="B2937" s="7">
        <v>45636</v>
      </c>
      <c r="C2937" t="s">
        <v>104</v>
      </c>
      <c r="D2937" t="s">
        <v>117</v>
      </c>
      <c r="E2937" t="s">
        <v>118</v>
      </c>
      <c r="F2937">
        <v>45</v>
      </c>
      <c r="G2937" t="s">
        <v>169</v>
      </c>
      <c r="H2937" t="s">
        <v>121</v>
      </c>
      <c r="I2937" t="s">
        <v>127</v>
      </c>
      <c r="J2937" t="s">
        <v>133</v>
      </c>
      <c r="K2937" t="s">
        <v>143</v>
      </c>
      <c r="L2937">
        <v>2</v>
      </c>
      <c r="M2937">
        <v>40406</v>
      </c>
      <c r="N2937" t="s">
        <v>156</v>
      </c>
      <c r="O2937">
        <v>78387</v>
      </c>
      <c r="P2937">
        <v>78387</v>
      </c>
      <c r="Q2937">
        <v>78387</v>
      </c>
      <c r="R2937" t="s">
        <v>160</v>
      </c>
      <c r="S2937" t="s">
        <v>162</v>
      </c>
    </row>
    <row r="2938" spans="1:19" x14ac:dyDescent="0.25">
      <c r="A2938">
        <v>12937</v>
      </c>
      <c r="B2938" s="7">
        <v>45434</v>
      </c>
      <c r="C2938" t="s">
        <v>111</v>
      </c>
      <c r="D2938" t="s">
        <v>117</v>
      </c>
      <c r="E2938" t="s">
        <v>118</v>
      </c>
      <c r="F2938">
        <v>32</v>
      </c>
      <c r="G2938" t="s">
        <v>168</v>
      </c>
      <c r="H2938" t="s">
        <v>125</v>
      </c>
      <c r="I2938" t="s">
        <v>130</v>
      </c>
      <c r="J2938" t="s">
        <v>131</v>
      </c>
      <c r="K2938" t="s">
        <v>138</v>
      </c>
      <c r="L2938">
        <v>4</v>
      </c>
      <c r="M2938">
        <v>197907</v>
      </c>
      <c r="N2938" t="s">
        <v>156</v>
      </c>
      <c r="O2938">
        <v>767879</v>
      </c>
      <c r="P2938">
        <v>767879</v>
      </c>
      <c r="Q2938">
        <v>0</v>
      </c>
      <c r="R2938" t="s">
        <v>161</v>
      </c>
      <c r="S2938" t="s">
        <v>164</v>
      </c>
    </row>
    <row r="2939" spans="1:19" x14ac:dyDescent="0.25">
      <c r="A2939">
        <v>12938</v>
      </c>
      <c r="B2939" s="7">
        <v>45479</v>
      </c>
      <c r="C2939" t="s">
        <v>114</v>
      </c>
      <c r="D2939" t="s">
        <v>116</v>
      </c>
      <c r="E2939" t="s">
        <v>119</v>
      </c>
      <c r="F2939">
        <v>39</v>
      </c>
      <c r="G2939" t="s">
        <v>169</v>
      </c>
      <c r="H2939" t="s">
        <v>121</v>
      </c>
      <c r="I2939" t="s">
        <v>130</v>
      </c>
      <c r="J2939" t="s">
        <v>133</v>
      </c>
      <c r="K2939" t="s">
        <v>141</v>
      </c>
      <c r="L2939">
        <v>8</v>
      </c>
      <c r="M2939">
        <v>149218</v>
      </c>
      <c r="N2939" t="s">
        <v>154</v>
      </c>
      <c r="O2939">
        <v>1193744</v>
      </c>
      <c r="P2939">
        <v>1193744</v>
      </c>
      <c r="Q2939">
        <v>0</v>
      </c>
      <c r="R2939" t="s">
        <v>159</v>
      </c>
      <c r="S2939" t="s">
        <v>164</v>
      </c>
    </row>
    <row r="2940" spans="1:19" x14ac:dyDescent="0.25">
      <c r="A2940">
        <v>12939</v>
      </c>
      <c r="B2940" s="7">
        <v>45443</v>
      </c>
      <c r="C2940" t="s">
        <v>18</v>
      </c>
      <c r="D2940" t="s">
        <v>117</v>
      </c>
      <c r="E2940" t="s">
        <v>119</v>
      </c>
      <c r="F2940">
        <v>44</v>
      </c>
      <c r="G2940" t="s">
        <v>169</v>
      </c>
      <c r="H2940" t="s">
        <v>120</v>
      </c>
      <c r="I2940" t="s">
        <v>127</v>
      </c>
      <c r="J2940" t="s">
        <v>132</v>
      </c>
      <c r="K2940" t="s">
        <v>145</v>
      </c>
      <c r="L2940">
        <v>8</v>
      </c>
      <c r="M2940">
        <v>151255</v>
      </c>
      <c r="N2940" t="s">
        <v>152</v>
      </c>
      <c r="O2940">
        <v>1028534</v>
      </c>
      <c r="P2940">
        <v>1028534</v>
      </c>
      <c r="Q2940">
        <v>1028534</v>
      </c>
      <c r="R2940" t="s">
        <v>159</v>
      </c>
      <c r="S2940" t="s">
        <v>162</v>
      </c>
    </row>
    <row r="2941" spans="1:19" x14ac:dyDescent="0.25">
      <c r="A2941">
        <v>12940</v>
      </c>
      <c r="B2941" s="7">
        <v>45546</v>
      </c>
      <c r="C2941" t="s">
        <v>88</v>
      </c>
      <c r="D2941" t="s">
        <v>116</v>
      </c>
      <c r="E2941" t="s">
        <v>118</v>
      </c>
      <c r="F2941">
        <v>20</v>
      </c>
      <c r="G2941" t="s">
        <v>166</v>
      </c>
      <c r="H2941" t="s">
        <v>124</v>
      </c>
      <c r="I2941" t="s">
        <v>129</v>
      </c>
      <c r="J2941" t="s">
        <v>133</v>
      </c>
      <c r="K2941" t="s">
        <v>141</v>
      </c>
      <c r="L2941">
        <v>6</v>
      </c>
      <c r="M2941">
        <v>179481</v>
      </c>
      <c r="N2941" t="s">
        <v>153</v>
      </c>
      <c r="O2941">
        <v>969197</v>
      </c>
      <c r="P2941">
        <v>969197</v>
      </c>
      <c r="Q2941">
        <v>969197</v>
      </c>
      <c r="R2941" t="s">
        <v>161</v>
      </c>
      <c r="S2941" t="s">
        <v>162</v>
      </c>
    </row>
    <row r="2942" spans="1:19" x14ac:dyDescent="0.25">
      <c r="A2942">
        <v>12941</v>
      </c>
      <c r="B2942" s="7">
        <v>45467</v>
      </c>
      <c r="C2942" t="s">
        <v>56</v>
      </c>
      <c r="D2942" t="s">
        <v>117</v>
      </c>
      <c r="E2942" t="s">
        <v>119</v>
      </c>
      <c r="F2942">
        <v>38</v>
      </c>
      <c r="G2942" t="s">
        <v>169</v>
      </c>
      <c r="H2942" t="s">
        <v>124</v>
      </c>
      <c r="I2942" t="s">
        <v>129</v>
      </c>
      <c r="J2942" t="s">
        <v>134</v>
      </c>
      <c r="K2942" t="s">
        <v>150</v>
      </c>
      <c r="L2942">
        <v>2</v>
      </c>
      <c r="M2942">
        <v>38215</v>
      </c>
      <c r="N2942" t="s">
        <v>151</v>
      </c>
      <c r="O2942">
        <v>72608</v>
      </c>
      <c r="P2942">
        <v>72608</v>
      </c>
      <c r="Q2942">
        <v>72608</v>
      </c>
      <c r="R2942" t="s">
        <v>161</v>
      </c>
      <c r="S2942" t="s">
        <v>162</v>
      </c>
    </row>
    <row r="2943" spans="1:19" x14ac:dyDescent="0.25">
      <c r="A2943">
        <v>12942</v>
      </c>
      <c r="B2943" s="7">
        <v>45309</v>
      </c>
      <c r="C2943" t="s">
        <v>81</v>
      </c>
      <c r="D2943" t="s">
        <v>117</v>
      </c>
      <c r="E2943" t="s">
        <v>118</v>
      </c>
      <c r="F2943">
        <v>22</v>
      </c>
      <c r="G2943" t="s">
        <v>166</v>
      </c>
      <c r="H2943" t="s">
        <v>125</v>
      </c>
      <c r="I2943" t="s">
        <v>126</v>
      </c>
      <c r="J2943" t="s">
        <v>133</v>
      </c>
      <c r="K2943" t="s">
        <v>143</v>
      </c>
      <c r="L2943">
        <v>6</v>
      </c>
      <c r="M2943">
        <v>117954</v>
      </c>
      <c r="N2943" t="s">
        <v>154</v>
      </c>
      <c r="O2943">
        <v>707724</v>
      </c>
      <c r="P2943">
        <v>707724</v>
      </c>
      <c r="Q2943">
        <v>707724</v>
      </c>
      <c r="R2943" t="s">
        <v>160</v>
      </c>
      <c r="S2943" t="s">
        <v>162</v>
      </c>
    </row>
    <row r="2944" spans="1:19" x14ac:dyDescent="0.25">
      <c r="A2944">
        <v>12943</v>
      </c>
      <c r="B2944" s="7">
        <v>45535</v>
      </c>
      <c r="C2944" t="s">
        <v>108</v>
      </c>
      <c r="D2944" t="s">
        <v>117</v>
      </c>
      <c r="E2944" t="s">
        <v>119</v>
      </c>
      <c r="F2944">
        <v>22</v>
      </c>
      <c r="G2944" t="s">
        <v>166</v>
      </c>
      <c r="H2944" t="s">
        <v>122</v>
      </c>
      <c r="I2944" t="s">
        <v>129</v>
      </c>
      <c r="J2944" t="s">
        <v>133</v>
      </c>
      <c r="K2944" t="s">
        <v>139</v>
      </c>
      <c r="L2944">
        <v>2</v>
      </c>
      <c r="M2944">
        <v>158362</v>
      </c>
      <c r="N2944" t="s">
        <v>151</v>
      </c>
      <c r="O2944">
        <v>300887</v>
      </c>
      <c r="P2944">
        <v>300887</v>
      </c>
      <c r="Q2944">
        <v>300887</v>
      </c>
      <c r="R2944" t="s">
        <v>159</v>
      </c>
      <c r="S2944" t="s">
        <v>162</v>
      </c>
    </row>
    <row r="2945" spans="1:19" x14ac:dyDescent="0.25">
      <c r="A2945">
        <v>12944</v>
      </c>
      <c r="B2945" s="7">
        <v>45634</v>
      </c>
      <c r="C2945" t="s">
        <v>84</v>
      </c>
      <c r="D2945" t="s">
        <v>117</v>
      </c>
      <c r="E2945" t="s">
        <v>118</v>
      </c>
      <c r="F2945">
        <v>62</v>
      </c>
      <c r="G2945" t="s">
        <v>167</v>
      </c>
      <c r="H2945" t="s">
        <v>122</v>
      </c>
      <c r="I2945" t="s">
        <v>126</v>
      </c>
      <c r="J2945" t="s">
        <v>134</v>
      </c>
      <c r="K2945" t="s">
        <v>150</v>
      </c>
      <c r="L2945">
        <v>9</v>
      </c>
      <c r="M2945">
        <v>174440</v>
      </c>
      <c r="N2945" t="s">
        <v>154</v>
      </c>
      <c r="O2945">
        <v>1569960</v>
      </c>
      <c r="P2945">
        <v>1569960</v>
      </c>
      <c r="Q2945">
        <v>1569960</v>
      </c>
      <c r="R2945" t="s">
        <v>159</v>
      </c>
      <c r="S2945" t="s">
        <v>162</v>
      </c>
    </row>
    <row r="2946" spans="1:19" x14ac:dyDescent="0.25">
      <c r="A2946">
        <v>12945</v>
      </c>
      <c r="B2946" s="7">
        <v>45331</v>
      </c>
      <c r="C2946" t="s">
        <v>25</v>
      </c>
      <c r="D2946" t="s">
        <v>117</v>
      </c>
      <c r="E2946" t="s">
        <v>118</v>
      </c>
      <c r="F2946">
        <v>33</v>
      </c>
      <c r="G2946" t="s">
        <v>168</v>
      </c>
      <c r="H2946" t="s">
        <v>122</v>
      </c>
      <c r="I2946" t="s">
        <v>130</v>
      </c>
      <c r="J2946" t="s">
        <v>133</v>
      </c>
      <c r="K2946" t="s">
        <v>141</v>
      </c>
      <c r="L2946">
        <v>7</v>
      </c>
      <c r="M2946">
        <v>77674</v>
      </c>
      <c r="N2946" t="s">
        <v>152</v>
      </c>
      <c r="O2946">
        <v>462160</v>
      </c>
      <c r="P2946">
        <v>462160</v>
      </c>
      <c r="Q2946">
        <v>462160</v>
      </c>
      <c r="R2946" t="s">
        <v>159</v>
      </c>
      <c r="S2946" t="s">
        <v>162</v>
      </c>
    </row>
    <row r="2947" spans="1:19" x14ac:dyDescent="0.25">
      <c r="A2947">
        <v>12946</v>
      </c>
      <c r="B2947" s="7">
        <v>45293</v>
      </c>
      <c r="C2947" t="s">
        <v>76</v>
      </c>
      <c r="D2947" t="s">
        <v>116</v>
      </c>
      <c r="E2947" t="s">
        <v>119</v>
      </c>
      <c r="F2947">
        <v>55</v>
      </c>
      <c r="G2947" t="s">
        <v>167</v>
      </c>
      <c r="H2947" t="s">
        <v>123</v>
      </c>
      <c r="I2947" t="s">
        <v>129</v>
      </c>
      <c r="J2947" t="s">
        <v>134</v>
      </c>
      <c r="K2947" t="s">
        <v>149</v>
      </c>
      <c r="L2947">
        <v>1</v>
      </c>
      <c r="M2947">
        <v>199369</v>
      </c>
      <c r="N2947" t="s">
        <v>157</v>
      </c>
      <c r="O2947">
        <v>195381</v>
      </c>
      <c r="P2947">
        <v>195381</v>
      </c>
      <c r="Q2947">
        <v>195381</v>
      </c>
      <c r="R2947" t="s">
        <v>159</v>
      </c>
      <c r="S2947" t="s">
        <v>162</v>
      </c>
    </row>
    <row r="2948" spans="1:19" x14ac:dyDescent="0.25">
      <c r="A2948">
        <v>12947</v>
      </c>
      <c r="B2948" s="7">
        <v>45418</v>
      </c>
      <c r="C2948" t="s">
        <v>59</v>
      </c>
      <c r="D2948" t="s">
        <v>116</v>
      </c>
      <c r="E2948" t="s">
        <v>119</v>
      </c>
      <c r="F2948">
        <v>43</v>
      </c>
      <c r="G2948" t="s">
        <v>169</v>
      </c>
      <c r="H2948" t="s">
        <v>124</v>
      </c>
      <c r="I2948" t="s">
        <v>126</v>
      </c>
      <c r="J2948" t="s">
        <v>134</v>
      </c>
      <c r="K2948" t="s">
        <v>148</v>
      </c>
      <c r="L2948">
        <v>9</v>
      </c>
      <c r="M2948">
        <v>162572</v>
      </c>
      <c r="N2948" t="s">
        <v>155</v>
      </c>
      <c r="O2948">
        <v>1360727</v>
      </c>
      <c r="P2948">
        <v>1360727</v>
      </c>
      <c r="Q2948">
        <v>1360727</v>
      </c>
      <c r="R2948" t="s">
        <v>160</v>
      </c>
      <c r="S2948" t="s">
        <v>162</v>
      </c>
    </row>
    <row r="2949" spans="1:19" x14ac:dyDescent="0.25">
      <c r="A2949">
        <v>12948</v>
      </c>
      <c r="B2949" s="7">
        <v>45457</v>
      </c>
      <c r="C2949" t="s">
        <v>80</v>
      </c>
      <c r="D2949" t="s">
        <v>116</v>
      </c>
      <c r="E2949" t="s">
        <v>118</v>
      </c>
      <c r="F2949">
        <v>59</v>
      </c>
      <c r="G2949" t="s">
        <v>167</v>
      </c>
      <c r="H2949" t="s">
        <v>124</v>
      </c>
      <c r="I2949" t="s">
        <v>126</v>
      </c>
      <c r="J2949" t="s">
        <v>132</v>
      </c>
      <c r="K2949" t="s">
        <v>142</v>
      </c>
      <c r="L2949">
        <v>1</v>
      </c>
      <c r="M2949">
        <v>141628</v>
      </c>
      <c r="N2949" t="s">
        <v>154</v>
      </c>
      <c r="O2949">
        <v>141628</v>
      </c>
      <c r="P2949">
        <v>141628</v>
      </c>
      <c r="Q2949">
        <v>141628</v>
      </c>
      <c r="R2949" t="s">
        <v>161</v>
      </c>
      <c r="S2949" t="s">
        <v>162</v>
      </c>
    </row>
    <row r="2950" spans="1:19" x14ac:dyDescent="0.25">
      <c r="A2950">
        <v>12949</v>
      </c>
      <c r="B2950" s="7">
        <v>45656</v>
      </c>
      <c r="C2950" t="s">
        <v>88</v>
      </c>
      <c r="D2950" t="s">
        <v>116</v>
      </c>
      <c r="E2950" t="s">
        <v>119</v>
      </c>
      <c r="F2950">
        <v>62</v>
      </c>
      <c r="G2950" t="s">
        <v>167</v>
      </c>
      <c r="H2950" t="s">
        <v>123</v>
      </c>
      <c r="I2950" t="s">
        <v>126</v>
      </c>
      <c r="J2950" t="s">
        <v>134</v>
      </c>
      <c r="K2950" t="s">
        <v>148</v>
      </c>
      <c r="L2950">
        <v>4</v>
      </c>
      <c r="M2950">
        <v>61788</v>
      </c>
      <c r="N2950" t="s">
        <v>155</v>
      </c>
      <c r="O2950">
        <v>229851</v>
      </c>
      <c r="P2950">
        <v>229851</v>
      </c>
      <c r="Q2950">
        <v>229851</v>
      </c>
      <c r="R2950" t="s">
        <v>160</v>
      </c>
      <c r="S2950" t="s">
        <v>162</v>
      </c>
    </row>
    <row r="2951" spans="1:19" x14ac:dyDescent="0.25">
      <c r="A2951">
        <v>12950</v>
      </c>
      <c r="B2951" s="7">
        <v>45594</v>
      </c>
      <c r="C2951" t="s">
        <v>102</v>
      </c>
      <c r="D2951" t="s">
        <v>116</v>
      </c>
      <c r="E2951" t="s">
        <v>119</v>
      </c>
      <c r="F2951">
        <v>33</v>
      </c>
      <c r="G2951" t="s">
        <v>168</v>
      </c>
      <c r="H2951" t="s">
        <v>120</v>
      </c>
      <c r="I2951" t="s">
        <v>126</v>
      </c>
      <c r="J2951" t="s">
        <v>132</v>
      </c>
      <c r="K2951" t="s">
        <v>137</v>
      </c>
      <c r="L2951">
        <v>9</v>
      </c>
      <c r="M2951">
        <v>193916</v>
      </c>
      <c r="N2951" t="s">
        <v>152</v>
      </c>
      <c r="O2951">
        <v>1483457</v>
      </c>
      <c r="P2951">
        <v>1483457</v>
      </c>
      <c r="Q2951">
        <v>0</v>
      </c>
      <c r="R2951" t="s">
        <v>160</v>
      </c>
      <c r="S2951" t="s">
        <v>164</v>
      </c>
    </row>
    <row r="2952" spans="1:19" x14ac:dyDescent="0.25">
      <c r="A2952">
        <v>12951</v>
      </c>
      <c r="B2952" s="7">
        <v>45617</v>
      </c>
      <c r="C2952" t="s">
        <v>82</v>
      </c>
      <c r="D2952" t="s">
        <v>117</v>
      </c>
      <c r="E2952" t="s">
        <v>118</v>
      </c>
      <c r="F2952">
        <v>46</v>
      </c>
      <c r="G2952" t="s">
        <v>167</v>
      </c>
      <c r="H2952" t="s">
        <v>121</v>
      </c>
      <c r="I2952" t="s">
        <v>127</v>
      </c>
      <c r="J2952" t="s">
        <v>133</v>
      </c>
      <c r="K2952" t="s">
        <v>139</v>
      </c>
      <c r="L2952">
        <v>7</v>
      </c>
      <c r="M2952">
        <v>10777</v>
      </c>
      <c r="N2952" t="s">
        <v>156</v>
      </c>
      <c r="O2952">
        <v>73175</v>
      </c>
      <c r="P2952">
        <v>73175</v>
      </c>
      <c r="Q2952">
        <v>0</v>
      </c>
      <c r="R2952" t="s">
        <v>159</v>
      </c>
      <c r="S2952" t="s">
        <v>164</v>
      </c>
    </row>
    <row r="2953" spans="1:19" x14ac:dyDescent="0.25">
      <c r="A2953">
        <v>12952</v>
      </c>
      <c r="B2953" s="7">
        <v>45495</v>
      </c>
      <c r="C2953" t="s">
        <v>79</v>
      </c>
      <c r="D2953" t="s">
        <v>117</v>
      </c>
      <c r="E2953" t="s">
        <v>118</v>
      </c>
      <c r="F2953">
        <v>57</v>
      </c>
      <c r="G2953" t="s">
        <v>167</v>
      </c>
      <c r="H2953" t="s">
        <v>124</v>
      </c>
      <c r="I2953" t="s">
        <v>128</v>
      </c>
      <c r="J2953" t="s">
        <v>131</v>
      </c>
      <c r="K2953" t="s">
        <v>136</v>
      </c>
      <c r="L2953">
        <v>6</v>
      </c>
      <c r="M2953">
        <v>153368</v>
      </c>
      <c r="N2953" t="s">
        <v>151</v>
      </c>
      <c r="O2953">
        <v>874197</v>
      </c>
      <c r="P2953">
        <v>874197</v>
      </c>
      <c r="Q2953">
        <v>874197</v>
      </c>
      <c r="R2953" t="s">
        <v>160</v>
      </c>
      <c r="S2953" t="s">
        <v>162</v>
      </c>
    </row>
    <row r="2954" spans="1:19" x14ac:dyDescent="0.25">
      <c r="A2954">
        <v>12953</v>
      </c>
      <c r="B2954" s="7">
        <v>45588</v>
      </c>
      <c r="C2954" t="s">
        <v>79</v>
      </c>
      <c r="D2954" t="s">
        <v>116</v>
      </c>
      <c r="E2954" t="s">
        <v>119</v>
      </c>
      <c r="F2954">
        <v>23</v>
      </c>
      <c r="G2954" t="s">
        <v>166</v>
      </c>
      <c r="H2954" t="s">
        <v>123</v>
      </c>
      <c r="I2954" t="s">
        <v>127</v>
      </c>
      <c r="J2954" t="s">
        <v>134</v>
      </c>
      <c r="K2954" t="s">
        <v>148</v>
      </c>
      <c r="L2954">
        <v>3</v>
      </c>
      <c r="M2954">
        <v>106919</v>
      </c>
      <c r="N2954" t="s">
        <v>154</v>
      </c>
      <c r="O2954">
        <v>320757</v>
      </c>
      <c r="P2954">
        <v>320757</v>
      </c>
      <c r="Q2954">
        <v>320757</v>
      </c>
      <c r="R2954" t="s">
        <v>161</v>
      </c>
      <c r="S2954" t="s">
        <v>162</v>
      </c>
    </row>
    <row r="2955" spans="1:19" x14ac:dyDescent="0.25">
      <c r="A2955">
        <v>12954</v>
      </c>
      <c r="B2955" s="7">
        <v>45506</v>
      </c>
      <c r="C2955" t="s">
        <v>52</v>
      </c>
      <c r="D2955" t="s">
        <v>117</v>
      </c>
      <c r="E2955" t="s">
        <v>119</v>
      </c>
      <c r="F2955">
        <v>31</v>
      </c>
      <c r="G2955" t="s">
        <v>168</v>
      </c>
      <c r="H2955" t="s">
        <v>120</v>
      </c>
      <c r="I2955" t="s">
        <v>127</v>
      </c>
      <c r="J2955" t="s">
        <v>134</v>
      </c>
      <c r="K2955" t="s">
        <v>149</v>
      </c>
      <c r="L2955">
        <v>6</v>
      </c>
      <c r="M2955">
        <v>134875</v>
      </c>
      <c r="N2955" t="s">
        <v>157</v>
      </c>
      <c r="O2955">
        <v>793065</v>
      </c>
      <c r="P2955">
        <v>793065</v>
      </c>
      <c r="Q2955">
        <v>0</v>
      </c>
      <c r="R2955" t="s">
        <v>161</v>
      </c>
      <c r="S2955" t="s">
        <v>164</v>
      </c>
    </row>
    <row r="2956" spans="1:19" x14ac:dyDescent="0.25">
      <c r="A2956">
        <v>12955</v>
      </c>
      <c r="B2956" s="7">
        <v>45440</v>
      </c>
      <c r="C2956" t="s">
        <v>92</v>
      </c>
      <c r="D2956" t="s">
        <v>117</v>
      </c>
      <c r="E2956" t="s">
        <v>118</v>
      </c>
      <c r="F2956">
        <v>20</v>
      </c>
      <c r="G2956" t="s">
        <v>166</v>
      </c>
      <c r="H2956" t="s">
        <v>124</v>
      </c>
      <c r="I2956" t="s">
        <v>129</v>
      </c>
      <c r="J2956" t="s">
        <v>134</v>
      </c>
      <c r="K2956" t="s">
        <v>148</v>
      </c>
      <c r="L2956">
        <v>5</v>
      </c>
      <c r="M2956">
        <v>66635</v>
      </c>
      <c r="N2956" t="s">
        <v>152</v>
      </c>
      <c r="O2956">
        <v>283198</v>
      </c>
      <c r="P2956">
        <v>283198</v>
      </c>
      <c r="Q2956">
        <v>283198</v>
      </c>
      <c r="R2956" t="s">
        <v>159</v>
      </c>
      <c r="S2956" t="s">
        <v>162</v>
      </c>
    </row>
    <row r="2957" spans="1:19" x14ac:dyDescent="0.25">
      <c r="A2957">
        <v>12956</v>
      </c>
      <c r="B2957" s="7">
        <v>45303</v>
      </c>
      <c r="C2957" t="s">
        <v>47</v>
      </c>
      <c r="D2957" t="s">
        <v>117</v>
      </c>
      <c r="E2957" t="s">
        <v>118</v>
      </c>
      <c r="F2957">
        <v>42</v>
      </c>
      <c r="G2957" t="s">
        <v>169</v>
      </c>
      <c r="H2957" t="s">
        <v>125</v>
      </c>
      <c r="I2957" t="s">
        <v>126</v>
      </c>
      <c r="J2957" t="s">
        <v>134</v>
      </c>
      <c r="K2957" t="s">
        <v>146</v>
      </c>
      <c r="L2957">
        <v>3</v>
      </c>
      <c r="M2957">
        <v>38312</v>
      </c>
      <c r="N2957" t="s">
        <v>151</v>
      </c>
      <c r="O2957">
        <v>109189</v>
      </c>
      <c r="P2957">
        <v>109189</v>
      </c>
      <c r="Q2957">
        <v>109189</v>
      </c>
      <c r="R2957" t="s">
        <v>159</v>
      </c>
      <c r="S2957" t="s">
        <v>162</v>
      </c>
    </row>
    <row r="2958" spans="1:19" x14ac:dyDescent="0.25">
      <c r="A2958">
        <v>12957</v>
      </c>
      <c r="B2958" s="7">
        <v>45542</v>
      </c>
      <c r="C2958" t="s">
        <v>48</v>
      </c>
      <c r="D2958" t="s">
        <v>117</v>
      </c>
      <c r="E2958" t="s">
        <v>119</v>
      </c>
      <c r="F2958">
        <v>50</v>
      </c>
      <c r="G2958" t="s">
        <v>167</v>
      </c>
      <c r="H2958" t="s">
        <v>123</v>
      </c>
      <c r="I2958" t="s">
        <v>126</v>
      </c>
      <c r="J2958" t="s">
        <v>131</v>
      </c>
      <c r="K2958" t="s">
        <v>136</v>
      </c>
      <c r="L2958">
        <v>10</v>
      </c>
      <c r="M2958">
        <v>100439</v>
      </c>
      <c r="N2958" t="s">
        <v>153</v>
      </c>
      <c r="O2958">
        <v>903951</v>
      </c>
      <c r="P2958">
        <v>903951</v>
      </c>
      <c r="Q2958">
        <v>0</v>
      </c>
      <c r="R2958" t="s">
        <v>161</v>
      </c>
      <c r="S2958" t="s">
        <v>164</v>
      </c>
    </row>
    <row r="2959" spans="1:19" x14ac:dyDescent="0.25">
      <c r="A2959">
        <v>12958</v>
      </c>
      <c r="B2959" s="7">
        <v>45480</v>
      </c>
      <c r="C2959" t="s">
        <v>85</v>
      </c>
      <c r="D2959" t="s">
        <v>116</v>
      </c>
      <c r="E2959" t="s">
        <v>118</v>
      </c>
      <c r="F2959">
        <v>50</v>
      </c>
      <c r="G2959" t="s">
        <v>167</v>
      </c>
      <c r="H2959" t="s">
        <v>124</v>
      </c>
      <c r="I2959" t="s">
        <v>127</v>
      </c>
      <c r="J2959" t="s">
        <v>132</v>
      </c>
      <c r="K2959" t="s">
        <v>144</v>
      </c>
      <c r="L2959">
        <v>5</v>
      </c>
      <c r="M2959">
        <v>14473</v>
      </c>
      <c r="N2959" t="s">
        <v>151</v>
      </c>
      <c r="O2959">
        <v>68746</v>
      </c>
      <c r="P2959">
        <v>68746</v>
      </c>
      <c r="Q2959">
        <v>68746</v>
      </c>
      <c r="R2959" t="s">
        <v>161</v>
      </c>
      <c r="S2959" t="s">
        <v>162</v>
      </c>
    </row>
    <row r="2960" spans="1:19" x14ac:dyDescent="0.25">
      <c r="A2960">
        <v>12959</v>
      </c>
      <c r="B2960" s="7">
        <v>45482</v>
      </c>
      <c r="C2960" t="s">
        <v>96</v>
      </c>
      <c r="D2960" t="s">
        <v>116</v>
      </c>
      <c r="E2960" t="s">
        <v>119</v>
      </c>
      <c r="F2960">
        <v>41</v>
      </c>
      <c r="G2960" t="s">
        <v>169</v>
      </c>
      <c r="H2960" t="s">
        <v>123</v>
      </c>
      <c r="I2960" t="s">
        <v>128</v>
      </c>
      <c r="J2960" t="s">
        <v>131</v>
      </c>
      <c r="K2960" t="s">
        <v>136</v>
      </c>
      <c r="L2960">
        <v>1</v>
      </c>
      <c r="M2960">
        <v>118605</v>
      </c>
      <c r="N2960" t="s">
        <v>152</v>
      </c>
      <c r="O2960">
        <v>100814</v>
      </c>
      <c r="P2960">
        <v>100814</v>
      </c>
      <c r="Q2960">
        <v>100814</v>
      </c>
      <c r="R2960" t="s">
        <v>160</v>
      </c>
      <c r="S2960" t="s">
        <v>162</v>
      </c>
    </row>
    <row r="2961" spans="1:19" x14ac:dyDescent="0.25">
      <c r="A2961">
        <v>12960</v>
      </c>
      <c r="B2961" s="7">
        <v>45504</v>
      </c>
      <c r="C2961" t="s">
        <v>34</v>
      </c>
      <c r="D2961" t="s">
        <v>116</v>
      </c>
      <c r="E2961" t="s">
        <v>119</v>
      </c>
      <c r="F2961">
        <v>48</v>
      </c>
      <c r="G2961" t="s">
        <v>167</v>
      </c>
      <c r="H2961" t="s">
        <v>125</v>
      </c>
      <c r="I2961" t="s">
        <v>130</v>
      </c>
      <c r="J2961" t="s">
        <v>133</v>
      </c>
      <c r="K2961" t="s">
        <v>140</v>
      </c>
      <c r="L2961">
        <v>3</v>
      </c>
      <c r="M2961">
        <v>41400</v>
      </c>
      <c r="N2961" t="s">
        <v>151</v>
      </c>
      <c r="O2961">
        <v>117990</v>
      </c>
      <c r="P2961">
        <v>117990</v>
      </c>
      <c r="Q2961">
        <v>117990</v>
      </c>
      <c r="R2961" t="s">
        <v>160</v>
      </c>
      <c r="S2961" t="s">
        <v>162</v>
      </c>
    </row>
    <row r="2962" spans="1:19" x14ac:dyDescent="0.25">
      <c r="A2962">
        <v>12961</v>
      </c>
      <c r="B2962" s="7">
        <v>45579</v>
      </c>
      <c r="C2962" t="s">
        <v>39</v>
      </c>
      <c r="D2962" t="s">
        <v>116</v>
      </c>
      <c r="E2962" t="s">
        <v>119</v>
      </c>
      <c r="F2962">
        <v>23</v>
      </c>
      <c r="G2962" t="s">
        <v>166</v>
      </c>
      <c r="H2962" t="s">
        <v>121</v>
      </c>
      <c r="I2962" t="s">
        <v>129</v>
      </c>
      <c r="J2962" t="s">
        <v>132</v>
      </c>
      <c r="K2962" t="s">
        <v>137</v>
      </c>
      <c r="L2962">
        <v>6</v>
      </c>
      <c r="M2962">
        <v>171403</v>
      </c>
      <c r="N2962" t="s">
        <v>158</v>
      </c>
      <c r="O2962">
        <v>822734</v>
      </c>
      <c r="P2962">
        <v>822734</v>
      </c>
      <c r="Q2962">
        <v>0</v>
      </c>
      <c r="R2962" t="s">
        <v>159</v>
      </c>
      <c r="S2962" t="s">
        <v>164</v>
      </c>
    </row>
    <row r="2963" spans="1:19" x14ac:dyDescent="0.25">
      <c r="A2963">
        <v>12962</v>
      </c>
      <c r="B2963" s="7">
        <v>45477</v>
      </c>
      <c r="C2963" t="s">
        <v>39</v>
      </c>
      <c r="D2963" t="s">
        <v>117</v>
      </c>
      <c r="E2963" t="s">
        <v>118</v>
      </c>
      <c r="F2963">
        <v>35</v>
      </c>
      <c r="G2963" t="s">
        <v>168</v>
      </c>
      <c r="H2963" t="s">
        <v>121</v>
      </c>
      <c r="I2963" t="s">
        <v>130</v>
      </c>
      <c r="J2963" t="s">
        <v>131</v>
      </c>
      <c r="K2963" t="s">
        <v>147</v>
      </c>
      <c r="L2963">
        <v>3</v>
      </c>
      <c r="M2963">
        <v>152856</v>
      </c>
      <c r="N2963" t="s">
        <v>155</v>
      </c>
      <c r="O2963">
        <v>426468</v>
      </c>
      <c r="P2963">
        <v>426468</v>
      </c>
      <c r="Q2963">
        <v>426468</v>
      </c>
      <c r="R2963" t="s">
        <v>160</v>
      </c>
      <c r="S2963" t="s">
        <v>162</v>
      </c>
    </row>
    <row r="2964" spans="1:19" x14ac:dyDescent="0.25">
      <c r="A2964">
        <v>12963</v>
      </c>
      <c r="B2964" s="7">
        <v>45648</v>
      </c>
      <c r="C2964" t="s">
        <v>71</v>
      </c>
      <c r="D2964" t="s">
        <v>116</v>
      </c>
      <c r="E2964" t="s">
        <v>119</v>
      </c>
      <c r="F2964">
        <v>65</v>
      </c>
      <c r="G2964" t="s">
        <v>167</v>
      </c>
      <c r="H2964" t="s">
        <v>122</v>
      </c>
      <c r="I2964" t="s">
        <v>130</v>
      </c>
      <c r="J2964" t="s">
        <v>132</v>
      </c>
      <c r="K2964" t="s">
        <v>137</v>
      </c>
      <c r="L2964">
        <v>2</v>
      </c>
      <c r="M2964">
        <v>173437</v>
      </c>
      <c r="N2964" t="s">
        <v>155</v>
      </c>
      <c r="O2964">
        <v>322592</v>
      </c>
      <c r="P2964">
        <v>322592</v>
      </c>
      <c r="Q2964">
        <v>322592</v>
      </c>
      <c r="R2964" t="s">
        <v>159</v>
      </c>
      <c r="S2964" t="s">
        <v>162</v>
      </c>
    </row>
    <row r="2965" spans="1:19" x14ac:dyDescent="0.25">
      <c r="A2965">
        <v>12964</v>
      </c>
      <c r="B2965" s="7">
        <v>45509</v>
      </c>
      <c r="C2965" t="s">
        <v>46</v>
      </c>
      <c r="D2965" t="s">
        <v>117</v>
      </c>
      <c r="E2965" t="s">
        <v>118</v>
      </c>
      <c r="F2965">
        <v>48</v>
      </c>
      <c r="G2965" t="s">
        <v>167</v>
      </c>
      <c r="H2965" t="s">
        <v>123</v>
      </c>
      <c r="I2965" t="s">
        <v>130</v>
      </c>
      <c r="J2965" t="s">
        <v>131</v>
      </c>
      <c r="K2965" t="s">
        <v>147</v>
      </c>
      <c r="L2965">
        <v>7</v>
      </c>
      <c r="M2965">
        <v>127856</v>
      </c>
      <c r="N2965" t="s">
        <v>154</v>
      </c>
      <c r="O2965">
        <v>894992</v>
      </c>
      <c r="P2965">
        <v>894992</v>
      </c>
      <c r="Q2965">
        <v>894992</v>
      </c>
      <c r="R2965" t="s">
        <v>159</v>
      </c>
      <c r="S2965" t="s">
        <v>162</v>
      </c>
    </row>
    <row r="2966" spans="1:19" x14ac:dyDescent="0.25">
      <c r="A2966">
        <v>12965</v>
      </c>
      <c r="B2966" s="7">
        <v>45574</v>
      </c>
      <c r="C2966" t="s">
        <v>22</v>
      </c>
      <c r="D2966" t="s">
        <v>117</v>
      </c>
      <c r="E2966" t="s">
        <v>119</v>
      </c>
      <c r="F2966">
        <v>65</v>
      </c>
      <c r="G2966" t="s">
        <v>167</v>
      </c>
      <c r="H2966" t="s">
        <v>121</v>
      </c>
      <c r="I2966" t="s">
        <v>128</v>
      </c>
      <c r="J2966" t="s">
        <v>131</v>
      </c>
      <c r="K2966" t="s">
        <v>135</v>
      </c>
      <c r="L2966">
        <v>1</v>
      </c>
      <c r="M2966">
        <v>82404</v>
      </c>
      <c r="N2966" t="s">
        <v>154</v>
      </c>
      <c r="O2966">
        <v>82404</v>
      </c>
      <c r="P2966">
        <v>82404</v>
      </c>
      <c r="Q2966">
        <v>82404</v>
      </c>
      <c r="R2966" t="s">
        <v>159</v>
      </c>
      <c r="S2966" t="s">
        <v>162</v>
      </c>
    </row>
    <row r="2967" spans="1:19" x14ac:dyDescent="0.25">
      <c r="A2967">
        <v>12966</v>
      </c>
      <c r="B2967" s="7">
        <v>45656</v>
      </c>
      <c r="C2967" t="s">
        <v>100</v>
      </c>
      <c r="D2967" t="s">
        <v>117</v>
      </c>
      <c r="E2967" t="s">
        <v>119</v>
      </c>
      <c r="F2967">
        <v>30</v>
      </c>
      <c r="G2967" t="s">
        <v>168</v>
      </c>
      <c r="H2967" t="s">
        <v>123</v>
      </c>
      <c r="I2967" t="s">
        <v>127</v>
      </c>
      <c r="J2967" t="s">
        <v>131</v>
      </c>
      <c r="K2967" t="s">
        <v>135</v>
      </c>
      <c r="L2967">
        <v>9</v>
      </c>
      <c r="M2967">
        <v>122169</v>
      </c>
      <c r="N2967" t="s">
        <v>158</v>
      </c>
      <c r="O2967">
        <v>879616</v>
      </c>
      <c r="P2967">
        <v>879616</v>
      </c>
      <c r="Q2967">
        <v>0</v>
      </c>
      <c r="R2967" t="s">
        <v>159</v>
      </c>
      <c r="S2967" t="s">
        <v>164</v>
      </c>
    </row>
    <row r="2968" spans="1:19" x14ac:dyDescent="0.25">
      <c r="A2968">
        <v>12967</v>
      </c>
      <c r="B2968" s="7">
        <v>45360</v>
      </c>
      <c r="C2968" t="s">
        <v>99</v>
      </c>
      <c r="D2968" t="s">
        <v>117</v>
      </c>
      <c r="E2968" t="s">
        <v>118</v>
      </c>
      <c r="F2968">
        <v>48</v>
      </c>
      <c r="G2968" t="s">
        <v>167</v>
      </c>
      <c r="H2968" t="s">
        <v>121</v>
      </c>
      <c r="I2968" t="s">
        <v>130</v>
      </c>
      <c r="J2968" t="s">
        <v>134</v>
      </c>
      <c r="K2968" t="s">
        <v>146</v>
      </c>
      <c r="L2968">
        <v>10</v>
      </c>
      <c r="M2968">
        <v>64238</v>
      </c>
      <c r="N2968" t="s">
        <v>156</v>
      </c>
      <c r="O2968">
        <v>623108</v>
      </c>
      <c r="P2968">
        <v>0</v>
      </c>
      <c r="Q2968">
        <v>0</v>
      </c>
      <c r="R2968" t="s">
        <v>160</v>
      </c>
      <c r="S2968" t="s">
        <v>163</v>
      </c>
    </row>
    <row r="2969" spans="1:19" x14ac:dyDescent="0.25">
      <c r="A2969">
        <v>12968</v>
      </c>
      <c r="B2969" s="7">
        <v>45316</v>
      </c>
      <c r="C2969" t="s">
        <v>111</v>
      </c>
      <c r="D2969" t="s">
        <v>117</v>
      </c>
      <c r="E2969" t="s">
        <v>119</v>
      </c>
      <c r="F2969">
        <v>23</v>
      </c>
      <c r="G2969" t="s">
        <v>166</v>
      </c>
      <c r="H2969" t="s">
        <v>120</v>
      </c>
      <c r="I2969" t="s">
        <v>127</v>
      </c>
      <c r="J2969" t="s">
        <v>134</v>
      </c>
      <c r="K2969" t="s">
        <v>150</v>
      </c>
      <c r="L2969">
        <v>8</v>
      </c>
      <c r="M2969">
        <v>181803</v>
      </c>
      <c r="N2969" t="s">
        <v>153</v>
      </c>
      <c r="O2969">
        <v>1308981</v>
      </c>
      <c r="P2969">
        <v>1308981</v>
      </c>
      <c r="Q2969">
        <v>1308981</v>
      </c>
      <c r="R2969" t="s">
        <v>161</v>
      </c>
      <c r="S2969" t="s">
        <v>162</v>
      </c>
    </row>
    <row r="2970" spans="1:19" x14ac:dyDescent="0.25">
      <c r="A2970">
        <v>12969</v>
      </c>
      <c r="B2970" s="7">
        <v>45389</v>
      </c>
      <c r="C2970" t="s">
        <v>34</v>
      </c>
      <c r="D2970" t="s">
        <v>117</v>
      </c>
      <c r="E2970" t="s">
        <v>118</v>
      </c>
      <c r="F2970">
        <v>52</v>
      </c>
      <c r="G2970" t="s">
        <v>167</v>
      </c>
      <c r="H2970" t="s">
        <v>124</v>
      </c>
      <c r="I2970" t="s">
        <v>127</v>
      </c>
      <c r="J2970" t="s">
        <v>133</v>
      </c>
      <c r="K2970" t="s">
        <v>141</v>
      </c>
      <c r="L2970">
        <v>4</v>
      </c>
      <c r="M2970">
        <v>191377</v>
      </c>
      <c r="N2970" t="s">
        <v>152</v>
      </c>
      <c r="O2970">
        <v>650681</v>
      </c>
      <c r="P2970">
        <v>650681</v>
      </c>
      <c r="Q2970">
        <v>650681</v>
      </c>
      <c r="R2970" t="s">
        <v>159</v>
      </c>
      <c r="S2970" t="s">
        <v>162</v>
      </c>
    </row>
    <row r="2971" spans="1:19" x14ac:dyDescent="0.25">
      <c r="A2971">
        <v>12970</v>
      </c>
      <c r="B2971" s="7">
        <v>45480</v>
      </c>
      <c r="C2971" t="s">
        <v>83</v>
      </c>
      <c r="D2971" t="s">
        <v>117</v>
      </c>
      <c r="E2971" t="s">
        <v>118</v>
      </c>
      <c r="F2971">
        <v>48</v>
      </c>
      <c r="G2971" t="s">
        <v>167</v>
      </c>
      <c r="H2971" t="s">
        <v>120</v>
      </c>
      <c r="I2971" t="s">
        <v>129</v>
      </c>
      <c r="J2971" t="s">
        <v>134</v>
      </c>
      <c r="K2971" t="s">
        <v>149</v>
      </c>
      <c r="L2971">
        <v>6</v>
      </c>
      <c r="M2971">
        <v>185371</v>
      </c>
      <c r="N2971" t="s">
        <v>151</v>
      </c>
      <c r="O2971">
        <v>1056614</v>
      </c>
      <c r="P2971">
        <v>1056614</v>
      </c>
      <c r="Q2971">
        <v>0</v>
      </c>
      <c r="R2971" t="s">
        <v>161</v>
      </c>
      <c r="S2971" t="s">
        <v>164</v>
      </c>
    </row>
    <row r="2972" spans="1:19" x14ac:dyDescent="0.25">
      <c r="A2972">
        <v>12971</v>
      </c>
      <c r="B2972" s="7">
        <v>45358</v>
      </c>
      <c r="C2972" t="s">
        <v>39</v>
      </c>
      <c r="D2972" t="s">
        <v>117</v>
      </c>
      <c r="E2972" t="s">
        <v>118</v>
      </c>
      <c r="F2972">
        <v>44</v>
      </c>
      <c r="G2972" t="s">
        <v>169</v>
      </c>
      <c r="H2972" t="s">
        <v>120</v>
      </c>
      <c r="I2972" t="s">
        <v>129</v>
      </c>
      <c r="J2972" t="s">
        <v>132</v>
      </c>
      <c r="K2972" t="s">
        <v>144</v>
      </c>
      <c r="L2972">
        <v>9</v>
      </c>
      <c r="M2972">
        <v>94216</v>
      </c>
      <c r="N2972" t="s">
        <v>151</v>
      </c>
      <c r="O2972">
        <v>805546</v>
      </c>
      <c r="P2972">
        <v>805546</v>
      </c>
      <c r="Q2972">
        <v>805546</v>
      </c>
      <c r="R2972" t="s">
        <v>161</v>
      </c>
      <c r="S2972" t="s">
        <v>162</v>
      </c>
    </row>
    <row r="2973" spans="1:19" x14ac:dyDescent="0.25">
      <c r="A2973">
        <v>12972</v>
      </c>
      <c r="B2973" s="7">
        <v>45560</v>
      </c>
      <c r="C2973" t="s">
        <v>16</v>
      </c>
      <c r="D2973" t="s">
        <v>117</v>
      </c>
      <c r="E2973" t="s">
        <v>119</v>
      </c>
      <c r="F2973">
        <v>63</v>
      </c>
      <c r="G2973" t="s">
        <v>167</v>
      </c>
      <c r="H2973" t="s">
        <v>121</v>
      </c>
      <c r="I2973" t="s">
        <v>126</v>
      </c>
      <c r="J2973" t="s">
        <v>133</v>
      </c>
      <c r="K2973" t="s">
        <v>139</v>
      </c>
      <c r="L2973">
        <v>7</v>
      </c>
      <c r="M2973">
        <v>121681</v>
      </c>
      <c r="N2973" t="s">
        <v>158</v>
      </c>
      <c r="O2973">
        <v>681413</v>
      </c>
      <c r="P2973">
        <v>681413</v>
      </c>
      <c r="Q2973">
        <v>0</v>
      </c>
      <c r="R2973" t="s">
        <v>159</v>
      </c>
      <c r="S2973" t="s">
        <v>164</v>
      </c>
    </row>
    <row r="2974" spans="1:19" x14ac:dyDescent="0.25">
      <c r="A2974">
        <v>12973</v>
      </c>
      <c r="B2974" s="7">
        <v>45652</v>
      </c>
      <c r="C2974" t="s">
        <v>75</v>
      </c>
      <c r="D2974" t="s">
        <v>117</v>
      </c>
      <c r="E2974" t="s">
        <v>118</v>
      </c>
      <c r="F2974">
        <v>29</v>
      </c>
      <c r="G2974" t="s">
        <v>168</v>
      </c>
      <c r="H2974" t="s">
        <v>122</v>
      </c>
      <c r="I2974" t="s">
        <v>127</v>
      </c>
      <c r="J2974" t="s">
        <v>134</v>
      </c>
      <c r="K2974" t="s">
        <v>150</v>
      </c>
      <c r="L2974">
        <v>6</v>
      </c>
      <c r="M2974">
        <v>158557</v>
      </c>
      <c r="N2974" t="s">
        <v>156</v>
      </c>
      <c r="O2974">
        <v>922801</v>
      </c>
      <c r="P2974">
        <v>922801</v>
      </c>
      <c r="Q2974">
        <v>922801</v>
      </c>
      <c r="R2974" t="s">
        <v>161</v>
      </c>
      <c r="S2974" t="s">
        <v>162</v>
      </c>
    </row>
    <row r="2975" spans="1:19" x14ac:dyDescent="0.25">
      <c r="A2975">
        <v>12974</v>
      </c>
      <c r="B2975" s="7">
        <v>45541</v>
      </c>
      <c r="C2975" t="s">
        <v>54</v>
      </c>
      <c r="D2975" t="s">
        <v>116</v>
      </c>
      <c r="E2975" t="s">
        <v>118</v>
      </c>
      <c r="F2975">
        <v>61</v>
      </c>
      <c r="G2975" t="s">
        <v>167</v>
      </c>
      <c r="H2975" t="s">
        <v>122</v>
      </c>
      <c r="I2975" t="s">
        <v>128</v>
      </c>
      <c r="J2975" t="s">
        <v>131</v>
      </c>
      <c r="K2975" t="s">
        <v>138</v>
      </c>
      <c r="L2975">
        <v>8</v>
      </c>
      <c r="M2975">
        <v>61036</v>
      </c>
      <c r="N2975" t="s">
        <v>158</v>
      </c>
      <c r="O2975">
        <v>390630</v>
      </c>
      <c r="P2975">
        <v>390630</v>
      </c>
      <c r="Q2975">
        <v>390630</v>
      </c>
      <c r="R2975" t="s">
        <v>161</v>
      </c>
      <c r="S2975" t="s">
        <v>162</v>
      </c>
    </row>
    <row r="2976" spans="1:19" x14ac:dyDescent="0.25">
      <c r="A2976">
        <v>12975</v>
      </c>
      <c r="B2976" s="7">
        <v>45639</v>
      </c>
      <c r="C2976" t="s">
        <v>100</v>
      </c>
      <c r="D2976" t="s">
        <v>116</v>
      </c>
      <c r="E2976" t="s">
        <v>118</v>
      </c>
      <c r="F2976">
        <v>53</v>
      </c>
      <c r="G2976" t="s">
        <v>167</v>
      </c>
      <c r="H2976" t="s">
        <v>123</v>
      </c>
      <c r="I2976" t="s">
        <v>130</v>
      </c>
      <c r="J2976" t="s">
        <v>134</v>
      </c>
      <c r="K2976" t="s">
        <v>150</v>
      </c>
      <c r="L2976">
        <v>10</v>
      </c>
      <c r="M2976">
        <v>168127</v>
      </c>
      <c r="N2976" t="s">
        <v>158</v>
      </c>
      <c r="O2976">
        <v>1345016</v>
      </c>
      <c r="P2976">
        <v>1345016</v>
      </c>
      <c r="Q2976">
        <v>1345016</v>
      </c>
      <c r="R2976" t="s">
        <v>159</v>
      </c>
      <c r="S2976" t="s">
        <v>162</v>
      </c>
    </row>
    <row r="2977" spans="1:19" x14ac:dyDescent="0.25">
      <c r="A2977">
        <v>12976</v>
      </c>
      <c r="B2977" s="7">
        <v>45422</v>
      </c>
      <c r="C2977" t="s">
        <v>97</v>
      </c>
      <c r="D2977" t="s">
        <v>117</v>
      </c>
      <c r="E2977" t="s">
        <v>118</v>
      </c>
      <c r="F2977">
        <v>56</v>
      </c>
      <c r="G2977" t="s">
        <v>167</v>
      </c>
      <c r="H2977" t="s">
        <v>120</v>
      </c>
      <c r="I2977" t="s">
        <v>129</v>
      </c>
      <c r="J2977" t="s">
        <v>131</v>
      </c>
      <c r="K2977" t="s">
        <v>135</v>
      </c>
      <c r="L2977">
        <v>1</v>
      </c>
      <c r="M2977">
        <v>12905</v>
      </c>
      <c r="N2977" t="s">
        <v>157</v>
      </c>
      <c r="O2977">
        <v>12646</v>
      </c>
      <c r="P2977">
        <v>12646</v>
      </c>
      <c r="Q2977">
        <v>12646</v>
      </c>
      <c r="R2977" t="s">
        <v>159</v>
      </c>
      <c r="S2977" t="s">
        <v>162</v>
      </c>
    </row>
    <row r="2978" spans="1:19" x14ac:dyDescent="0.25">
      <c r="A2978">
        <v>12977</v>
      </c>
      <c r="B2978" s="7">
        <v>45347</v>
      </c>
      <c r="C2978" t="s">
        <v>55</v>
      </c>
      <c r="D2978" t="s">
        <v>116</v>
      </c>
      <c r="E2978" t="s">
        <v>118</v>
      </c>
      <c r="F2978">
        <v>46</v>
      </c>
      <c r="G2978" t="s">
        <v>167</v>
      </c>
      <c r="H2978" t="s">
        <v>120</v>
      </c>
      <c r="I2978" t="s">
        <v>126</v>
      </c>
      <c r="J2978" t="s">
        <v>131</v>
      </c>
      <c r="K2978" t="s">
        <v>138</v>
      </c>
      <c r="L2978">
        <v>8</v>
      </c>
      <c r="M2978">
        <v>89767</v>
      </c>
      <c r="N2978" t="s">
        <v>153</v>
      </c>
      <c r="O2978">
        <v>646322</v>
      </c>
      <c r="P2978">
        <v>646322</v>
      </c>
      <c r="Q2978">
        <v>0</v>
      </c>
      <c r="R2978" t="s">
        <v>161</v>
      </c>
      <c r="S2978" t="s">
        <v>164</v>
      </c>
    </row>
    <row r="2979" spans="1:19" x14ac:dyDescent="0.25">
      <c r="A2979">
        <v>12978</v>
      </c>
      <c r="B2979" s="7">
        <v>45555</v>
      </c>
      <c r="C2979" t="s">
        <v>47</v>
      </c>
      <c r="D2979" t="s">
        <v>117</v>
      </c>
      <c r="E2979" t="s">
        <v>119</v>
      </c>
      <c r="F2979">
        <v>60</v>
      </c>
      <c r="G2979" t="s">
        <v>167</v>
      </c>
      <c r="H2979" t="s">
        <v>122</v>
      </c>
      <c r="I2979" t="s">
        <v>129</v>
      </c>
      <c r="J2979" t="s">
        <v>131</v>
      </c>
      <c r="K2979" t="s">
        <v>135</v>
      </c>
      <c r="L2979">
        <v>5</v>
      </c>
      <c r="M2979">
        <v>170455</v>
      </c>
      <c r="N2979" t="s">
        <v>153</v>
      </c>
      <c r="O2979">
        <v>767047</v>
      </c>
      <c r="P2979">
        <v>767047</v>
      </c>
      <c r="Q2979">
        <v>767047</v>
      </c>
      <c r="R2979" t="s">
        <v>161</v>
      </c>
      <c r="S2979" t="s">
        <v>162</v>
      </c>
    </row>
    <row r="2980" spans="1:19" x14ac:dyDescent="0.25">
      <c r="A2980">
        <v>12979</v>
      </c>
      <c r="B2980" s="7">
        <v>45609</v>
      </c>
      <c r="C2980" t="s">
        <v>57</v>
      </c>
      <c r="D2980" t="s">
        <v>116</v>
      </c>
      <c r="E2980" t="s">
        <v>119</v>
      </c>
      <c r="F2980">
        <v>40</v>
      </c>
      <c r="G2980" t="s">
        <v>169</v>
      </c>
      <c r="H2980" t="s">
        <v>120</v>
      </c>
      <c r="I2980" t="s">
        <v>129</v>
      </c>
      <c r="J2980" t="s">
        <v>134</v>
      </c>
      <c r="K2980" t="s">
        <v>149</v>
      </c>
      <c r="L2980">
        <v>7</v>
      </c>
      <c r="M2980">
        <v>96637</v>
      </c>
      <c r="N2980" t="s">
        <v>156</v>
      </c>
      <c r="O2980">
        <v>656165</v>
      </c>
      <c r="P2980">
        <v>656165</v>
      </c>
      <c r="Q2980">
        <v>0</v>
      </c>
      <c r="R2980" t="s">
        <v>159</v>
      </c>
      <c r="S2980" t="s">
        <v>164</v>
      </c>
    </row>
    <row r="2981" spans="1:19" x14ac:dyDescent="0.25">
      <c r="A2981">
        <v>12980</v>
      </c>
      <c r="B2981" s="7">
        <v>45626</v>
      </c>
      <c r="C2981" t="s">
        <v>36</v>
      </c>
      <c r="D2981" t="s">
        <v>116</v>
      </c>
      <c r="E2981" t="s">
        <v>119</v>
      </c>
      <c r="F2981">
        <v>38</v>
      </c>
      <c r="G2981" t="s">
        <v>169</v>
      </c>
      <c r="H2981" t="s">
        <v>122</v>
      </c>
      <c r="I2981" t="s">
        <v>129</v>
      </c>
      <c r="J2981" t="s">
        <v>133</v>
      </c>
      <c r="K2981" t="s">
        <v>143</v>
      </c>
      <c r="L2981">
        <v>6</v>
      </c>
      <c r="M2981">
        <v>21763</v>
      </c>
      <c r="N2981" t="s">
        <v>156</v>
      </c>
      <c r="O2981">
        <v>126660</v>
      </c>
      <c r="P2981">
        <v>126660</v>
      </c>
      <c r="Q2981">
        <v>0</v>
      </c>
      <c r="R2981" t="s">
        <v>160</v>
      </c>
      <c r="S2981" t="s">
        <v>164</v>
      </c>
    </row>
    <row r="2982" spans="1:19" x14ac:dyDescent="0.25">
      <c r="A2982">
        <v>12981</v>
      </c>
      <c r="B2982" s="7">
        <v>45420</v>
      </c>
      <c r="C2982" t="s">
        <v>23</v>
      </c>
      <c r="D2982" t="s">
        <v>117</v>
      </c>
      <c r="E2982" t="s">
        <v>118</v>
      </c>
      <c r="F2982">
        <v>38</v>
      </c>
      <c r="G2982" t="s">
        <v>169</v>
      </c>
      <c r="H2982" t="s">
        <v>120</v>
      </c>
      <c r="I2982" t="s">
        <v>130</v>
      </c>
      <c r="J2982" t="s">
        <v>133</v>
      </c>
      <c r="K2982" t="s">
        <v>140</v>
      </c>
      <c r="L2982">
        <v>8</v>
      </c>
      <c r="M2982">
        <v>121464</v>
      </c>
      <c r="N2982" t="s">
        <v>151</v>
      </c>
      <c r="O2982">
        <v>923126</v>
      </c>
      <c r="P2982">
        <v>0</v>
      </c>
      <c r="Q2982">
        <v>0</v>
      </c>
      <c r="R2982" t="s">
        <v>161</v>
      </c>
      <c r="S2982" t="s">
        <v>163</v>
      </c>
    </row>
    <row r="2983" spans="1:19" x14ac:dyDescent="0.25">
      <c r="A2983">
        <v>12982</v>
      </c>
      <c r="B2983" s="7">
        <v>45423</v>
      </c>
      <c r="C2983" t="s">
        <v>77</v>
      </c>
      <c r="D2983" t="s">
        <v>117</v>
      </c>
      <c r="E2983" t="s">
        <v>119</v>
      </c>
      <c r="F2983">
        <v>58</v>
      </c>
      <c r="G2983" t="s">
        <v>167</v>
      </c>
      <c r="H2983" t="s">
        <v>123</v>
      </c>
      <c r="I2983" t="s">
        <v>130</v>
      </c>
      <c r="J2983" t="s">
        <v>131</v>
      </c>
      <c r="K2983" t="s">
        <v>138</v>
      </c>
      <c r="L2983">
        <v>10</v>
      </c>
      <c r="M2983">
        <v>119715</v>
      </c>
      <c r="N2983" t="s">
        <v>157</v>
      </c>
      <c r="O2983">
        <v>1173207</v>
      </c>
      <c r="P2983">
        <v>1173207</v>
      </c>
      <c r="Q2983">
        <v>0</v>
      </c>
      <c r="R2983" t="s">
        <v>161</v>
      </c>
      <c r="S2983" t="s">
        <v>164</v>
      </c>
    </row>
    <row r="2984" spans="1:19" x14ac:dyDescent="0.25">
      <c r="A2984">
        <v>12983</v>
      </c>
      <c r="B2984" s="7">
        <v>45538</v>
      </c>
      <c r="C2984" t="s">
        <v>24</v>
      </c>
      <c r="D2984" t="s">
        <v>117</v>
      </c>
      <c r="E2984" t="s">
        <v>118</v>
      </c>
      <c r="F2984">
        <v>56</v>
      </c>
      <c r="G2984" t="s">
        <v>167</v>
      </c>
      <c r="H2984" t="s">
        <v>121</v>
      </c>
      <c r="I2984" t="s">
        <v>127</v>
      </c>
      <c r="J2984" t="s">
        <v>133</v>
      </c>
      <c r="K2984" t="s">
        <v>141</v>
      </c>
      <c r="L2984">
        <v>10</v>
      </c>
      <c r="M2984">
        <v>161324</v>
      </c>
      <c r="N2984" t="s">
        <v>154</v>
      </c>
      <c r="O2984">
        <v>1613240</v>
      </c>
      <c r="P2984">
        <v>1613240</v>
      </c>
      <c r="Q2984">
        <v>1613240</v>
      </c>
      <c r="R2984" t="s">
        <v>160</v>
      </c>
      <c r="S2984" t="s">
        <v>162</v>
      </c>
    </row>
    <row r="2985" spans="1:19" x14ac:dyDescent="0.25">
      <c r="A2985">
        <v>12984</v>
      </c>
      <c r="B2985" s="7">
        <v>45409</v>
      </c>
      <c r="C2985" t="s">
        <v>110</v>
      </c>
      <c r="D2985" t="s">
        <v>117</v>
      </c>
      <c r="E2985" t="s">
        <v>119</v>
      </c>
      <c r="F2985">
        <v>65</v>
      </c>
      <c r="G2985" t="s">
        <v>167</v>
      </c>
      <c r="H2985" t="s">
        <v>120</v>
      </c>
      <c r="I2985" t="s">
        <v>130</v>
      </c>
      <c r="J2985" t="s">
        <v>131</v>
      </c>
      <c r="K2985" t="s">
        <v>147</v>
      </c>
      <c r="L2985">
        <v>2</v>
      </c>
      <c r="M2985">
        <v>49637</v>
      </c>
      <c r="N2985" t="s">
        <v>155</v>
      </c>
      <c r="O2985">
        <v>92324</v>
      </c>
      <c r="P2985">
        <v>92324</v>
      </c>
      <c r="Q2985">
        <v>92324</v>
      </c>
      <c r="R2985" t="s">
        <v>159</v>
      </c>
      <c r="S2985" t="s">
        <v>162</v>
      </c>
    </row>
    <row r="2986" spans="1:19" x14ac:dyDescent="0.25">
      <c r="A2986">
        <v>12985</v>
      </c>
      <c r="B2986" s="7">
        <v>45477</v>
      </c>
      <c r="C2986" t="s">
        <v>65</v>
      </c>
      <c r="D2986" t="s">
        <v>117</v>
      </c>
      <c r="E2986" t="s">
        <v>118</v>
      </c>
      <c r="F2986">
        <v>49</v>
      </c>
      <c r="G2986" t="s">
        <v>167</v>
      </c>
      <c r="H2986" t="s">
        <v>122</v>
      </c>
      <c r="I2986" t="s">
        <v>127</v>
      </c>
      <c r="J2986" t="s">
        <v>132</v>
      </c>
      <c r="K2986" t="s">
        <v>145</v>
      </c>
      <c r="L2986">
        <v>10</v>
      </c>
      <c r="M2986">
        <v>102442</v>
      </c>
      <c r="N2986" t="s">
        <v>156</v>
      </c>
      <c r="O2986">
        <v>993687</v>
      </c>
      <c r="P2986">
        <v>993687</v>
      </c>
      <c r="Q2986">
        <v>993687</v>
      </c>
      <c r="R2986" t="s">
        <v>161</v>
      </c>
      <c r="S2986" t="s">
        <v>162</v>
      </c>
    </row>
    <row r="2987" spans="1:19" x14ac:dyDescent="0.25">
      <c r="A2987">
        <v>12986</v>
      </c>
      <c r="B2987" s="7">
        <v>45382</v>
      </c>
      <c r="C2987" t="s">
        <v>34</v>
      </c>
      <c r="D2987" t="s">
        <v>117</v>
      </c>
      <c r="E2987" t="s">
        <v>118</v>
      </c>
      <c r="F2987">
        <v>42</v>
      </c>
      <c r="G2987" t="s">
        <v>169</v>
      </c>
      <c r="H2987" t="s">
        <v>125</v>
      </c>
      <c r="I2987" t="s">
        <v>129</v>
      </c>
      <c r="J2987" t="s">
        <v>133</v>
      </c>
      <c r="K2987" t="s">
        <v>141</v>
      </c>
      <c r="L2987">
        <v>1</v>
      </c>
      <c r="M2987">
        <v>178326</v>
      </c>
      <c r="N2987" t="s">
        <v>158</v>
      </c>
      <c r="O2987">
        <v>142660</v>
      </c>
      <c r="P2987">
        <v>142660</v>
      </c>
      <c r="Q2987">
        <v>0</v>
      </c>
      <c r="R2987" t="s">
        <v>161</v>
      </c>
      <c r="S2987" t="s">
        <v>164</v>
      </c>
    </row>
    <row r="2988" spans="1:19" x14ac:dyDescent="0.25">
      <c r="A2988">
        <v>12987</v>
      </c>
      <c r="B2988" s="7">
        <v>45604</v>
      </c>
      <c r="C2988" t="s">
        <v>94</v>
      </c>
      <c r="D2988" t="s">
        <v>117</v>
      </c>
      <c r="E2988" t="s">
        <v>119</v>
      </c>
      <c r="F2988">
        <v>24</v>
      </c>
      <c r="G2988" t="s">
        <v>166</v>
      </c>
      <c r="H2988" t="s">
        <v>124</v>
      </c>
      <c r="I2988" t="s">
        <v>129</v>
      </c>
      <c r="J2988" t="s">
        <v>131</v>
      </c>
      <c r="K2988" t="s">
        <v>136</v>
      </c>
      <c r="L2988">
        <v>7</v>
      </c>
      <c r="M2988">
        <v>28112</v>
      </c>
      <c r="N2988" t="s">
        <v>155</v>
      </c>
      <c r="O2988">
        <v>183009</v>
      </c>
      <c r="P2988">
        <v>183009</v>
      </c>
      <c r="Q2988">
        <v>183009</v>
      </c>
      <c r="R2988" t="s">
        <v>159</v>
      </c>
      <c r="S2988" t="s">
        <v>162</v>
      </c>
    </row>
    <row r="2989" spans="1:19" x14ac:dyDescent="0.25">
      <c r="A2989">
        <v>12988</v>
      </c>
      <c r="B2989" s="7">
        <v>45589</v>
      </c>
      <c r="C2989" t="s">
        <v>31</v>
      </c>
      <c r="D2989" t="s">
        <v>117</v>
      </c>
      <c r="E2989" t="s">
        <v>119</v>
      </c>
      <c r="F2989">
        <v>58</v>
      </c>
      <c r="G2989" t="s">
        <v>167</v>
      </c>
      <c r="H2989" t="s">
        <v>124</v>
      </c>
      <c r="I2989" t="s">
        <v>127</v>
      </c>
      <c r="J2989" t="s">
        <v>134</v>
      </c>
      <c r="K2989" t="s">
        <v>149</v>
      </c>
      <c r="L2989">
        <v>5</v>
      </c>
      <c r="M2989">
        <v>72021</v>
      </c>
      <c r="N2989" t="s">
        <v>151</v>
      </c>
      <c r="O2989">
        <v>342099</v>
      </c>
      <c r="P2989">
        <v>342099</v>
      </c>
      <c r="Q2989">
        <v>0</v>
      </c>
      <c r="R2989" t="s">
        <v>160</v>
      </c>
      <c r="S2989" t="s">
        <v>164</v>
      </c>
    </row>
    <row r="2990" spans="1:19" x14ac:dyDescent="0.25">
      <c r="A2990">
        <v>12989</v>
      </c>
      <c r="B2990" s="7">
        <v>45394</v>
      </c>
      <c r="C2990" t="s">
        <v>81</v>
      </c>
      <c r="D2990" t="s">
        <v>116</v>
      </c>
      <c r="E2990" t="s">
        <v>119</v>
      </c>
      <c r="F2990">
        <v>40</v>
      </c>
      <c r="G2990" t="s">
        <v>169</v>
      </c>
      <c r="H2990" t="s">
        <v>123</v>
      </c>
      <c r="I2990" t="s">
        <v>126</v>
      </c>
      <c r="J2990" t="s">
        <v>132</v>
      </c>
      <c r="K2990" t="s">
        <v>142</v>
      </c>
      <c r="L2990">
        <v>1</v>
      </c>
      <c r="M2990">
        <v>175903</v>
      </c>
      <c r="N2990" t="s">
        <v>152</v>
      </c>
      <c r="O2990">
        <v>149517</v>
      </c>
      <c r="P2990">
        <v>149517</v>
      </c>
      <c r="Q2990">
        <v>0</v>
      </c>
      <c r="R2990" t="s">
        <v>160</v>
      </c>
      <c r="S2990" t="s">
        <v>164</v>
      </c>
    </row>
    <row r="2991" spans="1:19" x14ac:dyDescent="0.25">
      <c r="A2991">
        <v>12990</v>
      </c>
      <c r="B2991" s="7">
        <v>45445</v>
      </c>
      <c r="C2991" t="s">
        <v>114</v>
      </c>
      <c r="D2991" t="s">
        <v>116</v>
      </c>
      <c r="E2991" t="s">
        <v>119</v>
      </c>
      <c r="F2991">
        <v>65</v>
      </c>
      <c r="G2991" t="s">
        <v>167</v>
      </c>
      <c r="H2991" t="s">
        <v>123</v>
      </c>
      <c r="I2991" t="s">
        <v>127</v>
      </c>
      <c r="J2991" t="s">
        <v>131</v>
      </c>
      <c r="K2991" t="s">
        <v>147</v>
      </c>
      <c r="L2991">
        <v>9</v>
      </c>
      <c r="M2991">
        <v>126194</v>
      </c>
      <c r="N2991" t="s">
        <v>154</v>
      </c>
      <c r="O2991">
        <v>1135746</v>
      </c>
      <c r="P2991">
        <v>1135746</v>
      </c>
      <c r="Q2991">
        <v>1135746</v>
      </c>
      <c r="R2991" t="s">
        <v>159</v>
      </c>
      <c r="S2991" t="s">
        <v>162</v>
      </c>
    </row>
    <row r="2992" spans="1:19" x14ac:dyDescent="0.25">
      <c r="A2992">
        <v>12991</v>
      </c>
      <c r="B2992" s="7">
        <v>45373</v>
      </c>
      <c r="C2992" t="s">
        <v>47</v>
      </c>
      <c r="D2992" t="s">
        <v>117</v>
      </c>
      <c r="E2992" t="s">
        <v>118</v>
      </c>
      <c r="F2992">
        <v>46</v>
      </c>
      <c r="G2992" t="s">
        <v>167</v>
      </c>
      <c r="H2992" t="s">
        <v>121</v>
      </c>
      <c r="I2992" t="s">
        <v>129</v>
      </c>
      <c r="J2992" t="s">
        <v>133</v>
      </c>
      <c r="K2992" t="s">
        <v>143</v>
      </c>
      <c r="L2992">
        <v>10</v>
      </c>
      <c r="M2992">
        <v>113951</v>
      </c>
      <c r="N2992" t="s">
        <v>153</v>
      </c>
      <c r="O2992">
        <v>1025559</v>
      </c>
      <c r="P2992">
        <v>1025559</v>
      </c>
      <c r="Q2992">
        <v>0</v>
      </c>
      <c r="R2992" t="s">
        <v>161</v>
      </c>
      <c r="S2992" t="s">
        <v>164</v>
      </c>
    </row>
    <row r="2993" spans="1:19" x14ac:dyDescent="0.25">
      <c r="A2993">
        <v>12992</v>
      </c>
      <c r="B2993" s="7">
        <v>45534</v>
      </c>
      <c r="C2993" t="s">
        <v>82</v>
      </c>
      <c r="D2993" t="s">
        <v>117</v>
      </c>
      <c r="E2993" t="s">
        <v>119</v>
      </c>
      <c r="F2993">
        <v>38</v>
      </c>
      <c r="G2993" t="s">
        <v>169</v>
      </c>
      <c r="H2993" t="s">
        <v>125</v>
      </c>
      <c r="I2993" t="s">
        <v>128</v>
      </c>
      <c r="J2993" t="s">
        <v>134</v>
      </c>
      <c r="K2993" t="s">
        <v>150</v>
      </c>
      <c r="L2993">
        <v>5</v>
      </c>
      <c r="M2993">
        <v>140483</v>
      </c>
      <c r="N2993" t="s">
        <v>154</v>
      </c>
      <c r="O2993">
        <v>702415</v>
      </c>
      <c r="P2993">
        <v>702415</v>
      </c>
      <c r="Q2993">
        <v>0</v>
      </c>
      <c r="R2993" t="s">
        <v>159</v>
      </c>
      <c r="S2993" t="s">
        <v>164</v>
      </c>
    </row>
    <row r="2994" spans="1:19" x14ac:dyDescent="0.25">
      <c r="A2994">
        <v>12993</v>
      </c>
      <c r="B2994" s="7">
        <v>45403</v>
      </c>
      <c r="C2994" t="s">
        <v>62</v>
      </c>
      <c r="D2994" t="s">
        <v>116</v>
      </c>
      <c r="E2994" t="s">
        <v>118</v>
      </c>
      <c r="F2994">
        <v>50</v>
      </c>
      <c r="G2994" t="s">
        <v>167</v>
      </c>
      <c r="H2994" t="s">
        <v>124</v>
      </c>
      <c r="I2994" t="s">
        <v>130</v>
      </c>
      <c r="J2994" t="s">
        <v>131</v>
      </c>
      <c r="K2994" t="s">
        <v>135</v>
      </c>
      <c r="L2994">
        <v>3</v>
      </c>
      <c r="M2994">
        <v>155439</v>
      </c>
      <c r="N2994" t="s">
        <v>151</v>
      </c>
      <c r="O2994">
        <v>443001</v>
      </c>
      <c r="P2994">
        <v>443001</v>
      </c>
      <c r="Q2994">
        <v>0</v>
      </c>
      <c r="R2994" t="s">
        <v>160</v>
      </c>
      <c r="S2994" t="s">
        <v>164</v>
      </c>
    </row>
    <row r="2995" spans="1:19" x14ac:dyDescent="0.25">
      <c r="A2995">
        <v>12994</v>
      </c>
      <c r="B2995" s="7">
        <v>45514</v>
      </c>
      <c r="C2995" t="s">
        <v>80</v>
      </c>
      <c r="D2995" t="s">
        <v>117</v>
      </c>
      <c r="E2995" t="s">
        <v>119</v>
      </c>
      <c r="F2995">
        <v>41</v>
      </c>
      <c r="G2995" t="s">
        <v>169</v>
      </c>
      <c r="H2995" t="s">
        <v>121</v>
      </c>
      <c r="I2995" t="s">
        <v>129</v>
      </c>
      <c r="J2995" t="s">
        <v>133</v>
      </c>
      <c r="K2995" t="s">
        <v>141</v>
      </c>
      <c r="L2995">
        <v>3</v>
      </c>
      <c r="M2995">
        <v>21865</v>
      </c>
      <c r="N2995" t="s">
        <v>151</v>
      </c>
      <c r="O2995">
        <v>62315</v>
      </c>
      <c r="P2995">
        <v>62315</v>
      </c>
      <c r="Q2995">
        <v>62315</v>
      </c>
      <c r="R2995" t="s">
        <v>159</v>
      </c>
      <c r="S2995" t="s">
        <v>162</v>
      </c>
    </row>
    <row r="2996" spans="1:19" x14ac:dyDescent="0.25">
      <c r="A2996">
        <v>12995</v>
      </c>
      <c r="B2996" s="7">
        <v>45650</v>
      </c>
      <c r="C2996" t="s">
        <v>69</v>
      </c>
      <c r="D2996" t="s">
        <v>117</v>
      </c>
      <c r="E2996" t="s">
        <v>118</v>
      </c>
      <c r="F2996">
        <v>23</v>
      </c>
      <c r="G2996" t="s">
        <v>166</v>
      </c>
      <c r="H2996" t="s">
        <v>121</v>
      </c>
      <c r="I2996" t="s">
        <v>129</v>
      </c>
      <c r="J2996" t="s">
        <v>132</v>
      </c>
      <c r="K2996" t="s">
        <v>142</v>
      </c>
      <c r="L2996">
        <v>9</v>
      </c>
      <c r="M2996">
        <v>74707</v>
      </c>
      <c r="N2996" t="s">
        <v>156</v>
      </c>
      <c r="O2996">
        <v>652192</v>
      </c>
      <c r="P2996">
        <v>652192</v>
      </c>
      <c r="Q2996">
        <v>652192</v>
      </c>
      <c r="R2996" t="s">
        <v>161</v>
      </c>
      <c r="S2996" t="s">
        <v>162</v>
      </c>
    </row>
    <row r="2997" spans="1:19" x14ac:dyDescent="0.25">
      <c r="A2997">
        <v>12996</v>
      </c>
      <c r="B2997" s="7">
        <v>45477</v>
      </c>
      <c r="C2997" t="s">
        <v>97</v>
      </c>
      <c r="D2997" t="s">
        <v>117</v>
      </c>
      <c r="E2997" t="s">
        <v>118</v>
      </c>
      <c r="F2997">
        <v>60</v>
      </c>
      <c r="G2997" t="s">
        <v>167</v>
      </c>
      <c r="H2997" t="s">
        <v>120</v>
      </c>
      <c r="I2997" t="s">
        <v>129</v>
      </c>
      <c r="J2997" t="s">
        <v>134</v>
      </c>
      <c r="K2997" t="s">
        <v>146</v>
      </c>
      <c r="L2997">
        <v>3</v>
      </c>
      <c r="M2997">
        <v>62701</v>
      </c>
      <c r="N2997" t="s">
        <v>153</v>
      </c>
      <c r="O2997">
        <v>169292</v>
      </c>
      <c r="P2997">
        <v>169292</v>
      </c>
      <c r="Q2997">
        <v>0</v>
      </c>
      <c r="R2997" t="s">
        <v>159</v>
      </c>
      <c r="S2997" t="s">
        <v>164</v>
      </c>
    </row>
    <row r="2998" spans="1:19" x14ac:dyDescent="0.25">
      <c r="A2998">
        <v>12997</v>
      </c>
      <c r="B2998" s="7">
        <v>45603</v>
      </c>
      <c r="C2998" t="s">
        <v>93</v>
      </c>
      <c r="D2998" t="s">
        <v>117</v>
      </c>
      <c r="E2998" t="s">
        <v>119</v>
      </c>
      <c r="F2998">
        <v>52</v>
      </c>
      <c r="G2998" t="s">
        <v>167</v>
      </c>
      <c r="H2998" t="s">
        <v>121</v>
      </c>
      <c r="I2998" t="s">
        <v>128</v>
      </c>
      <c r="J2998" t="s">
        <v>132</v>
      </c>
      <c r="K2998" t="s">
        <v>144</v>
      </c>
      <c r="L2998">
        <v>9</v>
      </c>
      <c r="M2998">
        <v>192039</v>
      </c>
      <c r="N2998" t="s">
        <v>156</v>
      </c>
      <c r="O2998">
        <v>1676500</v>
      </c>
      <c r="P2998">
        <v>1676500</v>
      </c>
      <c r="Q2998">
        <v>1676500</v>
      </c>
      <c r="R2998" t="s">
        <v>161</v>
      </c>
      <c r="S2998" t="s">
        <v>162</v>
      </c>
    </row>
    <row r="2999" spans="1:19" x14ac:dyDescent="0.25">
      <c r="A2999">
        <v>12998</v>
      </c>
      <c r="B2999" s="7">
        <v>45445</v>
      </c>
      <c r="C2999" t="s">
        <v>47</v>
      </c>
      <c r="D2999" t="s">
        <v>117</v>
      </c>
      <c r="E2999" t="s">
        <v>118</v>
      </c>
      <c r="F2999">
        <v>65</v>
      </c>
      <c r="G2999" t="s">
        <v>167</v>
      </c>
      <c r="H2999" t="s">
        <v>121</v>
      </c>
      <c r="I2999" t="s">
        <v>127</v>
      </c>
      <c r="J2999" t="s">
        <v>131</v>
      </c>
      <c r="K2999" t="s">
        <v>138</v>
      </c>
      <c r="L2999">
        <v>4</v>
      </c>
      <c r="M2999">
        <v>96946</v>
      </c>
      <c r="N2999" t="s">
        <v>152</v>
      </c>
      <c r="O2999">
        <v>329616</v>
      </c>
      <c r="P2999">
        <v>329616</v>
      </c>
      <c r="Q2999">
        <v>329616</v>
      </c>
      <c r="R2999" t="s">
        <v>160</v>
      </c>
      <c r="S2999" t="s">
        <v>162</v>
      </c>
    </row>
    <row r="3000" spans="1:19" x14ac:dyDescent="0.25">
      <c r="A3000">
        <v>12999</v>
      </c>
      <c r="B3000" s="7">
        <v>45558</v>
      </c>
      <c r="C3000" t="s">
        <v>29</v>
      </c>
      <c r="D3000" t="s">
        <v>116</v>
      </c>
      <c r="E3000" t="s">
        <v>119</v>
      </c>
      <c r="F3000">
        <v>53</v>
      </c>
      <c r="G3000" t="s">
        <v>167</v>
      </c>
      <c r="H3000" t="s">
        <v>125</v>
      </c>
      <c r="I3000" t="s">
        <v>126</v>
      </c>
      <c r="J3000" t="s">
        <v>134</v>
      </c>
      <c r="K3000" t="s">
        <v>150</v>
      </c>
      <c r="L3000">
        <v>1</v>
      </c>
      <c r="M3000">
        <v>124237</v>
      </c>
      <c r="N3000" t="s">
        <v>156</v>
      </c>
      <c r="O3000">
        <v>120509</v>
      </c>
      <c r="P3000">
        <v>120509</v>
      </c>
      <c r="Q3000">
        <v>120509</v>
      </c>
      <c r="R3000" t="s">
        <v>161</v>
      </c>
      <c r="S3000" t="s">
        <v>162</v>
      </c>
    </row>
    <row r="3001" spans="1:19" x14ac:dyDescent="0.25">
      <c r="A3001">
        <v>13000</v>
      </c>
      <c r="B3001" s="7">
        <v>45471</v>
      </c>
      <c r="C3001" t="s">
        <v>88</v>
      </c>
      <c r="D3001" t="s">
        <v>116</v>
      </c>
      <c r="E3001" t="s">
        <v>119</v>
      </c>
      <c r="F3001">
        <v>38</v>
      </c>
      <c r="G3001" t="s">
        <v>169</v>
      </c>
      <c r="H3001" t="s">
        <v>124</v>
      </c>
      <c r="I3001" t="s">
        <v>126</v>
      </c>
      <c r="J3001" t="s">
        <v>131</v>
      </c>
      <c r="K3001" t="s">
        <v>147</v>
      </c>
      <c r="L3001">
        <v>6</v>
      </c>
      <c r="M3001">
        <v>110675</v>
      </c>
      <c r="N3001" t="s">
        <v>155</v>
      </c>
      <c r="O3001">
        <v>617566</v>
      </c>
      <c r="P3001">
        <v>617566</v>
      </c>
      <c r="Q3001">
        <v>617566</v>
      </c>
      <c r="R3001" t="s">
        <v>159</v>
      </c>
      <c r="S3001" t="s">
        <v>162</v>
      </c>
    </row>
    <row r="3002" spans="1:19" x14ac:dyDescent="0.25">
      <c r="A3002">
        <v>13001</v>
      </c>
      <c r="B3002" s="7">
        <v>45421</v>
      </c>
      <c r="C3002" t="s">
        <v>106</v>
      </c>
      <c r="D3002" t="s">
        <v>116</v>
      </c>
      <c r="E3002" t="s">
        <v>119</v>
      </c>
      <c r="F3002">
        <v>46</v>
      </c>
      <c r="G3002" t="s">
        <v>167</v>
      </c>
      <c r="H3002" t="s">
        <v>124</v>
      </c>
      <c r="I3002" t="s">
        <v>128</v>
      </c>
      <c r="J3002" t="s">
        <v>133</v>
      </c>
      <c r="K3002" t="s">
        <v>140</v>
      </c>
      <c r="L3002">
        <v>10</v>
      </c>
      <c r="M3002">
        <v>133928</v>
      </c>
      <c r="N3002" t="s">
        <v>155</v>
      </c>
      <c r="O3002">
        <v>1245530</v>
      </c>
      <c r="P3002">
        <v>1245530</v>
      </c>
      <c r="Q3002">
        <v>1245530</v>
      </c>
      <c r="R3002" t="s">
        <v>160</v>
      </c>
      <c r="S3002" t="s">
        <v>162</v>
      </c>
    </row>
    <row r="3003" spans="1:19" x14ac:dyDescent="0.25">
      <c r="A3003">
        <v>13002</v>
      </c>
      <c r="B3003" s="7">
        <v>45416</v>
      </c>
      <c r="C3003" t="s">
        <v>93</v>
      </c>
      <c r="D3003" t="s">
        <v>117</v>
      </c>
      <c r="E3003" t="s">
        <v>118</v>
      </c>
      <c r="F3003">
        <v>46</v>
      </c>
      <c r="G3003" t="s">
        <v>167</v>
      </c>
      <c r="H3003" t="s">
        <v>125</v>
      </c>
      <c r="I3003" t="s">
        <v>128</v>
      </c>
      <c r="J3003" t="s">
        <v>132</v>
      </c>
      <c r="K3003" t="s">
        <v>145</v>
      </c>
      <c r="L3003">
        <v>5</v>
      </c>
      <c r="M3003">
        <v>106885</v>
      </c>
      <c r="N3003" t="s">
        <v>153</v>
      </c>
      <c r="O3003">
        <v>480982</v>
      </c>
      <c r="P3003">
        <v>0</v>
      </c>
      <c r="Q3003">
        <v>0</v>
      </c>
      <c r="R3003" t="s">
        <v>160</v>
      </c>
      <c r="S3003" t="s">
        <v>163</v>
      </c>
    </row>
    <row r="3004" spans="1:19" x14ac:dyDescent="0.25">
      <c r="A3004">
        <v>13003</v>
      </c>
      <c r="B3004" s="7">
        <v>45646</v>
      </c>
      <c r="C3004" t="s">
        <v>81</v>
      </c>
      <c r="D3004" t="s">
        <v>116</v>
      </c>
      <c r="E3004" t="s">
        <v>119</v>
      </c>
      <c r="F3004">
        <v>40</v>
      </c>
      <c r="G3004" t="s">
        <v>169</v>
      </c>
      <c r="H3004" t="s">
        <v>120</v>
      </c>
      <c r="I3004" t="s">
        <v>130</v>
      </c>
      <c r="J3004" t="s">
        <v>132</v>
      </c>
      <c r="K3004" t="s">
        <v>145</v>
      </c>
      <c r="L3004">
        <v>10</v>
      </c>
      <c r="M3004">
        <v>43770</v>
      </c>
      <c r="N3004" t="s">
        <v>156</v>
      </c>
      <c r="O3004">
        <v>424569</v>
      </c>
      <c r="P3004">
        <v>424569</v>
      </c>
      <c r="Q3004">
        <v>0</v>
      </c>
      <c r="R3004" t="s">
        <v>159</v>
      </c>
      <c r="S3004" t="s">
        <v>164</v>
      </c>
    </row>
    <row r="3005" spans="1:19" x14ac:dyDescent="0.25">
      <c r="A3005">
        <v>13004</v>
      </c>
      <c r="B3005" s="7">
        <v>45417</v>
      </c>
      <c r="C3005" t="s">
        <v>48</v>
      </c>
      <c r="D3005" t="s">
        <v>116</v>
      </c>
      <c r="E3005" t="s">
        <v>118</v>
      </c>
      <c r="F3005">
        <v>28</v>
      </c>
      <c r="G3005" t="s">
        <v>168</v>
      </c>
      <c r="H3005" t="s">
        <v>120</v>
      </c>
      <c r="I3005" t="s">
        <v>128</v>
      </c>
      <c r="J3005" t="s">
        <v>134</v>
      </c>
      <c r="K3005" t="s">
        <v>146</v>
      </c>
      <c r="L3005">
        <v>9</v>
      </c>
      <c r="M3005">
        <v>172462</v>
      </c>
      <c r="N3005" t="s">
        <v>158</v>
      </c>
      <c r="O3005">
        <v>1241726</v>
      </c>
      <c r="P3005">
        <v>1241726</v>
      </c>
      <c r="Q3005">
        <v>0</v>
      </c>
      <c r="R3005" t="s">
        <v>160</v>
      </c>
      <c r="S3005" t="s">
        <v>164</v>
      </c>
    </row>
    <row r="3006" spans="1:19" x14ac:dyDescent="0.25">
      <c r="A3006">
        <v>13005</v>
      </c>
      <c r="B3006" s="7">
        <v>45505</v>
      </c>
      <c r="C3006" t="s">
        <v>31</v>
      </c>
      <c r="D3006" t="s">
        <v>117</v>
      </c>
      <c r="E3006" t="s">
        <v>118</v>
      </c>
      <c r="F3006">
        <v>28</v>
      </c>
      <c r="G3006" t="s">
        <v>168</v>
      </c>
      <c r="H3006" t="s">
        <v>124</v>
      </c>
      <c r="I3006" t="s">
        <v>126</v>
      </c>
      <c r="J3006" t="s">
        <v>134</v>
      </c>
      <c r="K3006" t="s">
        <v>148</v>
      </c>
      <c r="L3006">
        <v>5</v>
      </c>
      <c r="M3006">
        <v>129056</v>
      </c>
      <c r="N3006" t="s">
        <v>156</v>
      </c>
      <c r="O3006">
        <v>625921</v>
      </c>
      <c r="P3006">
        <v>625921</v>
      </c>
      <c r="Q3006">
        <v>0</v>
      </c>
      <c r="R3006" t="s">
        <v>160</v>
      </c>
      <c r="S3006" t="s">
        <v>164</v>
      </c>
    </row>
    <row r="3007" spans="1:19" x14ac:dyDescent="0.25">
      <c r="A3007">
        <v>13006</v>
      </c>
      <c r="B3007" s="7">
        <v>45300</v>
      </c>
      <c r="C3007" t="s">
        <v>42</v>
      </c>
      <c r="D3007" t="s">
        <v>117</v>
      </c>
      <c r="E3007" t="s">
        <v>119</v>
      </c>
      <c r="F3007">
        <v>56</v>
      </c>
      <c r="G3007" t="s">
        <v>167</v>
      </c>
      <c r="H3007" t="s">
        <v>124</v>
      </c>
      <c r="I3007" t="s">
        <v>126</v>
      </c>
      <c r="J3007" t="s">
        <v>133</v>
      </c>
      <c r="K3007" t="s">
        <v>140</v>
      </c>
      <c r="L3007">
        <v>4</v>
      </c>
      <c r="M3007">
        <v>112397</v>
      </c>
      <c r="N3007" t="s">
        <v>152</v>
      </c>
      <c r="O3007">
        <v>382149</v>
      </c>
      <c r="P3007">
        <v>382149</v>
      </c>
      <c r="Q3007">
        <v>382149</v>
      </c>
      <c r="R3007" t="s">
        <v>160</v>
      </c>
      <c r="S3007" t="s">
        <v>162</v>
      </c>
    </row>
    <row r="3008" spans="1:19" x14ac:dyDescent="0.25">
      <c r="A3008">
        <v>13007</v>
      </c>
      <c r="B3008" s="7">
        <v>45396</v>
      </c>
      <c r="C3008" t="s">
        <v>28</v>
      </c>
      <c r="D3008" t="s">
        <v>117</v>
      </c>
      <c r="E3008" t="s">
        <v>118</v>
      </c>
      <c r="F3008">
        <v>37</v>
      </c>
      <c r="G3008" t="s">
        <v>169</v>
      </c>
      <c r="H3008" t="s">
        <v>124</v>
      </c>
      <c r="I3008" t="s">
        <v>128</v>
      </c>
      <c r="J3008" t="s">
        <v>133</v>
      </c>
      <c r="K3008" t="s">
        <v>143</v>
      </c>
      <c r="L3008">
        <v>7</v>
      </c>
      <c r="M3008">
        <v>119252</v>
      </c>
      <c r="N3008" t="s">
        <v>153</v>
      </c>
      <c r="O3008">
        <v>751287</v>
      </c>
      <c r="P3008">
        <v>751287</v>
      </c>
      <c r="Q3008">
        <v>0</v>
      </c>
      <c r="R3008" t="s">
        <v>161</v>
      </c>
      <c r="S3008" t="s">
        <v>164</v>
      </c>
    </row>
    <row r="3009" spans="1:19" x14ac:dyDescent="0.25">
      <c r="A3009">
        <v>13008</v>
      </c>
      <c r="B3009" s="7">
        <v>45349</v>
      </c>
      <c r="C3009" t="s">
        <v>42</v>
      </c>
      <c r="D3009" t="s">
        <v>117</v>
      </c>
      <c r="E3009" t="s">
        <v>118</v>
      </c>
      <c r="F3009">
        <v>34</v>
      </c>
      <c r="G3009" t="s">
        <v>168</v>
      </c>
      <c r="H3009" t="s">
        <v>123</v>
      </c>
      <c r="I3009" t="s">
        <v>128</v>
      </c>
      <c r="J3009" t="s">
        <v>134</v>
      </c>
      <c r="K3009" t="s">
        <v>150</v>
      </c>
      <c r="L3009">
        <v>8</v>
      </c>
      <c r="M3009">
        <v>35531</v>
      </c>
      <c r="N3009" t="s">
        <v>151</v>
      </c>
      <c r="O3009">
        <v>270035</v>
      </c>
      <c r="P3009">
        <v>270035</v>
      </c>
      <c r="Q3009">
        <v>270035</v>
      </c>
      <c r="R3009" t="s">
        <v>160</v>
      </c>
      <c r="S3009" t="s">
        <v>162</v>
      </c>
    </row>
    <row r="3010" spans="1:19" x14ac:dyDescent="0.25">
      <c r="A3010">
        <v>13009</v>
      </c>
      <c r="B3010" s="7">
        <v>45465</v>
      </c>
      <c r="C3010" t="s">
        <v>59</v>
      </c>
      <c r="D3010" t="s">
        <v>117</v>
      </c>
      <c r="E3010" t="s">
        <v>118</v>
      </c>
      <c r="F3010">
        <v>48</v>
      </c>
      <c r="G3010" t="s">
        <v>167</v>
      </c>
      <c r="H3010" t="s">
        <v>125</v>
      </c>
      <c r="I3010" t="s">
        <v>130</v>
      </c>
      <c r="J3010" t="s">
        <v>133</v>
      </c>
      <c r="K3010" t="s">
        <v>143</v>
      </c>
      <c r="L3010">
        <v>10</v>
      </c>
      <c r="M3010">
        <v>88920</v>
      </c>
      <c r="N3010" t="s">
        <v>156</v>
      </c>
      <c r="O3010">
        <v>862524</v>
      </c>
      <c r="P3010">
        <v>862524</v>
      </c>
      <c r="Q3010">
        <v>862524</v>
      </c>
      <c r="R3010" t="s">
        <v>160</v>
      </c>
      <c r="S3010" t="s">
        <v>162</v>
      </c>
    </row>
    <row r="3011" spans="1:19" x14ac:dyDescent="0.25">
      <c r="A3011">
        <v>13010</v>
      </c>
      <c r="B3011" s="7">
        <v>45555</v>
      </c>
      <c r="C3011" t="s">
        <v>78</v>
      </c>
      <c r="D3011" t="s">
        <v>117</v>
      </c>
      <c r="E3011" t="s">
        <v>118</v>
      </c>
      <c r="F3011">
        <v>22</v>
      </c>
      <c r="G3011" t="s">
        <v>166</v>
      </c>
      <c r="H3011" t="s">
        <v>124</v>
      </c>
      <c r="I3011" t="s">
        <v>126</v>
      </c>
      <c r="J3011" t="s">
        <v>132</v>
      </c>
      <c r="K3011" t="s">
        <v>142</v>
      </c>
      <c r="L3011">
        <v>3</v>
      </c>
      <c r="M3011">
        <v>63264</v>
      </c>
      <c r="N3011" t="s">
        <v>155</v>
      </c>
      <c r="O3011">
        <v>176506</v>
      </c>
      <c r="P3011">
        <v>176506</v>
      </c>
      <c r="Q3011">
        <v>176506</v>
      </c>
      <c r="R3011" t="s">
        <v>161</v>
      </c>
      <c r="S3011" t="s">
        <v>162</v>
      </c>
    </row>
    <row r="3012" spans="1:19" x14ac:dyDescent="0.25">
      <c r="A3012">
        <v>13011</v>
      </c>
      <c r="B3012" s="7">
        <v>45356</v>
      </c>
      <c r="C3012" t="s">
        <v>51</v>
      </c>
      <c r="D3012" t="s">
        <v>116</v>
      </c>
      <c r="E3012" t="s">
        <v>119</v>
      </c>
      <c r="F3012">
        <v>21</v>
      </c>
      <c r="G3012" t="s">
        <v>166</v>
      </c>
      <c r="H3012" t="s">
        <v>125</v>
      </c>
      <c r="I3012" t="s">
        <v>128</v>
      </c>
      <c r="J3012" t="s">
        <v>133</v>
      </c>
      <c r="K3012" t="s">
        <v>139</v>
      </c>
      <c r="L3012">
        <v>6</v>
      </c>
      <c r="M3012">
        <v>134178</v>
      </c>
      <c r="N3012" t="s">
        <v>151</v>
      </c>
      <c r="O3012">
        <v>764814</v>
      </c>
      <c r="P3012">
        <v>764814</v>
      </c>
      <c r="Q3012">
        <v>0</v>
      </c>
      <c r="R3012" t="s">
        <v>159</v>
      </c>
      <c r="S3012" t="s">
        <v>164</v>
      </c>
    </row>
    <row r="3013" spans="1:19" x14ac:dyDescent="0.25">
      <c r="A3013">
        <v>13012</v>
      </c>
      <c r="B3013" s="7">
        <v>45486</v>
      </c>
      <c r="C3013" t="s">
        <v>65</v>
      </c>
      <c r="D3013" t="s">
        <v>117</v>
      </c>
      <c r="E3013" t="s">
        <v>118</v>
      </c>
      <c r="F3013">
        <v>20</v>
      </c>
      <c r="G3013" t="s">
        <v>166</v>
      </c>
      <c r="H3013" t="s">
        <v>125</v>
      </c>
      <c r="I3013" t="s">
        <v>128</v>
      </c>
      <c r="J3013" t="s">
        <v>134</v>
      </c>
      <c r="K3013" t="s">
        <v>150</v>
      </c>
      <c r="L3013">
        <v>2</v>
      </c>
      <c r="M3013">
        <v>119858</v>
      </c>
      <c r="N3013" t="s">
        <v>151</v>
      </c>
      <c r="O3013">
        <v>227730</v>
      </c>
      <c r="P3013">
        <v>227730</v>
      </c>
      <c r="Q3013">
        <v>0</v>
      </c>
      <c r="R3013" t="s">
        <v>159</v>
      </c>
      <c r="S3013" t="s">
        <v>164</v>
      </c>
    </row>
    <row r="3014" spans="1:19" x14ac:dyDescent="0.25">
      <c r="A3014">
        <v>13013</v>
      </c>
      <c r="B3014" s="7">
        <v>45501</v>
      </c>
      <c r="C3014" t="s">
        <v>64</v>
      </c>
      <c r="D3014" t="s">
        <v>116</v>
      </c>
      <c r="E3014" t="s">
        <v>119</v>
      </c>
      <c r="F3014">
        <v>30</v>
      </c>
      <c r="G3014" t="s">
        <v>168</v>
      </c>
      <c r="H3014" t="s">
        <v>124</v>
      </c>
      <c r="I3014" t="s">
        <v>130</v>
      </c>
      <c r="J3014" t="s">
        <v>132</v>
      </c>
      <c r="K3014" t="s">
        <v>137</v>
      </c>
      <c r="L3014">
        <v>5</v>
      </c>
      <c r="M3014">
        <v>53471</v>
      </c>
      <c r="N3014" t="s">
        <v>155</v>
      </c>
      <c r="O3014">
        <v>248640</v>
      </c>
      <c r="P3014">
        <v>248640</v>
      </c>
      <c r="Q3014">
        <v>248640</v>
      </c>
      <c r="R3014" t="s">
        <v>159</v>
      </c>
      <c r="S3014" t="s">
        <v>162</v>
      </c>
    </row>
    <row r="3015" spans="1:19" x14ac:dyDescent="0.25">
      <c r="A3015">
        <v>13014</v>
      </c>
      <c r="B3015" s="7">
        <v>45391</v>
      </c>
      <c r="C3015" t="s">
        <v>91</v>
      </c>
      <c r="D3015" t="s">
        <v>117</v>
      </c>
      <c r="E3015" t="s">
        <v>118</v>
      </c>
      <c r="F3015">
        <v>55</v>
      </c>
      <c r="G3015" t="s">
        <v>167</v>
      </c>
      <c r="H3015" t="s">
        <v>123</v>
      </c>
      <c r="I3015" t="s">
        <v>128</v>
      </c>
      <c r="J3015" t="s">
        <v>133</v>
      </c>
      <c r="K3015" t="s">
        <v>139</v>
      </c>
      <c r="L3015">
        <v>4</v>
      </c>
      <c r="M3015">
        <v>57999</v>
      </c>
      <c r="N3015" t="s">
        <v>153</v>
      </c>
      <c r="O3015">
        <v>208796</v>
      </c>
      <c r="P3015">
        <v>208796</v>
      </c>
      <c r="Q3015">
        <v>208796</v>
      </c>
      <c r="R3015" t="s">
        <v>159</v>
      </c>
      <c r="S3015" t="s">
        <v>162</v>
      </c>
    </row>
    <row r="3016" spans="1:19" x14ac:dyDescent="0.25">
      <c r="A3016">
        <v>13015</v>
      </c>
      <c r="B3016" s="7">
        <v>45596</v>
      </c>
      <c r="C3016" t="s">
        <v>30</v>
      </c>
      <c r="D3016" t="s">
        <v>117</v>
      </c>
      <c r="E3016" t="s">
        <v>118</v>
      </c>
      <c r="F3016">
        <v>58</v>
      </c>
      <c r="G3016" t="s">
        <v>167</v>
      </c>
      <c r="H3016" t="s">
        <v>125</v>
      </c>
      <c r="I3016" t="s">
        <v>129</v>
      </c>
      <c r="J3016" t="s">
        <v>133</v>
      </c>
      <c r="K3016" t="s">
        <v>143</v>
      </c>
      <c r="L3016">
        <v>9</v>
      </c>
      <c r="M3016">
        <v>53733</v>
      </c>
      <c r="N3016" t="s">
        <v>157</v>
      </c>
      <c r="O3016">
        <v>473925</v>
      </c>
      <c r="P3016">
        <v>473925</v>
      </c>
      <c r="Q3016">
        <v>473925</v>
      </c>
      <c r="R3016" t="s">
        <v>161</v>
      </c>
      <c r="S3016" t="s">
        <v>162</v>
      </c>
    </row>
    <row r="3017" spans="1:19" x14ac:dyDescent="0.25">
      <c r="A3017">
        <v>13016</v>
      </c>
      <c r="B3017" s="7">
        <v>45418</v>
      </c>
      <c r="C3017" t="s">
        <v>31</v>
      </c>
      <c r="D3017" t="s">
        <v>117</v>
      </c>
      <c r="E3017" t="s">
        <v>118</v>
      </c>
      <c r="F3017">
        <v>32</v>
      </c>
      <c r="G3017" t="s">
        <v>168</v>
      </c>
      <c r="H3017" t="s">
        <v>124</v>
      </c>
      <c r="I3017" t="s">
        <v>128</v>
      </c>
      <c r="J3017" t="s">
        <v>132</v>
      </c>
      <c r="K3017" t="s">
        <v>145</v>
      </c>
      <c r="L3017">
        <v>4</v>
      </c>
      <c r="M3017">
        <v>126915</v>
      </c>
      <c r="N3017" t="s">
        <v>152</v>
      </c>
      <c r="O3017">
        <v>431511</v>
      </c>
      <c r="P3017">
        <v>0</v>
      </c>
      <c r="Q3017">
        <v>0</v>
      </c>
      <c r="R3017" t="s">
        <v>161</v>
      </c>
      <c r="S3017" t="s">
        <v>163</v>
      </c>
    </row>
    <row r="3018" spans="1:19" x14ac:dyDescent="0.25">
      <c r="A3018">
        <v>13017</v>
      </c>
      <c r="B3018" s="7">
        <v>45628</v>
      </c>
      <c r="C3018" t="s">
        <v>28</v>
      </c>
      <c r="D3018" t="s">
        <v>117</v>
      </c>
      <c r="E3018" t="s">
        <v>118</v>
      </c>
      <c r="F3018">
        <v>18</v>
      </c>
      <c r="G3018" t="s">
        <v>166</v>
      </c>
      <c r="H3018" t="s">
        <v>120</v>
      </c>
      <c r="I3018" t="s">
        <v>127</v>
      </c>
      <c r="J3018" t="s">
        <v>133</v>
      </c>
      <c r="K3018" t="s">
        <v>140</v>
      </c>
      <c r="L3018">
        <v>7</v>
      </c>
      <c r="M3018">
        <v>12136</v>
      </c>
      <c r="N3018" t="s">
        <v>158</v>
      </c>
      <c r="O3018">
        <v>67961</v>
      </c>
      <c r="P3018">
        <v>67961</v>
      </c>
      <c r="Q3018">
        <v>67961</v>
      </c>
      <c r="R3018" t="s">
        <v>160</v>
      </c>
      <c r="S3018" t="s">
        <v>162</v>
      </c>
    </row>
    <row r="3019" spans="1:19" x14ac:dyDescent="0.25">
      <c r="A3019">
        <v>13018</v>
      </c>
      <c r="B3019" s="7">
        <v>45372</v>
      </c>
      <c r="C3019" t="s">
        <v>102</v>
      </c>
      <c r="D3019" t="s">
        <v>116</v>
      </c>
      <c r="E3019" t="s">
        <v>119</v>
      </c>
      <c r="F3019">
        <v>46</v>
      </c>
      <c r="G3019" t="s">
        <v>167</v>
      </c>
      <c r="H3019" t="s">
        <v>124</v>
      </c>
      <c r="I3019" t="s">
        <v>130</v>
      </c>
      <c r="J3019" t="s">
        <v>131</v>
      </c>
      <c r="K3019" t="s">
        <v>147</v>
      </c>
      <c r="L3019">
        <v>3</v>
      </c>
      <c r="M3019">
        <v>162444</v>
      </c>
      <c r="N3019" t="s">
        <v>152</v>
      </c>
      <c r="O3019">
        <v>414232</v>
      </c>
      <c r="P3019">
        <v>414232</v>
      </c>
      <c r="Q3019">
        <v>414232</v>
      </c>
      <c r="R3019" t="s">
        <v>161</v>
      </c>
      <c r="S3019" t="s">
        <v>162</v>
      </c>
    </row>
    <row r="3020" spans="1:19" x14ac:dyDescent="0.25">
      <c r="A3020">
        <v>13019</v>
      </c>
      <c r="B3020" s="7">
        <v>45556</v>
      </c>
      <c r="C3020" t="s">
        <v>112</v>
      </c>
      <c r="D3020" t="s">
        <v>117</v>
      </c>
      <c r="E3020" t="s">
        <v>118</v>
      </c>
      <c r="F3020">
        <v>33</v>
      </c>
      <c r="G3020" t="s">
        <v>168</v>
      </c>
      <c r="H3020" t="s">
        <v>120</v>
      </c>
      <c r="I3020" t="s">
        <v>127</v>
      </c>
      <c r="J3020" t="s">
        <v>132</v>
      </c>
      <c r="K3020" t="s">
        <v>145</v>
      </c>
      <c r="L3020">
        <v>6</v>
      </c>
      <c r="M3020">
        <v>43722</v>
      </c>
      <c r="N3020" t="s">
        <v>158</v>
      </c>
      <c r="O3020">
        <v>209865</v>
      </c>
      <c r="P3020">
        <v>209865</v>
      </c>
      <c r="Q3020">
        <v>0</v>
      </c>
      <c r="R3020" t="s">
        <v>161</v>
      </c>
      <c r="S3020" t="s">
        <v>164</v>
      </c>
    </row>
    <row r="3021" spans="1:19" x14ac:dyDescent="0.25">
      <c r="A3021">
        <v>13020</v>
      </c>
      <c r="B3021" s="7">
        <v>45326</v>
      </c>
      <c r="C3021" t="s">
        <v>78</v>
      </c>
      <c r="D3021" t="s">
        <v>117</v>
      </c>
      <c r="E3021" t="s">
        <v>119</v>
      </c>
      <c r="F3021">
        <v>55</v>
      </c>
      <c r="G3021" t="s">
        <v>167</v>
      </c>
      <c r="H3021" t="s">
        <v>124</v>
      </c>
      <c r="I3021" t="s">
        <v>129</v>
      </c>
      <c r="J3021" t="s">
        <v>131</v>
      </c>
      <c r="K3021" t="s">
        <v>138</v>
      </c>
      <c r="L3021">
        <v>7</v>
      </c>
      <c r="M3021">
        <v>136039</v>
      </c>
      <c r="N3021" t="s">
        <v>157</v>
      </c>
      <c r="O3021">
        <v>933227</v>
      </c>
      <c r="P3021">
        <v>933227</v>
      </c>
      <c r="Q3021">
        <v>933227</v>
      </c>
      <c r="R3021" t="s">
        <v>159</v>
      </c>
      <c r="S3021" t="s">
        <v>162</v>
      </c>
    </row>
    <row r="3022" spans="1:19" x14ac:dyDescent="0.25">
      <c r="A3022">
        <v>13021</v>
      </c>
      <c r="B3022" s="7">
        <v>45635</v>
      </c>
      <c r="C3022" t="s">
        <v>60</v>
      </c>
      <c r="D3022" t="s">
        <v>117</v>
      </c>
      <c r="E3022" t="s">
        <v>119</v>
      </c>
      <c r="F3022">
        <v>49</v>
      </c>
      <c r="G3022" t="s">
        <v>167</v>
      </c>
      <c r="H3022" t="s">
        <v>125</v>
      </c>
      <c r="I3022" t="s">
        <v>127</v>
      </c>
      <c r="J3022" t="s">
        <v>134</v>
      </c>
      <c r="K3022" t="s">
        <v>148</v>
      </c>
      <c r="L3022">
        <v>10</v>
      </c>
      <c r="M3022">
        <v>149983</v>
      </c>
      <c r="N3022" t="s">
        <v>158</v>
      </c>
      <c r="O3022">
        <v>1199864</v>
      </c>
      <c r="P3022">
        <v>1199864</v>
      </c>
      <c r="Q3022">
        <v>1199864</v>
      </c>
      <c r="R3022" t="s">
        <v>159</v>
      </c>
      <c r="S3022" t="s">
        <v>162</v>
      </c>
    </row>
    <row r="3023" spans="1:19" x14ac:dyDescent="0.25">
      <c r="A3023">
        <v>13022</v>
      </c>
      <c r="B3023" s="7">
        <v>45465</v>
      </c>
      <c r="C3023" t="s">
        <v>28</v>
      </c>
      <c r="D3023" t="s">
        <v>116</v>
      </c>
      <c r="E3023" t="s">
        <v>118</v>
      </c>
      <c r="F3023">
        <v>51</v>
      </c>
      <c r="G3023" t="s">
        <v>167</v>
      </c>
      <c r="H3023" t="s">
        <v>122</v>
      </c>
      <c r="I3023" t="s">
        <v>128</v>
      </c>
      <c r="J3023" t="s">
        <v>131</v>
      </c>
      <c r="K3023" t="s">
        <v>138</v>
      </c>
      <c r="L3023">
        <v>4</v>
      </c>
      <c r="M3023">
        <v>199420</v>
      </c>
      <c r="N3023" t="s">
        <v>152</v>
      </c>
      <c r="O3023">
        <v>678028</v>
      </c>
      <c r="P3023">
        <v>678028</v>
      </c>
      <c r="Q3023">
        <v>678028</v>
      </c>
      <c r="R3023" t="s">
        <v>160</v>
      </c>
      <c r="S3023" t="s">
        <v>162</v>
      </c>
    </row>
    <row r="3024" spans="1:19" x14ac:dyDescent="0.25">
      <c r="A3024">
        <v>13023</v>
      </c>
      <c r="B3024" s="7">
        <v>45315</v>
      </c>
      <c r="C3024" t="s">
        <v>96</v>
      </c>
      <c r="D3024" t="s">
        <v>117</v>
      </c>
      <c r="E3024" t="s">
        <v>118</v>
      </c>
      <c r="F3024">
        <v>29</v>
      </c>
      <c r="G3024" t="s">
        <v>168</v>
      </c>
      <c r="H3024" t="s">
        <v>120</v>
      </c>
      <c r="I3024" t="s">
        <v>130</v>
      </c>
      <c r="J3024" t="s">
        <v>133</v>
      </c>
      <c r="K3024" t="s">
        <v>141</v>
      </c>
      <c r="L3024">
        <v>6</v>
      </c>
      <c r="M3024">
        <v>26514</v>
      </c>
      <c r="N3024" t="s">
        <v>151</v>
      </c>
      <c r="O3024">
        <v>151129</v>
      </c>
      <c r="P3024">
        <v>151129</v>
      </c>
      <c r="Q3024">
        <v>151129</v>
      </c>
      <c r="R3024" t="s">
        <v>161</v>
      </c>
      <c r="S3024" t="s">
        <v>162</v>
      </c>
    </row>
    <row r="3025" spans="1:19" x14ac:dyDescent="0.25">
      <c r="A3025">
        <v>13024</v>
      </c>
      <c r="B3025" s="7">
        <v>45306</v>
      </c>
      <c r="C3025" t="s">
        <v>64</v>
      </c>
      <c r="D3025" t="s">
        <v>117</v>
      </c>
      <c r="E3025" t="s">
        <v>119</v>
      </c>
      <c r="F3025">
        <v>46</v>
      </c>
      <c r="G3025" t="s">
        <v>167</v>
      </c>
      <c r="H3025" t="s">
        <v>124</v>
      </c>
      <c r="I3025" t="s">
        <v>128</v>
      </c>
      <c r="J3025" t="s">
        <v>134</v>
      </c>
      <c r="K3025" t="s">
        <v>149</v>
      </c>
      <c r="L3025">
        <v>9</v>
      </c>
      <c r="M3025">
        <v>68525</v>
      </c>
      <c r="N3025" t="s">
        <v>158</v>
      </c>
      <c r="O3025">
        <v>493380</v>
      </c>
      <c r="P3025">
        <v>493380</v>
      </c>
      <c r="Q3025">
        <v>493380</v>
      </c>
      <c r="R3025" t="s">
        <v>159</v>
      </c>
      <c r="S3025" t="s">
        <v>162</v>
      </c>
    </row>
    <row r="3026" spans="1:19" x14ac:dyDescent="0.25">
      <c r="A3026">
        <v>13025</v>
      </c>
      <c r="B3026" s="7">
        <v>45534</v>
      </c>
      <c r="C3026" t="s">
        <v>73</v>
      </c>
      <c r="D3026" t="s">
        <v>116</v>
      </c>
      <c r="E3026" t="s">
        <v>119</v>
      </c>
      <c r="F3026">
        <v>45</v>
      </c>
      <c r="G3026" t="s">
        <v>169</v>
      </c>
      <c r="H3026" t="s">
        <v>123</v>
      </c>
      <c r="I3026" t="s">
        <v>130</v>
      </c>
      <c r="J3026" t="s">
        <v>134</v>
      </c>
      <c r="K3026" t="s">
        <v>146</v>
      </c>
      <c r="L3026">
        <v>5</v>
      </c>
      <c r="M3026">
        <v>27143</v>
      </c>
      <c r="N3026" t="s">
        <v>151</v>
      </c>
      <c r="O3026">
        <v>128929</v>
      </c>
      <c r="P3026">
        <v>128929</v>
      </c>
      <c r="Q3026">
        <v>0</v>
      </c>
      <c r="R3026" t="s">
        <v>161</v>
      </c>
      <c r="S3026" t="s">
        <v>164</v>
      </c>
    </row>
    <row r="3027" spans="1:19" x14ac:dyDescent="0.25">
      <c r="A3027">
        <v>13026</v>
      </c>
      <c r="B3027" s="7">
        <v>45641</v>
      </c>
      <c r="C3027" t="s">
        <v>34</v>
      </c>
      <c r="D3027" t="s">
        <v>117</v>
      </c>
      <c r="E3027" t="s">
        <v>119</v>
      </c>
      <c r="F3027">
        <v>45</v>
      </c>
      <c r="G3027" t="s">
        <v>169</v>
      </c>
      <c r="H3027" t="s">
        <v>121</v>
      </c>
      <c r="I3027" t="s">
        <v>130</v>
      </c>
      <c r="J3027" t="s">
        <v>134</v>
      </c>
      <c r="K3027" t="s">
        <v>146</v>
      </c>
      <c r="L3027">
        <v>1</v>
      </c>
      <c r="M3027">
        <v>111953</v>
      </c>
      <c r="N3027" t="s">
        <v>155</v>
      </c>
      <c r="O3027">
        <v>104116</v>
      </c>
      <c r="P3027">
        <v>0</v>
      </c>
      <c r="Q3027">
        <v>0</v>
      </c>
      <c r="R3027" t="s">
        <v>159</v>
      </c>
      <c r="S3027" t="s">
        <v>163</v>
      </c>
    </row>
    <row r="3028" spans="1:19" x14ac:dyDescent="0.25">
      <c r="A3028">
        <v>13027</v>
      </c>
      <c r="B3028" s="7">
        <v>45315</v>
      </c>
      <c r="C3028" t="s">
        <v>46</v>
      </c>
      <c r="D3028" t="s">
        <v>117</v>
      </c>
      <c r="E3028" t="s">
        <v>118</v>
      </c>
      <c r="F3028">
        <v>40</v>
      </c>
      <c r="G3028" t="s">
        <v>169</v>
      </c>
      <c r="H3028" t="s">
        <v>124</v>
      </c>
      <c r="I3028" t="s">
        <v>127</v>
      </c>
      <c r="J3028" t="s">
        <v>133</v>
      </c>
      <c r="K3028" t="s">
        <v>140</v>
      </c>
      <c r="L3028">
        <v>6</v>
      </c>
      <c r="M3028">
        <v>179773</v>
      </c>
      <c r="N3028" t="s">
        <v>152</v>
      </c>
      <c r="O3028">
        <v>916842</v>
      </c>
      <c r="P3028">
        <v>916842</v>
      </c>
      <c r="Q3028">
        <v>916842</v>
      </c>
      <c r="R3028" t="s">
        <v>160</v>
      </c>
      <c r="S3028" t="s">
        <v>162</v>
      </c>
    </row>
    <row r="3029" spans="1:19" x14ac:dyDescent="0.25">
      <c r="A3029">
        <v>13028</v>
      </c>
      <c r="B3029" s="7">
        <v>45619</v>
      </c>
      <c r="C3029" t="s">
        <v>78</v>
      </c>
      <c r="D3029" t="s">
        <v>116</v>
      </c>
      <c r="E3029" t="s">
        <v>118</v>
      </c>
      <c r="F3029">
        <v>18</v>
      </c>
      <c r="G3029" t="s">
        <v>166</v>
      </c>
      <c r="H3029" t="s">
        <v>125</v>
      </c>
      <c r="I3029" t="s">
        <v>126</v>
      </c>
      <c r="J3029" t="s">
        <v>134</v>
      </c>
      <c r="K3029" t="s">
        <v>150</v>
      </c>
      <c r="L3029">
        <v>2</v>
      </c>
      <c r="M3029">
        <v>5787</v>
      </c>
      <c r="N3029" t="s">
        <v>153</v>
      </c>
      <c r="O3029">
        <v>10416</v>
      </c>
      <c r="P3029">
        <v>10416</v>
      </c>
      <c r="Q3029">
        <v>0</v>
      </c>
      <c r="R3029" t="s">
        <v>159</v>
      </c>
      <c r="S3029" t="s">
        <v>164</v>
      </c>
    </row>
    <row r="3030" spans="1:19" x14ac:dyDescent="0.25">
      <c r="A3030">
        <v>13029</v>
      </c>
      <c r="B3030" s="7">
        <v>45562</v>
      </c>
      <c r="C3030" t="s">
        <v>47</v>
      </c>
      <c r="D3030" t="s">
        <v>116</v>
      </c>
      <c r="E3030" t="s">
        <v>118</v>
      </c>
      <c r="F3030">
        <v>49</v>
      </c>
      <c r="G3030" t="s">
        <v>167</v>
      </c>
      <c r="H3030" t="s">
        <v>124</v>
      </c>
      <c r="I3030" t="s">
        <v>127</v>
      </c>
      <c r="J3030" t="s">
        <v>131</v>
      </c>
      <c r="K3030" t="s">
        <v>135</v>
      </c>
      <c r="L3030">
        <v>9</v>
      </c>
      <c r="M3030">
        <v>88927</v>
      </c>
      <c r="N3030" t="s">
        <v>153</v>
      </c>
      <c r="O3030">
        <v>720308</v>
      </c>
      <c r="P3030">
        <v>720308</v>
      </c>
      <c r="Q3030">
        <v>0</v>
      </c>
      <c r="R3030" t="s">
        <v>160</v>
      </c>
      <c r="S3030" t="s">
        <v>164</v>
      </c>
    </row>
    <row r="3031" spans="1:19" x14ac:dyDescent="0.25">
      <c r="A3031">
        <v>13030</v>
      </c>
      <c r="B3031" s="7">
        <v>45439</v>
      </c>
      <c r="C3031" t="s">
        <v>19</v>
      </c>
      <c r="D3031" t="s">
        <v>117</v>
      </c>
      <c r="E3031" t="s">
        <v>119</v>
      </c>
      <c r="F3031">
        <v>41</v>
      </c>
      <c r="G3031" t="s">
        <v>169</v>
      </c>
      <c r="H3031" t="s">
        <v>120</v>
      </c>
      <c r="I3031" t="s">
        <v>129</v>
      </c>
      <c r="J3031" t="s">
        <v>132</v>
      </c>
      <c r="K3031" t="s">
        <v>142</v>
      </c>
      <c r="L3031">
        <v>9</v>
      </c>
      <c r="M3031">
        <v>10578</v>
      </c>
      <c r="N3031" t="s">
        <v>156</v>
      </c>
      <c r="O3031">
        <v>92345</v>
      </c>
      <c r="P3031">
        <v>92345</v>
      </c>
      <c r="Q3031">
        <v>92345</v>
      </c>
      <c r="R3031" t="s">
        <v>161</v>
      </c>
      <c r="S3031" t="s">
        <v>162</v>
      </c>
    </row>
    <row r="3032" spans="1:19" x14ac:dyDescent="0.25">
      <c r="A3032">
        <v>13031</v>
      </c>
      <c r="B3032" s="7">
        <v>45559</v>
      </c>
      <c r="C3032" t="s">
        <v>92</v>
      </c>
      <c r="D3032" t="s">
        <v>116</v>
      </c>
      <c r="E3032" t="s">
        <v>119</v>
      </c>
      <c r="F3032">
        <v>39</v>
      </c>
      <c r="G3032" t="s">
        <v>169</v>
      </c>
      <c r="H3032" t="s">
        <v>123</v>
      </c>
      <c r="I3032" t="s">
        <v>127</v>
      </c>
      <c r="J3032" t="s">
        <v>132</v>
      </c>
      <c r="K3032" t="s">
        <v>142</v>
      </c>
      <c r="L3032">
        <v>7</v>
      </c>
      <c r="M3032">
        <v>104346</v>
      </c>
      <c r="N3032" t="s">
        <v>154</v>
      </c>
      <c r="O3032">
        <v>730422</v>
      </c>
      <c r="P3032">
        <v>730422</v>
      </c>
      <c r="Q3032">
        <v>730422</v>
      </c>
      <c r="R3032" t="s">
        <v>161</v>
      </c>
      <c r="S3032" t="s">
        <v>162</v>
      </c>
    </row>
    <row r="3033" spans="1:19" x14ac:dyDescent="0.25">
      <c r="A3033">
        <v>13032</v>
      </c>
      <c r="B3033" s="7">
        <v>45300</v>
      </c>
      <c r="C3033" t="s">
        <v>90</v>
      </c>
      <c r="D3033" t="s">
        <v>117</v>
      </c>
      <c r="E3033" t="s">
        <v>119</v>
      </c>
      <c r="F3033">
        <v>20</v>
      </c>
      <c r="G3033" t="s">
        <v>166</v>
      </c>
      <c r="H3033" t="s">
        <v>120</v>
      </c>
      <c r="I3033" t="s">
        <v>127</v>
      </c>
      <c r="J3033" t="s">
        <v>133</v>
      </c>
      <c r="K3033" t="s">
        <v>141</v>
      </c>
      <c r="L3033">
        <v>4</v>
      </c>
      <c r="M3033">
        <v>174844</v>
      </c>
      <c r="N3033" t="s">
        <v>155</v>
      </c>
      <c r="O3033">
        <v>650419</v>
      </c>
      <c r="P3033">
        <v>650419</v>
      </c>
      <c r="Q3033">
        <v>650419</v>
      </c>
      <c r="R3033" t="s">
        <v>160</v>
      </c>
      <c r="S3033" t="s">
        <v>162</v>
      </c>
    </row>
    <row r="3034" spans="1:19" x14ac:dyDescent="0.25">
      <c r="A3034">
        <v>13033</v>
      </c>
      <c r="B3034" s="7">
        <v>45358</v>
      </c>
      <c r="C3034" t="s">
        <v>105</v>
      </c>
      <c r="D3034" t="s">
        <v>117</v>
      </c>
      <c r="E3034" t="s">
        <v>119</v>
      </c>
      <c r="F3034">
        <v>59</v>
      </c>
      <c r="G3034" t="s">
        <v>167</v>
      </c>
      <c r="H3034" t="s">
        <v>121</v>
      </c>
      <c r="I3034" t="s">
        <v>127</v>
      </c>
      <c r="J3034" t="s">
        <v>134</v>
      </c>
      <c r="K3034" t="s">
        <v>148</v>
      </c>
      <c r="L3034">
        <v>9</v>
      </c>
      <c r="M3034">
        <v>158920</v>
      </c>
      <c r="N3034" t="s">
        <v>156</v>
      </c>
      <c r="O3034">
        <v>1387371</v>
      </c>
      <c r="P3034">
        <v>1387371</v>
      </c>
      <c r="Q3034">
        <v>0</v>
      </c>
      <c r="R3034" t="s">
        <v>161</v>
      </c>
      <c r="S3034" t="s">
        <v>164</v>
      </c>
    </row>
    <row r="3035" spans="1:19" x14ac:dyDescent="0.25">
      <c r="A3035">
        <v>13034</v>
      </c>
      <c r="B3035" s="7">
        <v>45648</v>
      </c>
      <c r="C3035" t="s">
        <v>35</v>
      </c>
      <c r="D3035" t="s">
        <v>116</v>
      </c>
      <c r="E3035" t="s">
        <v>118</v>
      </c>
      <c r="F3035">
        <v>31</v>
      </c>
      <c r="G3035" t="s">
        <v>168</v>
      </c>
      <c r="H3035" t="s">
        <v>124</v>
      </c>
      <c r="I3035" t="s">
        <v>130</v>
      </c>
      <c r="J3035" t="s">
        <v>132</v>
      </c>
      <c r="K3035" t="s">
        <v>137</v>
      </c>
      <c r="L3035">
        <v>7</v>
      </c>
      <c r="M3035">
        <v>175164</v>
      </c>
      <c r="N3035" t="s">
        <v>153</v>
      </c>
      <c r="O3035">
        <v>1103533</v>
      </c>
      <c r="P3035">
        <v>1103533</v>
      </c>
      <c r="Q3035">
        <v>0</v>
      </c>
      <c r="R3035" t="s">
        <v>160</v>
      </c>
      <c r="S3035" t="s">
        <v>164</v>
      </c>
    </row>
    <row r="3036" spans="1:19" x14ac:dyDescent="0.25">
      <c r="A3036">
        <v>13035</v>
      </c>
      <c r="B3036" s="7">
        <v>45458</v>
      </c>
      <c r="C3036" t="s">
        <v>114</v>
      </c>
      <c r="D3036" t="s">
        <v>117</v>
      </c>
      <c r="E3036" t="s">
        <v>119</v>
      </c>
      <c r="F3036">
        <v>51</v>
      </c>
      <c r="G3036" t="s">
        <v>167</v>
      </c>
      <c r="H3036" t="s">
        <v>123</v>
      </c>
      <c r="I3036" t="s">
        <v>130</v>
      </c>
      <c r="J3036" t="s">
        <v>133</v>
      </c>
      <c r="K3036" t="s">
        <v>143</v>
      </c>
      <c r="L3036">
        <v>3</v>
      </c>
      <c r="M3036">
        <v>84796</v>
      </c>
      <c r="N3036" t="s">
        <v>153</v>
      </c>
      <c r="O3036">
        <v>228949</v>
      </c>
      <c r="P3036">
        <v>228949</v>
      </c>
      <c r="Q3036">
        <v>228949</v>
      </c>
      <c r="R3036" t="s">
        <v>159</v>
      </c>
      <c r="S3036" t="s">
        <v>162</v>
      </c>
    </row>
    <row r="3037" spans="1:19" x14ac:dyDescent="0.25">
      <c r="A3037">
        <v>13036</v>
      </c>
      <c r="B3037" s="7">
        <v>45623</v>
      </c>
      <c r="C3037" t="s">
        <v>54</v>
      </c>
      <c r="D3037" t="s">
        <v>117</v>
      </c>
      <c r="E3037" t="s">
        <v>119</v>
      </c>
      <c r="F3037">
        <v>60</v>
      </c>
      <c r="G3037" t="s">
        <v>167</v>
      </c>
      <c r="H3037" t="s">
        <v>124</v>
      </c>
      <c r="I3037" t="s">
        <v>126</v>
      </c>
      <c r="J3037" t="s">
        <v>131</v>
      </c>
      <c r="K3037" t="s">
        <v>138</v>
      </c>
      <c r="L3037">
        <v>3</v>
      </c>
      <c r="M3037">
        <v>73323</v>
      </c>
      <c r="N3037" t="s">
        <v>155</v>
      </c>
      <c r="O3037">
        <v>204571</v>
      </c>
      <c r="P3037">
        <v>204571</v>
      </c>
      <c r="Q3037">
        <v>204571</v>
      </c>
      <c r="R3037" t="s">
        <v>159</v>
      </c>
      <c r="S3037" t="s">
        <v>162</v>
      </c>
    </row>
    <row r="3038" spans="1:19" x14ac:dyDescent="0.25">
      <c r="A3038">
        <v>13037</v>
      </c>
      <c r="B3038" s="7">
        <v>45431</v>
      </c>
      <c r="C3038" t="s">
        <v>80</v>
      </c>
      <c r="D3038" t="s">
        <v>117</v>
      </c>
      <c r="E3038" t="s">
        <v>118</v>
      </c>
      <c r="F3038">
        <v>58</v>
      </c>
      <c r="G3038" t="s">
        <v>167</v>
      </c>
      <c r="H3038" t="s">
        <v>122</v>
      </c>
      <c r="I3038" t="s">
        <v>127</v>
      </c>
      <c r="J3038" t="s">
        <v>131</v>
      </c>
      <c r="K3038" t="s">
        <v>138</v>
      </c>
      <c r="L3038">
        <v>6</v>
      </c>
      <c r="M3038">
        <v>60500</v>
      </c>
      <c r="N3038" t="s">
        <v>154</v>
      </c>
      <c r="O3038">
        <v>363000</v>
      </c>
      <c r="P3038">
        <v>363000</v>
      </c>
      <c r="Q3038">
        <v>363000</v>
      </c>
      <c r="R3038" t="s">
        <v>159</v>
      </c>
      <c r="S3038" t="s">
        <v>162</v>
      </c>
    </row>
    <row r="3039" spans="1:19" x14ac:dyDescent="0.25">
      <c r="A3039">
        <v>13038</v>
      </c>
      <c r="B3039" s="7">
        <v>45318</v>
      </c>
      <c r="C3039" t="s">
        <v>56</v>
      </c>
      <c r="D3039" t="s">
        <v>117</v>
      </c>
      <c r="E3039" t="s">
        <v>119</v>
      </c>
      <c r="F3039">
        <v>22</v>
      </c>
      <c r="G3039" t="s">
        <v>166</v>
      </c>
      <c r="H3039" t="s">
        <v>121</v>
      </c>
      <c r="I3039" t="s">
        <v>126</v>
      </c>
      <c r="J3039" t="s">
        <v>131</v>
      </c>
      <c r="K3039" t="s">
        <v>147</v>
      </c>
      <c r="L3039">
        <v>2</v>
      </c>
      <c r="M3039">
        <v>198656</v>
      </c>
      <c r="N3039" t="s">
        <v>158</v>
      </c>
      <c r="O3039">
        <v>317849</v>
      </c>
      <c r="P3039">
        <v>317849</v>
      </c>
      <c r="Q3039">
        <v>317849</v>
      </c>
      <c r="R3039" t="s">
        <v>161</v>
      </c>
      <c r="S3039" t="s">
        <v>162</v>
      </c>
    </row>
    <row r="3040" spans="1:19" x14ac:dyDescent="0.25">
      <c r="A3040">
        <v>13039</v>
      </c>
      <c r="B3040" s="7">
        <v>45406</v>
      </c>
      <c r="C3040" t="s">
        <v>95</v>
      </c>
      <c r="D3040" t="s">
        <v>117</v>
      </c>
      <c r="E3040" t="s">
        <v>118</v>
      </c>
      <c r="F3040">
        <v>56</v>
      </c>
      <c r="G3040" t="s">
        <v>167</v>
      </c>
      <c r="H3040" t="s">
        <v>120</v>
      </c>
      <c r="I3040" t="s">
        <v>130</v>
      </c>
      <c r="J3040" t="s">
        <v>131</v>
      </c>
      <c r="K3040" t="s">
        <v>147</v>
      </c>
      <c r="L3040">
        <v>7</v>
      </c>
      <c r="M3040">
        <v>144802</v>
      </c>
      <c r="N3040" t="s">
        <v>157</v>
      </c>
      <c r="O3040">
        <v>993341</v>
      </c>
      <c r="P3040">
        <v>993341</v>
      </c>
      <c r="Q3040">
        <v>0</v>
      </c>
      <c r="R3040" t="s">
        <v>161</v>
      </c>
      <c r="S3040" t="s">
        <v>164</v>
      </c>
    </row>
    <row r="3041" spans="1:19" x14ac:dyDescent="0.25">
      <c r="A3041">
        <v>13040</v>
      </c>
      <c r="B3041" s="7">
        <v>45458</v>
      </c>
      <c r="C3041" t="s">
        <v>24</v>
      </c>
      <c r="D3041" t="s">
        <v>117</v>
      </c>
      <c r="E3041" t="s">
        <v>119</v>
      </c>
      <c r="F3041">
        <v>41</v>
      </c>
      <c r="G3041" t="s">
        <v>169</v>
      </c>
      <c r="H3041" t="s">
        <v>121</v>
      </c>
      <c r="I3041" t="s">
        <v>130</v>
      </c>
      <c r="J3041" t="s">
        <v>134</v>
      </c>
      <c r="K3041" t="s">
        <v>148</v>
      </c>
      <c r="L3041">
        <v>2</v>
      </c>
      <c r="M3041">
        <v>104882</v>
      </c>
      <c r="N3041" t="s">
        <v>155</v>
      </c>
      <c r="O3041">
        <v>195080</v>
      </c>
      <c r="P3041">
        <v>195080</v>
      </c>
      <c r="Q3041">
        <v>195080</v>
      </c>
      <c r="R3041" t="s">
        <v>159</v>
      </c>
      <c r="S3041" t="s">
        <v>162</v>
      </c>
    </row>
    <row r="3042" spans="1:19" x14ac:dyDescent="0.25">
      <c r="A3042">
        <v>13041</v>
      </c>
      <c r="B3042" s="7">
        <v>45517</v>
      </c>
      <c r="C3042" t="s">
        <v>96</v>
      </c>
      <c r="D3042" t="s">
        <v>117</v>
      </c>
      <c r="E3042" t="s">
        <v>118</v>
      </c>
      <c r="F3042">
        <v>29</v>
      </c>
      <c r="G3042" t="s">
        <v>168</v>
      </c>
      <c r="H3042" t="s">
        <v>122</v>
      </c>
      <c r="I3042" t="s">
        <v>128</v>
      </c>
      <c r="J3042" t="s">
        <v>134</v>
      </c>
      <c r="K3042" t="s">
        <v>146</v>
      </c>
      <c r="L3042">
        <v>7</v>
      </c>
      <c r="M3042">
        <v>33312</v>
      </c>
      <c r="N3042" t="s">
        <v>156</v>
      </c>
      <c r="O3042">
        <v>226188</v>
      </c>
      <c r="P3042">
        <v>226188</v>
      </c>
      <c r="Q3042">
        <v>0</v>
      </c>
      <c r="R3042" t="s">
        <v>160</v>
      </c>
      <c r="S3042" t="s">
        <v>164</v>
      </c>
    </row>
    <row r="3043" spans="1:19" x14ac:dyDescent="0.25">
      <c r="A3043">
        <v>13042</v>
      </c>
      <c r="B3043" s="7">
        <v>45576</v>
      </c>
      <c r="C3043" t="s">
        <v>31</v>
      </c>
      <c r="D3043" t="s">
        <v>117</v>
      </c>
      <c r="E3043" t="s">
        <v>119</v>
      </c>
      <c r="F3043">
        <v>47</v>
      </c>
      <c r="G3043" t="s">
        <v>167</v>
      </c>
      <c r="H3043" t="s">
        <v>122</v>
      </c>
      <c r="I3043" t="s">
        <v>130</v>
      </c>
      <c r="J3043" t="s">
        <v>134</v>
      </c>
      <c r="K3043" t="s">
        <v>149</v>
      </c>
      <c r="L3043">
        <v>5</v>
      </c>
      <c r="M3043">
        <v>100383</v>
      </c>
      <c r="N3043" t="s">
        <v>154</v>
      </c>
      <c r="O3043">
        <v>501915</v>
      </c>
      <c r="P3043">
        <v>501915</v>
      </c>
      <c r="Q3043">
        <v>501915</v>
      </c>
      <c r="R3043" t="s">
        <v>159</v>
      </c>
      <c r="S3043" t="s">
        <v>162</v>
      </c>
    </row>
    <row r="3044" spans="1:19" x14ac:dyDescent="0.25">
      <c r="A3044">
        <v>13043</v>
      </c>
      <c r="B3044" s="7">
        <v>45380</v>
      </c>
      <c r="C3044" t="s">
        <v>43</v>
      </c>
      <c r="D3044" t="s">
        <v>117</v>
      </c>
      <c r="E3044" t="s">
        <v>118</v>
      </c>
      <c r="F3044">
        <v>46</v>
      </c>
      <c r="G3044" t="s">
        <v>167</v>
      </c>
      <c r="H3044" t="s">
        <v>120</v>
      </c>
      <c r="I3044" t="s">
        <v>129</v>
      </c>
      <c r="J3044" t="s">
        <v>133</v>
      </c>
      <c r="K3044" t="s">
        <v>141</v>
      </c>
      <c r="L3044">
        <v>7</v>
      </c>
      <c r="M3044">
        <v>14652</v>
      </c>
      <c r="N3044" t="s">
        <v>155</v>
      </c>
      <c r="O3044">
        <v>95384</v>
      </c>
      <c r="P3044">
        <v>95384</v>
      </c>
      <c r="Q3044">
        <v>95384</v>
      </c>
      <c r="R3044" t="s">
        <v>160</v>
      </c>
      <c r="S3044" t="s">
        <v>162</v>
      </c>
    </row>
    <row r="3045" spans="1:19" x14ac:dyDescent="0.25">
      <c r="A3045">
        <v>13044</v>
      </c>
      <c r="B3045" s="7">
        <v>45512</v>
      </c>
      <c r="C3045" t="s">
        <v>85</v>
      </c>
      <c r="D3045" t="s">
        <v>117</v>
      </c>
      <c r="E3045" t="s">
        <v>119</v>
      </c>
      <c r="F3045">
        <v>56</v>
      </c>
      <c r="G3045" t="s">
        <v>167</v>
      </c>
      <c r="H3045" t="s">
        <v>121</v>
      </c>
      <c r="I3045" t="s">
        <v>128</v>
      </c>
      <c r="J3045" t="s">
        <v>134</v>
      </c>
      <c r="K3045" t="s">
        <v>150</v>
      </c>
      <c r="L3045">
        <v>2</v>
      </c>
      <c r="M3045">
        <v>101987</v>
      </c>
      <c r="N3045" t="s">
        <v>156</v>
      </c>
      <c r="O3045">
        <v>197854</v>
      </c>
      <c r="P3045">
        <v>197854</v>
      </c>
      <c r="Q3045">
        <v>197854</v>
      </c>
      <c r="R3045" t="s">
        <v>160</v>
      </c>
      <c r="S3045" t="s">
        <v>162</v>
      </c>
    </row>
    <row r="3046" spans="1:19" x14ac:dyDescent="0.25">
      <c r="A3046">
        <v>13045</v>
      </c>
      <c r="B3046" s="7">
        <v>45404</v>
      </c>
      <c r="C3046" t="s">
        <v>37</v>
      </c>
      <c r="D3046" t="s">
        <v>116</v>
      </c>
      <c r="E3046" t="s">
        <v>118</v>
      </c>
      <c r="F3046">
        <v>56</v>
      </c>
      <c r="G3046" t="s">
        <v>167</v>
      </c>
      <c r="H3046" t="s">
        <v>124</v>
      </c>
      <c r="I3046" t="s">
        <v>129</v>
      </c>
      <c r="J3046" t="s">
        <v>134</v>
      </c>
      <c r="K3046" t="s">
        <v>150</v>
      </c>
      <c r="L3046">
        <v>2</v>
      </c>
      <c r="M3046">
        <v>177978</v>
      </c>
      <c r="N3046" t="s">
        <v>157</v>
      </c>
      <c r="O3046">
        <v>348836</v>
      </c>
      <c r="P3046">
        <v>348836</v>
      </c>
      <c r="Q3046">
        <v>348836</v>
      </c>
      <c r="R3046" t="s">
        <v>160</v>
      </c>
      <c r="S3046" t="s">
        <v>162</v>
      </c>
    </row>
    <row r="3047" spans="1:19" x14ac:dyDescent="0.25">
      <c r="A3047">
        <v>13046</v>
      </c>
      <c r="B3047" s="7">
        <v>45418</v>
      </c>
      <c r="C3047" t="s">
        <v>54</v>
      </c>
      <c r="D3047" t="s">
        <v>117</v>
      </c>
      <c r="E3047" t="s">
        <v>119</v>
      </c>
      <c r="F3047">
        <v>37</v>
      </c>
      <c r="G3047" t="s">
        <v>169</v>
      </c>
      <c r="H3047" t="s">
        <v>122</v>
      </c>
      <c r="I3047" t="s">
        <v>129</v>
      </c>
      <c r="J3047" t="s">
        <v>131</v>
      </c>
      <c r="K3047" t="s">
        <v>136</v>
      </c>
      <c r="L3047">
        <v>9</v>
      </c>
      <c r="M3047">
        <v>55418</v>
      </c>
      <c r="N3047" t="s">
        <v>158</v>
      </c>
      <c r="O3047">
        <v>399009</v>
      </c>
      <c r="P3047">
        <v>399009</v>
      </c>
      <c r="Q3047">
        <v>399009</v>
      </c>
      <c r="R3047" t="s">
        <v>161</v>
      </c>
      <c r="S3047" t="s">
        <v>162</v>
      </c>
    </row>
    <row r="3048" spans="1:19" x14ac:dyDescent="0.25">
      <c r="A3048">
        <v>13047</v>
      </c>
      <c r="B3048" s="7">
        <v>45451</v>
      </c>
      <c r="C3048" t="s">
        <v>21</v>
      </c>
      <c r="D3048" t="s">
        <v>117</v>
      </c>
      <c r="E3048" t="s">
        <v>119</v>
      </c>
      <c r="F3048">
        <v>28</v>
      </c>
      <c r="G3048" t="s">
        <v>168</v>
      </c>
      <c r="H3048" t="s">
        <v>121</v>
      </c>
      <c r="I3048" t="s">
        <v>126</v>
      </c>
      <c r="J3048" t="s">
        <v>131</v>
      </c>
      <c r="K3048" t="s">
        <v>147</v>
      </c>
      <c r="L3048">
        <v>5</v>
      </c>
      <c r="M3048">
        <v>177987</v>
      </c>
      <c r="N3048" t="s">
        <v>157</v>
      </c>
      <c r="O3048">
        <v>872136</v>
      </c>
      <c r="P3048">
        <v>872136</v>
      </c>
      <c r="Q3048">
        <v>872136</v>
      </c>
      <c r="R3048" t="s">
        <v>159</v>
      </c>
      <c r="S3048" t="s">
        <v>162</v>
      </c>
    </row>
    <row r="3049" spans="1:19" x14ac:dyDescent="0.25">
      <c r="A3049">
        <v>13048</v>
      </c>
      <c r="B3049" s="7">
        <v>45466</v>
      </c>
      <c r="C3049" t="s">
        <v>43</v>
      </c>
      <c r="D3049" t="s">
        <v>116</v>
      </c>
      <c r="E3049" t="s">
        <v>119</v>
      </c>
      <c r="F3049">
        <v>45</v>
      </c>
      <c r="G3049" t="s">
        <v>169</v>
      </c>
      <c r="H3049" t="s">
        <v>123</v>
      </c>
      <c r="I3049" t="s">
        <v>130</v>
      </c>
      <c r="J3049" t="s">
        <v>132</v>
      </c>
      <c r="K3049" t="s">
        <v>137</v>
      </c>
      <c r="L3049">
        <v>3</v>
      </c>
      <c r="M3049">
        <v>90340</v>
      </c>
      <c r="N3049" t="s">
        <v>153</v>
      </c>
      <c r="O3049">
        <v>243918</v>
      </c>
      <c r="P3049">
        <v>0</v>
      </c>
      <c r="Q3049">
        <v>0</v>
      </c>
      <c r="R3049" t="s">
        <v>159</v>
      </c>
      <c r="S3049" t="s">
        <v>163</v>
      </c>
    </row>
    <row r="3050" spans="1:19" x14ac:dyDescent="0.25">
      <c r="A3050">
        <v>13049</v>
      </c>
      <c r="B3050" s="7">
        <v>45296</v>
      </c>
      <c r="C3050" t="s">
        <v>72</v>
      </c>
      <c r="D3050" t="s">
        <v>117</v>
      </c>
      <c r="E3050" t="s">
        <v>119</v>
      </c>
      <c r="F3050">
        <v>58</v>
      </c>
      <c r="G3050" t="s">
        <v>167</v>
      </c>
      <c r="H3050" t="s">
        <v>125</v>
      </c>
      <c r="I3050" t="s">
        <v>130</v>
      </c>
      <c r="J3050" t="s">
        <v>134</v>
      </c>
      <c r="K3050" t="s">
        <v>148</v>
      </c>
      <c r="L3050">
        <v>6</v>
      </c>
      <c r="M3050">
        <v>95355</v>
      </c>
      <c r="N3050" t="s">
        <v>157</v>
      </c>
      <c r="O3050">
        <v>560687</v>
      </c>
      <c r="P3050">
        <v>0</v>
      </c>
      <c r="Q3050">
        <v>0</v>
      </c>
      <c r="R3050" t="s">
        <v>160</v>
      </c>
      <c r="S3050" t="s">
        <v>163</v>
      </c>
    </row>
    <row r="3051" spans="1:19" x14ac:dyDescent="0.25">
      <c r="A3051">
        <v>13050</v>
      </c>
      <c r="B3051" s="7">
        <v>45553</v>
      </c>
      <c r="C3051" t="s">
        <v>57</v>
      </c>
      <c r="D3051" t="s">
        <v>116</v>
      </c>
      <c r="E3051" t="s">
        <v>119</v>
      </c>
      <c r="F3051">
        <v>46</v>
      </c>
      <c r="G3051" t="s">
        <v>167</v>
      </c>
      <c r="H3051" t="s">
        <v>122</v>
      </c>
      <c r="I3051" t="s">
        <v>129</v>
      </c>
      <c r="J3051" t="s">
        <v>131</v>
      </c>
      <c r="K3051" t="s">
        <v>138</v>
      </c>
      <c r="L3051">
        <v>7</v>
      </c>
      <c r="M3051">
        <v>146863</v>
      </c>
      <c r="N3051" t="s">
        <v>154</v>
      </c>
      <c r="O3051">
        <v>1028041</v>
      </c>
      <c r="P3051">
        <v>1028041</v>
      </c>
      <c r="Q3051">
        <v>1028041</v>
      </c>
      <c r="R3051" t="s">
        <v>159</v>
      </c>
      <c r="S3051" t="s">
        <v>162</v>
      </c>
    </row>
    <row r="3052" spans="1:19" x14ac:dyDescent="0.25">
      <c r="A3052">
        <v>13051</v>
      </c>
      <c r="B3052" s="7">
        <v>45646</v>
      </c>
      <c r="C3052" t="s">
        <v>51</v>
      </c>
      <c r="D3052" t="s">
        <v>116</v>
      </c>
      <c r="E3052" t="s">
        <v>118</v>
      </c>
      <c r="F3052">
        <v>51</v>
      </c>
      <c r="G3052" t="s">
        <v>167</v>
      </c>
      <c r="H3052" t="s">
        <v>120</v>
      </c>
      <c r="I3052" t="s">
        <v>130</v>
      </c>
      <c r="J3052" t="s">
        <v>133</v>
      </c>
      <c r="K3052" t="s">
        <v>143</v>
      </c>
      <c r="L3052">
        <v>4</v>
      </c>
      <c r="M3052">
        <v>85439</v>
      </c>
      <c r="N3052" t="s">
        <v>154</v>
      </c>
      <c r="O3052">
        <v>341756</v>
      </c>
      <c r="P3052">
        <v>341756</v>
      </c>
      <c r="Q3052">
        <v>341756</v>
      </c>
      <c r="R3052" t="s">
        <v>159</v>
      </c>
      <c r="S3052" t="s">
        <v>162</v>
      </c>
    </row>
    <row r="3053" spans="1:19" x14ac:dyDescent="0.25">
      <c r="A3053">
        <v>13052</v>
      </c>
      <c r="B3053" s="7">
        <v>45371</v>
      </c>
      <c r="C3053" t="s">
        <v>81</v>
      </c>
      <c r="D3053" t="s">
        <v>117</v>
      </c>
      <c r="E3053" t="s">
        <v>118</v>
      </c>
      <c r="F3053">
        <v>64</v>
      </c>
      <c r="G3053" t="s">
        <v>167</v>
      </c>
      <c r="H3053" t="s">
        <v>121</v>
      </c>
      <c r="I3053" t="s">
        <v>129</v>
      </c>
      <c r="J3053" t="s">
        <v>133</v>
      </c>
      <c r="K3053" t="s">
        <v>143</v>
      </c>
      <c r="L3053">
        <v>8</v>
      </c>
      <c r="M3053">
        <v>69869</v>
      </c>
      <c r="N3053" t="s">
        <v>151</v>
      </c>
      <c r="O3053">
        <v>531004</v>
      </c>
      <c r="P3053">
        <v>531004</v>
      </c>
      <c r="Q3053">
        <v>0</v>
      </c>
      <c r="R3053" t="s">
        <v>160</v>
      </c>
      <c r="S3053" t="s">
        <v>164</v>
      </c>
    </row>
    <row r="3054" spans="1:19" x14ac:dyDescent="0.25">
      <c r="A3054">
        <v>13053</v>
      </c>
      <c r="B3054" s="7">
        <v>45489</v>
      </c>
      <c r="C3054" t="s">
        <v>49</v>
      </c>
      <c r="D3054" t="s">
        <v>117</v>
      </c>
      <c r="E3054" t="s">
        <v>118</v>
      </c>
      <c r="F3054">
        <v>55</v>
      </c>
      <c r="G3054" t="s">
        <v>167</v>
      </c>
      <c r="H3054" t="s">
        <v>123</v>
      </c>
      <c r="I3054" t="s">
        <v>130</v>
      </c>
      <c r="J3054" t="s">
        <v>134</v>
      </c>
      <c r="K3054" t="s">
        <v>148</v>
      </c>
      <c r="L3054">
        <v>10</v>
      </c>
      <c r="M3054">
        <v>171345</v>
      </c>
      <c r="N3054" t="s">
        <v>155</v>
      </c>
      <c r="O3054">
        <v>1593508</v>
      </c>
      <c r="P3054">
        <v>1593508</v>
      </c>
      <c r="Q3054">
        <v>1593508</v>
      </c>
      <c r="R3054" t="s">
        <v>161</v>
      </c>
      <c r="S3054" t="s">
        <v>162</v>
      </c>
    </row>
    <row r="3055" spans="1:19" x14ac:dyDescent="0.25">
      <c r="A3055">
        <v>13054</v>
      </c>
      <c r="B3055" s="7">
        <v>45542</v>
      </c>
      <c r="C3055" t="s">
        <v>74</v>
      </c>
      <c r="D3055" t="s">
        <v>116</v>
      </c>
      <c r="E3055" t="s">
        <v>118</v>
      </c>
      <c r="F3055">
        <v>44</v>
      </c>
      <c r="G3055" t="s">
        <v>169</v>
      </c>
      <c r="H3055" t="s">
        <v>124</v>
      </c>
      <c r="I3055" t="s">
        <v>127</v>
      </c>
      <c r="J3055" t="s">
        <v>134</v>
      </c>
      <c r="K3055" t="s">
        <v>146</v>
      </c>
      <c r="L3055">
        <v>2</v>
      </c>
      <c r="M3055">
        <v>57757</v>
      </c>
      <c r="N3055" t="s">
        <v>152</v>
      </c>
      <c r="O3055">
        <v>98186</v>
      </c>
      <c r="P3055">
        <v>98186</v>
      </c>
      <c r="Q3055">
        <v>98186</v>
      </c>
      <c r="R3055" t="s">
        <v>161</v>
      </c>
      <c r="S3055" t="s">
        <v>162</v>
      </c>
    </row>
    <row r="3056" spans="1:19" x14ac:dyDescent="0.25">
      <c r="A3056">
        <v>13055</v>
      </c>
      <c r="B3056" s="7">
        <v>45516</v>
      </c>
      <c r="C3056" t="s">
        <v>34</v>
      </c>
      <c r="D3056" t="s">
        <v>116</v>
      </c>
      <c r="E3056" t="s">
        <v>119</v>
      </c>
      <c r="F3056">
        <v>30</v>
      </c>
      <c r="G3056" t="s">
        <v>168</v>
      </c>
      <c r="H3056" t="s">
        <v>120</v>
      </c>
      <c r="I3056" t="s">
        <v>129</v>
      </c>
      <c r="J3056" t="s">
        <v>131</v>
      </c>
      <c r="K3056" t="s">
        <v>138</v>
      </c>
      <c r="L3056">
        <v>4</v>
      </c>
      <c r="M3056">
        <v>110994</v>
      </c>
      <c r="N3056" t="s">
        <v>152</v>
      </c>
      <c r="O3056">
        <v>377379</v>
      </c>
      <c r="P3056">
        <v>377379</v>
      </c>
      <c r="Q3056">
        <v>377379</v>
      </c>
      <c r="R3056" t="s">
        <v>159</v>
      </c>
      <c r="S3056" t="s">
        <v>162</v>
      </c>
    </row>
    <row r="3057" spans="1:19" x14ac:dyDescent="0.25">
      <c r="A3057">
        <v>13056</v>
      </c>
      <c r="B3057" s="7">
        <v>45466</v>
      </c>
      <c r="C3057" t="s">
        <v>36</v>
      </c>
      <c r="D3057" t="s">
        <v>116</v>
      </c>
      <c r="E3057" t="s">
        <v>119</v>
      </c>
      <c r="F3057">
        <v>53</v>
      </c>
      <c r="G3057" t="s">
        <v>167</v>
      </c>
      <c r="H3057" t="s">
        <v>123</v>
      </c>
      <c r="I3057" t="s">
        <v>128</v>
      </c>
      <c r="J3057" t="s">
        <v>132</v>
      </c>
      <c r="K3057" t="s">
        <v>142</v>
      </c>
      <c r="L3057">
        <v>8</v>
      </c>
      <c r="M3057">
        <v>123013</v>
      </c>
      <c r="N3057" t="s">
        <v>154</v>
      </c>
      <c r="O3057">
        <v>984104</v>
      </c>
      <c r="P3057">
        <v>984104</v>
      </c>
      <c r="Q3057">
        <v>984104</v>
      </c>
      <c r="R3057" t="s">
        <v>159</v>
      </c>
      <c r="S3057" t="s">
        <v>162</v>
      </c>
    </row>
    <row r="3058" spans="1:19" x14ac:dyDescent="0.25">
      <c r="A3058">
        <v>13057</v>
      </c>
      <c r="B3058" s="7">
        <v>45554</v>
      </c>
      <c r="C3058" t="s">
        <v>86</v>
      </c>
      <c r="D3058" t="s">
        <v>117</v>
      </c>
      <c r="E3058" t="s">
        <v>118</v>
      </c>
      <c r="F3058">
        <v>35</v>
      </c>
      <c r="G3058" t="s">
        <v>168</v>
      </c>
      <c r="H3058" t="s">
        <v>124</v>
      </c>
      <c r="I3058" t="s">
        <v>126</v>
      </c>
      <c r="J3058" t="s">
        <v>132</v>
      </c>
      <c r="K3058" t="s">
        <v>142</v>
      </c>
      <c r="L3058">
        <v>6</v>
      </c>
      <c r="M3058">
        <v>179259</v>
      </c>
      <c r="N3058" t="s">
        <v>157</v>
      </c>
      <c r="O3058">
        <v>1054042</v>
      </c>
      <c r="P3058">
        <v>1054042</v>
      </c>
      <c r="Q3058">
        <v>0</v>
      </c>
      <c r="R3058" t="s">
        <v>159</v>
      </c>
      <c r="S3058" t="s">
        <v>164</v>
      </c>
    </row>
    <row r="3059" spans="1:19" x14ac:dyDescent="0.25">
      <c r="A3059">
        <v>13058</v>
      </c>
      <c r="B3059" s="7">
        <v>45597</v>
      </c>
      <c r="C3059" t="s">
        <v>22</v>
      </c>
      <c r="D3059" t="s">
        <v>117</v>
      </c>
      <c r="E3059" t="s">
        <v>119</v>
      </c>
      <c r="F3059">
        <v>22</v>
      </c>
      <c r="G3059" t="s">
        <v>166</v>
      </c>
      <c r="H3059" t="s">
        <v>120</v>
      </c>
      <c r="I3059" t="s">
        <v>127</v>
      </c>
      <c r="J3059" t="s">
        <v>133</v>
      </c>
      <c r="K3059" t="s">
        <v>143</v>
      </c>
      <c r="L3059">
        <v>9</v>
      </c>
      <c r="M3059">
        <v>20288</v>
      </c>
      <c r="N3059" t="s">
        <v>157</v>
      </c>
      <c r="O3059">
        <v>178940</v>
      </c>
      <c r="P3059">
        <v>178940</v>
      </c>
      <c r="Q3059">
        <v>0</v>
      </c>
      <c r="R3059" t="s">
        <v>160</v>
      </c>
      <c r="S3059" t="s">
        <v>164</v>
      </c>
    </row>
    <row r="3060" spans="1:19" x14ac:dyDescent="0.25">
      <c r="A3060">
        <v>13059</v>
      </c>
      <c r="B3060" s="7">
        <v>45540</v>
      </c>
      <c r="C3060" t="s">
        <v>36</v>
      </c>
      <c r="D3060" t="s">
        <v>116</v>
      </c>
      <c r="E3060" t="s">
        <v>118</v>
      </c>
      <c r="F3060">
        <v>55</v>
      </c>
      <c r="G3060" t="s">
        <v>167</v>
      </c>
      <c r="H3060" t="s">
        <v>120</v>
      </c>
      <c r="I3060" t="s">
        <v>126</v>
      </c>
      <c r="J3060" t="s">
        <v>132</v>
      </c>
      <c r="K3060" t="s">
        <v>145</v>
      </c>
      <c r="L3060">
        <v>9</v>
      </c>
      <c r="M3060">
        <v>29706</v>
      </c>
      <c r="N3060" t="s">
        <v>153</v>
      </c>
      <c r="O3060">
        <v>240618</v>
      </c>
      <c r="P3060">
        <v>0</v>
      </c>
      <c r="Q3060">
        <v>0</v>
      </c>
      <c r="R3060" t="s">
        <v>161</v>
      </c>
      <c r="S3060" t="s">
        <v>163</v>
      </c>
    </row>
    <row r="3061" spans="1:19" x14ac:dyDescent="0.25">
      <c r="A3061">
        <v>13060</v>
      </c>
      <c r="B3061" s="7">
        <v>45412</v>
      </c>
      <c r="C3061" t="s">
        <v>52</v>
      </c>
      <c r="D3061" t="s">
        <v>116</v>
      </c>
      <c r="E3061" t="s">
        <v>118</v>
      </c>
      <c r="F3061">
        <v>43</v>
      </c>
      <c r="G3061" t="s">
        <v>169</v>
      </c>
      <c r="H3061" t="s">
        <v>120</v>
      </c>
      <c r="I3061" t="s">
        <v>130</v>
      </c>
      <c r="J3061" t="s">
        <v>133</v>
      </c>
      <c r="K3061" t="s">
        <v>141</v>
      </c>
      <c r="L3061">
        <v>9</v>
      </c>
      <c r="M3061">
        <v>115163</v>
      </c>
      <c r="N3061" t="s">
        <v>156</v>
      </c>
      <c r="O3061">
        <v>1005372</v>
      </c>
      <c r="P3061">
        <v>1005372</v>
      </c>
      <c r="Q3061">
        <v>1005372</v>
      </c>
      <c r="R3061" t="s">
        <v>160</v>
      </c>
      <c r="S3061" t="s">
        <v>162</v>
      </c>
    </row>
    <row r="3062" spans="1:19" x14ac:dyDescent="0.25">
      <c r="A3062">
        <v>13061</v>
      </c>
      <c r="B3062" s="7">
        <v>45366</v>
      </c>
      <c r="C3062" t="s">
        <v>69</v>
      </c>
      <c r="D3062" t="s">
        <v>116</v>
      </c>
      <c r="E3062" t="s">
        <v>118</v>
      </c>
      <c r="F3062">
        <v>59</v>
      </c>
      <c r="G3062" t="s">
        <v>167</v>
      </c>
      <c r="H3062" t="s">
        <v>120</v>
      </c>
      <c r="I3062" t="s">
        <v>130</v>
      </c>
      <c r="J3062" t="s">
        <v>132</v>
      </c>
      <c r="K3062" t="s">
        <v>144</v>
      </c>
      <c r="L3062">
        <v>5</v>
      </c>
      <c r="M3062">
        <v>134618</v>
      </c>
      <c r="N3062" t="s">
        <v>156</v>
      </c>
      <c r="O3062">
        <v>652897</v>
      </c>
      <c r="P3062">
        <v>652897</v>
      </c>
      <c r="Q3062">
        <v>0</v>
      </c>
      <c r="R3062" t="s">
        <v>160</v>
      </c>
      <c r="S3062" t="s">
        <v>164</v>
      </c>
    </row>
    <row r="3063" spans="1:19" x14ac:dyDescent="0.25">
      <c r="A3063">
        <v>13062</v>
      </c>
      <c r="B3063" s="7">
        <v>45308</v>
      </c>
      <c r="C3063" t="s">
        <v>115</v>
      </c>
      <c r="D3063" t="s">
        <v>117</v>
      </c>
      <c r="E3063" t="s">
        <v>118</v>
      </c>
      <c r="F3063">
        <v>59</v>
      </c>
      <c r="G3063" t="s">
        <v>167</v>
      </c>
      <c r="H3063" t="s">
        <v>120</v>
      </c>
      <c r="I3063" t="s">
        <v>129</v>
      </c>
      <c r="J3063" t="s">
        <v>133</v>
      </c>
      <c r="K3063" t="s">
        <v>143</v>
      </c>
      <c r="L3063">
        <v>2</v>
      </c>
      <c r="M3063">
        <v>20819</v>
      </c>
      <c r="N3063" t="s">
        <v>155</v>
      </c>
      <c r="O3063">
        <v>38723</v>
      </c>
      <c r="P3063">
        <v>38723</v>
      </c>
      <c r="Q3063">
        <v>38723</v>
      </c>
      <c r="R3063" t="s">
        <v>159</v>
      </c>
      <c r="S3063" t="s">
        <v>162</v>
      </c>
    </row>
    <row r="3064" spans="1:19" x14ac:dyDescent="0.25">
      <c r="A3064">
        <v>13063</v>
      </c>
      <c r="B3064" s="7">
        <v>45620</v>
      </c>
      <c r="C3064" t="s">
        <v>25</v>
      </c>
      <c r="D3064" t="s">
        <v>117</v>
      </c>
      <c r="E3064" t="s">
        <v>118</v>
      </c>
      <c r="F3064">
        <v>44</v>
      </c>
      <c r="G3064" t="s">
        <v>169</v>
      </c>
      <c r="H3064" t="s">
        <v>125</v>
      </c>
      <c r="I3064" t="s">
        <v>126</v>
      </c>
      <c r="J3064" t="s">
        <v>131</v>
      </c>
      <c r="K3064" t="s">
        <v>135</v>
      </c>
      <c r="L3064">
        <v>10</v>
      </c>
      <c r="M3064">
        <v>165376</v>
      </c>
      <c r="N3064" t="s">
        <v>158</v>
      </c>
      <c r="O3064">
        <v>1323008</v>
      </c>
      <c r="P3064">
        <v>1323008</v>
      </c>
      <c r="Q3064">
        <v>0</v>
      </c>
      <c r="R3064" t="s">
        <v>161</v>
      </c>
      <c r="S3064" t="s">
        <v>164</v>
      </c>
    </row>
    <row r="3065" spans="1:19" x14ac:dyDescent="0.25">
      <c r="A3065">
        <v>13064</v>
      </c>
      <c r="B3065" s="7">
        <v>45350</v>
      </c>
      <c r="C3065" t="s">
        <v>68</v>
      </c>
      <c r="D3065" t="s">
        <v>117</v>
      </c>
      <c r="E3065" t="s">
        <v>119</v>
      </c>
      <c r="F3065">
        <v>48</v>
      </c>
      <c r="G3065" t="s">
        <v>167</v>
      </c>
      <c r="H3065" t="s">
        <v>122</v>
      </c>
      <c r="I3065" t="s">
        <v>126</v>
      </c>
      <c r="J3065" t="s">
        <v>133</v>
      </c>
      <c r="K3065" t="s">
        <v>141</v>
      </c>
      <c r="L3065">
        <v>7</v>
      </c>
      <c r="M3065">
        <v>151054</v>
      </c>
      <c r="N3065" t="s">
        <v>156</v>
      </c>
      <c r="O3065">
        <v>1025656</v>
      </c>
      <c r="P3065">
        <v>1025656</v>
      </c>
      <c r="Q3065">
        <v>1025656</v>
      </c>
      <c r="R3065" t="s">
        <v>161</v>
      </c>
      <c r="S3065" t="s">
        <v>162</v>
      </c>
    </row>
    <row r="3066" spans="1:19" x14ac:dyDescent="0.25">
      <c r="A3066">
        <v>13065</v>
      </c>
      <c r="B3066" s="7">
        <v>45391</v>
      </c>
      <c r="C3066" t="s">
        <v>102</v>
      </c>
      <c r="D3066" t="s">
        <v>116</v>
      </c>
      <c r="E3066" t="s">
        <v>119</v>
      </c>
      <c r="F3066">
        <v>21</v>
      </c>
      <c r="G3066" t="s">
        <v>166</v>
      </c>
      <c r="H3066" t="s">
        <v>125</v>
      </c>
      <c r="I3066" t="s">
        <v>129</v>
      </c>
      <c r="J3066" t="s">
        <v>133</v>
      </c>
      <c r="K3066" t="s">
        <v>141</v>
      </c>
      <c r="L3066">
        <v>5</v>
      </c>
      <c r="M3066">
        <v>56821</v>
      </c>
      <c r="N3066" t="s">
        <v>154</v>
      </c>
      <c r="O3066">
        <v>284105</v>
      </c>
      <c r="P3066">
        <v>284105</v>
      </c>
      <c r="Q3066">
        <v>0</v>
      </c>
      <c r="R3066" t="s">
        <v>159</v>
      </c>
      <c r="S3066" t="s">
        <v>164</v>
      </c>
    </row>
    <row r="3067" spans="1:19" x14ac:dyDescent="0.25">
      <c r="A3067">
        <v>13066</v>
      </c>
      <c r="B3067" s="7">
        <v>45625</v>
      </c>
      <c r="C3067" t="s">
        <v>90</v>
      </c>
      <c r="D3067" t="s">
        <v>117</v>
      </c>
      <c r="E3067" t="s">
        <v>118</v>
      </c>
      <c r="F3067">
        <v>59</v>
      </c>
      <c r="G3067" t="s">
        <v>167</v>
      </c>
      <c r="H3067" t="s">
        <v>121</v>
      </c>
      <c r="I3067" t="s">
        <v>128</v>
      </c>
      <c r="J3067" t="s">
        <v>131</v>
      </c>
      <c r="K3067" t="s">
        <v>147</v>
      </c>
      <c r="L3067">
        <v>1</v>
      </c>
      <c r="M3067">
        <v>170803</v>
      </c>
      <c r="N3067" t="s">
        <v>156</v>
      </c>
      <c r="O3067">
        <v>165678</v>
      </c>
      <c r="P3067">
        <v>165678</v>
      </c>
      <c r="Q3067">
        <v>165678</v>
      </c>
      <c r="R3067" t="s">
        <v>161</v>
      </c>
      <c r="S3067" t="s">
        <v>162</v>
      </c>
    </row>
    <row r="3068" spans="1:19" x14ac:dyDescent="0.25">
      <c r="A3068">
        <v>13067</v>
      </c>
      <c r="B3068" s="7">
        <v>45408</v>
      </c>
      <c r="C3068" t="s">
        <v>114</v>
      </c>
      <c r="D3068" t="s">
        <v>117</v>
      </c>
      <c r="E3068" t="s">
        <v>119</v>
      </c>
      <c r="F3068">
        <v>27</v>
      </c>
      <c r="G3068" t="s">
        <v>168</v>
      </c>
      <c r="H3068" t="s">
        <v>124</v>
      </c>
      <c r="I3068" t="s">
        <v>130</v>
      </c>
      <c r="J3068" t="s">
        <v>132</v>
      </c>
      <c r="K3068" t="s">
        <v>142</v>
      </c>
      <c r="L3068">
        <v>4</v>
      </c>
      <c r="M3068">
        <v>49102</v>
      </c>
      <c r="N3068" t="s">
        <v>158</v>
      </c>
      <c r="O3068">
        <v>157126</v>
      </c>
      <c r="P3068">
        <v>157126</v>
      </c>
      <c r="Q3068">
        <v>0</v>
      </c>
      <c r="R3068" t="s">
        <v>159</v>
      </c>
      <c r="S3068" t="s">
        <v>164</v>
      </c>
    </row>
    <row r="3069" spans="1:19" x14ac:dyDescent="0.25">
      <c r="A3069">
        <v>13068</v>
      </c>
      <c r="B3069" s="7">
        <v>45349</v>
      </c>
      <c r="C3069" t="s">
        <v>55</v>
      </c>
      <c r="D3069" t="s">
        <v>116</v>
      </c>
      <c r="E3069" t="s">
        <v>118</v>
      </c>
      <c r="F3069">
        <v>49</v>
      </c>
      <c r="G3069" t="s">
        <v>167</v>
      </c>
      <c r="H3069" t="s">
        <v>125</v>
      </c>
      <c r="I3069" t="s">
        <v>127</v>
      </c>
      <c r="J3069" t="s">
        <v>133</v>
      </c>
      <c r="K3069" t="s">
        <v>143</v>
      </c>
      <c r="L3069">
        <v>6</v>
      </c>
      <c r="M3069">
        <v>72088</v>
      </c>
      <c r="N3069" t="s">
        <v>154</v>
      </c>
      <c r="O3069">
        <v>432528</v>
      </c>
      <c r="P3069">
        <v>432528</v>
      </c>
      <c r="Q3069">
        <v>0</v>
      </c>
      <c r="R3069" t="s">
        <v>159</v>
      </c>
      <c r="S3069" t="s">
        <v>164</v>
      </c>
    </row>
    <row r="3070" spans="1:19" x14ac:dyDescent="0.25">
      <c r="A3070">
        <v>13069</v>
      </c>
      <c r="B3070" s="7">
        <v>45524</v>
      </c>
      <c r="C3070" t="s">
        <v>35</v>
      </c>
      <c r="D3070" t="s">
        <v>116</v>
      </c>
      <c r="E3070" t="s">
        <v>118</v>
      </c>
      <c r="F3070">
        <v>58</v>
      </c>
      <c r="G3070" t="s">
        <v>167</v>
      </c>
      <c r="H3070" t="s">
        <v>124</v>
      </c>
      <c r="I3070" t="s">
        <v>130</v>
      </c>
      <c r="J3070" t="s">
        <v>131</v>
      </c>
      <c r="K3070" t="s">
        <v>147</v>
      </c>
      <c r="L3070">
        <v>5</v>
      </c>
      <c r="M3070">
        <v>99635</v>
      </c>
      <c r="N3070" t="s">
        <v>155</v>
      </c>
      <c r="O3070">
        <v>463302</v>
      </c>
      <c r="P3070">
        <v>463302</v>
      </c>
      <c r="Q3070">
        <v>463302</v>
      </c>
      <c r="R3070" t="s">
        <v>161</v>
      </c>
      <c r="S3070" t="s">
        <v>162</v>
      </c>
    </row>
    <row r="3071" spans="1:19" x14ac:dyDescent="0.25">
      <c r="A3071">
        <v>13070</v>
      </c>
      <c r="B3071" s="7">
        <v>45536</v>
      </c>
      <c r="C3071" t="s">
        <v>18</v>
      </c>
      <c r="D3071" t="s">
        <v>117</v>
      </c>
      <c r="E3071" t="s">
        <v>119</v>
      </c>
      <c r="F3071">
        <v>35</v>
      </c>
      <c r="G3071" t="s">
        <v>168</v>
      </c>
      <c r="H3071" t="s">
        <v>125</v>
      </c>
      <c r="I3071" t="s">
        <v>128</v>
      </c>
      <c r="J3071" t="s">
        <v>133</v>
      </c>
      <c r="K3071" t="s">
        <v>143</v>
      </c>
      <c r="L3071">
        <v>7</v>
      </c>
      <c r="M3071">
        <v>112765</v>
      </c>
      <c r="N3071" t="s">
        <v>151</v>
      </c>
      <c r="O3071">
        <v>749887</v>
      </c>
      <c r="P3071">
        <v>749887</v>
      </c>
      <c r="Q3071">
        <v>0</v>
      </c>
      <c r="R3071" t="s">
        <v>159</v>
      </c>
      <c r="S3071" t="s">
        <v>164</v>
      </c>
    </row>
    <row r="3072" spans="1:19" x14ac:dyDescent="0.25">
      <c r="A3072">
        <v>13071</v>
      </c>
      <c r="B3072" s="7">
        <v>45529</v>
      </c>
      <c r="C3072" t="s">
        <v>31</v>
      </c>
      <c r="D3072" t="s">
        <v>116</v>
      </c>
      <c r="E3072" t="s">
        <v>119</v>
      </c>
      <c r="F3072">
        <v>25</v>
      </c>
      <c r="G3072" t="s">
        <v>166</v>
      </c>
      <c r="H3072" t="s">
        <v>121</v>
      </c>
      <c r="I3072" t="s">
        <v>130</v>
      </c>
      <c r="J3072" t="s">
        <v>133</v>
      </c>
      <c r="K3072" t="s">
        <v>139</v>
      </c>
      <c r="L3072">
        <v>1</v>
      </c>
      <c r="M3072">
        <v>8568</v>
      </c>
      <c r="N3072" t="s">
        <v>158</v>
      </c>
      <c r="O3072">
        <v>6854</v>
      </c>
      <c r="P3072">
        <v>6854</v>
      </c>
      <c r="Q3072">
        <v>6854</v>
      </c>
      <c r="R3072" t="s">
        <v>159</v>
      </c>
      <c r="S3072" t="s">
        <v>162</v>
      </c>
    </row>
    <row r="3073" spans="1:19" x14ac:dyDescent="0.25">
      <c r="A3073">
        <v>13072</v>
      </c>
      <c r="B3073" s="7">
        <v>45436</v>
      </c>
      <c r="C3073" t="s">
        <v>93</v>
      </c>
      <c r="D3073" t="s">
        <v>116</v>
      </c>
      <c r="E3073" t="s">
        <v>119</v>
      </c>
      <c r="F3073">
        <v>41</v>
      </c>
      <c r="G3073" t="s">
        <v>169</v>
      </c>
      <c r="H3073" t="s">
        <v>123</v>
      </c>
      <c r="I3073" t="s">
        <v>129</v>
      </c>
      <c r="J3073" t="s">
        <v>131</v>
      </c>
      <c r="K3073" t="s">
        <v>136</v>
      </c>
      <c r="L3073">
        <v>6</v>
      </c>
      <c r="M3073">
        <v>159025</v>
      </c>
      <c r="N3073" t="s">
        <v>154</v>
      </c>
      <c r="O3073">
        <v>954150</v>
      </c>
      <c r="P3073">
        <v>954150</v>
      </c>
      <c r="Q3073">
        <v>0</v>
      </c>
      <c r="R3073" t="s">
        <v>161</v>
      </c>
      <c r="S3073" t="s">
        <v>164</v>
      </c>
    </row>
    <row r="3074" spans="1:19" x14ac:dyDescent="0.25">
      <c r="A3074">
        <v>13073</v>
      </c>
      <c r="B3074" s="7">
        <v>45451</v>
      </c>
      <c r="C3074" t="s">
        <v>30</v>
      </c>
      <c r="D3074" t="s">
        <v>116</v>
      </c>
      <c r="E3074" t="s">
        <v>119</v>
      </c>
      <c r="F3074">
        <v>31</v>
      </c>
      <c r="G3074" t="s">
        <v>168</v>
      </c>
      <c r="H3074" t="s">
        <v>125</v>
      </c>
      <c r="I3074" t="s">
        <v>130</v>
      </c>
      <c r="J3074" t="s">
        <v>134</v>
      </c>
      <c r="K3074" t="s">
        <v>148</v>
      </c>
      <c r="L3074">
        <v>2</v>
      </c>
      <c r="M3074">
        <v>17782</v>
      </c>
      <c r="N3074" t="s">
        <v>157</v>
      </c>
      <c r="O3074">
        <v>34852</v>
      </c>
      <c r="P3074">
        <v>34852</v>
      </c>
      <c r="Q3074">
        <v>0</v>
      </c>
      <c r="R3074" t="s">
        <v>159</v>
      </c>
      <c r="S3074" t="s">
        <v>164</v>
      </c>
    </row>
    <row r="3075" spans="1:19" x14ac:dyDescent="0.25">
      <c r="A3075">
        <v>13074</v>
      </c>
      <c r="B3075" s="7">
        <v>45331</v>
      </c>
      <c r="C3075" t="s">
        <v>21</v>
      </c>
      <c r="D3075" t="s">
        <v>116</v>
      </c>
      <c r="E3075" t="s">
        <v>118</v>
      </c>
      <c r="F3075">
        <v>43</v>
      </c>
      <c r="G3075" t="s">
        <v>169</v>
      </c>
      <c r="H3075" t="s">
        <v>122</v>
      </c>
      <c r="I3075" t="s">
        <v>130</v>
      </c>
      <c r="J3075" t="s">
        <v>132</v>
      </c>
      <c r="K3075" t="s">
        <v>144</v>
      </c>
      <c r="L3075">
        <v>7</v>
      </c>
      <c r="M3075">
        <v>19302</v>
      </c>
      <c r="N3075" t="s">
        <v>151</v>
      </c>
      <c r="O3075">
        <v>128358</v>
      </c>
      <c r="P3075">
        <v>128358</v>
      </c>
      <c r="Q3075">
        <v>128358</v>
      </c>
      <c r="R3075" t="s">
        <v>159</v>
      </c>
      <c r="S3075" t="s">
        <v>162</v>
      </c>
    </row>
    <row r="3076" spans="1:19" x14ac:dyDescent="0.25">
      <c r="A3076">
        <v>13075</v>
      </c>
      <c r="B3076" s="7">
        <v>45389</v>
      </c>
      <c r="C3076" t="s">
        <v>19</v>
      </c>
      <c r="D3076" t="s">
        <v>116</v>
      </c>
      <c r="E3076" t="s">
        <v>118</v>
      </c>
      <c r="F3076">
        <v>23</v>
      </c>
      <c r="G3076" t="s">
        <v>166</v>
      </c>
      <c r="H3076" t="s">
        <v>123</v>
      </c>
      <c r="I3076" t="s">
        <v>129</v>
      </c>
      <c r="J3076" t="s">
        <v>131</v>
      </c>
      <c r="K3076" t="s">
        <v>138</v>
      </c>
      <c r="L3076">
        <v>1</v>
      </c>
      <c r="M3076">
        <v>149109</v>
      </c>
      <c r="N3076" t="s">
        <v>156</v>
      </c>
      <c r="O3076">
        <v>144635</v>
      </c>
      <c r="P3076">
        <v>144635</v>
      </c>
      <c r="Q3076">
        <v>144635</v>
      </c>
      <c r="R3076" t="s">
        <v>159</v>
      </c>
      <c r="S3076" t="s">
        <v>162</v>
      </c>
    </row>
    <row r="3077" spans="1:19" x14ac:dyDescent="0.25">
      <c r="A3077">
        <v>13076</v>
      </c>
      <c r="B3077" s="7">
        <v>45315</v>
      </c>
      <c r="C3077" t="s">
        <v>69</v>
      </c>
      <c r="D3077" t="s">
        <v>117</v>
      </c>
      <c r="E3077" t="s">
        <v>119</v>
      </c>
      <c r="F3077">
        <v>53</v>
      </c>
      <c r="G3077" t="s">
        <v>167</v>
      </c>
      <c r="H3077" t="s">
        <v>120</v>
      </c>
      <c r="I3077" t="s">
        <v>128</v>
      </c>
      <c r="J3077" t="s">
        <v>134</v>
      </c>
      <c r="K3077" t="s">
        <v>150</v>
      </c>
      <c r="L3077">
        <v>8</v>
      </c>
      <c r="M3077">
        <v>198585</v>
      </c>
      <c r="N3077" t="s">
        <v>155</v>
      </c>
      <c r="O3077">
        <v>1477472</v>
      </c>
      <c r="P3077">
        <v>1477472</v>
      </c>
      <c r="Q3077">
        <v>0</v>
      </c>
      <c r="R3077" t="s">
        <v>161</v>
      </c>
      <c r="S3077" t="s">
        <v>164</v>
      </c>
    </row>
    <row r="3078" spans="1:19" x14ac:dyDescent="0.25">
      <c r="A3078">
        <v>13077</v>
      </c>
      <c r="B3078" s="7">
        <v>45618</v>
      </c>
      <c r="C3078" t="s">
        <v>25</v>
      </c>
      <c r="D3078" t="s">
        <v>117</v>
      </c>
      <c r="E3078" t="s">
        <v>119</v>
      </c>
      <c r="F3078">
        <v>41</v>
      </c>
      <c r="G3078" t="s">
        <v>169</v>
      </c>
      <c r="H3078" t="s">
        <v>124</v>
      </c>
      <c r="I3078" t="s">
        <v>127</v>
      </c>
      <c r="J3078" t="s">
        <v>131</v>
      </c>
      <c r="K3078" t="s">
        <v>138</v>
      </c>
      <c r="L3078">
        <v>7</v>
      </c>
      <c r="M3078">
        <v>120599</v>
      </c>
      <c r="N3078" t="s">
        <v>151</v>
      </c>
      <c r="O3078">
        <v>801983</v>
      </c>
      <c r="P3078">
        <v>801983</v>
      </c>
      <c r="Q3078">
        <v>801983</v>
      </c>
      <c r="R3078" t="s">
        <v>159</v>
      </c>
      <c r="S3078" t="s">
        <v>162</v>
      </c>
    </row>
    <row r="3079" spans="1:19" x14ac:dyDescent="0.25">
      <c r="A3079">
        <v>13078</v>
      </c>
      <c r="B3079" s="7">
        <v>45348</v>
      </c>
      <c r="C3079" t="s">
        <v>27</v>
      </c>
      <c r="D3079" t="s">
        <v>116</v>
      </c>
      <c r="E3079" t="s">
        <v>119</v>
      </c>
      <c r="F3079">
        <v>51</v>
      </c>
      <c r="G3079" t="s">
        <v>167</v>
      </c>
      <c r="H3079" t="s">
        <v>121</v>
      </c>
      <c r="I3079" t="s">
        <v>129</v>
      </c>
      <c r="J3079" t="s">
        <v>133</v>
      </c>
      <c r="K3079" t="s">
        <v>143</v>
      </c>
      <c r="L3079">
        <v>6</v>
      </c>
      <c r="M3079">
        <v>52741</v>
      </c>
      <c r="N3079" t="s">
        <v>155</v>
      </c>
      <c r="O3079">
        <v>294294</v>
      </c>
      <c r="P3079">
        <v>294294</v>
      </c>
      <c r="Q3079">
        <v>0</v>
      </c>
      <c r="R3079" t="s">
        <v>159</v>
      </c>
      <c r="S3079" t="s">
        <v>164</v>
      </c>
    </row>
    <row r="3080" spans="1:19" x14ac:dyDescent="0.25">
      <c r="A3080">
        <v>13079</v>
      </c>
      <c r="B3080" s="7">
        <v>45303</v>
      </c>
      <c r="C3080" t="s">
        <v>66</v>
      </c>
      <c r="D3080" t="s">
        <v>116</v>
      </c>
      <c r="E3080" t="s">
        <v>119</v>
      </c>
      <c r="F3080">
        <v>41</v>
      </c>
      <c r="G3080" t="s">
        <v>169</v>
      </c>
      <c r="H3080" t="s">
        <v>121</v>
      </c>
      <c r="I3080" t="s">
        <v>129</v>
      </c>
      <c r="J3080" t="s">
        <v>133</v>
      </c>
      <c r="K3080" t="s">
        <v>140</v>
      </c>
      <c r="L3080">
        <v>6</v>
      </c>
      <c r="M3080">
        <v>199639</v>
      </c>
      <c r="N3080" t="s">
        <v>152</v>
      </c>
      <c r="O3080">
        <v>1018158</v>
      </c>
      <c r="P3080">
        <v>1018158</v>
      </c>
      <c r="Q3080">
        <v>1018158</v>
      </c>
      <c r="R3080" t="s">
        <v>160</v>
      </c>
      <c r="S3080" t="s">
        <v>162</v>
      </c>
    </row>
    <row r="3081" spans="1:19" x14ac:dyDescent="0.25">
      <c r="A3081">
        <v>13080</v>
      </c>
      <c r="B3081" s="7">
        <v>45533</v>
      </c>
      <c r="C3081" t="s">
        <v>73</v>
      </c>
      <c r="D3081" t="s">
        <v>117</v>
      </c>
      <c r="E3081" t="s">
        <v>119</v>
      </c>
      <c r="F3081">
        <v>27</v>
      </c>
      <c r="G3081" t="s">
        <v>168</v>
      </c>
      <c r="H3081" t="s">
        <v>122</v>
      </c>
      <c r="I3081" t="s">
        <v>129</v>
      </c>
      <c r="J3081" t="s">
        <v>131</v>
      </c>
      <c r="K3081" t="s">
        <v>138</v>
      </c>
      <c r="L3081">
        <v>10</v>
      </c>
      <c r="M3081">
        <v>16493</v>
      </c>
      <c r="N3081" t="s">
        <v>153</v>
      </c>
      <c r="O3081">
        <v>148437</v>
      </c>
      <c r="P3081">
        <v>148437</v>
      </c>
      <c r="Q3081">
        <v>0</v>
      </c>
      <c r="R3081" t="s">
        <v>161</v>
      </c>
      <c r="S3081" t="s">
        <v>164</v>
      </c>
    </row>
    <row r="3082" spans="1:19" x14ac:dyDescent="0.25">
      <c r="A3082">
        <v>13081</v>
      </c>
      <c r="B3082" s="7">
        <v>45453</v>
      </c>
      <c r="C3082" t="s">
        <v>49</v>
      </c>
      <c r="D3082" t="s">
        <v>116</v>
      </c>
      <c r="E3082" t="s">
        <v>118</v>
      </c>
      <c r="F3082">
        <v>64</v>
      </c>
      <c r="G3082" t="s">
        <v>167</v>
      </c>
      <c r="H3082" t="s">
        <v>124</v>
      </c>
      <c r="I3082" t="s">
        <v>130</v>
      </c>
      <c r="J3082" t="s">
        <v>133</v>
      </c>
      <c r="K3082" t="s">
        <v>139</v>
      </c>
      <c r="L3082">
        <v>3</v>
      </c>
      <c r="M3082">
        <v>108223</v>
      </c>
      <c r="N3082" t="s">
        <v>157</v>
      </c>
      <c r="O3082">
        <v>318175</v>
      </c>
      <c r="P3082">
        <v>318175</v>
      </c>
      <c r="Q3082">
        <v>0</v>
      </c>
      <c r="R3082" t="s">
        <v>159</v>
      </c>
      <c r="S3082" t="s">
        <v>164</v>
      </c>
    </row>
    <row r="3083" spans="1:19" x14ac:dyDescent="0.25">
      <c r="A3083">
        <v>13082</v>
      </c>
      <c r="B3083" s="7">
        <v>45424</v>
      </c>
      <c r="C3083" t="s">
        <v>66</v>
      </c>
      <c r="D3083" t="s">
        <v>116</v>
      </c>
      <c r="E3083" t="s">
        <v>119</v>
      </c>
      <c r="F3083">
        <v>36</v>
      </c>
      <c r="G3083" t="s">
        <v>169</v>
      </c>
      <c r="H3083" t="s">
        <v>123</v>
      </c>
      <c r="I3083" t="s">
        <v>128</v>
      </c>
      <c r="J3083" t="s">
        <v>131</v>
      </c>
      <c r="K3083" t="s">
        <v>138</v>
      </c>
      <c r="L3083">
        <v>2</v>
      </c>
      <c r="M3083">
        <v>29540</v>
      </c>
      <c r="N3083" t="s">
        <v>157</v>
      </c>
      <c r="O3083">
        <v>57898</v>
      </c>
      <c r="P3083">
        <v>57898</v>
      </c>
      <c r="Q3083">
        <v>0</v>
      </c>
      <c r="R3083" t="s">
        <v>160</v>
      </c>
      <c r="S3083" t="s">
        <v>164</v>
      </c>
    </row>
    <row r="3084" spans="1:19" x14ac:dyDescent="0.25">
      <c r="A3084">
        <v>13083</v>
      </c>
      <c r="B3084" s="7">
        <v>45636</v>
      </c>
      <c r="C3084" t="s">
        <v>53</v>
      </c>
      <c r="D3084" t="s">
        <v>116</v>
      </c>
      <c r="E3084" t="s">
        <v>118</v>
      </c>
      <c r="F3084">
        <v>63</v>
      </c>
      <c r="G3084" t="s">
        <v>167</v>
      </c>
      <c r="H3084" t="s">
        <v>125</v>
      </c>
      <c r="I3084" t="s">
        <v>126</v>
      </c>
      <c r="J3084" t="s">
        <v>134</v>
      </c>
      <c r="K3084" t="s">
        <v>149</v>
      </c>
      <c r="L3084">
        <v>8</v>
      </c>
      <c r="M3084">
        <v>61841</v>
      </c>
      <c r="N3084" t="s">
        <v>157</v>
      </c>
      <c r="O3084">
        <v>484833</v>
      </c>
      <c r="P3084">
        <v>484833</v>
      </c>
      <c r="Q3084">
        <v>0</v>
      </c>
      <c r="R3084" t="s">
        <v>161</v>
      </c>
      <c r="S3084" t="s">
        <v>164</v>
      </c>
    </row>
    <row r="3085" spans="1:19" x14ac:dyDescent="0.25">
      <c r="A3085">
        <v>13084</v>
      </c>
      <c r="B3085" s="7">
        <v>45454</v>
      </c>
      <c r="C3085" t="s">
        <v>60</v>
      </c>
      <c r="D3085" t="s">
        <v>117</v>
      </c>
      <c r="E3085" t="s">
        <v>118</v>
      </c>
      <c r="F3085">
        <v>65</v>
      </c>
      <c r="G3085" t="s">
        <v>167</v>
      </c>
      <c r="H3085" t="s">
        <v>120</v>
      </c>
      <c r="I3085" t="s">
        <v>130</v>
      </c>
      <c r="J3085" t="s">
        <v>133</v>
      </c>
      <c r="K3085" t="s">
        <v>140</v>
      </c>
      <c r="L3085">
        <v>10</v>
      </c>
      <c r="M3085">
        <v>89194</v>
      </c>
      <c r="N3085" t="s">
        <v>155</v>
      </c>
      <c r="O3085">
        <v>829504</v>
      </c>
      <c r="P3085">
        <v>829504</v>
      </c>
      <c r="Q3085">
        <v>829504</v>
      </c>
      <c r="R3085" t="s">
        <v>160</v>
      </c>
      <c r="S3085" t="s">
        <v>162</v>
      </c>
    </row>
    <row r="3086" spans="1:19" x14ac:dyDescent="0.25">
      <c r="A3086">
        <v>13085</v>
      </c>
      <c r="B3086" s="7">
        <v>45528</v>
      </c>
      <c r="C3086" t="s">
        <v>104</v>
      </c>
      <c r="D3086" t="s">
        <v>116</v>
      </c>
      <c r="E3086" t="s">
        <v>119</v>
      </c>
      <c r="F3086">
        <v>59</v>
      </c>
      <c r="G3086" t="s">
        <v>167</v>
      </c>
      <c r="H3086" t="s">
        <v>120</v>
      </c>
      <c r="I3086" t="s">
        <v>126</v>
      </c>
      <c r="J3086" t="s">
        <v>131</v>
      </c>
      <c r="K3086" t="s">
        <v>135</v>
      </c>
      <c r="L3086">
        <v>8</v>
      </c>
      <c r="M3086">
        <v>110727</v>
      </c>
      <c r="N3086" t="s">
        <v>157</v>
      </c>
      <c r="O3086">
        <v>868099</v>
      </c>
      <c r="P3086">
        <v>868099</v>
      </c>
      <c r="Q3086">
        <v>0</v>
      </c>
      <c r="R3086" t="s">
        <v>159</v>
      </c>
      <c r="S3086" t="s">
        <v>164</v>
      </c>
    </row>
    <row r="3087" spans="1:19" x14ac:dyDescent="0.25">
      <c r="A3087">
        <v>13086</v>
      </c>
      <c r="B3087" s="7">
        <v>45338</v>
      </c>
      <c r="C3087" t="s">
        <v>114</v>
      </c>
      <c r="D3087" t="s">
        <v>117</v>
      </c>
      <c r="E3087" t="s">
        <v>119</v>
      </c>
      <c r="F3087">
        <v>19</v>
      </c>
      <c r="G3087" t="s">
        <v>166</v>
      </c>
      <c r="H3087" t="s">
        <v>122</v>
      </c>
      <c r="I3087" t="s">
        <v>127</v>
      </c>
      <c r="J3087" t="s">
        <v>132</v>
      </c>
      <c r="K3087" t="s">
        <v>145</v>
      </c>
      <c r="L3087">
        <v>4</v>
      </c>
      <c r="M3087">
        <v>144528</v>
      </c>
      <c r="N3087" t="s">
        <v>151</v>
      </c>
      <c r="O3087">
        <v>549206</v>
      </c>
      <c r="P3087">
        <v>549206</v>
      </c>
      <c r="Q3087">
        <v>0</v>
      </c>
      <c r="R3087" t="s">
        <v>160</v>
      </c>
      <c r="S3087" t="s">
        <v>164</v>
      </c>
    </row>
    <row r="3088" spans="1:19" x14ac:dyDescent="0.25">
      <c r="A3088">
        <v>13087</v>
      </c>
      <c r="B3088" s="7">
        <v>45307</v>
      </c>
      <c r="C3088" t="s">
        <v>84</v>
      </c>
      <c r="D3088" t="s">
        <v>116</v>
      </c>
      <c r="E3088" t="s">
        <v>118</v>
      </c>
      <c r="F3088">
        <v>36</v>
      </c>
      <c r="G3088" t="s">
        <v>169</v>
      </c>
      <c r="H3088" t="s">
        <v>122</v>
      </c>
      <c r="I3088" t="s">
        <v>129</v>
      </c>
      <c r="J3088" t="s">
        <v>133</v>
      </c>
      <c r="K3088" t="s">
        <v>139</v>
      </c>
      <c r="L3088">
        <v>7</v>
      </c>
      <c r="M3088">
        <v>73033</v>
      </c>
      <c r="N3088" t="s">
        <v>154</v>
      </c>
      <c r="O3088">
        <v>511231</v>
      </c>
      <c r="P3088">
        <v>511231</v>
      </c>
      <c r="Q3088">
        <v>511231</v>
      </c>
      <c r="R3088" t="s">
        <v>161</v>
      </c>
      <c r="S3088" t="s">
        <v>162</v>
      </c>
    </row>
    <row r="3089" spans="1:19" x14ac:dyDescent="0.25">
      <c r="A3089">
        <v>13088</v>
      </c>
      <c r="B3089" s="7">
        <v>45507</v>
      </c>
      <c r="C3089" t="s">
        <v>58</v>
      </c>
      <c r="D3089" t="s">
        <v>117</v>
      </c>
      <c r="E3089" t="s">
        <v>119</v>
      </c>
      <c r="F3089">
        <v>37</v>
      </c>
      <c r="G3089" t="s">
        <v>169</v>
      </c>
      <c r="H3089" t="s">
        <v>123</v>
      </c>
      <c r="I3089" t="s">
        <v>126</v>
      </c>
      <c r="J3089" t="s">
        <v>133</v>
      </c>
      <c r="K3089" t="s">
        <v>143</v>
      </c>
      <c r="L3089">
        <v>5</v>
      </c>
      <c r="M3089">
        <v>24692</v>
      </c>
      <c r="N3089" t="s">
        <v>157</v>
      </c>
      <c r="O3089">
        <v>120990</v>
      </c>
      <c r="P3089">
        <v>120990</v>
      </c>
      <c r="Q3089">
        <v>0</v>
      </c>
      <c r="R3089" t="s">
        <v>159</v>
      </c>
      <c r="S3089" t="s">
        <v>164</v>
      </c>
    </row>
    <row r="3090" spans="1:19" x14ac:dyDescent="0.25">
      <c r="A3090">
        <v>13089</v>
      </c>
      <c r="B3090" s="7">
        <v>45515</v>
      </c>
      <c r="C3090" t="s">
        <v>66</v>
      </c>
      <c r="D3090" t="s">
        <v>116</v>
      </c>
      <c r="E3090" t="s">
        <v>119</v>
      </c>
      <c r="F3090">
        <v>32</v>
      </c>
      <c r="G3090" t="s">
        <v>168</v>
      </c>
      <c r="H3090" t="s">
        <v>120</v>
      </c>
      <c r="I3090" t="s">
        <v>129</v>
      </c>
      <c r="J3090" t="s">
        <v>133</v>
      </c>
      <c r="K3090" t="s">
        <v>139</v>
      </c>
      <c r="L3090">
        <v>5</v>
      </c>
      <c r="M3090">
        <v>177720</v>
      </c>
      <c r="N3090" t="s">
        <v>152</v>
      </c>
      <c r="O3090">
        <v>755310</v>
      </c>
      <c r="P3090">
        <v>755310</v>
      </c>
      <c r="Q3090">
        <v>0</v>
      </c>
      <c r="R3090" t="s">
        <v>160</v>
      </c>
      <c r="S3090" t="s">
        <v>164</v>
      </c>
    </row>
    <row r="3091" spans="1:19" x14ac:dyDescent="0.25">
      <c r="A3091">
        <v>13090</v>
      </c>
      <c r="B3091" s="7">
        <v>45496</v>
      </c>
      <c r="C3091" t="s">
        <v>95</v>
      </c>
      <c r="D3091" t="s">
        <v>117</v>
      </c>
      <c r="E3091" t="s">
        <v>119</v>
      </c>
      <c r="F3091">
        <v>58</v>
      </c>
      <c r="G3091" t="s">
        <v>167</v>
      </c>
      <c r="H3091" t="s">
        <v>123</v>
      </c>
      <c r="I3091" t="s">
        <v>127</v>
      </c>
      <c r="J3091" t="s">
        <v>131</v>
      </c>
      <c r="K3091" t="s">
        <v>135</v>
      </c>
      <c r="L3091">
        <v>7</v>
      </c>
      <c r="M3091">
        <v>139011</v>
      </c>
      <c r="N3091" t="s">
        <v>155</v>
      </c>
      <c r="O3091">
        <v>904961</v>
      </c>
      <c r="P3091">
        <v>904961</v>
      </c>
      <c r="Q3091">
        <v>904961</v>
      </c>
      <c r="R3091" t="s">
        <v>161</v>
      </c>
      <c r="S3091" t="s">
        <v>162</v>
      </c>
    </row>
    <row r="3092" spans="1:19" x14ac:dyDescent="0.25">
      <c r="A3092">
        <v>13091</v>
      </c>
      <c r="B3092" s="7">
        <v>45367</v>
      </c>
      <c r="C3092" t="s">
        <v>73</v>
      </c>
      <c r="D3092" t="s">
        <v>117</v>
      </c>
      <c r="E3092" t="s">
        <v>118</v>
      </c>
      <c r="F3092">
        <v>34</v>
      </c>
      <c r="G3092" t="s">
        <v>168</v>
      </c>
      <c r="H3092" t="s">
        <v>125</v>
      </c>
      <c r="I3092" t="s">
        <v>130</v>
      </c>
      <c r="J3092" t="s">
        <v>132</v>
      </c>
      <c r="K3092" t="s">
        <v>137</v>
      </c>
      <c r="L3092">
        <v>7</v>
      </c>
      <c r="M3092">
        <v>107474</v>
      </c>
      <c r="N3092" t="s">
        <v>153</v>
      </c>
      <c r="O3092">
        <v>677086</v>
      </c>
      <c r="P3092">
        <v>677086</v>
      </c>
      <c r="Q3092">
        <v>677086</v>
      </c>
      <c r="R3092" t="s">
        <v>159</v>
      </c>
      <c r="S3092" t="s">
        <v>162</v>
      </c>
    </row>
    <row r="3093" spans="1:19" x14ac:dyDescent="0.25">
      <c r="A3093">
        <v>13092</v>
      </c>
      <c r="B3093" s="7">
        <v>45512</v>
      </c>
      <c r="C3093" t="s">
        <v>88</v>
      </c>
      <c r="D3093" t="s">
        <v>117</v>
      </c>
      <c r="E3093" t="s">
        <v>119</v>
      </c>
      <c r="F3093">
        <v>24</v>
      </c>
      <c r="G3093" t="s">
        <v>166</v>
      </c>
      <c r="H3093" t="s">
        <v>123</v>
      </c>
      <c r="I3093" t="s">
        <v>130</v>
      </c>
      <c r="J3093" t="s">
        <v>133</v>
      </c>
      <c r="K3093" t="s">
        <v>139</v>
      </c>
      <c r="L3093">
        <v>10</v>
      </c>
      <c r="M3093">
        <v>87437</v>
      </c>
      <c r="N3093" t="s">
        <v>154</v>
      </c>
      <c r="O3093">
        <v>874370</v>
      </c>
      <c r="P3093">
        <v>874370</v>
      </c>
      <c r="Q3093">
        <v>0</v>
      </c>
      <c r="R3093" t="s">
        <v>160</v>
      </c>
      <c r="S3093" t="s">
        <v>164</v>
      </c>
    </row>
    <row r="3094" spans="1:19" x14ac:dyDescent="0.25">
      <c r="A3094">
        <v>13093</v>
      </c>
      <c r="B3094" s="7">
        <v>45415</v>
      </c>
      <c r="C3094" t="s">
        <v>19</v>
      </c>
      <c r="D3094" t="s">
        <v>117</v>
      </c>
      <c r="E3094" t="s">
        <v>119</v>
      </c>
      <c r="F3094">
        <v>58</v>
      </c>
      <c r="G3094" t="s">
        <v>167</v>
      </c>
      <c r="H3094" t="s">
        <v>121</v>
      </c>
      <c r="I3094" t="s">
        <v>128</v>
      </c>
      <c r="J3094" t="s">
        <v>131</v>
      </c>
      <c r="K3094" t="s">
        <v>136</v>
      </c>
      <c r="L3094">
        <v>5</v>
      </c>
      <c r="M3094">
        <v>172973</v>
      </c>
      <c r="N3094" t="s">
        <v>152</v>
      </c>
      <c r="O3094">
        <v>735135</v>
      </c>
      <c r="P3094">
        <v>735135</v>
      </c>
      <c r="Q3094">
        <v>0</v>
      </c>
      <c r="R3094" t="s">
        <v>160</v>
      </c>
      <c r="S3094" t="s">
        <v>164</v>
      </c>
    </row>
    <row r="3095" spans="1:19" x14ac:dyDescent="0.25">
      <c r="A3095">
        <v>13094</v>
      </c>
      <c r="B3095" s="7">
        <v>45577</v>
      </c>
      <c r="C3095" t="s">
        <v>34</v>
      </c>
      <c r="D3095" t="s">
        <v>116</v>
      </c>
      <c r="E3095" t="s">
        <v>118</v>
      </c>
      <c r="F3095">
        <v>24</v>
      </c>
      <c r="G3095" t="s">
        <v>166</v>
      </c>
      <c r="H3095" t="s">
        <v>123</v>
      </c>
      <c r="I3095" t="s">
        <v>127</v>
      </c>
      <c r="J3095" t="s">
        <v>134</v>
      </c>
      <c r="K3095" t="s">
        <v>149</v>
      </c>
      <c r="L3095">
        <v>7</v>
      </c>
      <c r="M3095">
        <v>19028</v>
      </c>
      <c r="N3095" t="s">
        <v>157</v>
      </c>
      <c r="O3095">
        <v>130532</v>
      </c>
      <c r="P3095">
        <v>130532</v>
      </c>
      <c r="Q3095">
        <v>130532</v>
      </c>
      <c r="R3095" t="s">
        <v>161</v>
      </c>
      <c r="S3095" t="s">
        <v>162</v>
      </c>
    </row>
    <row r="3096" spans="1:19" x14ac:dyDescent="0.25">
      <c r="A3096">
        <v>13095</v>
      </c>
      <c r="B3096" s="7">
        <v>45413</v>
      </c>
      <c r="C3096" t="s">
        <v>58</v>
      </c>
      <c r="D3096" t="s">
        <v>117</v>
      </c>
      <c r="E3096" t="s">
        <v>118</v>
      </c>
      <c r="F3096">
        <v>33</v>
      </c>
      <c r="G3096" t="s">
        <v>168</v>
      </c>
      <c r="H3096" t="s">
        <v>121</v>
      </c>
      <c r="I3096" t="s">
        <v>128</v>
      </c>
      <c r="J3096" t="s">
        <v>134</v>
      </c>
      <c r="K3096" t="s">
        <v>149</v>
      </c>
      <c r="L3096">
        <v>5</v>
      </c>
      <c r="M3096">
        <v>135628</v>
      </c>
      <c r="N3096" t="s">
        <v>151</v>
      </c>
      <c r="O3096">
        <v>644233</v>
      </c>
      <c r="P3096">
        <v>644233</v>
      </c>
      <c r="Q3096">
        <v>0</v>
      </c>
      <c r="R3096" t="s">
        <v>160</v>
      </c>
      <c r="S3096" t="s">
        <v>164</v>
      </c>
    </row>
    <row r="3097" spans="1:19" x14ac:dyDescent="0.25">
      <c r="A3097">
        <v>13096</v>
      </c>
      <c r="B3097" s="7">
        <v>45477</v>
      </c>
      <c r="C3097" t="s">
        <v>29</v>
      </c>
      <c r="D3097" t="s">
        <v>117</v>
      </c>
      <c r="E3097" t="s">
        <v>118</v>
      </c>
      <c r="F3097">
        <v>21</v>
      </c>
      <c r="G3097" t="s">
        <v>166</v>
      </c>
      <c r="H3097" t="s">
        <v>125</v>
      </c>
      <c r="I3097" t="s">
        <v>126</v>
      </c>
      <c r="J3097" t="s">
        <v>131</v>
      </c>
      <c r="K3097" t="s">
        <v>147</v>
      </c>
      <c r="L3097">
        <v>9</v>
      </c>
      <c r="M3097">
        <v>99437</v>
      </c>
      <c r="N3097" t="s">
        <v>156</v>
      </c>
      <c r="O3097">
        <v>868085</v>
      </c>
      <c r="P3097">
        <v>868085</v>
      </c>
      <c r="Q3097">
        <v>0</v>
      </c>
      <c r="R3097" t="s">
        <v>161</v>
      </c>
      <c r="S3097" t="s">
        <v>164</v>
      </c>
    </row>
    <row r="3098" spans="1:19" x14ac:dyDescent="0.25">
      <c r="A3098">
        <v>13097</v>
      </c>
      <c r="B3098" s="7">
        <v>45610</v>
      </c>
      <c r="C3098" t="s">
        <v>63</v>
      </c>
      <c r="D3098" t="s">
        <v>117</v>
      </c>
      <c r="E3098" t="s">
        <v>118</v>
      </c>
      <c r="F3098">
        <v>59</v>
      </c>
      <c r="G3098" t="s">
        <v>167</v>
      </c>
      <c r="H3098" t="s">
        <v>120</v>
      </c>
      <c r="I3098" t="s">
        <v>128</v>
      </c>
      <c r="J3098" t="s">
        <v>133</v>
      </c>
      <c r="K3098" t="s">
        <v>141</v>
      </c>
      <c r="L3098">
        <v>2</v>
      </c>
      <c r="M3098">
        <v>35297</v>
      </c>
      <c r="N3098" t="s">
        <v>153</v>
      </c>
      <c r="O3098">
        <v>63534</v>
      </c>
      <c r="P3098">
        <v>63534</v>
      </c>
      <c r="Q3098">
        <v>63534</v>
      </c>
      <c r="R3098" t="s">
        <v>160</v>
      </c>
      <c r="S3098" t="s">
        <v>162</v>
      </c>
    </row>
    <row r="3099" spans="1:19" x14ac:dyDescent="0.25">
      <c r="A3099">
        <v>13098</v>
      </c>
      <c r="B3099" s="7">
        <v>45539</v>
      </c>
      <c r="C3099" t="s">
        <v>101</v>
      </c>
      <c r="D3099" t="s">
        <v>116</v>
      </c>
      <c r="E3099" t="s">
        <v>118</v>
      </c>
      <c r="F3099">
        <v>46</v>
      </c>
      <c r="G3099" t="s">
        <v>167</v>
      </c>
      <c r="H3099" t="s">
        <v>123</v>
      </c>
      <c r="I3099" t="s">
        <v>130</v>
      </c>
      <c r="J3099" t="s">
        <v>131</v>
      </c>
      <c r="K3099" t="s">
        <v>138</v>
      </c>
      <c r="L3099">
        <v>6</v>
      </c>
      <c r="M3099">
        <v>13522</v>
      </c>
      <c r="N3099" t="s">
        <v>153</v>
      </c>
      <c r="O3099">
        <v>73018</v>
      </c>
      <c r="P3099">
        <v>73018</v>
      </c>
      <c r="Q3099">
        <v>0</v>
      </c>
      <c r="R3099" t="s">
        <v>160</v>
      </c>
      <c r="S3099" t="s">
        <v>164</v>
      </c>
    </row>
    <row r="3100" spans="1:19" x14ac:dyDescent="0.25">
      <c r="A3100">
        <v>13099</v>
      </c>
      <c r="B3100" s="7">
        <v>45439</v>
      </c>
      <c r="C3100" t="s">
        <v>92</v>
      </c>
      <c r="D3100" t="s">
        <v>116</v>
      </c>
      <c r="E3100" t="s">
        <v>119</v>
      </c>
      <c r="F3100">
        <v>56</v>
      </c>
      <c r="G3100" t="s">
        <v>167</v>
      </c>
      <c r="H3100" t="s">
        <v>125</v>
      </c>
      <c r="I3100" t="s">
        <v>127</v>
      </c>
      <c r="J3100" t="s">
        <v>131</v>
      </c>
      <c r="K3100" t="s">
        <v>147</v>
      </c>
      <c r="L3100">
        <v>4</v>
      </c>
      <c r="M3100">
        <v>199251</v>
      </c>
      <c r="N3100" t="s">
        <v>156</v>
      </c>
      <c r="O3100">
        <v>773093</v>
      </c>
      <c r="P3100">
        <v>773093</v>
      </c>
      <c r="Q3100">
        <v>773093</v>
      </c>
      <c r="R3100" t="s">
        <v>159</v>
      </c>
      <c r="S3100" t="s">
        <v>162</v>
      </c>
    </row>
    <row r="3101" spans="1:19" x14ac:dyDescent="0.25">
      <c r="A3101">
        <v>13100</v>
      </c>
      <c r="B3101" s="7">
        <v>45553</v>
      </c>
      <c r="C3101" t="s">
        <v>35</v>
      </c>
      <c r="D3101" t="s">
        <v>117</v>
      </c>
      <c r="E3101" t="s">
        <v>119</v>
      </c>
      <c r="F3101">
        <v>23</v>
      </c>
      <c r="G3101" t="s">
        <v>166</v>
      </c>
      <c r="H3101" t="s">
        <v>120</v>
      </c>
      <c r="I3101" t="s">
        <v>130</v>
      </c>
      <c r="J3101" t="s">
        <v>133</v>
      </c>
      <c r="K3101" t="s">
        <v>143</v>
      </c>
      <c r="L3101">
        <v>8</v>
      </c>
      <c r="M3101">
        <v>139427</v>
      </c>
      <c r="N3101" t="s">
        <v>154</v>
      </c>
      <c r="O3101">
        <v>1115416</v>
      </c>
      <c r="P3101">
        <v>1115416</v>
      </c>
      <c r="Q3101">
        <v>0</v>
      </c>
      <c r="R3101" t="s">
        <v>161</v>
      </c>
      <c r="S3101" t="s">
        <v>164</v>
      </c>
    </row>
    <row r="3102" spans="1:19" x14ac:dyDescent="0.25">
      <c r="A3102">
        <v>13101</v>
      </c>
      <c r="B3102" s="7">
        <v>45374</v>
      </c>
      <c r="C3102" t="s">
        <v>93</v>
      </c>
      <c r="D3102" t="s">
        <v>116</v>
      </c>
      <c r="E3102" t="s">
        <v>119</v>
      </c>
      <c r="F3102">
        <v>39</v>
      </c>
      <c r="G3102" t="s">
        <v>169</v>
      </c>
      <c r="H3102" t="s">
        <v>121</v>
      </c>
      <c r="I3102" t="s">
        <v>129</v>
      </c>
      <c r="J3102" t="s">
        <v>133</v>
      </c>
      <c r="K3102" t="s">
        <v>139</v>
      </c>
      <c r="L3102">
        <v>10</v>
      </c>
      <c r="M3102">
        <v>41580</v>
      </c>
      <c r="N3102" t="s">
        <v>156</v>
      </c>
      <c r="O3102">
        <v>403326</v>
      </c>
      <c r="P3102">
        <v>403326</v>
      </c>
      <c r="Q3102">
        <v>403326</v>
      </c>
      <c r="R3102" t="s">
        <v>160</v>
      </c>
      <c r="S3102" t="s">
        <v>162</v>
      </c>
    </row>
    <row r="3103" spans="1:19" x14ac:dyDescent="0.25">
      <c r="A3103">
        <v>13102</v>
      </c>
      <c r="B3103" s="7">
        <v>45511</v>
      </c>
      <c r="C3103" t="s">
        <v>92</v>
      </c>
      <c r="D3103" t="s">
        <v>116</v>
      </c>
      <c r="E3103" t="s">
        <v>118</v>
      </c>
      <c r="F3103">
        <v>62</v>
      </c>
      <c r="G3103" t="s">
        <v>167</v>
      </c>
      <c r="H3103" t="s">
        <v>120</v>
      </c>
      <c r="I3103" t="s">
        <v>127</v>
      </c>
      <c r="J3103" t="s">
        <v>134</v>
      </c>
      <c r="K3103" t="s">
        <v>148</v>
      </c>
      <c r="L3103">
        <v>4</v>
      </c>
      <c r="M3103">
        <v>141079</v>
      </c>
      <c r="N3103" t="s">
        <v>153</v>
      </c>
      <c r="O3103">
        <v>507884</v>
      </c>
      <c r="P3103">
        <v>507884</v>
      </c>
      <c r="Q3103">
        <v>0</v>
      </c>
      <c r="R3103" t="s">
        <v>159</v>
      </c>
      <c r="S3103" t="s">
        <v>164</v>
      </c>
    </row>
    <row r="3104" spans="1:19" x14ac:dyDescent="0.25">
      <c r="A3104">
        <v>13103</v>
      </c>
      <c r="B3104" s="7">
        <v>45388</v>
      </c>
      <c r="C3104" t="s">
        <v>44</v>
      </c>
      <c r="D3104" t="s">
        <v>117</v>
      </c>
      <c r="E3104" t="s">
        <v>118</v>
      </c>
      <c r="F3104">
        <v>32</v>
      </c>
      <c r="G3104" t="s">
        <v>168</v>
      </c>
      <c r="H3104" t="s">
        <v>123</v>
      </c>
      <c r="I3104" t="s">
        <v>129</v>
      </c>
      <c r="J3104" t="s">
        <v>134</v>
      </c>
      <c r="K3104" t="s">
        <v>146</v>
      </c>
      <c r="L3104">
        <v>8</v>
      </c>
      <c r="M3104">
        <v>176103</v>
      </c>
      <c r="N3104" t="s">
        <v>158</v>
      </c>
      <c r="O3104">
        <v>1127059</v>
      </c>
      <c r="P3104">
        <v>0</v>
      </c>
      <c r="Q3104">
        <v>0</v>
      </c>
      <c r="R3104" t="s">
        <v>160</v>
      </c>
      <c r="S3104" t="s">
        <v>163</v>
      </c>
    </row>
    <row r="3105" spans="1:19" x14ac:dyDescent="0.25">
      <c r="A3105">
        <v>13104</v>
      </c>
      <c r="B3105" s="7">
        <v>45386</v>
      </c>
      <c r="C3105" t="s">
        <v>77</v>
      </c>
      <c r="D3105" t="s">
        <v>116</v>
      </c>
      <c r="E3105" t="s">
        <v>118</v>
      </c>
      <c r="F3105">
        <v>34</v>
      </c>
      <c r="G3105" t="s">
        <v>168</v>
      </c>
      <c r="H3105" t="s">
        <v>120</v>
      </c>
      <c r="I3105" t="s">
        <v>127</v>
      </c>
      <c r="J3105" t="s">
        <v>131</v>
      </c>
      <c r="K3105" t="s">
        <v>138</v>
      </c>
      <c r="L3105">
        <v>3</v>
      </c>
      <c r="M3105">
        <v>8110</v>
      </c>
      <c r="N3105" t="s">
        <v>155</v>
      </c>
      <c r="O3105">
        <v>22626</v>
      </c>
      <c r="P3105">
        <v>22626</v>
      </c>
      <c r="Q3105">
        <v>0</v>
      </c>
      <c r="R3105" t="s">
        <v>161</v>
      </c>
      <c r="S3105" t="s">
        <v>164</v>
      </c>
    </row>
    <row r="3106" spans="1:19" x14ac:dyDescent="0.25">
      <c r="A3106">
        <v>13105</v>
      </c>
      <c r="B3106" s="7">
        <v>45365</v>
      </c>
      <c r="C3106" t="s">
        <v>38</v>
      </c>
      <c r="D3106" t="s">
        <v>117</v>
      </c>
      <c r="E3106" t="s">
        <v>119</v>
      </c>
      <c r="F3106">
        <v>60</v>
      </c>
      <c r="G3106" t="s">
        <v>167</v>
      </c>
      <c r="H3106" t="s">
        <v>125</v>
      </c>
      <c r="I3106" t="s">
        <v>130</v>
      </c>
      <c r="J3106" t="s">
        <v>133</v>
      </c>
      <c r="K3106" t="s">
        <v>141</v>
      </c>
      <c r="L3106">
        <v>10</v>
      </c>
      <c r="M3106">
        <v>190836</v>
      </c>
      <c r="N3106" t="s">
        <v>155</v>
      </c>
      <c r="O3106">
        <v>1774774</v>
      </c>
      <c r="P3106">
        <v>1774774</v>
      </c>
      <c r="Q3106">
        <v>1774774</v>
      </c>
      <c r="R3106" t="s">
        <v>161</v>
      </c>
      <c r="S3106" t="s">
        <v>162</v>
      </c>
    </row>
    <row r="3107" spans="1:19" x14ac:dyDescent="0.25">
      <c r="A3107">
        <v>13106</v>
      </c>
      <c r="B3107" s="7">
        <v>45603</v>
      </c>
      <c r="C3107" t="s">
        <v>94</v>
      </c>
      <c r="D3107" t="s">
        <v>117</v>
      </c>
      <c r="E3107" t="s">
        <v>118</v>
      </c>
      <c r="F3107">
        <v>60</v>
      </c>
      <c r="G3107" t="s">
        <v>167</v>
      </c>
      <c r="H3107" t="s">
        <v>122</v>
      </c>
      <c r="I3107" t="s">
        <v>129</v>
      </c>
      <c r="J3107" t="s">
        <v>134</v>
      </c>
      <c r="K3107" t="s">
        <v>150</v>
      </c>
      <c r="L3107">
        <v>9</v>
      </c>
      <c r="M3107">
        <v>133895</v>
      </c>
      <c r="N3107" t="s">
        <v>158</v>
      </c>
      <c r="O3107">
        <v>964044</v>
      </c>
      <c r="P3107">
        <v>964044</v>
      </c>
      <c r="Q3107">
        <v>964044</v>
      </c>
      <c r="R3107" t="s">
        <v>159</v>
      </c>
      <c r="S3107" t="s">
        <v>162</v>
      </c>
    </row>
    <row r="3108" spans="1:19" x14ac:dyDescent="0.25">
      <c r="A3108">
        <v>13107</v>
      </c>
      <c r="B3108" s="7">
        <v>45508</v>
      </c>
      <c r="C3108" t="s">
        <v>82</v>
      </c>
      <c r="D3108" t="s">
        <v>116</v>
      </c>
      <c r="E3108" t="s">
        <v>119</v>
      </c>
      <c r="F3108">
        <v>33</v>
      </c>
      <c r="G3108" t="s">
        <v>168</v>
      </c>
      <c r="H3108" t="s">
        <v>125</v>
      </c>
      <c r="I3108" t="s">
        <v>126</v>
      </c>
      <c r="J3108" t="s">
        <v>134</v>
      </c>
      <c r="K3108" t="s">
        <v>149</v>
      </c>
      <c r="L3108">
        <v>3</v>
      </c>
      <c r="M3108">
        <v>63334</v>
      </c>
      <c r="N3108" t="s">
        <v>157</v>
      </c>
      <c r="O3108">
        <v>186201</v>
      </c>
      <c r="P3108">
        <v>186201</v>
      </c>
      <c r="Q3108">
        <v>186201</v>
      </c>
      <c r="R3108" t="s">
        <v>159</v>
      </c>
      <c r="S3108" t="s">
        <v>162</v>
      </c>
    </row>
    <row r="3109" spans="1:19" x14ac:dyDescent="0.25">
      <c r="A3109">
        <v>13108</v>
      </c>
      <c r="B3109" s="7">
        <v>45307</v>
      </c>
      <c r="C3109" t="s">
        <v>40</v>
      </c>
      <c r="D3109" t="s">
        <v>116</v>
      </c>
      <c r="E3109" t="s">
        <v>118</v>
      </c>
      <c r="F3109">
        <v>61</v>
      </c>
      <c r="G3109" t="s">
        <v>167</v>
      </c>
      <c r="H3109" t="s">
        <v>120</v>
      </c>
      <c r="I3109" t="s">
        <v>130</v>
      </c>
      <c r="J3109" t="s">
        <v>131</v>
      </c>
      <c r="K3109" t="s">
        <v>136</v>
      </c>
      <c r="L3109">
        <v>4</v>
      </c>
      <c r="M3109">
        <v>18297</v>
      </c>
      <c r="N3109" t="s">
        <v>157</v>
      </c>
      <c r="O3109">
        <v>71724</v>
      </c>
      <c r="P3109">
        <v>71724</v>
      </c>
      <c r="Q3109">
        <v>71724</v>
      </c>
      <c r="R3109" t="s">
        <v>160</v>
      </c>
      <c r="S3109" t="s">
        <v>162</v>
      </c>
    </row>
    <row r="3110" spans="1:19" x14ac:dyDescent="0.25">
      <c r="A3110">
        <v>13109</v>
      </c>
      <c r="B3110" s="7">
        <v>45363</v>
      </c>
      <c r="C3110" t="s">
        <v>67</v>
      </c>
      <c r="D3110" t="s">
        <v>116</v>
      </c>
      <c r="E3110" t="s">
        <v>119</v>
      </c>
      <c r="F3110">
        <v>20</v>
      </c>
      <c r="G3110" t="s">
        <v>166</v>
      </c>
      <c r="H3110" t="s">
        <v>124</v>
      </c>
      <c r="I3110" t="s">
        <v>129</v>
      </c>
      <c r="J3110" t="s">
        <v>134</v>
      </c>
      <c r="K3110" t="s">
        <v>150</v>
      </c>
      <c r="L3110">
        <v>2</v>
      </c>
      <c r="M3110">
        <v>49703</v>
      </c>
      <c r="N3110" t="s">
        <v>151</v>
      </c>
      <c r="O3110">
        <v>94435</v>
      </c>
      <c r="P3110">
        <v>94435</v>
      </c>
      <c r="Q3110">
        <v>94435</v>
      </c>
      <c r="R3110" t="s">
        <v>159</v>
      </c>
      <c r="S3110" t="s">
        <v>162</v>
      </c>
    </row>
    <row r="3111" spans="1:19" x14ac:dyDescent="0.25">
      <c r="A3111">
        <v>13110</v>
      </c>
      <c r="B3111" s="7">
        <v>45398</v>
      </c>
      <c r="C3111" t="s">
        <v>32</v>
      </c>
      <c r="D3111" t="s">
        <v>116</v>
      </c>
      <c r="E3111" t="s">
        <v>118</v>
      </c>
      <c r="F3111">
        <v>18</v>
      </c>
      <c r="G3111" t="s">
        <v>166</v>
      </c>
      <c r="H3111" t="s">
        <v>124</v>
      </c>
      <c r="I3111" t="s">
        <v>127</v>
      </c>
      <c r="J3111" t="s">
        <v>134</v>
      </c>
      <c r="K3111" t="s">
        <v>149</v>
      </c>
      <c r="L3111">
        <v>1</v>
      </c>
      <c r="M3111">
        <v>193622</v>
      </c>
      <c r="N3111" t="s">
        <v>155</v>
      </c>
      <c r="O3111">
        <v>180068</v>
      </c>
      <c r="P3111">
        <v>180068</v>
      </c>
      <c r="Q3111">
        <v>180068</v>
      </c>
      <c r="R3111" t="s">
        <v>161</v>
      </c>
      <c r="S3111" t="s">
        <v>162</v>
      </c>
    </row>
    <row r="3112" spans="1:19" x14ac:dyDescent="0.25">
      <c r="A3112">
        <v>13111</v>
      </c>
      <c r="B3112" s="7">
        <v>45407</v>
      </c>
      <c r="C3112" t="s">
        <v>92</v>
      </c>
      <c r="D3112" t="s">
        <v>116</v>
      </c>
      <c r="E3112" t="s">
        <v>119</v>
      </c>
      <c r="F3112">
        <v>42</v>
      </c>
      <c r="G3112" t="s">
        <v>169</v>
      </c>
      <c r="H3112" t="s">
        <v>123</v>
      </c>
      <c r="I3112" t="s">
        <v>126</v>
      </c>
      <c r="J3112" t="s">
        <v>132</v>
      </c>
      <c r="K3112" t="s">
        <v>145</v>
      </c>
      <c r="L3112">
        <v>10</v>
      </c>
      <c r="M3112">
        <v>49421</v>
      </c>
      <c r="N3112" t="s">
        <v>157</v>
      </c>
      <c r="O3112">
        <v>484325</v>
      </c>
      <c r="P3112">
        <v>484325</v>
      </c>
      <c r="Q3112">
        <v>484325</v>
      </c>
      <c r="R3112" t="s">
        <v>161</v>
      </c>
      <c r="S3112" t="s">
        <v>162</v>
      </c>
    </row>
    <row r="3113" spans="1:19" x14ac:dyDescent="0.25">
      <c r="A3113">
        <v>13112</v>
      </c>
      <c r="B3113" s="7">
        <v>45611</v>
      </c>
      <c r="C3113" t="s">
        <v>29</v>
      </c>
      <c r="D3113" t="s">
        <v>117</v>
      </c>
      <c r="E3113" t="s">
        <v>118</v>
      </c>
      <c r="F3113">
        <v>35</v>
      </c>
      <c r="G3113" t="s">
        <v>168</v>
      </c>
      <c r="H3113" t="s">
        <v>123</v>
      </c>
      <c r="I3113" t="s">
        <v>128</v>
      </c>
      <c r="J3113" t="s">
        <v>132</v>
      </c>
      <c r="K3113" t="s">
        <v>145</v>
      </c>
      <c r="L3113">
        <v>2</v>
      </c>
      <c r="M3113">
        <v>102616</v>
      </c>
      <c r="N3113" t="s">
        <v>157</v>
      </c>
      <c r="O3113">
        <v>201127</v>
      </c>
      <c r="P3113">
        <v>201127</v>
      </c>
      <c r="Q3113">
        <v>0</v>
      </c>
      <c r="R3113" t="s">
        <v>161</v>
      </c>
      <c r="S3113" t="s">
        <v>164</v>
      </c>
    </row>
    <row r="3114" spans="1:19" x14ac:dyDescent="0.25">
      <c r="A3114">
        <v>13113</v>
      </c>
      <c r="B3114" s="7">
        <v>45624</v>
      </c>
      <c r="C3114" t="s">
        <v>98</v>
      </c>
      <c r="D3114" t="s">
        <v>116</v>
      </c>
      <c r="E3114" t="s">
        <v>119</v>
      </c>
      <c r="F3114">
        <v>32</v>
      </c>
      <c r="G3114" t="s">
        <v>168</v>
      </c>
      <c r="H3114" t="s">
        <v>122</v>
      </c>
      <c r="I3114" t="s">
        <v>129</v>
      </c>
      <c r="J3114" t="s">
        <v>132</v>
      </c>
      <c r="K3114" t="s">
        <v>142</v>
      </c>
      <c r="L3114">
        <v>4</v>
      </c>
      <c r="M3114">
        <v>121460</v>
      </c>
      <c r="N3114" t="s">
        <v>155</v>
      </c>
      <c r="O3114">
        <v>451831</v>
      </c>
      <c r="P3114">
        <v>451831</v>
      </c>
      <c r="Q3114">
        <v>451831</v>
      </c>
      <c r="R3114" t="s">
        <v>159</v>
      </c>
      <c r="S3114" t="s">
        <v>162</v>
      </c>
    </row>
    <row r="3115" spans="1:19" x14ac:dyDescent="0.25">
      <c r="A3115">
        <v>13114</v>
      </c>
      <c r="B3115" s="7">
        <v>45479</v>
      </c>
      <c r="C3115" t="s">
        <v>87</v>
      </c>
      <c r="D3115" t="s">
        <v>116</v>
      </c>
      <c r="E3115" t="s">
        <v>118</v>
      </c>
      <c r="F3115">
        <v>49</v>
      </c>
      <c r="G3115" t="s">
        <v>167</v>
      </c>
      <c r="H3115" t="s">
        <v>120</v>
      </c>
      <c r="I3115" t="s">
        <v>126</v>
      </c>
      <c r="J3115" t="s">
        <v>134</v>
      </c>
      <c r="K3115" t="s">
        <v>150</v>
      </c>
      <c r="L3115">
        <v>7</v>
      </c>
      <c r="M3115">
        <v>49315</v>
      </c>
      <c r="N3115" t="s">
        <v>155</v>
      </c>
      <c r="O3115">
        <v>321040</v>
      </c>
      <c r="P3115">
        <v>321040</v>
      </c>
      <c r="Q3115">
        <v>0</v>
      </c>
      <c r="R3115" t="s">
        <v>160</v>
      </c>
      <c r="S3115" t="s">
        <v>164</v>
      </c>
    </row>
    <row r="3116" spans="1:19" x14ac:dyDescent="0.25">
      <c r="A3116">
        <v>13115</v>
      </c>
      <c r="B3116" s="7">
        <v>45396</v>
      </c>
      <c r="C3116" t="s">
        <v>57</v>
      </c>
      <c r="D3116" t="s">
        <v>116</v>
      </c>
      <c r="E3116" t="s">
        <v>119</v>
      </c>
      <c r="F3116">
        <v>50</v>
      </c>
      <c r="G3116" t="s">
        <v>167</v>
      </c>
      <c r="H3116" t="s">
        <v>120</v>
      </c>
      <c r="I3116" t="s">
        <v>128</v>
      </c>
      <c r="J3116" t="s">
        <v>134</v>
      </c>
      <c r="K3116" t="s">
        <v>150</v>
      </c>
      <c r="L3116">
        <v>9</v>
      </c>
      <c r="M3116">
        <v>140996</v>
      </c>
      <c r="N3116" t="s">
        <v>156</v>
      </c>
      <c r="O3116">
        <v>1230895</v>
      </c>
      <c r="P3116">
        <v>1230895</v>
      </c>
      <c r="Q3116">
        <v>1230895</v>
      </c>
      <c r="R3116" t="s">
        <v>159</v>
      </c>
      <c r="S3116" t="s">
        <v>162</v>
      </c>
    </row>
    <row r="3117" spans="1:19" x14ac:dyDescent="0.25">
      <c r="A3117">
        <v>13116</v>
      </c>
      <c r="B3117" s="7">
        <v>45543</v>
      </c>
      <c r="C3117" t="s">
        <v>100</v>
      </c>
      <c r="D3117" t="s">
        <v>116</v>
      </c>
      <c r="E3117" t="s">
        <v>118</v>
      </c>
      <c r="F3117">
        <v>50</v>
      </c>
      <c r="G3117" t="s">
        <v>167</v>
      </c>
      <c r="H3117" t="s">
        <v>121</v>
      </c>
      <c r="I3117" t="s">
        <v>127</v>
      </c>
      <c r="J3117" t="s">
        <v>132</v>
      </c>
      <c r="K3117" t="s">
        <v>137</v>
      </c>
      <c r="L3117">
        <v>1</v>
      </c>
      <c r="M3117">
        <v>40725</v>
      </c>
      <c r="N3117" t="s">
        <v>155</v>
      </c>
      <c r="O3117">
        <v>37874</v>
      </c>
      <c r="P3117">
        <v>37874</v>
      </c>
      <c r="Q3117">
        <v>37874</v>
      </c>
      <c r="R3117" t="s">
        <v>159</v>
      </c>
      <c r="S3117" t="s">
        <v>162</v>
      </c>
    </row>
    <row r="3118" spans="1:19" x14ac:dyDescent="0.25">
      <c r="A3118">
        <v>13117</v>
      </c>
      <c r="B3118" s="7">
        <v>45456</v>
      </c>
      <c r="C3118" t="s">
        <v>93</v>
      </c>
      <c r="D3118" t="s">
        <v>116</v>
      </c>
      <c r="E3118" t="s">
        <v>118</v>
      </c>
      <c r="F3118">
        <v>19</v>
      </c>
      <c r="G3118" t="s">
        <v>166</v>
      </c>
      <c r="H3118" t="s">
        <v>121</v>
      </c>
      <c r="I3118" t="s">
        <v>129</v>
      </c>
      <c r="J3118" t="s">
        <v>131</v>
      </c>
      <c r="K3118" t="s">
        <v>138</v>
      </c>
      <c r="L3118">
        <v>7</v>
      </c>
      <c r="M3118">
        <v>82276</v>
      </c>
      <c r="N3118" t="s">
        <v>157</v>
      </c>
      <c r="O3118">
        <v>564413</v>
      </c>
      <c r="P3118">
        <v>564413</v>
      </c>
      <c r="Q3118">
        <v>0</v>
      </c>
      <c r="R3118" t="s">
        <v>160</v>
      </c>
      <c r="S3118" t="s">
        <v>164</v>
      </c>
    </row>
    <row r="3119" spans="1:19" x14ac:dyDescent="0.25">
      <c r="A3119">
        <v>13118</v>
      </c>
      <c r="B3119" s="7">
        <v>45338</v>
      </c>
      <c r="C3119" t="s">
        <v>84</v>
      </c>
      <c r="D3119" t="s">
        <v>116</v>
      </c>
      <c r="E3119" t="s">
        <v>118</v>
      </c>
      <c r="F3119">
        <v>62</v>
      </c>
      <c r="G3119" t="s">
        <v>167</v>
      </c>
      <c r="H3119" t="s">
        <v>120</v>
      </c>
      <c r="I3119" t="s">
        <v>126</v>
      </c>
      <c r="J3119" t="s">
        <v>133</v>
      </c>
      <c r="K3119" t="s">
        <v>141</v>
      </c>
      <c r="L3119">
        <v>7</v>
      </c>
      <c r="M3119">
        <v>60879</v>
      </c>
      <c r="N3119" t="s">
        <v>151</v>
      </c>
      <c r="O3119">
        <v>404845</v>
      </c>
      <c r="P3119">
        <v>404845</v>
      </c>
      <c r="Q3119">
        <v>404845</v>
      </c>
      <c r="R3119" t="s">
        <v>161</v>
      </c>
      <c r="S3119" t="s">
        <v>162</v>
      </c>
    </row>
    <row r="3120" spans="1:19" x14ac:dyDescent="0.25">
      <c r="A3120">
        <v>13119</v>
      </c>
      <c r="B3120" s="7">
        <v>45542</v>
      </c>
      <c r="C3120" t="s">
        <v>29</v>
      </c>
      <c r="D3120" t="s">
        <v>116</v>
      </c>
      <c r="E3120" t="s">
        <v>118</v>
      </c>
      <c r="F3120">
        <v>61</v>
      </c>
      <c r="G3120" t="s">
        <v>167</v>
      </c>
      <c r="H3120" t="s">
        <v>120</v>
      </c>
      <c r="I3120" t="s">
        <v>130</v>
      </c>
      <c r="J3120" t="s">
        <v>134</v>
      </c>
      <c r="K3120" t="s">
        <v>146</v>
      </c>
      <c r="L3120">
        <v>1</v>
      </c>
      <c r="M3120">
        <v>160967</v>
      </c>
      <c r="N3120" t="s">
        <v>151</v>
      </c>
      <c r="O3120">
        <v>152918</v>
      </c>
      <c r="P3120">
        <v>152918</v>
      </c>
      <c r="Q3120">
        <v>152918</v>
      </c>
      <c r="R3120" t="s">
        <v>160</v>
      </c>
      <c r="S3120" t="s">
        <v>162</v>
      </c>
    </row>
    <row r="3121" spans="1:19" x14ac:dyDescent="0.25">
      <c r="A3121">
        <v>13120</v>
      </c>
      <c r="B3121" s="7">
        <v>45584</v>
      </c>
      <c r="C3121" t="s">
        <v>27</v>
      </c>
      <c r="D3121" t="s">
        <v>117</v>
      </c>
      <c r="E3121" t="s">
        <v>119</v>
      </c>
      <c r="F3121">
        <v>52</v>
      </c>
      <c r="G3121" t="s">
        <v>167</v>
      </c>
      <c r="H3121" t="s">
        <v>124</v>
      </c>
      <c r="I3121" t="s">
        <v>130</v>
      </c>
      <c r="J3121" t="s">
        <v>131</v>
      </c>
      <c r="K3121" t="s">
        <v>147</v>
      </c>
      <c r="L3121">
        <v>1</v>
      </c>
      <c r="M3121">
        <v>61337</v>
      </c>
      <c r="N3121" t="s">
        <v>158</v>
      </c>
      <c r="O3121">
        <v>49069</v>
      </c>
      <c r="P3121">
        <v>49069</v>
      </c>
      <c r="Q3121">
        <v>0</v>
      </c>
      <c r="R3121" t="s">
        <v>159</v>
      </c>
      <c r="S3121" t="s">
        <v>164</v>
      </c>
    </row>
    <row r="3122" spans="1:19" x14ac:dyDescent="0.25">
      <c r="A3122">
        <v>13121</v>
      </c>
      <c r="B3122" s="7">
        <v>45536</v>
      </c>
      <c r="C3122" t="s">
        <v>111</v>
      </c>
      <c r="D3122" t="s">
        <v>117</v>
      </c>
      <c r="E3122" t="s">
        <v>119</v>
      </c>
      <c r="F3122">
        <v>35</v>
      </c>
      <c r="G3122" t="s">
        <v>168</v>
      </c>
      <c r="H3122" t="s">
        <v>121</v>
      </c>
      <c r="I3122" t="s">
        <v>127</v>
      </c>
      <c r="J3122" t="s">
        <v>134</v>
      </c>
      <c r="K3122" t="s">
        <v>150</v>
      </c>
      <c r="L3122">
        <v>9</v>
      </c>
      <c r="M3122">
        <v>38971</v>
      </c>
      <c r="N3122" t="s">
        <v>154</v>
      </c>
      <c r="O3122">
        <v>350739</v>
      </c>
      <c r="P3122">
        <v>350739</v>
      </c>
      <c r="Q3122">
        <v>0</v>
      </c>
      <c r="R3122" t="s">
        <v>159</v>
      </c>
      <c r="S3122" t="s">
        <v>164</v>
      </c>
    </row>
    <row r="3123" spans="1:19" x14ac:dyDescent="0.25">
      <c r="A3123">
        <v>13122</v>
      </c>
      <c r="B3123" s="7">
        <v>45476</v>
      </c>
      <c r="C3123" t="s">
        <v>38</v>
      </c>
      <c r="D3123" t="s">
        <v>117</v>
      </c>
      <c r="E3123" t="s">
        <v>118</v>
      </c>
      <c r="F3123">
        <v>26</v>
      </c>
      <c r="G3123" t="s">
        <v>168</v>
      </c>
      <c r="H3123" t="s">
        <v>124</v>
      </c>
      <c r="I3123" t="s">
        <v>128</v>
      </c>
      <c r="J3123" t="s">
        <v>133</v>
      </c>
      <c r="K3123" t="s">
        <v>139</v>
      </c>
      <c r="L3123">
        <v>8</v>
      </c>
      <c r="M3123">
        <v>68919</v>
      </c>
      <c r="N3123" t="s">
        <v>156</v>
      </c>
      <c r="O3123">
        <v>534811</v>
      </c>
      <c r="P3123">
        <v>534811</v>
      </c>
      <c r="Q3123">
        <v>534811</v>
      </c>
      <c r="R3123" t="s">
        <v>159</v>
      </c>
      <c r="S3123" t="s">
        <v>162</v>
      </c>
    </row>
    <row r="3124" spans="1:19" x14ac:dyDescent="0.25">
      <c r="A3124">
        <v>13123</v>
      </c>
      <c r="B3124" s="7">
        <v>45358</v>
      </c>
      <c r="C3124" t="s">
        <v>77</v>
      </c>
      <c r="D3124" t="s">
        <v>116</v>
      </c>
      <c r="E3124" t="s">
        <v>119</v>
      </c>
      <c r="F3124">
        <v>57</v>
      </c>
      <c r="G3124" t="s">
        <v>167</v>
      </c>
      <c r="H3124" t="s">
        <v>125</v>
      </c>
      <c r="I3124" t="s">
        <v>129</v>
      </c>
      <c r="J3124" t="s">
        <v>132</v>
      </c>
      <c r="K3124" t="s">
        <v>145</v>
      </c>
      <c r="L3124">
        <v>8</v>
      </c>
      <c r="M3124">
        <v>168649</v>
      </c>
      <c r="N3124" t="s">
        <v>157</v>
      </c>
      <c r="O3124">
        <v>1322208</v>
      </c>
      <c r="P3124">
        <v>0</v>
      </c>
      <c r="Q3124">
        <v>0</v>
      </c>
      <c r="R3124" t="s">
        <v>161</v>
      </c>
      <c r="S3124" t="s">
        <v>163</v>
      </c>
    </row>
    <row r="3125" spans="1:19" x14ac:dyDescent="0.25">
      <c r="A3125">
        <v>13124</v>
      </c>
      <c r="B3125" s="7">
        <v>45297</v>
      </c>
      <c r="C3125" t="s">
        <v>114</v>
      </c>
      <c r="D3125" t="s">
        <v>117</v>
      </c>
      <c r="E3125" t="s">
        <v>118</v>
      </c>
      <c r="F3125">
        <v>35</v>
      </c>
      <c r="G3125" t="s">
        <v>168</v>
      </c>
      <c r="H3125" t="s">
        <v>125</v>
      </c>
      <c r="I3125" t="s">
        <v>129</v>
      </c>
      <c r="J3125" t="s">
        <v>131</v>
      </c>
      <c r="K3125" t="s">
        <v>136</v>
      </c>
      <c r="L3125">
        <v>6</v>
      </c>
      <c r="M3125">
        <v>187274</v>
      </c>
      <c r="N3125" t="s">
        <v>153</v>
      </c>
      <c r="O3125">
        <v>1011279</v>
      </c>
      <c r="P3125">
        <v>1011279</v>
      </c>
      <c r="Q3125">
        <v>0</v>
      </c>
      <c r="R3125" t="s">
        <v>160</v>
      </c>
      <c r="S3125" t="s">
        <v>164</v>
      </c>
    </row>
    <row r="3126" spans="1:19" x14ac:dyDescent="0.25">
      <c r="A3126">
        <v>13125</v>
      </c>
      <c r="B3126" s="7">
        <v>45386</v>
      </c>
      <c r="C3126" t="s">
        <v>88</v>
      </c>
      <c r="D3126" t="s">
        <v>117</v>
      </c>
      <c r="E3126" t="s">
        <v>119</v>
      </c>
      <c r="F3126">
        <v>58</v>
      </c>
      <c r="G3126" t="s">
        <v>167</v>
      </c>
      <c r="H3126" t="s">
        <v>125</v>
      </c>
      <c r="I3126" t="s">
        <v>126</v>
      </c>
      <c r="J3126" t="s">
        <v>133</v>
      </c>
      <c r="K3126" t="s">
        <v>141</v>
      </c>
      <c r="L3126">
        <v>8</v>
      </c>
      <c r="M3126">
        <v>74085</v>
      </c>
      <c r="N3126" t="s">
        <v>155</v>
      </c>
      <c r="O3126">
        <v>551192</v>
      </c>
      <c r="P3126">
        <v>0</v>
      </c>
      <c r="Q3126">
        <v>0</v>
      </c>
      <c r="R3126" t="s">
        <v>160</v>
      </c>
      <c r="S3126" t="s">
        <v>163</v>
      </c>
    </row>
    <row r="3127" spans="1:19" x14ac:dyDescent="0.25">
      <c r="A3127">
        <v>13126</v>
      </c>
      <c r="B3127" s="7">
        <v>45580</v>
      </c>
      <c r="C3127" t="s">
        <v>79</v>
      </c>
      <c r="D3127" t="s">
        <v>116</v>
      </c>
      <c r="E3127" t="s">
        <v>118</v>
      </c>
      <c r="F3127">
        <v>59</v>
      </c>
      <c r="G3127" t="s">
        <v>167</v>
      </c>
      <c r="H3127" t="s">
        <v>121</v>
      </c>
      <c r="I3127" t="s">
        <v>127</v>
      </c>
      <c r="J3127" t="s">
        <v>134</v>
      </c>
      <c r="K3127" t="s">
        <v>149</v>
      </c>
      <c r="L3127">
        <v>8</v>
      </c>
      <c r="M3127">
        <v>78559</v>
      </c>
      <c r="N3127" t="s">
        <v>154</v>
      </c>
      <c r="O3127">
        <v>628472</v>
      </c>
      <c r="P3127">
        <v>0</v>
      </c>
      <c r="Q3127">
        <v>0</v>
      </c>
      <c r="R3127" t="s">
        <v>161</v>
      </c>
      <c r="S3127" t="s">
        <v>163</v>
      </c>
    </row>
    <row r="3128" spans="1:19" x14ac:dyDescent="0.25">
      <c r="A3128">
        <v>13127</v>
      </c>
      <c r="B3128" s="7">
        <v>45423</v>
      </c>
      <c r="C3128" t="s">
        <v>76</v>
      </c>
      <c r="D3128" t="s">
        <v>116</v>
      </c>
      <c r="E3128" t="s">
        <v>118</v>
      </c>
      <c r="F3128">
        <v>65</v>
      </c>
      <c r="G3128" t="s">
        <v>167</v>
      </c>
      <c r="H3128" t="s">
        <v>123</v>
      </c>
      <c r="I3128" t="s">
        <v>128</v>
      </c>
      <c r="J3128" t="s">
        <v>132</v>
      </c>
      <c r="K3128" t="s">
        <v>142</v>
      </c>
      <c r="L3128">
        <v>1</v>
      </c>
      <c r="M3128">
        <v>23757</v>
      </c>
      <c r="N3128" t="s">
        <v>151</v>
      </c>
      <c r="O3128">
        <v>22569</v>
      </c>
      <c r="P3128">
        <v>0</v>
      </c>
      <c r="Q3128">
        <v>0</v>
      </c>
      <c r="R3128" t="s">
        <v>159</v>
      </c>
      <c r="S3128" t="s">
        <v>163</v>
      </c>
    </row>
    <row r="3129" spans="1:19" x14ac:dyDescent="0.25">
      <c r="A3129">
        <v>13128</v>
      </c>
      <c r="B3129" s="7">
        <v>45431</v>
      </c>
      <c r="C3129" t="s">
        <v>52</v>
      </c>
      <c r="D3129" t="s">
        <v>117</v>
      </c>
      <c r="E3129" t="s">
        <v>118</v>
      </c>
      <c r="F3129">
        <v>18</v>
      </c>
      <c r="G3129" t="s">
        <v>166</v>
      </c>
      <c r="H3129" t="s">
        <v>120</v>
      </c>
      <c r="I3129" t="s">
        <v>126</v>
      </c>
      <c r="J3129" t="s">
        <v>133</v>
      </c>
      <c r="K3129" t="s">
        <v>141</v>
      </c>
      <c r="L3129">
        <v>10</v>
      </c>
      <c r="M3129">
        <v>23916</v>
      </c>
      <c r="N3129" t="s">
        <v>155</v>
      </c>
      <c r="O3129">
        <v>222418</v>
      </c>
      <c r="P3129">
        <v>222418</v>
      </c>
      <c r="Q3129">
        <v>0</v>
      </c>
      <c r="R3129" t="s">
        <v>159</v>
      </c>
      <c r="S3129" t="s">
        <v>164</v>
      </c>
    </row>
    <row r="3130" spans="1:19" x14ac:dyDescent="0.25">
      <c r="A3130">
        <v>13129</v>
      </c>
      <c r="B3130" s="7">
        <v>45422</v>
      </c>
      <c r="C3130" t="s">
        <v>87</v>
      </c>
      <c r="D3130" t="s">
        <v>117</v>
      </c>
      <c r="E3130" t="s">
        <v>118</v>
      </c>
      <c r="F3130">
        <v>51</v>
      </c>
      <c r="G3130" t="s">
        <v>167</v>
      </c>
      <c r="H3130" t="s">
        <v>122</v>
      </c>
      <c r="I3130" t="s">
        <v>127</v>
      </c>
      <c r="J3130" t="s">
        <v>131</v>
      </c>
      <c r="K3130" t="s">
        <v>135</v>
      </c>
      <c r="L3130">
        <v>5</v>
      </c>
      <c r="M3130">
        <v>191963</v>
      </c>
      <c r="N3130" t="s">
        <v>152</v>
      </c>
      <c r="O3130">
        <v>815842</v>
      </c>
      <c r="P3130">
        <v>815842</v>
      </c>
      <c r="Q3130">
        <v>815842</v>
      </c>
      <c r="R3130" t="s">
        <v>161</v>
      </c>
      <c r="S3130" t="s">
        <v>162</v>
      </c>
    </row>
    <row r="3131" spans="1:19" x14ac:dyDescent="0.25">
      <c r="A3131">
        <v>13130</v>
      </c>
      <c r="B3131" s="7">
        <v>45301</v>
      </c>
      <c r="C3131" t="s">
        <v>57</v>
      </c>
      <c r="D3131" t="s">
        <v>116</v>
      </c>
      <c r="E3131" t="s">
        <v>118</v>
      </c>
      <c r="F3131">
        <v>43</v>
      </c>
      <c r="G3131" t="s">
        <v>169</v>
      </c>
      <c r="H3131" t="s">
        <v>121</v>
      </c>
      <c r="I3131" t="s">
        <v>130</v>
      </c>
      <c r="J3131" t="s">
        <v>133</v>
      </c>
      <c r="K3131" t="s">
        <v>139</v>
      </c>
      <c r="L3131">
        <v>3</v>
      </c>
      <c r="M3131">
        <v>99707</v>
      </c>
      <c r="N3131" t="s">
        <v>152</v>
      </c>
      <c r="O3131">
        <v>254252</v>
      </c>
      <c r="P3131">
        <v>254252</v>
      </c>
      <c r="Q3131">
        <v>254252</v>
      </c>
      <c r="R3131" t="s">
        <v>160</v>
      </c>
      <c r="S3131" t="s">
        <v>162</v>
      </c>
    </row>
    <row r="3132" spans="1:19" x14ac:dyDescent="0.25">
      <c r="A3132">
        <v>13131</v>
      </c>
      <c r="B3132" s="7">
        <v>45648</v>
      </c>
      <c r="C3132" t="s">
        <v>100</v>
      </c>
      <c r="D3132" t="s">
        <v>117</v>
      </c>
      <c r="E3132" t="s">
        <v>119</v>
      </c>
      <c r="F3132">
        <v>23</v>
      </c>
      <c r="G3132" t="s">
        <v>166</v>
      </c>
      <c r="H3132" t="s">
        <v>124</v>
      </c>
      <c r="I3132" t="s">
        <v>126</v>
      </c>
      <c r="J3132" t="s">
        <v>133</v>
      </c>
      <c r="K3132" t="s">
        <v>141</v>
      </c>
      <c r="L3132">
        <v>2</v>
      </c>
      <c r="M3132">
        <v>55440</v>
      </c>
      <c r="N3132" t="s">
        <v>154</v>
      </c>
      <c r="O3132">
        <v>110880</v>
      </c>
      <c r="P3132">
        <v>110880</v>
      </c>
      <c r="Q3132">
        <v>0</v>
      </c>
      <c r="R3132" t="s">
        <v>159</v>
      </c>
      <c r="S3132" t="s">
        <v>164</v>
      </c>
    </row>
    <row r="3133" spans="1:19" x14ac:dyDescent="0.25">
      <c r="A3133">
        <v>13132</v>
      </c>
      <c r="B3133" s="7">
        <v>45322</v>
      </c>
      <c r="C3133" t="s">
        <v>114</v>
      </c>
      <c r="D3133" t="s">
        <v>117</v>
      </c>
      <c r="E3133" t="s">
        <v>118</v>
      </c>
      <c r="F3133">
        <v>56</v>
      </c>
      <c r="G3133" t="s">
        <v>167</v>
      </c>
      <c r="H3133" t="s">
        <v>120</v>
      </c>
      <c r="I3133" t="s">
        <v>127</v>
      </c>
      <c r="J3133" t="s">
        <v>131</v>
      </c>
      <c r="K3133" t="s">
        <v>147</v>
      </c>
      <c r="L3133">
        <v>6</v>
      </c>
      <c r="M3133">
        <v>51368</v>
      </c>
      <c r="N3133" t="s">
        <v>153</v>
      </c>
      <c r="O3133">
        <v>277387</v>
      </c>
      <c r="P3133">
        <v>277387</v>
      </c>
      <c r="Q3133">
        <v>277387</v>
      </c>
      <c r="R3133" t="s">
        <v>159</v>
      </c>
      <c r="S3133" t="s">
        <v>162</v>
      </c>
    </row>
    <row r="3134" spans="1:19" x14ac:dyDescent="0.25">
      <c r="A3134">
        <v>13133</v>
      </c>
      <c r="B3134" s="7">
        <v>45423</v>
      </c>
      <c r="C3134" t="s">
        <v>92</v>
      </c>
      <c r="D3134" t="s">
        <v>117</v>
      </c>
      <c r="E3134" t="s">
        <v>118</v>
      </c>
      <c r="F3134">
        <v>48</v>
      </c>
      <c r="G3134" t="s">
        <v>167</v>
      </c>
      <c r="H3134" t="s">
        <v>123</v>
      </c>
      <c r="I3134" t="s">
        <v>129</v>
      </c>
      <c r="J3134" t="s">
        <v>134</v>
      </c>
      <c r="K3134" t="s">
        <v>148</v>
      </c>
      <c r="L3134">
        <v>8</v>
      </c>
      <c r="M3134">
        <v>23517</v>
      </c>
      <c r="N3134" t="s">
        <v>158</v>
      </c>
      <c r="O3134">
        <v>150508</v>
      </c>
      <c r="P3134">
        <v>150508</v>
      </c>
      <c r="Q3134">
        <v>150508</v>
      </c>
      <c r="R3134" t="s">
        <v>159</v>
      </c>
      <c r="S3134" t="s">
        <v>162</v>
      </c>
    </row>
    <row r="3135" spans="1:19" x14ac:dyDescent="0.25">
      <c r="A3135">
        <v>13134</v>
      </c>
      <c r="B3135" s="7">
        <v>45354</v>
      </c>
      <c r="C3135" t="s">
        <v>28</v>
      </c>
      <c r="D3135" t="s">
        <v>117</v>
      </c>
      <c r="E3135" t="s">
        <v>118</v>
      </c>
      <c r="F3135">
        <v>21</v>
      </c>
      <c r="G3135" t="s">
        <v>166</v>
      </c>
      <c r="H3135" t="s">
        <v>122</v>
      </c>
      <c r="I3135" t="s">
        <v>127</v>
      </c>
      <c r="J3135" t="s">
        <v>131</v>
      </c>
      <c r="K3135" t="s">
        <v>136</v>
      </c>
      <c r="L3135">
        <v>3</v>
      </c>
      <c r="M3135">
        <v>188655</v>
      </c>
      <c r="N3135" t="s">
        <v>151</v>
      </c>
      <c r="O3135">
        <v>537666</v>
      </c>
      <c r="P3135">
        <v>537666</v>
      </c>
      <c r="Q3135">
        <v>537666</v>
      </c>
      <c r="R3135" t="s">
        <v>160</v>
      </c>
      <c r="S3135" t="s">
        <v>162</v>
      </c>
    </row>
    <row r="3136" spans="1:19" x14ac:dyDescent="0.25">
      <c r="A3136">
        <v>13135</v>
      </c>
      <c r="B3136" s="7">
        <v>45434</v>
      </c>
      <c r="C3136" t="s">
        <v>96</v>
      </c>
      <c r="D3136" t="s">
        <v>117</v>
      </c>
      <c r="E3136" t="s">
        <v>118</v>
      </c>
      <c r="F3136">
        <v>41</v>
      </c>
      <c r="G3136" t="s">
        <v>169</v>
      </c>
      <c r="H3136" t="s">
        <v>123</v>
      </c>
      <c r="I3136" t="s">
        <v>128</v>
      </c>
      <c r="J3136" t="s">
        <v>131</v>
      </c>
      <c r="K3136" t="s">
        <v>147</v>
      </c>
      <c r="L3136">
        <v>9</v>
      </c>
      <c r="M3136">
        <v>71579</v>
      </c>
      <c r="N3136" t="s">
        <v>155</v>
      </c>
      <c r="O3136">
        <v>599116</v>
      </c>
      <c r="P3136">
        <v>599116</v>
      </c>
      <c r="Q3136">
        <v>599116</v>
      </c>
      <c r="R3136" t="s">
        <v>161</v>
      </c>
      <c r="S3136" t="s">
        <v>162</v>
      </c>
    </row>
    <row r="3137" spans="1:19" x14ac:dyDescent="0.25">
      <c r="A3137">
        <v>13136</v>
      </c>
      <c r="B3137" s="7">
        <v>45386</v>
      </c>
      <c r="C3137" t="s">
        <v>114</v>
      </c>
      <c r="D3137" t="s">
        <v>116</v>
      </c>
      <c r="E3137" t="s">
        <v>119</v>
      </c>
      <c r="F3137">
        <v>46</v>
      </c>
      <c r="G3137" t="s">
        <v>167</v>
      </c>
      <c r="H3137" t="s">
        <v>123</v>
      </c>
      <c r="I3137" t="s">
        <v>130</v>
      </c>
      <c r="J3137" t="s">
        <v>134</v>
      </c>
      <c r="K3137" t="s">
        <v>150</v>
      </c>
      <c r="L3137">
        <v>2</v>
      </c>
      <c r="M3137">
        <v>179136</v>
      </c>
      <c r="N3137" t="s">
        <v>151</v>
      </c>
      <c r="O3137">
        <v>340358</v>
      </c>
      <c r="P3137">
        <v>340358</v>
      </c>
      <c r="Q3137">
        <v>0</v>
      </c>
      <c r="R3137" t="s">
        <v>160</v>
      </c>
      <c r="S3137" t="s">
        <v>164</v>
      </c>
    </row>
    <row r="3138" spans="1:19" x14ac:dyDescent="0.25">
      <c r="A3138">
        <v>13137</v>
      </c>
      <c r="B3138" s="7">
        <v>45588</v>
      </c>
      <c r="C3138" t="s">
        <v>40</v>
      </c>
      <c r="D3138" t="s">
        <v>116</v>
      </c>
      <c r="E3138" t="s">
        <v>118</v>
      </c>
      <c r="F3138">
        <v>37</v>
      </c>
      <c r="G3138" t="s">
        <v>169</v>
      </c>
      <c r="H3138" t="s">
        <v>124</v>
      </c>
      <c r="I3138" t="s">
        <v>128</v>
      </c>
      <c r="J3138" t="s">
        <v>134</v>
      </c>
      <c r="K3138" t="s">
        <v>149</v>
      </c>
      <c r="L3138">
        <v>10</v>
      </c>
      <c r="M3138">
        <v>191185</v>
      </c>
      <c r="N3138" t="s">
        <v>156</v>
      </c>
      <c r="O3138">
        <v>1854494</v>
      </c>
      <c r="P3138">
        <v>1854494</v>
      </c>
      <c r="Q3138">
        <v>1854494</v>
      </c>
      <c r="R3138" t="s">
        <v>160</v>
      </c>
      <c r="S3138" t="s">
        <v>162</v>
      </c>
    </row>
    <row r="3139" spans="1:19" x14ac:dyDescent="0.25">
      <c r="A3139">
        <v>13138</v>
      </c>
      <c r="B3139" s="7">
        <v>45499</v>
      </c>
      <c r="C3139" t="s">
        <v>71</v>
      </c>
      <c r="D3139" t="s">
        <v>116</v>
      </c>
      <c r="E3139" t="s">
        <v>118</v>
      </c>
      <c r="F3139">
        <v>53</v>
      </c>
      <c r="G3139" t="s">
        <v>167</v>
      </c>
      <c r="H3139" t="s">
        <v>123</v>
      </c>
      <c r="I3139" t="s">
        <v>128</v>
      </c>
      <c r="J3139" t="s">
        <v>131</v>
      </c>
      <c r="K3139" t="s">
        <v>138</v>
      </c>
      <c r="L3139">
        <v>7</v>
      </c>
      <c r="M3139">
        <v>94065</v>
      </c>
      <c r="N3139" t="s">
        <v>155</v>
      </c>
      <c r="O3139">
        <v>612363</v>
      </c>
      <c r="P3139">
        <v>612363</v>
      </c>
      <c r="Q3139">
        <v>612363</v>
      </c>
      <c r="R3139" t="s">
        <v>160</v>
      </c>
      <c r="S3139" t="s">
        <v>162</v>
      </c>
    </row>
    <row r="3140" spans="1:19" x14ac:dyDescent="0.25">
      <c r="A3140">
        <v>13139</v>
      </c>
      <c r="B3140" s="7">
        <v>45633</v>
      </c>
      <c r="C3140" t="s">
        <v>106</v>
      </c>
      <c r="D3140" t="s">
        <v>117</v>
      </c>
      <c r="E3140" t="s">
        <v>118</v>
      </c>
      <c r="F3140">
        <v>31</v>
      </c>
      <c r="G3140" t="s">
        <v>168</v>
      </c>
      <c r="H3140" t="s">
        <v>121</v>
      </c>
      <c r="I3140" t="s">
        <v>128</v>
      </c>
      <c r="J3140" t="s">
        <v>131</v>
      </c>
      <c r="K3140" t="s">
        <v>147</v>
      </c>
      <c r="L3140">
        <v>4</v>
      </c>
      <c r="M3140">
        <v>130414</v>
      </c>
      <c r="N3140" t="s">
        <v>152</v>
      </c>
      <c r="O3140">
        <v>443407</v>
      </c>
      <c r="P3140">
        <v>443407</v>
      </c>
      <c r="Q3140">
        <v>443407</v>
      </c>
      <c r="R3140" t="s">
        <v>159</v>
      </c>
      <c r="S3140" t="s">
        <v>162</v>
      </c>
    </row>
    <row r="3141" spans="1:19" x14ac:dyDescent="0.25">
      <c r="A3141">
        <v>13140</v>
      </c>
      <c r="B3141" s="7">
        <v>45580</v>
      </c>
      <c r="C3141" t="s">
        <v>16</v>
      </c>
      <c r="D3141" t="s">
        <v>117</v>
      </c>
      <c r="E3141" t="s">
        <v>119</v>
      </c>
      <c r="F3141">
        <v>45</v>
      </c>
      <c r="G3141" t="s">
        <v>169</v>
      </c>
      <c r="H3141" t="s">
        <v>122</v>
      </c>
      <c r="I3141" t="s">
        <v>128</v>
      </c>
      <c r="J3141" t="s">
        <v>132</v>
      </c>
      <c r="K3141" t="s">
        <v>137</v>
      </c>
      <c r="L3141">
        <v>3</v>
      </c>
      <c r="M3141">
        <v>96910</v>
      </c>
      <c r="N3141" t="s">
        <v>157</v>
      </c>
      <c r="O3141">
        <v>284915</v>
      </c>
      <c r="P3141">
        <v>284915</v>
      </c>
      <c r="Q3141">
        <v>284915</v>
      </c>
      <c r="R3141" t="s">
        <v>161</v>
      </c>
      <c r="S3141" t="s">
        <v>162</v>
      </c>
    </row>
    <row r="3142" spans="1:19" x14ac:dyDescent="0.25">
      <c r="A3142">
        <v>13141</v>
      </c>
      <c r="B3142" s="7">
        <v>45509</v>
      </c>
      <c r="C3142" t="s">
        <v>30</v>
      </c>
      <c r="D3142" t="s">
        <v>116</v>
      </c>
      <c r="E3142" t="s">
        <v>119</v>
      </c>
      <c r="F3142">
        <v>56</v>
      </c>
      <c r="G3142" t="s">
        <v>167</v>
      </c>
      <c r="H3142" t="s">
        <v>122</v>
      </c>
      <c r="I3142" t="s">
        <v>127</v>
      </c>
      <c r="J3142" t="s">
        <v>134</v>
      </c>
      <c r="K3142" t="s">
        <v>149</v>
      </c>
      <c r="L3142">
        <v>7</v>
      </c>
      <c r="M3142">
        <v>124991</v>
      </c>
      <c r="N3142" t="s">
        <v>152</v>
      </c>
      <c r="O3142">
        <v>743696</v>
      </c>
      <c r="P3142">
        <v>743696</v>
      </c>
      <c r="Q3142">
        <v>0</v>
      </c>
      <c r="R3142" t="s">
        <v>159</v>
      </c>
      <c r="S3142" t="s">
        <v>164</v>
      </c>
    </row>
    <row r="3143" spans="1:19" x14ac:dyDescent="0.25">
      <c r="A3143">
        <v>13142</v>
      </c>
      <c r="B3143" s="7">
        <v>45349</v>
      </c>
      <c r="C3143" t="s">
        <v>106</v>
      </c>
      <c r="D3143" t="s">
        <v>117</v>
      </c>
      <c r="E3143" t="s">
        <v>119</v>
      </c>
      <c r="F3143">
        <v>51</v>
      </c>
      <c r="G3143" t="s">
        <v>167</v>
      </c>
      <c r="H3143" t="s">
        <v>125</v>
      </c>
      <c r="I3143" t="s">
        <v>129</v>
      </c>
      <c r="J3143" t="s">
        <v>134</v>
      </c>
      <c r="K3143" t="s">
        <v>146</v>
      </c>
      <c r="L3143">
        <v>6</v>
      </c>
      <c r="M3143">
        <v>156221</v>
      </c>
      <c r="N3143" t="s">
        <v>151</v>
      </c>
      <c r="O3143">
        <v>890459</v>
      </c>
      <c r="P3143">
        <v>890459</v>
      </c>
      <c r="Q3143">
        <v>0</v>
      </c>
      <c r="R3143" t="s">
        <v>160</v>
      </c>
      <c r="S3143" t="s">
        <v>164</v>
      </c>
    </row>
    <row r="3144" spans="1:19" x14ac:dyDescent="0.25">
      <c r="A3144">
        <v>13143</v>
      </c>
      <c r="B3144" s="7">
        <v>45400</v>
      </c>
      <c r="C3144" t="s">
        <v>54</v>
      </c>
      <c r="D3144" t="s">
        <v>117</v>
      </c>
      <c r="E3144" t="s">
        <v>119</v>
      </c>
      <c r="F3144">
        <v>60</v>
      </c>
      <c r="G3144" t="s">
        <v>167</v>
      </c>
      <c r="H3144" t="s">
        <v>125</v>
      </c>
      <c r="I3144" t="s">
        <v>127</v>
      </c>
      <c r="J3144" t="s">
        <v>131</v>
      </c>
      <c r="K3144" t="s">
        <v>135</v>
      </c>
      <c r="L3144">
        <v>6</v>
      </c>
      <c r="M3144">
        <v>176075</v>
      </c>
      <c r="N3144" t="s">
        <v>152</v>
      </c>
      <c r="O3144">
        <v>897982</v>
      </c>
      <c r="P3144">
        <v>897982</v>
      </c>
      <c r="Q3144">
        <v>0</v>
      </c>
      <c r="R3144" t="s">
        <v>160</v>
      </c>
      <c r="S3144" t="s">
        <v>164</v>
      </c>
    </row>
    <row r="3145" spans="1:19" x14ac:dyDescent="0.25">
      <c r="A3145">
        <v>13144</v>
      </c>
      <c r="B3145" s="7">
        <v>45522</v>
      </c>
      <c r="C3145" t="s">
        <v>105</v>
      </c>
      <c r="D3145" t="s">
        <v>116</v>
      </c>
      <c r="E3145" t="s">
        <v>118</v>
      </c>
      <c r="F3145">
        <v>65</v>
      </c>
      <c r="G3145" t="s">
        <v>167</v>
      </c>
      <c r="H3145" t="s">
        <v>120</v>
      </c>
      <c r="I3145" t="s">
        <v>126</v>
      </c>
      <c r="J3145" t="s">
        <v>133</v>
      </c>
      <c r="K3145" t="s">
        <v>141</v>
      </c>
      <c r="L3145">
        <v>5</v>
      </c>
      <c r="M3145">
        <v>13925</v>
      </c>
      <c r="N3145" t="s">
        <v>153</v>
      </c>
      <c r="O3145">
        <v>62662</v>
      </c>
      <c r="P3145">
        <v>62662</v>
      </c>
      <c r="Q3145">
        <v>0</v>
      </c>
      <c r="R3145" t="s">
        <v>160</v>
      </c>
      <c r="S3145" t="s">
        <v>164</v>
      </c>
    </row>
    <row r="3146" spans="1:19" x14ac:dyDescent="0.25">
      <c r="A3146">
        <v>13145</v>
      </c>
      <c r="B3146" s="7">
        <v>45619</v>
      </c>
      <c r="C3146" t="s">
        <v>56</v>
      </c>
      <c r="D3146" t="s">
        <v>117</v>
      </c>
      <c r="E3146" t="s">
        <v>118</v>
      </c>
      <c r="F3146">
        <v>38</v>
      </c>
      <c r="G3146" t="s">
        <v>169</v>
      </c>
      <c r="H3146" t="s">
        <v>122</v>
      </c>
      <c r="I3146" t="s">
        <v>127</v>
      </c>
      <c r="J3146" t="s">
        <v>134</v>
      </c>
      <c r="K3146" t="s">
        <v>150</v>
      </c>
      <c r="L3146">
        <v>10</v>
      </c>
      <c r="M3146">
        <v>78970</v>
      </c>
      <c r="N3146" t="s">
        <v>154</v>
      </c>
      <c r="O3146">
        <v>789700</v>
      </c>
      <c r="P3146">
        <v>789700</v>
      </c>
      <c r="Q3146">
        <v>789700</v>
      </c>
      <c r="R3146" t="s">
        <v>160</v>
      </c>
      <c r="S3146" t="s">
        <v>162</v>
      </c>
    </row>
    <row r="3147" spans="1:19" x14ac:dyDescent="0.25">
      <c r="A3147">
        <v>13146</v>
      </c>
      <c r="B3147" s="7">
        <v>45474</v>
      </c>
      <c r="C3147" t="s">
        <v>18</v>
      </c>
      <c r="D3147" t="s">
        <v>117</v>
      </c>
      <c r="E3147" t="s">
        <v>118</v>
      </c>
      <c r="F3147">
        <v>61</v>
      </c>
      <c r="G3147" t="s">
        <v>167</v>
      </c>
      <c r="H3147" t="s">
        <v>121</v>
      </c>
      <c r="I3147" t="s">
        <v>130</v>
      </c>
      <c r="J3147" t="s">
        <v>132</v>
      </c>
      <c r="K3147" t="s">
        <v>145</v>
      </c>
      <c r="L3147">
        <v>5</v>
      </c>
      <c r="M3147">
        <v>75022</v>
      </c>
      <c r="N3147" t="s">
        <v>155</v>
      </c>
      <c r="O3147">
        <v>348852</v>
      </c>
      <c r="P3147">
        <v>348852</v>
      </c>
      <c r="Q3147">
        <v>0</v>
      </c>
      <c r="R3147" t="s">
        <v>159</v>
      </c>
      <c r="S3147" t="s">
        <v>164</v>
      </c>
    </row>
    <row r="3148" spans="1:19" x14ac:dyDescent="0.25">
      <c r="A3148">
        <v>13147</v>
      </c>
      <c r="B3148" s="7">
        <v>45305</v>
      </c>
      <c r="C3148" t="s">
        <v>72</v>
      </c>
      <c r="D3148" t="s">
        <v>116</v>
      </c>
      <c r="E3148" t="s">
        <v>119</v>
      </c>
      <c r="F3148">
        <v>61</v>
      </c>
      <c r="G3148" t="s">
        <v>167</v>
      </c>
      <c r="H3148" t="s">
        <v>121</v>
      </c>
      <c r="I3148" t="s">
        <v>130</v>
      </c>
      <c r="J3148" t="s">
        <v>134</v>
      </c>
      <c r="K3148" t="s">
        <v>146</v>
      </c>
      <c r="L3148">
        <v>1</v>
      </c>
      <c r="M3148">
        <v>190750</v>
      </c>
      <c r="N3148" t="s">
        <v>153</v>
      </c>
      <c r="O3148">
        <v>171675</v>
      </c>
      <c r="P3148">
        <v>171675</v>
      </c>
      <c r="Q3148">
        <v>0</v>
      </c>
      <c r="R3148" t="s">
        <v>160</v>
      </c>
      <c r="S3148" t="s">
        <v>164</v>
      </c>
    </row>
    <row r="3149" spans="1:19" x14ac:dyDescent="0.25">
      <c r="A3149">
        <v>13148</v>
      </c>
      <c r="B3149" s="7">
        <v>45535</v>
      </c>
      <c r="C3149" t="s">
        <v>96</v>
      </c>
      <c r="D3149" t="s">
        <v>117</v>
      </c>
      <c r="E3149" t="s">
        <v>118</v>
      </c>
      <c r="F3149">
        <v>21</v>
      </c>
      <c r="G3149" t="s">
        <v>166</v>
      </c>
      <c r="H3149" t="s">
        <v>123</v>
      </c>
      <c r="I3149" t="s">
        <v>128</v>
      </c>
      <c r="J3149" t="s">
        <v>133</v>
      </c>
      <c r="K3149" t="s">
        <v>143</v>
      </c>
      <c r="L3149">
        <v>9</v>
      </c>
      <c r="M3149">
        <v>168847</v>
      </c>
      <c r="N3149" t="s">
        <v>156</v>
      </c>
      <c r="O3149">
        <v>1474034</v>
      </c>
      <c r="P3149">
        <v>1474034</v>
      </c>
      <c r="Q3149">
        <v>1474034</v>
      </c>
      <c r="R3149" t="s">
        <v>161</v>
      </c>
      <c r="S3149" t="s">
        <v>162</v>
      </c>
    </row>
    <row r="3150" spans="1:19" x14ac:dyDescent="0.25">
      <c r="A3150">
        <v>13149</v>
      </c>
      <c r="B3150" s="7">
        <v>45501</v>
      </c>
      <c r="C3150" t="s">
        <v>96</v>
      </c>
      <c r="D3150" t="s">
        <v>116</v>
      </c>
      <c r="E3150" t="s">
        <v>119</v>
      </c>
      <c r="F3150">
        <v>47</v>
      </c>
      <c r="G3150" t="s">
        <v>167</v>
      </c>
      <c r="H3150" t="s">
        <v>121</v>
      </c>
      <c r="I3150" t="s">
        <v>127</v>
      </c>
      <c r="J3150" t="s">
        <v>132</v>
      </c>
      <c r="K3150" t="s">
        <v>145</v>
      </c>
      <c r="L3150">
        <v>7</v>
      </c>
      <c r="M3150">
        <v>10990</v>
      </c>
      <c r="N3150" t="s">
        <v>151</v>
      </c>
      <c r="O3150">
        <v>73083</v>
      </c>
      <c r="P3150">
        <v>73083</v>
      </c>
      <c r="Q3150">
        <v>0</v>
      </c>
      <c r="R3150" t="s">
        <v>160</v>
      </c>
      <c r="S3150" t="s">
        <v>164</v>
      </c>
    </row>
    <row r="3151" spans="1:19" x14ac:dyDescent="0.25">
      <c r="A3151">
        <v>13150</v>
      </c>
      <c r="B3151" s="7">
        <v>45315</v>
      </c>
      <c r="C3151" t="s">
        <v>77</v>
      </c>
      <c r="D3151" t="s">
        <v>117</v>
      </c>
      <c r="E3151" t="s">
        <v>119</v>
      </c>
      <c r="F3151">
        <v>45</v>
      </c>
      <c r="G3151" t="s">
        <v>169</v>
      </c>
      <c r="H3151" t="s">
        <v>125</v>
      </c>
      <c r="I3151" t="s">
        <v>130</v>
      </c>
      <c r="J3151" t="s">
        <v>132</v>
      </c>
      <c r="K3151" t="s">
        <v>137</v>
      </c>
      <c r="L3151">
        <v>4</v>
      </c>
      <c r="M3151">
        <v>186394</v>
      </c>
      <c r="N3151" t="s">
        <v>153</v>
      </c>
      <c r="O3151">
        <v>671018</v>
      </c>
      <c r="P3151">
        <v>671018</v>
      </c>
      <c r="Q3151">
        <v>0</v>
      </c>
      <c r="R3151" t="s">
        <v>160</v>
      </c>
      <c r="S3151" t="s">
        <v>164</v>
      </c>
    </row>
    <row r="3152" spans="1:19" x14ac:dyDescent="0.25">
      <c r="A3152">
        <v>13151</v>
      </c>
      <c r="B3152" s="7">
        <v>45346</v>
      </c>
      <c r="C3152" t="s">
        <v>21</v>
      </c>
      <c r="D3152" t="s">
        <v>116</v>
      </c>
      <c r="E3152" t="s">
        <v>119</v>
      </c>
      <c r="F3152">
        <v>42</v>
      </c>
      <c r="G3152" t="s">
        <v>169</v>
      </c>
      <c r="H3152" t="s">
        <v>122</v>
      </c>
      <c r="I3152" t="s">
        <v>129</v>
      </c>
      <c r="J3152" t="s">
        <v>133</v>
      </c>
      <c r="K3152" t="s">
        <v>139</v>
      </c>
      <c r="L3152">
        <v>3</v>
      </c>
      <c r="M3152">
        <v>77926</v>
      </c>
      <c r="N3152" t="s">
        <v>158</v>
      </c>
      <c r="O3152">
        <v>187022</v>
      </c>
      <c r="P3152">
        <v>187022</v>
      </c>
      <c r="Q3152">
        <v>187022</v>
      </c>
      <c r="R3152" t="s">
        <v>161</v>
      </c>
      <c r="S3152" t="s">
        <v>162</v>
      </c>
    </row>
    <row r="3153" spans="1:19" x14ac:dyDescent="0.25">
      <c r="A3153">
        <v>13152</v>
      </c>
      <c r="B3153" s="7">
        <v>45468</v>
      </c>
      <c r="C3153" t="s">
        <v>86</v>
      </c>
      <c r="D3153" t="s">
        <v>117</v>
      </c>
      <c r="E3153" t="s">
        <v>119</v>
      </c>
      <c r="F3153">
        <v>40</v>
      </c>
      <c r="G3153" t="s">
        <v>169</v>
      </c>
      <c r="H3153" t="s">
        <v>121</v>
      </c>
      <c r="I3153" t="s">
        <v>128</v>
      </c>
      <c r="J3153" t="s">
        <v>131</v>
      </c>
      <c r="K3153" t="s">
        <v>147</v>
      </c>
      <c r="L3153">
        <v>3</v>
      </c>
      <c r="M3153">
        <v>94943</v>
      </c>
      <c r="N3153" t="s">
        <v>156</v>
      </c>
      <c r="O3153">
        <v>276284</v>
      </c>
      <c r="P3153">
        <v>276284</v>
      </c>
      <c r="Q3153">
        <v>276284</v>
      </c>
      <c r="R3153" t="s">
        <v>160</v>
      </c>
      <c r="S3153" t="s">
        <v>162</v>
      </c>
    </row>
    <row r="3154" spans="1:19" x14ac:dyDescent="0.25">
      <c r="A3154">
        <v>13153</v>
      </c>
      <c r="B3154" s="7">
        <v>45398</v>
      </c>
      <c r="C3154" t="s">
        <v>77</v>
      </c>
      <c r="D3154" t="s">
        <v>116</v>
      </c>
      <c r="E3154" t="s">
        <v>119</v>
      </c>
      <c r="F3154">
        <v>51</v>
      </c>
      <c r="G3154" t="s">
        <v>167</v>
      </c>
      <c r="H3154" t="s">
        <v>120</v>
      </c>
      <c r="I3154" t="s">
        <v>130</v>
      </c>
      <c r="J3154" t="s">
        <v>131</v>
      </c>
      <c r="K3154" t="s">
        <v>147</v>
      </c>
      <c r="L3154">
        <v>10</v>
      </c>
      <c r="M3154">
        <v>138595</v>
      </c>
      <c r="N3154" t="s">
        <v>156</v>
      </c>
      <c r="O3154">
        <v>1344371</v>
      </c>
      <c r="P3154">
        <v>1344371</v>
      </c>
      <c r="Q3154">
        <v>1344371</v>
      </c>
      <c r="R3154" t="s">
        <v>159</v>
      </c>
      <c r="S3154" t="s">
        <v>162</v>
      </c>
    </row>
    <row r="3155" spans="1:19" x14ac:dyDescent="0.25">
      <c r="A3155">
        <v>13154</v>
      </c>
      <c r="B3155" s="7">
        <v>45445</v>
      </c>
      <c r="C3155" t="s">
        <v>107</v>
      </c>
      <c r="D3155" t="s">
        <v>117</v>
      </c>
      <c r="E3155" t="s">
        <v>119</v>
      </c>
      <c r="F3155">
        <v>35</v>
      </c>
      <c r="G3155" t="s">
        <v>168</v>
      </c>
      <c r="H3155" t="s">
        <v>124</v>
      </c>
      <c r="I3155" t="s">
        <v>127</v>
      </c>
      <c r="J3155" t="s">
        <v>134</v>
      </c>
      <c r="K3155" t="s">
        <v>148</v>
      </c>
      <c r="L3155">
        <v>3</v>
      </c>
      <c r="M3155">
        <v>59657</v>
      </c>
      <c r="N3155" t="s">
        <v>158</v>
      </c>
      <c r="O3155">
        <v>143176</v>
      </c>
      <c r="P3155">
        <v>143176</v>
      </c>
      <c r="Q3155">
        <v>143176</v>
      </c>
      <c r="R3155" t="s">
        <v>159</v>
      </c>
      <c r="S3155" t="s">
        <v>162</v>
      </c>
    </row>
    <row r="3156" spans="1:19" x14ac:dyDescent="0.25">
      <c r="A3156">
        <v>13155</v>
      </c>
      <c r="B3156" s="7">
        <v>45604</v>
      </c>
      <c r="C3156" t="s">
        <v>32</v>
      </c>
      <c r="D3156" t="s">
        <v>116</v>
      </c>
      <c r="E3156" t="s">
        <v>119</v>
      </c>
      <c r="F3156">
        <v>54</v>
      </c>
      <c r="G3156" t="s">
        <v>167</v>
      </c>
      <c r="H3156" t="s">
        <v>125</v>
      </c>
      <c r="I3156" t="s">
        <v>129</v>
      </c>
      <c r="J3156" t="s">
        <v>131</v>
      </c>
      <c r="K3156" t="s">
        <v>135</v>
      </c>
      <c r="L3156">
        <v>7</v>
      </c>
      <c r="M3156">
        <v>181354</v>
      </c>
      <c r="N3156" t="s">
        <v>153</v>
      </c>
      <c r="O3156">
        <v>1142530</v>
      </c>
      <c r="P3156">
        <v>1142530</v>
      </c>
      <c r="Q3156">
        <v>0</v>
      </c>
      <c r="R3156" t="s">
        <v>160</v>
      </c>
      <c r="S3156" t="s">
        <v>164</v>
      </c>
    </row>
    <row r="3157" spans="1:19" x14ac:dyDescent="0.25">
      <c r="A3157">
        <v>13156</v>
      </c>
      <c r="B3157" s="7">
        <v>45575</v>
      </c>
      <c r="C3157" t="s">
        <v>100</v>
      </c>
      <c r="D3157" t="s">
        <v>116</v>
      </c>
      <c r="E3157" t="s">
        <v>118</v>
      </c>
      <c r="F3157">
        <v>45</v>
      </c>
      <c r="G3157" t="s">
        <v>169</v>
      </c>
      <c r="H3157" t="s">
        <v>125</v>
      </c>
      <c r="I3157" t="s">
        <v>128</v>
      </c>
      <c r="J3157" t="s">
        <v>132</v>
      </c>
      <c r="K3157" t="s">
        <v>142</v>
      </c>
      <c r="L3157">
        <v>2</v>
      </c>
      <c r="M3157">
        <v>147186</v>
      </c>
      <c r="N3157" t="s">
        <v>156</v>
      </c>
      <c r="O3157">
        <v>285540</v>
      </c>
      <c r="P3157">
        <v>285540</v>
      </c>
      <c r="Q3157">
        <v>0</v>
      </c>
      <c r="R3157" t="s">
        <v>160</v>
      </c>
      <c r="S3157" t="s">
        <v>164</v>
      </c>
    </row>
    <row r="3158" spans="1:19" x14ac:dyDescent="0.25">
      <c r="A3158">
        <v>13157</v>
      </c>
      <c r="B3158" s="7">
        <v>45580</v>
      </c>
      <c r="C3158" t="s">
        <v>88</v>
      </c>
      <c r="D3158" t="s">
        <v>117</v>
      </c>
      <c r="E3158" t="s">
        <v>118</v>
      </c>
      <c r="F3158">
        <v>61</v>
      </c>
      <c r="G3158" t="s">
        <v>167</v>
      </c>
      <c r="H3158" t="s">
        <v>121</v>
      </c>
      <c r="I3158" t="s">
        <v>128</v>
      </c>
      <c r="J3158" t="s">
        <v>131</v>
      </c>
      <c r="K3158" t="s">
        <v>136</v>
      </c>
      <c r="L3158">
        <v>1</v>
      </c>
      <c r="M3158">
        <v>54431</v>
      </c>
      <c r="N3158" t="s">
        <v>151</v>
      </c>
      <c r="O3158">
        <v>51709</v>
      </c>
      <c r="P3158">
        <v>51709</v>
      </c>
      <c r="Q3158">
        <v>0</v>
      </c>
      <c r="R3158" t="s">
        <v>160</v>
      </c>
      <c r="S3158" t="s">
        <v>164</v>
      </c>
    </row>
    <row r="3159" spans="1:19" x14ac:dyDescent="0.25">
      <c r="A3159">
        <v>13158</v>
      </c>
      <c r="B3159" s="7">
        <v>45538</v>
      </c>
      <c r="C3159" t="s">
        <v>87</v>
      </c>
      <c r="D3159" t="s">
        <v>116</v>
      </c>
      <c r="E3159" t="s">
        <v>118</v>
      </c>
      <c r="F3159">
        <v>42</v>
      </c>
      <c r="G3159" t="s">
        <v>169</v>
      </c>
      <c r="H3159" t="s">
        <v>122</v>
      </c>
      <c r="I3159" t="s">
        <v>129</v>
      </c>
      <c r="J3159" t="s">
        <v>132</v>
      </c>
      <c r="K3159" t="s">
        <v>137</v>
      </c>
      <c r="L3159">
        <v>4</v>
      </c>
      <c r="M3159">
        <v>151177</v>
      </c>
      <c r="N3159" t="s">
        <v>151</v>
      </c>
      <c r="O3159">
        <v>574472</v>
      </c>
      <c r="P3159">
        <v>574472</v>
      </c>
      <c r="Q3159">
        <v>574472</v>
      </c>
      <c r="R3159" t="s">
        <v>161</v>
      </c>
      <c r="S3159" t="s">
        <v>162</v>
      </c>
    </row>
    <row r="3160" spans="1:19" x14ac:dyDescent="0.25">
      <c r="A3160">
        <v>13159</v>
      </c>
      <c r="B3160" s="7">
        <v>45319</v>
      </c>
      <c r="C3160" t="s">
        <v>27</v>
      </c>
      <c r="D3160" t="s">
        <v>116</v>
      </c>
      <c r="E3160" t="s">
        <v>118</v>
      </c>
      <c r="F3160">
        <v>48</v>
      </c>
      <c r="G3160" t="s">
        <v>167</v>
      </c>
      <c r="H3160" t="s">
        <v>122</v>
      </c>
      <c r="I3160" t="s">
        <v>126</v>
      </c>
      <c r="J3160" t="s">
        <v>132</v>
      </c>
      <c r="K3160" t="s">
        <v>137</v>
      </c>
      <c r="L3160">
        <v>9</v>
      </c>
      <c r="M3160">
        <v>170129</v>
      </c>
      <c r="N3160" t="s">
        <v>153</v>
      </c>
      <c r="O3160">
        <v>1378044</v>
      </c>
      <c r="P3160">
        <v>1378044</v>
      </c>
      <c r="Q3160">
        <v>1378044</v>
      </c>
      <c r="R3160" t="s">
        <v>160</v>
      </c>
      <c r="S3160" t="s">
        <v>162</v>
      </c>
    </row>
    <row r="3161" spans="1:19" x14ac:dyDescent="0.25">
      <c r="A3161">
        <v>13160</v>
      </c>
      <c r="B3161" s="7">
        <v>45315</v>
      </c>
      <c r="C3161" t="s">
        <v>18</v>
      </c>
      <c r="D3161" t="s">
        <v>116</v>
      </c>
      <c r="E3161" t="s">
        <v>119</v>
      </c>
      <c r="F3161">
        <v>45</v>
      </c>
      <c r="G3161" t="s">
        <v>169</v>
      </c>
      <c r="H3161" t="s">
        <v>121</v>
      </c>
      <c r="I3161" t="s">
        <v>128</v>
      </c>
      <c r="J3161" t="s">
        <v>132</v>
      </c>
      <c r="K3161" t="s">
        <v>142</v>
      </c>
      <c r="L3161">
        <v>7</v>
      </c>
      <c r="M3161">
        <v>46519</v>
      </c>
      <c r="N3161" t="s">
        <v>153</v>
      </c>
      <c r="O3161">
        <v>293069</v>
      </c>
      <c r="P3161">
        <v>293069</v>
      </c>
      <c r="Q3161">
        <v>293069</v>
      </c>
      <c r="R3161" t="s">
        <v>161</v>
      </c>
      <c r="S3161" t="s">
        <v>162</v>
      </c>
    </row>
    <row r="3162" spans="1:19" x14ac:dyDescent="0.25">
      <c r="A3162">
        <v>13161</v>
      </c>
      <c r="B3162" s="7">
        <v>45365</v>
      </c>
      <c r="C3162" t="s">
        <v>63</v>
      </c>
      <c r="D3162" t="s">
        <v>117</v>
      </c>
      <c r="E3162" t="s">
        <v>118</v>
      </c>
      <c r="F3162">
        <v>55</v>
      </c>
      <c r="G3162" t="s">
        <v>167</v>
      </c>
      <c r="H3162" t="s">
        <v>122</v>
      </c>
      <c r="I3162" t="s">
        <v>128</v>
      </c>
      <c r="J3162" t="s">
        <v>134</v>
      </c>
      <c r="K3162" t="s">
        <v>150</v>
      </c>
      <c r="L3162">
        <v>9</v>
      </c>
      <c r="M3162">
        <v>69508</v>
      </c>
      <c r="N3162" t="s">
        <v>158</v>
      </c>
      <c r="O3162">
        <v>500457</v>
      </c>
      <c r="P3162">
        <v>500457</v>
      </c>
      <c r="Q3162">
        <v>0</v>
      </c>
      <c r="R3162" t="s">
        <v>161</v>
      </c>
      <c r="S3162" t="s">
        <v>164</v>
      </c>
    </row>
    <row r="3163" spans="1:19" x14ac:dyDescent="0.25">
      <c r="A3163">
        <v>13162</v>
      </c>
      <c r="B3163" s="7">
        <v>45518</v>
      </c>
      <c r="C3163" t="s">
        <v>97</v>
      </c>
      <c r="D3163" t="s">
        <v>117</v>
      </c>
      <c r="E3163" t="s">
        <v>118</v>
      </c>
      <c r="F3163">
        <v>34</v>
      </c>
      <c r="G3163" t="s">
        <v>168</v>
      </c>
      <c r="H3163" t="s">
        <v>121</v>
      </c>
      <c r="I3163" t="s">
        <v>128</v>
      </c>
      <c r="J3163" t="s">
        <v>134</v>
      </c>
      <c r="K3163" t="s">
        <v>148</v>
      </c>
      <c r="L3163">
        <v>3</v>
      </c>
      <c r="M3163">
        <v>143036</v>
      </c>
      <c r="N3163" t="s">
        <v>152</v>
      </c>
      <c r="O3163">
        <v>364741</v>
      </c>
      <c r="P3163">
        <v>364741</v>
      </c>
      <c r="Q3163">
        <v>364741</v>
      </c>
      <c r="R3163" t="s">
        <v>160</v>
      </c>
      <c r="S3163" t="s">
        <v>162</v>
      </c>
    </row>
    <row r="3164" spans="1:19" x14ac:dyDescent="0.25">
      <c r="A3164">
        <v>13163</v>
      </c>
      <c r="B3164" s="7">
        <v>45486</v>
      </c>
      <c r="C3164" t="s">
        <v>51</v>
      </c>
      <c r="D3164" t="s">
        <v>117</v>
      </c>
      <c r="E3164" t="s">
        <v>118</v>
      </c>
      <c r="F3164">
        <v>38</v>
      </c>
      <c r="G3164" t="s">
        <v>169</v>
      </c>
      <c r="H3164" t="s">
        <v>122</v>
      </c>
      <c r="I3164" t="s">
        <v>127</v>
      </c>
      <c r="J3164" t="s">
        <v>131</v>
      </c>
      <c r="K3164" t="s">
        <v>135</v>
      </c>
      <c r="L3164">
        <v>5</v>
      </c>
      <c r="M3164">
        <v>9721</v>
      </c>
      <c r="N3164" t="s">
        <v>158</v>
      </c>
      <c r="O3164">
        <v>38884</v>
      </c>
      <c r="P3164">
        <v>38884</v>
      </c>
      <c r="Q3164">
        <v>38884</v>
      </c>
      <c r="R3164" t="s">
        <v>159</v>
      </c>
      <c r="S3164" t="s">
        <v>162</v>
      </c>
    </row>
    <row r="3165" spans="1:19" x14ac:dyDescent="0.25">
      <c r="A3165">
        <v>13164</v>
      </c>
      <c r="B3165" s="7">
        <v>45364</v>
      </c>
      <c r="C3165" t="s">
        <v>61</v>
      </c>
      <c r="D3165" t="s">
        <v>116</v>
      </c>
      <c r="E3165" t="s">
        <v>118</v>
      </c>
      <c r="F3165">
        <v>22</v>
      </c>
      <c r="G3165" t="s">
        <v>166</v>
      </c>
      <c r="H3165" t="s">
        <v>123</v>
      </c>
      <c r="I3165" t="s">
        <v>126</v>
      </c>
      <c r="J3165" t="s">
        <v>134</v>
      </c>
      <c r="K3165" t="s">
        <v>149</v>
      </c>
      <c r="L3165">
        <v>4</v>
      </c>
      <c r="M3165">
        <v>24479</v>
      </c>
      <c r="N3165" t="s">
        <v>154</v>
      </c>
      <c r="O3165">
        <v>97916</v>
      </c>
      <c r="P3165">
        <v>97916</v>
      </c>
      <c r="Q3165">
        <v>0</v>
      </c>
      <c r="R3165" t="s">
        <v>160</v>
      </c>
      <c r="S3165" t="s">
        <v>164</v>
      </c>
    </row>
    <row r="3166" spans="1:19" x14ac:dyDescent="0.25">
      <c r="A3166">
        <v>13165</v>
      </c>
      <c r="B3166" s="7">
        <v>45644</v>
      </c>
      <c r="C3166" t="s">
        <v>53</v>
      </c>
      <c r="D3166" t="s">
        <v>116</v>
      </c>
      <c r="E3166" t="s">
        <v>119</v>
      </c>
      <c r="F3166">
        <v>45</v>
      </c>
      <c r="G3166" t="s">
        <v>169</v>
      </c>
      <c r="H3166" t="s">
        <v>125</v>
      </c>
      <c r="I3166" t="s">
        <v>129</v>
      </c>
      <c r="J3166" t="s">
        <v>131</v>
      </c>
      <c r="K3166" t="s">
        <v>136</v>
      </c>
      <c r="L3166">
        <v>10</v>
      </c>
      <c r="M3166">
        <v>78355</v>
      </c>
      <c r="N3166" t="s">
        <v>151</v>
      </c>
      <c r="O3166">
        <v>744372</v>
      </c>
      <c r="P3166">
        <v>744372</v>
      </c>
      <c r="Q3166">
        <v>744372</v>
      </c>
      <c r="R3166" t="s">
        <v>161</v>
      </c>
      <c r="S3166" t="s">
        <v>162</v>
      </c>
    </row>
    <row r="3167" spans="1:19" x14ac:dyDescent="0.25">
      <c r="A3167">
        <v>13166</v>
      </c>
      <c r="B3167" s="7">
        <v>45307</v>
      </c>
      <c r="C3167" t="s">
        <v>84</v>
      </c>
      <c r="D3167" t="s">
        <v>116</v>
      </c>
      <c r="E3167" t="s">
        <v>118</v>
      </c>
      <c r="F3167">
        <v>31</v>
      </c>
      <c r="G3167" t="s">
        <v>168</v>
      </c>
      <c r="H3167" t="s">
        <v>120</v>
      </c>
      <c r="I3167" t="s">
        <v>126</v>
      </c>
      <c r="J3167" t="s">
        <v>134</v>
      </c>
      <c r="K3167" t="s">
        <v>149</v>
      </c>
      <c r="L3167">
        <v>4</v>
      </c>
      <c r="M3167">
        <v>98743</v>
      </c>
      <c r="N3167" t="s">
        <v>153</v>
      </c>
      <c r="O3167">
        <v>355474</v>
      </c>
      <c r="P3167">
        <v>0</v>
      </c>
      <c r="Q3167">
        <v>0</v>
      </c>
      <c r="R3167" t="s">
        <v>159</v>
      </c>
      <c r="S3167" t="s">
        <v>163</v>
      </c>
    </row>
    <row r="3168" spans="1:19" x14ac:dyDescent="0.25">
      <c r="A3168">
        <v>13167</v>
      </c>
      <c r="B3168" s="7">
        <v>45407</v>
      </c>
      <c r="C3168" t="s">
        <v>62</v>
      </c>
      <c r="D3168" t="s">
        <v>117</v>
      </c>
      <c r="E3168" t="s">
        <v>119</v>
      </c>
      <c r="F3168">
        <v>62</v>
      </c>
      <c r="G3168" t="s">
        <v>167</v>
      </c>
      <c r="H3168" t="s">
        <v>120</v>
      </c>
      <c r="I3168" t="s">
        <v>126</v>
      </c>
      <c r="J3168" t="s">
        <v>134</v>
      </c>
      <c r="K3168" t="s">
        <v>150</v>
      </c>
      <c r="L3168">
        <v>6</v>
      </c>
      <c r="M3168">
        <v>108721</v>
      </c>
      <c r="N3168" t="s">
        <v>158</v>
      </c>
      <c r="O3168">
        <v>521860</v>
      </c>
      <c r="P3168">
        <v>521860</v>
      </c>
      <c r="Q3168">
        <v>0</v>
      </c>
      <c r="R3168" t="s">
        <v>161</v>
      </c>
      <c r="S3168" t="s">
        <v>164</v>
      </c>
    </row>
    <row r="3169" spans="1:19" x14ac:dyDescent="0.25">
      <c r="A3169">
        <v>13168</v>
      </c>
      <c r="B3169" s="7">
        <v>45522</v>
      </c>
      <c r="C3169" t="s">
        <v>110</v>
      </c>
      <c r="D3169" t="s">
        <v>116</v>
      </c>
      <c r="E3169" t="s">
        <v>118</v>
      </c>
      <c r="F3169">
        <v>32</v>
      </c>
      <c r="G3169" t="s">
        <v>168</v>
      </c>
      <c r="H3169" t="s">
        <v>120</v>
      </c>
      <c r="I3169" t="s">
        <v>130</v>
      </c>
      <c r="J3169" t="s">
        <v>133</v>
      </c>
      <c r="K3169" t="s">
        <v>139</v>
      </c>
      <c r="L3169">
        <v>10</v>
      </c>
      <c r="M3169">
        <v>54953</v>
      </c>
      <c r="N3169" t="s">
        <v>157</v>
      </c>
      <c r="O3169">
        <v>538539</v>
      </c>
      <c r="P3169">
        <v>538539</v>
      </c>
      <c r="Q3169">
        <v>538539</v>
      </c>
      <c r="R3169" t="s">
        <v>159</v>
      </c>
      <c r="S3169" t="s">
        <v>162</v>
      </c>
    </row>
    <row r="3170" spans="1:19" x14ac:dyDescent="0.25">
      <c r="A3170">
        <v>13169</v>
      </c>
      <c r="B3170" s="7">
        <v>45596</v>
      </c>
      <c r="C3170" t="s">
        <v>105</v>
      </c>
      <c r="D3170" t="s">
        <v>116</v>
      </c>
      <c r="E3170" t="s">
        <v>119</v>
      </c>
      <c r="F3170">
        <v>24</v>
      </c>
      <c r="G3170" t="s">
        <v>166</v>
      </c>
      <c r="H3170" t="s">
        <v>123</v>
      </c>
      <c r="I3170" t="s">
        <v>127</v>
      </c>
      <c r="J3170" t="s">
        <v>133</v>
      </c>
      <c r="K3170" t="s">
        <v>143</v>
      </c>
      <c r="L3170">
        <v>8</v>
      </c>
      <c r="M3170">
        <v>60856</v>
      </c>
      <c r="N3170" t="s">
        <v>151</v>
      </c>
      <c r="O3170">
        <v>462505</v>
      </c>
      <c r="P3170">
        <v>462505</v>
      </c>
      <c r="Q3170">
        <v>0</v>
      </c>
      <c r="R3170" t="s">
        <v>161</v>
      </c>
      <c r="S3170" t="s">
        <v>164</v>
      </c>
    </row>
    <row r="3171" spans="1:19" x14ac:dyDescent="0.25">
      <c r="A3171">
        <v>13170</v>
      </c>
      <c r="B3171" s="7">
        <v>45373</v>
      </c>
      <c r="C3171" t="s">
        <v>68</v>
      </c>
      <c r="D3171" t="s">
        <v>116</v>
      </c>
      <c r="E3171" t="s">
        <v>118</v>
      </c>
      <c r="F3171">
        <v>22</v>
      </c>
      <c r="G3171" t="s">
        <v>166</v>
      </c>
      <c r="H3171" t="s">
        <v>122</v>
      </c>
      <c r="I3171" t="s">
        <v>128</v>
      </c>
      <c r="J3171" t="s">
        <v>133</v>
      </c>
      <c r="K3171" t="s">
        <v>143</v>
      </c>
      <c r="L3171">
        <v>2</v>
      </c>
      <c r="M3171">
        <v>149599</v>
      </c>
      <c r="N3171" t="s">
        <v>156</v>
      </c>
      <c r="O3171">
        <v>290222</v>
      </c>
      <c r="P3171">
        <v>290222</v>
      </c>
      <c r="Q3171">
        <v>0</v>
      </c>
      <c r="R3171" t="s">
        <v>160</v>
      </c>
      <c r="S3171" t="s">
        <v>164</v>
      </c>
    </row>
    <row r="3172" spans="1:19" x14ac:dyDescent="0.25">
      <c r="A3172">
        <v>13171</v>
      </c>
      <c r="B3172" s="7">
        <v>45624</v>
      </c>
      <c r="C3172" t="s">
        <v>69</v>
      </c>
      <c r="D3172" t="s">
        <v>117</v>
      </c>
      <c r="E3172" t="s">
        <v>119</v>
      </c>
      <c r="F3172">
        <v>39</v>
      </c>
      <c r="G3172" t="s">
        <v>169</v>
      </c>
      <c r="H3172" t="s">
        <v>124</v>
      </c>
      <c r="I3172" t="s">
        <v>126</v>
      </c>
      <c r="J3172" t="s">
        <v>134</v>
      </c>
      <c r="K3172" t="s">
        <v>149</v>
      </c>
      <c r="L3172">
        <v>7</v>
      </c>
      <c r="M3172">
        <v>18894</v>
      </c>
      <c r="N3172" t="s">
        <v>156</v>
      </c>
      <c r="O3172">
        <v>128290</v>
      </c>
      <c r="P3172">
        <v>128290</v>
      </c>
      <c r="Q3172">
        <v>128290</v>
      </c>
      <c r="R3172" t="s">
        <v>160</v>
      </c>
      <c r="S3172" t="s">
        <v>162</v>
      </c>
    </row>
    <row r="3173" spans="1:19" x14ac:dyDescent="0.25">
      <c r="A3173">
        <v>13172</v>
      </c>
      <c r="B3173" s="7">
        <v>45308</v>
      </c>
      <c r="C3173" t="s">
        <v>48</v>
      </c>
      <c r="D3173" t="s">
        <v>116</v>
      </c>
      <c r="E3173" t="s">
        <v>119</v>
      </c>
      <c r="F3173">
        <v>38</v>
      </c>
      <c r="G3173" t="s">
        <v>169</v>
      </c>
      <c r="H3173" t="s">
        <v>123</v>
      </c>
      <c r="I3173" t="s">
        <v>130</v>
      </c>
      <c r="J3173" t="s">
        <v>131</v>
      </c>
      <c r="K3173" t="s">
        <v>135</v>
      </c>
      <c r="L3173">
        <v>9</v>
      </c>
      <c r="M3173">
        <v>191442</v>
      </c>
      <c r="N3173" t="s">
        <v>154</v>
      </c>
      <c r="O3173">
        <v>1722978</v>
      </c>
      <c r="P3173">
        <v>1722978</v>
      </c>
      <c r="Q3173">
        <v>0</v>
      </c>
      <c r="R3173" t="s">
        <v>159</v>
      </c>
      <c r="S3173" t="s">
        <v>164</v>
      </c>
    </row>
    <row r="3174" spans="1:19" x14ac:dyDescent="0.25">
      <c r="A3174">
        <v>13173</v>
      </c>
      <c r="B3174" s="7">
        <v>45321</v>
      </c>
      <c r="C3174" t="s">
        <v>64</v>
      </c>
      <c r="D3174" t="s">
        <v>117</v>
      </c>
      <c r="E3174" t="s">
        <v>119</v>
      </c>
      <c r="F3174">
        <v>62</v>
      </c>
      <c r="G3174" t="s">
        <v>167</v>
      </c>
      <c r="H3174" t="s">
        <v>125</v>
      </c>
      <c r="I3174" t="s">
        <v>129</v>
      </c>
      <c r="J3174" t="s">
        <v>131</v>
      </c>
      <c r="K3174" t="s">
        <v>138</v>
      </c>
      <c r="L3174">
        <v>10</v>
      </c>
      <c r="M3174">
        <v>169400</v>
      </c>
      <c r="N3174" t="s">
        <v>152</v>
      </c>
      <c r="O3174">
        <v>1439900</v>
      </c>
      <c r="P3174">
        <v>1439900</v>
      </c>
      <c r="Q3174">
        <v>1439900</v>
      </c>
      <c r="R3174" t="s">
        <v>160</v>
      </c>
      <c r="S3174" t="s">
        <v>162</v>
      </c>
    </row>
    <row r="3175" spans="1:19" x14ac:dyDescent="0.25">
      <c r="A3175">
        <v>13174</v>
      </c>
      <c r="B3175" s="7">
        <v>45549</v>
      </c>
      <c r="C3175" t="s">
        <v>110</v>
      </c>
      <c r="D3175" t="s">
        <v>116</v>
      </c>
      <c r="E3175" t="s">
        <v>118</v>
      </c>
      <c r="F3175">
        <v>48</v>
      </c>
      <c r="G3175" t="s">
        <v>167</v>
      </c>
      <c r="H3175" t="s">
        <v>125</v>
      </c>
      <c r="I3175" t="s">
        <v>126</v>
      </c>
      <c r="J3175" t="s">
        <v>133</v>
      </c>
      <c r="K3175" t="s">
        <v>140</v>
      </c>
      <c r="L3175">
        <v>1</v>
      </c>
      <c r="M3175">
        <v>90808</v>
      </c>
      <c r="N3175" t="s">
        <v>155</v>
      </c>
      <c r="O3175">
        <v>84451</v>
      </c>
      <c r="P3175">
        <v>84451</v>
      </c>
      <c r="Q3175">
        <v>84451</v>
      </c>
      <c r="R3175" t="s">
        <v>160</v>
      </c>
      <c r="S3175" t="s">
        <v>162</v>
      </c>
    </row>
    <row r="3176" spans="1:19" x14ac:dyDescent="0.25">
      <c r="A3176">
        <v>13175</v>
      </c>
      <c r="B3176" s="7">
        <v>45490</v>
      </c>
      <c r="C3176" t="s">
        <v>17</v>
      </c>
      <c r="D3176" t="s">
        <v>117</v>
      </c>
      <c r="E3176" t="s">
        <v>119</v>
      </c>
      <c r="F3176">
        <v>64</v>
      </c>
      <c r="G3176" t="s">
        <v>167</v>
      </c>
      <c r="H3176" t="s">
        <v>121</v>
      </c>
      <c r="I3176" t="s">
        <v>127</v>
      </c>
      <c r="J3176" t="s">
        <v>132</v>
      </c>
      <c r="K3176" t="s">
        <v>137</v>
      </c>
      <c r="L3176">
        <v>7</v>
      </c>
      <c r="M3176">
        <v>73403</v>
      </c>
      <c r="N3176" t="s">
        <v>154</v>
      </c>
      <c r="O3176">
        <v>513821</v>
      </c>
      <c r="P3176">
        <v>513821</v>
      </c>
      <c r="Q3176">
        <v>513821</v>
      </c>
      <c r="R3176" t="s">
        <v>160</v>
      </c>
      <c r="S3176" t="s">
        <v>162</v>
      </c>
    </row>
    <row r="3177" spans="1:19" x14ac:dyDescent="0.25">
      <c r="A3177">
        <v>13176</v>
      </c>
      <c r="B3177" s="7">
        <v>45445</v>
      </c>
      <c r="C3177" t="s">
        <v>80</v>
      </c>
      <c r="D3177" t="s">
        <v>116</v>
      </c>
      <c r="E3177" t="s">
        <v>118</v>
      </c>
      <c r="F3177">
        <v>21</v>
      </c>
      <c r="G3177" t="s">
        <v>166</v>
      </c>
      <c r="H3177" t="s">
        <v>125</v>
      </c>
      <c r="I3177" t="s">
        <v>128</v>
      </c>
      <c r="J3177" t="s">
        <v>132</v>
      </c>
      <c r="K3177" t="s">
        <v>145</v>
      </c>
      <c r="L3177">
        <v>8</v>
      </c>
      <c r="M3177">
        <v>33670</v>
      </c>
      <c r="N3177" t="s">
        <v>157</v>
      </c>
      <c r="O3177">
        <v>263972</v>
      </c>
      <c r="P3177">
        <v>263972</v>
      </c>
      <c r="Q3177">
        <v>263972</v>
      </c>
      <c r="R3177" t="s">
        <v>159</v>
      </c>
      <c r="S3177" t="s">
        <v>162</v>
      </c>
    </row>
    <row r="3178" spans="1:19" x14ac:dyDescent="0.25">
      <c r="A3178">
        <v>13177</v>
      </c>
      <c r="B3178" s="7">
        <v>45577</v>
      </c>
      <c r="C3178" t="s">
        <v>23</v>
      </c>
      <c r="D3178" t="s">
        <v>117</v>
      </c>
      <c r="E3178" t="s">
        <v>118</v>
      </c>
      <c r="F3178">
        <v>38</v>
      </c>
      <c r="G3178" t="s">
        <v>169</v>
      </c>
      <c r="H3178" t="s">
        <v>120</v>
      </c>
      <c r="I3178" t="s">
        <v>127</v>
      </c>
      <c r="J3178" t="s">
        <v>133</v>
      </c>
      <c r="K3178" t="s">
        <v>139</v>
      </c>
      <c r="L3178">
        <v>6</v>
      </c>
      <c r="M3178">
        <v>133479</v>
      </c>
      <c r="N3178" t="s">
        <v>154</v>
      </c>
      <c r="O3178">
        <v>800874</v>
      </c>
      <c r="P3178">
        <v>800874</v>
      </c>
      <c r="Q3178">
        <v>800874</v>
      </c>
      <c r="R3178" t="s">
        <v>160</v>
      </c>
      <c r="S3178" t="s">
        <v>162</v>
      </c>
    </row>
    <row r="3179" spans="1:19" x14ac:dyDescent="0.25">
      <c r="A3179">
        <v>13178</v>
      </c>
      <c r="B3179" s="7">
        <v>45611</v>
      </c>
      <c r="C3179" t="s">
        <v>99</v>
      </c>
      <c r="D3179" t="s">
        <v>117</v>
      </c>
      <c r="E3179" t="s">
        <v>118</v>
      </c>
      <c r="F3179">
        <v>58</v>
      </c>
      <c r="G3179" t="s">
        <v>167</v>
      </c>
      <c r="H3179" t="s">
        <v>120</v>
      </c>
      <c r="I3179" t="s">
        <v>128</v>
      </c>
      <c r="J3179" t="s">
        <v>134</v>
      </c>
      <c r="K3179" t="s">
        <v>148</v>
      </c>
      <c r="L3179">
        <v>5</v>
      </c>
      <c r="M3179">
        <v>78136</v>
      </c>
      <c r="N3179" t="s">
        <v>156</v>
      </c>
      <c r="O3179">
        <v>378959</v>
      </c>
      <c r="P3179">
        <v>378959</v>
      </c>
      <c r="Q3179">
        <v>378959</v>
      </c>
      <c r="R3179" t="s">
        <v>161</v>
      </c>
      <c r="S3179" t="s">
        <v>162</v>
      </c>
    </row>
    <row r="3180" spans="1:19" x14ac:dyDescent="0.25">
      <c r="A3180">
        <v>13179</v>
      </c>
      <c r="B3180" s="7">
        <v>45408</v>
      </c>
      <c r="C3180" t="s">
        <v>37</v>
      </c>
      <c r="D3180" t="s">
        <v>117</v>
      </c>
      <c r="E3180" t="s">
        <v>119</v>
      </c>
      <c r="F3180">
        <v>44</v>
      </c>
      <c r="G3180" t="s">
        <v>169</v>
      </c>
      <c r="H3180" t="s">
        <v>124</v>
      </c>
      <c r="I3180" t="s">
        <v>127</v>
      </c>
      <c r="J3180" t="s">
        <v>134</v>
      </c>
      <c r="K3180" t="s">
        <v>148</v>
      </c>
      <c r="L3180">
        <v>2</v>
      </c>
      <c r="M3180">
        <v>91089</v>
      </c>
      <c r="N3180" t="s">
        <v>157</v>
      </c>
      <c r="O3180">
        <v>178534</v>
      </c>
      <c r="P3180">
        <v>178534</v>
      </c>
      <c r="Q3180">
        <v>0</v>
      </c>
      <c r="R3180" t="s">
        <v>161</v>
      </c>
      <c r="S3180" t="s">
        <v>164</v>
      </c>
    </row>
    <row r="3181" spans="1:19" x14ac:dyDescent="0.25">
      <c r="A3181">
        <v>13180</v>
      </c>
      <c r="B3181" s="7">
        <v>45502</v>
      </c>
      <c r="C3181" t="s">
        <v>42</v>
      </c>
      <c r="D3181" t="s">
        <v>116</v>
      </c>
      <c r="E3181" t="s">
        <v>118</v>
      </c>
      <c r="F3181">
        <v>27</v>
      </c>
      <c r="G3181" t="s">
        <v>168</v>
      </c>
      <c r="H3181" t="s">
        <v>120</v>
      </c>
      <c r="I3181" t="s">
        <v>129</v>
      </c>
      <c r="J3181" t="s">
        <v>131</v>
      </c>
      <c r="K3181" t="s">
        <v>138</v>
      </c>
      <c r="L3181">
        <v>3</v>
      </c>
      <c r="M3181">
        <v>71790</v>
      </c>
      <c r="N3181" t="s">
        <v>157</v>
      </c>
      <c r="O3181">
        <v>211062</v>
      </c>
      <c r="P3181">
        <v>211062</v>
      </c>
      <c r="Q3181">
        <v>0</v>
      </c>
      <c r="R3181" t="s">
        <v>160</v>
      </c>
      <c r="S3181" t="s">
        <v>164</v>
      </c>
    </row>
    <row r="3182" spans="1:19" x14ac:dyDescent="0.25">
      <c r="A3182">
        <v>13181</v>
      </c>
      <c r="B3182" s="7">
        <v>45565</v>
      </c>
      <c r="C3182" t="s">
        <v>76</v>
      </c>
      <c r="D3182" t="s">
        <v>116</v>
      </c>
      <c r="E3182" t="s">
        <v>118</v>
      </c>
      <c r="F3182">
        <v>41</v>
      </c>
      <c r="G3182" t="s">
        <v>169</v>
      </c>
      <c r="H3182" t="s">
        <v>124</v>
      </c>
      <c r="I3182" t="s">
        <v>129</v>
      </c>
      <c r="J3182" t="s">
        <v>131</v>
      </c>
      <c r="K3182" t="s">
        <v>147</v>
      </c>
      <c r="L3182">
        <v>1</v>
      </c>
      <c r="M3182">
        <v>16558</v>
      </c>
      <c r="N3182" t="s">
        <v>152</v>
      </c>
      <c r="O3182">
        <v>14074</v>
      </c>
      <c r="P3182">
        <v>14074</v>
      </c>
      <c r="Q3182">
        <v>14074</v>
      </c>
      <c r="R3182" t="s">
        <v>159</v>
      </c>
      <c r="S3182" t="s">
        <v>162</v>
      </c>
    </row>
    <row r="3183" spans="1:19" x14ac:dyDescent="0.25">
      <c r="A3183">
        <v>13182</v>
      </c>
      <c r="B3183" s="7">
        <v>45641</v>
      </c>
      <c r="C3183" t="s">
        <v>88</v>
      </c>
      <c r="D3183" t="s">
        <v>117</v>
      </c>
      <c r="E3183" t="s">
        <v>119</v>
      </c>
      <c r="F3183">
        <v>47</v>
      </c>
      <c r="G3183" t="s">
        <v>167</v>
      </c>
      <c r="H3183" t="s">
        <v>120</v>
      </c>
      <c r="I3183" t="s">
        <v>127</v>
      </c>
      <c r="J3183" t="s">
        <v>132</v>
      </c>
      <c r="K3183" t="s">
        <v>145</v>
      </c>
      <c r="L3183">
        <v>7</v>
      </c>
      <c r="M3183">
        <v>112771</v>
      </c>
      <c r="N3183" t="s">
        <v>157</v>
      </c>
      <c r="O3183">
        <v>773609</v>
      </c>
      <c r="P3183">
        <v>773609</v>
      </c>
      <c r="Q3183">
        <v>0</v>
      </c>
      <c r="R3183" t="s">
        <v>159</v>
      </c>
      <c r="S3183" t="s">
        <v>164</v>
      </c>
    </row>
    <row r="3184" spans="1:19" x14ac:dyDescent="0.25">
      <c r="A3184">
        <v>13183</v>
      </c>
      <c r="B3184" s="7">
        <v>45470</v>
      </c>
      <c r="C3184" t="s">
        <v>16</v>
      </c>
      <c r="D3184" t="s">
        <v>116</v>
      </c>
      <c r="E3184" t="s">
        <v>119</v>
      </c>
      <c r="F3184">
        <v>46</v>
      </c>
      <c r="G3184" t="s">
        <v>167</v>
      </c>
      <c r="H3184" t="s">
        <v>121</v>
      </c>
      <c r="I3184" t="s">
        <v>128</v>
      </c>
      <c r="J3184" t="s">
        <v>133</v>
      </c>
      <c r="K3184" t="s">
        <v>140</v>
      </c>
      <c r="L3184">
        <v>1</v>
      </c>
      <c r="M3184">
        <v>26057</v>
      </c>
      <c r="N3184" t="s">
        <v>158</v>
      </c>
      <c r="O3184">
        <v>20845</v>
      </c>
      <c r="P3184">
        <v>20845</v>
      </c>
      <c r="Q3184">
        <v>20845</v>
      </c>
      <c r="R3184" t="s">
        <v>160</v>
      </c>
      <c r="S3184" t="s">
        <v>162</v>
      </c>
    </row>
    <row r="3185" spans="1:19" x14ac:dyDescent="0.25">
      <c r="A3185">
        <v>13184</v>
      </c>
      <c r="B3185" s="7">
        <v>45344</v>
      </c>
      <c r="C3185" t="s">
        <v>70</v>
      </c>
      <c r="D3185" t="s">
        <v>117</v>
      </c>
      <c r="E3185" t="s">
        <v>118</v>
      </c>
      <c r="F3185">
        <v>20</v>
      </c>
      <c r="G3185" t="s">
        <v>166</v>
      </c>
      <c r="H3185" t="s">
        <v>121</v>
      </c>
      <c r="I3185" t="s">
        <v>129</v>
      </c>
      <c r="J3185" t="s">
        <v>134</v>
      </c>
      <c r="K3185" t="s">
        <v>150</v>
      </c>
      <c r="L3185">
        <v>6</v>
      </c>
      <c r="M3185">
        <v>124682</v>
      </c>
      <c r="N3185" t="s">
        <v>152</v>
      </c>
      <c r="O3185">
        <v>635878</v>
      </c>
      <c r="P3185">
        <v>635878</v>
      </c>
      <c r="Q3185">
        <v>635878</v>
      </c>
      <c r="R3185" t="s">
        <v>160</v>
      </c>
      <c r="S3185" t="s">
        <v>162</v>
      </c>
    </row>
    <row r="3186" spans="1:19" x14ac:dyDescent="0.25">
      <c r="A3186">
        <v>13185</v>
      </c>
      <c r="B3186" s="7">
        <v>45445</v>
      </c>
      <c r="C3186" t="s">
        <v>32</v>
      </c>
      <c r="D3186" t="s">
        <v>117</v>
      </c>
      <c r="E3186" t="s">
        <v>119</v>
      </c>
      <c r="F3186">
        <v>18</v>
      </c>
      <c r="G3186" t="s">
        <v>166</v>
      </c>
      <c r="H3186" t="s">
        <v>123</v>
      </c>
      <c r="I3186" t="s">
        <v>128</v>
      </c>
      <c r="J3186" t="s">
        <v>131</v>
      </c>
      <c r="K3186" t="s">
        <v>136</v>
      </c>
      <c r="L3186">
        <v>3</v>
      </c>
      <c r="M3186">
        <v>150026</v>
      </c>
      <c r="N3186" t="s">
        <v>151</v>
      </c>
      <c r="O3186">
        <v>427574</v>
      </c>
      <c r="P3186">
        <v>427574</v>
      </c>
      <c r="Q3186">
        <v>427574</v>
      </c>
      <c r="R3186" t="s">
        <v>159</v>
      </c>
      <c r="S3186" t="s">
        <v>162</v>
      </c>
    </row>
    <row r="3187" spans="1:19" x14ac:dyDescent="0.25">
      <c r="A3187">
        <v>13186</v>
      </c>
      <c r="B3187" s="7">
        <v>45610</v>
      </c>
      <c r="C3187" t="s">
        <v>37</v>
      </c>
      <c r="D3187" t="s">
        <v>116</v>
      </c>
      <c r="E3187" t="s">
        <v>119</v>
      </c>
      <c r="F3187">
        <v>45</v>
      </c>
      <c r="G3187" t="s">
        <v>169</v>
      </c>
      <c r="H3187" t="s">
        <v>121</v>
      </c>
      <c r="I3187" t="s">
        <v>127</v>
      </c>
      <c r="J3187" t="s">
        <v>134</v>
      </c>
      <c r="K3187" t="s">
        <v>146</v>
      </c>
      <c r="L3187">
        <v>8</v>
      </c>
      <c r="M3187">
        <v>51322</v>
      </c>
      <c r="N3187" t="s">
        <v>153</v>
      </c>
      <c r="O3187">
        <v>369518</v>
      </c>
      <c r="P3187">
        <v>369518</v>
      </c>
      <c r="Q3187">
        <v>369518</v>
      </c>
      <c r="R3187" t="s">
        <v>161</v>
      </c>
      <c r="S3187" t="s">
        <v>162</v>
      </c>
    </row>
    <row r="3188" spans="1:19" x14ac:dyDescent="0.25">
      <c r="A3188">
        <v>13187</v>
      </c>
      <c r="B3188" s="7">
        <v>45438</v>
      </c>
      <c r="C3188" t="s">
        <v>106</v>
      </c>
      <c r="D3188" t="s">
        <v>116</v>
      </c>
      <c r="E3188" t="s">
        <v>119</v>
      </c>
      <c r="F3188">
        <v>29</v>
      </c>
      <c r="G3188" t="s">
        <v>168</v>
      </c>
      <c r="H3188" t="s">
        <v>123</v>
      </c>
      <c r="I3188" t="s">
        <v>130</v>
      </c>
      <c r="J3188" t="s">
        <v>131</v>
      </c>
      <c r="K3188" t="s">
        <v>136</v>
      </c>
      <c r="L3188">
        <v>1</v>
      </c>
      <c r="M3188">
        <v>95516</v>
      </c>
      <c r="N3188" t="s">
        <v>155</v>
      </c>
      <c r="O3188">
        <v>88829</v>
      </c>
      <c r="P3188">
        <v>88829</v>
      </c>
      <c r="Q3188">
        <v>0</v>
      </c>
      <c r="R3188" t="s">
        <v>160</v>
      </c>
      <c r="S3188" t="s">
        <v>164</v>
      </c>
    </row>
    <row r="3189" spans="1:19" x14ac:dyDescent="0.25">
      <c r="A3189">
        <v>13188</v>
      </c>
      <c r="B3189" s="7">
        <v>45341</v>
      </c>
      <c r="C3189" t="s">
        <v>60</v>
      </c>
      <c r="D3189" t="s">
        <v>116</v>
      </c>
      <c r="E3189" t="s">
        <v>119</v>
      </c>
      <c r="F3189">
        <v>40</v>
      </c>
      <c r="G3189" t="s">
        <v>169</v>
      </c>
      <c r="H3189" t="s">
        <v>121</v>
      </c>
      <c r="I3189" t="s">
        <v>126</v>
      </c>
      <c r="J3189" t="s">
        <v>132</v>
      </c>
      <c r="K3189" t="s">
        <v>142</v>
      </c>
      <c r="L3189">
        <v>9</v>
      </c>
      <c r="M3189">
        <v>61669</v>
      </c>
      <c r="N3189" t="s">
        <v>152</v>
      </c>
      <c r="O3189">
        <v>471767</v>
      </c>
      <c r="P3189">
        <v>471767</v>
      </c>
      <c r="Q3189">
        <v>0</v>
      </c>
      <c r="R3189" t="s">
        <v>159</v>
      </c>
      <c r="S3189" t="s">
        <v>164</v>
      </c>
    </row>
    <row r="3190" spans="1:19" x14ac:dyDescent="0.25">
      <c r="A3190">
        <v>13189</v>
      </c>
      <c r="B3190" s="7">
        <v>45526</v>
      </c>
      <c r="C3190" t="s">
        <v>95</v>
      </c>
      <c r="D3190" t="s">
        <v>117</v>
      </c>
      <c r="E3190" t="s">
        <v>118</v>
      </c>
      <c r="F3190">
        <v>57</v>
      </c>
      <c r="G3190" t="s">
        <v>167</v>
      </c>
      <c r="H3190" t="s">
        <v>125</v>
      </c>
      <c r="I3190" t="s">
        <v>128</v>
      </c>
      <c r="J3190" t="s">
        <v>132</v>
      </c>
      <c r="K3190" t="s">
        <v>142</v>
      </c>
      <c r="L3190">
        <v>7</v>
      </c>
      <c r="M3190">
        <v>193290</v>
      </c>
      <c r="N3190" t="s">
        <v>151</v>
      </c>
      <c r="O3190">
        <v>1285378</v>
      </c>
      <c r="P3190">
        <v>1285378</v>
      </c>
      <c r="Q3190">
        <v>0</v>
      </c>
      <c r="R3190" t="s">
        <v>159</v>
      </c>
      <c r="S3190" t="s">
        <v>164</v>
      </c>
    </row>
    <row r="3191" spans="1:19" x14ac:dyDescent="0.25">
      <c r="A3191">
        <v>13190</v>
      </c>
      <c r="B3191" s="7">
        <v>45515</v>
      </c>
      <c r="C3191" t="s">
        <v>81</v>
      </c>
      <c r="D3191" t="s">
        <v>117</v>
      </c>
      <c r="E3191" t="s">
        <v>118</v>
      </c>
      <c r="F3191">
        <v>52</v>
      </c>
      <c r="G3191" t="s">
        <v>167</v>
      </c>
      <c r="H3191" t="s">
        <v>121</v>
      </c>
      <c r="I3191" t="s">
        <v>130</v>
      </c>
      <c r="J3191" t="s">
        <v>131</v>
      </c>
      <c r="K3191" t="s">
        <v>147</v>
      </c>
      <c r="L3191">
        <v>8</v>
      </c>
      <c r="M3191">
        <v>104296</v>
      </c>
      <c r="N3191" t="s">
        <v>157</v>
      </c>
      <c r="O3191">
        <v>817680</v>
      </c>
      <c r="P3191">
        <v>817680</v>
      </c>
      <c r="Q3191">
        <v>817680</v>
      </c>
      <c r="R3191" t="s">
        <v>160</v>
      </c>
      <c r="S3191" t="s">
        <v>162</v>
      </c>
    </row>
    <row r="3192" spans="1:19" x14ac:dyDescent="0.25">
      <c r="A3192">
        <v>13191</v>
      </c>
      <c r="B3192" s="7">
        <v>45388</v>
      </c>
      <c r="C3192" t="s">
        <v>79</v>
      </c>
      <c r="D3192" t="s">
        <v>116</v>
      </c>
      <c r="E3192" t="s">
        <v>119</v>
      </c>
      <c r="F3192">
        <v>38</v>
      </c>
      <c r="G3192" t="s">
        <v>169</v>
      </c>
      <c r="H3192" t="s">
        <v>125</v>
      </c>
      <c r="I3192" t="s">
        <v>127</v>
      </c>
      <c r="J3192" t="s">
        <v>132</v>
      </c>
      <c r="K3192" t="s">
        <v>137</v>
      </c>
      <c r="L3192">
        <v>4</v>
      </c>
      <c r="M3192">
        <v>103491</v>
      </c>
      <c r="N3192" t="s">
        <v>158</v>
      </c>
      <c r="O3192">
        <v>331171</v>
      </c>
      <c r="P3192">
        <v>331171</v>
      </c>
      <c r="Q3192">
        <v>331171</v>
      </c>
      <c r="R3192" t="s">
        <v>159</v>
      </c>
      <c r="S3192" t="s">
        <v>162</v>
      </c>
    </row>
    <row r="3193" spans="1:19" x14ac:dyDescent="0.25">
      <c r="A3193">
        <v>13192</v>
      </c>
      <c r="B3193" s="7">
        <v>45605</v>
      </c>
      <c r="C3193" t="s">
        <v>37</v>
      </c>
      <c r="D3193" t="s">
        <v>117</v>
      </c>
      <c r="E3193" t="s">
        <v>119</v>
      </c>
      <c r="F3193">
        <v>59</v>
      </c>
      <c r="G3193" t="s">
        <v>167</v>
      </c>
      <c r="H3193" t="s">
        <v>124</v>
      </c>
      <c r="I3193" t="s">
        <v>129</v>
      </c>
      <c r="J3193" t="s">
        <v>131</v>
      </c>
      <c r="K3193" t="s">
        <v>147</v>
      </c>
      <c r="L3193">
        <v>10</v>
      </c>
      <c r="M3193">
        <v>75315</v>
      </c>
      <c r="N3193" t="s">
        <v>154</v>
      </c>
      <c r="O3193">
        <v>753150</v>
      </c>
      <c r="P3193">
        <v>753150</v>
      </c>
      <c r="Q3193">
        <v>0</v>
      </c>
      <c r="R3193" t="s">
        <v>159</v>
      </c>
      <c r="S3193" t="s">
        <v>164</v>
      </c>
    </row>
    <row r="3194" spans="1:19" x14ac:dyDescent="0.25">
      <c r="A3194">
        <v>13193</v>
      </c>
      <c r="B3194" s="7">
        <v>45619</v>
      </c>
      <c r="C3194" t="s">
        <v>104</v>
      </c>
      <c r="D3194" t="s">
        <v>117</v>
      </c>
      <c r="E3194" t="s">
        <v>118</v>
      </c>
      <c r="F3194">
        <v>52</v>
      </c>
      <c r="G3194" t="s">
        <v>167</v>
      </c>
      <c r="H3194" t="s">
        <v>125</v>
      </c>
      <c r="I3194" t="s">
        <v>128</v>
      </c>
      <c r="J3194" t="s">
        <v>132</v>
      </c>
      <c r="K3194" t="s">
        <v>137</v>
      </c>
      <c r="L3194">
        <v>2</v>
      </c>
      <c r="M3194">
        <v>19660</v>
      </c>
      <c r="N3194" t="s">
        <v>154</v>
      </c>
      <c r="O3194">
        <v>39320</v>
      </c>
      <c r="P3194">
        <v>39320</v>
      </c>
      <c r="Q3194">
        <v>39320</v>
      </c>
      <c r="R3194" t="s">
        <v>160</v>
      </c>
      <c r="S3194" t="s">
        <v>162</v>
      </c>
    </row>
    <row r="3195" spans="1:19" x14ac:dyDescent="0.25">
      <c r="A3195">
        <v>13194</v>
      </c>
      <c r="B3195" s="7">
        <v>45323</v>
      </c>
      <c r="C3195" t="s">
        <v>33</v>
      </c>
      <c r="D3195" t="s">
        <v>117</v>
      </c>
      <c r="E3195" t="s">
        <v>119</v>
      </c>
      <c r="F3195">
        <v>63</v>
      </c>
      <c r="G3195" t="s">
        <v>167</v>
      </c>
      <c r="H3195" t="s">
        <v>124</v>
      </c>
      <c r="I3195" t="s">
        <v>128</v>
      </c>
      <c r="J3195" t="s">
        <v>132</v>
      </c>
      <c r="K3195" t="s">
        <v>142</v>
      </c>
      <c r="L3195">
        <v>1</v>
      </c>
      <c r="M3195">
        <v>77522</v>
      </c>
      <c r="N3195" t="s">
        <v>152</v>
      </c>
      <c r="O3195">
        <v>65893</v>
      </c>
      <c r="P3195">
        <v>65893</v>
      </c>
      <c r="Q3195">
        <v>65893</v>
      </c>
      <c r="R3195" t="s">
        <v>161</v>
      </c>
      <c r="S3195" t="s">
        <v>162</v>
      </c>
    </row>
    <row r="3196" spans="1:19" x14ac:dyDescent="0.25">
      <c r="A3196">
        <v>13195</v>
      </c>
      <c r="B3196" s="7">
        <v>45532</v>
      </c>
      <c r="C3196" t="s">
        <v>91</v>
      </c>
      <c r="D3196" t="s">
        <v>116</v>
      </c>
      <c r="E3196" t="s">
        <v>118</v>
      </c>
      <c r="F3196">
        <v>36</v>
      </c>
      <c r="G3196" t="s">
        <v>169</v>
      </c>
      <c r="H3196" t="s">
        <v>121</v>
      </c>
      <c r="I3196" t="s">
        <v>128</v>
      </c>
      <c r="J3196" t="s">
        <v>133</v>
      </c>
      <c r="K3196" t="s">
        <v>141</v>
      </c>
      <c r="L3196">
        <v>7</v>
      </c>
      <c r="M3196">
        <v>77330</v>
      </c>
      <c r="N3196" t="s">
        <v>151</v>
      </c>
      <c r="O3196">
        <v>514244</v>
      </c>
      <c r="P3196">
        <v>514244</v>
      </c>
      <c r="Q3196">
        <v>514244</v>
      </c>
      <c r="R3196" t="s">
        <v>159</v>
      </c>
      <c r="S3196" t="s">
        <v>162</v>
      </c>
    </row>
    <row r="3197" spans="1:19" x14ac:dyDescent="0.25">
      <c r="A3197">
        <v>13196</v>
      </c>
      <c r="B3197" s="7">
        <v>45299</v>
      </c>
      <c r="C3197" t="s">
        <v>64</v>
      </c>
      <c r="D3197" t="s">
        <v>116</v>
      </c>
      <c r="E3197" t="s">
        <v>119</v>
      </c>
      <c r="F3197">
        <v>47</v>
      </c>
      <c r="G3197" t="s">
        <v>167</v>
      </c>
      <c r="H3197" t="s">
        <v>121</v>
      </c>
      <c r="I3197" t="s">
        <v>127</v>
      </c>
      <c r="J3197" t="s">
        <v>134</v>
      </c>
      <c r="K3197" t="s">
        <v>146</v>
      </c>
      <c r="L3197">
        <v>1</v>
      </c>
      <c r="M3197">
        <v>73892</v>
      </c>
      <c r="N3197" t="s">
        <v>158</v>
      </c>
      <c r="O3197">
        <v>59113</v>
      </c>
      <c r="P3197">
        <v>59113</v>
      </c>
      <c r="Q3197">
        <v>0</v>
      </c>
      <c r="R3197" t="s">
        <v>160</v>
      </c>
      <c r="S3197" t="s">
        <v>164</v>
      </c>
    </row>
    <row r="3198" spans="1:19" x14ac:dyDescent="0.25">
      <c r="A3198">
        <v>13197</v>
      </c>
      <c r="B3198" s="7">
        <v>45352</v>
      </c>
      <c r="C3198" t="s">
        <v>42</v>
      </c>
      <c r="D3198" t="s">
        <v>117</v>
      </c>
      <c r="E3198" t="s">
        <v>118</v>
      </c>
      <c r="F3198">
        <v>39</v>
      </c>
      <c r="G3198" t="s">
        <v>169</v>
      </c>
      <c r="H3198" t="s">
        <v>125</v>
      </c>
      <c r="I3198" t="s">
        <v>129</v>
      </c>
      <c r="J3198" t="s">
        <v>132</v>
      </c>
      <c r="K3198" t="s">
        <v>142</v>
      </c>
      <c r="L3198">
        <v>1</v>
      </c>
      <c r="M3198">
        <v>89054</v>
      </c>
      <c r="N3198" t="s">
        <v>154</v>
      </c>
      <c r="O3198">
        <v>89054</v>
      </c>
      <c r="P3198">
        <v>89054</v>
      </c>
      <c r="Q3198">
        <v>89054</v>
      </c>
      <c r="R3198" t="s">
        <v>159</v>
      </c>
      <c r="S3198" t="s">
        <v>162</v>
      </c>
    </row>
    <row r="3199" spans="1:19" x14ac:dyDescent="0.25">
      <c r="A3199">
        <v>13198</v>
      </c>
      <c r="B3199" s="7">
        <v>45304</v>
      </c>
      <c r="C3199" t="s">
        <v>81</v>
      </c>
      <c r="D3199" t="s">
        <v>116</v>
      </c>
      <c r="E3199" t="s">
        <v>118</v>
      </c>
      <c r="F3199">
        <v>18</v>
      </c>
      <c r="G3199" t="s">
        <v>166</v>
      </c>
      <c r="H3199" t="s">
        <v>121</v>
      </c>
      <c r="I3199" t="s">
        <v>130</v>
      </c>
      <c r="J3199" t="s">
        <v>131</v>
      </c>
      <c r="K3199" t="s">
        <v>138</v>
      </c>
      <c r="L3199">
        <v>3</v>
      </c>
      <c r="M3199">
        <v>132065</v>
      </c>
      <c r="N3199" t="s">
        <v>155</v>
      </c>
      <c r="O3199">
        <v>368461</v>
      </c>
      <c r="P3199">
        <v>368461</v>
      </c>
      <c r="Q3199">
        <v>368461</v>
      </c>
      <c r="R3199" t="s">
        <v>160</v>
      </c>
      <c r="S3199" t="s">
        <v>162</v>
      </c>
    </row>
    <row r="3200" spans="1:19" x14ac:dyDescent="0.25">
      <c r="A3200">
        <v>13199</v>
      </c>
      <c r="B3200" s="7">
        <v>45566</v>
      </c>
      <c r="C3200" t="s">
        <v>69</v>
      </c>
      <c r="D3200" t="s">
        <v>117</v>
      </c>
      <c r="E3200" t="s">
        <v>118</v>
      </c>
      <c r="F3200">
        <v>21</v>
      </c>
      <c r="G3200" t="s">
        <v>166</v>
      </c>
      <c r="H3200" t="s">
        <v>120</v>
      </c>
      <c r="I3200" t="s">
        <v>130</v>
      </c>
      <c r="J3200" t="s">
        <v>132</v>
      </c>
      <c r="K3200" t="s">
        <v>144</v>
      </c>
      <c r="L3200">
        <v>1</v>
      </c>
      <c r="M3200">
        <v>102111</v>
      </c>
      <c r="N3200" t="s">
        <v>156</v>
      </c>
      <c r="O3200">
        <v>99047</v>
      </c>
      <c r="P3200">
        <v>99047</v>
      </c>
      <c r="Q3200">
        <v>99047</v>
      </c>
      <c r="R3200" t="s">
        <v>160</v>
      </c>
      <c r="S3200" t="s">
        <v>162</v>
      </c>
    </row>
    <row r="3201" spans="1:19" x14ac:dyDescent="0.25">
      <c r="A3201">
        <v>13200</v>
      </c>
      <c r="B3201" s="7">
        <v>45575</v>
      </c>
      <c r="C3201" t="s">
        <v>49</v>
      </c>
      <c r="D3201" t="s">
        <v>117</v>
      </c>
      <c r="E3201" t="s">
        <v>119</v>
      </c>
      <c r="F3201">
        <v>64</v>
      </c>
      <c r="G3201" t="s">
        <v>167</v>
      </c>
      <c r="H3201" t="s">
        <v>125</v>
      </c>
      <c r="I3201" t="s">
        <v>126</v>
      </c>
      <c r="J3201" t="s">
        <v>134</v>
      </c>
      <c r="K3201" t="s">
        <v>149</v>
      </c>
      <c r="L3201">
        <v>2</v>
      </c>
      <c r="M3201">
        <v>29083</v>
      </c>
      <c r="N3201" t="s">
        <v>158</v>
      </c>
      <c r="O3201">
        <v>46532</v>
      </c>
      <c r="P3201">
        <v>46532</v>
      </c>
      <c r="Q3201">
        <v>46532</v>
      </c>
      <c r="R3201" t="s">
        <v>159</v>
      </c>
      <c r="S3201" t="s">
        <v>162</v>
      </c>
    </row>
    <row r="3202" spans="1:19" x14ac:dyDescent="0.25">
      <c r="A3202">
        <v>13201</v>
      </c>
      <c r="B3202" s="7">
        <v>45475</v>
      </c>
      <c r="C3202" t="s">
        <v>76</v>
      </c>
      <c r="D3202" t="s">
        <v>116</v>
      </c>
      <c r="E3202" t="s">
        <v>119</v>
      </c>
      <c r="F3202">
        <v>19</v>
      </c>
      <c r="G3202" t="s">
        <v>166</v>
      </c>
      <c r="H3202" t="s">
        <v>123</v>
      </c>
      <c r="I3202" t="s">
        <v>126</v>
      </c>
      <c r="J3202" t="s">
        <v>131</v>
      </c>
      <c r="K3202" t="s">
        <v>138</v>
      </c>
      <c r="L3202">
        <v>2</v>
      </c>
      <c r="M3202">
        <v>139448</v>
      </c>
      <c r="N3202" t="s">
        <v>154</v>
      </c>
      <c r="O3202">
        <v>278896</v>
      </c>
      <c r="P3202">
        <v>278896</v>
      </c>
      <c r="Q3202">
        <v>278896</v>
      </c>
      <c r="R3202" t="s">
        <v>160</v>
      </c>
      <c r="S3202" t="s">
        <v>162</v>
      </c>
    </row>
    <row r="3203" spans="1:19" x14ac:dyDescent="0.25">
      <c r="A3203">
        <v>13202</v>
      </c>
      <c r="B3203" s="7">
        <v>45511</v>
      </c>
      <c r="C3203" t="s">
        <v>56</v>
      </c>
      <c r="D3203" t="s">
        <v>116</v>
      </c>
      <c r="E3203" t="s">
        <v>119</v>
      </c>
      <c r="F3203">
        <v>27</v>
      </c>
      <c r="G3203" t="s">
        <v>168</v>
      </c>
      <c r="H3203" t="s">
        <v>121</v>
      </c>
      <c r="I3203" t="s">
        <v>129</v>
      </c>
      <c r="J3203" t="s">
        <v>131</v>
      </c>
      <c r="K3203" t="s">
        <v>138</v>
      </c>
      <c r="L3203">
        <v>6</v>
      </c>
      <c r="M3203">
        <v>22759</v>
      </c>
      <c r="N3203" t="s">
        <v>153</v>
      </c>
      <c r="O3203">
        <v>122898</v>
      </c>
      <c r="P3203">
        <v>122898</v>
      </c>
      <c r="Q3203">
        <v>122898</v>
      </c>
      <c r="R3203" t="s">
        <v>161</v>
      </c>
      <c r="S3203" t="s">
        <v>162</v>
      </c>
    </row>
    <row r="3204" spans="1:19" x14ac:dyDescent="0.25">
      <c r="A3204">
        <v>13203</v>
      </c>
      <c r="B3204" s="7">
        <v>45521</v>
      </c>
      <c r="C3204" t="s">
        <v>22</v>
      </c>
      <c r="D3204" t="s">
        <v>117</v>
      </c>
      <c r="E3204" t="s">
        <v>119</v>
      </c>
      <c r="F3204">
        <v>20</v>
      </c>
      <c r="G3204" t="s">
        <v>166</v>
      </c>
      <c r="H3204" t="s">
        <v>124</v>
      </c>
      <c r="I3204" t="s">
        <v>130</v>
      </c>
      <c r="J3204" t="s">
        <v>132</v>
      </c>
      <c r="K3204" t="s">
        <v>145</v>
      </c>
      <c r="L3204">
        <v>9</v>
      </c>
      <c r="M3204">
        <v>154879</v>
      </c>
      <c r="N3204" t="s">
        <v>155</v>
      </c>
      <c r="O3204">
        <v>1296337</v>
      </c>
      <c r="P3204">
        <v>1296337</v>
      </c>
      <c r="Q3204">
        <v>0</v>
      </c>
      <c r="R3204" t="s">
        <v>161</v>
      </c>
      <c r="S3204" t="s">
        <v>164</v>
      </c>
    </row>
    <row r="3205" spans="1:19" x14ac:dyDescent="0.25">
      <c r="A3205">
        <v>13204</v>
      </c>
      <c r="B3205" s="7">
        <v>45318</v>
      </c>
      <c r="C3205" t="s">
        <v>110</v>
      </c>
      <c r="D3205" t="s">
        <v>116</v>
      </c>
      <c r="E3205" t="s">
        <v>118</v>
      </c>
      <c r="F3205">
        <v>20</v>
      </c>
      <c r="G3205" t="s">
        <v>166</v>
      </c>
      <c r="H3205" t="s">
        <v>121</v>
      </c>
      <c r="I3205" t="s">
        <v>126</v>
      </c>
      <c r="J3205" t="s">
        <v>132</v>
      </c>
      <c r="K3205" t="s">
        <v>144</v>
      </c>
      <c r="L3205">
        <v>10</v>
      </c>
      <c r="M3205">
        <v>17697</v>
      </c>
      <c r="N3205" t="s">
        <v>152</v>
      </c>
      <c r="O3205">
        <v>150424</v>
      </c>
      <c r="P3205">
        <v>150424</v>
      </c>
      <c r="Q3205">
        <v>150424</v>
      </c>
      <c r="R3205" t="s">
        <v>159</v>
      </c>
      <c r="S3205" t="s">
        <v>162</v>
      </c>
    </row>
    <row r="3206" spans="1:19" x14ac:dyDescent="0.25">
      <c r="A3206">
        <v>13205</v>
      </c>
      <c r="B3206" s="7">
        <v>45607</v>
      </c>
      <c r="C3206" t="s">
        <v>82</v>
      </c>
      <c r="D3206" t="s">
        <v>117</v>
      </c>
      <c r="E3206" t="s">
        <v>119</v>
      </c>
      <c r="F3206">
        <v>54</v>
      </c>
      <c r="G3206" t="s">
        <v>167</v>
      </c>
      <c r="H3206" t="s">
        <v>122</v>
      </c>
      <c r="I3206" t="s">
        <v>129</v>
      </c>
      <c r="J3206" t="s">
        <v>131</v>
      </c>
      <c r="K3206" t="s">
        <v>136</v>
      </c>
      <c r="L3206">
        <v>8</v>
      </c>
      <c r="M3206">
        <v>58787</v>
      </c>
      <c r="N3206" t="s">
        <v>155</v>
      </c>
      <c r="O3206">
        <v>437375</v>
      </c>
      <c r="P3206">
        <v>437375</v>
      </c>
      <c r="Q3206">
        <v>437375</v>
      </c>
      <c r="R3206" t="s">
        <v>160</v>
      </c>
      <c r="S3206" t="s">
        <v>162</v>
      </c>
    </row>
    <row r="3207" spans="1:19" x14ac:dyDescent="0.25">
      <c r="A3207">
        <v>13206</v>
      </c>
      <c r="B3207" s="7">
        <v>45510</v>
      </c>
      <c r="C3207" t="s">
        <v>109</v>
      </c>
      <c r="D3207" t="s">
        <v>116</v>
      </c>
      <c r="E3207" t="s">
        <v>118</v>
      </c>
      <c r="F3207">
        <v>65</v>
      </c>
      <c r="G3207" t="s">
        <v>167</v>
      </c>
      <c r="H3207" t="s">
        <v>125</v>
      </c>
      <c r="I3207" t="s">
        <v>128</v>
      </c>
      <c r="J3207" t="s">
        <v>134</v>
      </c>
      <c r="K3207" t="s">
        <v>146</v>
      </c>
      <c r="L3207">
        <v>7</v>
      </c>
      <c r="M3207">
        <v>82982</v>
      </c>
      <c r="N3207" t="s">
        <v>151</v>
      </c>
      <c r="O3207">
        <v>551830</v>
      </c>
      <c r="P3207">
        <v>551830</v>
      </c>
      <c r="Q3207">
        <v>551830</v>
      </c>
      <c r="R3207" t="s">
        <v>160</v>
      </c>
      <c r="S3207" t="s">
        <v>162</v>
      </c>
    </row>
    <row r="3208" spans="1:19" x14ac:dyDescent="0.25">
      <c r="A3208">
        <v>13207</v>
      </c>
      <c r="B3208" s="7">
        <v>45347</v>
      </c>
      <c r="C3208" t="s">
        <v>24</v>
      </c>
      <c r="D3208" t="s">
        <v>116</v>
      </c>
      <c r="E3208" t="s">
        <v>119</v>
      </c>
      <c r="F3208">
        <v>52</v>
      </c>
      <c r="G3208" t="s">
        <v>167</v>
      </c>
      <c r="H3208" t="s">
        <v>121</v>
      </c>
      <c r="I3208" t="s">
        <v>128</v>
      </c>
      <c r="J3208" t="s">
        <v>133</v>
      </c>
      <c r="K3208" t="s">
        <v>141</v>
      </c>
      <c r="L3208">
        <v>6</v>
      </c>
      <c r="M3208">
        <v>13317</v>
      </c>
      <c r="N3208" t="s">
        <v>153</v>
      </c>
      <c r="O3208">
        <v>71911</v>
      </c>
      <c r="P3208">
        <v>71911</v>
      </c>
      <c r="Q3208">
        <v>71911</v>
      </c>
      <c r="R3208" t="s">
        <v>161</v>
      </c>
      <c r="S3208" t="s">
        <v>162</v>
      </c>
    </row>
    <row r="3209" spans="1:19" x14ac:dyDescent="0.25">
      <c r="A3209">
        <v>13208</v>
      </c>
      <c r="B3209" s="7">
        <v>45357</v>
      </c>
      <c r="C3209" t="s">
        <v>27</v>
      </c>
      <c r="D3209" t="s">
        <v>117</v>
      </c>
      <c r="E3209" t="s">
        <v>119</v>
      </c>
      <c r="F3209">
        <v>31</v>
      </c>
      <c r="G3209" t="s">
        <v>168</v>
      </c>
      <c r="H3209" t="s">
        <v>122</v>
      </c>
      <c r="I3209" t="s">
        <v>130</v>
      </c>
      <c r="J3209" t="s">
        <v>133</v>
      </c>
      <c r="K3209" t="s">
        <v>140</v>
      </c>
      <c r="L3209">
        <v>4</v>
      </c>
      <c r="M3209">
        <v>67876</v>
      </c>
      <c r="N3209" t="s">
        <v>154</v>
      </c>
      <c r="O3209">
        <v>271504</v>
      </c>
      <c r="P3209">
        <v>0</v>
      </c>
      <c r="Q3209">
        <v>0</v>
      </c>
      <c r="R3209" t="s">
        <v>161</v>
      </c>
      <c r="S3209" t="s">
        <v>163</v>
      </c>
    </row>
    <row r="3210" spans="1:19" x14ac:dyDescent="0.25">
      <c r="A3210">
        <v>13209</v>
      </c>
      <c r="B3210" s="7">
        <v>45366</v>
      </c>
      <c r="C3210" t="s">
        <v>38</v>
      </c>
      <c r="D3210" t="s">
        <v>116</v>
      </c>
      <c r="E3210" t="s">
        <v>118</v>
      </c>
      <c r="F3210">
        <v>19</v>
      </c>
      <c r="G3210" t="s">
        <v>166</v>
      </c>
      <c r="H3210" t="s">
        <v>125</v>
      </c>
      <c r="I3210" t="s">
        <v>126</v>
      </c>
      <c r="J3210" t="s">
        <v>132</v>
      </c>
      <c r="K3210" t="s">
        <v>142</v>
      </c>
      <c r="L3210">
        <v>10</v>
      </c>
      <c r="M3210">
        <v>106340</v>
      </c>
      <c r="N3210" t="s">
        <v>154</v>
      </c>
      <c r="O3210">
        <v>1063400</v>
      </c>
      <c r="P3210">
        <v>1063400</v>
      </c>
      <c r="Q3210">
        <v>1063400</v>
      </c>
      <c r="R3210" t="s">
        <v>159</v>
      </c>
      <c r="S3210" t="s">
        <v>162</v>
      </c>
    </row>
    <row r="3211" spans="1:19" x14ac:dyDescent="0.25">
      <c r="A3211">
        <v>13210</v>
      </c>
      <c r="B3211" s="7">
        <v>45531</v>
      </c>
      <c r="C3211" t="s">
        <v>77</v>
      </c>
      <c r="D3211" t="s">
        <v>116</v>
      </c>
      <c r="E3211" t="s">
        <v>118</v>
      </c>
      <c r="F3211">
        <v>20</v>
      </c>
      <c r="G3211" t="s">
        <v>166</v>
      </c>
      <c r="H3211" t="s">
        <v>123</v>
      </c>
      <c r="I3211" t="s">
        <v>130</v>
      </c>
      <c r="J3211" t="s">
        <v>132</v>
      </c>
      <c r="K3211" t="s">
        <v>145</v>
      </c>
      <c r="L3211">
        <v>7</v>
      </c>
      <c r="M3211">
        <v>117391</v>
      </c>
      <c r="N3211" t="s">
        <v>155</v>
      </c>
      <c r="O3211">
        <v>764215</v>
      </c>
      <c r="P3211">
        <v>764215</v>
      </c>
      <c r="Q3211">
        <v>764215</v>
      </c>
      <c r="R3211" t="s">
        <v>160</v>
      </c>
      <c r="S3211" t="s">
        <v>162</v>
      </c>
    </row>
    <row r="3212" spans="1:19" x14ac:dyDescent="0.25">
      <c r="A3212">
        <v>13211</v>
      </c>
      <c r="B3212" s="7">
        <v>45549</v>
      </c>
      <c r="C3212" t="s">
        <v>88</v>
      </c>
      <c r="D3212" t="s">
        <v>116</v>
      </c>
      <c r="E3212" t="s">
        <v>118</v>
      </c>
      <c r="F3212">
        <v>30</v>
      </c>
      <c r="G3212" t="s">
        <v>168</v>
      </c>
      <c r="H3212" t="s">
        <v>124</v>
      </c>
      <c r="I3212" t="s">
        <v>126</v>
      </c>
      <c r="J3212" t="s">
        <v>133</v>
      </c>
      <c r="K3212" t="s">
        <v>140</v>
      </c>
      <c r="L3212">
        <v>7</v>
      </c>
      <c r="M3212">
        <v>58093</v>
      </c>
      <c r="N3212" t="s">
        <v>152</v>
      </c>
      <c r="O3212">
        <v>345653</v>
      </c>
      <c r="P3212">
        <v>345653</v>
      </c>
      <c r="Q3212">
        <v>345653</v>
      </c>
      <c r="R3212" t="s">
        <v>161</v>
      </c>
      <c r="S3212" t="s">
        <v>162</v>
      </c>
    </row>
    <row r="3213" spans="1:19" x14ac:dyDescent="0.25">
      <c r="A3213">
        <v>13212</v>
      </c>
      <c r="B3213" s="7">
        <v>45307</v>
      </c>
      <c r="C3213" t="s">
        <v>84</v>
      </c>
      <c r="D3213" t="s">
        <v>116</v>
      </c>
      <c r="E3213" t="s">
        <v>118</v>
      </c>
      <c r="F3213">
        <v>47</v>
      </c>
      <c r="G3213" t="s">
        <v>167</v>
      </c>
      <c r="H3213" t="s">
        <v>121</v>
      </c>
      <c r="I3213" t="s">
        <v>126</v>
      </c>
      <c r="J3213" t="s">
        <v>132</v>
      </c>
      <c r="K3213" t="s">
        <v>144</v>
      </c>
      <c r="L3213">
        <v>4</v>
      </c>
      <c r="M3213">
        <v>16314</v>
      </c>
      <c r="N3213" t="s">
        <v>158</v>
      </c>
      <c r="O3213">
        <v>52204</v>
      </c>
      <c r="P3213">
        <v>52204</v>
      </c>
      <c r="Q3213">
        <v>0</v>
      </c>
      <c r="R3213" t="s">
        <v>161</v>
      </c>
      <c r="S3213" t="s">
        <v>164</v>
      </c>
    </row>
    <row r="3214" spans="1:19" x14ac:dyDescent="0.25">
      <c r="A3214">
        <v>13213</v>
      </c>
      <c r="B3214" s="7">
        <v>45362</v>
      </c>
      <c r="C3214" t="s">
        <v>19</v>
      </c>
      <c r="D3214" t="s">
        <v>117</v>
      </c>
      <c r="E3214" t="s">
        <v>119</v>
      </c>
      <c r="F3214">
        <v>43</v>
      </c>
      <c r="G3214" t="s">
        <v>169</v>
      </c>
      <c r="H3214" t="s">
        <v>121</v>
      </c>
      <c r="I3214" t="s">
        <v>128</v>
      </c>
      <c r="J3214" t="s">
        <v>133</v>
      </c>
      <c r="K3214" t="s">
        <v>139</v>
      </c>
      <c r="L3214">
        <v>2</v>
      </c>
      <c r="M3214">
        <v>142268</v>
      </c>
      <c r="N3214" t="s">
        <v>152</v>
      </c>
      <c r="O3214">
        <v>241855</v>
      </c>
      <c r="P3214">
        <v>241855</v>
      </c>
      <c r="Q3214">
        <v>241855</v>
      </c>
      <c r="R3214" t="s">
        <v>161</v>
      </c>
      <c r="S3214" t="s">
        <v>162</v>
      </c>
    </row>
    <row r="3215" spans="1:19" x14ac:dyDescent="0.25">
      <c r="A3215">
        <v>13214</v>
      </c>
      <c r="B3215" s="7">
        <v>45297</v>
      </c>
      <c r="C3215" t="s">
        <v>104</v>
      </c>
      <c r="D3215" t="s">
        <v>117</v>
      </c>
      <c r="E3215" t="s">
        <v>119</v>
      </c>
      <c r="F3215">
        <v>28</v>
      </c>
      <c r="G3215" t="s">
        <v>168</v>
      </c>
      <c r="H3215" t="s">
        <v>121</v>
      </c>
      <c r="I3215" t="s">
        <v>128</v>
      </c>
      <c r="J3215" t="s">
        <v>131</v>
      </c>
      <c r="K3215" t="s">
        <v>147</v>
      </c>
      <c r="L3215">
        <v>9</v>
      </c>
      <c r="M3215">
        <v>155465</v>
      </c>
      <c r="N3215" t="s">
        <v>152</v>
      </c>
      <c r="O3215">
        <v>1189307</v>
      </c>
      <c r="P3215">
        <v>1189307</v>
      </c>
      <c r="Q3215">
        <v>1189307</v>
      </c>
      <c r="R3215" t="s">
        <v>159</v>
      </c>
      <c r="S3215" t="s">
        <v>162</v>
      </c>
    </row>
    <row r="3216" spans="1:19" x14ac:dyDescent="0.25">
      <c r="A3216">
        <v>13215</v>
      </c>
      <c r="B3216" s="7">
        <v>45485</v>
      </c>
      <c r="C3216" t="s">
        <v>65</v>
      </c>
      <c r="D3216" t="s">
        <v>116</v>
      </c>
      <c r="E3216" t="s">
        <v>118</v>
      </c>
      <c r="F3216">
        <v>52</v>
      </c>
      <c r="G3216" t="s">
        <v>167</v>
      </c>
      <c r="H3216" t="s">
        <v>120</v>
      </c>
      <c r="I3216" t="s">
        <v>129</v>
      </c>
      <c r="J3216" t="s">
        <v>132</v>
      </c>
      <c r="K3216" t="s">
        <v>137</v>
      </c>
      <c r="L3216">
        <v>3</v>
      </c>
      <c r="M3216">
        <v>147684</v>
      </c>
      <c r="N3216" t="s">
        <v>155</v>
      </c>
      <c r="O3216">
        <v>412038</v>
      </c>
      <c r="P3216">
        <v>412038</v>
      </c>
      <c r="Q3216">
        <v>0</v>
      </c>
      <c r="R3216" t="s">
        <v>161</v>
      </c>
      <c r="S3216" t="s">
        <v>164</v>
      </c>
    </row>
    <row r="3217" spans="1:19" x14ac:dyDescent="0.25">
      <c r="A3217">
        <v>13216</v>
      </c>
      <c r="B3217" s="7">
        <v>45601</v>
      </c>
      <c r="C3217" t="s">
        <v>105</v>
      </c>
      <c r="D3217" t="s">
        <v>116</v>
      </c>
      <c r="E3217" t="s">
        <v>119</v>
      </c>
      <c r="F3217">
        <v>20</v>
      </c>
      <c r="G3217" t="s">
        <v>166</v>
      </c>
      <c r="H3217" t="s">
        <v>124</v>
      </c>
      <c r="I3217" t="s">
        <v>126</v>
      </c>
      <c r="J3217" t="s">
        <v>132</v>
      </c>
      <c r="K3217" t="s">
        <v>137</v>
      </c>
      <c r="L3217">
        <v>2</v>
      </c>
      <c r="M3217">
        <v>179542</v>
      </c>
      <c r="N3217" t="s">
        <v>158</v>
      </c>
      <c r="O3217">
        <v>287267</v>
      </c>
      <c r="P3217">
        <v>287267</v>
      </c>
      <c r="Q3217">
        <v>287267</v>
      </c>
      <c r="R3217" t="s">
        <v>161</v>
      </c>
      <c r="S3217" t="s">
        <v>162</v>
      </c>
    </row>
    <row r="3218" spans="1:19" x14ac:dyDescent="0.25">
      <c r="A3218">
        <v>13217</v>
      </c>
      <c r="B3218" s="7">
        <v>45424</v>
      </c>
      <c r="C3218" t="s">
        <v>57</v>
      </c>
      <c r="D3218" t="s">
        <v>117</v>
      </c>
      <c r="E3218" t="s">
        <v>119</v>
      </c>
      <c r="F3218">
        <v>35</v>
      </c>
      <c r="G3218" t="s">
        <v>168</v>
      </c>
      <c r="H3218" t="s">
        <v>124</v>
      </c>
      <c r="I3218" t="s">
        <v>130</v>
      </c>
      <c r="J3218" t="s">
        <v>134</v>
      </c>
      <c r="K3218" t="s">
        <v>148</v>
      </c>
      <c r="L3218">
        <v>10</v>
      </c>
      <c r="M3218">
        <v>148148</v>
      </c>
      <c r="N3218" t="s">
        <v>153</v>
      </c>
      <c r="O3218">
        <v>1333332</v>
      </c>
      <c r="P3218">
        <v>1333332</v>
      </c>
      <c r="Q3218">
        <v>0</v>
      </c>
      <c r="R3218" t="s">
        <v>159</v>
      </c>
      <c r="S3218" t="s">
        <v>164</v>
      </c>
    </row>
    <row r="3219" spans="1:19" x14ac:dyDescent="0.25">
      <c r="A3219">
        <v>13218</v>
      </c>
      <c r="B3219" s="7">
        <v>45616</v>
      </c>
      <c r="C3219" t="s">
        <v>23</v>
      </c>
      <c r="D3219" t="s">
        <v>116</v>
      </c>
      <c r="E3219" t="s">
        <v>119</v>
      </c>
      <c r="F3219">
        <v>24</v>
      </c>
      <c r="G3219" t="s">
        <v>166</v>
      </c>
      <c r="H3219" t="s">
        <v>122</v>
      </c>
      <c r="I3219" t="s">
        <v>126</v>
      </c>
      <c r="J3219" t="s">
        <v>133</v>
      </c>
      <c r="K3219" t="s">
        <v>139</v>
      </c>
      <c r="L3219">
        <v>9</v>
      </c>
      <c r="M3219">
        <v>103866</v>
      </c>
      <c r="N3219" t="s">
        <v>158</v>
      </c>
      <c r="O3219">
        <v>747835</v>
      </c>
      <c r="P3219">
        <v>0</v>
      </c>
      <c r="Q3219">
        <v>0</v>
      </c>
      <c r="R3219" t="s">
        <v>161</v>
      </c>
      <c r="S3219" t="s">
        <v>163</v>
      </c>
    </row>
    <row r="3220" spans="1:19" x14ac:dyDescent="0.25">
      <c r="A3220">
        <v>13219</v>
      </c>
      <c r="B3220" s="7">
        <v>45444</v>
      </c>
      <c r="C3220" t="s">
        <v>88</v>
      </c>
      <c r="D3220" t="s">
        <v>117</v>
      </c>
      <c r="E3220" t="s">
        <v>118</v>
      </c>
      <c r="F3220">
        <v>32</v>
      </c>
      <c r="G3220" t="s">
        <v>168</v>
      </c>
      <c r="H3220" t="s">
        <v>123</v>
      </c>
      <c r="I3220" t="s">
        <v>126</v>
      </c>
      <c r="J3220" t="s">
        <v>131</v>
      </c>
      <c r="K3220" t="s">
        <v>147</v>
      </c>
      <c r="L3220">
        <v>7</v>
      </c>
      <c r="M3220">
        <v>195612</v>
      </c>
      <c r="N3220" t="s">
        <v>152</v>
      </c>
      <c r="O3220">
        <v>1163891</v>
      </c>
      <c r="P3220">
        <v>1163891</v>
      </c>
      <c r="Q3220">
        <v>1163891</v>
      </c>
      <c r="R3220" t="s">
        <v>161</v>
      </c>
      <c r="S3220" t="s">
        <v>162</v>
      </c>
    </row>
    <row r="3221" spans="1:19" x14ac:dyDescent="0.25">
      <c r="A3221">
        <v>13220</v>
      </c>
      <c r="B3221" s="7">
        <v>45620</v>
      </c>
      <c r="C3221" t="s">
        <v>109</v>
      </c>
      <c r="D3221" t="s">
        <v>117</v>
      </c>
      <c r="E3221" t="s">
        <v>119</v>
      </c>
      <c r="F3221">
        <v>26</v>
      </c>
      <c r="G3221" t="s">
        <v>168</v>
      </c>
      <c r="H3221" t="s">
        <v>121</v>
      </c>
      <c r="I3221" t="s">
        <v>128</v>
      </c>
      <c r="J3221" t="s">
        <v>131</v>
      </c>
      <c r="K3221" t="s">
        <v>136</v>
      </c>
      <c r="L3221">
        <v>8</v>
      </c>
      <c r="M3221">
        <v>142373</v>
      </c>
      <c r="N3221" t="s">
        <v>156</v>
      </c>
      <c r="O3221">
        <v>1104814</v>
      </c>
      <c r="P3221">
        <v>1104814</v>
      </c>
      <c r="Q3221">
        <v>0</v>
      </c>
      <c r="R3221" t="s">
        <v>161</v>
      </c>
      <c r="S3221" t="s">
        <v>164</v>
      </c>
    </row>
    <row r="3222" spans="1:19" x14ac:dyDescent="0.25">
      <c r="A3222">
        <v>13221</v>
      </c>
      <c r="B3222" s="7">
        <v>45541</v>
      </c>
      <c r="C3222" t="s">
        <v>114</v>
      </c>
      <c r="D3222" t="s">
        <v>116</v>
      </c>
      <c r="E3222" t="s">
        <v>118</v>
      </c>
      <c r="F3222">
        <v>30</v>
      </c>
      <c r="G3222" t="s">
        <v>168</v>
      </c>
      <c r="H3222" t="s">
        <v>123</v>
      </c>
      <c r="I3222" t="s">
        <v>126</v>
      </c>
      <c r="J3222" t="s">
        <v>131</v>
      </c>
      <c r="K3222" t="s">
        <v>138</v>
      </c>
      <c r="L3222">
        <v>2</v>
      </c>
      <c r="M3222">
        <v>92460</v>
      </c>
      <c r="N3222" t="s">
        <v>153</v>
      </c>
      <c r="O3222">
        <v>166428</v>
      </c>
      <c r="P3222">
        <v>166428</v>
      </c>
      <c r="Q3222">
        <v>0</v>
      </c>
      <c r="R3222" t="s">
        <v>160</v>
      </c>
      <c r="S3222" t="s">
        <v>164</v>
      </c>
    </row>
    <row r="3223" spans="1:19" x14ac:dyDescent="0.25">
      <c r="A3223">
        <v>13222</v>
      </c>
      <c r="B3223" s="7">
        <v>45430</v>
      </c>
      <c r="C3223" t="s">
        <v>100</v>
      </c>
      <c r="D3223" t="s">
        <v>117</v>
      </c>
      <c r="E3223" t="s">
        <v>118</v>
      </c>
      <c r="F3223">
        <v>33</v>
      </c>
      <c r="G3223" t="s">
        <v>168</v>
      </c>
      <c r="H3223" t="s">
        <v>122</v>
      </c>
      <c r="I3223" t="s">
        <v>126</v>
      </c>
      <c r="J3223" t="s">
        <v>131</v>
      </c>
      <c r="K3223" t="s">
        <v>147</v>
      </c>
      <c r="L3223">
        <v>6</v>
      </c>
      <c r="M3223">
        <v>106632</v>
      </c>
      <c r="N3223" t="s">
        <v>156</v>
      </c>
      <c r="O3223">
        <v>620598</v>
      </c>
      <c r="P3223">
        <v>620598</v>
      </c>
      <c r="Q3223">
        <v>620598</v>
      </c>
      <c r="R3223" t="s">
        <v>160</v>
      </c>
      <c r="S3223" t="s">
        <v>162</v>
      </c>
    </row>
    <row r="3224" spans="1:19" x14ac:dyDescent="0.25">
      <c r="A3224">
        <v>13223</v>
      </c>
      <c r="B3224" s="7">
        <v>45472</v>
      </c>
      <c r="C3224" t="s">
        <v>28</v>
      </c>
      <c r="D3224" t="s">
        <v>117</v>
      </c>
      <c r="E3224" t="s">
        <v>118</v>
      </c>
      <c r="F3224">
        <v>26</v>
      </c>
      <c r="G3224" t="s">
        <v>168</v>
      </c>
      <c r="H3224" t="s">
        <v>120</v>
      </c>
      <c r="I3224" t="s">
        <v>128</v>
      </c>
      <c r="J3224" t="s">
        <v>132</v>
      </c>
      <c r="K3224" t="s">
        <v>145</v>
      </c>
      <c r="L3224">
        <v>4</v>
      </c>
      <c r="M3224">
        <v>194375</v>
      </c>
      <c r="N3224" t="s">
        <v>154</v>
      </c>
      <c r="O3224">
        <v>777500</v>
      </c>
      <c r="P3224">
        <v>777500</v>
      </c>
      <c r="Q3224">
        <v>0</v>
      </c>
      <c r="R3224" t="s">
        <v>160</v>
      </c>
      <c r="S3224" t="s">
        <v>164</v>
      </c>
    </row>
    <row r="3225" spans="1:19" x14ac:dyDescent="0.25">
      <c r="A3225">
        <v>13224</v>
      </c>
      <c r="B3225" s="7">
        <v>45350</v>
      </c>
      <c r="C3225" t="s">
        <v>74</v>
      </c>
      <c r="D3225" t="s">
        <v>117</v>
      </c>
      <c r="E3225" t="s">
        <v>118</v>
      </c>
      <c r="F3225">
        <v>44</v>
      </c>
      <c r="G3225" t="s">
        <v>169</v>
      </c>
      <c r="H3225" t="s">
        <v>121</v>
      </c>
      <c r="I3225" t="s">
        <v>130</v>
      </c>
      <c r="J3225" t="s">
        <v>133</v>
      </c>
      <c r="K3225" t="s">
        <v>139</v>
      </c>
      <c r="L3225">
        <v>7</v>
      </c>
      <c r="M3225">
        <v>71339</v>
      </c>
      <c r="N3225" t="s">
        <v>154</v>
      </c>
      <c r="O3225">
        <v>499373</v>
      </c>
      <c r="P3225">
        <v>499373</v>
      </c>
      <c r="Q3225">
        <v>0</v>
      </c>
      <c r="R3225" t="s">
        <v>159</v>
      </c>
      <c r="S3225" t="s">
        <v>164</v>
      </c>
    </row>
    <row r="3226" spans="1:19" x14ac:dyDescent="0.25">
      <c r="A3226">
        <v>13225</v>
      </c>
      <c r="B3226" s="7">
        <v>45453</v>
      </c>
      <c r="C3226" t="s">
        <v>87</v>
      </c>
      <c r="D3226" t="s">
        <v>116</v>
      </c>
      <c r="E3226" t="s">
        <v>118</v>
      </c>
      <c r="F3226">
        <v>39</v>
      </c>
      <c r="G3226" t="s">
        <v>169</v>
      </c>
      <c r="H3226" t="s">
        <v>124</v>
      </c>
      <c r="I3226" t="s">
        <v>129</v>
      </c>
      <c r="J3226" t="s">
        <v>133</v>
      </c>
      <c r="K3226" t="s">
        <v>139</v>
      </c>
      <c r="L3226">
        <v>7</v>
      </c>
      <c r="M3226">
        <v>94900</v>
      </c>
      <c r="N3226" t="s">
        <v>156</v>
      </c>
      <c r="O3226">
        <v>644371</v>
      </c>
      <c r="P3226">
        <v>644371</v>
      </c>
      <c r="Q3226">
        <v>0</v>
      </c>
      <c r="R3226" t="s">
        <v>160</v>
      </c>
      <c r="S3226" t="s">
        <v>164</v>
      </c>
    </row>
    <row r="3227" spans="1:19" x14ac:dyDescent="0.25">
      <c r="A3227">
        <v>13226</v>
      </c>
      <c r="B3227" s="7">
        <v>45529</v>
      </c>
      <c r="C3227" t="s">
        <v>67</v>
      </c>
      <c r="D3227" t="s">
        <v>117</v>
      </c>
      <c r="E3227" t="s">
        <v>118</v>
      </c>
      <c r="F3227">
        <v>57</v>
      </c>
      <c r="G3227" t="s">
        <v>167</v>
      </c>
      <c r="H3227" t="s">
        <v>125</v>
      </c>
      <c r="I3227" t="s">
        <v>126</v>
      </c>
      <c r="J3227" t="s">
        <v>132</v>
      </c>
      <c r="K3227" t="s">
        <v>144</v>
      </c>
      <c r="L3227">
        <v>10</v>
      </c>
      <c r="M3227">
        <v>164148</v>
      </c>
      <c r="N3227" t="s">
        <v>154</v>
      </c>
      <c r="O3227">
        <v>1641480</v>
      </c>
      <c r="P3227">
        <v>1641480</v>
      </c>
      <c r="Q3227">
        <v>0</v>
      </c>
      <c r="R3227" t="s">
        <v>160</v>
      </c>
      <c r="S3227" t="s">
        <v>164</v>
      </c>
    </row>
    <row r="3228" spans="1:19" x14ac:dyDescent="0.25">
      <c r="A3228">
        <v>13227</v>
      </c>
      <c r="B3228" s="7">
        <v>45408</v>
      </c>
      <c r="C3228" t="s">
        <v>103</v>
      </c>
      <c r="D3228" t="s">
        <v>117</v>
      </c>
      <c r="E3228" t="s">
        <v>119</v>
      </c>
      <c r="F3228">
        <v>53</v>
      </c>
      <c r="G3228" t="s">
        <v>167</v>
      </c>
      <c r="H3228" t="s">
        <v>121</v>
      </c>
      <c r="I3228" t="s">
        <v>128</v>
      </c>
      <c r="J3228" t="s">
        <v>131</v>
      </c>
      <c r="K3228" t="s">
        <v>135</v>
      </c>
      <c r="L3228">
        <v>6</v>
      </c>
      <c r="M3228">
        <v>73100</v>
      </c>
      <c r="N3228" t="s">
        <v>157</v>
      </c>
      <c r="O3228">
        <v>429828</v>
      </c>
      <c r="P3228">
        <v>429828</v>
      </c>
      <c r="Q3228">
        <v>0</v>
      </c>
      <c r="R3228" t="s">
        <v>161</v>
      </c>
      <c r="S3228" t="s">
        <v>164</v>
      </c>
    </row>
    <row r="3229" spans="1:19" x14ac:dyDescent="0.25">
      <c r="A3229">
        <v>13228</v>
      </c>
      <c r="B3229" s="7">
        <v>45362</v>
      </c>
      <c r="C3229" t="s">
        <v>112</v>
      </c>
      <c r="D3229" t="s">
        <v>117</v>
      </c>
      <c r="E3229" t="s">
        <v>118</v>
      </c>
      <c r="F3229">
        <v>59</v>
      </c>
      <c r="G3229" t="s">
        <v>167</v>
      </c>
      <c r="H3229" t="s">
        <v>124</v>
      </c>
      <c r="I3229" t="s">
        <v>129</v>
      </c>
      <c r="J3229" t="s">
        <v>132</v>
      </c>
      <c r="K3229" t="s">
        <v>144</v>
      </c>
      <c r="L3229">
        <v>4</v>
      </c>
      <c r="M3229">
        <v>145611</v>
      </c>
      <c r="N3229" t="s">
        <v>152</v>
      </c>
      <c r="O3229">
        <v>495077</v>
      </c>
      <c r="P3229">
        <v>495077</v>
      </c>
      <c r="Q3229">
        <v>495077</v>
      </c>
      <c r="R3229" t="s">
        <v>159</v>
      </c>
      <c r="S3229" t="s">
        <v>162</v>
      </c>
    </row>
    <row r="3230" spans="1:19" x14ac:dyDescent="0.25">
      <c r="A3230">
        <v>13229</v>
      </c>
      <c r="B3230" s="7">
        <v>45476</v>
      </c>
      <c r="C3230" t="s">
        <v>52</v>
      </c>
      <c r="D3230" t="s">
        <v>117</v>
      </c>
      <c r="E3230" t="s">
        <v>118</v>
      </c>
      <c r="F3230">
        <v>59</v>
      </c>
      <c r="G3230" t="s">
        <v>167</v>
      </c>
      <c r="H3230" t="s">
        <v>124</v>
      </c>
      <c r="I3230" t="s">
        <v>126</v>
      </c>
      <c r="J3230" t="s">
        <v>133</v>
      </c>
      <c r="K3230" t="s">
        <v>140</v>
      </c>
      <c r="L3230">
        <v>2</v>
      </c>
      <c r="M3230">
        <v>20832</v>
      </c>
      <c r="N3230" t="s">
        <v>151</v>
      </c>
      <c r="O3230">
        <v>39580</v>
      </c>
      <c r="P3230">
        <v>39580</v>
      </c>
      <c r="Q3230">
        <v>0</v>
      </c>
      <c r="R3230" t="s">
        <v>161</v>
      </c>
      <c r="S3230" t="s">
        <v>164</v>
      </c>
    </row>
    <row r="3231" spans="1:19" x14ac:dyDescent="0.25">
      <c r="A3231">
        <v>13230</v>
      </c>
      <c r="B3231" s="7">
        <v>45588</v>
      </c>
      <c r="C3231" t="s">
        <v>23</v>
      </c>
      <c r="D3231" t="s">
        <v>116</v>
      </c>
      <c r="E3231" t="s">
        <v>118</v>
      </c>
      <c r="F3231">
        <v>32</v>
      </c>
      <c r="G3231" t="s">
        <v>168</v>
      </c>
      <c r="H3231" t="s">
        <v>123</v>
      </c>
      <c r="I3231" t="s">
        <v>127</v>
      </c>
      <c r="J3231" t="s">
        <v>132</v>
      </c>
      <c r="K3231" t="s">
        <v>145</v>
      </c>
      <c r="L3231">
        <v>2</v>
      </c>
      <c r="M3231">
        <v>190082</v>
      </c>
      <c r="N3231" t="s">
        <v>155</v>
      </c>
      <c r="O3231">
        <v>353552</v>
      </c>
      <c r="P3231">
        <v>353552</v>
      </c>
      <c r="Q3231">
        <v>353552</v>
      </c>
      <c r="R3231" t="s">
        <v>159</v>
      </c>
      <c r="S3231" t="s">
        <v>162</v>
      </c>
    </row>
    <row r="3232" spans="1:19" x14ac:dyDescent="0.25">
      <c r="A3232">
        <v>13231</v>
      </c>
      <c r="B3232" s="7">
        <v>45368</v>
      </c>
      <c r="C3232" t="s">
        <v>50</v>
      </c>
      <c r="D3232" t="s">
        <v>117</v>
      </c>
      <c r="E3232" t="s">
        <v>118</v>
      </c>
      <c r="F3232">
        <v>58</v>
      </c>
      <c r="G3232" t="s">
        <v>167</v>
      </c>
      <c r="H3232" t="s">
        <v>120</v>
      </c>
      <c r="I3232" t="s">
        <v>128</v>
      </c>
      <c r="J3232" t="s">
        <v>133</v>
      </c>
      <c r="K3232" t="s">
        <v>141</v>
      </c>
      <c r="L3232">
        <v>1</v>
      </c>
      <c r="M3232">
        <v>196298</v>
      </c>
      <c r="N3232" t="s">
        <v>157</v>
      </c>
      <c r="O3232">
        <v>192372</v>
      </c>
      <c r="P3232">
        <v>192372</v>
      </c>
      <c r="Q3232">
        <v>192372</v>
      </c>
      <c r="R3232" t="s">
        <v>160</v>
      </c>
      <c r="S3232" t="s">
        <v>162</v>
      </c>
    </row>
    <row r="3233" spans="1:19" x14ac:dyDescent="0.25">
      <c r="A3233">
        <v>13232</v>
      </c>
      <c r="B3233" s="7">
        <v>45316</v>
      </c>
      <c r="C3233" t="s">
        <v>32</v>
      </c>
      <c r="D3233" t="s">
        <v>117</v>
      </c>
      <c r="E3233" t="s">
        <v>118</v>
      </c>
      <c r="F3233">
        <v>40</v>
      </c>
      <c r="G3233" t="s">
        <v>169</v>
      </c>
      <c r="H3233" t="s">
        <v>123</v>
      </c>
      <c r="I3233" t="s">
        <v>128</v>
      </c>
      <c r="J3233" t="s">
        <v>134</v>
      </c>
      <c r="K3233" t="s">
        <v>148</v>
      </c>
      <c r="L3233">
        <v>10</v>
      </c>
      <c r="M3233">
        <v>26911</v>
      </c>
      <c r="N3233" t="s">
        <v>154</v>
      </c>
      <c r="O3233">
        <v>269110</v>
      </c>
      <c r="P3233">
        <v>269110</v>
      </c>
      <c r="Q3233">
        <v>269110</v>
      </c>
      <c r="R3233" t="s">
        <v>160</v>
      </c>
      <c r="S3233" t="s">
        <v>162</v>
      </c>
    </row>
    <row r="3234" spans="1:19" x14ac:dyDescent="0.25">
      <c r="A3234">
        <v>13233</v>
      </c>
      <c r="B3234" s="7">
        <v>45341</v>
      </c>
      <c r="C3234" t="s">
        <v>37</v>
      </c>
      <c r="D3234" t="s">
        <v>117</v>
      </c>
      <c r="E3234" t="s">
        <v>118</v>
      </c>
      <c r="F3234">
        <v>26</v>
      </c>
      <c r="G3234" t="s">
        <v>168</v>
      </c>
      <c r="H3234" t="s">
        <v>123</v>
      </c>
      <c r="I3234" t="s">
        <v>129</v>
      </c>
      <c r="J3234" t="s">
        <v>134</v>
      </c>
      <c r="K3234" t="s">
        <v>150</v>
      </c>
      <c r="L3234">
        <v>4</v>
      </c>
      <c r="M3234">
        <v>15156</v>
      </c>
      <c r="N3234" t="s">
        <v>154</v>
      </c>
      <c r="O3234">
        <v>60624</v>
      </c>
      <c r="P3234">
        <v>60624</v>
      </c>
      <c r="Q3234">
        <v>60624</v>
      </c>
      <c r="R3234" t="s">
        <v>161</v>
      </c>
      <c r="S3234" t="s">
        <v>162</v>
      </c>
    </row>
    <row r="3235" spans="1:19" x14ac:dyDescent="0.25">
      <c r="A3235">
        <v>13234</v>
      </c>
      <c r="B3235" s="7">
        <v>45466</v>
      </c>
      <c r="C3235" t="s">
        <v>83</v>
      </c>
      <c r="D3235" t="s">
        <v>117</v>
      </c>
      <c r="E3235" t="s">
        <v>119</v>
      </c>
      <c r="F3235">
        <v>21</v>
      </c>
      <c r="G3235" t="s">
        <v>166</v>
      </c>
      <c r="H3235" t="s">
        <v>121</v>
      </c>
      <c r="I3235" t="s">
        <v>130</v>
      </c>
      <c r="J3235" t="s">
        <v>132</v>
      </c>
      <c r="K3235" t="s">
        <v>142</v>
      </c>
      <c r="L3235">
        <v>6</v>
      </c>
      <c r="M3235">
        <v>52421</v>
      </c>
      <c r="N3235" t="s">
        <v>156</v>
      </c>
      <c r="O3235">
        <v>305090</v>
      </c>
      <c r="P3235">
        <v>305090</v>
      </c>
      <c r="Q3235">
        <v>305090</v>
      </c>
      <c r="R3235" t="s">
        <v>159</v>
      </c>
      <c r="S3235" t="s">
        <v>162</v>
      </c>
    </row>
    <row r="3236" spans="1:19" x14ac:dyDescent="0.25">
      <c r="A3236">
        <v>13235</v>
      </c>
      <c r="B3236" s="7">
        <v>45315</v>
      </c>
      <c r="C3236" t="s">
        <v>105</v>
      </c>
      <c r="D3236" t="s">
        <v>117</v>
      </c>
      <c r="E3236" t="s">
        <v>119</v>
      </c>
      <c r="F3236">
        <v>25</v>
      </c>
      <c r="G3236" t="s">
        <v>166</v>
      </c>
      <c r="H3236" t="s">
        <v>121</v>
      </c>
      <c r="I3236" t="s">
        <v>126</v>
      </c>
      <c r="J3236" t="s">
        <v>133</v>
      </c>
      <c r="K3236" t="s">
        <v>140</v>
      </c>
      <c r="L3236">
        <v>6</v>
      </c>
      <c r="M3236">
        <v>109821</v>
      </c>
      <c r="N3236" t="s">
        <v>157</v>
      </c>
      <c r="O3236">
        <v>645747</v>
      </c>
      <c r="P3236">
        <v>645747</v>
      </c>
      <c r="Q3236">
        <v>645747</v>
      </c>
      <c r="R3236" t="s">
        <v>159</v>
      </c>
      <c r="S3236" t="s">
        <v>162</v>
      </c>
    </row>
    <row r="3237" spans="1:19" x14ac:dyDescent="0.25">
      <c r="A3237">
        <v>13236</v>
      </c>
      <c r="B3237" s="7">
        <v>45303</v>
      </c>
      <c r="C3237" t="s">
        <v>21</v>
      </c>
      <c r="D3237" t="s">
        <v>116</v>
      </c>
      <c r="E3237" t="s">
        <v>119</v>
      </c>
      <c r="F3237">
        <v>47</v>
      </c>
      <c r="G3237" t="s">
        <v>167</v>
      </c>
      <c r="H3237" t="s">
        <v>121</v>
      </c>
      <c r="I3237" t="s">
        <v>127</v>
      </c>
      <c r="J3237" t="s">
        <v>134</v>
      </c>
      <c r="K3237" t="s">
        <v>148</v>
      </c>
      <c r="L3237">
        <v>3</v>
      </c>
      <c r="M3237">
        <v>98742</v>
      </c>
      <c r="N3237" t="s">
        <v>154</v>
      </c>
      <c r="O3237">
        <v>296226</v>
      </c>
      <c r="P3237">
        <v>296226</v>
      </c>
      <c r="Q3237">
        <v>296226</v>
      </c>
      <c r="R3237" t="s">
        <v>159</v>
      </c>
      <c r="S3237" t="s">
        <v>162</v>
      </c>
    </row>
    <row r="3238" spans="1:19" x14ac:dyDescent="0.25">
      <c r="A3238">
        <v>13237</v>
      </c>
      <c r="B3238" s="7">
        <v>45636</v>
      </c>
      <c r="C3238" t="s">
        <v>38</v>
      </c>
      <c r="D3238" t="s">
        <v>117</v>
      </c>
      <c r="E3238" t="s">
        <v>119</v>
      </c>
      <c r="F3238">
        <v>36</v>
      </c>
      <c r="G3238" t="s">
        <v>169</v>
      </c>
      <c r="H3238" t="s">
        <v>121</v>
      </c>
      <c r="I3238" t="s">
        <v>129</v>
      </c>
      <c r="J3238" t="s">
        <v>134</v>
      </c>
      <c r="K3238" t="s">
        <v>149</v>
      </c>
      <c r="L3238">
        <v>6</v>
      </c>
      <c r="M3238">
        <v>41739</v>
      </c>
      <c r="N3238" t="s">
        <v>152</v>
      </c>
      <c r="O3238">
        <v>212868</v>
      </c>
      <c r="P3238">
        <v>212868</v>
      </c>
      <c r="Q3238">
        <v>0</v>
      </c>
      <c r="R3238" t="s">
        <v>161</v>
      </c>
      <c r="S3238" t="s">
        <v>164</v>
      </c>
    </row>
    <row r="3239" spans="1:19" x14ac:dyDescent="0.25">
      <c r="A3239">
        <v>13238</v>
      </c>
      <c r="B3239" s="7">
        <v>45552</v>
      </c>
      <c r="C3239" t="s">
        <v>91</v>
      </c>
      <c r="D3239" t="s">
        <v>117</v>
      </c>
      <c r="E3239" t="s">
        <v>119</v>
      </c>
      <c r="F3239">
        <v>63</v>
      </c>
      <c r="G3239" t="s">
        <v>167</v>
      </c>
      <c r="H3239" t="s">
        <v>124</v>
      </c>
      <c r="I3239" t="s">
        <v>128</v>
      </c>
      <c r="J3239" t="s">
        <v>131</v>
      </c>
      <c r="K3239" t="s">
        <v>135</v>
      </c>
      <c r="L3239">
        <v>7</v>
      </c>
      <c r="M3239">
        <v>8899</v>
      </c>
      <c r="N3239" t="s">
        <v>156</v>
      </c>
      <c r="O3239">
        <v>60424</v>
      </c>
      <c r="P3239">
        <v>60424</v>
      </c>
      <c r="Q3239">
        <v>0</v>
      </c>
      <c r="R3239" t="s">
        <v>161</v>
      </c>
      <c r="S3239" t="s">
        <v>164</v>
      </c>
    </row>
    <row r="3240" spans="1:19" x14ac:dyDescent="0.25">
      <c r="A3240">
        <v>13239</v>
      </c>
      <c r="B3240" s="7">
        <v>45454</v>
      </c>
      <c r="C3240" t="s">
        <v>101</v>
      </c>
      <c r="D3240" t="s">
        <v>116</v>
      </c>
      <c r="E3240" t="s">
        <v>118</v>
      </c>
      <c r="F3240">
        <v>64</v>
      </c>
      <c r="G3240" t="s">
        <v>167</v>
      </c>
      <c r="H3240" t="s">
        <v>120</v>
      </c>
      <c r="I3240" t="s">
        <v>127</v>
      </c>
      <c r="J3240" t="s">
        <v>134</v>
      </c>
      <c r="K3240" t="s">
        <v>150</v>
      </c>
      <c r="L3240">
        <v>10</v>
      </c>
      <c r="M3240">
        <v>172592</v>
      </c>
      <c r="N3240" t="s">
        <v>158</v>
      </c>
      <c r="O3240">
        <v>1380736</v>
      </c>
      <c r="P3240">
        <v>1380736</v>
      </c>
      <c r="Q3240">
        <v>0</v>
      </c>
      <c r="R3240" t="s">
        <v>160</v>
      </c>
      <c r="S3240" t="s">
        <v>164</v>
      </c>
    </row>
    <row r="3241" spans="1:19" x14ac:dyDescent="0.25">
      <c r="A3241">
        <v>13240</v>
      </c>
      <c r="B3241" s="7">
        <v>45432</v>
      </c>
      <c r="C3241" t="s">
        <v>27</v>
      </c>
      <c r="D3241" t="s">
        <v>116</v>
      </c>
      <c r="E3241" t="s">
        <v>119</v>
      </c>
      <c r="F3241">
        <v>56</v>
      </c>
      <c r="G3241" t="s">
        <v>167</v>
      </c>
      <c r="H3241" t="s">
        <v>121</v>
      </c>
      <c r="I3241" t="s">
        <v>129</v>
      </c>
      <c r="J3241" t="s">
        <v>132</v>
      </c>
      <c r="K3241" t="s">
        <v>144</v>
      </c>
      <c r="L3241">
        <v>1</v>
      </c>
      <c r="M3241">
        <v>30944</v>
      </c>
      <c r="N3241" t="s">
        <v>152</v>
      </c>
      <c r="O3241">
        <v>26302</v>
      </c>
      <c r="P3241">
        <v>26302</v>
      </c>
      <c r="Q3241">
        <v>26302</v>
      </c>
      <c r="R3241" t="s">
        <v>161</v>
      </c>
      <c r="S3241" t="s">
        <v>162</v>
      </c>
    </row>
    <row r="3242" spans="1:19" x14ac:dyDescent="0.25">
      <c r="A3242">
        <v>13241</v>
      </c>
      <c r="B3242" s="7">
        <v>45595</v>
      </c>
      <c r="C3242" t="s">
        <v>48</v>
      </c>
      <c r="D3242" t="s">
        <v>117</v>
      </c>
      <c r="E3242" t="s">
        <v>118</v>
      </c>
      <c r="F3242">
        <v>49</v>
      </c>
      <c r="G3242" t="s">
        <v>167</v>
      </c>
      <c r="H3242" t="s">
        <v>123</v>
      </c>
      <c r="I3242" t="s">
        <v>127</v>
      </c>
      <c r="J3242" t="s">
        <v>134</v>
      </c>
      <c r="K3242" t="s">
        <v>150</v>
      </c>
      <c r="L3242">
        <v>4</v>
      </c>
      <c r="M3242">
        <v>64742</v>
      </c>
      <c r="N3242" t="s">
        <v>156</v>
      </c>
      <c r="O3242">
        <v>251198</v>
      </c>
      <c r="P3242">
        <v>251198</v>
      </c>
      <c r="Q3242">
        <v>251198</v>
      </c>
      <c r="R3242" t="s">
        <v>161</v>
      </c>
      <c r="S3242" t="s">
        <v>162</v>
      </c>
    </row>
    <row r="3243" spans="1:19" x14ac:dyDescent="0.25">
      <c r="A3243">
        <v>13242</v>
      </c>
      <c r="B3243" s="7">
        <v>45617</v>
      </c>
      <c r="C3243" t="s">
        <v>21</v>
      </c>
      <c r="D3243" t="s">
        <v>117</v>
      </c>
      <c r="E3243" t="s">
        <v>119</v>
      </c>
      <c r="F3243">
        <v>65</v>
      </c>
      <c r="G3243" t="s">
        <v>167</v>
      </c>
      <c r="H3243" t="s">
        <v>124</v>
      </c>
      <c r="I3243" t="s">
        <v>130</v>
      </c>
      <c r="J3243" t="s">
        <v>134</v>
      </c>
      <c r="K3243" t="s">
        <v>149</v>
      </c>
      <c r="L3243">
        <v>8</v>
      </c>
      <c r="M3243">
        <v>38942</v>
      </c>
      <c r="N3243" t="s">
        <v>155</v>
      </c>
      <c r="O3243">
        <v>289728</v>
      </c>
      <c r="P3243">
        <v>289728</v>
      </c>
      <c r="Q3243">
        <v>289728</v>
      </c>
      <c r="R3243" t="s">
        <v>161</v>
      </c>
      <c r="S3243" t="s">
        <v>162</v>
      </c>
    </row>
    <row r="3244" spans="1:19" x14ac:dyDescent="0.25">
      <c r="A3244">
        <v>13243</v>
      </c>
      <c r="B3244" s="7">
        <v>45303</v>
      </c>
      <c r="C3244" t="s">
        <v>31</v>
      </c>
      <c r="D3244" t="s">
        <v>117</v>
      </c>
      <c r="E3244" t="s">
        <v>118</v>
      </c>
      <c r="F3244">
        <v>36</v>
      </c>
      <c r="G3244" t="s">
        <v>169</v>
      </c>
      <c r="H3244" t="s">
        <v>122</v>
      </c>
      <c r="I3244" t="s">
        <v>128</v>
      </c>
      <c r="J3244" t="s">
        <v>131</v>
      </c>
      <c r="K3244" t="s">
        <v>135</v>
      </c>
      <c r="L3244">
        <v>7</v>
      </c>
      <c r="M3244">
        <v>123143</v>
      </c>
      <c r="N3244" t="s">
        <v>157</v>
      </c>
      <c r="O3244">
        <v>844760</v>
      </c>
      <c r="P3244">
        <v>844760</v>
      </c>
      <c r="Q3244">
        <v>0</v>
      </c>
      <c r="R3244" t="s">
        <v>161</v>
      </c>
      <c r="S3244" t="s">
        <v>164</v>
      </c>
    </row>
    <row r="3245" spans="1:19" x14ac:dyDescent="0.25">
      <c r="A3245">
        <v>13244</v>
      </c>
      <c r="B3245" s="7">
        <v>45359</v>
      </c>
      <c r="C3245" t="s">
        <v>82</v>
      </c>
      <c r="D3245" t="s">
        <v>116</v>
      </c>
      <c r="E3245" t="s">
        <v>118</v>
      </c>
      <c r="F3245">
        <v>40</v>
      </c>
      <c r="G3245" t="s">
        <v>169</v>
      </c>
      <c r="H3245" t="s">
        <v>124</v>
      </c>
      <c r="I3245" t="s">
        <v>127</v>
      </c>
      <c r="J3245" t="s">
        <v>132</v>
      </c>
      <c r="K3245" t="s">
        <v>142</v>
      </c>
      <c r="L3245">
        <v>7</v>
      </c>
      <c r="M3245">
        <v>171737</v>
      </c>
      <c r="N3245" t="s">
        <v>155</v>
      </c>
      <c r="O3245">
        <v>1118007</v>
      </c>
      <c r="P3245">
        <v>1118007</v>
      </c>
      <c r="Q3245">
        <v>1118007</v>
      </c>
      <c r="R3245" t="s">
        <v>161</v>
      </c>
      <c r="S3245" t="s">
        <v>162</v>
      </c>
    </row>
    <row r="3246" spans="1:19" x14ac:dyDescent="0.25">
      <c r="A3246">
        <v>13245</v>
      </c>
      <c r="B3246" s="7">
        <v>45292</v>
      </c>
      <c r="C3246" t="s">
        <v>18</v>
      </c>
      <c r="D3246" t="s">
        <v>117</v>
      </c>
      <c r="E3246" t="s">
        <v>119</v>
      </c>
      <c r="F3246">
        <v>41</v>
      </c>
      <c r="G3246" t="s">
        <v>169</v>
      </c>
      <c r="H3246" t="s">
        <v>124</v>
      </c>
      <c r="I3246" t="s">
        <v>127</v>
      </c>
      <c r="J3246" t="s">
        <v>131</v>
      </c>
      <c r="K3246" t="s">
        <v>136</v>
      </c>
      <c r="L3246">
        <v>5</v>
      </c>
      <c r="M3246">
        <v>140192</v>
      </c>
      <c r="N3246" t="s">
        <v>157</v>
      </c>
      <c r="O3246">
        <v>686940</v>
      </c>
      <c r="P3246">
        <v>686940</v>
      </c>
      <c r="Q3246">
        <v>686940</v>
      </c>
      <c r="R3246" t="s">
        <v>159</v>
      </c>
      <c r="S3246" t="s">
        <v>162</v>
      </c>
    </row>
    <row r="3247" spans="1:19" x14ac:dyDescent="0.25">
      <c r="A3247">
        <v>13246</v>
      </c>
      <c r="B3247" s="7">
        <v>45406</v>
      </c>
      <c r="C3247" t="s">
        <v>58</v>
      </c>
      <c r="D3247" t="s">
        <v>117</v>
      </c>
      <c r="E3247" t="s">
        <v>118</v>
      </c>
      <c r="F3247">
        <v>21</v>
      </c>
      <c r="G3247" t="s">
        <v>166</v>
      </c>
      <c r="H3247" t="s">
        <v>123</v>
      </c>
      <c r="I3247" t="s">
        <v>129</v>
      </c>
      <c r="J3247" t="s">
        <v>134</v>
      </c>
      <c r="K3247" t="s">
        <v>149</v>
      </c>
      <c r="L3247">
        <v>6</v>
      </c>
      <c r="M3247">
        <v>35664</v>
      </c>
      <c r="N3247" t="s">
        <v>156</v>
      </c>
      <c r="O3247">
        <v>207564</v>
      </c>
      <c r="P3247">
        <v>207564</v>
      </c>
      <c r="Q3247">
        <v>207564</v>
      </c>
      <c r="R3247" t="s">
        <v>161</v>
      </c>
      <c r="S3247" t="s">
        <v>162</v>
      </c>
    </row>
    <row r="3248" spans="1:19" x14ac:dyDescent="0.25">
      <c r="A3248">
        <v>13247</v>
      </c>
      <c r="B3248" s="7">
        <v>45594</v>
      </c>
      <c r="C3248" t="s">
        <v>91</v>
      </c>
      <c r="D3248" t="s">
        <v>117</v>
      </c>
      <c r="E3248" t="s">
        <v>119</v>
      </c>
      <c r="F3248">
        <v>38</v>
      </c>
      <c r="G3248" t="s">
        <v>169</v>
      </c>
      <c r="H3248" t="s">
        <v>121</v>
      </c>
      <c r="I3248" t="s">
        <v>128</v>
      </c>
      <c r="J3248" t="s">
        <v>131</v>
      </c>
      <c r="K3248" t="s">
        <v>147</v>
      </c>
      <c r="L3248">
        <v>4</v>
      </c>
      <c r="M3248">
        <v>23642</v>
      </c>
      <c r="N3248" t="s">
        <v>151</v>
      </c>
      <c r="O3248">
        <v>89839</v>
      </c>
      <c r="P3248">
        <v>89839</v>
      </c>
      <c r="Q3248">
        <v>89839</v>
      </c>
      <c r="R3248" t="s">
        <v>161</v>
      </c>
      <c r="S3248" t="s">
        <v>162</v>
      </c>
    </row>
    <row r="3249" spans="1:19" x14ac:dyDescent="0.25">
      <c r="A3249">
        <v>13248</v>
      </c>
      <c r="B3249" s="7">
        <v>45399</v>
      </c>
      <c r="C3249" t="s">
        <v>82</v>
      </c>
      <c r="D3249" t="s">
        <v>116</v>
      </c>
      <c r="E3249" t="s">
        <v>119</v>
      </c>
      <c r="F3249">
        <v>58</v>
      </c>
      <c r="G3249" t="s">
        <v>167</v>
      </c>
      <c r="H3249" t="s">
        <v>120</v>
      </c>
      <c r="I3249" t="s">
        <v>126</v>
      </c>
      <c r="J3249" t="s">
        <v>134</v>
      </c>
      <c r="K3249" t="s">
        <v>150</v>
      </c>
      <c r="L3249">
        <v>10</v>
      </c>
      <c r="M3249">
        <v>10387</v>
      </c>
      <c r="N3249" t="s">
        <v>158</v>
      </c>
      <c r="O3249">
        <v>83096</v>
      </c>
      <c r="P3249">
        <v>83096</v>
      </c>
      <c r="Q3249">
        <v>0</v>
      </c>
      <c r="R3249" t="s">
        <v>159</v>
      </c>
      <c r="S3249" t="s">
        <v>164</v>
      </c>
    </row>
    <row r="3250" spans="1:19" x14ac:dyDescent="0.25">
      <c r="A3250">
        <v>13249</v>
      </c>
      <c r="B3250" s="7">
        <v>45455</v>
      </c>
      <c r="C3250" t="s">
        <v>85</v>
      </c>
      <c r="D3250" t="s">
        <v>117</v>
      </c>
      <c r="E3250" t="s">
        <v>119</v>
      </c>
      <c r="F3250">
        <v>47</v>
      </c>
      <c r="G3250" t="s">
        <v>167</v>
      </c>
      <c r="H3250" t="s">
        <v>123</v>
      </c>
      <c r="I3250" t="s">
        <v>129</v>
      </c>
      <c r="J3250" t="s">
        <v>134</v>
      </c>
      <c r="K3250" t="s">
        <v>146</v>
      </c>
      <c r="L3250">
        <v>2</v>
      </c>
      <c r="M3250">
        <v>178016</v>
      </c>
      <c r="N3250" t="s">
        <v>157</v>
      </c>
      <c r="O3250">
        <v>348911</v>
      </c>
      <c r="P3250">
        <v>348911</v>
      </c>
      <c r="Q3250">
        <v>348911</v>
      </c>
      <c r="R3250" t="s">
        <v>159</v>
      </c>
      <c r="S3250" t="s">
        <v>162</v>
      </c>
    </row>
    <row r="3251" spans="1:19" x14ac:dyDescent="0.25">
      <c r="A3251">
        <v>13250</v>
      </c>
      <c r="B3251" s="7">
        <v>45610</v>
      </c>
      <c r="C3251" t="s">
        <v>38</v>
      </c>
      <c r="D3251" t="s">
        <v>117</v>
      </c>
      <c r="E3251" t="s">
        <v>119</v>
      </c>
      <c r="F3251">
        <v>42</v>
      </c>
      <c r="G3251" t="s">
        <v>169</v>
      </c>
      <c r="H3251" t="s">
        <v>123</v>
      </c>
      <c r="I3251" t="s">
        <v>130</v>
      </c>
      <c r="J3251" t="s">
        <v>131</v>
      </c>
      <c r="K3251" t="s">
        <v>138</v>
      </c>
      <c r="L3251">
        <v>1</v>
      </c>
      <c r="M3251">
        <v>121378</v>
      </c>
      <c r="N3251" t="s">
        <v>154</v>
      </c>
      <c r="O3251">
        <v>121378</v>
      </c>
      <c r="P3251">
        <v>121378</v>
      </c>
      <c r="Q3251">
        <v>0</v>
      </c>
      <c r="R3251" t="s">
        <v>159</v>
      </c>
      <c r="S3251" t="s">
        <v>164</v>
      </c>
    </row>
    <row r="3252" spans="1:19" x14ac:dyDescent="0.25">
      <c r="A3252">
        <v>13251</v>
      </c>
      <c r="B3252" s="7">
        <v>45358</v>
      </c>
      <c r="C3252" t="s">
        <v>52</v>
      </c>
      <c r="D3252" t="s">
        <v>117</v>
      </c>
      <c r="E3252" t="s">
        <v>119</v>
      </c>
      <c r="F3252">
        <v>18</v>
      </c>
      <c r="G3252" t="s">
        <v>166</v>
      </c>
      <c r="H3252" t="s">
        <v>121</v>
      </c>
      <c r="I3252" t="s">
        <v>128</v>
      </c>
      <c r="J3252" t="s">
        <v>133</v>
      </c>
      <c r="K3252" t="s">
        <v>143</v>
      </c>
      <c r="L3252">
        <v>5</v>
      </c>
      <c r="M3252">
        <v>192116</v>
      </c>
      <c r="N3252" t="s">
        <v>151</v>
      </c>
      <c r="O3252">
        <v>912551</v>
      </c>
      <c r="P3252">
        <v>0</v>
      </c>
      <c r="Q3252">
        <v>0</v>
      </c>
      <c r="R3252" t="s">
        <v>161</v>
      </c>
      <c r="S3252" t="s">
        <v>163</v>
      </c>
    </row>
    <row r="3253" spans="1:19" x14ac:dyDescent="0.25">
      <c r="A3253">
        <v>13252</v>
      </c>
      <c r="B3253" s="7">
        <v>45517</v>
      </c>
      <c r="C3253" t="s">
        <v>42</v>
      </c>
      <c r="D3253" t="s">
        <v>117</v>
      </c>
      <c r="E3253" t="s">
        <v>118</v>
      </c>
      <c r="F3253">
        <v>60</v>
      </c>
      <c r="G3253" t="s">
        <v>167</v>
      </c>
      <c r="H3253" t="s">
        <v>125</v>
      </c>
      <c r="I3253" t="s">
        <v>130</v>
      </c>
      <c r="J3253" t="s">
        <v>134</v>
      </c>
      <c r="K3253" t="s">
        <v>149</v>
      </c>
      <c r="L3253">
        <v>1</v>
      </c>
      <c r="M3253">
        <v>131160</v>
      </c>
      <c r="N3253" t="s">
        <v>151</v>
      </c>
      <c r="O3253">
        <v>124602</v>
      </c>
      <c r="P3253">
        <v>124602</v>
      </c>
      <c r="Q3253">
        <v>0</v>
      </c>
      <c r="R3253" t="s">
        <v>161</v>
      </c>
      <c r="S3253" t="s">
        <v>164</v>
      </c>
    </row>
    <row r="3254" spans="1:19" x14ac:dyDescent="0.25">
      <c r="A3254">
        <v>13253</v>
      </c>
      <c r="B3254" s="7">
        <v>45557</v>
      </c>
      <c r="C3254" t="s">
        <v>48</v>
      </c>
      <c r="D3254" t="s">
        <v>117</v>
      </c>
      <c r="E3254" t="s">
        <v>118</v>
      </c>
      <c r="F3254">
        <v>24</v>
      </c>
      <c r="G3254" t="s">
        <v>166</v>
      </c>
      <c r="H3254" t="s">
        <v>123</v>
      </c>
      <c r="I3254" t="s">
        <v>128</v>
      </c>
      <c r="J3254" t="s">
        <v>132</v>
      </c>
      <c r="K3254" t="s">
        <v>145</v>
      </c>
      <c r="L3254">
        <v>4</v>
      </c>
      <c r="M3254">
        <v>106922</v>
      </c>
      <c r="N3254" t="s">
        <v>157</v>
      </c>
      <c r="O3254">
        <v>419134</v>
      </c>
      <c r="P3254">
        <v>419134</v>
      </c>
      <c r="Q3254">
        <v>0</v>
      </c>
      <c r="R3254" t="s">
        <v>161</v>
      </c>
      <c r="S3254" t="s">
        <v>164</v>
      </c>
    </row>
    <row r="3255" spans="1:19" x14ac:dyDescent="0.25">
      <c r="A3255">
        <v>13254</v>
      </c>
      <c r="B3255" s="7">
        <v>45561</v>
      </c>
      <c r="C3255" t="s">
        <v>23</v>
      </c>
      <c r="D3255" t="s">
        <v>116</v>
      </c>
      <c r="E3255" t="s">
        <v>119</v>
      </c>
      <c r="F3255">
        <v>24</v>
      </c>
      <c r="G3255" t="s">
        <v>166</v>
      </c>
      <c r="H3255" t="s">
        <v>121</v>
      </c>
      <c r="I3255" t="s">
        <v>127</v>
      </c>
      <c r="J3255" t="s">
        <v>132</v>
      </c>
      <c r="K3255" t="s">
        <v>137</v>
      </c>
      <c r="L3255">
        <v>8</v>
      </c>
      <c r="M3255">
        <v>193275</v>
      </c>
      <c r="N3255" t="s">
        <v>156</v>
      </c>
      <c r="O3255">
        <v>1499814</v>
      </c>
      <c r="P3255">
        <v>1499814</v>
      </c>
      <c r="Q3255">
        <v>0</v>
      </c>
      <c r="R3255" t="s">
        <v>159</v>
      </c>
      <c r="S3255" t="s">
        <v>164</v>
      </c>
    </row>
    <row r="3256" spans="1:19" x14ac:dyDescent="0.25">
      <c r="A3256">
        <v>13255</v>
      </c>
      <c r="B3256" s="7">
        <v>45570</v>
      </c>
      <c r="C3256" t="s">
        <v>26</v>
      </c>
      <c r="D3256" t="s">
        <v>117</v>
      </c>
      <c r="E3256" t="s">
        <v>118</v>
      </c>
      <c r="F3256">
        <v>65</v>
      </c>
      <c r="G3256" t="s">
        <v>167</v>
      </c>
      <c r="H3256" t="s">
        <v>122</v>
      </c>
      <c r="I3256" t="s">
        <v>130</v>
      </c>
      <c r="J3256" t="s">
        <v>134</v>
      </c>
      <c r="K3256" t="s">
        <v>146</v>
      </c>
      <c r="L3256">
        <v>8</v>
      </c>
      <c r="M3256">
        <v>79464</v>
      </c>
      <c r="N3256" t="s">
        <v>158</v>
      </c>
      <c r="O3256">
        <v>508569</v>
      </c>
      <c r="P3256">
        <v>508569</v>
      </c>
      <c r="Q3256">
        <v>508569</v>
      </c>
      <c r="R3256" t="s">
        <v>159</v>
      </c>
      <c r="S3256" t="s">
        <v>162</v>
      </c>
    </row>
    <row r="3257" spans="1:19" x14ac:dyDescent="0.25">
      <c r="A3257">
        <v>13256</v>
      </c>
      <c r="B3257" s="7">
        <v>45620</v>
      </c>
      <c r="C3257" t="s">
        <v>90</v>
      </c>
      <c r="D3257" t="s">
        <v>117</v>
      </c>
      <c r="E3257" t="s">
        <v>118</v>
      </c>
      <c r="F3257">
        <v>22</v>
      </c>
      <c r="G3257" t="s">
        <v>166</v>
      </c>
      <c r="H3257" t="s">
        <v>124</v>
      </c>
      <c r="I3257" t="s">
        <v>129</v>
      </c>
      <c r="J3257" t="s">
        <v>133</v>
      </c>
      <c r="K3257" t="s">
        <v>143</v>
      </c>
      <c r="L3257">
        <v>2</v>
      </c>
      <c r="M3257">
        <v>179363</v>
      </c>
      <c r="N3257" t="s">
        <v>151</v>
      </c>
      <c r="O3257">
        <v>340789</v>
      </c>
      <c r="P3257">
        <v>340789</v>
      </c>
      <c r="Q3257">
        <v>0</v>
      </c>
      <c r="R3257" t="s">
        <v>161</v>
      </c>
      <c r="S3257" t="s">
        <v>164</v>
      </c>
    </row>
    <row r="3258" spans="1:19" x14ac:dyDescent="0.25">
      <c r="A3258">
        <v>13257</v>
      </c>
      <c r="B3258" s="7">
        <v>45364</v>
      </c>
      <c r="C3258" t="s">
        <v>19</v>
      </c>
      <c r="D3258" t="s">
        <v>116</v>
      </c>
      <c r="E3258" t="s">
        <v>119</v>
      </c>
      <c r="F3258">
        <v>28</v>
      </c>
      <c r="G3258" t="s">
        <v>168</v>
      </c>
      <c r="H3258" t="s">
        <v>121</v>
      </c>
      <c r="I3258" t="s">
        <v>128</v>
      </c>
      <c r="J3258" t="s">
        <v>133</v>
      </c>
      <c r="K3258" t="s">
        <v>140</v>
      </c>
      <c r="L3258">
        <v>6</v>
      </c>
      <c r="M3258">
        <v>170268</v>
      </c>
      <c r="N3258" t="s">
        <v>154</v>
      </c>
      <c r="O3258">
        <v>1021608</v>
      </c>
      <c r="P3258">
        <v>1021608</v>
      </c>
      <c r="Q3258">
        <v>1021608</v>
      </c>
      <c r="R3258" t="s">
        <v>160</v>
      </c>
      <c r="S3258" t="s">
        <v>162</v>
      </c>
    </row>
    <row r="3259" spans="1:19" x14ac:dyDescent="0.25">
      <c r="A3259">
        <v>13258</v>
      </c>
      <c r="B3259" s="7">
        <v>45353</v>
      </c>
      <c r="C3259" t="s">
        <v>112</v>
      </c>
      <c r="D3259" t="s">
        <v>116</v>
      </c>
      <c r="E3259" t="s">
        <v>119</v>
      </c>
      <c r="F3259">
        <v>59</v>
      </c>
      <c r="G3259" t="s">
        <v>167</v>
      </c>
      <c r="H3259" t="s">
        <v>121</v>
      </c>
      <c r="I3259" t="s">
        <v>130</v>
      </c>
      <c r="J3259" t="s">
        <v>134</v>
      </c>
      <c r="K3259" t="s">
        <v>149</v>
      </c>
      <c r="L3259">
        <v>1</v>
      </c>
      <c r="M3259">
        <v>6310</v>
      </c>
      <c r="N3259" t="s">
        <v>153</v>
      </c>
      <c r="O3259">
        <v>5679</v>
      </c>
      <c r="P3259">
        <v>5679</v>
      </c>
      <c r="Q3259">
        <v>0</v>
      </c>
      <c r="R3259" t="s">
        <v>159</v>
      </c>
      <c r="S3259" t="s">
        <v>164</v>
      </c>
    </row>
    <row r="3260" spans="1:19" x14ac:dyDescent="0.25">
      <c r="A3260">
        <v>13259</v>
      </c>
      <c r="B3260" s="7">
        <v>45598</v>
      </c>
      <c r="C3260" t="s">
        <v>107</v>
      </c>
      <c r="D3260" t="s">
        <v>117</v>
      </c>
      <c r="E3260" t="s">
        <v>119</v>
      </c>
      <c r="F3260">
        <v>63</v>
      </c>
      <c r="G3260" t="s">
        <v>167</v>
      </c>
      <c r="H3260" t="s">
        <v>121</v>
      </c>
      <c r="I3260" t="s">
        <v>127</v>
      </c>
      <c r="J3260" t="s">
        <v>131</v>
      </c>
      <c r="K3260" t="s">
        <v>138</v>
      </c>
      <c r="L3260">
        <v>4</v>
      </c>
      <c r="M3260">
        <v>135008</v>
      </c>
      <c r="N3260" t="s">
        <v>152</v>
      </c>
      <c r="O3260">
        <v>459027</v>
      </c>
      <c r="P3260">
        <v>459027</v>
      </c>
      <c r="Q3260">
        <v>459027</v>
      </c>
      <c r="R3260" t="s">
        <v>161</v>
      </c>
      <c r="S3260" t="s">
        <v>162</v>
      </c>
    </row>
    <row r="3261" spans="1:19" x14ac:dyDescent="0.25">
      <c r="A3261">
        <v>13260</v>
      </c>
      <c r="B3261" s="7">
        <v>45454</v>
      </c>
      <c r="C3261" t="s">
        <v>29</v>
      </c>
      <c r="D3261" t="s">
        <v>116</v>
      </c>
      <c r="E3261" t="s">
        <v>118</v>
      </c>
      <c r="F3261">
        <v>28</v>
      </c>
      <c r="G3261" t="s">
        <v>168</v>
      </c>
      <c r="H3261" t="s">
        <v>123</v>
      </c>
      <c r="I3261" t="s">
        <v>127</v>
      </c>
      <c r="J3261" t="s">
        <v>132</v>
      </c>
      <c r="K3261" t="s">
        <v>144</v>
      </c>
      <c r="L3261">
        <v>7</v>
      </c>
      <c r="M3261">
        <v>140165</v>
      </c>
      <c r="N3261" t="s">
        <v>158</v>
      </c>
      <c r="O3261">
        <v>784924</v>
      </c>
      <c r="P3261">
        <v>784924</v>
      </c>
      <c r="Q3261">
        <v>0</v>
      </c>
      <c r="R3261" t="s">
        <v>159</v>
      </c>
      <c r="S3261" t="s">
        <v>164</v>
      </c>
    </row>
    <row r="3262" spans="1:19" x14ac:dyDescent="0.25">
      <c r="A3262">
        <v>13261</v>
      </c>
      <c r="B3262" s="7">
        <v>45520</v>
      </c>
      <c r="C3262" t="s">
        <v>94</v>
      </c>
      <c r="D3262" t="s">
        <v>116</v>
      </c>
      <c r="E3262" t="s">
        <v>118</v>
      </c>
      <c r="F3262">
        <v>59</v>
      </c>
      <c r="G3262" t="s">
        <v>167</v>
      </c>
      <c r="H3262" t="s">
        <v>125</v>
      </c>
      <c r="I3262" t="s">
        <v>127</v>
      </c>
      <c r="J3262" t="s">
        <v>133</v>
      </c>
      <c r="K3262" t="s">
        <v>143</v>
      </c>
      <c r="L3262">
        <v>1</v>
      </c>
      <c r="M3262">
        <v>121515</v>
      </c>
      <c r="N3262" t="s">
        <v>153</v>
      </c>
      <c r="O3262">
        <v>109363</v>
      </c>
      <c r="P3262">
        <v>109363</v>
      </c>
      <c r="Q3262">
        <v>0</v>
      </c>
      <c r="R3262" t="s">
        <v>161</v>
      </c>
      <c r="S3262" t="s">
        <v>164</v>
      </c>
    </row>
    <row r="3263" spans="1:19" x14ac:dyDescent="0.25">
      <c r="A3263">
        <v>13262</v>
      </c>
      <c r="B3263" s="7">
        <v>45629</v>
      </c>
      <c r="C3263" t="s">
        <v>48</v>
      </c>
      <c r="D3263" t="s">
        <v>117</v>
      </c>
      <c r="E3263" t="s">
        <v>119</v>
      </c>
      <c r="F3263">
        <v>58</v>
      </c>
      <c r="G3263" t="s">
        <v>167</v>
      </c>
      <c r="H3263" t="s">
        <v>125</v>
      </c>
      <c r="I3263" t="s">
        <v>130</v>
      </c>
      <c r="J3263" t="s">
        <v>134</v>
      </c>
      <c r="K3263" t="s">
        <v>148</v>
      </c>
      <c r="L3263">
        <v>10</v>
      </c>
      <c r="M3263">
        <v>190199</v>
      </c>
      <c r="N3263" t="s">
        <v>152</v>
      </c>
      <c r="O3263">
        <v>1616691</v>
      </c>
      <c r="P3263">
        <v>1616691</v>
      </c>
      <c r="Q3263">
        <v>0</v>
      </c>
      <c r="R3263" t="s">
        <v>161</v>
      </c>
      <c r="S3263" t="s">
        <v>164</v>
      </c>
    </row>
    <row r="3264" spans="1:19" x14ac:dyDescent="0.25">
      <c r="A3264">
        <v>13263</v>
      </c>
      <c r="B3264" s="7">
        <v>45473</v>
      </c>
      <c r="C3264" t="s">
        <v>98</v>
      </c>
      <c r="D3264" t="s">
        <v>117</v>
      </c>
      <c r="E3264" t="s">
        <v>118</v>
      </c>
      <c r="F3264">
        <v>18</v>
      </c>
      <c r="G3264" t="s">
        <v>166</v>
      </c>
      <c r="H3264" t="s">
        <v>123</v>
      </c>
      <c r="I3264" t="s">
        <v>129</v>
      </c>
      <c r="J3264" t="s">
        <v>131</v>
      </c>
      <c r="K3264" t="s">
        <v>136</v>
      </c>
      <c r="L3264">
        <v>8</v>
      </c>
      <c r="M3264">
        <v>122114</v>
      </c>
      <c r="N3264" t="s">
        <v>157</v>
      </c>
      <c r="O3264">
        <v>957373</v>
      </c>
      <c r="P3264">
        <v>957373</v>
      </c>
      <c r="Q3264">
        <v>957373</v>
      </c>
      <c r="R3264" t="s">
        <v>159</v>
      </c>
      <c r="S3264" t="s">
        <v>162</v>
      </c>
    </row>
    <row r="3265" spans="1:19" x14ac:dyDescent="0.25">
      <c r="A3265">
        <v>13264</v>
      </c>
      <c r="B3265" s="7">
        <v>45307</v>
      </c>
      <c r="C3265" t="s">
        <v>29</v>
      </c>
      <c r="D3265" t="s">
        <v>117</v>
      </c>
      <c r="E3265" t="s">
        <v>118</v>
      </c>
      <c r="F3265">
        <v>26</v>
      </c>
      <c r="G3265" t="s">
        <v>168</v>
      </c>
      <c r="H3265" t="s">
        <v>120</v>
      </c>
      <c r="I3265" t="s">
        <v>129</v>
      </c>
      <c r="J3265" t="s">
        <v>131</v>
      </c>
      <c r="K3265" t="s">
        <v>136</v>
      </c>
      <c r="L3265">
        <v>6</v>
      </c>
      <c r="M3265">
        <v>28245</v>
      </c>
      <c r="N3265" t="s">
        <v>157</v>
      </c>
      <c r="O3265">
        <v>166080</v>
      </c>
      <c r="P3265">
        <v>166080</v>
      </c>
      <c r="Q3265">
        <v>0</v>
      </c>
      <c r="R3265" t="s">
        <v>160</v>
      </c>
      <c r="S3265" t="s">
        <v>164</v>
      </c>
    </row>
    <row r="3266" spans="1:19" x14ac:dyDescent="0.25">
      <c r="A3266">
        <v>13265</v>
      </c>
      <c r="B3266" s="7">
        <v>45504</v>
      </c>
      <c r="C3266" t="s">
        <v>43</v>
      </c>
      <c r="D3266" t="s">
        <v>117</v>
      </c>
      <c r="E3266" t="s">
        <v>118</v>
      </c>
      <c r="F3266">
        <v>64</v>
      </c>
      <c r="G3266" t="s">
        <v>167</v>
      </c>
      <c r="H3266" t="s">
        <v>121</v>
      </c>
      <c r="I3266" t="s">
        <v>129</v>
      </c>
      <c r="J3266" t="s">
        <v>131</v>
      </c>
      <c r="K3266" t="s">
        <v>138</v>
      </c>
      <c r="L3266">
        <v>5</v>
      </c>
      <c r="M3266">
        <v>199462</v>
      </c>
      <c r="N3266" t="s">
        <v>153</v>
      </c>
      <c r="O3266">
        <v>897579</v>
      </c>
      <c r="P3266">
        <v>897579</v>
      </c>
      <c r="Q3266">
        <v>897579</v>
      </c>
      <c r="R3266" t="s">
        <v>159</v>
      </c>
      <c r="S3266" t="s">
        <v>162</v>
      </c>
    </row>
    <row r="3267" spans="1:19" x14ac:dyDescent="0.25">
      <c r="A3267">
        <v>13266</v>
      </c>
      <c r="B3267" s="7">
        <v>45292</v>
      </c>
      <c r="C3267" t="s">
        <v>19</v>
      </c>
      <c r="D3267" t="s">
        <v>116</v>
      </c>
      <c r="E3267" t="s">
        <v>118</v>
      </c>
      <c r="F3267">
        <v>59</v>
      </c>
      <c r="G3267" t="s">
        <v>167</v>
      </c>
      <c r="H3267" t="s">
        <v>125</v>
      </c>
      <c r="I3267" t="s">
        <v>127</v>
      </c>
      <c r="J3267" t="s">
        <v>134</v>
      </c>
      <c r="K3267" t="s">
        <v>148</v>
      </c>
      <c r="L3267">
        <v>5</v>
      </c>
      <c r="M3267">
        <v>66496</v>
      </c>
      <c r="N3267" t="s">
        <v>155</v>
      </c>
      <c r="O3267">
        <v>309206</v>
      </c>
      <c r="P3267">
        <v>309206</v>
      </c>
      <c r="Q3267">
        <v>0</v>
      </c>
      <c r="R3267" t="s">
        <v>160</v>
      </c>
      <c r="S3267" t="s">
        <v>164</v>
      </c>
    </row>
    <row r="3268" spans="1:19" x14ac:dyDescent="0.25">
      <c r="A3268">
        <v>13267</v>
      </c>
      <c r="B3268" s="7">
        <v>45477</v>
      </c>
      <c r="C3268" t="s">
        <v>98</v>
      </c>
      <c r="D3268" t="s">
        <v>116</v>
      </c>
      <c r="E3268" t="s">
        <v>118</v>
      </c>
      <c r="F3268">
        <v>48</v>
      </c>
      <c r="G3268" t="s">
        <v>167</v>
      </c>
      <c r="H3268" t="s">
        <v>125</v>
      </c>
      <c r="I3268" t="s">
        <v>126</v>
      </c>
      <c r="J3268" t="s">
        <v>134</v>
      </c>
      <c r="K3268" t="s">
        <v>149</v>
      </c>
      <c r="L3268">
        <v>6</v>
      </c>
      <c r="M3268">
        <v>114904</v>
      </c>
      <c r="N3268" t="s">
        <v>152</v>
      </c>
      <c r="O3268">
        <v>586010</v>
      </c>
      <c r="P3268">
        <v>586010</v>
      </c>
      <c r="Q3268">
        <v>0</v>
      </c>
      <c r="R3268" t="s">
        <v>159</v>
      </c>
      <c r="S3268" t="s">
        <v>164</v>
      </c>
    </row>
    <row r="3269" spans="1:19" x14ac:dyDescent="0.25">
      <c r="A3269">
        <v>13268</v>
      </c>
      <c r="B3269" s="7">
        <v>45369</v>
      </c>
      <c r="C3269" t="s">
        <v>93</v>
      </c>
      <c r="D3269" t="s">
        <v>116</v>
      </c>
      <c r="E3269" t="s">
        <v>118</v>
      </c>
      <c r="F3269">
        <v>45</v>
      </c>
      <c r="G3269" t="s">
        <v>169</v>
      </c>
      <c r="H3269" t="s">
        <v>123</v>
      </c>
      <c r="I3269" t="s">
        <v>130</v>
      </c>
      <c r="J3269" t="s">
        <v>131</v>
      </c>
      <c r="K3269" t="s">
        <v>147</v>
      </c>
      <c r="L3269">
        <v>9</v>
      </c>
      <c r="M3269">
        <v>90046</v>
      </c>
      <c r="N3269" t="s">
        <v>154</v>
      </c>
      <c r="O3269">
        <v>810414</v>
      </c>
      <c r="P3269">
        <v>810414</v>
      </c>
      <c r="Q3269">
        <v>810414</v>
      </c>
      <c r="R3269" t="s">
        <v>159</v>
      </c>
      <c r="S3269" t="s">
        <v>162</v>
      </c>
    </row>
    <row r="3270" spans="1:19" x14ac:dyDescent="0.25">
      <c r="A3270">
        <v>13269</v>
      </c>
      <c r="B3270" s="7">
        <v>45463</v>
      </c>
      <c r="C3270" t="s">
        <v>53</v>
      </c>
      <c r="D3270" t="s">
        <v>116</v>
      </c>
      <c r="E3270" t="s">
        <v>119</v>
      </c>
      <c r="F3270">
        <v>38</v>
      </c>
      <c r="G3270" t="s">
        <v>169</v>
      </c>
      <c r="H3270" t="s">
        <v>122</v>
      </c>
      <c r="I3270" t="s">
        <v>127</v>
      </c>
      <c r="J3270" t="s">
        <v>133</v>
      </c>
      <c r="K3270" t="s">
        <v>141</v>
      </c>
      <c r="L3270">
        <v>7</v>
      </c>
      <c r="M3270">
        <v>30605</v>
      </c>
      <c r="N3270" t="s">
        <v>152</v>
      </c>
      <c r="O3270">
        <v>182099</v>
      </c>
      <c r="P3270">
        <v>182099</v>
      </c>
      <c r="Q3270">
        <v>182099</v>
      </c>
      <c r="R3270" t="s">
        <v>159</v>
      </c>
      <c r="S3270" t="s">
        <v>162</v>
      </c>
    </row>
    <row r="3271" spans="1:19" x14ac:dyDescent="0.25">
      <c r="A3271">
        <v>13270</v>
      </c>
      <c r="B3271" s="7">
        <v>45368</v>
      </c>
      <c r="C3271" t="s">
        <v>94</v>
      </c>
      <c r="D3271" t="s">
        <v>116</v>
      </c>
      <c r="E3271" t="s">
        <v>118</v>
      </c>
      <c r="F3271">
        <v>25</v>
      </c>
      <c r="G3271" t="s">
        <v>166</v>
      </c>
      <c r="H3271" t="s">
        <v>125</v>
      </c>
      <c r="I3271" t="s">
        <v>126</v>
      </c>
      <c r="J3271" t="s">
        <v>131</v>
      </c>
      <c r="K3271" t="s">
        <v>147</v>
      </c>
      <c r="L3271">
        <v>9</v>
      </c>
      <c r="M3271">
        <v>23429</v>
      </c>
      <c r="N3271" t="s">
        <v>152</v>
      </c>
      <c r="O3271">
        <v>179231</v>
      </c>
      <c r="P3271">
        <v>179231</v>
      </c>
      <c r="Q3271">
        <v>0</v>
      </c>
      <c r="R3271" t="s">
        <v>160</v>
      </c>
      <c r="S3271" t="s">
        <v>164</v>
      </c>
    </row>
    <row r="3272" spans="1:19" x14ac:dyDescent="0.25">
      <c r="A3272">
        <v>13271</v>
      </c>
      <c r="B3272" s="7">
        <v>45601</v>
      </c>
      <c r="C3272" t="s">
        <v>95</v>
      </c>
      <c r="D3272" t="s">
        <v>117</v>
      </c>
      <c r="E3272" t="s">
        <v>118</v>
      </c>
      <c r="F3272">
        <v>21</v>
      </c>
      <c r="G3272" t="s">
        <v>166</v>
      </c>
      <c r="H3272" t="s">
        <v>125</v>
      </c>
      <c r="I3272" t="s">
        <v>128</v>
      </c>
      <c r="J3272" t="s">
        <v>131</v>
      </c>
      <c r="K3272" t="s">
        <v>147</v>
      </c>
      <c r="L3272">
        <v>7</v>
      </c>
      <c r="M3272">
        <v>36917</v>
      </c>
      <c r="N3272" t="s">
        <v>152</v>
      </c>
      <c r="O3272">
        <v>219656</v>
      </c>
      <c r="P3272">
        <v>219656</v>
      </c>
      <c r="Q3272">
        <v>0</v>
      </c>
      <c r="R3272" t="s">
        <v>159</v>
      </c>
      <c r="S3272" t="s">
        <v>164</v>
      </c>
    </row>
    <row r="3273" spans="1:19" x14ac:dyDescent="0.25">
      <c r="A3273">
        <v>13272</v>
      </c>
      <c r="B3273" s="7">
        <v>45518</v>
      </c>
      <c r="C3273" t="s">
        <v>54</v>
      </c>
      <c r="D3273" t="s">
        <v>116</v>
      </c>
      <c r="E3273" t="s">
        <v>119</v>
      </c>
      <c r="F3273">
        <v>56</v>
      </c>
      <c r="G3273" t="s">
        <v>167</v>
      </c>
      <c r="H3273" t="s">
        <v>124</v>
      </c>
      <c r="I3273" t="s">
        <v>127</v>
      </c>
      <c r="J3273" t="s">
        <v>131</v>
      </c>
      <c r="K3273" t="s">
        <v>135</v>
      </c>
      <c r="L3273">
        <v>8</v>
      </c>
      <c r="M3273">
        <v>177207</v>
      </c>
      <c r="N3273" t="s">
        <v>158</v>
      </c>
      <c r="O3273">
        <v>1134124</v>
      </c>
      <c r="P3273">
        <v>1134124</v>
      </c>
      <c r="Q3273">
        <v>1134124</v>
      </c>
      <c r="R3273" t="s">
        <v>160</v>
      </c>
      <c r="S3273" t="s">
        <v>162</v>
      </c>
    </row>
    <row r="3274" spans="1:19" x14ac:dyDescent="0.25">
      <c r="A3274">
        <v>13273</v>
      </c>
      <c r="B3274" s="7">
        <v>45430</v>
      </c>
      <c r="C3274" t="s">
        <v>54</v>
      </c>
      <c r="D3274" t="s">
        <v>116</v>
      </c>
      <c r="E3274" t="s">
        <v>119</v>
      </c>
      <c r="F3274">
        <v>27</v>
      </c>
      <c r="G3274" t="s">
        <v>168</v>
      </c>
      <c r="H3274" t="s">
        <v>124</v>
      </c>
      <c r="I3274" t="s">
        <v>128</v>
      </c>
      <c r="J3274" t="s">
        <v>131</v>
      </c>
      <c r="K3274" t="s">
        <v>147</v>
      </c>
      <c r="L3274">
        <v>1</v>
      </c>
      <c r="M3274">
        <v>149049</v>
      </c>
      <c r="N3274" t="s">
        <v>158</v>
      </c>
      <c r="O3274">
        <v>119239</v>
      </c>
      <c r="P3274">
        <v>119239</v>
      </c>
      <c r="Q3274">
        <v>119239</v>
      </c>
      <c r="R3274" t="s">
        <v>159</v>
      </c>
      <c r="S3274" t="s">
        <v>162</v>
      </c>
    </row>
    <row r="3275" spans="1:19" x14ac:dyDescent="0.25">
      <c r="A3275">
        <v>13274</v>
      </c>
      <c r="B3275" s="7">
        <v>45423</v>
      </c>
      <c r="C3275" t="s">
        <v>53</v>
      </c>
      <c r="D3275" t="s">
        <v>117</v>
      </c>
      <c r="E3275" t="s">
        <v>118</v>
      </c>
      <c r="F3275">
        <v>51</v>
      </c>
      <c r="G3275" t="s">
        <v>167</v>
      </c>
      <c r="H3275" t="s">
        <v>123</v>
      </c>
      <c r="I3275" t="s">
        <v>129</v>
      </c>
      <c r="J3275" t="s">
        <v>133</v>
      </c>
      <c r="K3275" t="s">
        <v>139</v>
      </c>
      <c r="L3275">
        <v>8</v>
      </c>
      <c r="M3275">
        <v>123572</v>
      </c>
      <c r="N3275" t="s">
        <v>156</v>
      </c>
      <c r="O3275">
        <v>958918</v>
      </c>
      <c r="P3275">
        <v>958918</v>
      </c>
      <c r="Q3275">
        <v>958918</v>
      </c>
      <c r="R3275" t="s">
        <v>161</v>
      </c>
      <c r="S3275" t="s">
        <v>162</v>
      </c>
    </row>
    <row r="3276" spans="1:19" x14ac:dyDescent="0.25">
      <c r="A3276">
        <v>13275</v>
      </c>
      <c r="B3276" s="7">
        <v>45648</v>
      </c>
      <c r="C3276" t="s">
        <v>27</v>
      </c>
      <c r="D3276" t="s">
        <v>116</v>
      </c>
      <c r="E3276" t="s">
        <v>118</v>
      </c>
      <c r="F3276">
        <v>22</v>
      </c>
      <c r="G3276" t="s">
        <v>166</v>
      </c>
      <c r="H3276" t="s">
        <v>125</v>
      </c>
      <c r="I3276" t="s">
        <v>127</v>
      </c>
      <c r="J3276" t="s">
        <v>133</v>
      </c>
      <c r="K3276" t="s">
        <v>143</v>
      </c>
      <c r="L3276">
        <v>8</v>
      </c>
      <c r="M3276">
        <v>71489</v>
      </c>
      <c r="N3276" t="s">
        <v>156</v>
      </c>
      <c r="O3276">
        <v>554754</v>
      </c>
      <c r="P3276">
        <v>554754</v>
      </c>
      <c r="Q3276">
        <v>554754</v>
      </c>
      <c r="R3276" t="s">
        <v>160</v>
      </c>
      <c r="S3276" t="s">
        <v>162</v>
      </c>
    </row>
    <row r="3277" spans="1:19" x14ac:dyDescent="0.25">
      <c r="A3277">
        <v>13276</v>
      </c>
      <c r="B3277" s="7">
        <v>45488</v>
      </c>
      <c r="C3277" t="s">
        <v>47</v>
      </c>
      <c r="D3277" t="s">
        <v>116</v>
      </c>
      <c r="E3277" t="s">
        <v>119</v>
      </c>
      <c r="F3277">
        <v>38</v>
      </c>
      <c r="G3277" t="s">
        <v>169</v>
      </c>
      <c r="H3277" t="s">
        <v>121</v>
      </c>
      <c r="I3277" t="s">
        <v>129</v>
      </c>
      <c r="J3277" t="s">
        <v>134</v>
      </c>
      <c r="K3277" t="s">
        <v>148</v>
      </c>
      <c r="L3277">
        <v>2</v>
      </c>
      <c r="M3277">
        <v>55960</v>
      </c>
      <c r="N3277" t="s">
        <v>151</v>
      </c>
      <c r="O3277">
        <v>106324</v>
      </c>
      <c r="P3277">
        <v>106324</v>
      </c>
      <c r="Q3277">
        <v>0</v>
      </c>
      <c r="R3277" t="s">
        <v>161</v>
      </c>
      <c r="S3277" t="s">
        <v>164</v>
      </c>
    </row>
    <row r="3278" spans="1:19" x14ac:dyDescent="0.25">
      <c r="A3278">
        <v>13277</v>
      </c>
      <c r="B3278" s="7">
        <v>45565</v>
      </c>
      <c r="C3278" t="s">
        <v>66</v>
      </c>
      <c r="D3278" t="s">
        <v>117</v>
      </c>
      <c r="E3278" t="s">
        <v>118</v>
      </c>
      <c r="F3278">
        <v>56</v>
      </c>
      <c r="G3278" t="s">
        <v>167</v>
      </c>
      <c r="H3278" t="s">
        <v>123</v>
      </c>
      <c r="I3278" t="s">
        <v>126</v>
      </c>
      <c r="J3278" t="s">
        <v>131</v>
      </c>
      <c r="K3278" t="s">
        <v>138</v>
      </c>
      <c r="L3278">
        <v>1</v>
      </c>
      <c r="M3278">
        <v>145430</v>
      </c>
      <c r="N3278" t="s">
        <v>156</v>
      </c>
      <c r="O3278">
        <v>141067</v>
      </c>
      <c r="P3278">
        <v>141067</v>
      </c>
      <c r="Q3278">
        <v>141067</v>
      </c>
      <c r="R3278" t="s">
        <v>161</v>
      </c>
      <c r="S3278" t="s">
        <v>162</v>
      </c>
    </row>
    <row r="3279" spans="1:19" x14ac:dyDescent="0.25">
      <c r="A3279">
        <v>13278</v>
      </c>
      <c r="B3279" s="7">
        <v>45582</v>
      </c>
      <c r="C3279" t="s">
        <v>99</v>
      </c>
      <c r="D3279" t="s">
        <v>116</v>
      </c>
      <c r="E3279" t="s">
        <v>119</v>
      </c>
      <c r="F3279">
        <v>41</v>
      </c>
      <c r="G3279" t="s">
        <v>169</v>
      </c>
      <c r="H3279" t="s">
        <v>124</v>
      </c>
      <c r="I3279" t="s">
        <v>129</v>
      </c>
      <c r="J3279" t="s">
        <v>133</v>
      </c>
      <c r="K3279" t="s">
        <v>141</v>
      </c>
      <c r="L3279">
        <v>7</v>
      </c>
      <c r="M3279">
        <v>90472</v>
      </c>
      <c r="N3279" t="s">
        <v>154</v>
      </c>
      <c r="O3279">
        <v>633304</v>
      </c>
      <c r="P3279">
        <v>633304</v>
      </c>
      <c r="Q3279">
        <v>0</v>
      </c>
      <c r="R3279" t="s">
        <v>161</v>
      </c>
      <c r="S3279" t="s">
        <v>164</v>
      </c>
    </row>
    <row r="3280" spans="1:19" x14ac:dyDescent="0.25">
      <c r="A3280">
        <v>13279</v>
      </c>
      <c r="B3280" s="7">
        <v>45478</v>
      </c>
      <c r="C3280" t="s">
        <v>16</v>
      </c>
      <c r="D3280" t="s">
        <v>116</v>
      </c>
      <c r="E3280" t="s">
        <v>119</v>
      </c>
      <c r="F3280">
        <v>42</v>
      </c>
      <c r="G3280" t="s">
        <v>169</v>
      </c>
      <c r="H3280" t="s">
        <v>124</v>
      </c>
      <c r="I3280" t="s">
        <v>126</v>
      </c>
      <c r="J3280" t="s">
        <v>133</v>
      </c>
      <c r="K3280" t="s">
        <v>141</v>
      </c>
      <c r="L3280">
        <v>4</v>
      </c>
      <c r="M3280">
        <v>35975</v>
      </c>
      <c r="N3280" t="s">
        <v>157</v>
      </c>
      <c r="O3280">
        <v>141022</v>
      </c>
      <c r="P3280">
        <v>141022</v>
      </c>
      <c r="Q3280">
        <v>141022</v>
      </c>
      <c r="R3280" t="s">
        <v>159</v>
      </c>
      <c r="S3280" t="s">
        <v>162</v>
      </c>
    </row>
    <row r="3281" spans="1:19" x14ac:dyDescent="0.25">
      <c r="A3281">
        <v>13280</v>
      </c>
      <c r="B3281" s="7">
        <v>45436</v>
      </c>
      <c r="C3281" t="s">
        <v>17</v>
      </c>
      <c r="D3281" t="s">
        <v>116</v>
      </c>
      <c r="E3281" t="s">
        <v>118</v>
      </c>
      <c r="F3281">
        <v>61</v>
      </c>
      <c r="G3281" t="s">
        <v>167</v>
      </c>
      <c r="H3281" t="s">
        <v>124</v>
      </c>
      <c r="I3281" t="s">
        <v>126</v>
      </c>
      <c r="J3281" t="s">
        <v>133</v>
      </c>
      <c r="K3281" t="s">
        <v>141</v>
      </c>
      <c r="L3281">
        <v>5</v>
      </c>
      <c r="M3281">
        <v>118300</v>
      </c>
      <c r="N3281" t="s">
        <v>155</v>
      </c>
      <c r="O3281">
        <v>550095</v>
      </c>
      <c r="P3281">
        <v>550095</v>
      </c>
      <c r="Q3281">
        <v>550095</v>
      </c>
      <c r="R3281" t="s">
        <v>160</v>
      </c>
      <c r="S3281" t="s">
        <v>162</v>
      </c>
    </row>
    <row r="3282" spans="1:19" x14ac:dyDescent="0.25">
      <c r="A3282">
        <v>13281</v>
      </c>
      <c r="B3282" s="7">
        <v>45652</v>
      </c>
      <c r="C3282" t="s">
        <v>84</v>
      </c>
      <c r="D3282" t="s">
        <v>116</v>
      </c>
      <c r="E3282" t="s">
        <v>118</v>
      </c>
      <c r="F3282">
        <v>52</v>
      </c>
      <c r="G3282" t="s">
        <v>167</v>
      </c>
      <c r="H3282" t="s">
        <v>124</v>
      </c>
      <c r="I3282" t="s">
        <v>126</v>
      </c>
      <c r="J3282" t="s">
        <v>132</v>
      </c>
      <c r="K3282" t="s">
        <v>137</v>
      </c>
      <c r="L3282">
        <v>3</v>
      </c>
      <c r="M3282">
        <v>134633</v>
      </c>
      <c r="N3282" t="s">
        <v>157</v>
      </c>
      <c r="O3282">
        <v>395821</v>
      </c>
      <c r="P3282">
        <v>395821</v>
      </c>
      <c r="Q3282">
        <v>0</v>
      </c>
      <c r="R3282" t="s">
        <v>159</v>
      </c>
      <c r="S3282" t="s">
        <v>164</v>
      </c>
    </row>
    <row r="3283" spans="1:19" x14ac:dyDescent="0.25">
      <c r="A3283">
        <v>13282</v>
      </c>
      <c r="B3283" s="7">
        <v>45441</v>
      </c>
      <c r="C3283" t="s">
        <v>20</v>
      </c>
      <c r="D3283" t="s">
        <v>117</v>
      </c>
      <c r="E3283" t="s">
        <v>118</v>
      </c>
      <c r="F3283">
        <v>64</v>
      </c>
      <c r="G3283" t="s">
        <v>167</v>
      </c>
      <c r="H3283" t="s">
        <v>121</v>
      </c>
      <c r="I3283" t="s">
        <v>126</v>
      </c>
      <c r="J3283" t="s">
        <v>133</v>
      </c>
      <c r="K3283" t="s">
        <v>141</v>
      </c>
      <c r="L3283">
        <v>7</v>
      </c>
      <c r="M3283">
        <v>142005</v>
      </c>
      <c r="N3283" t="s">
        <v>157</v>
      </c>
      <c r="O3283">
        <v>974154</v>
      </c>
      <c r="P3283">
        <v>974154</v>
      </c>
      <c r="Q3283">
        <v>974154</v>
      </c>
      <c r="R3283" t="s">
        <v>159</v>
      </c>
      <c r="S3283" t="s">
        <v>162</v>
      </c>
    </row>
    <row r="3284" spans="1:19" x14ac:dyDescent="0.25">
      <c r="A3284">
        <v>13283</v>
      </c>
      <c r="B3284" s="7">
        <v>45293</v>
      </c>
      <c r="C3284" t="s">
        <v>46</v>
      </c>
      <c r="D3284" t="s">
        <v>116</v>
      </c>
      <c r="E3284" t="s">
        <v>119</v>
      </c>
      <c r="F3284">
        <v>39</v>
      </c>
      <c r="G3284" t="s">
        <v>169</v>
      </c>
      <c r="H3284" t="s">
        <v>123</v>
      </c>
      <c r="I3284" t="s">
        <v>128</v>
      </c>
      <c r="J3284" t="s">
        <v>133</v>
      </c>
      <c r="K3284" t="s">
        <v>143</v>
      </c>
      <c r="L3284">
        <v>10</v>
      </c>
      <c r="M3284">
        <v>77956</v>
      </c>
      <c r="N3284" t="s">
        <v>156</v>
      </c>
      <c r="O3284">
        <v>756173</v>
      </c>
      <c r="P3284">
        <v>756173</v>
      </c>
      <c r="Q3284">
        <v>0</v>
      </c>
      <c r="R3284" t="s">
        <v>161</v>
      </c>
      <c r="S3284" t="s">
        <v>164</v>
      </c>
    </row>
    <row r="3285" spans="1:19" x14ac:dyDescent="0.25">
      <c r="A3285">
        <v>13284</v>
      </c>
      <c r="B3285" s="7">
        <v>45540</v>
      </c>
      <c r="C3285" t="s">
        <v>72</v>
      </c>
      <c r="D3285" t="s">
        <v>117</v>
      </c>
      <c r="E3285" t="s">
        <v>119</v>
      </c>
      <c r="F3285">
        <v>36</v>
      </c>
      <c r="G3285" t="s">
        <v>169</v>
      </c>
      <c r="H3285" t="s">
        <v>120</v>
      </c>
      <c r="I3285" t="s">
        <v>126</v>
      </c>
      <c r="J3285" t="s">
        <v>132</v>
      </c>
      <c r="K3285" t="s">
        <v>137</v>
      </c>
      <c r="L3285">
        <v>1</v>
      </c>
      <c r="M3285">
        <v>71832</v>
      </c>
      <c r="N3285" t="s">
        <v>158</v>
      </c>
      <c r="O3285">
        <v>57465</v>
      </c>
      <c r="P3285">
        <v>57465</v>
      </c>
      <c r="Q3285">
        <v>57465</v>
      </c>
      <c r="R3285" t="s">
        <v>159</v>
      </c>
      <c r="S3285" t="s">
        <v>162</v>
      </c>
    </row>
    <row r="3286" spans="1:19" x14ac:dyDescent="0.25">
      <c r="A3286">
        <v>13285</v>
      </c>
      <c r="B3286" s="7">
        <v>45339</v>
      </c>
      <c r="C3286" t="s">
        <v>40</v>
      </c>
      <c r="D3286" t="s">
        <v>117</v>
      </c>
      <c r="E3286" t="s">
        <v>119</v>
      </c>
      <c r="F3286">
        <v>27</v>
      </c>
      <c r="G3286" t="s">
        <v>168</v>
      </c>
      <c r="H3286" t="s">
        <v>123</v>
      </c>
      <c r="I3286" t="s">
        <v>127</v>
      </c>
      <c r="J3286" t="s">
        <v>132</v>
      </c>
      <c r="K3286" t="s">
        <v>142</v>
      </c>
      <c r="L3286">
        <v>6</v>
      </c>
      <c r="M3286">
        <v>21908</v>
      </c>
      <c r="N3286" t="s">
        <v>152</v>
      </c>
      <c r="O3286">
        <v>111730</v>
      </c>
      <c r="P3286">
        <v>0</v>
      </c>
      <c r="Q3286">
        <v>0</v>
      </c>
      <c r="R3286" t="s">
        <v>161</v>
      </c>
      <c r="S3286" t="s">
        <v>163</v>
      </c>
    </row>
    <row r="3287" spans="1:19" x14ac:dyDescent="0.25">
      <c r="A3287">
        <v>13286</v>
      </c>
      <c r="B3287" s="7">
        <v>45604</v>
      </c>
      <c r="C3287" t="s">
        <v>55</v>
      </c>
      <c r="D3287" t="s">
        <v>117</v>
      </c>
      <c r="E3287" t="s">
        <v>119</v>
      </c>
      <c r="F3287">
        <v>29</v>
      </c>
      <c r="G3287" t="s">
        <v>168</v>
      </c>
      <c r="H3287" t="s">
        <v>125</v>
      </c>
      <c r="I3287" t="s">
        <v>126</v>
      </c>
      <c r="J3287" t="s">
        <v>133</v>
      </c>
      <c r="K3287" t="s">
        <v>140</v>
      </c>
      <c r="L3287">
        <v>5</v>
      </c>
      <c r="M3287">
        <v>174153</v>
      </c>
      <c r="N3287" t="s">
        <v>157</v>
      </c>
      <c r="O3287">
        <v>853349</v>
      </c>
      <c r="P3287">
        <v>853349</v>
      </c>
      <c r="Q3287">
        <v>0</v>
      </c>
      <c r="R3287" t="s">
        <v>161</v>
      </c>
      <c r="S3287" t="s">
        <v>164</v>
      </c>
    </row>
    <row r="3288" spans="1:19" x14ac:dyDescent="0.25">
      <c r="A3288">
        <v>13287</v>
      </c>
      <c r="B3288" s="7">
        <v>45410</v>
      </c>
      <c r="C3288" t="s">
        <v>36</v>
      </c>
      <c r="D3288" t="s">
        <v>116</v>
      </c>
      <c r="E3288" t="s">
        <v>119</v>
      </c>
      <c r="F3288">
        <v>46</v>
      </c>
      <c r="G3288" t="s">
        <v>167</v>
      </c>
      <c r="H3288" t="s">
        <v>121</v>
      </c>
      <c r="I3288" t="s">
        <v>129</v>
      </c>
      <c r="J3288" t="s">
        <v>131</v>
      </c>
      <c r="K3288" t="s">
        <v>135</v>
      </c>
      <c r="L3288">
        <v>1</v>
      </c>
      <c r="M3288">
        <v>40726</v>
      </c>
      <c r="N3288" t="s">
        <v>152</v>
      </c>
      <c r="O3288">
        <v>34617</v>
      </c>
      <c r="P3288">
        <v>34617</v>
      </c>
      <c r="Q3288">
        <v>34617</v>
      </c>
      <c r="R3288" t="s">
        <v>159</v>
      </c>
      <c r="S3288" t="s">
        <v>162</v>
      </c>
    </row>
    <row r="3289" spans="1:19" x14ac:dyDescent="0.25">
      <c r="A3289">
        <v>13288</v>
      </c>
      <c r="B3289" s="7">
        <v>45412</v>
      </c>
      <c r="C3289" t="s">
        <v>72</v>
      </c>
      <c r="D3289" t="s">
        <v>117</v>
      </c>
      <c r="E3289" t="s">
        <v>118</v>
      </c>
      <c r="F3289">
        <v>30</v>
      </c>
      <c r="G3289" t="s">
        <v>168</v>
      </c>
      <c r="H3289" t="s">
        <v>123</v>
      </c>
      <c r="I3289" t="s">
        <v>127</v>
      </c>
      <c r="J3289" t="s">
        <v>134</v>
      </c>
      <c r="K3289" t="s">
        <v>150</v>
      </c>
      <c r="L3289">
        <v>3</v>
      </c>
      <c r="M3289">
        <v>115793</v>
      </c>
      <c r="N3289" t="s">
        <v>156</v>
      </c>
      <c r="O3289">
        <v>336957</v>
      </c>
      <c r="P3289">
        <v>336957</v>
      </c>
      <c r="Q3289">
        <v>336957</v>
      </c>
      <c r="R3289" t="s">
        <v>160</v>
      </c>
      <c r="S3289" t="s">
        <v>162</v>
      </c>
    </row>
    <row r="3290" spans="1:19" x14ac:dyDescent="0.25">
      <c r="A3290">
        <v>13289</v>
      </c>
      <c r="B3290" s="7">
        <v>45352</v>
      </c>
      <c r="C3290" t="s">
        <v>115</v>
      </c>
      <c r="D3290" t="s">
        <v>117</v>
      </c>
      <c r="E3290" t="s">
        <v>118</v>
      </c>
      <c r="F3290">
        <v>43</v>
      </c>
      <c r="G3290" t="s">
        <v>169</v>
      </c>
      <c r="H3290" t="s">
        <v>124</v>
      </c>
      <c r="I3290" t="s">
        <v>127</v>
      </c>
      <c r="J3290" t="s">
        <v>132</v>
      </c>
      <c r="K3290" t="s">
        <v>142</v>
      </c>
      <c r="L3290">
        <v>4</v>
      </c>
      <c r="M3290">
        <v>141993</v>
      </c>
      <c r="N3290" t="s">
        <v>154</v>
      </c>
      <c r="O3290">
        <v>567972</v>
      </c>
      <c r="P3290">
        <v>567972</v>
      </c>
      <c r="Q3290">
        <v>567972</v>
      </c>
      <c r="R3290" t="s">
        <v>159</v>
      </c>
      <c r="S3290" t="s">
        <v>162</v>
      </c>
    </row>
    <row r="3291" spans="1:19" x14ac:dyDescent="0.25">
      <c r="A3291">
        <v>13290</v>
      </c>
      <c r="B3291" s="7">
        <v>45480</v>
      </c>
      <c r="C3291" t="s">
        <v>107</v>
      </c>
      <c r="D3291" t="s">
        <v>116</v>
      </c>
      <c r="E3291" t="s">
        <v>118</v>
      </c>
      <c r="F3291">
        <v>41</v>
      </c>
      <c r="G3291" t="s">
        <v>169</v>
      </c>
      <c r="H3291" t="s">
        <v>120</v>
      </c>
      <c r="I3291" t="s">
        <v>128</v>
      </c>
      <c r="J3291" t="s">
        <v>134</v>
      </c>
      <c r="K3291" t="s">
        <v>148</v>
      </c>
      <c r="L3291">
        <v>4</v>
      </c>
      <c r="M3291">
        <v>168201</v>
      </c>
      <c r="N3291" t="s">
        <v>153</v>
      </c>
      <c r="O3291">
        <v>605523</v>
      </c>
      <c r="P3291">
        <v>605523</v>
      </c>
      <c r="Q3291">
        <v>0</v>
      </c>
      <c r="R3291" t="s">
        <v>159</v>
      </c>
      <c r="S3291" t="s">
        <v>164</v>
      </c>
    </row>
    <row r="3292" spans="1:19" x14ac:dyDescent="0.25">
      <c r="A3292">
        <v>13291</v>
      </c>
      <c r="B3292" s="7">
        <v>45377</v>
      </c>
      <c r="C3292" t="s">
        <v>25</v>
      </c>
      <c r="D3292" t="s">
        <v>116</v>
      </c>
      <c r="E3292" t="s">
        <v>119</v>
      </c>
      <c r="F3292">
        <v>35</v>
      </c>
      <c r="G3292" t="s">
        <v>168</v>
      </c>
      <c r="H3292" t="s">
        <v>122</v>
      </c>
      <c r="I3292" t="s">
        <v>127</v>
      </c>
      <c r="J3292" t="s">
        <v>133</v>
      </c>
      <c r="K3292" t="s">
        <v>143</v>
      </c>
      <c r="L3292">
        <v>2</v>
      </c>
      <c r="M3292">
        <v>126332</v>
      </c>
      <c r="N3292" t="s">
        <v>153</v>
      </c>
      <c r="O3292">
        <v>227397</v>
      </c>
      <c r="P3292">
        <v>227397</v>
      </c>
      <c r="Q3292">
        <v>227397</v>
      </c>
      <c r="R3292" t="s">
        <v>161</v>
      </c>
      <c r="S3292" t="s">
        <v>162</v>
      </c>
    </row>
    <row r="3293" spans="1:19" x14ac:dyDescent="0.25">
      <c r="A3293">
        <v>13292</v>
      </c>
      <c r="B3293" s="7">
        <v>45586</v>
      </c>
      <c r="C3293" t="s">
        <v>52</v>
      </c>
      <c r="D3293" t="s">
        <v>117</v>
      </c>
      <c r="E3293" t="s">
        <v>119</v>
      </c>
      <c r="F3293">
        <v>53</v>
      </c>
      <c r="G3293" t="s">
        <v>167</v>
      </c>
      <c r="H3293" t="s">
        <v>120</v>
      </c>
      <c r="I3293" t="s">
        <v>129</v>
      </c>
      <c r="J3293" t="s">
        <v>131</v>
      </c>
      <c r="K3293" t="s">
        <v>136</v>
      </c>
      <c r="L3293">
        <v>10</v>
      </c>
      <c r="M3293">
        <v>96602</v>
      </c>
      <c r="N3293" t="s">
        <v>158</v>
      </c>
      <c r="O3293">
        <v>772816</v>
      </c>
      <c r="P3293">
        <v>0</v>
      </c>
      <c r="Q3293">
        <v>0</v>
      </c>
      <c r="R3293" t="s">
        <v>159</v>
      </c>
      <c r="S3293" t="s">
        <v>163</v>
      </c>
    </row>
    <row r="3294" spans="1:19" x14ac:dyDescent="0.25">
      <c r="A3294">
        <v>13293</v>
      </c>
      <c r="B3294" s="7">
        <v>45645</v>
      </c>
      <c r="C3294" t="s">
        <v>18</v>
      </c>
      <c r="D3294" t="s">
        <v>116</v>
      </c>
      <c r="E3294" t="s">
        <v>118</v>
      </c>
      <c r="F3294">
        <v>51</v>
      </c>
      <c r="G3294" t="s">
        <v>167</v>
      </c>
      <c r="H3294" t="s">
        <v>122</v>
      </c>
      <c r="I3294" t="s">
        <v>128</v>
      </c>
      <c r="J3294" t="s">
        <v>134</v>
      </c>
      <c r="K3294" t="s">
        <v>148</v>
      </c>
      <c r="L3294">
        <v>1</v>
      </c>
      <c r="M3294">
        <v>115183</v>
      </c>
      <c r="N3294" t="s">
        <v>155</v>
      </c>
      <c r="O3294">
        <v>107120</v>
      </c>
      <c r="P3294">
        <v>107120</v>
      </c>
      <c r="Q3294">
        <v>0</v>
      </c>
      <c r="R3294" t="s">
        <v>160</v>
      </c>
      <c r="S3294" t="s">
        <v>164</v>
      </c>
    </row>
    <row r="3295" spans="1:19" x14ac:dyDescent="0.25">
      <c r="A3295">
        <v>13294</v>
      </c>
      <c r="B3295" s="7">
        <v>45479</v>
      </c>
      <c r="C3295" t="s">
        <v>65</v>
      </c>
      <c r="D3295" t="s">
        <v>117</v>
      </c>
      <c r="E3295" t="s">
        <v>119</v>
      </c>
      <c r="F3295">
        <v>54</v>
      </c>
      <c r="G3295" t="s">
        <v>167</v>
      </c>
      <c r="H3295" t="s">
        <v>122</v>
      </c>
      <c r="I3295" t="s">
        <v>129</v>
      </c>
      <c r="J3295" t="s">
        <v>133</v>
      </c>
      <c r="K3295" t="s">
        <v>143</v>
      </c>
      <c r="L3295">
        <v>9</v>
      </c>
      <c r="M3295">
        <v>104363</v>
      </c>
      <c r="N3295" t="s">
        <v>156</v>
      </c>
      <c r="O3295">
        <v>911088</v>
      </c>
      <c r="P3295">
        <v>911088</v>
      </c>
      <c r="Q3295">
        <v>0</v>
      </c>
      <c r="R3295" t="s">
        <v>159</v>
      </c>
      <c r="S3295" t="s">
        <v>164</v>
      </c>
    </row>
    <row r="3296" spans="1:19" x14ac:dyDescent="0.25">
      <c r="A3296">
        <v>13295</v>
      </c>
      <c r="B3296" s="7">
        <v>45486</v>
      </c>
      <c r="C3296" t="s">
        <v>60</v>
      </c>
      <c r="D3296" t="s">
        <v>116</v>
      </c>
      <c r="E3296" t="s">
        <v>118</v>
      </c>
      <c r="F3296">
        <v>40</v>
      </c>
      <c r="G3296" t="s">
        <v>169</v>
      </c>
      <c r="H3296" t="s">
        <v>124</v>
      </c>
      <c r="I3296" t="s">
        <v>130</v>
      </c>
      <c r="J3296" t="s">
        <v>132</v>
      </c>
      <c r="K3296" t="s">
        <v>137</v>
      </c>
      <c r="L3296">
        <v>9</v>
      </c>
      <c r="M3296">
        <v>126381</v>
      </c>
      <c r="N3296" t="s">
        <v>151</v>
      </c>
      <c r="O3296">
        <v>1080557</v>
      </c>
      <c r="P3296">
        <v>1080557</v>
      </c>
      <c r="Q3296">
        <v>1080557</v>
      </c>
      <c r="R3296" t="s">
        <v>161</v>
      </c>
      <c r="S3296" t="s">
        <v>162</v>
      </c>
    </row>
    <row r="3297" spans="1:19" x14ac:dyDescent="0.25">
      <c r="A3297">
        <v>13296</v>
      </c>
      <c r="B3297" s="7">
        <v>45501</v>
      </c>
      <c r="C3297" t="s">
        <v>40</v>
      </c>
      <c r="D3297" t="s">
        <v>116</v>
      </c>
      <c r="E3297" t="s">
        <v>119</v>
      </c>
      <c r="F3297">
        <v>23</v>
      </c>
      <c r="G3297" t="s">
        <v>166</v>
      </c>
      <c r="H3297" t="s">
        <v>125</v>
      </c>
      <c r="I3297" t="s">
        <v>130</v>
      </c>
      <c r="J3297" t="s">
        <v>133</v>
      </c>
      <c r="K3297" t="s">
        <v>143</v>
      </c>
      <c r="L3297">
        <v>4</v>
      </c>
      <c r="M3297">
        <v>190265</v>
      </c>
      <c r="N3297" t="s">
        <v>157</v>
      </c>
      <c r="O3297">
        <v>745838</v>
      </c>
      <c r="P3297">
        <v>0</v>
      </c>
      <c r="Q3297">
        <v>0</v>
      </c>
      <c r="R3297" t="s">
        <v>159</v>
      </c>
      <c r="S3297" t="s">
        <v>163</v>
      </c>
    </row>
    <row r="3298" spans="1:19" x14ac:dyDescent="0.25">
      <c r="A3298">
        <v>13297</v>
      </c>
      <c r="B3298" s="7">
        <v>45438</v>
      </c>
      <c r="C3298" t="s">
        <v>78</v>
      </c>
      <c r="D3298" t="s">
        <v>117</v>
      </c>
      <c r="E3298" t="s">
        <v>118</v>
      </c>
      <c r="F3298">
        <v>62</v>
      </c>
      <c r="G3298" t="s">
        <v>167</v>
      </c>
      <c r="H3298" t="s">
        <v>124</v>
      </c>
      <c r="I3298" t="s">
        <v>128</v>
      </c>
      <c r="J3298" t="s">
        <v>133</v>
      </c>
      <c r="K3298" t="s">
        <v>141</v>
      </c>
      <c r="L3298">
        <v>4</v>
      </c>
      <c r="M3298">
        <v>83837</v>
      </c>
      <c r="N3298" t="s">
        <v>157</v>
      </c>
      <c r="O3298">
        <v>328641</v>
      </c>
      <c r="P3298">
        <v>328641</v>
      </c>
      <c r="Q3298">
        <v>0</v>
      </c>
      <c r="R3298" t="s">
        <v>161</v>
      </c>
      <c r="S3298" t="s">
        <v>164</v>
      </c>
    </row>
    <row r="3299" spans="1:19" x14ac:dyDescent="0.25">
      <c r="A3299">
        <v>13298</v>
      </c>
      <c r="B3299" s="7">
        <v>45517</v>
      </c>
      <c r="C3299" t="s">
        <v>56</v>
      </c>
      <c r="D3299" t="s">
        <v>117</v>
      </c>
      <c r="E3299" t="s">
        <v>119</v>
      </c>
      <c r="F3299">
        <v>51</v>
      </c>
      <c r="G3299" t="s">
        <v>167</v>
      </c>
      <c r="H3299" t="s">
        <v>120</v>
      </c>
      <c r="I3299" t="s">
        <v>127</v>
      </c>
      <c r="J3299" t="s">
        <v>133</v>
      </c>
      <c r="K3299" t="s">
        <v>143</v>
      </c>
      <c r="L3299">
        <v>8</v>
      </c>
      <c r="M3299">
        <v>28527</v>
      </c>
      <c r="N3299" t="s">
        <v>151</v>
      </c>
      <c r="O3299">
        <v>216805</v>
      </c>
      <c r="P3299">
        <v>216805</v>
      </c>
      <c r="Q3299">
        <v>216805</v>
      </c>
      <c r="R3299" t="s">
        <v>159</v>
      </c>
      <c r="S3299" t="s">
        <v>162</v>
      </c>
    </row>
    <row r="3300" spans="1:19" x14ac:dyDescent="0.25">
      <c r="A3300">
        <v>13299</v>
      </c>
      <c r="B3300" s="7">
        <v>45627</v>
      </c>
      <c r="C3300" t="s">
        <v>71</v>
      </c>
      <c r="D3300" t="s">
        <v>117</v>
      </c>
      <c r="E3300" t="s">
        <v>118</v>
      </c>
      <c r="F3300">
        <v>46</v>
      </c>
      <c r="G3300" t="s">
        <v>167</v>
      </c>
      <c r="H3300" t="s">
        <v>123</v>
      </c>
      <c r="I3300" t="s">
        <v>127</v>
      </c>
      <c r="J3300" t="s">
        <v>132</v>
      </c>
      <c r="K3300" t="s">
        <v>142</v>
      </c>
      <c r="L3300">
        <v>3</v>
      </c>
      <c r="M3300">
        <v>189668</v>
      </c>
      <c r="N3300" t="s">
        <v>156</v>
      </c>
      <c r="O3300">
        <v>551933</v>
      </c>
      <c r="P3300">
        <v>551933</v>
      </c>
      <c r="Q3300">
        <v>0</v>
      </c>
      <c r="R3300" t="s">
        <v>159</v>
      </c>
      <c r="S3300" t="s">
        <v>164</v>
      </c>
    </row>
    <row r="3301" spans="1:19" x14ac:dyDescent="0.25">
      <c r="A3301">
        <v>13300</v>
      </c>
      <c r="B3301" s="7">
        <v>45350</v>
      </c>
      <c r="C3301" t="s">
        <v>112</v>
      </c>
      <c r="D3301" t="s">
        <v>117</v>
      </c>
      <c r="E3301" t="s">
        <v>119</v>
      </c>
      <c r="F3301">
        <v>28</v>
      </c>
      <c r="G3301" t="s">
        <v>168</v>
      </c>
      <c r="H3301" t="s">
        <v>122</v>
      </c>
      <c r="I3301" t="s">
        <v>126</v>
      </c>
      <c r="J3301" t="s">
        <v>133</v>
      </c>
      <c r="K3301" t="s">
        <v>140</v>
      </c>
      <c r="L3301">
        <v>5</v>
      </c>
      <c r="M3301">
        <v>80536</v>
      </c>
      <c r="N3301" t="s">
        <v>153</v>
      </c>
      <c r="O3301">
        <v>362412</v>
      </c>
      <c r="P3301">
        <v>362412</v>
      </c>
      <c r="Q3301">
        <v>362412</v>
      </c>
      <c r="R3301" t="s">
        <v>161</v>
      </c>
      <c r="S3301" t="s">
        <v>162</v>
      </c>
    </row>
    <row r="3302" spans="1:19" x14ac:dyDescent="0.25">
      <c r="A3302">
        <v>13301</v>
      </c>
      <c r="B3302" s="7">
        <v>45359</v>
      </c>
      <c r="C3302" t="s">
        <v>56</v>
      </c>
      <c r="D3302" t="s">
        <v>117</v>
      </c>
      <c r="E3302" t="s">
        <v>119</v>
      </c>
      <c r="F3302">
        <v>31</v>
      </c>
      <c r="G3302" t="s">
        <v>168</v>
      </c>
      <c r="H3302" t="s">
        <v>124</v>
      </c>
      <c r="I3302" t="s">
        <v>126</v>
      </c>
      <c r="J3302" t="s">
        <v>132</v>
      </c>
      <c r="K3302" t="s">
        <v>137</v>
      </c>
      <c r="L3302">
        <v>7</v>
      </c>
      <c r="M3302">
        <v>72211</v>
      </c>
      <c r="N3302" t="s">
        <v>155</v>
      </c>
      <c r="O3302">
        <v>470093</v>
      </c>
      <c r="P3302">
        <v>470093</v>
      </c>
      <c r="Q3302">
        <v>470093</v>
      </c>
      <c r="R3302" t="s">
        <v>160</v>
      </c>
      <c r="S3302" t="s">
        <v>162</v>
      </c>
    </row>
    <row r="3303" spans="1:19" x14ac:dyDescent="0.25">
      <c r="A3303">
        <v>13302</v>
      </c>
      <c r="B3303" s="7">
        <v>45601</v>
      </c>
      <c r="C3303" t="s">
        <v>17</v>
      </c>
      <c r="D3303" t="s">
        <v>117</v>
      </c>
      <c r="E3303" t="s">
        <v>119</v>
      </c>
      <c r="F3303">
        <v>20</v>
      </c>
      <c r="G3303" t="s">
        <v>166</v>
      </c>
      <c r="H3303" t="s">
        <v>121</v>
      </c>
      <c r="I3303" t="s">
        <v>128</v>
      </c>
      <c r="J3303" t="s">
        <v>133</v>
      </c>
      <c r="K3303" t="s">
        <v>141</v>
      </c>
      <c r="L3303">
        <v>7</v>
      </c>
      <c r="M3303">
        <v>154501</v>
      </c>
      <c r="N3303" t="s">
        <v>151</v>
      </c>
      <c r="O3303">
        <v>1027431</v>
      </c>
      <c r="P3303">
        <v>1027431</v>
      </c>
      <c r="Q3303">
        <v>1027431</v>
      </c>
      <c r="R3303" t="s">
        <v>159</v>
      </c>
      <c r="S3303" t="s">
        <v>162</v>
      </c>
    </row>
    <row r="3304" spans="1:19" x14ac:dyDescent="0.25">
      <c r="A3304">
        <v>13303</v>
      </c>
      <c r="B3304" s="7">
        <v>45590</v>
      </c>
      <c r="C3304" t="s">
        <v>70</v>
      </c>
      <c r="D3304" t="s">
        <v>116</v>
      </c>
      <c r="E3304" t="s">
        <v>118</v>
      </c>
      <c r="F3304">
        <v>62</v>
      </c>
      <c r="G3304" t="s">
        <v>167</v>
      </c>
      <c r="H3304" t="s">
        <v>122</v>
      </c>
      <c r="I3304" t="s">
        <v>129</v>
      </c>
      <c r="J3304" t="s">
        <v>132</v>
      </c>
      <c r="K3304" t="s">
        <v>144</v>
      </c>
      <c r="L3304">
        <v>2</v>
      </c>
      <c r="M3304">
        <v>104911</v>
      </c>
      <c r="N3304" t="s">
        <v>156</v>
      </c>
      <c r="O3304">
        <v>203527</v>
      </c>
      <c r="P3304">
        <v>203527</v>
      </c>
      <c r="Q3304">
        <v>203527</v>
      </c>
      <c r="R3304" t="s">
        <v>161</v>
      </c>
      <c r="S3304" t="s">
        <v>162</v>
      </c>
    </row>
    <row r="3305" spans="1:19" x14ac:dyDescent="0.25">
      <c r="A3305">
        <v>13304</v>
      </c>
      <c r="B3305" s="7">
        <v>45625</v>
      </c>
      <c r="C3305" t="s">
        <v>27</v>
      </c>
      <c r="D3305" t="s">
        <v>117</v>
      </c>
      <c r="E3305" t="s">
        <v>118</v>
      </c>
      <c r="F3305">
        <v>56</v>
      </c>
      <c r="G3305" t="s">
        <v>167</v>
      </c>
      <c r="H3305" t="s">
        <v>125</v>
      </c>
      <c r="I3305" t="s">
        <v>129</v>
      </c>
      <c r="J3305" t="s">
        <v>133</v>
      </c>
      <c r="K3305" t="s">
        <v>141</v>
      </c>
      <c r="L3305">
        <v>1</v>
      </c>
      <c r="M3305">
        <v>69347</v>
      </c>
      <c r="N3305" t="s">
        <v>152</v>
      </c>
      <c r="O3305">
        <v>58944</v>
      </c>
      <c r="P3305">
        <v>0</v>
      </c>
      <c r="Q3305">
        <v>0</v>
      </c>
      <c r="R3305" t="s">
        <v>159</v>
      </c>
      <c r="S3305" t="s">
        <v>163</v>
      </c>
    </row>
    <row r="3306" spans="1:19" x14ac:dyDescent="0.25">
      <c r="A3306">
        <v>13305</v>
      </c>
      <c r="B3306" s="7">
        <v>45363</v>
      </c>
      <c r="C3306" t="s">
        <v>33</v>
      </c>
      <c r="D3306" t="s">
        <v>116</v>
      </c>
      <c r="E3306" t="s">
        <v>119</v>
      </c>
      <c r="F3306">
        <v>61</v>
      </c>
      <c r="G3306" t="s">
        <v>167</v>
      </c>
      <c r="H3306" t="s">
        <v>124</v>
      </c>
      <c r="I3306" t="s">
        <v>128</v>
      </c>
      <c r="J3306" t="s">
        <v>131</v>
      </c>
      <c r="K3306" t="s">
        <v>147</v>
      </c>
      <c r="L3306">
        <v>10</v>
      </c>
      <c r="M3306">
        <v>83664</v>
      </c>
      <c r="N3306" t="s">
        <v>157</v>
      </c>
      <c r="O3306">
        <v>819907</v>
      </c>
      <c r="P3306">
        <v>0</v>
      </c>
      <c r="Q3306">
        <v>0</v>
      </c>
      <c r="R3306" t="s">
        <v>161</v>
      </c>
      <c r="S3306" t="s">
        <v>163</v>
      </c>
    </row>
    <row r="3307" spans="1:19" x14ac:dyDescent="0.25">
      <c r="A3307">
        <v>13306</v>
      </c>
      <c r="B3307" s="7">
        <v>45342</v>
      </c>
      <c r="C3307" t="s">
        <v>55</v>
      </c>
      <c r="D3307" t="s">
        <v>116</v>
      </c>
      <c r="E3307" t="s">
        <v>119</v>
      </c>
      <c r="F3307">
        <v>63</v>
      </c>
      <c r="G3307" t="s">
        <v>167</v>
      </c>
      <c r="H3307" t="s">
        <v>121</v>
      </c>
      <c r="I3307" t="s">
        <v>126</v>
      </c>
      <c r="J3307" t="s">
        <v>131</v>
      </c>
      <c r="K3307" t="s">
        <v>135</v>
      </c>
      <c r="L3307">
        <v>2</v>
      </c>
      <c r="M3307">
        <v>5950</v>
      </c>
      <c r="N3307" t="s">
        <v>158</v>
      </c>
      <c r="O3307">
        <v>9520</v>
      </c>
      <c r="P3307">
        <v>9520</v>
      </c>
      <c r="Q3307">
        <v>9520</v>
      </c>
      <c r="R3307" t="s">
        <v>159</v>
      </c>
      <c r="S3307" t="s">
        <v>162</v>
      </c>
    </row>
    <row r="3308" spans="1:19" x14ac:dyDescent="0.25">
      <c r="A3308">
        <v>13307</v>
      </c>
      <c r="B3308" s="7">
        <v>45425</v>
      </c>
      <c r="C3308" t="s">
        <v>58</v>
      </c>
      <c r="D3308" t="s">
        <v>117</v>
      </c>
      <c r="E3308" t="s">
        <v>119</v>
      </c>
      <c r="F3308">
        <v>25</v>
      </c>
      <c r="G3308" t="s">
        <v>166</v>
      </c>
      <c r="H3308" t="s">
        <v>122</v>
      </c>
      <c r="I3308" t="s">
        <v>130</v>
      </c>
      <c r="J3308" t="s">
        <v>131</v>
      </c>
      <c r="K3308" t="s">
        <v>138</v>
      </c>
      <c r="L3308">
        <v>9</v>
      </c>
      <c r="M3308">
        <v>178629</v>
      </c>
      <c r="N3308" t="s">
        <v>155</v>
      </c>
      <c r="O3308">
        <v>1495124</v>
      </c>
      <c r="P3308">
        <v>1495124</v>
      </c>
      <c r="Q3308">
        <v>1495124</v>
      </c>
      <c r="R3308" t="s">
        <v>160</v>
      </c>
      <c r="S3308" t="s">
        <v>162</v>
      </c>
    </row>
    <row r="3309" spans="1:19" x14ac:dyDescent="0.25">
      <c r="A3309">
        <v>13308</v>
      </c>
      <c r="B3309" s="7">
        <v>45329</v>
      </c>
      <c r="C3309" t="s">
        <v>32</v>
      </c>
      <c r="D3309" t="s">
        <v>116</v>
      </c>
      <c r="E3309" t="s">
        <v>118</v>
      </c>
      <c r="F3309">
        <v>32</v>
      </c>
      <c r="G3309" t="s">
        <v>168</v>
      </c>
      <c r="H3309" t="s">
        <v>124</v>
      </c>
      <c r="I3309" t="s">
        <v>127</v>
      </c>
      <c r="J3309" t="s">
        <v>133</v>
      </c>
      <c r="K3309" t="s">
        <v>140</v>
      </c>
      <c r="L3309">
        <v>7</v>
      </c>
      <c r="M3309">
        <v>60683</v>
      </c>
      <c r="N3309" t="s">
        <v>151</v>
      </c>
      <c r="O3309">
        <v>403541</v>
      </c>
      <c r="P3309">
        <v>403541</v>
      </c>
      <c r="Q3309">
        <v>0</v>
      </c>
      <c r="R3309" t="s">
        <v>161</v>
      </c>
      <c r="S3309" t="s">
        <v>164</v>
      </c>
    </row>
    <row r="3310" spans="1:19" x14ac:dyDescent="0.25">
      <c r="A3310">
        <v>13309</v>
      </c>
      <c r="B3310" s="7">
        <v>45484</v>
      </c>
      <c r="C3310" t="s">
        <v>108</v>
      </c>
      <c r="D3310" t="s">
        <v>116</v>
      </c>
      <c r="E3310" t="s">
        <v>119</v>
      </c>
      <c r="F3310">
        <v>53</v>
      </c>
      <c r="G3310" t="s">
        <v>167</v>
      </c>
      <c r="H3310" t="s">
        <v>120</v>
      </c>
      <c r="I3310" t="s">
        <v>128</v>
      </c>
      <c r="J3310" t="s">
        <v>131</v>
      </c>
      <c r="K3310" t="s">
        <v>147</v>
      </c>
      <c r="L3310">
        <v>10</v>
      </c>
      <c r="M3310">
        <v>132981</v>
      </c>
      <c r="N3310" t="s">
        <v>153</v>
      </c>
      <c r="O3310">
        <v>1196829</v>
      </c>
      <c r="P3310">
        <v>1196829</v>
      </c>
      <c r="Q3310">
        <v>0</v>
      </c>
      <c r="R3310" t="s">
        <v>159</v>
      </c>
      <c r="S3310" t="s">
        <v>164</v>
      </c>
    </row>
    <row r="3311" spans="1:19" x14ac:dyDescent="0.25">
      <c r="A3311">
        <v>13310</v>
      </c>
      <c r="B3311" s="7">
        <v>45657</v>
      </c>
      <c r="C3311" t="s">
        <v>29</v>
      </c>
      <c r="D3311" t="s">
        <v>116</v>
      </c>
      <c r="E3311" t="s">
        <v>119</v>
      </c>
      <c r="F3311">
        <v>42</v>
      </c>
      <c r="G3311" t="s">
        <v>169</v>
      </c>
      <c r="H3311" t="s">
        <v>125</v>
      </c>
      <c r="I3311" t="s">
        <v>128</v>
      </c>
      <c r="J3311" t="s">
        <v>133</v>
      </c>
      <c r="K3311" t="s">
        <v>139</v>
      </c>
      <c r="L3311">
        <v>8</v>
      </c>
      <c r="M3311">
        <v>48550</v>
      </c>
      <c r="N3311" t="s">
        <v>157</v>
      </c>
      <c r="O3311">
        <v>380632</v>
      </c>
      <c r="P3311">
        <v>380632</v>
      </c>
      <c r="Q3311">
        <v>380632</v>
      </c>
      <c r="R3311" t="s">
        <v>161</v>
      </c>
      <c r="S3311" t="s">
        <v>162</v>
      </c>
    </row>
    <row r="3312" spans="1:19" x14ac:dyDescent="0.25">
      <c r="A3312">
        <v>13311</v>
      </c>
      <c r="B3312" s="7">
        <v>45359</v>
      </c>
      <c r="C3312" t="s">
        <v>29</v>
      </c>
      <c r="D3312" t="s">
        <v>116</v>
      </c>
      <c r="E3312" t="s">
        <v>119</v>
      </c>
      <c r="F3312">
        <v>49</v>
      </c>
      <c r="G3312" t="s">
        <v>167</v>
      </c>
      <c r="H3312" t="s">
        <v>124</v>
      </c>
      <c r="I3312" t="s">
        <v>126</v>
      </c>
      <c r="J3312" t="s">
        <v>134</v>
      </c>
      <c r="K3312" t="s">
        <v>149</v>
      </c>
      <c r="L3312">
        <v>1</v>
      </c>
      <c r="M3312">
        <v>61938</v>
      </c>
      <c r="N3312" t="s">
        <v>154</v>
      </c>
      <c r="O3312">
        <v>61938</v>
      </c>
      <c r="P3312">
        <v>61938</v>
      </c>
      <c r="Q3312">
        <v>0</v>
      </c>
      <c r="R3312" t="s">
        <v>160</v>
      </c>
      <c r="S3312" t="s">
        <v>164</v>
      </c>
    </row>
    <row r="3313" spans="1:19" x14ac:dyDescent="0.25">
      <c r="A3313">
        <v>13312</v>
      </c>
      <c r="B3313" s="7">
        <v>45453</v>
      </c>
      <c r="C3313" t="s">
        <v>80</v>
      </c>
      <c r="D3313" t="s">
        <v>116</v>
      </c>
      <c r="E3313" t="s">
        <v>119</v>
      </c>
      <c r="F3313">
        <v>52</v>
      </c>
      <c r="G3313" t="s">
        <v>167</v>
      </c>
      <c r="H3313" t="s">
        <v>125</v>
      </c>
      <c r="I3313" t="s">
        <v>128</v>
      </c>
      <c r="J3313" t="s">
        <v>134</v>
      </c>
      <c r="K3313" t="s">
        <v>146</v>
      </c>
      <c r="L3313">
        <v>4</v>
      </c>
      <c r="M3313">
        <v>41845</v>
      </c>
      <c r="N3313" t="s">
        <v>158</v>
      </c>
      <c r="O3313">
        <v>133904</v>
      </c>
      <c r="P3313">
        <v>133904</v>
      </c>
      <c r="Q3313">
        <v>0</v>
      </c>
      <c r="R3313" t="s">
        <v>159</v>
      </c>
      <c r="S3313" t="s">
        <v>164</v>
      </c>
    </row>
    <row r="3314" spans="1:19" x14ac:dyDescent="0.25">
      <c r="A3314">
        <v>13313</v>
      </c>
      <c r="B3314" s="7">
        <v>45487</v>
      </c>
      <c r="C3314" t="s">
        <v>25</v>
      </c>
      <c r="D3314" t="s">
        <v>117</v>
      </c>
      <c r="E3314" t="s">
        <v>119</v>
      </c>
      <c r="F3314">
        <v>43</v>
      </c>
      <c r="G3314" t="s">
        <v>169</v>
      </c>
      <c r="H3314" t="s">
        <v>120</v>
      </c>
      <c r="I3314" t="s">
        <v>128</v>
      </c>
      <c r="J3314" t="s">
        <v>133</v>
      </c>
      <c r="K3314" t="s">
        <v>143</v>
      </c>
      <c r="L3314">
        <v>1</v>
      </c>
      <c r="M3314">
        <v>73606</v>
      </c>
      <c r="N3314" t="s">
        <v>157</v>
      </c>
      <c r="O3314">
        <v>72133</v>
      </c>
      <c r="P3314">
        <v>72133</v>
      </c>
      <c r="Q3314">
        <v>0</v>
      </c>
      <c r="R3314" t="s">
        <v>161</v>
      </c>
      <c r="S3314" t="s">
        <v>164</v>
      </c>
    </row>
    <row r="3315" spans="1:19" x14ac:dyDescent="0.25">
      <c r="A3315">
        <v>13314</v>
      </c>
      <c r="B3315" s="7">
        <v>45301</v>
      </c>
      <c r="C3315" t="s">
        <v>73</v>
      </c>
      <c r="D3315" t="s">
        <v>116</v>
      </c>
      <c r="E3315" t="s">
        <v>118</v>
      </c>
      <c r="F3315">
        <v>22</v>
      </c>
      <c r="G3315" t="s">
        <v>166</v>
      </c>
      <c r="H3315" t="s">
        <v>122</v>
      </c>
      <c r="I3315" t="s">
        <v>129</v>
      </c>
      <c r="J3315" t="s">
        <v>131</v>
      </c>
      <c r="K3315" t="s">
        <v>138</v>
      </c>
      <c r="L3315">
        <v>4</v>
      </c>
      <c r="M3315">
        <v>30392</v>
      </c>
      <c r="N3315" t="s">
        <v>154</v>
      </c>
      <c r="O3315">
        <v>121568</v>
      </c>
      <c r="P3315">
        <v>121568</v>
      </c>
      <c r="Q3315">
        <v>121568</v>
      </c>
      <c r="R3315" t="s">
        <v>161</v>
      </c>
      <c r="S3315" t="s">
        <v>162</v>
      </c>
    </row>
    <row r="3316" spans="1:19" x14ac:dyDescent="0.25">
      <c r="A3316">
        <v>13315</v>
      </c>
      <c r="B3316" s="7">
        <v>45330</v>
      </c>
      <c r="C3316" t="s">
        <v>53</v>
      </c>
      <c r="D3316" t="s">
        <v>116</v>
      </c>
      <c r="E3316" t="s">
        <v>119</v>
      </c>
      <c r="F3316">
        <v>19</v>
      </c>
      <c r="G3316" t="s">
        <v>166</v>
      </c>
      <c r="H3316" t="s">
        <v>124</v>
      </c>
      <c r="I3316" t="s">
        <v>128</v>
      </c>
      <c r="J3316" t="s">
        <v>132</v>
      </c>
      <c r="K3316" t="s">
        <v>144</v>
      </c>
      <c r="L3316">
        <v>9</v>
      </c>
      <c r="M3316">
        <v>176007</v>
      </c>
      <c r="N3316" t="s">
        <v>154</v>
      </c>
      <c r="O3316">
        <v>1584063</v>
      </c>
      <c r="P3316">
        <v>1584063</v>
      </c>
      <c r="Q3316">
        <v>0</v>
      </c>
      <c r="R3316" t="s">
        <v>159</v>
      </c>
      <c r="S3316" t="s">
        <v>164</v>
      </c>
    </row>
    <row r="3317" spans="1:19" x14ac:dyDescent="0.25">
      <c r="A3317">
        <v>13316</v>
      </c>
      <c r="B3317" s="7">
        <v>45607</v>
      </c>
      <c r="C3317" t="s">
        <v>43</v>
      </c>
      <c r="D3317" t="s">
        <v>116</v>
      </c>
      <c r="E3317" t="s">
        <v>118</v>
      </c>
      <c r="F3317">
        <v>20</v>
      </c>
      <c r="G3317" t="s">
        <v>166</v>
      </c>
      <c r="H3317" t="s">
        <v>121</v>
      </c>
      <c r="I3317" t="s">
        <v>129</v>
      </c>
      <c r="J3317" t="s">
        <v>134</v>
      </c>
      <c r="K3317" t="s">
        <v>148</v>
      </c>
      <c r="L3317">
        <v>2</v>
      </c>
      <c r="M3317">
        <v>77679</v>
      </c>
      <c r="N3317" t="s">
        <v>152</v>
      </c>
      <c r="O3317">
        <v>132054</v>
      </c>
      <c r="P3317">
        <v>132054</v>
      </c>
      <c r="Q3317">
        <v>0</v>
      </c>
      <c r="R3317" t="s">
        <v>159</v>
      </c>
      <c r="S3317" t="s">
        <v>164</v>
      </c>
    </row>
    <row r="3318" spans="1:19" x14ac:dyDescent="0.25">
      <c r="A3318">
        <v>13317</v>
      </c>
      <c r="B3318" s="7">
        <v>45648</v>
      </c>
      <c r="C3318" t="s">
        <v>42</v>
      </c>
      <c r="D3318" t="s">
        <v>116</v>
      </c>
      <c r="E3318" t="s">
        <v>118</v>
      </c>
      <c r="F3318">
        <v>65</v>
      </c>
      <c r="G3318" t="s">
        <v>167</v>
      </c>
      <c r="H3318" t="s">
        <v>122</v>
      </c>
      <c r="I3318" t="s">
        <v>127</v>
      </c>
      <c r="J3318" t="s">
        <v>132</v>
      </c>
      <c r="K3318" t="s">
        <v>142</v>
      </c>
      <c r="L3318">
        <v>5</v>
      </c>
      <c r="M3318">
        <v>100541</v>
      </c>
      <c r="N3318" t="s">
        <v>154</v>
      </c>
      <c r="O3318">
        <v>502705</v>
      </c>
      <c r="P3318">
        <v>502705</v>
      </c>
      <c r="Q3318">
        <v>502705</v>
      </c>
      <c r="R3318" t="s">
        <v>159</v>
      </c>
      <c r="S3318" t="s">
        <v>162</v>
      </c>
    </row>
    <row r="3319" spans="1:19" x14ac:dyDescent="0.25">
      <c r="A3319">
        <v>13318</v>
      </c>
      <c r="B3319" s="7">
        <v>45655</v>
      </c>
      <c r="C3319" t="s">
        <v>23</v>
      </c>
      <c r="D3319" t="s">
        <v>116</v>
      </c>
      <c r="E3319" t="s">
        <v>118</v>
      </c>
      <c r="F3319">
        <v>22</v>
      </c>
      <c r="G3319" t="s">
        <v>166</v>
      </c>
      <c r="H3319" t="s">
        <v>120</v>
      </c>
      <c r="I3319" t="s">
        <v>127</v>
      </c>
      <c r="J3319" t="s">
        <v>132</v>
      </c>
      <c r="K3319" t="s">
        <v>137</v>
      </c>
      <c r="L3319">
        <v>1</v>
      </c>
      <c r="M3319">
        <v>34369</v>
      </c>
      <c r="N3319" t="s">
        <v>152</v>
      </c>
      <c r="O3319">
        <v>29213</v>
      </c>
      <c r="P3319">
        <v>29213</v>
      </c>
      <c r="Q3319">
        <v>0</v>
      </c>
      <c r="R3319" t="s">
        <v>161</v>
      </c>
      <c r="S3319" t="s">
        <v>164</v>
      </c>
    </row>
    <row r="3320" spans="1:19" x14ac:dyDescent="0.25">
      <c r="A3320">
        <v>13319</v>
      </c>
      <c r="B3320" s="7">
        <v>45477</v>
      </c>
      <c r="C3320" t="s">
        <v>115</v>
      </c>
      <c r="D3320" t="s">
        <v>116</v>
      </c>
      <c r="E3320" t="s">
        <v>119</v>
      </c>
      <c r="F3320">
        <v>32</v>
      </c>
      <c r="G3320" t="s">
        <v>168</v>
      </c>
      <c r="H3320" t="s">
        <v>123</v>
      </c>
      <c r="I3320" t="s">
        <v>130</v>
      </c>
      <c r="J3320" t="s">
        <v>133</v>
      </c>
      <c r="K3320" t="s">
        <v>141</v>
      </c>
      <c r="L3320">
        <v>8</v>
      </c>
      <c r="M3320">
        <v>69029</v>
      </c>
      <c r="N3320" t="s">
        <v>154</v>
      </c>
      <c r="O3320">
        <v>552232</v>
      </c>
      <c r="P3320">
        <v>552232</v>
      </c>
      <c r="Q3320">
        <v>0</v>
      </c>
      <c r="R3320" t="s">
        <v>159</v>
      </c>
      <c r="S3320" t="s">
        <v>164</v>
      </c>
    </row>
    <row r="3321" spans="1:19" x14ac:dyDescent="0.25">
      <c r="A3321">
        <v>13320</v>
      </c>
      <c r="B3321" s="7">
        <v>45442</v>
      </c>
      <c r="C3321" t="s">
        <v>77</v>
      </c>
      <c r="D3321" t="s">
        <v>117</v>
      </c>
      <c r="E3321" t="s">
        <v>119</v>
      </c>
      <c r="F3321">
        <v>58</v>
      </c>
      <c r="G3321" t="s">
        <v>167</v>
      </c>
      <c r="H3321" t="s">
        <v>122</v>
      </c>
      <c r="I3321" t="s">
        <v>127</v>
      </c>
      <c r="J3321" t="s">
        <v>133</v>
      </c>
      <c r="K3321" t="s">
        <v>140</v>
      </c>
      <c r="L3321">
        <v>4</v>
      </c>
      <c r="M3321">
        <v>19446</v>
      </c>
      <c r="N3321" t="s">
        <v>156</v>
      </c>
      <c r="O3321">
        <v>75450</v>
      </c>
      <c r="P3321">
        <v>75450</v>
      </c>
      <c r="Q3321">
        <v>75450</v>
      </c>
      <c r="R3321" t="s">
        <v>161</v>
      </c>
      <c r="S3321" t="s">
        <v>162</v>
      </c>
    </row>
    <row r="3322" spans="1:19" x14ac:dyDescent="0.25">
      <c r="A3322">
        <v>13321</v>
      </c>
      <c r="B3322" s="7">
        <v>45580</v>
      </c>
      <c r="C3322" t="s">
        <v>95</v>
      </c>
      <c r="D3322" t="s">
        <v>117</v>
      </c>
      <c r="E3322" t="s">
        <v>119</v>
      </c>
      <c r="F3322">
        <v>60</v>
      </c>
      <c r="G3322" t="s">
        <v>167</v>
      </c>
      <c r="H3322" t="s">
        <v>124</v>
      </c>
      <c r="I3322" t="s">
        <v>127</v>
      </c>
      <c r="J3322" t="s">
        <v>133</v>
      </c>
      <c r="K3322" t="s">
        <v>140</v>
      </c>
      <c r="L3322">
        <v>6</v>
      </c>
      <c r="M3322">
        <v>67615</v>
      </c>
      <c r="N3322" t="s">
        <v>151</v>
      </c>
      <c r="O3322">
        <v>385405</v>
      </c>
      <c r="P3322">
        <v>385405</v>
      </c>
      <c r="Q3322">
        <v>385405</v>
      </c>
      <c r="R3322" t="s">
        <v>160</v>
      </c>
      <c r="S3322" t="s">
        <v>162</v>
      </c>
    </row>
    <row r="3323" spans="1:19" x14ac:dyDescent="0.25">
      <c r="A3323">
        <v>13322</v>
      </c>
      <c r="B3323" s="7">
        <v>45550</v>
      </c>
      <c r="C3323" t="s">
        <v>89</v>
      </c>
      <c r="D3323" t="s">
        <v>116</v>
      </c>
      <c r="E3323" t="s">
        <v>118</v>
      </c>
      <c r="F3323">
        <v>24</v>
      </c>
      <c r="G3323" t="s">
        <v>166</v>
      </c>
      <c r="H3323" t="s">
        <v>121</v>
      </c>
      <c r="I3323" t="s">
        <v>130</v>
      </c>
      <c r="J3323" t="s">
        <v>132</v>
      </c>
      <c r="K3323" t="s">
        <v>144</v>
      </c>
      <c r="L3323">
        <v>10</v>
      </c>
      <c r="M3323">
        <v>31523</v>
      </c>
      <c r="N3323" t="s">
        <v>153</v>
      </c>
      <c r="O3323">
        <v>283707</v>
      </c>
      <c r="P3323">
        <v>283707</v>
      </c>
      <c r="Q3323">
        <v>0</v>
      </c>
      <c r="R3323" t="s">
        <v>161</v>
      </c>
      <c r="S3323" t="s">
        <v>164</v>
      </c>
    </row>
    <row r="3324" spans="1:19" x14ac:dyDescent="0.25">
      <c r="A3324">
        <v>13323</v>
      </c>
      <c r="B3324" s="7">
        <v>45512</v>
      </c>
      <c r="C3324" t="s">
        <v>34</v>
      </c>
      <c r="D3324" t="s">
        <v>116</v>
      </c>
      <c r="E3324" t="s">
        <v>118</v>
      </c>
      <c r="F3324">
        <v>43</v>
      </c>
      <c r="G3324" t="s">
        <v>169</v>
      </c>
      <c r="H3324" t="s">
        <v>125</v>
      </c>
      <c r="I3324" t="s">
        <v>126</v>
      </c>
      <c r="J3324" t="s">
        <v>133</v>
      </c>
      <c r="K3324" t="s">
        <v>139</v>
      </c>
      <c r="L3324">
        <v>1</v>
      </c>
      <c r="M3324">
        <v>29254</v>
      </c>
      <c r="N3324" t="s">
        <v>155</v>
      </c>
      <c r="O3324">
        <v>27206</v>
      </c>
      <c r="P3324">
        <v>27206</v>
      </c>
      <c r="Q3324">
        <v>27206</v>
      </c>
      <c r="R3324" t="s">
        <v>159</v>
      </c>
      <c r="S3324" t="s">
        <v>162</v>
      </c>
    </row>
    <row r="3325" spans="1:19" x14ac:dyDescent="0.25">
      <c r="A3325">
        <v>13324</v>
      </c>
      <c r="B3325" s="7">
        <v>45490</v>
      </c>
      <c r="C3325" t="s">
        <v>99</v>
      </c>
      <c r="D3325" t="s">
        <v>116</v>
      </c>
      <c r="E3325" t="s">
        <v>119</v>
      </c>
      <c r="F3325">
        <v>50</v>
      </c>
      <c r="G3325" t="s">
        <v>167</v>
      </c>
      <c r="H3325" t="s">
        <v>120</v>
      </c>
      <c r="I3325" t="s">
        <v>128</v>
      </c>
      <c r="J3325" t="s">
        <v>134</v>
      </c>
      <c r="K3325" t="s">
        <v>150</v>
      </c>
      <c r="L3325">
        <v>6</v>
      </c>
      <c r="M3325">
        <v>138921</v>
      </c>
      <c r="N3325" t="s">
        <v>155</v>
      </c>
      <c r="O3325">
        <v>775179</v>
      </c>
      <c r="P3325">
        <v>775179</v>
      </c>
      <c r="Q3325">
        <v>0</v>
      </c>
      <c r="R3325" t="s">
        <v>159</v>
      </c>
      <c r="S3325" t="s">
        <v>164</v>
      </c>
    </row>
    <row r="3326" spans="1:19" x14ac:dyDescent="0.25">
      <c r="A3326">
        <v>13325</v>
      </c>
      <c r="B3326" s="7">
        <v>45470</v>
      </c>
      <c r="C3326" t="s">
        <v>84</v>
      </c>
      <c r="D3326" t="s">
        <v>116</v>
      </c>
      <c r="E3326" t="s">
        <v>118</v>
      </c>
      <c r="F3326">
        <v>65</v>
      </c>
      <c r="G3326" t="s">
        <v>167</v>
      </c>
      <c r="H3326" t="s">
        <v>120</v>
      </c>
      <c r="I3326" t="s">
        <v>128</v>
      </c>
      <c r="J3326" t="s">
        <v>132</v>
      </c>
      <c r="K3326" t="s">
        <v>144</v>
      </c>
      <c r="L3326">
        <v>1</v>
      </c>
      <c r="M3326">
        <v>29883</v>
      </c>
      <c r="N3326" t="s">
        <v>152</v>
      </c>
      <c r="O3326">
        <v>25400</v>
      </c>
      <c r="P3326">
        <v>25400</v>
      </c>
      <c r="Q3326">
        <v>25400</v>
      </c>
      <c r="R3326" t="s">
        <v>159</v>
      </c>
      <c r="S3326" t="s">
        <v>162</v>
      </c>
    </row>
    <row r="3327" spans="1:19" x14ac:dyDescent="0.25">
      <c r="A3327">
        <v>13326</v>
      </c>
      <c r="B3327" s="7">
        <v>45588</v>
      </c>
      <c r="C3327" t="s">
        <v>23</v>
      </c>
      <c r="D3327" t="s">
        <v>117</v>
      </c>
      <c r="E3327" t="s">
        <v>118</v>
      </c>
      <c r="F3327">
        <v>58</v>
      </c>
      <c r="G3327" t="s">
        <v>167</v>
      </c>
      <c r="H3327" t="s">
        <v>125</v>
      </c>
      <c r="I3327" t="s">
        <v>126</v>
      </c>
      <c r="J3327" t="s">
        <v>134</v>
      </c>
      <c r="K3327" t="s">
        <v>148</v>
      </c>
      <c r="L3327">
        <v>8</v>
      </c>
      <c r="M3327">
        <v>95058</v>
      </c>
      <c r="N3327" t="s">
        <v>157</v>
      </c>
      <c r="O3327">
        <v>745254</v>
      </c>
      <c r="P3327">
        <v>745254</v>
      </c>
      <c r="Q3327">
        <v>0</v>
      </c>
      <c r="R3327" t="s">
        <v>160</v>
      </c>
      <c r="S3327" t="s">
        <v>164</v>
      </c>
    </row>
    <row r="3328" spans="1:19" x14ac:dyDescent="0.25">
      <c r="A3328">
        <v>13327</v>
      </c>
      <c r="B3328" s="7">
        <v>45636</v>
      </c>
      <c r="C3328" t="s">
        <v>108</v>
      </c>
      <c r="D3328" t="s">
        <v>116</v>
      </c>
      <c r="E3328" t="s">
        <v>118</v>
      </c>
      <c r="F3328">
        <v>40</v>
      </c>
      <c r="G3328" t="s">
        <v>169</v>
      </c>
      <c r="H3328" t="s">
        <v>121</v>
      </c>
      <c r="I3328" t="s">
        <v>128</v>
      </c>
      <c r="J3328" t="s">
        <v>131</v>
      </c>
      <c r="K3328" t="s">
        <v>147</v>
      </c>
      <c r="L3328">
        <v>3</v>
      </c>
      <c r="M3328">
        <v>178506</v>
      </c>
      <c r="N3328" t="s">
        <v>156</v>
      </c>
      <c r="O3328">
        <v>519452</v>
      </c>
      <c r="P3328">
        <v>519452</v>
      </c>
      <c r="Q3328">
        <v>519452</v>
      </c>
      <c r="R3328" t="s">
        <v>161</v>
      </c>
      <c r="S3328" t="s">
        <v>162</v>
      </c>
    </row>
    <row r="3329" spans="1:19" x14ac:dyDescent="0.25">
      <c r="A3329">
        <v>13328</v>
      </c>
      <c r="B3329" s="7">
        <v>45423</v>
      </c>
      <c r="C3329" t="s">
        <v>49</v>
      </c>
      <c r="D3329" t="s">
        <v>116</v>
      </c>
      <c r="E3329" t="s">
        <v>119</v>
      </c>
      <c r="F3329">
        <v>32</v>
      </c>
      <c r="G3329" t="s">
        <v>168</v>
      </c>
      <c r="H3329" t="s">
        <v>121</v>
      </c>
      <c r="I3329" t="s">
        <v>127</v>
      </c>
      <c r="J3329" t="s">
        <v>133</v>
      </c>
      <c r="K3329" t="s">
        <v>143</v>
      </c>
      <c r="L3329">
        <v>1</v>
      </c>
      <c r="M3329">
        <v>42272</v>
      </c>
      <c r="N3329" t="s">
        <v>154</v>
      </c>
      <c r="O3329">
        <v>42272</v>
      </c>
      <c r="P3329">
        <v>42272</v>
      </c>
      <c r="Q3329">
        <v>42272</v>
      </c>
      <c r="R3329" t="s">
        <v>159</v>
      </c>
      <c r="S3329" t="s">
        <v>162</v>
      </c>
    </row>
    <row r="3330" spans="1:19" x14ac:dyDescent="0.25">
      <c r="A3330">
        <v>13329</v>
      </c>
      <c r="B3330" s="7">
        <v>45441</v>
      </c>
      <c r="C3330" t="s">
        <v>64</v>
      </c>
      <c r="D3330" t="s">
        <v>116</v>
      </c>
      <c r="E3330" t="s">
        <v>118</v>
      </c>
      <c r="F3330">
        <v>36</v>
      </c>
      <c r="G3330" t="s">
        <v>169</v>
      </c>
      <c r="H3330" t="s">
        <v>125</v>
      </c>
      <c r="I3330" t="s">
        <v>130</v>
      </c>
      <c r="J3330" t="s">
        <v>133</v>
      </c>
      <c r="K3330" t="s">
        <v>140</v>
      </c>
      <c r="L3330">
        <v>5</v>
      </c>
      <c r="M3330">
        <v>28170</v>
      </c>
      <c r="N3330" t="s">
        <v>155</v>
      </c>
      <c r="O3330">
        <v>130990</v>
      </c>
      <c r="P3330">
        <v>130990</v>
      </c>
      <c r="Q3330">
        <v>130990</v>
      </c>
      <c r="R3330" t="s">
        <v>159</v>
      </c>
      <c r="S3330" t="s">
        <v>162</v>
      </c>
    </row>
    <row r="3331" spans="1:19" x14ac:dyDescent="0.25">
      <c r="A3331">
        <v>13330</v>
      </c>
      <c r="B3331" s="7">
        <v>45317</v>
      </c>
      <c r="C3331" t="s">
        <v>51</v>
      </c>
      <c r="D3331" t="s">
        <v>116</v>
      </c>
      <c r="E3331" t="s">
        <v>118</v>
      </c>
      <c r="F3331">
        <v>64</v>
      </c>
      <c r="G3331" t="s">
        <v>167</v>
      </c>
      <c r="H3331" t="s">
        <v>124</v>
      </c>
      <c r="I3331" t="s">
        <v>127</v>
      </c>
      <c r="J3331" t="s">
        <v>134</v>
      </c>
      <c r="K3331" t="s">
        <v>150</v>
      </c>
      <c r="L3331">
        <v>6</v>
      </c>
      <c r="M3331">
        <v>9017</v>
      </c>
      <c r="N3331" t="s">
        <v>154</v>
      </c>
      <c r="O3331">
        <v>54102</v>
      </c>
      <c r="P3331">
        <v>54102</v>
      </c>
      <c r="Q3331">
        <v>0</v>
      </c>
      <c r="R3331" t="s">
        <v>160</v>
      </c>
      <c r="S3331" t="s">
        <v>164</v>
      </c>
    </row>
    <row r="3332" spans="1:19" x14ac:dyDescent="0.25">
      <c r="A3332">
        <v>13331</v>
      </c>
      <c r="B3332" s="7">
        <v>45521</v>
      </c>
      <c r="C3332" t="s">
        <v>51</v>
      </c>
      <c r="D3332" t="s">
        <v>117</v>
      </c>
      <c r="E3332" t="s">
        <v>119</v>
      </c>
      <c r="F3332">
        <v>44</v>
      </c>
      <c r="G3332" t="s">
        <v>169</v>
      </c>
      <c r="H3332" t="s">
        <v>123</v>
      </c>
      <c r="I3332" t="s">
        <v>126</v>
      </c>
      <c r="J3332" t="s">
        <v>132</v>
      </c>
      <c r="K3332" t="s">
        <v>137</v>
      </c>
      <c r="L3332">
        <v>7</v>
      </c>
      <c r="M3332">
        <v>71657</v>
      </c>
      <c r="N3332" t="s">
        <v>156</v>
      </c>
      <c r="O3332">
        <v>486551</v>
      </c>
      <c r="P3332">
        <v>486551</v>
      </c>
      <c r="Q3332">
        <v>486551</v>
      </c>
      <c r="R3332" t="s">
        <v>159</v>
      </c>
      <c r="S3332" t="s">
        <v>162</v>
      </c>
    </row>
    <row r="3333" spans="1:19" x14ac:dyDescent="0.25">
      <c r="A3333">
        <v>13332</v>
      </c>
      <c r="B3333" s="7">
        <v>45622</v>
      </c>
      <c r="C3333" t="s">
        <v>114</v>
      </c>
      <c r="D3333" t="s">
        <v>117</v>
      </c>
      <c r="E3333" t="s">
        <v>118</v>
      </c>
      <c r="F3333">
        <v>60</v>
      </c>
      <c r="G3333" t="s">
        <v>167</v>
      </c>
      <c r="H3333" t="s">
        <v>125</v>
      </c>
      <c r="I3333" t="s">
        <v>129</v>
      </c>
      <c r="J3333" t="s">
        <v>131</v>
      </c>
      <c r="K3333" t="s">
        <v>136</v>
      </c>
      <c r="L3333">
        <v>5</v>
      </c>
      <c r="M3333">
        <v>89777</v>
      </c>
      <c r="N3333" t="s">
        <v>154</v>
      </c>
      <c r="O3333">
        <v>448885</v>
      </c>
      <c r="P3333">
        <v>448885</v>
      </c>
      <c r="Q3333">
        <v>448885</v>
      </c>
      <c r="R3333" t="s">
        <v>159</v>
      </c>
      <c r="S3333" t="s">
        <v>162</v>
      </c>
    </row>
    <row r="3334" spans="1:19" x14ac:dyDescent="0.25">
      <c r="A3334">
        <v>13333</v>
      </c>
      <c r="B3334" s="7">
        <v>45349</v>
      </c>
      <c r="C3334" t="s">
        <v>105</v>
      </c>
      <c r="D3334" t="s">
        <v>117</v>
      </c>
      <c r="E3334" t="s">
        <v>119</v>
      </c>
      <c r="F3334">
        <v>28</v>
      </c>
      <c r="G3334" t="s">
        <v>168</v>
      </c>
      <c r="H3334" t="s">
        <v>122</v>
      </c>
      <c r="I3334" t="s">
        <v>127</v>
      </c>
      <c r="J3334" t="s">
        <v>132</v>
      </c>
      <c r="K3334" t="s">
        <v>145</v>
      </c>
      <c r="L3334">
        <v>1</v>
      </c>
      <c r="M3334">
        <v>120262</v>
      </c>
      <c r="N3334" t="s">
        <v>155</v>
      </c>
      <c r="O3334">
        <v>111843</v>
      </c>
      <c r="P3334">
        <v>111843</v>
      </c>
      <c r="Q3334">
        <v>111843</v>
      </c>
      <c r="R3334" t="s">
        <v>159</v>
      </c>
      <c r="S3334" t="s">
        <v>162</v>
      </c>
    </row>
    <row r="3335" spans="1:19" x14ac:dyDescent="0.25">
      <c r="A3335">
        <v>13334</v>
      </c>
      <c r="B3335" s="7">
        <v>45339</v>
      </c>
      <c r="C3335" t="s">
        <v>106</v>
      </c>
      <c r="D3335" t="s">
        <v>116</v>
      </c>
      <c r="E3335" t="s">
        <v>119</v>
      </c>
      <c r="F3335">
        <v>52</v>
      </c>
      <c r="G3335" t="s">
        <v>167</v>
      </c>
      <c r="H3335" t="s">
        <v>120</v>
      </c>
      <c r="I3335" t="s">
        <v>128</v>
      </c>
      <c r="J3335" t="s">
        <v>134</v>
      </c>
      <c r="K3335" t="s">
        <v>146</v>
      </c>
      <c r="L3335">
        <v>2</v>
      </c>
      <c r="M3335">
        <v>54337</v>
      </c>
      <c r="N3335" t="s">
        <v>155</v>
      </c>
      <c r="O3335">
        <v>101066</v>
      </c>
      <c r="P3335">
        <v>101066</v>
      </c>
      <c r="Q3335">
        <v>0</v>
      </c>
      <c r="R3335" t="s">
        <v>160</v>
      </c>
      <c r="S3335" t="s">
        <v>164</v>
      </c>
    </row>
    <row r="3336" spans="1:19" x14ac:dyDescent="0.25">
      <c r="A3336">
        <v>13335</v>
      </c>
      <c r="B3336" s="7">
        <v>45341</v>
      </c>
      <c r="C3336" t="s">
        <v>113</v>
      </c>
      <c r="D3336" t="s">
        <v>117</v>
      </c>
      <c r="E3336" t="s">
        <v>119</v>
      </c>
      <c r="F3336">
        <v>40</v>
      </c>
      <c r="G3336" t="s">
        <v>169</v>
      </c>
      <c r="H3336" t="s">
        <v>124</v>
      </c>
      <c r="I3336" t="s">
        <v>127</v>
      </c>
      <c r="J3336" t="s">
        <v>131</v>
      </c>
      <c r="K3336" t="s">
        <v>147</v>
      </c>
      <c r="L3336">
        <v>6</v>
      </c>
      <c r="M3336">
        <v>74704</v>
      </c>
      <c r="N3336" t="s">
        <v>154</v>
      </c>
      <c r="O3336">
        <v>448224</v>
      </c>
      <c r="P3336">
        <v>448224</v>
      </c>
      <c r="Q3336">
        <v>448224</v>
      </c>
      <c r="R3336" t="s">
        <v>161</v>
      </c>
      <c r="S3336" t="s">
        <v>162</v>
      </c>
    </row>
    <row r="3337" spans="1:19" x14ac:dyDescent="0.25">
      <c r="A3337">
        <v>13336</v>
      </c>
      <c r="B3337" s="7">
        <v>45400</v>
      </c>
      <c r="C3337" t="s">
        <v>54</v>
      </c>
      <c r="D3337" t="s">
        <v>116</v>
      </c>
      <c r="E3337" t="s">
        <v>119</v>
      </c>
      <c r="F3337">
        <v>52</v>
      </c>
      <c r="G3337" t="s">
        <v>167</v>
      </c>
      <c r="H3337" t="s">
        <v>122</v>
      </c>
      <c r="I3337" t="s">
        <v>128</v>
      </c>
      <c r="J3337" t="s">
        <v>131</v>
      </c>
      <c r="K3337" t="s">
        <v>147</v>
      </c>
      <c r="L3337">
        <v>4</v>
      </c>
      <c r="M3337">
        <v>165842</v>
      </c>
      <c r="N3337" t="s">
        <v>151</v>
      </c>
      <c r="O3337">
        <v>630199</v>
      </c>
      <c r="P3337">
        <v>630199</v>
      </c>
      <c r="Q3337">
        <v>0</v>
      </c>
      <c r="R3337" t="s">
        <v>160</v>
      </c>
      <c r="S3337" t="s">
        <v>164</v>
      </c>
    </row>
    <row r="3338" spans="1:19" x14ac:dyDescent="0.25">
      <c r="A3338">
        <v>13337</v>
      </c>
      <c r="B3338" s="7">
        <v>45487</v>
      </c>
      <c r="C3338" t="s">
        <v>24</v>
      </c>
      <c r="D3338" t="s">
        <v>117</v>
      </c>
      <c r="E3338" t="s">
        <v>118</v>
      </c>
      <c r="F3338">
        <v>48</v>
      </c>
      <c r="G3338" t="s">
        <v>167</v>
      </c>
      <c r="H3338" t="s">
        <v>121</v>
      </c>
      <c r="I3338" t="s">
        <v>127</v>
      </c>
      <c r="J3338" t="s">
        <v>134</v>
      </c>
      <c r="K3338" t="s">
        <v>149</v>
      </c>
      <c r="L3338">
        <v>2</v>
      </c>
      <c r="M3338">
        <v>40813</v>
      </c>
      <c r="N3338" t="s">
        <v>154</v>
      </c>
      <c r="O3338">
        <v>81626</v>
      </c>
      <c r="P3338">
        <v>81626</v>
      </c>
      <c r="Q3338">
        <v>81626</v>
      </c>
      <c r="R3338" t="s">
        <v>160</v>
      </c>
      <c r="S3338" t="s">
        <v>162</v>
      </c>
    </row>
    <row r="3339" spans="1:19" x14ac:dyDescent="0.25">
      <c r="A3339">
        <v>13338</v>
      </c>
      <c r="B3339" s="7">
        <v>45576</v>
      </c>
      <c r="C3339" t="s">
        <v>48</v>
      </c>
      <c r="D3339" t="s">
        <v>116</v>
      </c>
      <c r="E3339" t="s">
        <v>119</v>
      </c>
      <c r="F3339">
        <v>59</v>
      </c>
      <c r="G3339" t="s">
        <v>167</v>
      </c>
      <c r="H3339" t="s">
        <v>125</v>
      </c>
      <c r="I3339" t="s">
        <v>130</v>
      </c>
      <c r="J3339" t="s">
        <v>134</v>
      </c>
      <c r="K3339" t="s">
        <v>149</v>
      </c>
      <c r="L3339">
        <v>3</v>
      </c>
      <c r="M3339">
        <v>91741</v>
      </c>
      <c r="N3339" t="s">
        <v>154</v>
      </c>
      <c r="O3339">
        <v>275223</v>
      </c>
      <c r="P3339">
        <v>275223</v>
      </c>
      <c r="Q3339">
        <v>275223</v>
      </c>
      <c r="R3339" t="s">
        <v>161</v>
      </c>
      <c r="S3339" t="s">
        <v>162</v>
      </c>
    </row>
    <row r="3340" spans="1:19" x14ac:dyDescent="0.25">
      <c r="A3340">
        <v>13339</v>
      </c>
      <c r="B3340" s="7">
        <v>45555</v>
      </c>
      <c r="C3340" t="s">
        <v>43</v>
      </c>
      <c r="D3340" t="s">
        <v>116</v>
      </c>
      <c r="E3340" t="s">
        <v>119</v>
      </c>
      <c r="F3340">
        <v>51</v>
      </c>
      <c r="G3340" t="s">
        <v>167</v>
      </c>
      <c r="H3340" t="s">
        <v>125</v>
      </c>
      <c r="I3340" t="s">
        <v>127</v>
      </c>
      <c r="J3340" t="s">
        <v>132</v>
      </c>
      <c r="K3340" t="s">
        <v>137</v>
      </c>
      <c r="L3340">
        <v>8</v>
      </c>
      <c r="M3340">
        <v>9093</v>
      </c>
      <c r="N3340" t="s">
        <v>156</v>
      </c>
      <c r="O3340">
        <v>70561</v>
      </c>
      <c r="P3340">
        <v>0</v>
      </c>
      <c r="Q3340">
        <v>0</v>
      </c>
      <c r="R3340" t="s">
        <v>159</v>
      </c>
      <c r="S3340" t="s">
        <v>163</v>
      </c>
    </row>
    <row r="3341" spans="1:19" x14ac:dyDescent="0.25">
      <c r="A3341">
        <v>13340</v>
      </c>
      <c r="B3341" s="7">
        <v>45364</v>
      </c>
      <c r="C3341" t="s">
        <v>95</v>
      </c>
      <c r="D3341" t="s">
        <v>116</v>
      </c>
      <c r="E3341" t="s">
        <v>118</v>
      </c>
      <c r="F3341">
        <v>39</v>
      </c>
      <c r="G3341" t="s">
        <v>169</v>
      </c>
      <c r="H3341" t="s">
        <v>124</v>
      </c>
      <c r="I3341" t="s">
        <v>126</v>
      </c>
      <c r="J3341" t="s">
        <v>132</v>
      </c>
      <c r="K3341" t="s">
        <v>144</v>
      </c>
      <c r="L3341">
        <v>6</v>
      </c>
      <c r="M3341">
        <v>184169</v>
      </c>
      <c r="N3341" t="s">
        <v>153</v>
      </c>
      <c r="O3341">
        <v>994512</v>
      </c>
      <c r="P3341">
        <v>994512</v>
      </c>
      <c r="Q3341">
        <v>0</v>
      </c>
      <c r="R3341" t="s">
        <v>161</v>
      </c>
      <c r="S3341" t="s">
        <v>164</v>
      </c>
    </row>
    <row r="3342" spans="1:19" x14ac:dyDescent="0.25">
      <c r="A3342">
        <v>13341</v>
      </c>
      <c r="B3342" s="7">
        <v>45601</v>
      </c>
      <c r="C3342" t="s">
        <v>88</v>
      </c>
      <c r="D3342" t="s">
        <v>116</v>
      </c>
      <c r="E3342" t="s">
        <v>119</v>
      </c>
      <c r="F3342">
        <v>45</v>
      </c>
      <c r="G3342" t="s">
        <v>169</v>
      </c>
      <c r="H3342" t="s">
        <v>121</v>
      </c>
      <c r="I3342" t="s">
        <v>130</v>
      </c>
      <c r="J3342" t="s">
        <v>131</v>
      </c>
      <c r="K3342" t="s">
        <v>138</v>
      </c>
      <c r="L3342">
        <v>3</v>
      </c>
      <c r="M3342">
        <v>143958</v>
      </c>
      <c r="N3342" t="s">
        <v>151</v>
      </c>
      <c r="O3342">
        <v>410280</v>
      </c>
      <c r="P3342">
        <v>410280</v>
      </c>
      <c r="Q3342">
        <v>0</v>
      </c>
      <c r="R3342" t="s">
        <v>159</v>
      </c>
      <c r="S3342" t="s">
        <v>164</v>
      </c>
    </row>
    <row r="3343" spans="1:19" x14ac:dyDescent="0.25">
      <c r="A3343">
        <v>13342</v>
      </c>
      <c r="B3343" s="7">
        <v>45301</v>
      </c>
      <c r="C3343" t="s">
        <v>92</v>
      </c>
      <c r="D3343" t="s">
        <v>117</v>
      </c>
      <c r="E3343" t="s">
        <v>118</v>
      </c>
      <c r="F3343">
        <v>43</v>
      </c>
      <c r="G3343" t="s">
        <v>169</v>
      </c>
      <c r="H3343" t="s">
        <v>124</v>
      </c>
      <c r="I3343" t="s">
        <v>130</v>
      </c>
      <c r="J3343" t="s">
        <v>132</v>
      </c>
      <c r="K3343" t="s">
        <v>142</v>
      </c>
      <c r="L3343">
        <v>4</v>
      </c>
      <c r="M3343">
        <v>152328</v>
      </c>
      <c r="N3343" t="s">
        <v>155</v>
      </c>
      <c r="O3343">
        <v>566660</v>
      </c>
      <c r="P3343">
        <v>566660</v>
      </c>
      <c r="Q3343">
        <v>0</v>
      </c>
      <c r="R3343" t="s">
        <v>161</v>
      </c>
      <c r="S3343" t="s">
        <v>164</v>
      </c>
    </row>
    <row r="3344" spans="1:19" x14ac:dyDescent="0.25">
      <c r="A3344">
        <v>13343</v>
      </c>
      <c r="B3344" s="7">
        <v>45542</v>
      </c>
      <c r="C3344" t="s">
        <v>84</v>
      </c>
      <c r="D3344" t="s">
        <v>117</v>
      </c>
      <c r="E3344" t="s">
        <v>119</v>
      </c>
      <c r="F3344">
        <v>56</v>
      </c>
      <c r="G3344" t="s">
        <v>167</v>
      </c>
      <c r="H3344" t="s">
        <v>125</v>
      </c>
      <c r="I3344" t="s">
        <v>129</v>
      </c>
      <c r="J3344" t="s">
        <v>131</v>
      </c>
      <c r="K3344" t="s">
        <v>135</v>
      </c>
      <c r="L3344">
        <v>1</v>
      </c>
      <c r="M3344">
        <v>91083</v>
      </c>
      <c r="N3344" t="s">
        <v>154</v>
      </c>
      <c r="O3344">
        <v>91083</v>
      </c>
      <c r="P3344">
        <v>91083</v>
      </c>
      <c r="Q3344">
        <v>91083</v>
      </c>
      <c r="R3344" t="s">
        <v>160</v>
      </c>
      <c r="S3344" t="s">
        <v>162</v>
      </c>
    </row>
    <row r="3345" spans="1:19" x14ac:dyDescent="0.25">
      <c r="A3345">
        <v>13344</v>
      </c>
      <c r="B3345" s="7">
        <v>45450</v>
      </c>
      <c r="C3345" t="s">
        <v>22</v>
      </c>
      <c r="D3345" t="s">
        <v>117</v>
      </c>
      <c r="E3345" t="s">
        <v>118</v>
      </c>
      <c r="F3345">
        <v>48</v>
      </c>
      <c r="G3345" t="s">
        <v>167</v>
      </c>
      <c r="H3345" t="s">
        <v>122</v>
      </c>
      <c r="I3345" t="s">
        <v>128</v>
      </c>
      <c r="J3345" t="s">
        <v>134</v>
      </c>
      <c r="K3345" t="s">
        <v>150</v>
      </c>
      <c r="L3345">
        <v>1</v>
      </c>
      <c r="M3345">
        <v>119424</v>
      </c>
      <c r="N3345" t="s">
        <v>157</v>
      </c>
      <c r="O3345">
        <v>117035</v>
      </c>
      <c r="P3345">
        <v>117035</v>
      </c>
      <c r="Q3345">
        <v>117035</v>
      </c>
      <c r="R3345" t="s">
        <v>161</v>
      </c>
      <c r="S3345" t="s">
        <v>162</v>
      </c>
    </row>
    <row r="3346" spans="1:19" x14ac:dyDescent="0.25">
      <c r="A3346">
        <v>13345</v>
      </c>
      <c r="B3346" s="7">
        <v>45545</v>
      </c>
      <c r="C3346" t="s">
        <v>96</v>
      </c>
      <c r="D3346" t="s">
        <v>117</v>
      </c>
      <c r="E3346" t="s">
        <v>118</v>
      </c>
      <c r="F3346">
        <v>57</v>
      </c>
      <c r="G3346" t="s">
        <v>167</v>
      </c>
      <c r="H3346" t="s">
        <v>122</v>
      </c>
      <c r="I3346" t="s">
        <v>128</v>
      </c>
      <c r="J3346" t="s">
        <v>132</v>
      </c>
      <c r="K3346" t="s">
        <v>142</v>
      </c>
      <c r="L3346">
        <v>6</v>
      </c>
      <c r="M3346">
        <v>102690</v>
      </c>
      <c r="N3346" t="s">
        <v>152</v>
      </c>
      <c r="O3346">
        <v>523719</v>
      </c>
      <c r="P3346">
        <v>523719</v>
      </c>
      <c r="Q3346">
        <v>0</v>
      </c>
      <c r="R3346" t="s">
        <v>160</v>
      </c>
      <c r="S3346" t="s">
        <v>164</v>
      </c>
    </row>
    <row r="3347" spans="1:19" x14ac:dyDescent="0.25">
      <c r="A3347">
        <v>13346</v>
      </c>
      <c r="B3347" s="7">
        <v>45403</v>
      </c>
      <c r="C3347" t="s">
        <v>66</v>
      </c>
      <c r="D3347" t="s">
        <v>116</v>
      </c>
      <c r="E3347" t="s">
        <v>118</v>
      </c>
      <c r="F3347">
        <v>20</v>
      </c>
      <c r="G3347" t="s">
        <v>166</v>
      </c>
      <c r="H3347" t="s">
        <v>122</v>
      </c>
      <c r="I3347" t="s">
        <v>128</v>
      </c>
      <c r="J3347" t="s">
        <v>133</v>
      </c>
      <c r="K3347" t="s">
        <v>143</v>
      </c>
      <c r="L3347">
        <v>3</v>
      </c>
      <c r="M3347">
        <v>192694</v>
      </c>
      <c r="N3347" t="s">
        <v>158</v>
      </c>
      <c r="O3347">
        <v>462465</v>
      </c>
      <c r="P3347">
        <v>462465</v>
      </c>
      <c r="Q3347">
        <v>462465</v>
      </c>
      <c r="R3347" t="s">
        <v>159</v>
      </c>
      <c r="S3347" t="s">
        <v>162</v>
      </c>
    </row>
    <row r="3348" spans="1:19" x14ac:dyDescent="0.25">
      <c r="A3348">
        <v>13347</v>
      </c>
      <c r="B3348" s="7">
        <v>45641</v>
      </c>
      <c r="C3348" t="s">
        <v>76</v>
      </c>
      <c r="D3348" t="s">
        <v>116</v>
      </c>
      <c r="E3348" t="s">
        <v>119</v>
      </c>
      <c r="F3348">
        <v>37</v>
      </c>
      <c r="G3348" t="s">
        <v>169</v>
      </c>
      <c r="H3348" t="s">
        <v>122</v>
      </c>
      <c r="I3348" t="s">
        <v>126</v>
      </c>
      <c r="J3348" t="s">
        <v>131</v>
      </c>
      <c r="K3348" t="s">
        <v>138</v>
      </c>
      <c r="L3348">
        <v>7</v>
      </c>
      <c r="M3348">
        <v>111299</v>
      </c>
      <c r="N3348" t="s">
        <v>153</v>
      </c>
      <c r="O3348">
        <v>701183</v>
      </c>
      <c r="P3348">
        <v>701183</v>
      </c>
      <c r="Q3348">
        <v>0</v>
      </c>
      <c r="R3348" t="s">
        <v>160</v>
      </c>
      <c r="S3348" t="s">
        <v>164</v>
      </c>
    </row>
    <row r="3349" spans="1:19" x14ac:dyDescent="0.25">
      <c r="A3349">
        <v>13348</v>
      </c>
      <c r="B3349" s="7">
        <v>45488</v>
      </c>
      <c r="C3349" t="s">
        <v>114</v>
      </c>
      <c r="D3349" t="s">
        <v>117</v>
      </c>
      <c r="E3349" t="s">
        <v>119</v>
      </c>
      <c r="F3349">
        <v>40</v>
      </c>
      <c r="G3349" t="s">
        <v>169</v>
      </c>
      <c r="H3349" t="s">
        <v>123</v>
      </c>
      <c r="I3349" t="s">
        <v>126</v>
      </c>
      <c r="J3349" t="s">
        <v>132</v>
      </c>
      <c r="K3349" t="s">
        <v>144</v>
      </c>
      <c r="L3349">
        <v>10</v>
      </c>
      <c r="M3349">
        <v>137910</v>
      </c>
      <c r="N3349" t="s">
        <v>158</v>
      </c>
      <c r="O3349">
        <v>1103280</v>
      </c>
      <c r="P3349">
        <v>1103280</v>
      </c>
      <c r="Q3349">
        <v>0</v>
      </c>
      <c r="R3349" t="s">
        <v>161</v>
      </c>
      <c r="S3349" t="s">
        <v>164</v>
      </c>
    </row>
    <row r="3350" spans="1:19" x14ac:dyDescent="0.25">
      <c r="A3350">
        <v>13349</v>
      </c>
      <c r="B3350" s="7">
        <v>45387</v>
      </c>
      <c r="C3350" t="s">
        <v>45</v>
      </c>
      <c r="D3350" t="s">
        <v>116</v>
      </c>
      <c r="E3350" t="s">
        <v>118</v>
      </c>
      <c r="F3350">
        <v>34</v>
      </c>
      <c r="G3350" t="s">
        <v>168</v>
      </c>
      <c r="H3350" t="s">
        <v>123</v>
      </c>
      <c r="I3350" t="s">
        <v>130</v>
      </c>
      <c r="J3350" t="s">
        <v>133</v>
      </c>
      <c r="K3350" t="s">
        <v>141</v>
      </c>
      <c r="L3350">
        <v>3</v>
      </c>
      <c r="M3350">
        <v>183443</v>
      </c>
      <c r="N3350" t="s">
        <v>155</v>
      </c>
      <c r="O3350">
        <v>511805</v>
      </c>
      <c r="P3350">
        <v>511805</v>
      </c>
      <c r="Q3350">
        <v>0</v>
      </c>
      <c r="R3350" t="s">
        <v>160</v>
      </c>
      <c r="S3350" t="s">
        <v>164</v>
      </c>
    </row>
    <row r="3351" spans="1:19" x14ac:dyDescent="0.25">
      <c r="A3351">
        <v>13350</v>
      </c>
      <c r="B3351" s="7">
        <v>45390</v>
      </c>
      <c r="C3351" t="s">
        <v>20</v>
      </c>
      <c r="D3351" t="s">
        <v>116</v>
      </c>
      <c r="E3351" t="s">
        <v>118</v>
      </c>
      <c r="F3351">
        <v>61</v>
      </c>
      <c r="G3351" t="s">
        <v>167</v>
      </c>
      <c r="H3351" t="s">
        <v>121</v>
      </c>
      <c r="I3351" t="s">
        <v>126</v>
      </c>
      <c r="J3351" t="s">
        <v>131</v>
      </c>
      <c r="K3351" t="s">
        <v>135</v>
      </c>
      <c r="L3351">
        <v>4</v>
      </c>
      <c r="M3351">
        <v>24725</v>
      </c>
      <c r="N3351" t="s">
        <v>155</v>
      </c>
      <c r="O3351">
        <v>91977</v>
      </c>
      <c r="P3351">
        <v>91977</v>
      </c>
      <c r="Q3351">
        <v>91977</v>
      </c>
      <c r="R3351" t="s">
        <v>160</v>
      </c>
      <c r="S3351" t="s">
        <v>162</v>
      </c>
    </row>
    <row r="3352" spans="1:19" x14ac:dyDescent="0.25">
      <c r="A3352">
        <v>13351</v>
      </c>
      <c r="B3352" s="7">
        <v>45438</v>
      </c>
      <c r="C3352" t="s">
        <v>106</v>
      </c>
      <c r="D3352" t="s">
        <v>116</v>
      </c>
      <c r="E3352" t="s">
        <v>119</v>
      </c>
      <c r="F3352">
        <v>46</v>
      </c>
      <c r="G3352" t="s">
        <v>167</v>
      </c>
      <c r="H3352" t="s">
        <v>122</v>
      </c>
      <c r="I3352" t="s">
        <v>127</v>
      </c>
      <c r="J3352" t="s">
        <v>132</v>
      </c>
      <c r="K3352" t="s">
        <v>145</v>
      </c>
      <c r="L3352">
        <v>2</v>
      </c>
      <c r="M3352">
        <v>22138</v>
      </c>
      <c r="N3352" t="s">
        <v>157</v>
      </c>
      <c r="O3352">
        <v>43390</v>
      </c>
      <c r="P3352">
        <v>43390</v>
      </c>
      <c r="Q3352">
        <v>0</v>
      </c>
      <c r="R3352" t="s">
        <v>160</v>
      </c>
      <c r="S3352" t="s">
        <v>164</v>
      </c>
    </row>
    <row r="3353" spans="1:19" x14ac:dyDescent="0.25">
      <c r="A3353">
        <v>13352</v>
      </c>
      <c r="B3353" s="7">
        <v>45435</v>
      </c>
      <c r="C3353" t="s">
        <v>18</v>
      </c>
      <c r="D3353" t="s">
        <v>117</v>
      </c>
      <c r="E3353" t="s">
        <v>118</v>
      </c>
      <c r="F3353">
        <v>46</v>
      </c>
      <c r="G3353" t="s">
        <v>167</v>
      </c>
      <c r="H3353" t="s">
        <v>122</v>
      </c>
      <c r="I3353" t="s">
        <v>126</v>
      </c>
      <c r="J3353" t="s">
        <v>133</v>
      </c>
      <c r="K3353" t="s">
        <v>143</v>
      </c>
      <c r="L3353">
        <v>6</v>
      </c>
      <c r="M3353">
        <v>86798</v>
      </c>
      <c r="N3353" t="s">
        <v>157</v>
      </c>
      <c r="O3353">
        <v>510372</v>
      </c>
      <c r="P3353">
        <v>510372</v>
      </c>
      <c r="Q3353">
        <v>510372</v>
      </c>
      <c r="R3353" t="s">
        <v>161</v>
      </c>
      <c r="S3353" t="s">
        <v>162</v>
      </c>
    </row>
    <row r="3354" spans="1:19" x14ac:dyDescent="0.25">
      <c r="A3354">
        <v>13353</v>
      </c>
      <c r="B3354" s="7">
        <v>45498</v>
      </c>
      <c r="C3354" t="s">
        <v>53</v>
      </c>
      <c r="D3354" t="s">
        <v>116</v>
      </c>
      <c r="E3354" t="s">
        <v>119</v>
      </c>
      <c r="F3354">
        <v>52</v>
      </c>
      <c r="G3354" t="s">
        <v>167</v>
      </c>
      <c r="H3354" t="s">
        <v>123</v>
      </c>
      <c r="I3354" t="s">
        <v>128</v>
      </c>
      <c r="J3354" t="s">
        <v>133</v>
      </c>
      <c r="K3354" t="s">
        <v>139</v>
      </c>
      <c r="L3354">
        <v>10</v>
      </c>
      <c r="M3354">
        <v>51169</v>
      </c>
      <c r="N3354" t="s">
        <v>152</v>
      </c>
      <c r="O3354">
        <v>434936</v>
      </c>
      <c r="P3354">
        <v>434936</v>
      </c>
      <c r="Q3354">
        <v>434936</v>
      </c>
      <c r="R3354" t="s">
        <v>161</v>
      </c>
      <c r="S3354" t="s">
        <v>162</v>
      </c>
    </row>
    <row r="3355" spans="1:19" x14ac:dyDescent="0.25">
      <c r="A3355">
        <v>13354</v>
      </c>
      <c r="B3355" s="7">
        <v>45572</v>
      </c>
      <c r="C3355" t="s">
        <v>74</v>
      </c>
      <c r="D3355" t="s">
        <v>116</v>
      </c>
      <c r="E3355" t="s">
        <v>118</v>
      </c>
      <c r="F3355">
        <v>41</v>
      </c>
      <c r="G3355" t="s">
        <v>169</v>
      </c>
      <c r="H3355" t="s">
        <v>121</v>
      </c>
      <c r="I3355" t="s">
        <v>126</v>
      </c>
      <c r="J3355" t="s">
        <v>132</v>
      </c>
      <c r="K3355" t="s">
        <v>144</v>
      </c>
      <c r="L3355">
        <v>1</v>
      </c>
      <c r="M3355">
        <v>37656</v>
      </c>
      <c r="N3355" t="s">
        <v>155</v>
      </c>
      <c r="O3355">
        <v>35020</v>
      </c>
      <c r="P3355">
        <v>35020</v>
      </c>
      <c r="Q3355">
        <v>0</v>
      </c>
      <c r="R3355" t="s">
        <v>161</v>
      </c>
      <c r="S3355" t="s">
        <v>164</v>
      </c>
    </row>
    <row r="3356" spans="1:19" x14ac:dyDescent="0.25">
      <c r="A3356">
        <v>13355</v>
      </c>
      <c r="B3356" s="7">
        <v>45635</v>
      </c>
      <c r="C3356" t="s">
        <v>66</v>
      </c>
      <c r="D3356" t="s">
        <v>117</v>
      </c>
      <c r="E3356" t="s">
        <v>118</v>
      </c>
      <c r="F3356">
        <v>63</v>
      </c>
      <c r="G3356" t="s">
        <v>167</v>
      </c>
      <c r="H3356" t="s">
        <v>122</v>
      </c>
      <c r="I3356" t="s">
        <v>128</v>
      </c>
      <c r="J3356" t="s">
        <v>131</v>
      </c>
      <c r="K3356" t="s">
        <v>138</v>
      </c>
      <c r="L3356">
        <v>2</v>
      </c>
      <c r="M3356">
        <v>138236</v>
      </c>
      <c r="N3356" t="s">
        <v>154</v>
      </c>
      <c r="O3356">
        <v>276472</v>
      </c>
      <c r="P3356">
        <v>276472</v>
      </c>
      <c r="Q3356">
        <v>276472</v>
      </c>
      <c r="R3356" t="s">
        <v>161</v>
      </c>
      <c r="S3356" t="s">
        <v>162</v>
      </c>
    </row>
    <row r="3357" spans="1:19" x14ac:dyDescent="0.25">
      <c r="A3357">
        <v>13356</v>
      </c>
      <c r="B3357" s="7">
        <v>45646</v>
      </c>
      <c r="C3357" t="s">
        <v>30</v>
      </c>
      <c r="D3357" t="s">
        <v>117</v>
      </c>
      <c r="E3357" t="s">
        <v>119</v>
      </c>
      <c r="F3357">
        <v>45</v>
      </c>
      <c r="G3357" t="s">
        <v>169</v>
      </c>
      <c r="H3357" t="s">
        <v>122</v>
      </c>
      <c r="I3357" t="s">
        <v>126</v>
      </c>
      <c r="J3357" t="s">
        <v>133</v>
      </c>
      <c r="K3357" t="s">
        <v>141</v>
      </c>
      <c r="L3357">
        <v>8</v>
      </c>
      <c r="M3357">
        <v>58798</v>
      </c>
      <c r="N3357" t="s">
        <v>155</v>
      </c>
      <c r="O3357">
        <v>437457</v>
      </c>
      <c r="P3357">
        <v>437457</v>
      </c>
      <c r="Q3357">
        <v>437457</v>
      </c>
      <c r="R3357" t="s">
        <v>160</v>
      </c>
      <c r="S3357" t="s">
        <v>162</v>
      </c>
    </row>
    <row r="3358" spans="1:19" x14ac:dyDescent="0.25">
      <c r="A3358">
        <v>13357</v>
      </c>
      <c r="B3358" s="7">
        <v>45523</v>
      </c>
      <c r="C3358" t="s">
        <v>67</v>
      </c>
      <c r="D3358" t="s">
        <v>116</v>
      </c>
      <c r="E3358" t="s">
        <v>119</v>
      </c>
      <c r="F3358">
        <v>37</v>
      </c>
      <c r="G3358" t="s">
        <v>169</v>
      </c>
      <c r="H3358" t="s">
        <v>125</v>
      </c>
      <c r="I3358" t="s">
        <v>126</v>
      </c>
      <c r="J3358" t="s">
        <v>132</v>
      </c>
      <c r="K3358" t="s">
        <v>142</v>
      </c>
      <c r="L3358">
        <v>9</v>
      </c>
      <c r="M3358">
        <v>27382</v>
      </c>
      <c r="N3358" t="s">
        <v>151</v>
      </c>
      <c r="O3358">
        <v>234116</v>
      </c>
      <c r="P3358">
        <v>234116</v>
      </c>
      <c r="Q3358">
        <v>0</v>
      </c>
      <c r="R3358" t="s">
        <v>161</v>
      </c>
      <c r="S3358" t="s">
        <v>164</v>
      </c>
    </row>
    <row r="3359" spans="1:19" x14ac:dyDescent="0.25">
      <c r="A3359">
        <v>13358</v>
      </c>
      <c r="B3359" s="7">
        <v>45627</v>
      </c>
      <c r="C3359" t="s">
        <v>92</v>
      </c>
      <c r="D3359" t="s">
        <v>117</v>
      </c>
      <c r="E3359" t="s">
        <v>118</v>
      </c>
      <c r="F3359">
        <v>44</v>
      </c>
      <c r="G3359" t="s">
        <v>169</v>
      </c>
      <c r="H3359" t="s">
        <v>125</v>
      </c>
      <c r="I3359" t="s">
        <v>128</v>
      </c>
      <c r="J3359" t="s">
        <v>131</v>
      </c>
      <c r="K3359" t="s">
        <v>136</v>
      </c>
      <c r="L3359">
        <v>5</v>
      </c>
      <c r="M3359">
        <v>153815</v>
      </c>
      <c r="N3359" t="s">
        <v>157</v>
      </c>
      <c r="O3359">
        <v>753693</v>
      </c>
      <c r="P3359">
        <v>753693</v>
      </c>
      <c r="Q3359">
        <v>753693</v>
      </c>
      <c r="R3359" t="s">
        <v>159</v>
      </c>
      <c r="S3359" t="s">
        <v>162</v>
      </c>
    </row>
    <row r="3360" spans="1:19" x14ac:dyDescent="0.25">
      <c r="A3360">
        <v>13359</v>
      </c>
      <c r="B3360" s="7">
        <v>45576</v>
      </c>
      <c r="C3360" t="s">
        <v>62</v>
      </c>
      <c r="D3360" t="s">
        <v>116</v>
      </c>
      <c r="E3360" t="s">
        <v>118</v>
      </c>
      <c r="F3360">
        <v>59</v>
      </c>
      <c r="G3360" t="s">
        <v>167</v>
      </c>
      <c r="H3360" t="s">
        <v>122</v>
      </c>
      <c r="I3360" t="s">
        <v>130</v>
      </c>
      <c r="J3360" t="s">
        <v>133</v>
      </c>
      <c r="K3360" t="s">
        <v>143</v>
      </c>
      <c r="L3360">
        <v>9</v>
      </c>
      <c r="M3360">
        <v>185994</v>
      </c>
      <c r="N3360" t="s">
        <v>152</v>
      </c>
      <c r="O3360">
        <v>1422854</v>
      </c>
      <c r="P3360">
        <v>1422854</v>
      </c>
      <c r="Q3360">
        <v>0</v>
      </c>
      <c r="R3360" t="s">
        <v>161</v>
      </c>
      <c r="S3360" t="s">
        <v>164</v>
      </c>
    </row>
    <row r="3361" spans="1:19" x14ac:dyDescent="0.25">
      <c r="A3361">
        <v>13360</v>
      </c>
      <c r="B3361" s="7">
        <v>45629</v>
      </c>
      <c r="C3361" t="s">
        <v>101</v>
      </c>
      <c r="D3361" t="s">
        <v>117</v>
      </c>
      <c r="E3361" t="s">
        <v>119</v>
      </c>
      <c r="F3361">
        <v>20</v>
      </c>
      <c r="G3361" t="s">
        <v>166</v>
      </c>
      <c r="H3361" t="s">
        <v>122</v>
      </c>
      <c r="I3361" t="s">
        <v>126</v>
      </c>
      <c r="J3361" t="s">
        <v>131</v>
      </c>
      <c r="K3361" t="s">
        <v>135</v>
      </c>
      <c r="L3361">
        <v>6</v>
      </c>
      <c r="M3361">
        <v>95532</v>
      </c>
      <c r="N3361" t="s">
        <v>151</v>
      </c>
      <c r="O3361">
        <v>544532</v>
      </c>
      <c r="P3361">
        <v>544532</v>
      </c>
      <c r="Q3361">
        <v>544532</v>
      </c>
      <c r="R3361" t="s">
        <v>159</v>
      </c>
      <c r="S3361" t="s">
        <v>162</v>
      </c>
    </row>
    <row r="3362" spans="1:19" x14ac:dyDescent="0.25">
      <c r="A3362">
        <v>13361</v>
      </c>
      <c r="B3362" s="7">
        <v>45417</v>
      </c>
      <c r="C3362" t="s">
        <v>108</v>
      </c>
      <c r="D3362" t="s">
        <v>116</v>
      </c>
      <c r="E3362" t="s">
        <v>118</v>
      </c>
      <c r="F3362">
        <v>51</v>
      </c>
      <c r="G3362" t="s">
        <v>167</v>
      </c>
      <c r="H3362" t="s">
        <v>121</v>
      </c>
      <c r="I3362" t="s">
        <v>129</v>
      </c>
      <c r="J3362" t="s">
        <v>133</v>
      </c>
      <c r="K3362" t="s">
        <v>141</v>
      </c>
      <c r="L3362">
        <v>7</v>
      </c>
      <c r="M3362">
        <v>18461</v>
      </c>
      <c r="N3362" t="s">
        <v>151</v>
      </c>
      <c r="O3362">
        <v>122765</v>
      </c>
      <c r="P3362">
        <v>0</v>
      </c>
      <c r="Q3362">
        <v>0</v>
      </c>
      <c r="R3362" t="s">
        <v>159</v>
      </c>
      <c r="S3362" t="s">
        <v>163</v>
      </c>
    </row>
    <row r="3363" spans="1:19" x14ac:dyDescent="0.25">
      <c r="A3363">
        <v>13362</v>
      </c>
      <c r="B3363" s="7">
        <v>45373</v>
      </c>
      <c r="C3363" t="s">
        <v>21</v>
      </c>
      <c r="D3363" t="s">
        <v>116</v>
      </c>
      <c r="E3363" t="s">
        <v>119</v>
      </c>
      <c r="F3363">
        <v>39</v>
      </c>
      <c r="G3363" t="s">
        <v>169</v>
      </c>
      <c r="H3363" t="s">
        <v>123</v>
      </c>
      <c r="I3363" t="s">
        <v>126</v>
      </c>
      <c r="J3363" t="s">
        <v>133</v>
      </c>
      <c r="K3363" t="s">
        <v>139</v>
      </c>
      <c r="L3363">
        <v>10</v>
      </c>
      <c r="M3363">
        <v>8767</v>
      </c>
      <c r="N3363" t="s">
        <v>158</v>
      </c>
      <c r="O3363">
        <v>70136</v>
      </c>
      <c r="P3363">
        <v>70136</v>
      </c>
      <c r="Q3363">
        <v>70136</v>
      </c>
      <c r="R3363" t="s">
        <v>159</v>
      </c>
      <c r="S3363" t="s">
        <v>162</v>
      </c>
    </row>
    <row r="3364" spans="1:19" x14ac:dyDescent="0.25">
      <c r="A3364">
        <v>13363</v>
      </c>
      <c r="B3364" s="7">
        <v>45380</v>
      </c>
      <c r="C3364" t="s">
        <v>80</v>
      </c>
      <c r="D3364" t="s">
        <v>116</v>
      </c>
      <c r="E3364" t="s">
        <v>118</v>
      </c>
      <c r="F3364">
        <v>57</v>
      </c>
      <c r="G3364" t="s">
        <v>167</v>
      </c>
      <c r="H3364" t="s">
        <v>123</v>
      </c>
      <c r="I3364" t="s">
        <v>130</v>
      </c>
      <c r="J3364" t="s">
        <v>131</v>
      </c>
      <c r="K3364" t="s">
        <v>147</v>
      </c>
      <c r="L3364">
        <v>8</v>
      </c>
      <c r="M3364">
        <v>145778</v>
      </c>
      <c r="N3364" t="s">
        <v>157</v>
      </c>
      <c r="O3364">
        <v>1142899</v>
      </c>
      <c r="P3364">
        <v>1142899</v>
      </c>
      <c r="Q3364">
        <v>0</v>
      </c>
      <c r="R3364" t="s">
        <v>161</v>
      </c>
      <c r="S3364" t="s">
        <v>164</v>
      </c>
    </row>
    <row r="3365" spans="1:19" x14ac:dyDescent="0.25">
      <c r="A3365">
        <v>13364</v>
      </c>
      <c r="B3365" s="7">
        <v>45386</v>
      </c>
      <c r="C3365" t="s">
        <v>37</v>
      </c>
      <c r="D3365" t="s">
        <v>116</v>
      </c>
      <c r="E3365" t="s">
        <v>118</v>
      </c>
      <c r="F3365">
        <v>45</v>
      </c>
      <c r="G3365" t="s">
        <v>169</v>
      </c>
      <c r="H3365" t="s">
        <v>124</v>
      </c>
      <c r="I3365" t="s">
        <v>127</v>
      </c>
      <c r="J3365" t="s">
        <v>134</v>
      </c>
      <c r="K3365" t="s">
        <v>146</v>
      </c>
      <c r="L3365">
        <v>1</v>
      </c>
      <c r="M3365">
        <v>150793</v>
      </c>
      <c r="N3365" t="s">
        <v>156</v>
      </c>
      <c r="O3365">
        <v>146269</v>
      </c>
      <c r="P3365">
        <v>146269</v>
      </c>
      <c r="Q3365">
        <v>0</v>
      </c>
      <c r="R3365" t="s">
        <v>159</v>
      </c>
      <c r="S3365" t="s">
        <v>164</v>
      </c>
    </row>
    <row r="3366" spans="1:19" x14ac:dyDescent="0.25">
      <c r="A3366">
        <v>13365</v>
      </c>
      <c r="B3366" s="7">
        <v>45416</v>
      </c>
      <c r="C3366" t="s">
        <v>79</v>
      </c>
      <c r="D3366" t="s">
        <v>117</v>
      </c>
      <c r="E3366" t="s">
        <v>119</v>
      </c>
      <c r="F3366">
        <v>58</v>
      </c>
      <c r="G3366" t="s">
        <v>167</v>
      </c>
      <c r="H3366" t="s">
        <v>125</v>
      </c>
      <c r="I3366" t="s">
        <v>128</v>
      </c>
      <c r="J3366" t="s">
        <v>134</v>
      </c>
      <c r="K3366" t="s">
        <v>146</v>
      </c>
      <c r="L3366">
        <v>7</v>
      </c>
      <c r="M3366">
        <v>159680</v>
      </c>
      <c r="N3366" t="s">
        <v>156</v>
      </c>
      <c r="O3366">
        <v>1084227</v>
      </c>
      <c r="P3366">
        <v>1084227</v>
      </c>
      <c r="Q3366">
        <v>1084227</v>
      </c>
      <c r="R3366" t="s">
        <v>160</v>
      </c>
      <c r="S3366" t="s">
        <v>162</v>
      </c>
    </row>
    <row r="3367" spans="1:19" x14ac:dyDescent="0.25">
      <c r="A3367">
        <v>13366</v>
      </c>
      <c r="B3367" s="7">
        <v>45410</v>
      </c>
      <c r="C3367" t="s">
        <v>104</v>
      </c>
      <c r="D3367" t="s">
        <v>117</v>
      </c>
      <c r="E3367" t="s">
        <v>119</v>
      </c>
      <c r="F3367">
        <v>22</v>
      </c>
      <c r="G3367" t="s">
        <v>166</v>
      </c>
      <c r="H3367" t="s">
        <v>123</v>
      </c>
      <c r="I3367" t="s">
        <v>128</v>
      </c>
      <c r="J3367" t="s">
        <v>131</v>
      </c>
      <c r="K3367" t="s">
        <v>138</v>
      </c>
      <c r="L3367">
        <v>7</v>
      </c>
      <c r="M3367">
        <v>181168</v>
      </c>
      <c r="N3367" t="s">
        <v>156</v>
      </c>
      <c r="O3367">
        <v>1230130</v>
      </c>
      <c r="P3367">
        <v>1230130</v>
      </c>
      <c r="Q3367">
        <v>1230130</v>
      </c>
      <c r="R3367" t="s">
        <v>160</v>
      </c>
      <c r="S3367" t="s">
        <v>162</v>
      </c>
    </row>
    <row r="3368" spans="1:19" x14ac:dyDescent="0.25">
      <c r="A3368">
        <v>13367</v>
      </c>
      <c r="B3368" s="7">
        <v>45369</v>
      </c>
      <c r="C3368" t="s">
        <v>35</v>
      </c>
      <c r="D3368" t="s">
        <v>117</v>
      </c>
      <c r="E3368" t="s">
        <v>118</v>
      </c>
      <c r="F3368">
        <v>46</v>
      </c>
      <c r="G3368" t="s">
        <v>167</v>
      </c>
      <c r="H3368" t="s">
        <v>120</v>
      </c>
      <c r="I3368" t="s">
        <v>130</v>
      </c>
      <c r="J3368" t="s">
        <v>133</v>
      </c>
      <c r="K3368" t="s">
        <v>141</v>
      </c>
      <c r="L3368">
        <v>2</v>
      </c>
      <c r="M3368">
        <v>77600</v>
      </c>
      <c r="N3368" t="s">
        <v>157</v>
      </c>
      <c r="O3368">
        <v>152096</v>
      </c>
      <c r="P3368">
        <v>152096</v>
      </c>
      <c r="Q3368">
        <v>152096</v>
      </c>
      <c r="R3368" t="s">
        <v>159</v>
      </c>
      <c r="S3368" t="s">
        <v>162</v>
      </c>
    </row>
    <row r="3369" spans="1:19" x14ac:dyDescent="0.25">
      <c r="A3369">
        <v>13368</v>
      </c>
      <c r="B3369" s="7">
        <v>45449</v>
      </c>
      <c r="C3369" t="s">
        <v>41</v>
      </c>
      <c r="D3369" t="s">
        <v>117</v>
      </c>
      <c r="E3369" t="s">
        <v>119</v>
      </c>
      <c r="F3369">
        <v>31</v>
      </c>
      <c r="G3369" t="s">
        <v>168</v>
      </c>
      <c r="H3369" t="s">
        <v>121</v>
      </c>
      <c r="I3369" t="s">
        <v>128</v>
      </c>
      <c r="J3369" t="s">
        <v>132</v>
      </c>
      <c r="K3369" t="s">
        <v>145</v>
      </c>
      <c r="L3369">
        <v>3</v>
      </c>
      <c r="M3369">
        <v>79702</v>
      </c>
      <c r="N3369" t="s">
        <v>158</v>
      </c>
      <c r="O3369">
        <v>191284</v>
      </c>
      <c r="P3369">
        <v>191284</v>
      </c>
      <c r="Q3369">
        <v>191284</v>
      </c>
      <c r="R3369" t="s">
        <v>161</v>
      </c>
      <c r="S3369" t="s">
        <v>162</v>
      </c>
    </row>
    <row r="3370" spans="1:19" x14ac:dyDescent="0.25">
      <c r="A3370">
        <v>13369</v>
      </c>
      <c r="B3370" s="7">
        <v>45523</v>
      </c>
      <c r="C3370" t="s">
        <v>106</v>
      </c>
      <c r="D3370" t="s">
        <v>116</v>
      </c>
      <c r="E3370" t="s">
        <v>118</v>
      </c>
      <c r="F3370">
        <v>30</v>
      </c>
      <c r="G3370" t="s">
        <v>168</v>
      </c>
      <c r="H3370" t="s">
        <v>124</v>
      </c>
      <c r="I3370" t="s">
        <v>127</v>
      </c>
      <c r="J3370" t="s">
        <v>133</v>
      </c>
      <c r="K3370" t="s">
        <v>141</v>
      </c>
      <c r="L3370">
        <v>8</v>
      </c>
      <c r="M3370">
        <v>63029</v>
      </c>
      <c r="N3370" t="s">
        <v>156</v>
      </c>
      <c r="O3370">
        <v>489105</v>
      </c>
      <c r="P3370">
        <v>489105</v>
      </c>
      <c r="Q3370">
        <v>489105</v>
      </c>
      <c r="R3370" t="s">
        <v>161</v>
      </c>
      <c r="S3370" t="s">
        <v>162</v>
      </c>
    </row>
    <row r="3371" spans="1:19" x14ac:dyDescent="0.25">
      <c r="A3371">
        <v>13370</v>
      </c>
      <c r="B3371" s="7">
        <v>45510</v>
      </c>
      <c r="C3371" t="s">
        <v>74</v>
      </c>
      <c r="D3371" t="s">
        <v>117</v>
      </c>
      <c r="E3371" t="s">
        <v>119</v>
      </c>
      <c r="F3371">
        <v>62</v>
      </c>
      <c r="G3371" t="s">
        <v>167</v>
      </c>
      <c r="H3371" t="s">
        <v>121</v>
      </c>
      <c r="I3371" t="s">
        <v>128</v>
      </c>
      <c r="J3371" t="s">
        <v>132</v>
      </c>
      <c r="K3371" t="s">
        <v>145</v>
      </c>
      <c r="L3371">
        <v>9</v>
      </c>
      <c r="M3371">
        <v>154162</v>
      </c>
      <c r="N3371" t="s">
        <v>154</v>
      </c>
      <c r="O3371">
        <v>1387458</v>
      </c>
      <c r="P3371">
        <v>1387458</v>
      </c>
      <c r="Q3371">
        <v>0</v>
      </c>
      <c r="R3371" t="s">
        <v>161</v>
      </c>
      <c r="S3371" t="s">
        <v>164</v>
      </c>
    </row>
    <row r="3372" spans="1:19" x14ac:dyDescent="0.25">
      <c r="A3372">
        <v>13371</v>
      </c>
      <c r="B3372" s="7">
        <v>45637</v>
      </c>
      <c r="C3372" t="s">
        <v>53</v>
      </c>
      <c r="D3372" t="s">
        <v>117</v>
      </c>
      <c r="E3372" t="s">
        <v>118</v>
      </c>
      <c r="F3372">
        <v>23</v>
      </c>
      <c r="G3372" t="s">
        <v>166</v>
      </c>
      <c r="H3372" t="s">
        <v>124</v>
      </c>
      <c r="I3372" t="s">
        <v>127</v>
      </c>
      <c r="J3372" t="s">
        <v>132</v>
      </c>
      <c r="K3372" t="s">
        <v>145</v>
      </c>
      <c r="L3372">
        <v>7</v>
      </c>
      <c r="M3372">
        <v>190693</v>
      </c>
      <c r="N3372" t="s">
        <v>151</v>
      </c>
      <c r="O3372">
        <v>1268108</v>
      </c>
      <c r="P3372">
        <v>1268108</v>
      </c>
      <c r="Q3372">
        <v>1268108</v>
      </c>
      <c r="R3372" t="s">
        <v>160</v>
      </c>
      <c r="S3372" t="s">
        <v>162</v>
      </c>
    </row>
    <row r="3373" spans="1:19" x14ac:dyDescent="0.25">
      <c r="A3373">
        <v>13372</v>
      </c>
      <c r="B3373" s="7">
        <v>45560</v>
      </c>
      <c r="C3373" t="s">
        <v>91</v>
      </c>
      <c r="D3373" t="s">
        <v>116</v>
      </c>
      <c r="E3373" t="s">
        <v>118</v>
      </c>
      <c r="F3373">
        <v>39</v>
      </c>
      <c r="G3373" t="s">
        <v>169</v>
      </c>
      <c r="H3373" t="s">
        <v>124</v>
      </c>
      <c r="I3373" t="s">
        <v>130</v>
      </c>
      <c r="J3373" t="s">
        <v>134</v>
      </c>
      <c r="K3373" t="s">
        <v>149</v>
      </c>
      <c r="L3373">
        <v>8</v>
      </c>
      <c r="M3373">
        <v>131264</v>
      </c>
      <c r="N3373" t="s">
        <v>158</v>
      </c>
      <c r="O3373">
        <v>840089</v>
      </c>
      <c r="P3373">
        <v>840089</v>
      </c>
      <c r="Q3373">
        <v>840089</v>
      </c>
      <c r="R3373" t="s">
        <v>160</v>
      </c>
      <c r="S3373" t="s">
        <v>162</v>
      </c>
    </row>
    <row r="3374" spans="1:19" x14ac:dyDescent="0.25">
      <c r="A3374">
        <v>13373</v>
      </c>
      <c r="B3374" s="7">
        <v>45389</v>
      </c>
      <c r="C3374" t="s">
        <v>54</v>
      </c>
      <c r="D3374" t="s">
        <v>116</v>
      </c>
      <c r="E3374" t="s">
        <v>118</v>
      </c>
      <c r="F3374">
        <v>26</v>
      </c>
      <c r="G3374" t="s">
        <v>168</v>
      </c>
      <c r="H3374" t="s">
        <v>125</v>
      </c>
      <c r="I3374" t="s">
        <v>127</v>
      </c>
      <c r="J3374" t="s">
        <v>132</v>
      </c>
      <c r="K3374" t="s">
        <v>145</v>
      </c>
      <c r="L3374">
        <v>5</v>
      </c>
      <c r="M3374">
        <v>86803</v>
      </c>
      <c r="N3374" t="s">
        <v>156</v>
      </c>
      <c r="O3374">
        <v>420994</v>
      </c>
      <c r="P3374">
        <v>420994</v>
      </c>
      <c r="Q3374">
        <v>420994</v>
      </c>
      <c r="R3374" t="s">
        <v>160</v>
      </c>
      <c r="S3374" t="s">
        <v>162</v>
      </c>
    </row>
    <row r="3375" spans="1:19" x14ac:dyDescent="0.25">
      <c r="A3375">
        <v>13374</v>
      </c>
      <c r="B3375" s="7">
        <v>45371</v>
      </c>
      <c r="C3375" t="s">
        <v>73</v>
      </c>
      <c r="D3375" t="s">
        <v>116</v>
      </c>
      <c r="E3375" t="s">
        <v>118</v>
      </c>
      <c r="F3375">
        <v>55</v>
      </c>
      <c r="G3375" t="s">
        <v>167</v>
      </c>
      <c r="H3375" t="s">
        <v>124</v>
      </c>
      <c r="I3375" t="s">
        <v>128</v>
      </c>
      <c r="J3375" t="s">
        <v>132</v>
      </c>
      <c r="K3375" t="s">
        <v>137</v>
      </c>
      <c r="L3375">
        <v>7</v>
      </c>
      <c r="M3375">
        <v>135162</v>
      </c>
      <c r="N3375" t="s">
        <v>154</v>
      </c>
      <c r="O3375">
        <v>946134</v>
      </c>
      <c r="P3375">
        <v>946134</v>
      </c>
      <c r="Q3375">
        <v>0</v>
      </c>
      <c r="R3375" t="s">
        <v>159</v>
      </c>
      <c r="S3375" t="s">
        <v>164</v>
      </c>
    </row>
    <row r="3376" spans="1:19" x14ac:dyDescent="0.25">
      <c r="A3376">
        <v>13375</v>
      </c>
      <c r="B3376" s="7">
        <v>45398</v>
      </c>
      <c r="C3376" t="s">
        <v>51</v>
      </c>
      <c r="D3376" t="s">
        <v>117</v>
      </c>
      <c r="E3376" t="s">
        <v>119</v>
      </c>
      <c r="F3376">
        <v>32</v>
      </c>
      <c r="G3376" t="s">
        <v>168</v>
      </c>
      <c r="H3376" t="s">
        <v>124</v>
      </c>
      <c r="I3376" t="s">
        <v>126</v>
      </c>
      <c r="J3376" t="s">
        <v>131</v>
      </c>
      <c r="K3376" t="s">
        <v>135</v>
      </c>
      <c r="L3376">
        <v>4</v>
      </c>
      <c r="M3376">
        <v>119860</v>
      </c>
      <c r="N3376" t="s">
        <v>152</v>
      </c>
      <c r="O3376">
        <v>407524</v>
      </c>
      <c r="P3376">
        <v>407524</v>
      </c>
      <c r="Q3376">
        <v>0</v>
      </c>
      <c r="R3376" t="s">
        <v>160</v>
      </c>
      <c r="S3376" t="s">
        <v>164</v>
      </c>
    </row>
    <row r="3377" spans="1:19" x14ac:dyDescent="0.25">
      <c r="A3377">
        <v>13376</v>
      </c>
      <c r="B3377" s="7">
        <v>45515</v>
      </c>
      <c r="C3377" t="s">
        <v>42</v>
      </c>
      <c r="D3377" t="s">
        <v>116</v>
      </c>
      <c r="E3377" t="s">
        <v>118</v>
      </c>
      <c r="F3377">
        <v>38</v>
      </c>
      <c r="G3377" t="s">
        <v>169</v>
      </c>
      <c r="H3377" t="s">
        <v>125</v>
      </c>
      <c r="I3377" t="s">
        <v>126</v>
      </c>
      <c r="J3377" t="s">
        <v>133</v>
      </c>
      <c r="K3377" t="s">
        <v>139</v>
      </c>
      <c r="L3377">
        <v>2</v>
      </c>
      <c r="M3377">
        <v>168875</v>
      </c>
      <c r="N3377" t="s">
        <v>156</v>
      </c>
      <c r="O3377">
        <v>327617</v>
      </c>
      <c r="P3377">
        <v>327617</v>
      </c>
      <c r="Q3377">
        <v>327617</v>
      </c>
      <c r="R3377" t="s">
        <v>159</v>
      </c>
      <c r="S3377" t="s">
        <v>162</v>
      </c>
    </row>
    <row r="3378" spans="1:19" x14ac:dyDescent="0.25">
      <c r="A3378">
        <v>13377</v>
      </c>
      <c r="B3378" s="7">
        <v>45293</v>
      </c>
      <c r="C3378" t="s">
        <v>37</v>
      </c>
      <c r="D3378" t="s">
        <v>116</v>
      </c>
      <c r="E3378" t="s">
        <v>119</v>
      </c>
      <c r="F3378">
        <v>61</v>
      </c>
      <c r="G3378" t="s">
        <v>167</v>
      </c>
      <c r="H3378" t="s">
        <v>120</v>
      </c>
      <c r="I3378" t="s">
        <v>130</v>
      </c>
      <c r="J3378" t="s">
        <v>133</v>
      </c>
      <c r="K3378" t="s">
        <v>141</v>
      </c>
      <c r="L3378">
        <v>10</v>
      </c>
      <c r="M3378">
        <v>160605</v>
      </c>
      <c r="N3378" t="s">
        <v>158</v>
      </c>
      <c r="O3378">
        <v>1284840</v>
      </c>
      <c r="P3378">
        <v>1284840</v>
      </c>
      <c r="Q3378">
        <v>0</v>
      </c>
      <c r="R3378" t="s">
        <v>159</v>
      </c>
      <c r="S3378" t="s">
        <v>164</v>
      </c>
    </row>
    <row r="3379" spans="1:19" x14ac:dyDescent="0.25">
      <c r="A3379">
        <v>13378</v>
      </c>
      <c r="B3379" s="7">
        <v>45479</v>
      </c>
      <c r="C3379" t="s">
        <v>17</v>
      </c>
      <c r="D3379" t="s">
        <v>116</v>
      </c>
      <c r="E3379" t="s">
        <v>118</v>
      </c>
      <c r="F3379">
        <v>20</v>
      </c>
      <c r="G3379" t="s">
        <v>166</v>
      </c>
      <c r="H3379" t="s">
        <v>120</v>
      </c>
      <c r="I3379" t="s">
        <v>129</v>
      </c>
      <c r="J3379" t="s">
        <v>134</v>
      </c>
      <c r="K3379" t="s">
        <v>148</v>
      </c>
      <c r="L3379">
        <v>3</v>
      </c>
      <c r="M3379">
        <v>182274</v>
      </c>
      <c r="N3379" t="s">
        <v>158</v>
      </c>
      <c r="O3379">
        <v>437457</v>
      </c>
      <c r="P3379">
        <v>437457</v>
      </c>
      <c r="Q3379">
        <v>437457</v>
      </c>
      <c r="R3379" t="s">
        <v>160</v>
      </c>
      <c r="S3379" t="s">
        <v>162</v>
      </c>
    </row>
    <row r="3380" spans="1:19" x14ac:dyDescent="0.25">
      <c r="A3380">
        <v>13379</v>
      </c>
      <c r="B3380" s="7">
        <v>45558</v>
      </c>
      <c r="C3380" t="s">
        <v>113</v>
      </c>
      <c r="D3380" t="s">
        <v>116</v>
      </c>
      <c r="E3380" t="s">
        <v>119</v>
      </c>
      <c r="F3380">
        <v>18</v>
      </c>
      <c r="G3380" t="s">
        <v>166</v>
      </c>
      <c r="H3380" t="s">
        <v>123</v>
      </c>
      <c r="I3380" t="s">
        <v>129</v>
      </c>
      <c r="J3380" t="s">
        <v>134</v>
      </c>
      <c r="K3380" t="s">
        <v>150</v>
      </c>
      <c r="L3380">
        <v>6</v>
      </c>
      <c r="M3380">
        <v>129460</v>
      </c>
      <c r="N3380" t="s">
        <v>155</v>
      </c>
      <c r="O3380">
        <v>722386</v>
      </c>
      <c r="P3380">
        <v>722386</v>
      </c>
      <c r="Q3380">
        <v>0</v>
      </c>
      <c r="R3380" t="s">
        <v>161</v>
      </c>
      <c r="S3380" t="s">
        <v>164</v>
      </c>
    </row>
    <row r="3381" spans="1:19" x14ac:dyDescent="0.25">
      <c r="A3381">
        <v>13380</v>
      </c>
      <c r="B3381" s="7">
        <v>45453</v>
      </c>
      <c r="C3381" t="s">
        <v>98</v>
      </c>
      <c r="D3381" t="s">
        <v>117</v>
      </c>
      <c r="E3381" t="s">
        <v>119</v>
      </c>
      <c r="F3381">
        <v>21</v>
      </c>
      <c r="G3381" t="s">
        <v>166</v>
      </c>
      <c r="H3381" t="s">
        <v>124</v>
      </c>
      <c r="I3381" t="s">
        <v>129</v>
      </c>
      <c r="J3381" t="s">
        <v>131</v>
      </c>
      <c r="K3381" t="s">
        <v>138</v>
      </c>
      <c r="L3381">
        <v>7</v>
      </c>
      <c r="M3381">
        <v>20550</v>
      </c>
      <c r="N3381" t="s">
        <v>153</v>
      </c>
      <c r="O3381">
        <v>129465</v>
      </c>
      <c r="P3381">
        <v>129465</v>
      </c>
      <c r="Q3381">
        <v>0</v>
      </c>
      <c r="R3381" t="s">
        <v>159</v>
      </c>
      <c r="S3381" t="s">
        <v>164</v>
      </c>
    </row>
    <row r="3382" spans="1:19" x14ac:dyDescent="0.25">
      <c r="A3382">
        <v>13381</v>
      </c>
      <c r="B3382" s="7">
        <v>45629</v>
      </c>
      <c r="C3382" t="s">
        <v>109</v>
      </c>
      <c r="D3382" t="s">
        <v>116</v>
      </c>
      <c r="E3382" t="s">
        <v>118</v>
      </c>
      <c r="F3382">
        <v>42</v>
      </c>
      <c r="G3382" t="s">
        <v>169</v>
      </c>
      <c r="H3382" t="s">
        <v>121</v>
      </c>
      <c r="I3382" t="s">
        <v>126</v>
      </c>
      <c r="J3382" t="s">
        <v>133</v>
      </c>
      <c r="K3382" t="s">
        <v>140</v>
      </c>
      <c r="L3382">
        <v>2</v>
      </c>
      <c r="M3382">
        <v>111960</v>
      </c>
      <c r="N3382" t="s">
        <v>157</v>
      </c>
      <c r="O3382">
        <v>219441</v>
      </c>
      <c r="P3382">
        <v>219441</v>
      </c>
      <c r="Q3382">
        <v>219441</v>
      </c>
      <c r="R3382" t="s">
        <v>161</v>
      </c>
      <c r="S3382" t="s">
        <v>162</v>
      </c>
    </row>
    <row r="3383" spans="1:19" x14ac:dyDescent="0.25">
      <c r="A3383">
        <v>13382</v>
      </c>
      <c r="B3383" s="7">
        <v>45651</v>
      </c>
      <c r="C3383" t="s">
        <v>32</v>
      </c>
      <c r="D3383" t="s">
        <v>116</v>
      </c>
      <c r="E3383" t="s">
        <v>118</v>
      </c>
      <c r="F3383">
        <v>31</v>
      </c>
      <c r="G3383" t="s">
        <v>168</v>
      </c>
      <c r="H3383" t="s">
        <v>122</v>
      </c>
      <c r="I3383" t="s">
        <v>129</v>
      </c>
      <c r="J3383" t="s">
        <v>134</v>
      </c>
      <c r="K3383" t="s">
        <v>150</v>
      </c>
      <c r="L3383">
        <v>6</v>
      </c>
      <c r="M3383">
        <v>103724</v>
      </c>
      <c r="N3383" t="s">
        <v>158</v>
      </c>
      <c r="O3383">
        <v>497875</v>
      </c>
      <c r="P3383">
        <v>497875</v>
      </c>
      <c r="Q3383">
        <v>0</v>
      </c>
      <c r="R3383" t="s">
        <v>161</v>
      </c>
      <c r="S3383" t="s">
        <v>164</v>
      </c>
    </row>
    <row r="3384" spans="1:19" x14ac:dyDescent="0.25">
      <c r="A3384">
        <v>13383</v>
      </c>
      <c r="B3384" s="7">
        <v>45493</v>
      </c>
      <c r="C3384" t="s">
        <v>104</v>
      </c>
      <c r="D3384" t="s">
        <v>116</v>
      </c>
      <c r="E3384" t="s">
        <v>118</v>
      </c>
      <c r="F3384">
        <v>29</v>
      </c>
      <c r="G3384" t="s">
        <v>168</v>
      </c>
      <c r="H3384" t="s">
        <v>121</v>
      </c>
      <c r="I3384" t="s">
        <v>126</v>
      </c>
      <c r="J3384" t="s">
        <v>134</v>
      </c>
      <c r="K3384" t="s">
        <v>149</v>
      </c>
      <c r="L3384">
        <v>6</v>
      </c>
      <c r="M3384">
        <v>99880</v>
      </c>
      <c r="N3384" t="s">
        <v>155</v>
      </c>
      <c r="O3384">
        <v>557330</v>
      </c>
      <c r="P3384">
        <v>557330</v>
      </c>
      <c r="Q3384">
        <v>557330</v>
      </c>
      <c r="R3384" t="s">
        <v>160</v>
      </c>
      <c r="S3384" t="s">
        <v>162</v>
      </c>
    </row>
    <row r="3385" spans="1:19" x14ac:dyDescent="0.25">
      <c r="A3385">
        <v>13384</v>
      </c>
      <c r="B3385" s="7">
        <v>45593</v>
      </c>
      <c r="C3385" t="s">
        <v>50</v>
      </c>
      <c r="D3385" t="s">
        <v>116</v>
      </c>
      <c r="E3385" t="s">
        <v>119</v>
      </c>
      <c r="F3385">
        <v>50</v>
      </c>
      <c r="G3385" t="s">
        <v>167</v>
      </c>
      <c r="H3385" t="s">
        <v>121</v>
      </c>
      <c r="I3385" t="s">
        <v>127</v>
      </c>
      <c r="J3385" t="s">
        <v>132</v>
      </c>
      <c r="K3385" t="s">
        <v>144</v>
      </c>
      <c r="L3385">
        <v>5</v>
      </c>
      <c r="M3385">
        <v>164383</v>
      </c>
      <c r="N3385" t="s">
        <v>152</v>
      </c>
      <c r="O3385">
        <v>698627</v>
      </c>
      <c r="P3385">
        <v>698627</v>
      </c>
      <c r="Q3385">
        <v>698627</v>
      </c>
      <c r="R3385" t="s">
        <v>161</v>
      </c>
      <c r="S3385" t="s">
        <v>162</v>
      </c>
    </row>
    <row r="3386" spans="1:19" x14ac:dyDescent="0.25">
      <c r="A3386">
        <v>13385</v>
      </c>
      <c r="B3386" s="7">
        <v>45390</v>
      </c>
      <c r="C3386" t="s">
        <v>113</v>
      </c>
      <c r="D3386" t="s">
        <v>117</v>
      </c>
      <c r="E3386" t="s">
        <v>118</v>
      </c>
      <c r="F3386">
        <v>34</v>
      </c>
      <c r="G3386" t="s">
        <v>168</v>
      </c>
      <c r="H3386" t="s">
        <v>125</v>
      </c>
      <c r="I3386" t="s">
        <v>126</v>
      </c>
      <c r="J3386" t="s">
        <v>131</v>
      </c>
      <c r="K3386" t="s">
        <v>138</v>
      </c>
      <c r="L3386">
        <v>2</v>
      </c>
      <c r="M3386">
        <v>80792</v>
      </c>
      <c r="N3386" t="s">
        <v>154</v>
      </c>
      <c r="O3386">
        <v>161584</v>
      </c>
      <c r="P3386">
        <v>161584</v>
      </c>
      <c r="Q3386">
        <v>0</v>
      </c>
      <c r="R3386" t="s">
        <v>159</v>
      </c>
      <c r="S3386" t="s">
        <v>164</v>
      </c>
    </row>
    <row r="3387" spans="1:19" x14ac:dyDescent="0.25">
      <c r="A3387">
        <v>13386</v>
      </c>
      <c r="B3387" s="7">
        <v>45605</v>
      </c>
      <c r="C3387" t="s">
        <v>39</v>
      </c>
      <c r="D3387" t="s">
        <v>116</v>
      </c>
      <c r="E3387" t="s">
        <v>119</v>
      </c>
      <c r="F3387">
        <v>19</v>
      </c>
      <c r="G3387" t="s">
        <v>166</v>
      </c>
      <c r="H3387" t="s">
        <v>124</v>
      </c>
      <c r="I3387" t="s">
        <v>127</v>
      </c>
      <c r="J3387" t="s">
        <v>133</v>
      </c>
      <c r="K3387" t="s">
        <v>141</v>
      </c>
      <c r="L3387">
        <v>10</v>
      </c>
      <c r="M3387">
        <v>68211</v>
      </c>
      <c r="N3387" t="s">
        <v>158</v>
      </c>
      <c r="O3387">
        <v>545688</v>
      </c>
      <c r="P3387">
        <v>545688</v>
      </c>
      <c r="Q3387">
        <v>545688</v>
      </c>
      <c r="R3387" t="s">
        <v>160</v>
      </c>
      <c r="S3387" t="s">
        <v>162</v>
      </c>
    </row>
    <row r="3388" spans="1:19" x14ac:dyDescent="0.25">
      <c r="A3388">
        <v>13387</v>
      </c>
      <c r="B3388" s="7">
        <v>45657</v>
      </c>
      <c r="C3388" t="s">
        <v>18</v>
      </c>
      <c r="D3388" t="s">
        <v>117</v>
      </c>
      <c r="E3388" t="s">
        <v>119</v>
      </c>
      <c r="F3388">
        <v>20</v>
      </c>
      <c r="G3388" t="s">
        <v>166</v>
      </c>
      <c r="H3388" t="s">
        <v>121</v>
      </c>
      <c r="I3388" t="s">
        <v>130</v>
      </c>
      <c r="J3388" t="s">
        <v>131</v>
      </c>
      <c r="K3388" t="s">
        <v>136</v>
      </c>
      <c r="L3388">
        <v>2</v>
      </c>
      <c r="M3388">
        <v>56720</v>
      </c>
      <c r="N3388" t="s">
        <v>155</v>
      </c>
      <c r="O3388">
        <v>105499</v>
      </c>
      <c r="P3388">
        <v>105499</v>
      </c>
      <c r="Q3388">
        <v>105499</v>
      </c>
      <c r="R3388" t="s">
        <v>160</v>
      </c>
      <c r="S3388" t="s">
        <v>162</v>
      </c>
    </row>
    <row r="3389" spans="1:19" x14ac:dyDescent="0.25">
      <c r="A3389">
        <v>13388</v>
      </c>
      <c r="B3389" s="7">
        <v>45487</v>
      </c>
      <c r="C3389" t="s">
        <v>45</v>
      </c>
      <c r="D3389" t="s">
        <v>117</v>
      </c>
      <c r="E3389" t="s">
        <v>118</v>
      </c>
      <c r="F3389">
        <v>51</v>
      </c>
      <c r="G3389" t="s">
        <v>167</v>
      </c>
      <c r="H3389" t="s">
        <v>122</v>
      </c>
      <c r="I3389" t="s">
        <v>129</v>
      </c>
      <c r="J3389" t="s">
        <v>133</v>
      </c>
      <c r="K3389" t="s">
        <v>140</v>
      </c>
      <c r="L3389">
        <v>3</v>
      </c>
      <c r="M3389">
        <v>70415</v>
      </c>
      <c r="N3389" t="s">
        <v>154</v>
      </c>
      <c r="O3389">
        <v>211245</v>
      </c>
      <c r="P3389">
        <v>211245</v>
      </c>
      <c r="Q3389">
        <v>211245</v>
      </c>
      <c r="R3389" t="s">
        <v>161</v>
      </c>
      <c r="S3389" t="s">
        <v>162</v>
      </c>
    </row>
    <row r="3390" spans="1:19" x14ac:dyDescent="0.25">
      <c r="A3390">
        <v>13389</v>
      </c>
      <c r="B3390" s="7">
        <v>45412</v>
      </c>
      <c r="C3390" t="s">
        <v>46</v>
      </c>
      <c r="D3390" t="s">
        <v>117</v>
      </c>
      <c r="E3390" t="s">
        <v>118</v>
      </c>
      <c r="F3390">
        <v>42</v>
      </c>
      <c r="G3390" t="s">
        <v>169</v>
      </c>
      <c r="H3390" t="s">
        <v>121</v>
      </c>
      <c r="I3390" t="s">
        <v>128</v>
      </c>
      <c r="J3390" t="s">
        <v>134</v>
      </c>
      <c r="K3390" t="s">
        <v>148</v>
      </c>
      <c r="L3390">
        <v>1</v>
      </c>
      <c r="M3390">
        <v>79663</v>
      </c>
      <c r="N3390" t="s">
        <v>157</v>
      </c>
      <c r="O3390">
        <v>78069</v>
      </c>
      <c r="P3390">
        <v>78069</v>
      </c>
      <c r="Q3390">
        <v>0</v>
      </c>
      <c r="R3390" t="s">
        <v>160</v>
      </c>
      <c r="S3390" t="s">
        <v>164</v>
      </c>
    </row>
    <row r="3391" spans="1:19" x14ac:dyDescent="0.25">
      <c r="A3391">
        <v>13390</v>
      </c>
      <c r="B3391" s="7">
        <v>45537</v>
      </c>
      <c r="C3391" t="s">
        <v>53</v>
      </c>
      <c r="D3391" t="s">
        <v>116</v>
      </c>
      <c r="E3391" t="s">
        <v>118</v>
      </c>
      <c r="F3391">
        <v>48</v>
      </c>
      <c r="G3391" t="s">
        <v>167</v>
      </c>
      <c r="H3391" t="s">
        <v>125</v>
      </c>
      <c r="I3391" t="s">
        <v>127</v>
      </c>
      <c r="J3391" t="s">
        <v>132</v>
      </c>
      <c r="K3391" t="s">
        <v>144</v>
      </c>
      <c r="L3391">
        <v>3</v>
      </c>
      <c r="M3391">
        <v>76122</v>
      </c>
      <c r="N3391" t="s">
        <v>152</v>
      </c>
      <c r="O3391">
        <v>194111</v>
      </c>
      <c r="P3391">
        <v>194111</v>
      </c>
      <c r="Q3391">
        <v>194111</v>
      </c>
      <c r="R3391" t="s">
        <v>160</v>
      </c>
      <c r="S3391" t="s">
        <v>162</v>
      </c>
    </row>
    <row r="3392" spans="1:19" x14ac:dyDescent="0.25">
      <c r="A3392">
        <v>13391</v>
      </c>
      <c r="B3392" s="7">
        <v>45463</v>
      </c>
      <c r="C3392" t="s">
        <v>68</v>
      </c>
      <c r="D3392" t="s">
        <v>116</v>
      </c>
      <c r="E3392" t="s">
        <v>118</v>
      </c>
      <c r="F3392">
        <v>37</v>
      </c>
      <c r="G3392" t="s">
        <v>169</v>
      </c>
      <c r="H3392" t="s">
        <v>122</v>
      </c>
      <c r="I3392" t="s">
        <v>128</v>
      </c>
      <c r="J3392" t="s">
        <v>131</v>
      </c>
      <c r="K3392" t="s">
        <v>136</v>
      </c>
      <c r="L3392">
        <v>1</v>
      </c>
      <c r="M3392">
        <v>163542</v>
      </c>
      <c r="N3392" t="s">
        <v>155</v>
      </c>
      <c r="O3392">
        <v>152094</v>
      </c>
      <c r="P3392">
        <v>152094</v>
      </c>
      <c r="Q3392">
        <v>0</v>
      </c>
      <c r="R3392" t="s">
        <v>161</v>
      </c>
      <c r="S3392" t="s">
        <v>164</v>
      </c>
    </row>
    <row r="3393" spans="1:19" x14ac:dyDescent="0.25">
      <c r="A3393">
        <v>13392</v>
      </c>
      <c r="B3393" s="7">
        <v>45584</v>
      </c>
      <c r="C3393" t="s">
        <v>20</v>
      </c>
      <c r="D3393" t="s">
        <v>116</v>
      </c>
      <c r="E3393" t="s">
        <v>118</v>
      </c>
      <c r="F3393">
        <v>42</v>
      </c>
      <c r="G3393" t="s">
        <v>169</v>
      </c>
      <c r="H3393" t="s">
        <v>121</v>
      </c>
      <c r="I3393" t="s">
        <v>127</v>
      </c>
      <c r="J3393" t="s">
        <v>132</v>
      </c>
      <c r="K3393" t="s">
        <v>145</v>
      </c>
      <c r="L3393">
        <v>10</v>
      </c>
      <c r="M3393">
        <v>122144</v>
      </c>
      <c r="N3393" t="s">
        <v>152</v>
      </c>
      <c r="O3393">
        <v>1038224</v>
      </c>
      <c r="P3393">
        <v>1038224</v>
      </c>
      <c r="Q3393">
        <v>1038224</v>
      </c>
      <c r="R3393" t="s">
        <v>161</v>
      </c>
      <c r="S3393" t="s">
        <v>162</v>
      </c>
    </row>
    <row r="3394" spans="1:19" x14ac:dyDescent="0.25">
      <c r="A3394">
        <v>13393</v>
      </c>
      <c r="B3394" s="7">
        <v>45557</v>
      </c>
      <c r="C3394" t="s">
        <v>113</v>
      </c>
      <c r="D3394" t="s">
        <v>116</v>
      </c>
      <c r="E3394" t="s">
        <v>118</v>
      </c>
      <c r="F3394">
        <v>25</v>
      </c>
      <c r="G3394" t="s">
        <v>166</v>
      </c>
      <c r="H3394" t="s">
        <v>124</v>
      </c>
      <c r="I3394" t="s">
        <v>130</v>
      </c>
      <c r="J3394" t="s">
        <v>133</v>
      </c>
      <c r="K3394" t="s">
        <v>140</v>
      </c>
      <c r="L3394">
        <v>10</v>
      </c>
      <c r="M3394">
        <v>7138</v>
      </c>
      <c r="N3394" t="s">
        <v>158</v>
      </c>
      <c r="O3394">
        <v>57104</v>
      </c>
      <c r="P3394">
        <v>57104</v>
      </c>
      <c r="Q3394">
        <v>0</v>
      </c>
      <c r="R3394" t="s">
        <v>160</v>
      </c>
      <c r="S3394" t="s">
        <v>164</v>
      </c>
    </row>
    <row r="3395" spans="1:19" x14ac:dyDescent="0.25">
      <c r="A3395">
        <v>13394</v>
      </c>
      <c r="B3395" s="7">
        <v>45441</v>
      </c>
      <c r="C3395" t="s">
        <v>90</v>
      </c>
      <c r="D3395" t="s">
        <v>117</v>
      </c>
      <c r="E3395" t="s">
        <v>119</v>
      </c>
      <c r="F3395">
        <v>47</v>
      </c>
      <c r="G3395" t="s">
        <v>167</v>
      </c>
      <c r="H3395" t="s">
        <v>120</v>
      </c>
      <c r="I3395" t="s">
        <v>129</v>
      </c>
      <c r="J3395" t="s">
        <v>131</v>
      </c>
      <c r="K3395" t="s">
        <v>138</v>
      </c>
      <c r="L3395">
        <v>10</v>
      </c>
      <c r="M3395">
        <v>18877</v>
      </c>
      <c r="N3395" t="s">
        <v>155</v>
      </c>
      <c r="O3395">
        <v>175556</v>
      </c>
      <c r="P3395">
        <v>175556</v>
      </c>
      <c r="Q3395">
        <v>175556</v>
      </c>
      <c r="R3395" t="s">
        <v>159</v>
      </c>
      <c r="S3395" t="s">
        <v>162</v>
      </c>
    </row>
    <row r="3396" spans="1:19" x14ac:dyDescent="0.25">
      <c r="A3396">
        <v>13395</v>
      </c>
      <c r="B3396" s="7">
        <v>45537</v>
      </c>
      <c r="C3396" t="s">
        <v>70</v>
      </c>
      <c r="D3396" t="s">
        <v>116</v>
      </c>
      <c r="E3396" t="s">
        <v>119</v>
      </c>
      <c r="F3396">
        <v>56</v>
      </c>
      <c r="G3396" t="s">
        <v>167</v>
      </c>
      <c r="H3396" t="s">
        <v>125</v>
      </c>
      <c r="I3396" t="s">
        <v>127</v>
      </c>
      <c r="J3396" t="s">
        <v>134</v>
      </c>
      <c r="K3396" t="s">
        <v>150</v>
      </c>
      <c r="L3396">
        <v>6</v>
      </c>
      <c r="M3396">
        <v>195406</v>
      </c>
      <c r="N3396" t="s">
        <v>156</v>
      </c>
      <c r="O3396">
        <v>1137262</v>
      </c>
      <c r="P3396">
        <v>1137262</v>
      </c>
      <c r="Q3396">
        <v>1137262</v>
      </c>
      <c r="R3396" t="s">
        <v>160</v>
      </c>
      <c r="S3396" t="s">
        <v>162</v>
      </c>
    </row>
    <row r="3397" spans="1:19" x14ac:dyDescent="0.25">
      <c r="A3397">
        <v>13396</v>
      </c>
      <c r="B3397" s="7">
        <v>45454</v>
      </c>
      <c r="C3397" t="s">
        <v>84</v>
      </c>
      <c r="D3397" t="s">
        <v>116</v>
      </c>
      <c r="E3397" t="s">
        <v>119</v>
      </c>
      <c r="F3397">
        <v>34</v>
      </c>
      <c r="G3397" t="s">
        <v>168</v>
      </c>
      <c r="H3397" t="s">
        <v>121</v>
      </c>
      <c r="I3397" t="s">
        <v>126</v>
      </c>
      <c r="J3397" t="s">
        <v>132</v>
      </c>
      <c r="K3397" t="s">
        <v>145</v>
      </c>
      <c r="L3397">
        <v>5</v>
      </c>
      <c r="M3397">
        <v>19368</v>
      </c>
      <c r="N3397" t="s">
        <v>158</v>
      </c>
      <c r="O3397">
        <v>77472</v>
      </c>
      <c r="P3397">
        <v>77472</v>
      </c>
      <c r="Q3397">
        <v>77472</v>
      </c>
      <c r="R3397" t="s">
        <v>159</v>
      </c>
      <c r="S3397" t="s">
        <v>162</v>
      </c>
    </row>
    <row r="3398" spans="1:19" x14ac:dyDescent="0.25">
      <c r="A3398">
        <v>13397</v>
      </c>
      <c r="B3398" s="7">
        <v>45559</v>
      </c>
      <c r="C3398" t="s">
        <v>56</v>
      </c>
      <c r="D3398" t="s">
        <v>116</v>
      </c>
      <c r="E3398" t="s">
        <v>119</v>
      </c>
      <c r="F3398">
        <v>53</v>
      </c>
      <c r="G3398" t="s">
        <v>167</v>
      </c>
      <c r="H3398" t="s">
        <v>123</v>
      </c>
      <c r="I3398" t="s">
        <v>127</v>
      </c>
      <c r="J3398" t="s">
        <v>132</v>
      </c>
      <c r="K3398" t="s">
        <v>142</v>
      </c>
      <c r="L3398">
        <v>4</v>
      </c>
      <c r="M3398">
        <v>87351</v>
      </c>
      <c r="N3398" t="s">
        <v>152</v>
      </c>
      <c r="O3398">
        <v>296993</v>
      </c>
      <c r="P3398">
        <v>296993</v>
      </c>
      <c r="Q3398">
        <v>296993</v>
      </c>
      <c r="R3398" t="s">
        <v>161</v>
      </c>
      <c r="S3398" t="s">
        <v>162</v>
      </c>
    </row>
    <row r="3399" spans="1:19" x14ac:dyDescent="0.25">
      <c r="A3399">
        <v>13398</v>
      </c>
      <c r="B3399" s="7">
        <v>45475</v>
      </c>
      <c r="C3399" t="s">
        <v>86</v>
      </c>
      <c r="D3399" t="s">
        <v>116</v>
      </c>
      <c r="E3399" t="s">
        <v>119</v>
      </c>
      <c r="F3399">
        <v>56</v>
      </c>
      <c r="G3399" t="s">
        <v>167</v>
      </c>
      <c r="H3399" t="s">
        <v>123</v>
      </c>
      <c r="I3399" t="s">
        <v>130</v>
      </c>
      <c r="J3399" t="s">
        <v>133</v>
      </c>
      <c r="K3399" t="s">
        <v>140</v>
      </c>
      <c r="L3399">
        <v>1</v>
      </c>
      <c r="M3399">
        <v>193633</v>
      </c>
      <c r="N3399" t="s">
        <v>158</v>
      </c>
      <c r="O3399">
        <v>154906</v>
      </c>
      <c r="P3399">
        <v>154906</v>
      </c>
      <c r="Q3399">
        <v>0</v>
      </c>
      <c r="R3399" t="s">
        <v>160</v>
      </c>
      <c r="S3399" t="s">
        <v>164</v>
      </c>
    </row>
    <row r="3400" spans="1:19" x14ac:dyDescent="0.25">
      <c r="A3400">
        <v>13399</v>
      </c>
      <c r="B3400" s="7">
        <v>45417</v>
      </c>
      <c r="C3400" t="s">
        <v>73</v>
      </c>
      <c r="D3400" t="s">
        <v>117</v>
      </c>
      <c r="E3400" t="s">
        <v>119</v>
      </c>
      <c r="F3400">
        <v>51</v>
      </c>
      <c r="G3400" t="s">
        <v>167</v>
      </c>
      <c r="H3400" t="s">
        <v>121</v>
      </c>
      <c r="I3400" t="s">
        <v>130</v>
      </c>
      <c r="J3400" t="s">
        <v>133</v>
      </c>
      <c r="K3400" t="s">
        <v>140</v>
      </c>
      <c r="L3400">
        <v>5</v>
      </c>
      <c r="M3400">
        <v>182341</v>
      </c>
      <c r="N3400" t="s">
        <v>152</v>
      </c>
      <c r="O3400">
        <v>774949</v>
      </c>
      <c r="P3400">
        <v>774949</v>
      </c>
      <c r="Q3400">
        <v>774949</v>
      </c>
      <c r="R3400" t="s">
        <v>160</v>
      </c>
      <c r="S3400" t="s">
        <v>162</v>
      </c>
    </row>
    <row r="3401" spans="1:19" x14ac:dyDescent="0.25">
      <c r="A3401">
        <v>13400</v>
      </c>
      <c r="B3401" s="7">
        <v>45407</v>
      </c>
      <c r="C3401" t="s">
        <v>70</v>
      </c>
      <c r="D3401" t="s">
        <v>116</v>
      </c>
      <c r="E3401" t="s">
        <v>119</v>
      </c>
      <c r="F3401">
        <v>33</v>
      </c>
      <c r="G3401" t="s">
        <v>168</v>
      </c>
      <c r="H3401" t="s">
        <v>120</v>
      </c>
      <c r="I3401" t="s">
        <v>130</v>
      </c>
      <c r="J3401" t="s">
        <v>133</v>
      </c>
      <c r="K3401" t="s">
        <v>140</v>
      </c>
      <c r="L3401">
        <v>2</v>
      </c>
      <c r="M3401">
        <v>110841</v>
      </c>
      <c r="N3401" t="s">
        <v>151</v>
      </c>
      <c r="O3401">
        <v>210597</v>
      </c>
      <c r="P3401">
        <v>210597</v>
      </c>
      <c r="Q3401">
        <v>0</v>
      </c>
      <c r="R3401" t="s">
        <v>159</v>
      </c>
      <c r="S3401" t="s">
        <v>164</v>
      </c>
    </row>
    <row r="3402" spans="1:19" x14ac:dyDescent="0.25">
      <c r="A3402">
        <v>13401</v>
      </c>
      <c r="B3402" s="7">
        <v>45447</v>
      </c>
      <c r="C3402" t="s">
        <v>31</v>
      </c>
      <c r="D3402" t="s">
        <v>117</v>
      </c>
      <c r="E3402" t="s">
        <v>118</v>
      </c>
      <c r="F3402">
        <v>43</v>
      </c>
      <c r="G3402" t="s">
        <v>169</v>
      </c>
      <c r="H3402" t="s">
        <v>125</v>
      </c>
      <c r="I3402" t="s">
        <v>127</v>
      </c>
      <c r="J3402" t="s">
        <v>133</v>
      </c>
      <c r="K3402" t="s">
        <v>143</v>
      </c>
      <c r="L3402">
        <v>5</v>
      </c>
      <c r="M3402">
        <v>184526</v>
      </c>
      <c r="N3402" t="s">
        <v>152</v>
      </c>
      <c r="O3402">
        <v>784235</v>
      </c>
      <c r="P3402">
        <v>784235</v>
      </c>
      <c r="Q3402">
        <v>784235</v>
      </c>
      <c r="R3402" t="s">
        <v>161</v>
      </c>
      <c r="S3402" t="s">
        <v>162</v>
      </c>
    </row>
    <row r="3403" spans="1:19" x14ac:dyDescent="0.25">
      <c r="A3403">
        <v>13402</v>
      </c>
      <c r="B3403" s="7">
        <v>45444</v>
      </c>
      <c r="C3403" t="s">
        <v>58</v>
      </c>
      <c r="D3403" t="s">
        <v>117</v>
      </c>
      <c r="E3403" t="s">
        <v>118</v>
      </c>
      <c r="F3403">
        <v>36</v>
      </c>
      <c r="G3403" t="s">
        <v>169</v>
      </c>
      <c r="H3403" t="s">
        <v>120</v>
      </c>
      <c r="I3403" t="s">
        <v>130</v>
      </c>
      <c r="J3403" t="s">
        <v>133</v>
      </c>
      <c r="K3403" t="s">
        <v>141</v>
      </c>
      <c r="L3403">
        <v>6</v>
      </c>
      <c r="M3403">
        <v>63981</v>
      </c>
      <c r="N3403" t="s">
        <v>152</v>
      </c>
      <c r="O3403">
        <v>326303</v>
      </c>
      <c r="P3403">
        <v>326303</v>
      </c>
      <c r="Q3403">
        <v>326303</v>
      </c>
      <c r="R3403" t="s">
        <v>159</v>
      </c>
      <c r="S3403" t="s">
        <v>162</v>
      </c>
    </row>
    <row r="3404" spans="1:19" x14ac:dyDescent="0.25">
      <c r="A3404">
        <v>13403</v>
      </c>
      <c r="B3404" s="7">
        <v>45331</v>
      </c>
      <c r="C3404" t="s">
        <v>97</v>
      </c>
      <c r="D3404" t="s">
        <v>116</v>
      </c>
      <c r="E3404" t="s">
        <v>118</v>
      </c>
      <c r="F3404">
        <v>50</v>
      </c>
      <c r="G3404" t="s">
        <v>167</v>
      </c>
      <c r="H3404" t="s">
        <v>122</v>
      </c>
      <c r="I3404" t="s">
        <v>128</v>
      </c>
      <c r="J3404" t="s">
        <v>133</v>
      </c>
      <c r="K3404" t="s">
        <v>140</v>
      </c>
      <c r="L3404">
        <v>3</v>
      </c>
      <c r="M3404">
        <v>17686</v>
      </c>
      <c r="N3404" t="s">
        <v>154</v>
      </c>
      <c r="O3404">
        <v>53058</v>
      </c>
      <c r="P3404">
        <v>53058</v>
      </c>
      <c r="Q3404">
        <v>53058</v>
      </c>
      <c r="R3404" t="s">
        <v>159</v>
      </c>
      <c r="S3404" t="s">
        <v>162</v>
      </c>
    </row>
    <row r="3405" spans="1:19" x14ac:dyDescent="0.25">
      <c r="A3405">
        <v>13404</v>
      </c>
      <c r="B3405" s="7">
        <v>45456</v>
      </c>
      <c r="C3405" t="s">
        <v>61</v>
      </c>
      <c r="D3405" t="s">
        <v>117</v>
      </c>
      <c r="E3405" t="s">
        <v>118</v>
      </c>
      <c r="F3405">
        <v>51</v>
      </c>
      <c r="G3405" t="s">
        <v>167</v>
      </c>
      <c r="H3405" t="s">
        <v>121</v>
      </c>
      <c r="I3405" t="s">
        <v>128</v>
      </c>
      <c r="J3405" t="s">
        <v>132</v>
      </c>
      <c r="K3405" t="s">
        <v>142</v>
      </c>
      <c r="L3405">
        <v>6</v>
      </c>
      <c r="M3405">
        <v>69512</v>
      </c>
      <c r="N3405" t="s">
        <v>152</v>
      </c>
      <c r="O3405">
        <v>354511</v>
      </c>
      <c r="P3405">
        <v>354511</v>
      </c>
      <c r="Q3405">
        <v>354511</v>
      </c>
      <c r="R3405" t="s">
        <v>160</v>
      </c>
      <c r="S3405" t="s">
        <v>162</v>
      </c>
    </row>
    <row r="3406" spans="1:19" x14ac:dyDescent="0.25">
      <c r="A3406">
        <v>13405</v>
      </c>
      <c r="B3406" s="7">
        <v>45403</v>
      </c>
      <c r="C3406" t="s">
        <v>29</v>
      </c>
      <c r="D3406" t="s">
        <v>117</v>
      </c>
      <c r="E3406" t="s">
        <v>119</v>
      </c>
      <c r="F3406">
        <v>37</v>
      </c>
      <c r="G3406" t="s">
        <v>169</v>
      </c>
      <c r="H3406" t="s">
        <v>120</v>
      </c>
      <c r="I3406" t="s">
        <v>127</v>
      </c>
      <c r="J3406" t="s">
        <v>131</v>
      </c>
      <c r="K3406" t="s">
        <v>135</v>
      </c>
      <c r="L3406">
        <v>2</v>
      </c>
      <c r="M3406">
        <v>162577</v>
      </c>
      <c r="N3406" t="s">
        <v>156</v>
      </c>
      <c r="O3406">
        <v>315399</v>
      </c>
      <c r="P3406">
        <v>315399</v>
      </c>
      <c r="Q3406">
        <v>315399</v>
      </c>
      <c r="R3406" t="s">
        <v>159</v>
      </c>
      <c r="S3406" t="s">
        <v>162</v>
      </c>
    </row>
    <row r="3407" spans="1:19" x14ac:dyDescent="0.25">
      <c r="A3407">
        <v>13406</v>
      </c>
      <c r="B3407" s="7">
        <v>45647</v>
      </c>
      <c r="C3407" t="s">
        <v>64</v>
      </c>
      <c r="D3407" t="s">
        <v>117</v>
      </c>
      <c r="E3407" t="s">
        <v>118</v>
      </c>
      <c r="F3407">
        <v>23</v>
      </c>
      <c r="G3407" t="s">
        <v>166</v>
      </c>
      <c r="H3407" t="s">
        <v>123</v>
      </c>
      <c r="I3407" t="s">
        <v>130</v>
      </c>
      <c r="J3407" t="s">
        <v>133</v>
      </c>
      <c r="K3407" t="s">
        <v>139</v>
      </c>
      <c r="L3407">
        <v>9</v>
      </c>
      <c r="M3407">
        <v>185751</v>
      </c>
      <c r="N3407" t="s">
        <v>155</v>
      </c>
      <c r="O3407">
        <v>1554735</v>
      </c>
      <c r="P3407">
        <v>1554735</v>
      </c>
      <c r="Q3407">
        <v>1554735</v>
      </c>
      <c r="R3407" t="s">
        <v>160</v>
      </c>
      <c r="S3407" t="s">
        <v>162</v>
      </c>
    </row>
    <row r="3408" spans="1:19" x14ac:dyDescent="0.25">
      <c r="A3408">
        <v>13407</v>
      </c>
      <c r="B3408" s="7">
        <v>45515</v>
      </c>
      <c r="C3408" t="s">
        <v>17</v>
      </c>
      <c r="D3408" t="s">
        <v>116</v>
      </c>
      <c r="E3408" t="s">
        <v>119</v>
      </c>
      <c r="F3408">
        <v>23</v>
      </c>
      <c r="G3408" t="s">
        <v>166</v>
      </c>
      <c r="H3408" t="s">
        <v>124</v>
      </c>
      <c r="I3408" t="s">
        <v>127</v>
      </c>
      <c r="J3408" t="s">
        <v>132</v>
      </c>
      <c r="K3408" t="s">
        <v>144</v>
      </c>
      <c r="L3408">
        <v>4</v>
      </c>
      <c r="M3408">
        <v>67658</v>
      </c>
      <c r="N3408" t="s">
        <v>153</v>
      </c>
      <c r="O3408">
        <v>243568</v>
      </c>
      <c r="P3408">
        <v>243568</v>
      </c>
      <c r="Q3408">
        <v>0</v>
      </c>
      <c r="R3408" t="s">
        <v>160</v>
      </c>
      <c r="S3408" t="s">
        <v>164</v>
      </c>
    </row>
    <row r="3409" spans="1:19" x14ac:dyDescent="0.25">
      <c r="A3409">
        <v>13408</v>
      </c>
      <c r="B3409" s="7">
        <v>45634</v>
      </c>
      <c r="C3409" t="s">
        <v>51</v>
      </c>
      <c r="D3409" t="s">
        <v>117</v>
      </c>
      <c r="E3409" t="s">
        <v>119</v>
      </c>
      <c r="F3409">
        <v>64</v>
      </c>
      <c r="G3409" t="s">
        <v>167</v>
      </c>
      <c r="H3409" t="s">
        <v>121</v>
      </c>
      <c r="I3409" t="s">
        <v>127</v>
      </c>
      <c r="J3409" t="s">
        <v>133</v>
      </c>
      <c r="K3409" t="s">
        <v>140</v>
      </c>
      <c r="L3409">
        <v>7</v>
      </c>
      <c r="M3409">
        <v>27013</v>
      </c>
      <c r="N3409" t="s">
        <v>152</v>
      </c>
      <c r="O3409">
        <v>160727</v>
      </c>
      <c r="P3409">
        <v>0</v>
      </c>
      <c r="Q3409">
        <v>0</v>
      </c>
      <c r="R3409" t="s">
        <v>159</v>
      </c>
      <c r="S3409" t="s">
        <v>163</v>
      </c>
    </row>
    <row r="3410" spans="1:19" x14ac:dyDescent="0.25">
      <c r="A3410">
        <v>13409</v>
      </c>
      <c r="B3410" s="7">
        <v>45617</v>
      </c>
      <c r="C3410" t="s">
        <v>98</v>
      </c>
      <c r="D3410" t="s">
        <v>116</v>
      </c>
      <c r="E3410" t="s">
        <v>118</v>
      </c>
      <c r="F3410">
        <v>41</v>
      </c>
      <c r="G3410" t="s">
        <v>169</v>
      </c>
      <c r="H3410" t="s">
        <v>122</v>
      </c>
      <c r="I3410" t="s">
        <v>130</v>
      </c>
      <c r="J3410" t="s">
        <v>132</v>
      </c>
      <c r="K3410" t="s">
        <v>142</v>
      </c>
      <c r="L3410">
        <v>9</v>
      </c>
      <c r="M3410">
        <v>85457</v>
      </c>
      <c r="N3410" t="s">
        <v>157</v>
      </c>
      <c r="O3410">
        <v>753730</v>
      </c>
      <c r="P3410">
        <v>753730</v>
      </c>
      <c r="Q3410">
        <v>0</v>
      </c>
      <c r="R3410" t="s">
        <v>160</v>
      </c>
      <c r="S3410" t="s">
        <v>164</v>
      </c>
    </row>
    <row r="3411" spans="1:19" x14ac:dyDescent="0.25">
      <c r="A3411">
        <v>13410</v>
      </c>
      <c r="B3411" s="7">
        <v>45324</v>
      </c>
      <c r="C3411" t="s">
        <v>79</v>
      </c>
      <c r="D3411" t="s">
        <v>116</v>
      </c>
      <c r="E3411" t="s">
        <v>118</v>
      </c>
      <c r="F3411">
        <v>65</v>
      </c>
      <c r="G3411" t="s">
        <v>167</v>
      </c>
      <c r="H3411" t="s">
        <v>121</v>
      </c>
      <c r="I3411" t="s">
        <v>129</v>
      </c>
      <c r="J3411" t="s">
        <v>133</v>
      </c>
      <c r="K3411" t="s">
        <v>139</v>
      </c>
      <c r="L3411">
        <v>6</v>
      </c>
      <c r="M3411">
        <v>78778</v>
      </c>
      <c r="N3411" t="s">
        <v>152</v>
      </c>
      <c r="O3411">
        <v>401767</v>
      </c>
      <c r="P3411">
        <v>401767</v>
      </c>
      <c r="Q3411">
        <v>0</v>
      </c>
      <c r="R3411" t="s">
        <v>161</v>
      </c>
      <c r="S3411" t="s">
        <v>164</v>
      </c>
    </row>
    <row r="3412" spans="1:19" x14ac:dyDescent="0.25">
      <c r="A3412">
        <v>13411</v>
      </c>
      <c r="B3412" s="7">
        <v>45330</v>
      </c>
      <c r="C3412" t="s">
        <v>42</v>
      </c>
      <c r="D3412" t="s">
        <v>116</v>
      </c>
      <c r="E3412" t="s">
        <v>119</v>
      </c>
      <c r="F3412">
        <v>37</v>
      </c>
      <c r="G3412" t="s">
        <v>169</v>
      </c>
      <c r="H3412" t="s">
        <v>123</v>
      </c>
      <c r="I3412" t="s">
        <v>130</v>
      </c>
      <c r="J3412" t="s">
        <v>133</v>
      </c>
      <c r="K3412" t="s">
        <v>139</v>
      </c>
      <c r="L3412">
        <v>5</v>
      </c>
      <c r="M3412">
        <v>181912</v>
      </c>
      <c r="N3412" t="s">
        <v>154</v>
      </c>
      <c r="O3412">
        <v>909560</v>
      </c>
      <c r="P3412">
        <v>0</v>
      </c>
      <c r="Q3412">
        <v>0</v>
      </c>
      <c r="R3412" t="s">
        <v>160</v>
      </c>
      <c r="S3412" t="s">
        <v>163</v>
      </c>
    </row>
    <row r="3413" spans="1:19" x14ac:dyDescent="0.25">
      <c r="A3413">
        <v>13412</v>
      </c>
      <c r="B3413" s="7">
        <v>45356</v>
      </c>
      <c r="C3413" t="s">
        <v>70</v>
      </c>
      <c r="D3413" t="s">
        <v>116</v>
      </c>
      <c r="E3413" t="s">
        <v>118</v>
      </c>
      <c r="F3413">
        <v>62</v>
      </c>
      <c r="G3413" t="s">
        <v>167</v>
      </c>
      <c r="H3413" t="s">
        <v>124</v>
      </c>
      <c r="I3413" t="s">
        <v>126</v>
      </c>
      <c r="J3413" t="s">
        <v>134</v>
      </c>
      <c r="K3413" t="s">
        <v>150</v>
      </c>
      <c r="L3413">
        <v>3</v>
      </c>
      <c r="M3413">
        <v>94876</v>
      </c>
      <c r="N3413" t="s">
        <v>152</v>
      </c>
      <c r="O3413">
        <v>241933</v>
      </c>
      <c r="P3413">
        <v>241933</v>
      </c>
      <c r="Q3413">
        <v>241933</v>
      </c>
      <c r="R3413" t="s">
        <v>159</v>
      </c>
      <c r="S3413" t="s">
        <v>162</v>
      </c>
    </row>
    <row r="3414" spans="1:19" x14ac:dyDescent="0.25">
      <c r="A3414">
        <v>13413</v>
      </c>
      <c r="B3414" s="7">
        <v>45423</v>
      </c>
      <c r="C3414" t="s">
        <v>77</v>
      </c>
      <c r="D3414" t="s">
        <v>117</v>
      </c>
      <c r="E3414" t="s">
        <v>119</v>
      </c>
      <c r="F3414">
        <v>50</v>
      </c>
      <c r="G3414" t="s">
        <v>167</v>
      </c>
      <c r="H3414" t="s">
        <v>123</v>
      </c>
      <c r="I3414" t="s">
        <v>127</v>
      </c>
      <c r="J3414" t="s">
        <v>134</v>
      </c>
      <c r="K3414" t="s">
        <v>149</v>
      </c>
      <c r="L3414">
        <v>6</v>
      </c>
      <c r="M3414">
        <v>24132</v>
      </c>
      <c r="N3414" t="s">
        <v>151</v>
      </c>
      <c r="O3414">
        <v>137552</v>
      </c>
      <c r="P3414">
        <v>137552</v>
      </c>
      <c r="Q3414">
        <v>137552</v>
      </c>
      <c r="R3414" t="s">
        <v>159</v>
      </c>
      <c r="S3414" t="s">
        <v>162</v>
      </c>
    </row>
    <row r="3415" spans="1:19" x14ac:dyDescent="0.25">
      <c r="A3415">
        <v>13414</v>
      </c>
      <c r="B3415" s="7">
        <v>45429</v>
      </c>
      <c r="C3415" t="s">
        <v>52</v>
      </c>
      <c r="D3415" t="s">
        <v>116</v>
      </c>
      <c r="E3415" t="s">
        <v>119</v>
      </c>
      <c r="F3415">
        <v>21</v>
      </c>
      <c r="G3415" t="s">
        <v>166</v>
      </c>
      <c r="H3415" t="s">
        <v>121</v>
      </c>
      <c r="I3415" t="s">
        <v>128</v>
      </c>
      <c r="J3415" t="s">
        <v>132</v>
      </c>
      <c r="K3415" t="s">
        <v>137</v>
      </c>
      <c r="L3415">
        <v>1</v>
      </c>
      <c r="M3415">
        <v>95640</v>
      </c>
      <c r="N3415" t="s">
        <v>153</v>
      </c>
      <c r="O3415">
        <v>86076</v>
      </c>
      <c r="P3415">
        <v>86076</v>
      </c>
      <c r="Q3415">
        <v>0</v>
      </c>
      <c r="R3415" t="s">
        <v>159</v>
      </c>
      <c r="S3415" t="s">
        <v>164</v>
      </c>
    </row>
    <row r="3416" spans="1:19" x14ac:dyDescent="0.25">
      <c r="A3416">
        <v>13415</v>
      </c>
      <c r="B3416" s="7">
        <v>45595</v>
      </c>
      <c r="C3416" t="s">
        <v>98</v>
      </c>
      <c r="D3416" t="s">
        <v>117</v>
      </c>
      <c r="E3416" t="s">
        <v>119</v>
      </c>
      <c r="F3416">
        <v>39</v>
      </c>
      <c r="G3416" t="s">
        <v>169</v>
      </c>
      <c r="H3416" t="s">
        <v>122</v>
      </c>
      <c r="I3416" t="s">
        <v>126</v>
      </c>
      <c r="J3416" t="s">
        <v>133</v>
      </c>
      <c r="K3416" t="s">
        <v>141</v>
      </c>
      <c r="L3416">
        <v>2</v>
      </c>
      <c r="M3416">
        <v>168639</v>
      </c>
      <c r="N3416" t="s">
        <v>153</v>
      </c>
      <c r="O3416">
        <v>303550</v>
      </c>
      <c r="P3416">
        <v>303550</v>
      </c>
      <c r="Q3416">
        <v>303550</v>
      </c>
      <c r="R3416" t="s">
        <v>159</v>
      </c>
      <c r="S3416" t="s">
        <v>162</v>
      </c>
    </row>
    <row r="3417" spans="1:19" x14ac:dyDescent="0.25">
      <c r="A3417">
        <v>13416</v>
      </c>
      <c r="B3417" s="7">
        <v>45597</v>
      </c>
      <c r="C3417" t="s">
        <v>85</v>
      </c>
      <c r="D3417" t="s">
        <v>116</v>
      </c>
      <c r="E3417" t="s">
        <v>119</v>
      </c>
      <c r="F3417">
        <v>62</v>
      </c>
      <c r="G3417" t="s">
        <v>167</v>
      </c>
      <c r="H3417" t="s">
        <v>125</v>
      </c>
      <c r="I3417" t="s">
        <v>127</v>
      </c>
      <c r="J3417" t="s">
        <v>134</v>
      </c>
      <c r="K3417" t="s">
        <v>150</v>
      </c>
      <c r="L3417">
        <v>7</v>
      </c>
      <c r="M3417">
        <v>86101</v>
      </c>
      <c r="N3417" t="s">
        <v>151</v>
      </c>
      <c r="O3417">
        <v>572571</v>
      </c>
      <c r="P3417">
        <v>572571</v>
      </c>
      <c r="Q3417">
        <v>572571</v>
      </c>
      <c r="R3417" t="s">
        <v>161</v>
      </c>
      <c r="S3417" t="s">
        <v>162</v>
      </c>
    </row>
    <row r="3418" spans="1:19" x14ac:dyDescent="0.25">
      <c r="A3418">
        <v>13417</v>
      </c>
      <c r="B3418" s="7">
        <v>45316</v>
      </c>
      <c r="C3418" t="s">
        <v>37</v>
      </c>
      <c r="D3418" t="s">
        <v>117</v>
      </c>
      <c r="E3418" t="s">
        <v>119</v>
      </c>
      <c r="F3418">
        <v>18</v>
      </c>
      <c r="G3418" t="s">
        <v>166</v>
      </c>
      <c r="H3418" t="s">
        <v>125</v>
      </c>
      <c r="I3418" t="s">
        <v>130</v>
      </c>
      <c r="J3418" t="s">
        <v>131</v>
      </c>
      <c r="K3418" t="s">
        <v>136</v>
      </c>
      <c r="L3418">
        <v>4</v>
      </c>
      <c r="M3418">
        <v>33171</v>
      </c>
      <c r="N3418" t="s">
        <v>153</v>
      </c>
      <c r="O3418">
        <v>119415</v>
      </c>
      <c r="P3418">
        <v>119415</v>
      </c>
      <c r="Q3418">
        <v>119415</v>
      </c>
      <c r="R3418" t="s">
        <v>161</v>
      </c>
      <c r="S3418" t="s">
        <v>162</v>
      </c>
    </row>
    <row r="3419" spans="1:19" x14ac:dyDescent="0.25">
      <c r="A3419">
        <v>13418</v>
      </c>
      <c r="B3419" s="7">
        <v>45387</v>
      </c>
      <c r="C3419" t="s">
        <v>101</v>
      </c>
      <c r="D3419" t="s">
        <v>117</v>
      </c>
      <c r="E3419" t="s">
        <v>119</v>
      </c>
      <c r="F3419">
        <v>19</v>
      </c>
      <c r="G3419" t="s">
        <v>166</v>
      </c>
      <c r="H3419" t="s">
        <v>125</v>
      </c>
      <c r="I3419" t="s">
        <v>127</v>
      </c>
      <c r="J3419" t="s">
        <v>131</v>
      </c>
      <c r="K3419" t="s">
        <v>136</v>
      </c>
      <c r="L3419">
        <v>5</v>
      </c>
      <c r="M3419">
        <v>171204</v>
      </c>
      <c r="N3419" t="s">
        <v>151</v>
      </c>
      <c r="O3419">
        <v>813219</v>
      </c>
      <c r="P3419">
        <v>813219</v>
      </c>
      <c r="Q3419">
        <v>0</v>
      </c>
      <c r="R3419" t="s">
        <v>161</v>
      </c>
      <c r="S3419" t="s">
        <v>164</v>
      </c>
    </row>
    <row r="3420" spans="1:19" x14ac:dyDescent="0.25">
      <c r="A3420">
        <v>13419</v>
      </c>
      <c r="B3420" s="7">
        <v>45602</v>
      </c>
      <c r="C3420" t="s">
        <v>40</v>
      </c>
      <c r="D3420" t="s">
        <v>117</v>
      </c>
      <c r="E3420" t="s">
        <v>118</v>
      </c>
      <c r="F3420">
        <v>64</v>
      </c>
      <c r="G3420" t="s">
        <v>167</v>
      </c>
      <c r="H3420" t="s">
        <v>121</v>
      </c>
      <c r="I3420" t="s">
        <v>128</v>
      </c>
      <c r="J3420" t="s">
        <v>134</v>
      </c>
      <c r="K3420" t="s">
        <v>149</v>
      </c>
      <c r="L3420">
        <v>3</v>
      </c>
      <c r="M3420">
        <v>137380</v>
      </c>
      <c r="N3420" t="s">
        <v>155</v>
      </c>
      <c r="O3420">
        <v>383290</v>
      </c>
      <c r="P3420">
        <v>383290</v>
      </c>
      <c r="Q3420">
        <v>0</v>
      </c>
      <c r="R3420" t="s">
        <v>161</v>
      </c>
      <c r="S3420" t="s">
        <v>164</v>
      </c>
    </row>
    <row r="3421" spans="1:19" x14ac:dyDescent="0.25">
      <c r="A3421">
        <v>13420</v>
      </c>
      <c r="B3421" s="7">
        <v>45398</v>
      </c>
      <c r="C3421" t="s">
        <v>19</v>
      </c>
      <c r="D3421" t="s">
        <v>117</v>
      </c>
      <c r="E3421" t="s">
        <v>119</v>
      </c>
      <c r="F3421">
        <v>52</v>
      </c>
      <c r="G3421" t="s">
        <v>167</v>
      </c>
      <c r="H3421" t="s">
        <v>124</v>
      </c>
      <c r="I3421" t="s">
        <v>128</v>
      </c>
      <c r="J3421" t="s">
        <v>132</v>
      </c>
      <c r="K3421" t="s">
        <v>144</v>
      </c>
      <c r="L3421">
        <v>10</v>
      </c>
      <c r="M3421">
        <v>157161</v>
      </c>
      <c r="N3421" t="s">
        <v>155</v>
      </c>
      <c r="O3421">
        <v>1461597</v>
      </c>
      <c r="P3421">
        <v>1461597</v>
      </c>
      <c r="Q3421">
        <v>0</v>
      </c>
      <c r="R3421" t="s">
        <v>160</v>
      </c>
      <c r="S3421" t="s">
        <v>164</v>
      </c>
    </row>
    <row r="3422" spans="1:19" x14ac:dyDescent="0.25">
      <c r="A3422">
        <v>13421</v>
      </c>
      <c r="B3422" s="7">
        <v>45538</v>
      </c>
      <c r="C3422" t="s">
        <v>97</v>
      </c>
      <c r="D3422" t="s">
        <v>116</v>
      </c>
      <c r="E3422" t="s">
        <v>118</v>
      </c>
      <c r="F3422">
        <v>51</v>
      </c>
      <c r="G3422" t="s">
        <v>167</v>
      </c>
      <c r="H3422" t="s">
        <v>122</v>
      </c>
      <c r="I3422" t="s">
        <v>126</v>
      </c>
      <c r="J3422" t="s">
        <v>133</v>
      </c>
      <c r="K3422" t="s">
        <v>143</v>
      </c>
      <c r="L3422">
        <v>9</v>
      </c>
      <c r="M3422">
        <v>8965</v>
      </c>
      <c r="N3422" t="s">
        <v>153</v>
      </c>
      <c r="O3422">
        <v>72616</v>
      </c>
      <c r="P3422">
        <v>72616</v>
      </c>
      <c r="Q3422">
        <v>72616</v>
      </c>
      <c r="R3422" t="s">
        <v>161</v>
      </c>
      <c r="S3422" t="s">
        <v>162</v>
      </c>
    </row>
    <row r="3423" spans="1:19" x14ac:dyDescent="0.25">
      <c r="A3423">
        <v>13422</v>
      </c>
      <c r="B3423" s="7">
        <v>45498</v>
      </c>
      <c r="C3423" t="s">
        <v>77</v>
      </c>
      <c r="D3423" t="s">
        <v>117</v>
      </c>
      <c r="E3423" t="s">
        <v>118</v>
      </c>
      <c r="F3423">
        <v>44</v>
      </c>
      <c r="G3423" t="s">
        <v>169</v>
      </c>
      <c r="H3423" t="s">
        <v>122</v>
      </c>
      <c r="I3423" t="s">
        <v>127</v>
      </c>
      <c r="J3423" t="s">
        <v>133</v>
      </c>
      <c r="K3423" t="s">
        <v>139</v>
      </c>
      <c r="L3423">
        <v>10</v>
      </c>
      <c r="M3423">
        <v>183366</v>
      </c>
      <c r="N3423" t="s">
        <v>155</v>
      </c>
      <c r="O3423">
        <v>1705303</v>
      </c>
      <c r="P3423">
        <v>1705303</v>
      </c>
      <c r="Q3423">
        <v>1705303</v>
      </c>
      <c r="R3423" t="s">
        <v>161</v>
      </c>
      <c r="S3423" t="s">
        <v>162</v>
      </c>
    </row>
    <row r="3424" spans="1:19" x14ac:dyDescent="0.25">
      <c r="A3424">
        <v>13423</v>
      </c>
      <c r="B3424" s="7">
        <v>45521</v>
      </c>
      <c r="C3424" t="s">
        <v>16</v>
      </c>
      <c r="D3424" t="s">
        <v>117</v>
      </c>
      <c r="E3424" t="s">
        <v>118</v>
      </c>
      <c r="F3424">
        <v>51</v>
      </c>
      <c r="G3424" t="s">
        <v>167</v>
      </c>
      <c r="H3424" t="s">
        <v>121</v>
      </c>
      <c r="I3424" t="s">
        <v>127</v>
      </c>
      <c r="J3424" t="s">
        <v>133</v>
      </c>
      <c r="K3424" t="s">
        <v>140</v>
      </c>
      <c r="L3424">
        <v>1</v>
      </c>
      <c r="M3424">
        <v>59840</v>
      </c>
      <c r="N3424" t="s">
        <v>156</v>
      </c>
      <c r="O3424">
        <v>58044</v>
      </c>
      <c r="P3424">
        <v>58044</v>
      </c>
      <c r="Q3424">
        <v>0</v>
      </c>
      <c r="R3424" t="s">
        <v>159</v>
      </c>
      <c r="S3424" t="s">
        <v>164</v>
      </c>
    </row>
    <row r="3425" spans="1:19" x14ac:dyDescent="0.25">
      <c r="A3425">
        <v>13424</v>
      </c>
      <c r="B3425" s="7">
        <v>45631</v>
      </c>
      <c r="C3425" t="s">
        <v>79</v>
      </c>
      <c r="D3425" t="s">
        <v>117</v>
      </c>
      <c r="E3425" t="s">
        <v>118</v>
      </c>
      <c r="F3425">
        <v>55</v>
      </c>
      <c r="G3425" t="s">
        <v>167</v>
      </c>
      <c r="H3425" t="s">
        <v>120</v>
      </c>
      <c r="I3425" t="s">
        <v>129</v>
      </c>
      <c r="J3425" t="s">
        <v>131</v>
      </c>
      <c r="K3425" t="s">
        <v>136</v>
      </c>
      <c r="L3425">
        <v>1</v>
      </c>
      <c r="M3425">
        <v>132306</v>
      </c>
      <c r="N3425" t="s">
        <v>153</v>
      </c>
      <c r="O3425">
        <v>119075</v>
      </c>
      <c r="P3425">
        <v>119075</v>
      </c>
      <c r="Q3425">
        <v>0</v>
      </c>
      <c r="R3425" t="s">
        <v>160</v>
      </c>
      <c r="S3425" t="s">
        <v>164</v>
      </c>
    </row>
    <row r="3426" spans="1:19" x14ac:dyDescent="0.25">
      <c r="A3426">
        <v>13425</v>
      </c>
      <c r="B3426" s="7">
        <v>45537</v>
      </c>
      <c r="C3426" t="s">
        <v>98</v>
      </c>
      <c r="D3426" t="s">
        <v>116</v>
      </c>
      <c r="E3426" t="s">
        <v>119</v>
      </c>
      <c r="F3426">
        <v>27</v>
      </c>
      <c r="G3426" t="s">
        <v>168</v>
      </c>
      <c r="H3426" t="s">
        <v>125</v>
      </c>
      <c r="I3426" t="s">
        <v>127</v>
      </c>
      <c r="J3426" t="s">
        <v>131</v>
      </c>
      <c r="K3426" t="s">
        <v>147</v>
      </c>
      <c r="L3426">
        <v>5</v>
      </c>
      <c r="M3426">
        <v>144714</v>
      </c>
      <c r="N3426" t="s">
        <v>155</v>
      </c>
      <c r="O3426">
        <v>672920</v>
      </c>
      <c r="P3426">
        <v>672920</v>
      </c>
      <c r="Q3426">
        <v>0</v>
      </c>
      <c r="R3426" t="s">
        <v>160</v>
      </c>
      <c r="S3426" t="s">
        <v>164</v>
      </c>
    </row>
    <row r="3427" spans="1:19" x14ac:dyDescent="0.25">
      <c r="A3427">
        <v>13426</v>
      </c>
      <c r="B3427" s="7">
        <v>45333</v>
      </c>
      <c r="C3427" t="s">
        <v>83</v>
      </c>
      <c r="D3427" t="s">
        <v>116</v>
      </c>
      <c r="E3427" t="s">
        <v>119</v>
      </c>
      <c r="F3427">
        <v>22</v>
      </c>
      <c r="G3427" t="s">
        <v>166</v>
      </c>
      <c r="H3427" t="s">
        <v>122</v>
      </c>
      <c r="I3427" t="s">
        <v>126</v>
      </c>
      <c r="J3427" t="s">
        <v>133</v>
      </c>
      <c r="K3427" t="s">
        <v>143</v>
      </c>
      <c r="L3427">
        <v>2</v>
      </c>
      <c r="M3427">
        <v>155511</v>
      </c>
      <c r="N3427" t="s">
        <v>158</v>
      </c>
      <c r="O3427">
        <v>248817</v>
      </c>
      <c r="P3427">
        <v>248817</v>
      </c>
      <c r="Q3427">
        <v>248817</v>
      </c>
      <c r="R3427" t="s">
        <v>159</v>
      </c>
      <c r="S3427" t="s">
        <v>162</v>
      </c>
    </row>
    <row r="3428" spans="1:19" x14ac:dyDescent="0.25">
      <c r="A3428">
        <v>13427</v>
      </c>
      <c r="B3428" s="7">
        <v>45494</v>
      </c>
      <c r="C3428" t="s">
        <v>17</v>
      </c>
      <c r="D3428" t="s">
        <v>116</v>
      </c>
      <c r="E3428" t="s">
        <v>118</v>
      </c>
      <c r="F3428">
        <v>23</v>
      </c>
      <c r="G3428" t="s">
        <v>166</v>
      </c>
      <c r="H3428" t="s">
        <v>123</v>
      </c>
      <c r="I3428" t="s">
        <v>129</v>
      </c>
      <c r="J3428" t="s">
        <v>133</v>
      </c>
      <c r="K3428" t="s">
        <v>143</v>
      </c>
      <c r="L3428">
        <v>10</v>
      </c>
      <c r="M3428">
        <v>183554</v>
      </c>
      <c r="N3428" t="s">
        <v>157</v>
      </c>
      <c r="O3428">
        <v>1798829</v>
      </c>
      <c r="P3428">
        <v>1798829</v>
      </c>
      <c r="Q3428">
        <v>1798829</v>
      </c>
      <c r="R3428" t="s">
        <v>160</v>
      </c>
      <c r="S3428" t="s">
        <v>162</v>
      </c>
    </row>
    <row r="3429" spans="1:19" x14ac:dyDescent="0.25">
      <c r="A3429">
        <v>13428</v>
      </c>
      <c r="B3429" s="7">
        <v>45542</v>
      </c>
      <c r="C3429" t="s">
        <v>94</v>
      </c>
      <c r="D3429" t="s">
        <v>117</v>
      </c>
      <c r="E3429" t="s">
        <v>119</v>
      </c>
      <c r="F3429">
        <v>46</v>
      </c>
      <c r="G3429" t="s">
        <v>167</v>
      </c>
      <c r="H3429" t="s">
        <v>125</v>
      </c>
      <c r="I3429" t="s">
        <v>129</v>
      </c>
      <c r="J3429" t="s">
        <v>133</v>
      </c>
      <c r="K3429" t="s">
        <v>139</v>
      </c>
      <c r="L3429">
        <v>8</v>
      </c>
      <c r="M3429">
        <v>22375</v>
      </c>
      <c r="N3429" t="s">
        <v>154</v>
      </c>
      <c r="O3429">
        <v>179000</v>
      </c>
      <c r="P3429">
        <v>179000</v>
      </c>
      <c r="Q3429">
        <v>0</v>
      </c>
      <c r="R3429" t="s">
        <v>160</v>
      </c>
      <c r="S3429" t="s">
        <v>164</v>
      </c>
    </row>
    <row r="3430" spans="1:19" x14ac:dyDescent="0.25">
      <c r="A3430">
        <v>13429</v>
      </c>
      <c r="B3430" s="7">
        <v>45297</v>
      </c>
      <c r="C3430" t="s">
        <v>86</v>
      </c>
      <c r="D3430" t="s">
        <v>117</v>
      </c>
      <c r="E3430" t="s">
        <v>119</v>
      </c>
      <c r="F3430">
        <v>58</v>
      </c>
      <c r="G3430" t="s">
        <v>167</v>
      </c>
      <c r="H3430" t="s">
        <v>124</v>
      </c>
      <c r="I3430" t="s">
        <v>130</v>
      </c>
      <c r="J3430" t="s">
        <v>131</v>
      </c>
      <c r="K3430" t="s">
        <v>136</v>
      </c>
      <c r="L3430">
        <v>2</v>
      </c>
      <c r="M3430">
        <v>184487</v>
      </c>
      <c r="N3430" t="s">
        <v>151</v>
      </c>
      <c r="O3430">
        <v>350525</v>
      </c>
      <c r="P3430">
        <v>350525</v>
      </c>
      <c r="Q3430">
        <v>350525</v>
      </c>
      <c r="R3430" t="s">
        <v>159</v>
      </c>
      <c r="S3430" t="s">
        <v>162</v>
      </c>
    </row>
    <row r="3431" spans="1:19" x14ac:dyDescent="0.25">
      <c r="A3431">
        <v>13430</v>
      </c>
      <c r="B3431" s="7">
        <v>45544</v>
      </c>
      <c r="C3431" t="s">
        <v>20</v>
      </c>
      <c r="D3431" t="s">
        <v>117</v>
      </c>
      <c r="E3431" t="s">
        <v>118</v>
      </c>
      <c r="F3431">
        <v>63</v>
      </c>
      <c r="G3431" t="s">
        <v>167</v>
      </c>
      <c r="H3431" t="s">
        <v>123</v>
      </c>
      <c r="I3431" t="s">
        <v>127</v>
      </c>
      <c r="J3431" t="s">
        <v>134</v>
      </c>
      <c r="K3431" t="s">
        <v>146</v>
      </c>
      <c r="L3431">
        <v>10</v>
      </c>
      <c r="M3431">
        <v>17255</v>
      </c>
      <c r="N3431" t="s">
        <v>154</v>
      </c>
      <c r="O3431">
        <v>172550</v>
      </c>
      <c r="P3431">
        <v>0</v>
      </c>
      <c r="Q3431">
        <v>0</v>
      </c>
      <c r="R3431" t="s">
        <v>159</v>
      </c>
      <c r="S3431" t="s">
        <v>163</v>
      </c>
    </row>
    <row r="3432" spans="1:19" x14ac:dyDescent="0.25">
      <c r="A3432">
        <v>13431</v>
      </c>
      <c r="B3432" s="7">
        <v>45341</v>
      </c>
      <c r="C3432" t="s">
        <v>46</v>
      </c>
      <c r="D3432" t="s">
        <v>116</v>
      </c>
      <c r="E3432" t="s">
        <v>119</v>
      </c>
      <c r="F3432">
        <v>26</v>
      </c>
      <c r="G3432" t="s">
        <v>168</v>
      </c>
      <c r="H3432" t="s">
        <v>125</v>
      </c>
      <c r="I3432" t="s">
        <v>129</v>
      </c>
      <c r="J3432" t="s">
        <v>133</v>
      </c>
      <c r="K3432" t="s">
        <v>141</v>
      </c>
      <c r="L3432">
        <v>5</v>
      </c>
      <c r="M3432">
        <v>43893</v>
      </c>
      <c r="N3432" t="s">
        <v>151</v>
      </c>
      <c r="O3432">
        <v>208491</v>
      </c>
      <c r="P3432">
        <v>0</v>
      </c>
      <c r="Q3432">
        <v>0</v>
      </c>
      <c r="R3432" t="s">
        <v>161</v>
      </c>
      <c r="S3432" t="s">
        <v>163</v>
      </c>
    </row>
    <row r="3433" spans="1:19" x14ac:dyDescent="0.25">
      <c r="A3433">
        <v>13432</v>
      </c>
      <c r="B3433" s="7">
        <v>45316</v>
      </c>
      <c r="C3433" t="s">
        <v>30</v>
      </c>
      <c r="D3433" t="s">
        <v>117</v>
      </c>
      <c r="E3433" t="s">
        <v>118</v>
      </c>
      <c r="F3433">
        <v>59</v>
      </c>
      <c r="G3433" t="s">
        <v>167</v>
      </c>
      <c r="H3433" t="s">
        <v>122</v>
      </c>
      <c r="I3433" t="s">
        <v>129</v>
      </c>
      <c r="J3433" t="s">
        <v>134</v>
      </c>
      <c r="K3433" t="s">
        <v>149</v>
      </c>
      <c r="L3433">
        <v>2</v>
      </c>
      <c r="M3433">
        <v>14997</v>
      </c>
      <c r="N3433" t="s">
        <v>152</v>
      </c>
      <c r="O3433">
        <v>25494</v>
      </c>
      <c r="P3433">
        <v>25494</v>
      </c>
      <c r="Q3433">
        <v>0</v>
      </c>
      <c r="R3433" t="s">
        <v>160</v>
      </c>
      <c r="S3433" t="s">
        <v>164</v>
      </c>
    </row>
    <row r="3434" spans="1:19" x14ac:dyDescent="0.25">
      <c r="A3434">
        <v>13433</v>
      </c>
      <c r="B3434" s="7">
        <v>45312</v>
      </c>
      <c r="C3434" t="s">
        <v>77</v>
      </c>
      <c r="D3434" t="s">
        <v>116</v>
      </c>
      <c r="E3434" t="s">
        <v>119</v>
      </c>
      <c r="F3434">
        <v>50</v>
      </c>
      <c r="G3434" t="s">
        <v>167</v>
      </c>
      <c r="H3434" t="s">
        <v>123</v>
      </c>
      <c r="I3434" t="s">
        <v>127</v>
      </c>
      <c r="J3434" t="s">
        <v>132</v>
      </c>
      <c r="K3434" t="s">
        <v>142</v>
      </c>
      <c r="L3434">
        <v>5</v>
      </c>
      <c r="M3434">
        <v>37046</v>
      </c>
      <c r="N3434" t="s">
        <v>157</v>
      </c>
      <c r="O3434">
        <v>181525</v>
      </c>
      <c r="P3434">
        <v>0</v>
      </c>
      <c r="Q3434">
        <v>0</v>
      </c>
      <c r="R3434" t="s">
        <v>160</v>
      </c>
      <c r="S3434" t="s">
        <v>163</v>
      </c>
    </row>
    <row r="3435" spans="1:19" x14ac:dyDescent="0.25">
      <c r="A3435">
        <v>13434</v>
      </c>
      <c r="B3435" s="7">
        <v>45468</v>
      </c>
      <c r="C3435" t="s">
        <v>21</v>
      </c>
      <c r="D3435" t="s">
        <v>117</v>
      </c>
      <c r="E3435" t="s">
        <v>118</v>
      </c>
      <c r="F3435">
        <v>65</v>
      </c>
      <c r="G3435" t="s">
        <v>167</v>
      </c>
      <c r="H3435" t="s">
        <v>125</v>
      </c>
      <c r="I3435" t="s">
        <v>128</v>
      </c>
      <c r="J3435" t="s">
        <v>131</v>
      </c>
      <c r="K3435" t="s">
        <v>135</v>
      </c>
      <c r="L3435">
        <v>2</v>
      </c>
      <c r="M3435">
        <v>124563</v>
      </c>
      <c r="N3435" t="s">
        <v>154</v>
      </c>
      <c r="O3435">
        <v>249126</v>
      </c>
      <c r="P3435">
        <v>249126</v>
      </c>
      <c r="Q3435">
        <v>0</v>
      </c>
      <c r="R3435" t="s">
        <v>161</v>
      </c>
      <c r="S3435" t="s">
        <v>164</v>
      </c>
    </row>
    <row r="3436" spans="1:19" x14ac:dyDescent="0.25">
      <c r="A3436">
        <v>13435</v>
      </c>
      <c r="B3436" s="7">
        <v>45407</v>
      </c>
      <c r="C3436" t="s">
        <v>45</v>
      </c>
      <c r="D3436" t="s">
        <v>117</v>
      </c>
      <c r="E3436" t="s">
        <v>118</v>
      </c>
      <c r="F3436">
        <v>58</v>
      </c>
      <c r="G3436" t="s">
        <v>167</v>
      </c>
      <c r="H3436" t="s">
        <v>124</v>
      </c>
      <c r="I3436" t="s">
        <v>127</v>
      </c>
      <c r="J3436" t="s">
        <v>133</v>
      </c>
      <c r="K3436" t="s">
        <v>139</v>
      </c>
      <c r="L3436">
        <v>8</v>
      </c>
      <c r="M3436">
        <v>160337</v>
      </c>
      <c r="N3436" t="s">
        <v>154</v>
      </c>
      <c r="O3436">
        <v>1282696</v>
      </c>
      <c r="P3436">
        <v>1282696</v>
      </c>
      <c r="Q3436">
        <v>1282696</v>
      </c>
      <c r="R3436" t="s">
        <v>160</v>
      </c>
      <c r="S3436" t="s">
        <v>162</v>
      </c>
    </row>
    <row r="3437" spans="1:19" x14ac:dyDescent="0.25">
      <c r="A3437">
        <v>13436</v>
      </c>
      <c r="B3437" s="7">
        <v>45539</v>
      </c>
      <c r="C3437" t="s">
        <v>108</v>
      </c>
      <c r="D3437" t="s">
        <v>117</v>
      </c>
      <c r="E3437" t="s">
        <v>118</v>
      </c>
      <c r="F3437">
        <v>28</v>
      </c>
      <c r="G3437" t="s">
        <v>168</v>
      </c>
      <c r="H3437" t="s">
        <v>122</v>
      </c>
      <c r="I3437" t="s">
        <v>126</v>
      </c>
      <c r="J3437" t="s">
        <v>131</v>
      </c>
      <c r="K3437" t="s">
        <v>135</v>
      </c>
      <c r="L3437">
        <v>10</v>
      </c>
      <c r="M3437">
        <v>167002</v>
      </c>
      <c r="N3437" t="s">
        <v>151</v>
      </c>
      <c r="O3437">
        <v>1586519</v>
      </c>
      <c r="P3437">
        <v>1586519</v>
      </c>
      <c r="Q3437">
        <v>0</v>
      </c>
      <c r="R3437" t="s">
        <v>161</v>
      </c>
      <c r="S3437" t="s">
        <v>164</v>
      </c>
    </row>
    <row r="3438" spans="1:19" x14ac:dyDescent="0.25">
      <c r="A3438">
        <v>13437</v>
      </c>
      <c r="B3438" s="7">
        <v>45400</v>
      </c>
      <c r="C3438" t="s">
        <v>61</v>
      </c>
      <c r="D3438" t="s">
        <v>116</v>
      </c>
      <c r="E3438" t="s">
        <v>119</v>
      </c>
      <c r="F3438">
        <v>47</v>
      </c>
      <c r="G3438" t="s">
        <v>167</v>
      </c>
      <c r="H3438" t="s">
        <v>120</v>
      </c>
      <c r="I3438" t="s">
        <v>126</v>
      </c>
      <c r="J3438" t="s">
        <v>134</v>
      </c>
      <c r="K3438" t="s">
        <v>150</v>
      </c>
      <c r="L3438">
        <v>4</v>
      </c>
      <c r="M3438">
        <v>55750</v>
      </c>
      <c r="N3438" t="s">
        <v>155</v>
      </c>
      <c r="O3438">
        <v>207390</v>
      </c>
      <c r="P3438">
        <v>207390</v>
      </c>
      <c r="Q3438">
        <v>207390</v>
      </c>
      <c r="R3438" t="s">
        <v>159</v>
      </c>
      <c r="S3438" t="s">
        <v>162</v>
      </c>
    </row>
    <row r="3439" spans="1:19" x14ac:dyDescent="0.25">
      <c r="A3439">
        <v>13438</v>
      </c>
      <c r="B3439" s="7">
        <v>45520</v>
      </c>
      <c r="C3439" t="s">
        <v>109</v>
      </c>
      <c r="D3439" t="s">
        <v>117</v>
      </c>
      <c r="E3439" t="s">
        <v>118</v>
      </c>
      <c r="F3439">
        <v>63</v>
      </c>
      <c r="G3439" t="s">
        <v>167</v>
      </c>
      <c r="H3439" t="s">
        <v>120</v>
      </c>
      <c r="I3439" t="s">
        <v>129</v>
      </c>
      <c r="J3439" t="s">
        <v>133</v>
      </c>
      <c r="K3439" t="s">
        <v>140</v>
      </c>
      <c r="L3439">
        <v>6</v>
      </c>
      <c r="M3439">
        <v>93487</v>
      </c>
      <c r="N3439" t="s">
        <v>155</v>
      </c>
      <c r="O3439">
        <v>521657</v>
      </c>
      <c r="P3439">
        <v>521657</v>
      </c>
      <c r="Q3439">
        <v>0</v>
      </c>
      <c r="R3439" t="s">
        <v>159</v>
      </c>
      <c r="S3439" t="s">
        <v>164</v>
      </c>
    </row>
    <row r="3440" spans="1:19" x14ac:dyDescent="0.25">
      <c r="A3440">
        <v>13439</v>
      </c>
      <c r="B3440" s="7">
        <v>45364</v>
      </c>
      <c r="C3440" t="s">
        <v>27</v>
      </c>
      <c r="D3440" t="s">
        <v>116</v>
      </c>
      <c r="E3440" t="s">
        <v>118</v>
      </c>
      <c r="F3440">
        <v>50</v>
      </c>
      <c r="G3440" t="s">
        <v>167</v>
      </c>
      <c r="H3440" t="s">
        <v>122</v>
      </c>
      <c r="I3440" t="s">
        <v>126</v>
      </c>
      <c r="J3440" t="s">
        <v>132</v>
      </c>
      <c r="K3440" t="s">
        <v>137</v>
      </c>
      <c r="L3440">
        <v>2</v>
      </c>
      <c r="M3440">
        <v>32288</v>
      </c>
      <c r="N3440" t="s">
        <v>158</v>
      </c>
      <c r="O3440">
        <v>51660</v>
      </c>
      <c r="P3440">
        <v>51660</v>
      </c>
      <c r="Q3440">
        <v>0</v>
      </c>
      <c r="R3440" t="s">
        <v>160</v>
      </c>
      <c r="S3440" t="s">
        <v>164</v>
      </c>
    </row>
    <row r="3441" spans="1:19" x14ac:dyDescent="0.25">
      <c r="A3441">
        <v>13440</v>
      </c>
      <c r="B3441" s="7">
        <v>45424</v>
      </c>
      <c r="C3441" t="s">
        <v>35</v>
      </c>
      <c r="D3441" t="s">
        <v>117</v>
      </c>
      <c r="E3441" t="s">
        <v>119</v>
      </c>
      <c r="F3441">
        <v>24</v>
      </c>
      <c r="G3441" t="s">
        <v>166</v>
      </c>
      <c r="H3441" t="s">
        <v>122</v>
      </c>
      <c r="I3441" t="s">
        <v>127</v>
      </c>
      <c r="J3441" t="s">
        <v>133</v>
      </c>
      <c r="K3441" t="s">
        <v>143</v>
      </c>
      <c r="L3441">
        <v>4</v>
      </c>
      <c r="M3441">
        <v>12651</v>
      </c>
      <c r="N3441" t="s">
        <v>154</v>
      </c>
      <c r="O3441">
        <v>50604</v>
      </c>
      <c r="P3441">
        <v>50604</v>
      </c>
      <c r="Q3441">
        <v>0</v>
      </c>
      <c r="R3441" t="s">
        <v>161</v>
      </c>
      <c r="S3441" t="s">
        <v>164</v>
      </c>
    </row>
    <row r="3442" spans="1:19" x14ac:dyDescent="0.25">
      <c r="A3442">
        <v>13441</v>
      </c>
      <c r="B3442" s="7">
        <v>45455</v>
      </c>
      <c r="C3442" t="s">
        <v>78</v>
      </c>
      <c r="D3442" t="s">
        <v>116</v>
      </c>
      <c r="E3442" t="s">
        <v>119</v>
      </c>
      <c r="F3442">
        <v>24</v>
      </c>
      <c r="G3442" t="s">
        <v>166</v>
      </c>
      <c r="H3442" t="s">
        <v>122</v>
      </c>
      <c r="I3442" t="s">
        <v>129</v>
      </c>
      <c r="J3442" t="s">
        <v>134</v>
      </c>
      <c r="K3442" t="s">
        <v>150</v>
      </c>
      <c r="L3442">
        <v>4</v>
      </c>
      <c r="M3442">
        <v>20748</v>
      </c>
      <c r="N3442" t="s">
        <v>152</v>
      </c>
      <c r="O3442">
        <v>70543</v>
      </c>
      <c r="P3442">
        <v>70543</v>
      </c>
      <c r="Q3442">
        <v>0</v>
      </c>
      <c r="R3442" t="s">
        <v>159</v>
      </c>
      <c r="S3442" t="s">
        <v>164</v>
      </c>
    </row>
    <row r="3443" spans="1:19" x14ac:dyDescent="0.25">
      <c r="A3443">
        <v>13442</v>
      </c>
      <c r="B3443" s="7">
        <v>45629</v>
      </c>
      <c r="C3443" t="s">
        <v>106</v>
      </c>
      <c r="D3443" t="s">
        <v>117</v>
      </c>
      <c r="E3443" t="s">
        <v>119</v>
      </c>
      <c r="F3443">
        <v>41</v>
      </c>
      <c r="G3443" t="s">
        <v>169</v>
      </c>
      <c r="H3443" t="s">
        <v>122</v>
      </c>
      <c r="I3443" t="s">
        <v>126</v>
      </c>
      <c r="J3443" t="s">
        <v>133</v>
      </c>
      <c r="K3443" t="s">
        <v>141</v>
      </c>
      <c r="L3443">
        <v>1</v>
      </c>
      <c r="M3443">
        <v>153024</v>
      </c>
      <c r="N3443" t="s">
        <v>157</v>
      </c>
      <c r="O3443">
        <v>149963</v>
      </c>
      <c r="P3443">
        <v>149963</v>
      </c>
      <c r="Q3443">
        <v>0</v>
      </c>
      <c r="R3443" t="s">
        <v>160</v>
      </c>
      <c r="S3443" t="s">
        <v>164</v>
      </c>
    </row>
    <row r="3444" spans="1:19" x14ac:dyDescent="0.25">
      <c r="A3444">
        <v>13443</v>
      </c>
      <c r="B3444" s="7">
        <v>45350</v>
      </c>
      <c r="C3444" t="s">
        <v>19</v>
      </c>
      <c r="D3444" t="s">
        <v>117</v>
      </c>
      <c r="E3444" t="s">
        <v>119</v>
      </c>
      <c r="F3444">
        <v>43</v>
      </c>
      <c r="G3444" t="s">
        <v>169</v>
      </c>
      <c r="H3444" t="s">
        <v>124</v>
      </c>
      <c r="I3444" t="s">
        <v>129</v>
      </c>
      <c r="J3444" t="s">
        <v>133</v>
      </c>
      <c r="K3444" t="s">
        <v>140</v>
      </c>
      <c r="L3444">
        <v>4</v>
      </c>
      <c r="M3444">
        <v>176298</v>
      </c>
      <c r="N3444" t="s">
        <v>158</v>
      </c>
      <c r="O3444">
        <v>564153</v>
      </c>
      <c r="P3444">
        <v>564153</v>
      </c>
      <c r="Q3444">
        <v>564153</v>
      </c>
      <c r="R3444" t="s">
        <v>161</v>
      </c>
      <c r="S3444" t="s">
        <v>162</v>
      </c>
    </row>
    <row r="3445" spans="1:19" x14ac:dyDescent="0.25">
      <c r="A3445">
        <v>13444</v>
      </c>
      <c r="B3445" s="7">
        <v>45343</v>
      </c>
      <c r="C3445" t="s">
        <v>90</v>
      </c>
      <c r="D3445" t="s">
        <v>116</v>
      </c>
      <c r="E3445" t="s">
        <v>118</v>
      </c>
      <c r="F3445">
        <v>56</v>
      </c>
      <c r="G3445" t="s">
        <v>167</v>
      </c>
      <c r="H3445" t="s">
        <v>125</v>
      </c>
      <c r="I3445" t="s">
        <v>129</v>
      </c>
      <c r="J3445" t="s">
        <v>133</v>
      </c>
      <c r="K3445" t="s">
        <v>139</v>
      </c>
      <c r="L3445">
        <v>7</v>
      </c>
      <c r="M3445">
        <v>198508</v>
      </c>
      <c r="N3445" t="s">
        <v>155</v>
      </c>
      <c r="O3445">
        <v>1292287</v>
      </c>
      <c r="P3445">
        <v>1292287</v>
      </c>
      <c r="Q3445">
        <v>0</v>
      </c>
      <c r="R3445" t="s">
        <v>161</v>
      </c>
      <c r="S3445" t="s">
        <v>164</v>
      </c>
    </row>
    <row r="3446" spans="1:19" x14ac:dyDescent="0.25">
      <c r="A3446">
        <v>13445</v>
      </c>
      <c r="B3446" s="7">
        <v>45467</v>
      </c>
      <c r="C3446" t="s">
        <v>112</v>
      </c>
      <c r="D3446" t="s">
        <v>117</v>
      </c>
      <c r="E3446" t="s">
        <v>118</v>
      </c>
      <c r="F3446">
        <v>42</v>
      </c>
      <c r="G3446" t="s">
        <v>169</v>
      </c>
      <c r="H3446" t="s">
        <v>124</v>
      </c>
      <c r="I3446" t="s">
        <v>128</v>
      </c>
      <c r="J3446" t="s">
        <v>134</v>
      </c>
      <c r="K3446" t="s">
        <v>146</v>
      </c>
      <c r="L3446">
        <v>8</v>
      </c>
      <c r="M3446">
        <v>81498</v>
      </c>
      <c r="N3446" t="s">
        <v>156</v>
      </c>
      <c r="O3446">
        <v>632424</v>
      </c>
      <c r="P3446">
        <v>632424</v>
      </c>
      <c r="Q3446">
        <v>632424</v>
      </c>
      <c r="R3446" t="s">
        <v>161</v>
      </c>
      <c r="S3446" t="s">
        <v>162</v>
      </c>
    </row>
    <row r="3447" spans="1:19" x14ac:dyDescent="0.25">
      <c r="A3447">
        <v>13446</v>
      </c>
      <c r="B3447" s="7">
        <v>45337</v>
      </c>
      <c r="C3447" t="s">
        <v>50</v>
      </c>
      <c r="D3447" t="s">
        <v>116</v>
      </c>
      <c r="E3447" t="s">
        <v>119</v>
      </c>
      <c r="F3447">
        <v>64</v>
      </c>
      <c r="G3447" t="s">
        <v>167</v>
      </c>
      <c r="H3447" t="s">
        <v>122</v>
      </c>
      <c r="I3447" t="s">
        <v>130</v>
      </c>
      <c r="J3447" t="s">
        <v>133</v>
      </c>
      <c r="K3447" t="s">
        <v>140</v>
      </c>
      <c r="L3447">
        <v>4</v>
      </c>
      <c r="M3447">
        <v>183392</v>
      </c>
      <c r="N3447" t="s">
        <v>153</v>
      </c>
      <c r="O3447">
        <v>660211</v>
      </c>
      <c r="P3447">
        <v>660211</v>
      </c>
      <c r="Q3447">
        <v>660211</v>
      </c>
      <c r="R3447" t="s">
        <v>161</v>
      </c>
      <c r="S3447" t="s">
        <v>162</v>
      </c>
    </row>
    <row r="3448" spans="1:19" x14ac:dyDescent="0.25">
      <c r="A3448">
        <v>13447</v>
      </c>
      <c r="B3448" s="7">
        <v>45606</v>
      </c>
      <c r="C3448" t="s">
        <v>38</v>
      </c>
      <c r="D3448" t="s">
        <v>117</v>
      </c>
      <c r="E3448" t="s">
        <v>119</v>
      </c>
      <c r="F3448">
        <v>40</v>
      </c>
      <c r="G3448" t="s">
        <v>169</v>
      </c>
      <c r="H3448" t="s">
        <v>123</v>
      </c>
      <c r="I3448" t="s">
        <v>126</v>
      </c>
      <c r="J3448" t="s">
        <v>131</v>
      </c>
      <c r="K3448" t="s">
        <v>135</v>
      </c>
      <c r="L3448">
        <v>5</v>
      </c>
      <c r="M3448">
        <v>182301</v>
      </c>
      <c r="N3448" t="s">
        <v>154</v>
      </c>
      <c r="O3448">
        <v>911505</v>
      </c>
      <c r="P3448">
        <v>911505</v>
      </c>
      <c r="Q3448">
        <v>0</v>
      </c>
      <c r="R3448" t="s">
        <v>161</v>
      </c>
      <c r="S3448" t="s">
        <v>164</v>
      </c>
    </row>
    <row r="3449" spans="1:19" x14ac:dyDescent="0.25">
      <c r="A3449">
        <v>13448</v>
      </c>
      <c r="B3449" s="7">
        <v>45625</v>
      </c>
      <c r="C3449" t="s">
        <v>90</v>
      </c>
      <c r="D3449" t="s">
        <v>117</v>
      </c>
      <c r="E3449" t="s">
        <v>119</v>
      </c>
      <c r="F3449">
        <v>39</v>
      </c>
      <c r="G3449" t="s">
        <v>169</v>
      </c>
      <c r="H3449" t="s">
        <v>123</v>
      </c>
      <c r="I3449" t="s">
        <v>128</v>
      </c>
      <c r="J3449" t="s">
        <v>133</v>
      </c>
      <c r="K3449" t="s">
        <v>143</v>
      </c>
      <c r="L3449">
        <v>3</v>
      </c>
      <c r="M3449">
        <v>63614</v>
      </c>
      <c r="N3449" t="s">
        <v>154</v>
      </c>
      <c r="O3449">
        <v>190842</v>
      </c>
      <c r="P3449">
        <v>190842</v>
      </c>
      <c r="Q3449">
        <v>190842</v>
      </c>
      <c r="R3449" t="s">
        <v>160</v>
      </c>
      <c r="S3449" t="s">
        <v>162</v>
      </c>
    </row>
    <row r="3450" spans="1:19" x14ac:dyDescent="0.25">
      <c r="A3450">
        <v>13449</v>
      </c>
      <c r="B3450" s="7">
        <v>45643</v>
      </c>
      <c r="C3450" t="s">
        <v>93</v>
      </c>
      <c r="D3450" t="s">
        <v>117</v>
      </c>
      <c r="E3450" t="s">
        <v>119</v>
      </c>
      <c r="F3450">
        <v>43</v>
      </c>
      <c r="G3450" t="s">
        <v>169</v>
      </c>
      <c r="H3450" t="s">
        <v>122</v>
      </c>
      <c r="I3450" t="s">
        <v>128</v>
      </c>
      <c r="J3450" t="s">
        <v>131</v>
      </c>
      <c r="K3450" t="s">
        <v>138</v>
      </c>
      <c r="L3450">
        <v>10</v>
      </c>
      <c r="M3450">
        <v>189850</v>
      </c>
      <c r="N3450" t="s">
        <v>153</v>
      </c>
      <c r="O3450">
        <v>1708650</v>
      </c>
      <c r="P3450">
        <v>1708650</v>
      </c>
      <c r="Q3450">
        <v>1708650</v>
      </c>
      <c r="R3450" t="s">
        <v>161</v>
      </c>
      <c r="S3450" t="s">
        <v>162</v>
      </c>
    </row>
    <row r="3451" spans="1:19" x14ac:dyDescent="0.25">
      <c r="A3451">
        <v>13450</v>
      </c>
      <c r="B3451" s="7">
        <v>45456</v>
      </c>
      <c r="C3451" t="s">
        <v>50</v>
      </c>
      <c r="D3451" t="s">
        <v>116</v>
      </c>
      <c r="E3451" t="s">
        <v>119</v>
      </c>
      <c r="F3451">
        <v>19</v>
      </c>
      <c r="G3451" t="s">
        <v>166</v>
      </c>
      <c r="H3451" t="s">
        <v>124</v>
      </c>
      <c r="I3451" t="s">
        <v>128</v>
      </c>
      <c r="J3451" t="s">
        <v>133</v>
      </c>
      <c r="K3451" t="s">
        <v>143</v>
      </c>
      <c r="L3451">
        <v>9</v>
      </c>
      <c r="M3451">
        <v>197704</v>
      </c>
      <c r="N3451" t="s">
        <v>157</v>
      </c>
      <c r="O3451">
        <v>1743749</v>
      </c>
      <c r="P3451">
        <v>1743749</v>
      </c>
      <c r="Q3451">
        <v>0</v>
      </c>
      <c r="R3451" t="s">
        <v>159</v>
      </c>
      <c r="S3451" t="s">
        <v>164</v>
      </c>
    </row>
    <row r="3452" spans="1:19" x14ac:dyDescent="0.25">
      <c r="A3452">
        <v>13451</v>
      </c>
      <c r="B3452" s="7">
        <v>45582</v>
      </c>
      <c r="C3452" t="s">
        <v>45</v>
      </c>
      <c r="D3452" t="s">
        <v>116</v>
      </c>
      <c r="E3452" t="s">
        <v>118</v>
      </c>
      <c r="F3452">
        <v>45</v>
      </c>
      <c r="G3452" t="s">
        <v>169</v>
      </c>
      <c r="H3452" t="s">
        <v>124</v>
      </c>
      <c r="I3452" t="s">
        <v>126</v>
      </c>
      <c r="J3452" t="s">
        <v>131</v>
      </c>
      <c r="K3452" t="s">
        <v>136</v>
      </c>
      <c r="L3452">
        <v>5</v>
      </c>
      <c r="M3452">
        <v>57437</v>
      </c>
      <c r="N3452" t="s">
        <v>155</v>
      </c>
      <c r="O3452">
        <v>267082</v>
      </c>
      <c r="P3452">
        <v>267082</v>
      </c>
      <c r="Q3452">
        <v>267082</v>
      </c>
      <c r="R3452" t="s">
        <v>161</v>
      </c>
      <c r="S3452" t="s">
        <v>162</v>
      </c>
    </row>
    <row r="3453" spans="1:19" x14ac:dyDescent="0.25">
      <c r="A3453">
        <v>13452</v>
      </c>
      <c r="B3453" s="7">
        <v>45437</v>
      </c>
      <c r="C3453" t="s">
        <v>47</v>
      </c>
      <c r="D3453" t="s">
        <v>117</v>
      </c>
      <c r="E3453" t="s">
        <v>118</v>
      </c>
      <c r="F3453">
        <v>24</v>
      </c>
      <c r="G3453" t="s">
        <v>166</v>
      </c>
      <c r="H3453" t="s">
        <v>123</v>
      </c>
      <c r="I3453" t="s">
        <v>129</v>
      </c>
      <c r="J3453" t="s">
        <v>133</v>
      </c>
      <c r="K3453" t="s">
        <v>140</v>
      </c>
      <c r="L3453">
        <v>10</v>
      </c>
      <c r="M3453">
        <v>169887</v>
      </c>
      <c r="N3453" t="s">
        <v>151</v>
      </c>
      <c r="O3453">
        <v>1613926</v>
      </c>
      <c r="P3453">
        <v>1613926</v>
      </c>
      <c r="Q3453">
        <v>1613926</v>
      </c>
      <c r="R3453" t="s">
        <v>160</v>
      </c>
      <c r="S3453" t="s">
        <v>162</v>
      </c>
    </row>
    <row r="3454" spans="1:19" x14ac:dyDescent="0.25">
      <c r="A3454">
        <v>13453</v>
      </c>
      <c r="B3454" s="7">
        <v>45415</v>
      </c>
      <c r="C3454" t="s">
        <v>31</v>
      </c>
      <c r="D3454" t="s">
        <v>117</v>
      </c>
      <c r="E3454" t="s">
        <v>118</v>
      </c>
      <c r="F3454">
        <v>49</v>
      </c>
      <c r="G3454" t="s">
        <v>167</v>
      </c>
      <c r="H3454" t="s">
        <v>125</v>
      </c>
      <c r="I3454" t="s">
        <v>130</v>
      </c>
      <c r="J3454" t="s">
        <v>132</v>
      </c>
      <c r="K3454" t="s">
        <v>142</v>
      </c>
      <c r="L3454">
        <v>9</v>
      </c>
      <c r="M3454">
        <v>133653</v>
      </c>
      <c r="N3454" t="s">
        <v>155</v>
      </c>
      <c r="O3454">
        <v>1118675</v>
      </c>
      <c r="P3454">
        <v>1118675</v>
      </c>
      <c r="Q3454">
        <v>1118675</v>
      </c>
      <c r="R3454" t="s">
        <v>161</v>
      </c>
      <c r="S3454" t="s">
        <v>162</v>
      </c>
    </row>
    <row r="3455" spans="1:19" x14ac:dyDescent="0.25">
      <c r="A3455">
        <v>13454</v>
      </c>
      <c r="B3455" s="7">
        <v>45446</v>
      </c>
      <c r="C3455" t="s">
        <v>49</v>
      </c>
      <c r="D3455" t="s">
        <v>116</v>
      </c>
      <c r="E3455" t="s">
        <v>119</v>
      </c>
      <c r="F3455">
        <v>55</v>
      </c>
      <c r="G3455" t="s">
        <v>167</v>
      </c>
      <c r="H3455" t="s">
        <v>125</v>
      </c>
      <c r="I3455" t="s">
        <v>126</v>
      </c>
      <c r="J3455" t="s">
        <v>132</v>
      </c>
      <c r="K3455" t="s">
        <v>144</v>
      </c>
      <c r="L3455">
        <v>7</v>
      </c>
      <c r="M3455">
        <v>143482</v>
      </c>
      <c r="N3455" t="s">
        <v>151</v>
      </c>
      <c r="O3455">
        <v>954155</v>
      </c>
      <c r="P3455">
        <v>954155</v>
      </c>
      <c r="Q3455">
        <v>0</v>
      </c>
      <c r="R3455" t="s">
        <v>160</v>
      </c>
      <c r="S3455" t="s">
        <v>164</v>
      </c>
    </row>
    <row r="3456" spans="1:19" x14ac:dyDescent="0.25">
      <c r="A3456">
        <v>13455</v>
      </c>
      <c r="B3456" s="7">
        <v>45427</v>
      </c>
      <c r="C3456" t="s">
        <v>103</v>
      </c>
      <c r="D3456" t="s">
        <v>117</v>
      </c>
      <c r="E3456" t="s">
        <v>119</v>
      </c>
      <c r="F3456">
        <v>46</v>
      </c>
      <c r="G3456" t="s">
        <v>167</v>
      </c>
      <c r="H3456" t="s">
        <v>121</v>
      </c>
      <c r="I3456" t="s">
        <v>130</v>
      </c>
      <c r="J3456" t="s">
        <v>132</v>
      </c>
      <c r="K3456" t="s">
        <v>142</v>
      </c>
      <c r="L3456">
        <v>9</v>
      </c>
      <c r="M3456">
        <v>86833</v>
      </c>
      <c r="N3456" t="s">
        <v>153</v>
      </c>
      <c r="O3456">
        <v>703347</v>
      </c>
      <c r="P3456">
        <v>703347</v>
      </c>
      <c r="Q3456">
        <v>0</v>
      </c>
      <c r="R3456" t="s">
        <v>159</v>
      </c>
      <c r="S3456" t="s">
        <v>164</v>
      </c>
    </row>
    <row r="3457" spans="1:19" x14ac:dyDescent="0.25">
      <c r="A3457">
        <v>13456</v>
      </c>
      <c r="B3457" s="7">
        <v>45635</v>
      </c>
      <c r="C3457" t="s">
        <v>49</v>
      </c>
      <c r="D3457" t="s">
        <v>117</v>
      </c>
      <c r="E3457" t="s">
        <v>118</v>
      </c>
      <c r="F3457">
        <v>32</v>
      </c>
      <c r="G3457" t="s">
        <v>168</v>
      </c>
      <c r="H3457" t="s">
        <v>125</v>
      </c>
      <c r="I3457" t="s">
        <v>126</v>
      </c>
      <c r="J3457" t="s">
        <v>132</v>
      </c>
      <c r="K3457" t="s">
        <v>137</v>
      </c>
      <c r="L3457">
        <v>9</v>
      </c>
      <c r="M3457">
        <v>30212</v>
      </c>
      <c r="N3457" t="s">
        <v>156</v>
      </c>
      <c r="O3457">
        <v>263750</v>
      </c>
      <c r="P3457">
        <v>263750</v>
      </c>
      <c r="Q3457">
        <v>263750</v>
      </c>
      <c r="R3457" t="s">
        <v>160</v>
      </c>
      <c r="S3457" t="s">
        <v>162</v>
      </c>
    </row>
    <row r="3458" spans="1:19" x14ac:dyDescent="0.25">
      <c r="A3458">
        <v>13457</v>
      </c>
      <c r="B3458" s="7">
        <v>45466</v>
      </c>
      <c r="C3458" t="s">
        <v>67</v>
      </c>
      <c r="D3458" t="s">
        <v>117</v>
      </c>
      <c r="E3458" t="s">
        <v>118</v>
      </c>
      <c r="F3458">
        <v>57</v>
      </c>
      <c r="G3458" t="s">
        <v>167</v>
      </c>
      <c r="H3458" t="s">
        <v>121</v>
      </c>
      <c r="I3458" t="s">
        <v>128</v>
      </c>
      <c r="J3458" t="s">
        <v>133</v>
      </c>
      <c r="K3458" t="s">
        <v>139</v>
      </c>
      <c r="L3458">
        <v>5</v>
      </c>
      <c r="M3458">
        <v>127581</v>
      </c>
      <c r="N3458" t="s">
        <v>152</v>
      </c>
      <c r="O3458">
        <v>542219</v>
      </c>
      <c r="P3458">
        <v>542219</v>
      </c>
      <c r="Q3458">
        <v>542219</v>
      </c>
      <c r="R3458" t="s">
        <v>160</v>
      </c>
      <c r="S3458" t="s">
        <v>162</v>
      </c>
    </row>
    <row r="3459" spans="1:19" x14ac:dyDescent="0.25">
      <c r="A3459">
        <v>13458</v>
      </c>
      <c r="B3459" s="7">
        <v>45328</v>
      </c>
      <c r="C3459" t="s">
        <v>26</v>
      </c>
      <c r="D3459" t="s">
        <v>116</v>
      </c>
      <c r="E3459" t="s">
        <v>118</v>
      </c>
      <c r="F3459">
        <v>62</v>
      </c>
      <c r="G3459" t="s">
        <v>167</v>
      </c>
      <c r="H3459" t="s">
        <v>123</v>
      </c>
      <c r="I3459" t="s">
        <v>130</v>
      </c>
      <c r="J3459" t="s">
        <v>133</v>
      </c>
      <c r="K3459" t="s">
        <v>143</v>
      </c>
      <c r="L3459">
        <v>2</v>
      </c>
      <c r="M3459">
        <v>129954</v>
      </c>
      <c r="N3459" t="s">
        <v>153</v>
      </c>
      <c r="O3459">
        <v>233917</v>
      </c>
      <c r="P3459">
        <v>233917</v>
      </c>
      <c r="Q3459">
        <v>0</v>
      </c>
      <c r="R3459" t="s">
        <v>161</v>
      </c>
      <c r="S3459" t="s">
        <v>164</v>
      </c>
    </row>
    <row r="3460" spans="1:19" x14ac:dyDescent="0.25">
      <c r="A3460">
        <v>13459</v>
      </c>
      <c r="B3460" s="7">
        <v>45306</v>
      </c>
      <c r="C3460" t="s">
        <v>38</v>
      </c>
      <c r="D3460" t="s">
        <v>116</v>
      </c>
      <c r="E3460" t="s">
        <v>118</v>
      </c>
      <c r="F3460">
        <v>46</v>
      </c>
      <c r="G3460" t="s">
        <v>167</v>
      </c>
      <c r="H3460" t="s">
        <v>125</v>
      </c>
      <c r="I3460" t="s">
        <v>127</v>
      </c>
      <c r="J3460" t="s">
        <v>134</v>
      </c>
      <c r="K3460" t="s">
        <v>150</v>
      </c>
      <c r="L3460">
        <v>5</v>
      </c>
      <c r="M3460">
        <v>173400</v>
      </c>
      <c r="N3460" t="s">
        <v>158</v>
      </c>
      <c r="O3460">
        <v>693600</v>
      </c>
      <c r="P3460">
        <v>693600</v>
      </c>
      <c r="Q3460">
        <v>0</v>
      </c>
      <c r="R3460" t="s">
        <v>161</v>
      </c>
      <c r="S3460" t="s">
        <v>164</v>
      </c>
    </row>
    <row r="3461" spans="1:19" x14ac:dyDescent="0.25">
      <c r="A3461">
        <v>13460</v>
      </c>
      <c r="B3461" s="7">
        <v>45565</v>
      </c>
      <c r="C3461" t="s">
        <v>37</v>
      </c>
      <c r="D3461" t="s">
        <v>117</v>
      </c>
      <c r="E3461" t="s">
        <v>119</v>
      </c>
      <c r="F3461">
        <v>32</v>
      </c>
      <c r="G3461" t="s">
        <v>168</v>
      </c>
      <c r="H3461" t="s">
        <v>124</v>
      </c>
      <c r="I3461" t="s">
        <v>130</v>
      </c>
      <c r="J3461" t="s">
        <v>131</v>
      </c>
      <c r="K3461" t="s">
        <v>147</v>
      </c>
      <c r="L3461">
        <v>7</v>
      </c>
      <c r="M3461">
        <v>114971</v>
      </c>
      <c r="N3461" t="s">
        <v>155</v>
      </c>
      <c r="O3461">
        <v>748461</v>
      </c>
      <c r="P3461">
        <v>748461</v>
      </c>
      <c r="Q3461">
        <v>748461</v>
      </c>
      <c r="R3461" t="s">
        <v>159</v>
      </c>
      <c r="S3461" t="s">
        <v>162</v>
      </c>
    </row>
    <row r="3462" spans="1:19" x14ac:dyDescent="0.25">
      <c r="A3462">
        <v>13461</v>
      </c>
      <c r="B3462" s="7">
        <v>45392</v>
      </c>
      <c r="C3462" t="s">
        <v>91</v>
      </c>
      <c r="D3462" t="s">
        <v>117</v>
      </c>
      <c r="E3462" t="s">
        <v>119</v>
      </c>
      <c r="F3462">
        <v>58</v>
      </c>
      <c r="G3462" t="s">
        <v>167</v>
      </c>
      <c r="H3462" t="s">
        <v>122</v>
      </c>
      <c r="I3462" t="s">
        <v>127</v>
      </c>
      <c r="J3462" t="s">
        <v>133</v>
      </c>
      <c r="K3462" t="s">
        <v>140</v>
      </c>
      <c r="L3462">
        <v>1</v>
      </c>
      <c r="M3462">
        <v>134866</v>
      </c>
      <c r="N3462" t="s">
        <v>151</v>
      </c>
      <c r="O3462">
        <v>128122</v>
      </c>
      <c r="P3462">
        <v>128122</v>
      </c>
      <c r="Q3462">
        <v>0</v>
      </c>
      <c r="R3462" t="s">
        <v>160</v>
      </c>
      <c r="S3462" t="s">
        <v>164</v>
      </c>
    </row>
    <row r="3463" spans="1:19" x14ac:dyDescent="0.25">
      <c r="A3463">
        <v>13462</v>
      </c>
      <c r="B3463" s="7">
        <v>45478</v>
      </c>
      <c r="C3463" t="s">
        <v>36</v>
      </c>
      <c r="D3463" t="s">
        <v>116</v>
      </c>
      <c r="E3463" t="s">
        <v>118</v>
      </c>
      <c r="F3463">
        <v>45</v>
      </c>
      <c r="G3463" t="s">
        <v>169</v>
      </c>
      <c r="H3463" t="s">
        <v>123</v>
      </c>
      <c r="I3463" t="s">
        <v>127</v>
      </c>
      <c r="J3463" t="s">
        <v>134</v>
      </c>
      <c r="K3463" t="s">
        <v>148</v>
      </c>
      <c r="L3463">
        <v>7</v>
      </c>
      <c r="M3463">
        <v>9054</v>
      </c>
      <c r="N3463" t="s">
        <v>151</v>
      </c>
      <c r="O3463">
        <v>60209</v>
      </c>
      <c r="P3463">
        <v>60209</v>
      </c>
      <c r="Q3463">
        <v>60209</v>
      </c>
      <c r="R3463" t="s">
        <v>160</v>
      </c>
      <c r="S3463" t="s">
        <v>162</v>
      </c>
    </row>
    <row r="3464" spans="1:19" x14ac:dyDescent="0.25">
      <c r="A3464">
        <v>13463</v>
      </c>
      <c r="B3464" s="7">
        <v>45308</v>
      </c>
      <c r="C3464" t="s">
        <v>76</v>
      </c>
      <c r="D3464" t="s">
        <v>117</v>
      </c>
      <c r="E3464" t="s">
        <v>119</v>
      </c>
      <c r="F3464">
        <v>54</v>
      </c>
      <c r="G3464" t="s">
        <v>167</v>
      </c>
      <c r="H3464" t="s">
        <v>123</v>
      </c>
      <c r="I3464" t="s">
        <v>126</v>
      </c>
      <c r="J3464" t="s">
        <v>131</v>
      </c>
      <c r="K3464" t="s">
        <v>138</v>
      </c>
      <c r="L3464">
        <v>2</v>
      </c>
      <c r="M3464">
        <v>32053</v>
      </c>
      <c r="N3464" t="s">
        <v>157</v>
      </c>
      <c r="O3464">
        <v>62823</v>
      </c>
      <c r="P3464">
        <v>62823</v>
      </c>
      <c r="Q3464">
        <v>0</v>
      </c>
      <c r="R3464" t="s">
        <v>161</v>
      </c>
      <c r="S3464" t="s">
        <v>164</v>
      </c>
    </row>
    <row r="3465" spans="1:19" x14ac:dyDescent="0.25">
      <c r="A3465">
        <v>13464</v>
      </c>
      <c r="B3465" s="7">
        <v>45578</v>
      </c>
      <c r="C3465" t="s">
        <v>86</v>
      </c>
      <c r="D3465" t="s">
        <v>116</v>
      </c>
      <c r="E3465" t="s">
        <v>118</v>
      </c>
      <c r="F3465">
        <v>48</v>
      </c>
      <c r="G3465" t="s">
        <v>167</v>
      </c>
      <c r="H3465" t="s">
        <v>120</v>
      </c>
      <c r="I3465" t="s">
        <v>130</v>
      </c>
      <c r="J3465" t="s">
        <v>132</v>
      </c>
      <c r="K3465" t="s">
        <v>137</v>
      </c>
      <c r="L3465">
        <v>9</v>
      </c>
      <c r="M3465">
        <v>70641</v>
      </c>
      <c r="N3465" t="s">
        <v>155</v>
      </c>
      <c r="O3465">
        <v>591265</v>
      </c>
      <c r="P3465">
        <v>591265</v>
      </c>
      <c r="Q3465">
        <v>0</v>
      </c>
      <c r="R3465" t="s">
        <v>160</v>
      </c>
      <c r="S3465" t="s">
        <v>164</v>
      </c>
    </row>
    <row r="3466" spans="1:19" x14ac:dyDescent="0.25">
      <c r="A3466">
        <v>13465</v>
      </c>
      <c r="B3466" s="7">
        <v>45391</v>
      </c>
      <c r="C3466" t="s">
        <v>102</v>
      </c>
      <c r="D3466" t="s">
        <v>116</v>
      </c>
      <c r="E3466" t="s">
        <v>118</v>
      </c>
      <c r="F3466">
        <v>36</v>
      </c>
      <c r="G3466" t="s">
        <v>169</v>
      </c>
      <c r="H3466" t="s">
        <v>125</v>
      </c>
      <c r="I3466" t="s">
        <v>129</v>
      </c>
      <c r="J3466" t="s">
        <v>131</v>
      </c>
      <c r="K3466" t="s">
        <v>138</v>
      </c>
      <c r="L3466">
        <v>7</v>
      </c>
      <c r="M3466">
        <v>174652</v>
      </c>
      <c r="N3466" t="s">
        <v>153</v>
      </c>
      <c r="O3466">
        <v>1100307</v>
      </c>
      <c r="P3466">
        <v>1100307</v>
      </c>
      <c r="Q3466">
        <v>1100307</v>
      </c>
      <c r="R3466" t="s">
        <v>161</v>
      </c>
      <c r="S3466" t="s">
        <v>162</v>
      </c>
    </row>
    <row r="3467" spans="1:19" x14ac:dyDescent="0.25">
      <c r="A3467">
        <v>13466</v>
      </c>
      <c r="B3467" s="7">
        <v>45377</v>
      </c>
      <c r="C3467" t="s">
        <v>102</v>
      </c>
      <c r="D3467" t="s">
        <v>117</v>
      </c>
      <c r="E3467" t="s">
        <v>118</v>
      </c>
      <c r="F3467">
        <v>24</v>
      </c>
      <c r="G3467" t="s">
        <v>166</v>
      </c>
      <c r="H3467" t="s">
        <v>124</v>
      </c>
      <c r="I3467" t="s">
        <v>128</v>
      </c>
      <c r="J3467" t="s">
        <v>131</v>
      </c>
      <c r="K3467" t="s">
        <v>135</v>
      </c>
      <c r="L3467">
        <v>4</v>
      </c>
      <c r="M3467">
        <v>12548</v>
      </c>
      <c r="N3467" t="s">
        <v>156</v>
      </c>
      <c r="O3467">
        <v>48686</v>
      </c>
      <c r="P3467">
        <v>48686</v>
      </c>
      <c r="Q3467">
        <v>48686</v>
      </c>
      <c r="R3467" t="s">
        <v>160</v>
      </c>
      <c r="S3467" t="s">
        <v>162</v>
      </c>
    </row>
    <row r="3468" spans="1:19" x14ac:dyDescent="0.25">
      <c r="A3468">
        <v>13467</v>
      </c>
      <c r="B3468" s="7">
        <v>45529</v>
      </c>
      <c r="C3468" t="s">
        <v>21</v>
      </c>
      <c r="D3468" t="s">
        <v>117</v>
      </c>
      <c r="E3468" t="s">
        <v>119</v>
      </c>
      <c r="F3468">
        <v>44</v>
      </c>
      <c r="G3468" t="s">
        <v>169</v>
      </c>
      <c r="H3468" t="s">
        <v>123</v>
      </c>
      <c r="I3468" t="s">
        <v>127</v>
      </c>
      <c r="J3468" t="s">
        <v>134</v>
      </c>
      <c r="K3468" t="s">
        <v>148</v>
      </c>
      <c r="L3468">
        <v>3</v>
      </c>
      <c r="M3468">
        <v>187068</v>
      </c>
      <c r="N3468" t="s">
        <v>151</v>
      </c>
      <c r="O3468">
        <v>533143</v>
      </c>
      <c r="P3468">
        <v>533143</v>
      </c>
      <c r="Q3468">
        <v>533143</v>
      </c>
      <c r="R3468" t="s">
        <v>161</v>
      </c>
      <c r="S3468" t="s">
        <v>162</v>
      </c>
    </row>
    <row r="3469" spans="1:19" x14ac:dyDescent="0.25">
      <c r="A3469">
        <v>13468</v>
      </c>
      <c r="B3469" s="7">
        <v>45455</v>
      </c>
      <c r="C3469" t="s">
        <v>81</v>
      </c>
      <c r="D3469" t="s">
        <v>117</v>
      </c>
      <c r="E3469" t="s">
        <v>119</v>
      </c>
      <c r="F3469">
        <v>18</v>
      </c>
      <c r="G3469" t="s">
        <v>166</v>
      </c>
      <c r="H3469" t="s">
        <v>124</v>
      </c>
      <c r="I3469" t="s">
        <v>126</v>
      </c>
      <c r="J3469" t="s">
        <v>132</v>
      </c>
      <c r="K3469" t="s">
        <v>142</v>
      </c>
      <c r="L3469">
        <v>3</v>
      </c>
      <c r="M3469">
        <v>67390</v>
      </c>
      <c r="N3469" t="s">
        <v>152</v>
      </c>
      <c r="O3469">
        <v>171844</v>
      </c>
      <c r="P3469">
        <v>171844</v>
      </c>
      <c r="Q3469">
        <v>0</v>
      </c>
      <c r="R3469" t="s">
        <v>160</v>
      </c>
      <c r="S3469" t="s">
        <v>164</v>
      </c>
    </row>
    <row r="3470" spans="1:19" x14ac:dyDescent="0.25">
      <c r="A3470">
        <v>13469</v>
      </c>
      <c r="B3470" s="7">
        <v>45295</v>
      </c>
      <c r="C3470" t="s">
        <v>27</v>
      </c>
      <c r="D3470" t="s">
        <v>116</v>
      </c>
      <c r="E3470" t="s">
        <v>118</v>
      </c>
      <c r="F3470">
        <v>30</v>
      </c>
      <c r="G3470" t="s">
        <v>168</v>
      </c>
      <c r="H3470" t="s">
        <v>121</v>
      </c>
      <c r="I3470" t="s">
        <v>128</v>
      </c>
      <c r="J3470" t="s">
        <v>131</v>
      </c>
      <c r="K3470" t="s">
        <v>135</v>
      </c>
      <c r="L3470">
        <v>9</v>
      </c>
      <c r="M3470">
        <v>149627</v>
      </c>
      <c r="N3470" t="s">
        <v>154</v>
      </c>
      <c r="O3470">
        <v>1346643</v>
      </c>
      <c r="P3470">
        <v>0</v>
      </c>
      <c r="Q3470">
        <v>0</v>
      </c>
      <c r="R3470" t="s">
        <v>159</v>
      </c>
      <c r="S3470" t="s">
        <v>163</v>
      </c>
    </row>
    <row r="3471" spans="1:19" x14ac:dyDescent="0.25">
      <c r="A3471">
        <v>13470</v>
      </c>
      <c r="B3471" s="7">
        <v>45318</v>
      </c>
      <c r="C3471" t="s">
        <v>27</v>
      </c>
      <c r="D3471" t="s">
        <v>117</v>
      </c>
      <c r="E3471" t="s">
        <v>119</v>
      </c>
      <c r="F3471">
        <v>21</v>
      </c>
      <c r="G3471" t="s">
        <v>166</v>
      </c>
      <c r="H3471" t="s">
        <v>124</v>
      </c>
      <c r="I3471" t="s">
        <v>126</v>
      </c>
      <c r="J3471" t="s">
        <v>133</v>
      </c>
      <c r="K3471" t="s">
        <v>140</v>
      </c>
      <c r="L3471">
        <v>3</v>
      </c>
      <c r="M3471">
        <v>194938</v>
      </c>
      <c r="N3471" t="s">
        <v>156</v>
      </c>
      <c r="O3471">
        <v>567269</v>
      </c>
      <c r="P3471">
        <v>567269</v>
      </c>
      <c r="Q3471">
        <v>567269</v>
      </c>
      <c r="R3471" t="s">
        <v>160</v>
      </c>
      <c r="S3471" t="s">
        <v>162</v>
      </c>
    </row>
    <row r="3472" spans="1:19" x14ac:dyDescent="0.25">
      <c r="A3472">
        <v>13471</v>
      </c>
      <c r="B3472" s="7">
        <v>45485</v>
      </c>
      <c r="C3472" t="s">
        <v>81</v>
      </c>
      <c r="D3472" t="s">
        <v>116</v>
      </c>
      <c r="E3472" t="s">
        <v>118</v>
      </c>
      <c r="F3472">
        <v>35</v>
      </c>
      <c r="G3472" t="s">
        <v>168</v>
      </c>
      <c r="H3472" t="s">
        <v>120</v>
      </c>
      <c r="I3472" t="s">
        <v>127</v>
      </c>
      <c r="J3472" t="s">
        <v>132</v>
      </c>
      <c r="K3472" t="s">
        <v>144</v>
      </c>
      <c r="L3472">
        <v>4</v>
      </c>
      <c r="M3472">
        <v>190494</v>
      </c>
      <c r="N3472" t="s">
        <v>158</v>
      </c>
      <c r="O3472">
        <v>609580</v>
      </c>
      <c r="P3472">
        <v>609580</v>
      </c>
      <c r="Q3472">
        <v>609580</v>
      </c>
      <c r="R3472" t="s">
        <v>161</v>
      </c>
      <c r="S3472" t="s">
        <v>162</v>
      </c>
    </row>
    <row r="3473" spans="1:19" x14ac:dyDescent="0.25">
      <c r="A3473">
        <v>13472</v>
      </c>
      <c r="B3473" s="7">
        <v>45524</v>
      </c>
      <c r="C3473" t="s">
        <v>51</v>
      </c>
      <c r="D3473" t="s">
        <v>116</v>
      </c>
      <c r="E3473" t="s">
        <v>118</v>
      </c>
      <c r="F3473">
        <v>27</v>
      </c>
      <c r="G3473" t="s">
        <v>168</v>
      </c>
      <c r="H3473" t="s">
        <v>123</v>
      </c>
      <c r="I3473" t="s">
        <v>128</v>
      </c>
      <c r="J3473" t="s">
        <v>131</v>
      </c>
      <c r="K3473" t="s">
        <v>147</v>
      </c>
      <c r="L3473">
        <v>1</v>
      </c>
      <c r="M3473">
        <v>182986</v>
      </c>
      <c r="N3473" t="s">
        <v>156</v>
      </c>
      <c r="O3473">
        <v>177496</v>
      </c>
      <c r="P3473">
        <v>177496</v>
      </c>
      <c r="Q3473">
        <v>177496</v>
      </c>
      <c r="R3473" t="s">
        <v>160</v>
      </c>
      <c r="S3473" t="s">
        <v>162</v>
      </c>
    </row>
    <row r="3474" spans="1:19" x14ac:dyDescent="0.25">
      <c r="A3474">
        <v>13473</v>
      </c>
      <c r="B3474" s="7">
        <v>45652</v>
      </c>
      <c r="C3474" t="s">
        <v>113</v>
      </c>
      <c r="D3474" t="s">
        <v>117</v>
      </c>
      <c r="E3474" t="s">
        <v>118</v>
      </c>
      <c r="F3474">
        <v>57</v>
      </c>
      <c r="G3474" t="s">
        <v>167</v>
      </c>
      <c r="H3474" t="s">
        <v>125</v>
      </c>
      <c r="I3474" t="s">
        <v>127</v>
      </c>
      <c r="J3474" t="s">
        <v>134</v>
      </c>
      <c r="K3474" t="s">
        <v>146</v>
      </c>
      <c r="L3474">
        <v>5</v>
      </c>
      <c r="M3474">
        <v>158027</v>
      </c>
      <c r="N3474" t="s">
        <v>156</v>
      </c>
      <c r="O3474">
        <v>766430</v>
      </c>
      <c r="P3474">
        <v>0</v>
      </c>
      <c r="Q3474">
        <v>0</v>
      </c>
      <c r="R3474" t="s">
        <v>161</v>
      </c>
      <c r="S3474" t="s">
        <v>163</v>
      </c>
    </row>
    <row r="3475" spans="1:19" x14ac:dyDescent="0.25">
      <c r="A3475">
        <v>13474</v>
      </c>
      <c r="B3475" s="7">
        <v>45477</v>
      </c>
      <c r="C3475" t="s">
        <v>80</v>
      </c>
      <c r="D3475" t="s">
        <v>117</v>
      </c>
      <c r="E3475" t="s">
        <v>118</v>
      </c>
      <c r="F3475">
        <v>27</v>
      </c>
      <c r="G3475" t="s">
        <v>168</v>
      </c>
      <c r="H3475" t="s">
        <v>124</v>
      </c>
      <c r="I3475" t="s">
        <v>130</v>
      </c>
      <c r="J3475" t="s">
        <v>131</v>
      </c>
      <c r="K3475" t="s">
        <v>136</v>
      </c>
      <c r="L3475">
        <v>4</v>
      </c>
      <c r="M3475">
        <v>67851</v>
      </c>
      <c r="N3475" t="s">
        <v>153</v>
      </c>
      <c r="O3475">
        <v>244263</v>
      </c>
      <c r="P3475">
        <v>244263</v>
      </c>
      <c r="Q3475">
        <v>244263</v>
      </c>
      <c r="R3475" t="s">
        <v>160</v>
      </c>
      <c r="S3475" t="s">
        <v>162</v>
      </c>
    </row>
    <row r="3476" spans="1:19" x14ac:dyDescent="0.25">
      <c r="A3476">
        <v>13475</v>
      </c>
      <c r="B3476" s="7">
        <v>45471</v>
      </c>
      <c r="C3476" t="s">
        <v>65</v>
      </c>
      <c r="D3476" t="s">
        <v>117</v>
      </c>
      <c r="E3476" t="s">
        <v>118</v>
      </c>
      <c r="F3476">
        <v>31</v>
      </c>
      <c r="G3476" t="s">
        <v>168</v>
      </c>
      <c r="H3476" t="s">
        <v>120</v>
      </c>
      <c r="I3476" t="s">
        <v>130</v>
      </c>
      <c r="J3476" t="s">
        <v>132</v>
      </c>
      <c r="K3476" t="s">
        <v>142</v>
      </c>
      <c r="L3476">
        <v>7</v>
      </c>
      <c r="M3476">
        <v>26402</v>
      </c>
      <c r="N3476" t="s">
        <v>154</v>
      </c>
      <c r="O3476">
        <v>184814</v>
      </c>
      <c r="P3476">
        <v>184814</v>
      </c>
      <c r="Q3476">
        <v>184814</v>
      </c>
      <c r="R3476" t="s">
        <v>161</v>
      </c>
      <c r="S3476" t="s">
        <v>162</v>
      </c>
    </row>
    <row r="3477" spans="1:19" x14ac:dyDescent="0.25">
      <c r="A3477">
        <v>13476</v>
      </c>
      <c r="B3477" s="7">
        <v>45638</v>
      </c>
      <c r="C3477" t="s">
        <v>17</v>
      </c>
      <c r="D3477" t="s">
        <v>116</v>
      </c>
      <c r="E3477" t="s">
        <v>118</v>
      </c>
      <c r="F3477">
        <v>47</v>
      </c>
      <c r="G3477" t="s">
        <v>167</v>
      </c>
      <c r="H3477" t="s">
        <v>124</v>
      </c>
      <c r="I3477" t="s">
        <v>127</v>
      </c>
      <c r="J3477" t="s">
        <v>131</v>
      </c>
      <c r="K3477" t="s">
        <v>138</v>
      </c>
      <c r="L3477">
        <v>10</v>
      </c>
      <c r="M3477">
        <v>162666</v>
      </c>
      <c r="N3477" t="s">
        <v>154</v>
      </c>
      <c r="O3477">
        <v>1626660</v>
      </c>
      <c r="P3477">
        <v>1626660</v>
      </c>
      <c r="Q3477">
        <v>1626660</v>
      </c>
      <c r="R3477" t="s">
        <v>161</v>
      </c>
      <c r="S3477" t="s">
        <v>162</v>
      </c>
    </row>
    <row r="3478" spans="1:19" x14ac:dyDescent="0.25">
      <c r="A3478">
        <v>13477</v>
      </c>
      <c r="B3478" s="7">
        <v>45432</v>
      </c>
      <c r="C3478" t="s">
        <v>87</v>
      </c>
      <c r="D3478" t="s">
        <v>116</v>
      </c>
      <c r="E3478" t="s">
        <v>119</v>
      </c>
      <c r="F3478">
        <v>53</v>
      </c>
      <c r="G3478" t="s">
        <v>167</v>
      </c>
      <c r="H3478" t="s">
        <v>124</v>
      </c>
      <c r="I3478" t="s">
        <v>126</v>
      </c>
      <c r="J3478" t="s">
        <v>132</v>
      </c>
      <c r="K3478" t="s">
        <v>142</v>
      </c>
      <c r="L3478">
        <v>3</v>
      </c>
      <c r="M3478">
        <v>126687</v>
      </c>
      <c r="N3478" t="s">
        <v>157</v>
      </c>
      <c r="O3478">
        <v>372459</v>
      </c>
      <c r="P3478">
        <v>372459</v>
      </c>
      <c r="Q3478">
        <v>372459</v>
      </c>
      <c r="R3478" t="s">
        <v>160</v>
      </c>
      <c r="S3478" t="s">
        <v>162</v>
      </c>
    </row>
    <row r="3479" spans="1:19" x14ac:dyDescent="0.25">
      <c r="A3479">
        <v>13478</v>
      </c>
      <c r="B3479" s="7">
        <v>45566</v>
      </c>
      <c r="C3479" t="s">
        <v>59</v>
      </c>
      <c r="D3479" t="s">
        <v>117</v>
      </c>
      <c r="E3479" t="s">
        <v>119</v>
      </c>
      <c r="F3479">
        <v>20</v>
      </c>
      <c r="G3479" t="s">
        <v>166</v>
      </c>
      <c r="H3479" t="s">
        <v>124</v>
      </c>
      <c r="I3479" t="s">
        <v>130</v>
      </c>
      <c r="J3479" t="s">
        <v>132</v>
      </c>
      <c r="K3479" t="s">
        <v>137</v>
      </c>
      <c r="L3479">
        <v>6</v>
      </c>
      <c r="M3479">
        <v>140288</v>
      </c>
      <c r="N3479" t="s">
        <v>155</v>
      </c>
      <c r="O3479">
        <v>782807</v>
      </c>
      <c r="P3479">
        <v>782807</v>
      </c>
      <c r="Q3479">
        <v>782807</v>
      </c>
      <c r="R3479" t="s">
        <v>160</v>
      </c>
      <c r="S3479" t="s">
        <v>162</v>
      </c>
    </row>
    <row r="3480" spans="1:19" x14ac:dyDescent="0.25">
      <c r="A3480">
        <v>13479</v>
      </c>
      <c r="B3480" s="7">
        <v>45628</v>
      </c>
      <c r="C3480" t="s">
        <v>79</v>
      </c>
      <c r="D3480" t="s">
        <v>116</v>
      </c>
      <c r="E3480" t="s">
        <v>119</v>
      </c>
      <c r="F3480">
        <v>40</v>
      </c>
      <c r="G3480" t="s">
        <v>169</v>
      </c>
      <c r="H3480" t="s">
        <v>121</v>
      </c>
      <c r="I3480" t="s">
        <v>126</v>
      </c>
      <c r="J3480" t="s">
        <v>133</v>
      </c>
      <c r="K3480" t="s">
        <v>139</v>
      </c>
      <c r="L3480">
        <v>9</v>
      </c>
      <c r="M3480">
        <v>10798</v>
      </c>
      <c r="N3480" t="s">
        <v>158</v>
      </c>
      <c r="O3480">
        <v>77745</v>
      </c>
      <c r="P3480">
        <v>77745</v>
      </c>
      <c r="Q3480">
        <v>77745</v>
      </c>
      <c r="R3480" t="s">
        <v>159</v>
      </c>
      <c r="S3480" t="s">
        <v>162</v>
      </c>
    </row>
    <row r="3481" spans="1:19" x14ac:dyDescent="0.25">
      <c r="A3481">
        <v>13480</v>
      </c>
      <c r="B3481" s="7">
        <v>45520</v>
      </c>
      <c r="C3481" t="s">
        <v>25</v>
      </c>
      <c r="D3481" t="s">
        <v>116</v>
      </c>
      <c r="E3481" t="s">
        <v>118</v>
      </c>
      <c r="F3481">
        <v>40</v>
      </c>
      <c r="G3481" t="s">
        <v>169</v>
      </c>
      <c r="H3481" t="s">
        <v>123</v>
      </c>
      <c r="I3481" t="s">
        <v>127</v>
      </c>
      <c r="J3481" t="s">
        <v>133</v>
      </c>
      <c r="K3481" t="s">
        <v>139</v>
      </c>
      <c r="L3481">
        <v>4</v>
      </c>
      <c r="M3481">
        <v>177384</v>
      </c>
      <c r="N3481" t="s">
        <v>153</v>
      </c>
      <c r="O3481">
        <v>638582</v>
      </c>
      <c r="P3481">
        <v>638582</v>
      </c>
      <c r="Q3481">
        <v>0</v>
      </c>
      <c r="R3481" t="s">
        <v>161</v>
      </c>
      <c r="S3481" t="s">
        <v>164</v>
      </c>
    </row>
    <row r="3482" spans="1:19" x14ac:dyDescent="0.25">
      <c r="A3482">
        <v>13481</v>
      </c>
      <c r="B3482" s="7">
        <v>45292</v>
      </c>
      <c r="C3482" t="s">
        <v>115</v>
      </c>
      <c r="D3482" t="s">
        <v>116</v>
      </c>
      <c r="E3482" t="s">
        <v>119</v>
      </c>
      <c r="F3482">
        <v>31</v>
      </c>
      <c r="G3482" t="s">
        <v>168</v>
      </c>
      <c r="H3482" t="s">
        <v>121</v>
      </c>
      <c r="I3482" t="s">
        <v>130</v>
      </c>
      <c r="J3482" t="s">
        <v>131</v>
      </c>
      <c r="K3482" t="s">
        <v>138</v>
      </c>
      <c r="L3482">
        <v>7</v>
      </c>
      <c r="M3482">
        <v>162231</v>
      </c>
      <c r="N3482" t="s">
        <v>154</v>
      </c>
      <c r="O3482">
        <v>1135617</v>
      </c>
      <c r="P3482">
        <v>1135617</v>
      </c>
      <c r="Q3482">
        <v>1135617</v>
      </c>
      <c r="R3482" t="s">
        <v>160</v>
      </c>
      <c r="S3482" t="s">
        <v>162</v>
      </c>
    </row>
    <row r="3483" spans="1:19" x14ac:dyDescent="0.25">
      <c r="A3483">
        <v>13482</v>
      </c>
      <c r="B3483" s="7">
        <v>45539</v>
      </c>
      <c r="C3483" t="s">
        <v>89</v>
      </c>
      <c r="D3483" t="s">
        <v>116</v>
      </c>
      <c r="E3483" t="s">
        <v>118</v>
      </c>
      <c r="F3483">
        <v>25</v>
      </c>
      <c r="G3483" t="s">
        <v>166</v>
      </c>
      <c r="H3483" t="s">
        <v>124</v>
      </c>
      <c r="I3483" t="s">
        <v>126</v>
      </c>
      <c r="J3483" t="s">
        <v>132</v>
      </c>
      <c r="K3483" t="s">
        <v>137</v>
      </c>
      <c r="L3483">
        <v>10</v>
      </c>
      <c r="M3483">
        <v>174219</v>
      </c>
      <c r="N3483" t="s">
        <v>155</v>
      </c>
      <c r="O3483">
        <v>1620236</v>
      </c>
      <c r="P3483">
        <v>1620236</v>
      </c>
      <c r="Q3483">
        <v>0</v>
      </c>
      <c r="R3483" t="s">
        <v>160</v>
      </c>
      <c r="S3483" t="s">
        <v>164</v>
      </c>
    </row>
    <row r="3484" spans="1:19" x14ac:dyDescent="0.25">
      <c r="A3484">
        <v>13483</v>
      </c>
      <c r="B3484" s="7">
        <v>45509</v>
      </c>
      <c r="C3484" t="s">
        <v>31</v>
      </c>
      <c r="D3484" t="s">
        <v>117</v>
      </c>
      <c r="E3484" t="s">
        <v>118</v>
      </c>
      <c r="F3484">
        <v>62</v>
      </c>
      <c r="G3484" t="s">
        <v>167</v>
      </c>
      <c r="H3484" t="s">
        <v>121</v>
      </c>
      <c r="I3484" t="s">
        <v>130</v>
      </c>
      <c r="J3484" t="s">
        <v>133</v>
      </c>
      <c r="K3484" t="s">
        <v>143</v>
      </c>
      <c r="L3484">
        <v>5</v>
      </c>
      <c r="M3484">
        <v>187035</v>
      </c>
      <c r="N3484" t="s">
        <v>155</v>
      </c>
      <c r="O3484">
        <v>869712</v>
      </c>
      <c r="P3484">
        <v>869712</v>
      </c>
      <c r="Q3484">
        <v>0</v>
      </c>
      <c r="R3484" t="s">
        <v>160</v>
      </c>
      <c r="S3484" t="s">
        <v>164</v>
      </c>
    </row>
    <row r="3485" spans="1:19" x14ac:dyDescent="0.25">
      <c r="A3485">
        <v>13484</v>
      </c>
      <c r="B3485" s="7">
        <v>45416</v>
      </c>
      <c r="C3485" t="s">
        <v>60</v>
      </c>
      <c r="D3485" t="s">
        <v>116</v>
      </c>
      <c r="E3485" t="s">
        <v>118</v>
      </c>
      <c r="F3485">
        <v>46</v>
      </c>
      <c r="G3485" t="s">
        <v>167</v>
      </c>
      <c r="H3485" t="s">
        <v>122</v>
      </c>
      <c r="I3485" t="s">
        <v>128</v>
      </c>
      <c r="J3485" t="s">
        <v>133</v>
      </c>
      <c r="K3485" t="s">
        <v>140</v>
      </c>
      <c r="L3485">
        <v>5</v>
      </c>
      <c r="M3485">
        <v>125082</v>
      </c>
      <c r="N3485" t="s">
        <v>152</v>
      </c>
      <c r="O3485">
        <v>531598</v>
      </c>
      <c r="P3485">
        <v>531598</v>
      </c>
      <c r="Q3485">
        <v>0</v>
      </c>
      <c r="R3485" t="s">
        <v>161</v>
      </c>
      <c r="S3485" t="s">
        <v>164</v>
      </c>
    </row>
    <row r="3486" spans="1:19" x14ac:dyDescent="0.25">
      <c r="A3486">
        <v>13485</v>
      </c>
      <c r="B3486" s="7">
        <v>45419</v>
      </c>
      <c r="C3486" t="s">
        <v>90</v>
      </c>
      <c r="D3486" t="s">
        <v>117</v>
      </c>
      <c r="E3486" t="s">
        <v>119</v>
      </c>
      <c r="F3486">
        <v>50</v>
      </c>
      <c r="G3486" t="s">
        <v>167</v>
      </c>
      <c r="H3486" t="s">
        <v>120</v>
      </c>
      <c r="I3486" t="s">
        <v>127</v>
      </c>
      <c r="J3486" t="s">
        <v>131</v>
      </c>
      <c r="K3486" t="s">
        <v>135</v>
      </c>
      <c r="L3486">
        <v>1</v>
      </c>
      <c r="M3486">
        <v>192725</v>
      </c>
      <c r="N3486" t="s">
        <v>152</v>
      </c>
      <c r="O3486">
        <v>163816</v>
      </c>
      <c r="P3486">
        <v>163816</v>
      </c>
      <c r="Q3486">
        <v>163816</v>
      </c>
      <c r="R3486" t="s">
        <v>159</v>
      </c>
      <c r="S3486" t="s">
        <v>162</v>
      </c>
    </row>
    <row r="3487" spans="1:19" x14ac:dyDescent="0.25">
      <c r="A3487">
        <v>13486</v>
      </c>
      <c r="B3487" s="7">
        <v>45580</v>
      </c>
      <c r="C3487" t="s">
        <v>40</v>
      </c>
      <c r="D3487" t="s">
        <v>117</v>
      </c>
      <c r="E3487" t="s">
        <v>119</v>
      </c>
      <c r="F3487">
        <v>31</v>
      </c>
      <c r="G3487" t="s">
        <v>168</v>
      </c>
      <c r="H3487" t="s">
        <v>121</v>
      </c>
      <c r="I3487" t="s">
        <v>128</v>
      </c>
      <c r="J3487" t="s">
        <v>132</v>
      </c>
      <c r="K3487" t="s">
        <v>144</v>
      </c>
      <c r="L3487">
        <v>4</v>
      </c>
      <c r="M3487">
        <v>9039</v>
      </c>
      <c r="N3487" t="s">
        <v>153</v>
      </c>
      <c r="O3487">
        <v>32540</v>
      </c>
      <c r="P3487">
        <v>32540</v>
      </c>
      <c r="Q3487">
        <v>32540</v>
      </c>
      <c r="R3487" t="s">
        <v>161</v>
      </c>
      <c r="S3487" t="s">
        <v>162</v>
      </c>
    </row>
    <row r="3488" spans="1:19" x14ac:dyDescent="0.25">
      <c r="A3488">
        <v>13487</v>
      </c>
      <c r="B3488" s="7">
        <v>45474</v>
      </c>
      <c r="C3488" t="s">
        <v>25</v>
      </c>
      <c r="D3488" t="s">
        <v>117</v>
      </c>
      <c r="E3488" t="s">
        <v>118</v>
      </c>
      <c r="F3488">
        <v>53</v>
      </c>
      <c r="G3488" t="s">
        <v>167</v>
      </c>
      <c r="H3488" t="s">
        <v>125</v>
      </c>
      <c r="I3488" t="s">
        <v>129</v>
      </c>
      <c r="J3488" t="s">
        <v>133</v>
      </c>
      <c r="K3488" t="s">
        <v>140</v>
      </c>
      <c r="L3488">
        <v>6</v>
      </c>
      <c r="M3488">
        <v>122787</v>
      </c>
      <c r="N3488" t="s">
        <v>153</v>
      </c>
      <c r="O3488">
        <v>663049</v>
      </c>
      <c r="P3488">
        <v>663049</v>
      </c>
      <c r="Q3488">
        <v>663049</v>
      </c>
      <c r="R3488" t="s">
        <v>161</v>
      </c>
      <c r="S3488" t="s">
        <v>162</v>
      </c>
    </row>
    <row r="3489" spans="1:19" x14ac:dyDescent="0.25">
      <c r="A3489">
        <v>13488</v>
      </c>
      <c r="B3489" s="7">
        <v>45560</v>
      </c>
      <c r="C3489" t="s">
        <v>23</v>
      </c>
      <c r="D3489" t="s">
        <v>117</v>
      </c>
      <c r="E3489" t="s">
        <v>118</v>
      </c>
      <c r="F3489">
        <v>25</v>
      </c>
      <c r="G3489" t="s">
        <v>166</v>
      </c>
      <c r="H3489" t="s">
        <v>122</v>
      </c>
      <c r="I3489" t="s">
        <v>126</v>
      </c>
      <c r="J3489" t="s">
        <v>131</v>
      </c>
      <c r="K3489" t="s">
        <v>147</v>
      </c>
      <c r="L3489">
        <v>7</v>
      </c>
      <c r="M3489">
        <v>75090</v>
      </c>
      <c r="N3489" t="s">
        <v>158</v>
      </c>
      <c r="O3489">
        <v>420504</v>
      </c>
      <c r="P3489">
        <v>420504</v>
      </c>
      <c r="Q3489">
        <v>0</v>
      </c>
      <c r="R3489" t="s">
        <v>159</v>
      </c>
      <c r="S3489" t="s">
        <v>164</v>
      </c>
    </row>
    <row r="3490" spans="1:19" x14ac:dyDescent="0.25">
      <c r="A3490">
        <v>13489</v>
      </c>
      <c r="B3490" s="7">
        <v>45620</v>
      </c>
      <c r="C3490" t="s">
        <v>48</v>
      </c>
      <c r="D3490" t="s">
        <v>116</v>
      </c>
      <c r="E3490" t="s">
        <v>119</v>
      </c>
      <c r="F3490">
        <v>36</v>
      </c>
      <c r="G3490" t="s">
        <v>169</v>
      </c>
      <c r="H3490" t="s">
        <v>121</v>
      </c>
      <c r="I3490" t="s">
        <v>128</v>
      </c>
      <c r="J3490" t="s">
        <v>132</v>
      </c>
      <c r="K3490" t="s">
        <v>137</v>
      </c>
      <c r="L3490">
        <v>6</v>
      </c>
      <c r="M3490">
        <v>73470</v>
      </c>
      <c r="N3490" t="s">
        <v>152</v>
      </c>
      <c r="O3490">
        <v>374697</v>
      </c>
      <c r="P3490">
        <v>374697</v>
      </c>
      <c r="Q3490">
        <v>374697</v>
      </c>
      <c r="R3490" t="s">
        <v>161</v>
      </c>
      <c r="S3490" t="s">
        <v>162</v>
      </c>
    </row>
    <row r="3491" spans="1:19" x14ac:dyDescent="0.25">
      <c r="A3491">
        <v>13490</v>
      </c>
      <c r="B3491" s="7">
        <v>45525</v>
      </c>
      <c r="C3491" t="s">
        <v>61</v>
      </c>
      <c r="D3491" t="s">
        <v>116</v>
      </c>
      <c r="E3491" t="s">
        <v>118</v>
      </c>
      <c r="F3491">
        <v>41</v>
      </c>
      <c r="G3491" t="s">
        <v>169</v>
      </c>
      <c r="H3491" t="s">
        <v>120</v>
      </c>
      <c r="I3491" t="s">
        <v>127</v>
      </c>
      <c r="J3491" t="s">
        <v>132</v>
      </c>
      <c r="K3491" t="s">
        <v>137</v>
      </c>
      <c r="L3491">
        <v>9</v>
      </c>
      <c r="M3491">
        <v>80014</v>
      </c>
      <c r="N3491" t="s">
        <v>155</v>
      </c>
      <c r="O3491">
        <v>669717</v>
      </c>
      <c r="P3491">
        <v>669717</v>
      </c>
      <c r="Q3491">
        <v>0</v>
      </c>
      <c r="R3491" t="s">
        <v>161</v>
      </c>
      <c r="S3491" t="s">
        <v>164</v>
      </c>
    </row>
    <row r="3492" spans="1:19" x14ac:dyDescent="0.25">
      <c r="A3492">
        <v>13491</v>
      </c>
      <c r="B3492" s="7">
        <v>45510</v>
      </c>
      <c r="C3492" t="s">
        <v>72</v>
      </c>
      <c r="D3492" t="s">
        <v>116</v>
      </c>
      <c r="E3492" t="s">
        <v>119</v>
      </c>
      <c r="F3492">
        <v>51</v>
      </c>
      <c r="G3492" t="s">
        <v>167</v>
      </c>
      <c r="H3492" t="s">
        <v>120</v>
      </c>
      <c r="I3492" t="s">
        <v>128</v>
      </c>
      <c r="J3492" t="s">
        <v>133</v>
      </c>
      <c r="K3492" t="s">
        <v>143</v>
      </c>
      <c r="L3492">
        <v>4</v>
      </c>
      <c r="M3492">
        <v>131453</v>
      </c>
      <c r="N3492" t="s">
        <v>154</v>
      </c>
      <c r="O3492">
        <v>525812</v>
      </c>
      <c r="P3492">
        <v>525812</v>
      </c>
      <c r="Q3492">
        <v>0</v>
      </c>
      <c r="R3492" t="s">
        <v>160</v>
      </c>
      <c r="S3492" t="s">
        <v>164</v>
      </c>
    </row>
    <row r="3493" spans="1:19" x14ac:dyDescent="0.25">
      <c r="A3493">
        <v>13492</v>
      </c>
      <c r="B3493" s="7">
        <v>45478</v>
      </c>
      <c r="C3493" t="s">
        <v>72</v>
      </c>
      <c r="D3493" t="s">
        <v>117</v>
      </c>
      <c r="E3493" t="s">
        <v>118</v>
      </c>
      <c r="F3493">
        <v>28</v>
      </c>
      <c r="G3493" t="s">
        <v>168</v>
      </c>
      <c r="H3493" t="s">
        <v>122</v>
      </c>
      <c r="I3493" t="s">
        <v>128</v>
      </c>
      <c r="J3493" t="s">
        <v>131</v>
      </c>
      <c r="K3493" t="s">
        <v>136</v>
      </c>
      <c r="L3493">
        <v>9</v>
      </c>
      <c r="M3493">
        <v>174066</v>
      </c>
      <c r="N3493" t="s">
        <v>158</v>
      </c>
      <c r="O3493">
        <v>1253275</v>
      </c>
      <c r="P3493">
        <v>0</v>
      </c>
      <c r="Q3493">
        <v>0</v>
      </c>
      <c r="R3493" t="s">
        <v>161</v>
      </c>
      <c r="S3493" t="s">
        <v>163</v>
      </c>
    </row>
    <row r="3494" spans="1:19" x14ac:dyDescent="0.25">
      <c r="A3494">
        <v>13493</v>
      </c>
      <c r="B3494" s="7">
        <v>45607</v>
      </c>
      <c r="C3494" t="s">
        <v>28</v>
      </c>
      <c r="D3494" t="s">
        <v>117</v>
      </c>
      <c r="E3494" t="s">
        <v>119</v>
      </c>
      <c r="F3494">
        <v>23</v>
      </c>
      <c r="G3494" t="s">
        <v>166</v>
      </c>
      <c r="H3494" t="s">
        <v>124</v>
      </c>
      <c r="I3494" t="s">
        <v>126</v>
      </c>
      <c r="J3494" t="s">
        <v>132</v>
      </c>
      <c r="K3494" t="s">
        <v>144</v>
      </c>
      <c r="L3494">
        <v>3</v>
      </c>
      <c r="M3494">
        <v>80710</v>
      </c>
      <c r="N3494" t="s">
        <v>157</v>
      </c>
      <c r="O3494">
        <v>237287</v>
      </c>
      <c r="P3494">
        <v>237287</v>
      </c>
      <c r="Q3494">
        <v>237287</v>
      </c>
      <c r="R3494" t="s">
        <v>159</v>
      </c>
      <c r="S3494" t="s">
        <v>162</v>
      </c>
    </row>
    <row r="3495" spans="1:19" x14ac:dyDescent="0.25">
      <c r="A3495">
        <v>13494</v>
      </c>
      <c r="B3495" s="7">
        <v>45486</v>
      </c>
      <c r="C3495" t="s">
        <v>61</v>
      </c>
      <c r="D3495" t="s">
        <v>116</v>
      </c>
      <c r="E3495" t="s">
        <v>118</v>
      </c>
      <c r="F3495">
        <v>56</v>
      </c>
      <c r="G3495" t="s">
        <v>167</v>
      </c>
      <c r="H3495" t="s">
        <v>122</v>
      </c>
      <c r="I3495" t="s">
        <v>129</v>
      </c>
      <c r="J3495" t="s">
        <v>133</v>
      </c>
      <c r="K3495" t="s">
        <v>140</v>
      </c>
      <c r="L3495">
        <v>8</v>
      </c>
      <c r="M3495">
        <v>82204</v>
      </c>
      <c r="N3495" t="s">
        <v>151</v>
      </c>
      <c r="O3495">
        <v>624750</v>
      </c>
      <c r="P3495">
        <v>624750</v>
      </c>
      <c r="Q3495">
        <v>0</v>
      </c>
      <c r="R3495" t="s">
        <v>159</v>
      </c>
      <c r="S3495" t="s">
        <v>164</v>
      </c>
    </row>
    <row r="3496" spans="1:19" x14ac:dyDescent="0.25">
      <c r="A3496">
        <v>13495</v>
      </c>
      <c r="B3496" s="7">
        <v>45421</v>
      </c>
      <c r="C3496" t="s">
        <v>94</v>
      </c>
      <c r="D3496" t="s">
        <v>117</v>
      </c>
      <c r="E3496" t="s">
        <v>118</v>
      </c>
      <c r="F3496">
        <v>42</v>
      </c>
      <c r="G3496" t="s">
        <v>169</v>
      </c>
      <c r="H3496" t="s">
        <v>123</v>
      </c>
      <c r="I3496" t="s">
        <v>128</v>
      </c>
      <c r="J3496" t="s">
        <v>132</v>
      </c>
      <c r="K3496" t="s">
        <v>145</v>
      </c>
      <c r="L3496">
        <v>10</v>
      </c>
      <c r="M3496">
        <v>76120</v>
      </c>
      <c r="N3496" t="s">
        <v>158</v>
      </c>
      <c r="O3496">
        <v>608960</v>
      </c>
      <c r="P3496">
        <v>0</v>
      </c>
      <c r="Q3496">
        <v>0</v>
      </c>
      <c r="R3496" t="s">
        <v>161</v>
      </c>
      <c r="S3496" t="s">
        <v>163</v>
      </c>
    </row>
    <row r="3497" spans="1:19" x14ac:dyDescent="0.25">
      <c r="A3497">
        <v>13496</v>
      </c>
      <c r="B3497" s="7">
        <v>45650</v>
      </c>
      <c r="C3497" t="s">
        <v>49</v>
      </c>
      <c r="D3497" t="s">
        <v>117</v>
      </c>
      <c r="E3497" t="s">
        <v>118</v>
      </c>
      <c r="F3497">
        <v>37</v>
      </c>
      <c r="G3497" t="s">
        <v>169</v>
      </c>
      <c r="H3497" t="s">
        <v>123</v>
      </c>
      <c r="I3497" t="s">
        <v>127</v>
      </c>
      <c r="J3497" t="s">
        <v>132</v>
      </c>
      <c r="K3497" t="s">
        <v>145</v>
      </c>
      <c r="L3497">
        <v>2</v>
      </c>
      <c r="M3497">
        <v>107488</v>
      </c>
      <c r="N3497" t="s">
        <v>157</v>
      </c>
      <c r="O3497">
        <v>210676</v>
      </c>
      <c r="P3497">
        <v>210676</v>
      </c>
      <c r="Q3497">
        <v>0</v>
      </c>
      <c r="R3497" t="s">
        <v>161</v>
      </c>
      <c r="S3497" t="s">
        <v>164</v>
      </c>
    </row>
    <row r="3498" spans="1:19" x14ac:dyDescent="0.25">
      <c r="A3498">
        <v>13497</v>
      </c>
      <c r="B3498" s="7">
        <v>45616</v>
      </c>
      <c r="C3498" t="s">
        <v>25</v>
      </c>
      <c r="D3498" t="s">
        <v>116</v>
      </c>
      <c r="E3498" t="s">
        <v>118</v>
      </c>
      <c r="F3498">
        <v>54</v>
      </c>
      <c r="G3498" t="s">
        <v>167</v>
      </c>
      <c r="H3498" t="s">
        <v>123</v>
      </c>
      <c r="I3498" t="s">
        <v>126</v>
      </c>
      <c r="J3498" t="s">
        <v>131</v>
      </c>
      <c r="K3498" t="s">
        <v>138</v>
      </c>
      <c r="L3498">
        <v>4</v>
      </c>
      <c r="M3498">
        <v>26310</v>
      </c>
      <c r="N3498" t="s">
        <v>152</v>
      </c>
      <c r="O3498">
        <v>89454</v>
      </c>
      <c r="P3498">
        <v>89454</v>
      </c>
      <c r="Q3498">
        <v>0</v>
      </c>
      <c r="R3498" t="s">
        <v>161</v>
      </c>
      <c r="S3498" t="s">
        <v>164</v>
      </c>
    </row>
    <row r="3499" spans="1:19" x14ac:dyDescent="0.25">
      <c r="A3499">
        <v>13498</v>
      </c>
      <c r="B3499" s="7">
        <v>45302</v>
      </c>
      <c r="C3499" t="s">
        <v>18</v>
      </c>
      <c r="D3499" t="s">
        <v>117</v>
      </c>
      <c r="E3499" t="s">
        <v>118</v>
      </c>
      <c r="F3499">
        <v>21</v>
      </c>
      <c r="G3499" t="s">
        <v>166</v>
      </c>
      <c r="H3499" t="s">
        <v>122</v>
      </c>
      <c r="I3499" t="s">
        <v>128</v>
      </c>
      <c r="J3499" t="s">
        <v>134</v>
      </c>
      <c r="K3499" t="s">
        <v>146</v>
      </c>
      <c r="L3499">
        <v>2</v>
      </c>
      <c r="M3499">
        <v>40170</v>
      </c>
      <c r="N3499" t="s">
        <v>152</v>
      </c>
      <c r="O3499">
        <v>68289</v>
      </c>
      <c r="P3499">
        <v>68289</v>
      </c>
      <c r="Q3499">
        <v>0</v>
      </c>
      <c r="R3499" t="s">
        <v>160</v>
      </c>
      <c r="S3499" t="s">
        <v>164</v>
      </c>
    </row>
    <row r="3500" spans="1:19" x14ac:dyDescent="0.25">
      <c r="A3500">
        <v>13499</v>
      </c>
      <c r="B3500" s="7">
        <v>45483</v>
      </c>
      <c r="C3500" t="s">
        <v>32</v>
      </c>
      <c r="D3500" t="s">
        <v>116</v>
      </c>
      <c r="E3500" t="s">
        <v>118</v>
      </c>
      <c r="F3500">
        <v>51</v>
      </c>
      <c r="G3500" t="s">
        <v>167</v>
      </c>
      <c r="H3500" t="s">
        <v>120</v>
      </c>
      <c r="I3500" t="s">
        <v>130</v>
      </c>
      <c r="J3500" t="s">
        <v>134</v>
      </c>
      <c r="K3500" t="s">
        <v>149</v>
      </c>
      <c r="L3500">
        <v>7</v>
      </c>
      <c r="M3500">
        <v>155267</v>
      </c>
      <c r="N3500" t="s">
        <v>153</v>
      </c>
      <c r="O3500">
        <v>978182</v>
      </c>
      <c r="P3500">
        <v>978182</v>
      </c>
      <c r="Q3500">
        <v>0</v>
      </c>
      <c r="R3500" t="s">
        <v>159</v>
      </c>
      <c r="S3500" t="s">
        <v>164</v>
      </c>
    </row>
    <row r="3501" spans="1:19" x14ac:dyDescent="0.25">
      <c r="A3501">
        <v>13500</v>
      </c>
      <c r="B3501" s="7">
        <v>45470</v>
      </c>
      <c r="C3501" t="s">
        <v>17</v>
      </c>
      <c r="D3501" t="s">
        <v>116</v>
      </c>
      <c r="E3501" t="s">
        <v>119</v>
      </c>
      <c r="F3501">
        <v>65</v>
      </c>
      <c r="G3501" t="s">
        <v>167</v>
      </c>
      <c r="H3501" t="s">
        <v>122</v>
      </c>
      <c r="I3501" t="s">
        <v>127</v>
      </c>
      <c r="J3501" t="s">
        <v>132</v>
      </c>
      <c r="K3501" t="s">
        <v>145</v>
      </c>
      <c r="L3501">
        <v>4</v>
      </c>
      <c r="M3501">
        <v>33624</v>
      </c>
      <c r="N3501" t="s">
        <v>151</v>
      </c>
      <c r="O3501">
        <v>127771</v>
      </c>
      <c r="P3501">
        <v>127771</v>
      </c>
      <c r="Q3501">
        <v>127771</v>
      </c>
      <c r="R3501" t="s">
        <v>160</v>
      </c>
      <c r="S3501" t="s">
        <v>162</v>
      </c>
    </row>
    <row r="3502" spans="1:19" x14ac:dyDescent="0.25">
      <c r="A3502">
        <v>13501</v>
      </c>
      <c r="B3502" s="7">
        <v>45384</v>
      </c>
      <c r="C3502" t="s">
        <v>48</v>
      </c>
      <c r="D3502" t="s">
        <v>117</v>
      </c>
      <c r="E3502" t="s">
        <v>118</v>
      </c>
      <c r="F3502">
        <v>22</v>
      </c>
      <c r="G3502" t="s">
        <v>166</v>
      </c>
      <c r="H3502" t="s">
        <v>120</v>
      </c>
      <c r="I3502" t="s">
        <v>129</v>
      </c>
      <c r="J3502" t="s">
        <v>132</v>
      </c>
      <c r="K3502" t="s">
        <v>144</v>
      </c>
      <c r="L3502">
        <v>3</v>
      </c>
      <c r="M3502">
        <v>101935</v>
      </c>
      <c r="N3502" t="s">
        <v>154</v>
      </c>
      <c r="O3502">
        <v>305805</v>
      </c>
      <c r="P3502">
        <v>305805</v>
      </c>
      <c r="Q3502">
        <v>305805</v>
      </c>
      <c r="R3502" t="s">
        <v>159</v>
      </c>
      <c r="S3502" t="s">
        <v>162</v>
      </c>
    </row>
    <row r="3503" spans="1:19" x14ac:dyDescent="0.25">
      <c r="A3503">
        <v>13502</v>
      </c>
      <c r="B3503" s="7">
        <v>45436</v>
      </c>
      <c r="C3503" t="s">
        <v>101</v>
      </c>
      <c r="D3503" t="s">
        <v>117</v>
      </c>
      <c r="E3503" t="s">
        <v>119</v>
      </c>
      <c r="F3503">
        <v>26</v>
      </c>
      <c r="G3503" t="s">
        <v>168</v>
      </c>
      <c r="H3503" t="s">
        <v>121</v>
      </c>
      <c r="I3503" t="s">
        <v>126</v>
      </c>
      <c r="J3503" t="s">
        <v>133</v>
      </c>
      <c r="K3503" t="s">
        <v>139</v>
      </c>
      <c r="L3503">
        <v>4</v>
      </c>
      <c r="M3503">
        <v>92278</v>
      </c>
      <c r="N3503" t="s">
        <v>157</v>
      </c>
      <c r="O3503">
        <v>361729</v>
      </c>
      <c r="P3503">
        <v>361729</v>
      </c>
      <c r="Q3503">
        <v>0</v>
      </c>
      <c r="R3503" t="s">
        <v>159</v>
      </c>
      <c r="S3503" t="s">
        <v>164</v>
      </c>
    </row>
    <row r="3504" spans="1:19" x14ac:dyDescent="0.25">
      <c r="A3504">
        <v>13503</v>
      </c>
      <c r="B3504" s="7">
        <v>45358</v>
      </c>
      <c r="C3504" t="s">
        <v>114</v>
      </c>
      <c r="D3504" t="s">
        <v>116</v>
      </c>
      <c r="E3504" t="s">
        <v>118</v>
      </c>
      <c r="F3504">
        <v>18</v>
      </c>
      <c r="G3504" t="s">
        <v>166</v>
      </c>
      <c r="H3504" t="s">
        <v>123</v>
      </c>
      <c r="I3504" t="s">
        <v>129</v>
      </c>
      <c r="J3504" t="s">
        <v>131</v>
      </c>
      <c r="K3504" t="s">
        <v>147</v>
      </c>
      <c r="L3504">
        <v>5</v>
      </c>
      <c r="M3504">
        <v>171185</v>
      </c>
      <c r="N3504" t="s">
        <v>154</v>
      </c>
      <c r="O3504">
        <v>855925</v>
      </c>
      <c r="P3504">
        <v>855925</v>
      </c>
      <c r="Q3504">
        <v>855925</v>
      </c>
      <c r="R3504" t="s">
        <v>160</v>
      </c>
      <c r="S3504" t="s">
        <v>162</v>
      </c>
    </row>
    <row r="3505" spans="1:19" x14ac:dyDescent="0.25">
      <c r="A3505">
        <v>13504</v>
      </c>
      <c r="B3505" s="7">
        <v>45640</v>
      </c>
      <c r="C3505" t="s">
        <v>30</v>
      </c>
      <c r="D3505" t="s">
        <v>116</v>
      </c>
      <c r="E3505" t="s">
        <v>118</v>
      </c>
      <c r="F3505">
        <v>31</v>
      </c>
      <c r="G3505" t="s">
        <v>168</v>
      </c>
      <c r="H3505" t="s">
        <v>122</v>
      </c>
      <c r="I3505" t="s">
        <v>127</v>
      </c>
      <c r="J3505" t="s">
        <v>134</v>
      </c>
      <c r="K3505" t="s">
        <v>150</v>
      </c>
      <c r="L3505">
        <v>4</v>
      </c>
      <c r="M3505">
        <v>59428</v>
      </c>
      <c r="N3505" t="s">
        <v>155</v>
      </c>
      <c r="O3505">
        <v>221072</v>
      </c>
      <c r="P3505">
        <v>221072</v>
      </c>
      <c r="Q3505">
        <v>221072</v>
      </c>
      <c r="R3505" t="s">
        <v>160</v>
      </c>
      <c r="S3505" t="s">
        <v>162</v>
      </c>
    </row>
    <row r="3506" spans="1:19" x14ac:dyDescent="0.25">
      <c r="A3506">
        <v>13505</v>
      </c>
      <c r="B3506" s="7">
        <v>45311</v>
      </c>
      <c r="C3506" t="s">
        <v>112</v>
      </c>
      <c r="D3506" t="s">
        <v>116</v>
      </c>
      <c r="E3506" t="s">
        <v>119</v>
      </c>
      <c r="F3506">
        <v>41</v>
      </c>
      <c r="G3506" t="s">
        <v>169</v>
      </c>
      <c r="H3506" t="s">
        <v>123</v>
      </c>
      <c r="I3506" t="s">
        <v>126</v>
      </c>
      <c r="J3506" t="s">
        <v>131</v>
      </c>
      <c r="K3506" t="s">
        <v>147</v>
      </c>
      <c r="L3506">
        <v>3</v>
      </c>
      <c r="M3506">
        <v>160298</v>
      </c>
      <c r="N3506" t="s">
        <v>158</v>
      </c>
      <c r="O3506">
        <v>384715</v>
      </c>
      <c r="P3506">
        <v>384715</v>
      </c>
      <c r="Q3506">
        <v>0</v>
      </c>
      <c r="R3506" t="s">
        <v>160</v>
      </c>
      <c r="S3506" t="s">
        <v>164</v>
      </c>
    </row>
    <row r="3507" spans="1:19" x14ac:dyDescent="0.25">
      <c r="A3507">
        <v>13506</v>
      </c>
      <c r="B3507" s="7">
        <v>45624</v>
      </c>
      <c r="C3507" t="s">
        <v>45</v>
      </c>
      <c r="D3507" t="s">
        <v>117</v>
      </c>
      <c r="E3507" t="s">
        <v>119</v>
      </c>
      <c r="F3507">
        <v>34</v>
      </c>
      <c r="G3507" t="s">
        <v>168</v>
      </c>
      <c r="H3507" t="s">
        <v>123</v>
      </c>
      <c r="I3507" t="s">
        <v>127</v>
      </c>
      <c r="J3507" t="s">
        <v>132</v>
      </c>
      <c r="K3507" t="s">
        <v>137</v>
      </c>
      <c r="L3507">
        <v>2</v>
      </c>
      <c r="M3507">
        <v>129478</v>
      </c>
      <c r="N3507" t="s">
        <v>156</v>
      </c>
      <c r="O3507">
        <v>251187</v>
      </c>
      <c r="P3507">
        <v>251187</v>
      </c>
      <c r="Q3507">
        <v>251187</v>
      </c>
      <c r="R3507" t="s">
        <v>161</v>
      </c>
      <c r="S3507" t="s">
        <v>162</v>
      </c>
    </row>
    <row r="3508" spans="1:19" x14ac:dyDescent="0.25">
      <c r="A3508">
        <v>13507</v>
      </c>
      <c r="B3508" s="7">
        <v>45417</v>
      </c>
      <c r="C3508" t="s">
        <v>87</v>
      </c>
      <c r="D3508" t="s">
        <v>117</v>
      </c>
      <c r="E3508" t="s">
        <v>119</v>
      </c>
      <c r="F3508">
        <v>28</v>
      </c>
      <c r="G3508" t="s">
        <v>168</v>
      </c>
      <c r="H3508" t="s">
        <v>125</v>
      </c>
      <c r="I3508" t="s">
        <v>126</v>
      </c>
      <c r="J3508" t="s">
        <v>132</v>
      </c>
      <c r="K3508" t="s">
        <v>145</v>
      </c>
      <c r="L3508">
        <v>1</v>
      </c>
      <c r="M3508">
        <v>171068</v>
      </c>
      <c r="N3508" t="s">
        <v>156</v>
      </c>
      <c r="O3508">
        <v>165935</v>
      </c>
      <c r="P3508">
        <v>165935</v>
      </c>
      <c r="Q3508">
        <v>165935</v>
      </c>
      <c r="R3508" t="s">
        <v>160</v>
      </c>
      <c r="S3508" t="s">
        <v>162</v>
      </c>
    </row>
    <row r="3509" spans="1:19" x14ac:dyDescent="0.25">
      <c r="A3509">
        <v>13508</v>
      </c>
      <c r="B3509" s="7">
        <v>45351</v>
      </c>
      <c r="C3509" t="s">
        <v>71</v>
      </c>
      <c r="D3509" t="s">
        <v>116</v>
      </c>
      <c r="E3509" t="s">
        <v>119</v>
      </c>
      <c r="F3509">
        <v>35</v>
      </c>
      <c r="G3509" t="s">
        <v>168</v>
      </c>
      <c r="H3509" t="s">
        <v>125</v>
      </c>
      <c r="I3509" t="s">
        <v>128</v>
      </c>
      <c r="J3509" t="s">
        <v>134</v>
      </c>
      <c r="K3509" t="s">
        <v>146</v>
      </c>
      <c r="L3509">
        <v>1</v>
      </c>
      <c r="M3509">
        <v>111327</v>
      </c>
      <c r="N3509" t="s">
        <v>157</v>
      </c>
      <c r="O3509">
        <v>109100</v>
      </c>
      <c r="P3509">
        <v>109100</v>
      </c>
      <c r="Q3509">
        <v>109100</v>
      </c>
      <c r="R3509" t="s">
        <v>161</v>
      </c>
      <c r="S3509" t="s">
        <v>162</v>
      </c>
    </row>
    <row r="3510" spans="1:19" x14ac:dyDescent="0.25">
      <c r="A3510">
        <v>13509</v>
      </c>
      <c r="B3510" s="7">
        <v>45318</v>
      </c>
      <c r="C3510" t="s">
        <v>49</v>
      </c>
      <c r="D3510" t="s">
        <v>116</v>
      </c>
      <c r="E3510" t="s">
        <v>118</v>
      </c>
      <c r="F3510">
        <v>44</v>
      </c>
      <c r="G3510" t="s">
        <v>169</v>
      </c>
      <c r="H3510" t="s">
        <v>124</v>
      </c>
      <c r="I3510" t="s">
        <v>130</v>
      </c>
      <c r="J3510" t="s">
        <v>133</v>
      </c>
      <c r="K3510" t="s">
        <v>139</v>
      </c>
      <c r="L3510">
        <v>3</v>
      </c>
      <c r="M3510">
        <v>56464</v>
      </c>
      <c r="N3510" t="s">
        <v>155</v>
      </c>
      <c r="O3510">
        <v>157534</v>
      </c>
      <c r="P3510">
        <v>157534</v>
      </c>
      <c r="Q3510">
        <v>157534</v>
      </c>
      <c r="R3510" t="s">
        <v>159</v>
      </c>
      <c r="S3510" t="s">
        <v>162</v>
      </c>
    </row>
    <row r="3511" spans="1:19" x14ac:dyDescent="0.25">
      <c r="A3511">
        <v>13510</v>
      </c>
      <c r="B3511" s="7">
        <v>45594</v>
      </c>
      <c r="C3511" t="s">
        <v>114</v>
      </c>
      <c r="D3511" t="s">
        <v>116</v>
      </c>
      <c r="E3511" t="s">
        <v>118</v>
      </c>
      <c r="F3511">
        <v>31</v>
      </c>
      <c r="G3511" t="s">
        <v>168</v>
      </c>
      <c r="H3511" t="s">
        <v>124</v>
      </c>
      <c r="I3511" t="s">
        <v>128</v>
      </c>
      <c r="J3511" t="s">
        <v>134</v>
      </c>
      <c r="K3511" t="s">
        <v>150</v>
      </c>
      <c r="L3511">
        <v>7</v>
      </c>
      <c r="M3511">
        <v>67878</v>
      </c>
      <c r="N3511" t="s">
        <v>153</v>
      </c>
      <c r="O3511">
        <v>427631</v>
      </c>
      <c r="P3511">
        <v>427631</v>
      </c>
      <c r="Q3511">
        <v>427631</v>
      </c>
      <c r="R3511" t="s">
        <v>160</v>
      </c>
      <c r="S3511" t="s">
        <v>162</v>
      </c>
    </row>
    <row r="3512" spans="1:19" x14ac:dyDescent="0.25">
      <c r="A3512">
        <v>13511</v>
      </c>
      <c r="B3512" s="7">
        <v>45542</v>
      </c>
      <c r="C3512" t="s">
        <v>93</v>
      </c>
      <c r="D3512" t="s">
        <v>116</v>
      </c>
      <c r="E3512" t="s">
        <v>118</v>
      </c>
      <c r="F3512">
        <v>57</v>
      </c>
      <c r="G3512" t="s">
        <v>167</v>
      </c>
      <c r="H3512" t="s">
        <v>123</v>
      </c>
      <c r="I3512" t="s">
        <v>130</v>
      </c>
      <c r="J3512" t="s">
        <v>133</v>
      </c>
      <c r="K3512" t="s">
        <v>141</v>
      </c>
      <c r="L3512">
        <v>1</v>
      </c>
      <c r="M3512">
        <v>95501</v>
      </c>
      <c r="N3512" t="s">
        <v>153</v>
      </c>
      <c r="O3512">
        <v>85950</v>
      </c>
      <c r="P3512">
        <v>85950</v>
      </c>
      <c r="Q3512">
        <v>85950</v>
      </c>
      <c r="R3512" t="s">
        <v>160</v>
      </c>
      <c r="S3512" t="s">
        <v>162</v>
      </c>
    </row>
    <row r="3513" spans="1:19" x14ac:dyDescent="0.25">
      <c r="A3513">
        <v>13512</v>
      </c>
      <c r="B3513" s="7">
        <v>45297</v>
      </c>
      <c r="C3513" t="s">
        <v>85</v>
      </c>
      <c r="D3513" t="s">
        <v>117</v>
      </c>
      <c r="E3513" t="s">
        <v>118</v>
      </c>
      <c r="F3513">
        <v>19</v>
      </c>
      <c r="G3513" t="s">
        <v>166</v>
      </c>
      <c r="H3513" t="s">
        <v>120</v>
      </c>
      <c r="I3513" t="s">
        <v>129</v>
      </c>
      <c r="J3513" t="s">
        <v>133</v>
      </c>
      <c r="K3513" t="s">
        <v>141</v>
      </c>
      <c r="L3513">
        <v>10</v>
      </c>
      <c r="M3513">
        <v>181631</v>
      </c>
      <c r="N3513" t="s">
        <v>155</v>
      </c>
      <c r="O3513">
        <v>1689168</v>
      </c>
      <c r="P3513">
        <v>1689168</v>
      </c>
      <c r="Q3513">
        <v>1689168</v>
      </c>
      <c r="R3513" t="s">
        <v>160</v>
      </c>
      <c r="S3513" t="s">
        <v>162</v>
      </c>
    </row>
    <row r="3514" spans="1:19" x14ac:dyDescent="0.25">
      <c r="A3514">
        <v>13513</v>
      </c>
      <c r="B3514" s="7">
        <v>45556</v>
      </c>
      <c r="C3514" t="s">
        <v>56</v>
      </c>
      <c r="D3514" t="s">
        <v>116</v>
      </c>
      <c r="E3514" t="s">
        <v>118</v>
      </c>
      <c r="F3514">
        <v>38</v>
      </c>
      <c r="G3514" t="s">
        <v>169</v>
      </c>
      <c r="H3514" t="s">
        <v>124</v>
      </c>
      <c r="I3514" t="s">
        <v>129</v>
      </c>
      <c r="J3514" t="s">
        <v>134</v>
      </c>
      <c r="K3514" t="s">
        <v>149</v>
      </c>
      <c r="L3514">
        <v>7</v>
      </c>
      <c r="M3514">
        <v>95966</v>
      </c>
      <c r="N3514" t="s">
        <v>153</v>
      </c>
      <c r="O3514">
        <v>604585</v>
      </c>
      <c r="P3514">
        <v>604585</v>
      </c>
      <c r="Q3514">
        <v>604585</v>
      </c>
      <c r="R3514" t="s">
        <v>161</v>
      </c>
      <c r="S3514" t="s">
        <v>162</v>
      </c>
    </row>
    <row r="3515" spans="1:19" x14ac:dyDescent="0.25">
      <c r="A3515">
        <v>13514</v>
      </c>
      <c r="B3515" s="7">
        <v>45385</v>
      </c>
      <c r="C3515" t="s">
        <v>61</v>
      </c>
      <c r="D3515" t="s">
        <v>116</v>
      </c>
      <c r="E3515" t="s">
        <v>119</v>
      </c>
      <c r="F3515">
        <v>21</v>
      </c>
      <c r="G3515" t="s">
        <v>166</v>
      </c>
      <c r="H3515" t="s">
        <v>121</v>
      </c>
      <c r="I3515" t="s">
        <v>130</v>
      </c>
      <c r="J3515" t="s">
        <v>132</v>
      </c>
      <c r="K3515" t="s">
        <v>144</v>
      </c>
      <c r="L3515">
        <v>4</v>
      </c>
      <c r="M3515">
        <v>49365</v>
      </c>
      <c r="N3515" t="s">
        <v>155</v>
      </c>
      <c r="O3515">
        <v>183637</v>
      </c>
      <c r="P3515">
        <v>183637</v>
      </c>
      <c r="Q3515">
        <v>183637</v>
      </c>
      <c r="R3515" t="s">
        <v>161</v>
      </c>
      <c r="S3515" t="s">
        <v>162</v>
      </c>
    </row>
    <row r="3516" spans="1:19" x14ac:dyDescent="0.25">
      <c r="A3516">
        <v>13515</v>
      </c>
      <c r="B3516" s="7">
        <v>45343</v>
      </c>
      <c r="C3516" t="s">
        <v>45</v>
      </c>
      <c r="D3516" t="s">
        <v>116</v>
      </c>
      <c r="E3516" t="s">
        <v>118</v>
      </c>
      <c r="F3516">
        <v>55</v>
      </c>
      <c r="G3516" t="s">
        <v>167</v>
      </c>
      <c r="H3516" t="s">
        <v>120</v>
      </c>
      <c r="I3516" t="s">
        <v>126</v>
      </c>
      <c r="J3516" t="s">
        <v>131</v>
      </c>
      <c r="K3516" t="s">
        <v>135</v>
      </c>
      <c r="L3516">
        <v>7</v>
      </c>
      <c r="M3516">
        <v>152771</v>
      </c>
      <c r="N3516" t="s">
        <v>158</v>
      </c>
      <c r="O3516">
        <v>855517</v>
      </c>
      <c r="P3516">
        <v>855517</v>
      </c>
      <c r="Q3516">
        <v>855517</v>
      </c>
      <c r="R3516" t="s">
        <v>160</v>
      </c>
      <c r="S3516" t="s">
        <v>162</v>
      </c>
    </row>
    <row r="3517" spans="1:19" x14ac:dyDescent="0.25">
      <c r="A3517">
        <v>13516</v>
      </c>
      <c r="B3517" s="7">
        <v>45347</v>
      </c>
      <c r="C3517" t="s">
        <v>67</v>
      </c>
      <c r="D3517" t="s">
        <v>116</v>
      </c>
      <c r="E3517" t="s">
        <v>119</v>
      </c>
      <c r="F3517">
        <v>53</v>
      </c>
      <c r="G3517" t="s">
        <v>167</v>
      </c>
      <c r="H3517" t="s">
        <v>121</v>
      </c>
      <c r="I3517" t="s">
        <v>126</v>
      </c>
      <c r="J3517" t="s">
        <v>132</v>
      </c>
      <c r="K3517" t="s">
        <v>142</v>
      </c>
      <c r="L3517">
        <v>3</v>
      </c>
      <c r="M3517">
        <v>148546</v>
      </c>
      <c r="N3517" t="s">
        <v>152</v>
      </c>
      <c r="O3517">
        <v>378792</v>
      </c>
      <c r="P3517">
        <v>378792</v>
      </c>
      <c r="Q3517">
        <v>378792</v>
      </c>
      <c r="R3517" t="s">
        <v>160</v>
      </c>
      <c r="S3517" t="s">
        <v>162</v>
      </c>
    </row>
    <row r="3518" spans="1:19" x14ac:dyDescent="0.25">
      <c r="A3518">
        <v>13517</v>
      </c>
      <c r="B3518" s="7">
        <v>45366</v>
      </c>
      <c r="C3518" t="s">
        <v>55</v>
      </c>
      <c r="D3518" t="s">
        <v>116</v>
      </c>
      <c r="E3518" t="s">
        <v>119</v>
      </c>
      <c r="F3518">
        <v>36</v>
      </c>
      <c r="G3518" t="s">
        <v>169</v>
      </c>
      <c r="H3518" t="s">
        <v>122</v>
      </c>
      <c r="I3518" t="s">
        <v>126</v>
      </c>
      <c r="J3518" t="s">
        <v>132</v>
      </c>
      <c r="K3518" t="s">
        <v>137</v>
      </c>
      <c r="L3518">
        <v>6</v>
      </c>
      <c r="M3518">
        <v>83104</v>
      </c>
      <c r="N3518" t="s">
        <v>156</v>
      </c>
      <c r="O3518">
        <v>483665</v>
      </c>
      <c r="P3518">
        <v>483665</v>
      </c>
      <c r="Q3518">
        <v>483665</v>
      </c>
      <c r="R3518" t="s">
        <v>159</v>
      </c>
      <c r="S3518" t="s">
        <v>162</v>
      </c>
    </row>
    <row r="3519" spans="1:19" x14ac:dyDescent="0.25">
      <c r="A3519">
        <v>13518</v>
      </c>
      <c r="B3519" s="7">
        <v>45389</v>
      </c>
      <c r="C3519" t="s">
        <v>64</v>
      </c>
      <c r="D3519" t="s">
        <v>116</v>
      </c>
      <c r="E3519" t="s">
        <v>119</v>
      </c>
      <c r="F3519">
        <v>34</v>
      </c>
      <c r="G3519" t="s">
        <v>168</v>
      </c>
      <c r="H3519" t="s">
        <v>123</v>
      </c>
      <c r="I3519" t="s">
        <v>130</v>
      </c>
      <c r="J3519" t="s">
        <v>132</v>
      </c>
      <c r="K3519" t="s">
        <v>142</v>
      </c>
      <c r="L3519">
        <v>1</v>
      </c>
      <c r="M3519">
        <v>12138</v>
      </c>
      <c r="N3519" t="s">
        <v>157</v>
      </c>
      <c r="O3519">
        <v>11895</v>
      </c>
      <c r="P3519">
        <v>11895</v>
      </c>
      <c r="Q3519">
        <v>0</v>
      </c>
      <c r="R3519" t="s">
        <v>160</v>
      </c>
      <c r="S3519" t="s">
        <v>164</v>
      </c>
    </row>
    <row r="3520" spans="1:19" x14ac:dyDescent="0.25">
      <c r="A3520">
        <v>13519</v>
      </c>
      <c r="B3520" s="7">
        <v>45374</v>
      </c>
      <c r="C3520" t="s">
        <v>72</v>
      </c>
      <c r="D3520" t="s">
        <v>117</v>
      </c>
      <c r="E3520" t="s">
        <v>119</v>
      </c>
      <c r="F3520">
        <v>58</v>
      </c>
      <c r="G3520" t="s">
        <v>167</v>
      </c>
      <c r="H3520" t="s">
        <v>121</v>
      </c>
      <c r="I3520" t="s">
        <v>129</v>
      </c>
      <c r="J3520" t="s">
        <v>133</v>
      </c>
      <c r="K3520" t="s">
        <v>141</v>
      </c>
      <c r="L3520">
        <v>4</v>
      </c>
      <c r="M3520">
        <v>92988</v>
      </c>
      <c r="N3520" t="s">
        <v>151</v>
      </c>
      <c r="O3520">
        <v>353354</v>
      </c>
      <c r="P3520">
        <v>353354</v>
      </c>
      <c r="Q3520">
        <v>0</v>
      </c>
      <c r="R3520" t="s">
        <v>159</v>
      </c>
      <c r="S3520" t="s">
        <v>164</v>
      </c>
    </row>
    <row r="3521" spans="1:19" x14ac:dyDescent="0.25">
      <c r="A3521">
        <v>13520</v>
      </c>
      <c r="B3521" s="7">
        <v>45484</v>
      </c>
      <c r="C3521" t="s">
        <v>68</v>
      </c>
      <c r="D3521" t="s">
        <v>117</v>
      </c>
      <c r="E3521" t="s">
        <v>118</v>
      </c>
      <c r="F3521">
        <v>55</v>
      </c>
      <c r="G3521" t="s">
        <v>167</v>
      </c>
      <c r="H3521" t="s">
        <v>125</v>
      </c>
      <c r="I3521" t="s">
        <v>130</v>
      </c>
      <c r="J3521" t="s">
        <v>134</v>
      </c>
      <c r="K3521" t="s">
        <v>150</v>
      </c>
      <c r="L3521">
        <v>7</v>
      </c>
      <c r="M3521">
        <v>197742</v>
      </c>
      <c r="N3521" t="s">
        <v>158</v>
      </c>
      <c r="O3521">
        <v>1107355</v>
      </c>
      <c r="P3521">
        <v>1107355</v>
      </c>
      <c r="Q3521">
        <v>0</v>
      </c>
      <c r="R3521" t="s">
        <v>160</v>
      </c>
      <c r="S3521" t="s">
        <v>164</v>
      </c>
    </row>
    <row r="3522" spans="1:19" x14ac:dyDescent="0.25">
      <c r="A3522">
        <v>13521</v>
      </c>
      <c r="B3522" s="7">
        <v>45620</v>
      </c>
      <c r="C3522" t="s">
        <v>105</v>
      </c>
      <c r="D3522" t="s">
        <v>116</v>
      </c>
      <c r="E3522" t="s">
        <v>118</v>
      </c>
      <c r="F3522">
        <v>33</v>
      </c>
      <c r="G3522" t="s">
        <v>168</v>
      </c>
      <c r="H3522" t="s">
        <v>122</v>
      </c>
      <c r="I3522" t="s">
        <v>129</v>
      </c>
      <c r="J3522" t="s">
        <v>134</v>
      </c>
      <c r="K3522" t="s">
        <v>148</v>
      </c>
      <c r="L3522">
        <v>9</v>
      </c>
      <c r="M3522">
        <v>54602</v>
      </c>
      <c r="N3522" t="s">
        <v>154</v>
      </c>
      <c r="O3522">
        <v>491418</v>
      </c>
      <c r="P3522">
        <v>491418</v>
      </c>
      <c r="Q3522">
        <v>491418</v>
      </c>
      <c r="R3522" t="s">
        <v>159</v>
      </c>
      <c r="S3522" t="s">
        <v>162</v>
      </c>
    </row>
    <row r="3523" spans="1:19" x14ac:dyDescent="0.25">
      <c r="A3523">
        <v>13522</v>
      </c>
      <c r="B3523" s="7">
        <v>45508</v>
      </c>
      <c r="C3523" t="s">
        <v>47</v>
      </c>
      <c r="D3523" t="s">
        <v>117</v>
      </c>
      <c r="E3523" t="s">
        <v>119</v>
      </c>
      <c r="F3523">
        <v>49</v>
      </c>
      <c r="G3523" t="s">
        <v>167</v>
      </c>
      <c r="H3523" t="s">
        <v>123</v>
      </c>
      <c r="I3523" t="s">
        <v>130</v>
      </c>
      <c r="J3523" t="s">
        <v>133</v>
      </c>
      <c r="K3523" t="s">
        <v>143</v>
      </c>
      <c r="L3523">
        <v>2</v>
      </c>
      <c r="M3523">
        <v>194089</v>
      </c>
      <c r="N3523" t="s">
        <v>153</v>
      </c>
      <c r="O3523">
        <v>349360</v>
      </c>
      <c r="P3523">
        <v>349360</v>
      </c>
      <c r="Q3523">
        <v>349360</v>
      </c>
      <c r="R3523" t="s">
        <v>160</v>
      </c>
      <c r="S3523" t="s">
        <v>162</v>
      </c>
    </row>
    <row r="3524" spans="1:19" x14ac:dyDescent="0.25">
      <c r="A3524">
        <v>13523</v>
      </c>
      <c r="B3524" s="7">
        <v>45654</v>
      </c>
      <c r="C3524" t="s">
        <v>78</v>
      </c>
      <c r="D3524" t="s">
        <v>116</v>
      </c>
      <c r="E3524" t="s">
        <v>119</v>
      </c>
      <c r="F3524">
        <v>62</v>
      </c>
      <c r="G3524" t="s">
        <v>167</v>
      </c>
      <c r="H3524" t="s">
        <v>125</v>
      </c>
      <c r="I3524" t="s">
        <v>130</v>
      </c>
      <c r="J3524" t="s">
        <v>132</v>
      </c>
      <c r="K3524" t="s">
        <v>137</v>
      </c>
      <c r="L3524">
        <v>6</v>
      </c>
      <c r="M3524">
        <v>161819</v>
      </c>
      <c r="N3524" t="s">
        <v>158</v>
      </c>
      <c r="O3524">
        <v>776731</v>
      </c>
      <c r="P3524">
        <v>776731</v>
      </c>
      <c r="Q3524">
        <v>776731</v>
      </c>
      <c r="R3524" t="s">
        <v>161</v>
      </c>
      <c r="S3524" t="s">
        <v>162</v>
      </c>
    </row>
    <row r="3525" spans="1:19" x14ac:dyDescent="0.25">
      <c r="A3525">
        <v>13524</v>
      </c>
      <c r="B3525" s="7">
        <v>45376</v>
      </c>
      <c r="C3525" t="s">
        <v>67</v>
      </c>
      <c r="D3525" t="s">
        <v>116</v>
      </c>
      <c r="E3525" t="s">
        <v>119</v>
      </c>
      <c r="F3525">
        <v>51</v>
      </c>
      <c r="G3525" t="s">
        <v>167</v>
      </c>
      <c r="H3525" t="s">
        <v>123</v>
      </c>
      <c r="I3525" t="s">
        <v>126</v>
      </c>
      <c r="J3525" t="s">
        <v>131</v>
      </c>
      <c r="K3525" t="s">
        <v>138</v>
      </c>
      <c r="L3525">
        <v>7</v>
      </c>
      <c r="M3525">
        <v>48562</v>
      </c>
      <c r="N3525" t="s">
        <v>156</v>
      </c>
      <c r="O3525">
        <v>329735</v>
      </c>
      <c r="P3525">
        <v>329735</v>
      </c>
      <c r="Q3525">
        <v>0</v>
      </c>
      <c r="R3525" t="s">
        <v>159</v>
      </c>
      <c r="S3525" t="s">
        <v>164</v>
      </c>
    </row>
    <row r="3526" spans="1:19" x14ac:dyDescent="0.25">
      <c r="A3526">
        <v>13525</v>
      </c>
      <c r="B3526" s="7">
        <v>45599</v>
      </c>
      <c r="C3526" t="s">
        <v>104</v>
      </c>
      <c r="D3526" t="s">
        <v>116</v>
      </c>
      <c r="E3526" t="s">
        <v>118</v>
      </c>
      <c r="F3526">
        <v>61</v>
      </c>
      <c r="G3526" t="s">
        <v>167</v>
      </c>
      <c r="H3526" t="s">
        <v>120</v>
      </c>
      <c r="I3526" t="s">
        <v>128</v>
      </c>
      <c r="J3526" t="s">
        <v>134</v>
      </c>
      <c r="K3526" t="s">
        <v>146</v>
      </c>
      <c r="L3526">
        <v>3</v>
      </c>
      <c r="M3526">
        <v>62008</v>
      </c>
      <c r="N3526" t="s">
        <v>153</v>
      </c>
      <c r="O3526">
        <v>167421</v>
      </c>
      <c r="P3526">
        <v>167421</v>
      </c>
      <c r="Q3526">
        <v>167421</v>
      </c>
      <c r="R3526" t="s">
        <v>161</v>
      </c>
      <c r="S3526" t="s">
        <v>162</v>
      </c>
    </row>
    <row r="3527" spans="1:19" x14ac:dyDescent="0.25">
      <c r="A3527">
        <v>13526</v>
      </c>
      <c r="B3527" s="7">
        <v>45379</v>
      </c>
      <c r="C3527" t="s">
        <v>48</v>
      </c>
      <c r="D3527" t="s">
        <v>116</v>
      </c>
      <c r="E3527" t="s">
        <v>119</v>
      </c>
      <c r="F3527">
        <v>55</v>
      </c>
      <c r="G3527" t="s">
        <v>167</v>
      </c>
      <c r="H3527" t="s">
        <v>122</v>
      </c>
      <c r="I3527" t="s">
        <v>127</v>
      </c>
      <c r="J3527" t="s">
        <v>131</v>
      </c>
      <c r="K3527" t="s">
        <v>135</v>
      </c>
      <c r="L3527">
        <v>5</v>
      </c>
      <c r="M3527">
        <v>83458</v>
      </c>
      <c r="N3527" t="s">
        <v>157</v>
      </c>
      <c r="O3527">
        <v>408944</v>
      </c>
      <c r="P3527">
        <v>408944</v>
      </c>
      <c r="Q3527">
        <v>408944</v>
      </c>
      <c r="R3527" t="s">
        <v>160</v>
      </c>
      <c r="S3527" t="s">
        <v>162</v>
      </c>
    </row>
    <row r="3528" spans="1:19" x14ac:dyDescent="0.25">
      <c r="A3528">
        <v>13527</v>
      </c>
      <c r="B3528" s="7">
        <v>45586</v>
      </c>
      <c r="C3528" t="s">
        <v>33</v>
      </c>
      <c r="D3528" t="s">
        <v>116</v>
      </c>
      <c r="E3528" t="s">
        <v>118</v>
      </c>
      <c r="F3528">
        <v>44</v>
      </c>
      <c r="G3528" t="s">
        <v>169</v>
      </c>
      <c r="H3528" t="s">
        <v>122</v>
      </c>
      <c r="I3528" t="s">
        <v>128</v>
      </c>
      <c r="J3528" t="s">
        <v>133</v>
      </c>
      <c r="K3528" t="s">
        <v>141</v>
      </c>
      <c r="L3528">
        <v>9</v>
      </c>
      <c r="M3528">
        <v>179415</v>
      </c>
      <c r="N3528" t="s">
        <v>151</v>
      </c>
      <c r="O3528">
        <v>1533998</v>
      </c>
      <c r="P3528">
        <v>1533998</v>
      </c>
      <c r="Q3528">
        <v>0</v>
      </c>
      <c r="R3528" t="s">
        <v>161</v>
      </c>
      <c r="S3528" t="s">
        <v>164</v>
      </c>
    </row>
    <row r="3529" spans="1:19" x14ac:dyDescent="0.25">
      <c r="A3529">
        <v>13528</v>
      </c>
      <c r="B3529" s="7">
        <v>45392</v>
      </c>
      <c r="C3529" t="s">
        <v>65</v>
      </c>
      <c r="D3529" t="s">
        <v>116</v>
      </c>
      <c r="E3529" t="s">
        <v>119</v>
      </c>
      <c r="F3529">
        <v>63</v>
      </c>
      <c r="G3529" t="s">
        <v>167</v>
      </c>
      <c r="H3529" t="s">
        <v>124</v>
      </c>
      <c r="I3529" t="s">
        <v>129</v>
      </c>
      <c r="J3529" t="s">
        <v>132</v>
      </c>
      <c r="K3529" t="s">
        <v>145</v>
      </c>
      <c r="L3529">
        <v>5</v>
      </c>
      <c r="M3529">
        <v>34605</v>
      </c>
      <c r="N3529" t="s">
        <v>153</v>
      </c>
      <c r="O3529">
        <v>155722</v>
      </c>
      <c r="P3529">
        <v>155722</v>
      </c>
      <c r="Q3529">
        <v>0</v>
      </c>
      <c r="R3529" t="s">
        <v>161</v>
      </c>
      <c r="S3529" t="s">
        <v>164</v>
      </c>
    </row>
    <row r="3530" spans="1:19" x14ac:dyDescent="0.25">
      <c r="A3530">
        <v>13529</v>
      </c>
      <c r="B3530" s="7">
        <v>45416</v>
      </c>
      <c r="C3530" t="s">
        <v>31</v>
      </c>
      <c r="D3530" t="s">
        <v>117</v>
      </c>
      <c r="E3530" t="s">
        <v>118</v>
      </c>
      <c r="F3530">
        <v>53</v>
      </c>
      <c r="G3530" t="s">
        <v>167</v>
      </c>
      <c r="H3530" t="s">
        <v>121</v>
      </c>
      <c r="I3530" t="s">
        <v>127</v>
      </c>
      <c r="J3530" t="s">
        <v>134</v>
      </c>
      <c r="K3530" t="s">
        <v>148</v>
      </c>
      <c r="L3530">
        <v>10</v>
      </c>
      <c r="M3530">
        <v>10670</v>
      </c>
      <c r="N3530" t="s">
        <v>153</v>
      </c>
      <c r="O3530">
        <v>96030</v>
      </c>
      <c r="P3530">
        <v>96030</v>
      </c>
      <c r="Q3530">
        <v>96030</v>
      </c>
      <c r="R3530" t="s">
        <v>161</v>
      </c>
      <c r="S3530" t="s">
        <v>162</v>
      </c>
    </row>
    <row r="3531" spans="1:19" x14ac:dyDescent="0.25">
      <c r="A3531">
        <v>13530</v>
      </c>
      <c r="B3531" s="7">
        <v>45407</v>
      </c>
      <c r="C3531" t="s">
        <v>44</v>
      </c>
      <c r="D3531" t="s">
        <v>116</v>
      </c>
      <c r="E3531" t="s">
        <v>119</v>
      </c>
      <c r="F3531">
        <v>48</v>
      </c>
      <c r="G3531" t="s">
        <v>167</v>
      </c>
      <c r="H3531" t="s">
        <v>120</v>
      </c>
      <c r="I3531" t="s">
        <v>128</v>
      </c>
      <c r="J3531" t="s">
        <v>131</v>
      </c>
      <c r="K3531" t="s">
        <v>136</v>
      </c>
      <c r="L3531">
        <v>6</v>
      </c>
      <c r="M3531">
        <v>130042</v>
      </c>
      <c r="N3531" t="s">
        <v>156</v>
      </c>
      <c r="O3531">
        <v>756844</v>
      </c>
      <c r="P3531">
        <v>756844</v>
      </c>
      <c r="Q3531">
        <v>756844</v>
      </c>
      <c r="R3531" t="s">
        <v>160</v>
      </c>
      <c r="S3531" t="s">
        <v>162</v>
      </c>
    </row>
    <row r="3532" spans="1:19" x14ac:dyDescent="0.25">
      <c r="A3532">
        <v>13531</v>
      </c>
      <c r="B3532" s="7">
        <v>45640</v>
      </c>
      <c r="C3532" t="s">
        <v>59</v>
      </c>
      <c r="D3532" t="s">
        <v>117</v>
      </c>
      <c r="E3532" t="s">
        <v>118</v>
      </c>
      <c r="F3532">
        <v>28</v>
      </c>
      <c r="G3532" t="s">
        <v>168</v>
      </c>
      <c r="H3532" t="s">
        <v>123</v>
      </c>
      <c r="I3532" t="s">
        <v>128</v>
      </c>
      <c r="J3532" t="s">
        <v>133</v>
      </c>
      <c r="K3532" t="s">
        <v>139</v>
      </c>
      <c r="L3532">
        <v>9</v>
      </c>
      <c r="M3532">
        <v>83112</v>
      </c>
      <c r="N3532" t="s">
        <v>152</v>
      </c>
      <c r="O3532">
        <v>635806</v>
      </c>
      <c r="P3532">
        <v>635806</v>
      </c>
      <c r="Q3532">
        <v>0</v>
      </c>
      <c r="R3532" t="s">
        <v>159</v>
      </c>
      <c r="S3532" t="s">
        <v>164</v>
      </c>
    </row>
    <row r="3533" spans="1:19" x14ac:dyDescent="0.25">
      <c r="A3533">
        <v>13532</v>
      </c>
      <c r="B3533" s="7">
        <v>45576</v>
      </c>
      <c r="C3533" t="s">
        <v>96</v>
      </c>
      <c r="D3533" t="s">
        <v>116</v>
      </c>
      <c r="E3533" t="s">
        <v>119</v>
      </c>
      <c r="F3533">
        <v>47</v>
      </c>
      <c r="G3533" t="s">
        <v>167</v>
      </c>
      <c r="H3533" t="s">
        <v>123</v>
      </c>
      <c r="I3533" t="s">
        <v>126</v>
      </c>
      <c r="J3533" t="s">
        <v>132</v>
      </c>
      <c r="K3533" t="s">
        <v>137</v>
      </c>
      <c r="L3533">
        <v>7</v>
      </c>
      <c r="M3533">
        <v>100173</v>
      </c>
      <c r="N3533" t="s">
        <v>154</v>
      </c>
      <c r="O3533">
        <v>701211</v>
      </c>
      <c r="P3533">
        <v>701211</v>
      </c>
      <c r="Q3533">
        <v>701211</v>
      </c>
      <c r="R3533" t="s">
        <v>161</v>
      </c>
      <c r="S3533" t="s">
        <v>162</v>
      </c>
    </row>
    <row r="3534" spans="1:19" x14ac:dyDescent="0.25">
      <c r="A3534">
        <v>13533</v>
      </c>
      <c r="B3534" s="7">
        <v>45612</v>
      </c>
      <c r="C3534" t="s">
        <v>75</v>
      </c>
      <c r="D3534" t="s">
        <v>116</v>
      </c>
      <c r="E3534" t="s">
        <v>118</v>
      </c>
      <c r="F3534">
        <v>40</v>
      </c>
      <c r="G3534" t="s">
        <v>169</v>
      </c>
      <c r="H3534" t="s">
        <v>123</v>
      </c>
      <c r="I3534" t="s">
        <v>129</v>
      </c>
      <c r="J3534" t="s">
        <v>134</v>
      </c>
      <c r="K3534" t="s">
        <v>146</v>
      </c>
      <c r="L3534">
        <v>6</v>
      </c>
      <c r="M3534">
        <v>171498</v>
      </c>
      <c r="N3534" t="s">
        <v>155</v>
      </c>
      <c r="O3534">
        <v>956958</v>
      </c>
      <c r="P3534">
        <v>956958</v>
      </c>
      <c r="Q3534">
        <v>956958</v>
      </c>
      <c r="R3534" t="s">
        <v>159</v>
      </c>
      <c r="S3534" t="s">
        <v>162</v>
      </c>
    </row>
    <row r="3535" spans="1:19" x14ac:dyDescent="0.25">
      <c r="A3535">
        <v>13534</v>
      </c>
      <c r="B3535" s="7">
        <v>45520</v>
      </c>
      <c r="C3535" t="s">
        <v>63</v>
      </c>
      <c r="D3535" t="s">
        <v>116</v>
      </c>
      <c r="E3535" t="s">
        <v>118</v>
      </c>
      <c r="F3535">
        <v>21</v>
      </c>
      <c r="G3535" t="s">
        <v>166</v>
      </c>
      <c r="H3535" t="s">
        <v>123</v>
      </c>
      <c r="I3535" t="s">
        <v>127</v>
      </c>
      <c r="J3535" t="s">
        <v>134</v>
      </c>
      <c r="K3535" t="s">
        <v>148</v>
      </c>
      <c r="L3535">
        <v>3</v>
      </c>
      <c r="M3535">
        <v>115839</v>
      </c>
      <c r="N3535" t="s">
        <v>152</v>
      </c>
      <c r="O3535">
        <v>295389</v>
      </c>
      <c r="P3535">
        <v>295389</v>
      </c>
      <c r="Q3535">
        <v>0</v>
      </c>
      <c r="R3535" t="s">
        <v>161</v>
      </c>
      <c r="S3535" t="s">
        <v>164</v>
      </c>
    </row>
    <row r="3536" spans="1:19" x14ac:dyDescent="0.25">
      <c r="A3536">
        <v>13535</v>
      </c>
      <c r="B3536" s="7">
        <v>45509</v>
      </c>
      <c r="C3536" t="s">
        <v>99</v>
      </c>
      <c r="D3536" t="s">
        <v>117</v>
      </c>
      <c r="E3536" t="s">
        <v>118</v>
      </c>
      <c r="F3536">
        <v>30</v>
      </c>
      <c r="G3536" t="s">
        <v>168</v>
      </c>
      <c r="H3536" t="s">
        <v>123</v>
      </c>
      <c r="I3536" t="s">
        <v>130</v>
      </c>
      <c r="J3536" t="s">
        <v>134</v>
      </c>
      <c r="K3536" t="s">
        <v>149</v>
      </c>
      <c r="L3536">
        <v>1</v>
      </c>
      <c r="M3536">
        <v>70104</v>
      </c>
      <c r="N3536" t="s">
        <v>151</v>
      </c>
      <c r="O3536">
        <v>66598</v>
      </c>
      <c r="P3536">
        <v>66598</v>
      </c>
      <c r="Q3536">
        <v>0</v>
      </c>
      <c r="R3536" t="s">
        <v>159</v>
      </c>
      <c r="S3536" t="s">
        <v>164</v>
      </c>
    </row>
    <row r="3537" spans="1:19" x14ac:dyDescent="0.25">
      <c r="A3537">
        <v>13536</v>
      </c>
      <c r="B3537" s="7">
        <v>45616</v>
      </c>
      <c r="C3537" t="s">
        <v>76</v>
      </c>
      <c r="D3537" t="s">
        <v>116</v>
      </c>
      <c r="E3537" t="s">
        <v>118</v>
      </c>
      <c r="F3537">
        <v>21</v>
      </c>
      <c r="G3537" t="s">
        <v>166</v>
      </c>
      <c r="H3537" t="s">
        <v>123</v>
      </c>
      <c r="I3537" t="s">
        <v>130</v>
      </c>
      <c r="J3537" t="s">
        <v>134</v>
      </c>
      <c r="K3537" t="s">
        <v>150</v>
      </c>
      <c r="L3537">
        <v>4</v>
      </c>
      <c r="M3537">
        <v>41761</v>
      </c>
      <c r="N3537" t="s">
        <v>152</v>
      </c>
      <c r="O3537">
        <v>141987</v>
      </c>
      <c r="P3537">
        <v>141987</v>
      </c>
      <c r="Q3537">
        <v>0</v>
      </c>
      <c r="R3537" t="s">
        <v>160</v>
      </c>
      <c r="S3537" t="s">
        <v>164</v>
      </c>
    </row>
    <row r="3538" spans="1:19" x14ac:dyDescent="0.25">
      <c r="A3538">
        <v>13537</v>
      </c>
      <c r="B3538" s="7">
        <v>45314</v>
      </c>
      <c r="C3538" t="s">
        <v>32</v>
      </c>
      <c r="D3538" t="s">
        <v>117</v>
      </c>
      <c r="E3538" t="s">
        <v>118</v>
      </c>
      <c r="F3538">
        <v>52</v>
      </c>
      <c r="G3538" t="s">
        <v>167</v>
      </c>
      <c r="H3538" t="s">
        <v>122</v>
      </c>
      <c r="I3538" t="s">
        <v>126</v>
      </c>
      <c r="J3538" t="s">
        <v>134</v>
      </c>
      <c r="K3538" t="s">
        <v>146</v>
      </c>
      <c r="L3538">
        <v>5</v>
      </c>
      <c r="M3538">
        <v>54824</v>
      </c>
      <c r="N3538" t="s">
        <v>157</v>
      </c>
      <c r="O3538">
        <v>268637</v>
      </c>
      <c r="P3538">
        <v>268637</v>
      </c>
      <c r="Q3538">
        <v>268637</v>
      </c>
      <c r="R3538" t="s">
        <v>161</v>
      </c>
      <c r="S3538" t="s">
        <v>162</v>
      </c>
    </row>
    <row r="3539" spans="1:19" x14ac:dyDescent="0.25">
      <c r="A3539">
        <v>13538</v>
      </c>
      <c r="B3539" s="7">
        <v>45478</v>
      </c>
      <c r="C3539" t="s">
        <v>23</v>
      </c>
      <c r="D3539" t="s">
        <v>117</v>
      </c>
      <c r="E3539" t="s">
        <v>118</v>
      </c>
      <c r="F3539">
        <v>36</v>
      </c>
      <c r="G3539" t="s">
        <v>169</v>
      </c>
      <c r="H3539" t="s">
        <v>121</v>
      </c>
      <c r="I3539" t="s">
        <v>128</v>
      </c>
      <c r="J3539" t="s">
        <v>134</v>
      </c>
      <c r="K3539" t="s">
        <v>146</v>
      </c>
      <c r="L3539">
        <v>2</v>
      </c>
      <c r="M3539">
        <v>53846</v>
      </c>
      <c r="N3539" t="s">
        <v>156</v>
      </c>
      <c r="O3539">
        <v>104461</v>
      </c>
      <c r="P3539">
        <v>0</v>
      </c>
      <c r="Q3539">
        <v>0</v>
      </c>
      <c r="R3539" t="s">
        <v>160</v>
      </c>
      <c r="S3539" t="s">
        <v>163</v>
      </c>
    </row>
    <row r="3540" spans="1:19" x14ac:dyDescent="0.25">
      <c r="A3540">
        <v>13539</v>
      </c>
      <c r="B3540" s="7">
        <v>45375</v>
      </c>
      <c r="C3540" t="s">
        <v>70</v>
      </c>
      <c r="D3540" t="s">
        <v>116</v>
      </c>
      <c r="E3540" t="s">
        <v>119</v>
      </c>
      <c r="F3540">
        <v>47</v>
      </c>
      <c r="G3540" t="s">
        <v>167</v>
      </c>
      <c r="H3540" t="s">
        <v>123</v>
      </c>
      <c r="I3540" t="s">
        <v>126</v>
      </c>
      <c r="J3540" t="s">
        <v>133</v>
      </c>
      <c r="K3540" t="s">
        <v>140</v>
      </c>
      <c r="L3540">
        <v>7</v>
      </c>
      <c r="M3540">
        <v>81145</v>
      </c>
      <c r="N3540" t="s">
        <v>155</v>
      </c>
      <c r="O3540">
        <v>528253</v>
      </c>
      <c r="P3540">
        <v>528253</v>
      </c>
      <c r="Q3540">
        <v>528253</v>
      </c>
      <c r="R3540" t="s">
        <v>160</v>
      </c>
      <c r="S3540" t="s">
        <v>162</v>
      </c>
    </row>
    <row r="3541" spans="1:19" x14ac:dyDescent="0.25">
      <c r="A3541">
        <v>13540</v>
      </c>
      <c r="B3541" s="7">
        <v>45347</v>
      </c>
      <c r="C3541" t="s">
        <v>66</v>
      </c>
      <c r="D3541" t="s">
        <v>117</v>
      </c>
      <c r="E3541" t="s">
        <v>119</v>
      </c>
      <c r="F3541">
        <v>41</v>
      </c>
      <c r="G3541" t="s">
        <v>169</v>
      </c>
      <c r="H3541" t="s">
        <v>121</v>
      </c>
      <c r="I3541" t="s">
        <v>128</v>
      </c>
      <c r="J3541" t="s">
        <v>131</v>
      </c>
      <c r="K3541" t="s">
        <v>135</v>
      </c>
      <c r="L3541">
        <v>2</v>
      </c>
      <c r="M3541">
        <v>197194</v>
      </c>
      <c r="N3541" t="s">
        <v>154</v>
      </c>
      <c r="O3541">
        <v>394388</v>
      </c>
      <c r="P3541">
        <v>394388</v>
      </c>
      <c r="Q3541">
        <v>0</v>
      </c>
      <c r="R3541" t="s">
        <v>161</v>
      </c>
      <c r="S3541" t="s">
        <v>164</v>
      </c>
    </row>
    <row r="3542" spans="1:19" x14ac:dyDescent="0.25">
      <c r="A3542">
        <v>13541</v>
      </c>
      <c r="B3542" s="7">
        <v>45449</v>
      </c>
      <c r="C3542" t="s">
        <v>102</v>
      </c>
      <c r="D3542" t="s">
        <v>116</v>
      </c>
      <c r="E3542" t="s">
        <v>118</v>
      </c>
      <c r="F3542">
        <v>34</v>
      </c>
      <c r="G3542" t="s">
        <v>168</v>
      </c>
      <c r="H3542" t="s">
        <v>124</v>
      </c>
      <c r="I3542" t="s">
        <v>126</v>
      </c>
      <c r="J3542" t="s">
        <v>132</v>
      </c>
      <c r="K3542" t="s">
        <v>142</v>
      </c>
      <c r="L3542">
        <v>2</v>
      </c>
      <c r="M3542">
        <v>198695</v>
      </c>
      <c r="N3542" t="s">
        <v>158</v>
      </c>
      <c r="O3542">
        <v>317912</v>
      </c>
      <c r="P3542">
        <v>317912</v>
      </c>
      <c r="Q3542">
        <v>317912</v>
      </c>
      <c r="R3542" t="s">
        <v>159</v>
      </c>
      <c r="S3542" t="s">
        <v>162</v>
      </c>
    </row>
    <row r="3543" spans="1:19" x14ac:dyDescent="0.25">
      <c r="A3543">
        <v>13542</v>
      </c>
      <c r="B3543" s="7">
        <v>45644</v>
      </c>
      <c r="C3543" t="s">
        <v>76</v>
      </c>
      <c r="D3543" t="s">
        <v>116</v>
      </c>
      <c r="E3543" t="s">
        <v>119</v>
      </c>
      <c r="F3543">
        <v>36</v>
      </c>
      <c r="G3543" t="s">
        <v>169</v>
      </c>
      <c r="H3543" t="s">
        <v>124</v>
      </c>
      <c r="I3543" t="s">
        <v>128</v>
      </c>
      <c r="J3543" t="s">
        <v>131</v>
      </c>
      <c r="K3543" t="s">
        <v>147</v>
      </c>
      <c r="L3543">
        <v>3</v>
      </c>
      <c r="M3543">
        <v>188142</v>
      </c>
      <c r="N3543" t="s">
        <v>151</v>
      </c>
      <c r="O3543">
        <v>536204</v>
      </c>
      <c r="P3543">
        <v>0</v>
      </c>
      <c r="Q3543">
        <v>0</v>
      </c>
      <c r="R3543" t="s">
        <v>159</v>
      </c>
      <c r="S3543" t="s">
        <v>163</v>
      </c>
    </row>
    <row r="3544" spans="1:19" x14ac:dyDescent="0.25">
      <c r="A3544">
        <v>13543</v>
      </c>
      <c r="B3544" s="7">
        <v>45358</v>
      </c>
      <c r="C3544" t="s">
        <v>19</v>
      </c>
      <c r="D3544" t="s">
        <v>117</v>
      </c>
      <c r="E3544" t="s">
        <v>119</v>
      </c>
      <c r="F3544">
        <v>60</v>
      </c>
      <c r="G3544" t="s">
        <v>167</v>
      </c>
      <c r="H3544" t="s">
        <v>125</v>
      </c>
      <c r="I3544" t="s">
        <v>130</v>
      </c>
      <c r="J3544" t="s">
        <v>133</v>
      </c>
      <c r="K3544" t="s">
        <v>139</v>
      </c>
      <c r="L3544">
        <v>1</v>
      </c>
      <c r="M3544">
        <v>74441</v>
      </c>
      <c r="N3544" t="s">
        <v>157</v>
      </c>
      <c r="O3544">
        <v>72952</v>
      </c>
      <c r="P3544">
        <v>72952</v>
      </c>
      <c r="Q3544">
        <v>0</v>
      </c>
      <c r="R3544" t="s">
        <v>159</v>
      </c>
      <c r="S3544" t="s">
        <v>164</v>
      </c>
    </row>
    <row r="3545" spans="1:19" x14ac:dyDescent="0.25">
      <c r="A3545">
        <v>13544</v>
      </c>
      <c r="B3545" s="7">
        <v>45478</v>
      </c>
      <c r="C3545" t="s">
        <v>80</v>
      </c>
      <c r="D3545" t="s">
        <v>117</v>
      </c>
      <c r="E3545" t="s">
        <v>118</v>
      </c>
      <c r="F3545">
        <v>20</v>
      </c>
      <c r="G3545" t="s">
        <v>166</v>
      </c>
      <c r="H3545" t="s">
        <v>121</v>
      </c>
      <c r="I3545" t="s">
        <v>129</v>
      </c>
      <c r="J3545" t="s">
        <v>134</v>
      </c>
      <c r="K3545" t="s">
        <v>150</v>
      </c>
      <c r="L3545">
        <v>1</v>
      </c>
      <c r="M3545">
        <v>61892</v>
      </c>
      <c r="N3545" t="s">
        <v>157</v>
      </c>
      <c r="O3545">
        <v>60654</v>
      </c>
      <c r="P3545">
        <v>60654</v>
      </c>
      <c r="Q3545">
        <v>60654</v>
      </c>
      <c r="R3545" t="s">
        <v>159</v>
      </c>
      <c r="S3545" t="s">
        <v>162</v>
      </c>
    </row>
    <row r="3546" spans="1:19" x14ac:dyDescent="0.25">
      <c r="A3546">
        <v>13545</v>
      </c>
      <c r="B3546" s="7">
        <v>45427</v>
      </c>
      <c r="C3546" t="s">
        <v>34</v>
      </c>
      <c r="D3546" t="s">
        <v>117</v>
      </c>
      <c r="E3546" t="s">
        <v>119</v>
      </c>
      <c r="F3546">
        <v>39</v>
      </c>
      <c r="G3546" t="s">
        <v>169</v>
      </c>
      <c r="H3546" t="s">
        <v>121</v>
      </c>
      <c r="I3546" t="s">
        <v>126</v>
      </c>
      <c r="J3546" t="s">
        <v>133</v>
      </c>
      <c r="K3546" t="s">
        <v>139</v>
      </c>
      <c r="L3546">
        <v>2</v>
      </c>
      <c r="M3546">
        <v>75064</v>
      </c>
      <c r="N3546" t="s">
        <v>157</v>
      </c>
      <c r="O3546">
        <v>147125</v>
      </c>
      <c r="P3546">
        <v>147125</v>
      </c>
      <c r="Q3546">
        <v>0</v>
      </c>
      <c r="R3546" t="s">
        <v>161</v>
      </c>
      <c r="S3546" t="s">
        <v>164</v>
      </c>
    </row>
    <row r="3547" spans="1:19" x14ac:dyDescent="0.25">
      <c r="A3547">
        <v>13546</v>
      </c>
      <c r="B3547" s="7">
        <v>45318</v>
      </c>
      <c r="C3547" t="s">
        <v>111</v>
      </c>
      <c r="D3547" t="s">
        <v>117</v>
      </c>
      <c r="E3547" t="s">
        <v>119</v>
      </c>
      <c r="F3547">
        <v>52</v>
      </c>
      <c r="G3547" t="s">
        <v>167</v>
      </c>
      <c r="H3547" t="s">
        <v>121</v>
      </c>
      <c r="I3547" t="s">
        <v>126</v>
      </c>
      <c r="J3547" t="s">
        <v>131</v>
      </c>
      <c r="K3547" t="s">
        <v>138</v>
      </c>
      <c r="L3547">
        <v>3</v>
      </c>
      <c r="M3547">
        <v>125016</v>
      </c>
      <c r="N3547" t="s">
        <v>158</v>
      </c>
      <c r="O3547">
        <v>300038</v>
      </c>
      <c r="P3547">
        <v>300038</v>
      </c>
      <c r="Q3547">
        <v>300038</v>
      </c>
      <c r="R3547" t="s">
        <v>159</v>
      </c>
      <c r="S3547" t="s">
        <v>162</v>
      </c>
    </row>
    <row r="3548" spans="1:19" x14ac:dyDescent="0.25">
      <c r="A3548">
        <v>13547</v>
      </c>
      <c r="B3548" s="7">
        <v>45381</v>
      </c>
      <c r="C3548" t="s">
        <v>26</v>
      </c>
      <c r="D3548" t="s">
        <v>117</v>
      </c>
      <c r="E3548" t="s">
        <v>119</v>
      </c>
      <c r="F3548">
        <v>41</v>
      </c>
      <c r="G3548" t="s">
        <v>169</v>
      </c>
      <c r="H3548" t="s">
        <v>124</v>
      </c>
      <c r="I3548" t="s">
        <v>130</v>
      </c>
      <c r="J3548" t="s">
        <v>131</v>
      </c>
      <c r="K3548" t="s">
        <v>135</v>
      </c>
      <c r="L3548">
        <v>2</v>
      </c>
      <c r="M3548">
        <v>190952</v>
      </c>
      <c r="N3548" t="s">
        <v>152</v>
      </c>
      <c r="O3548">
        <v>324618</v>
      </c>
      <c r="P3548">
        <v>324618</v>
      </c>
      <c r="Q3548">
        <v>0</v>
      </c>
      <c r="R3548" t="s">
        <v>160</v>
      </c>
      <c r="S3548" t="s">
        <v>164</v>
      </c>
    </row>
    <row r="3549" spans="1:19" x14ac:dyDescent="0.25">
      <c r="A3549">
        <v>13548</v>
      </c>
      <c r="B3549" s="7">
        <v>45458</v>
      </c>
      <c r="C3549" t="s">
        <v>61</v>
      </c>
      <c r="D3549" t="s">
        <v>117</v>
      </c>
      <c r="E3549" t="s">
        <v>119</v>
      </c>
      <c r="F3549">
        <v>38</v>
      </c>
      <c r="G3549" t="s">
        <v>169</v>
      </c>
      <c r="H3549" t="s">
        <v>125</v>
      </c>
      <c r="I3549" t="s">
        <v>130</v>
      </c>
      <c r="J3549" t="s">
        <v>131</v>
      </c>
      <c r="K3549" t="s">
        <v>147</v>
      </c>
      <c r="L3549">
        <v>2</v>
      </c>
      <c r="M3549">
        <v>174648</v>
      </c>
      <c r="N3549" t="s">
        <v>152</v>
      </c>
      <c r="O3549">
        <v>296901</v>
      </c>
      <c r="P3549">
        <v>296901</v>
      </c>
      <c r="Q3549">
        <v>0</v>
      </c>
      <c r="R3549" t="s">
        <v>159</v>
      </c>
      <c r="S3549" t="s">
        <v>164</v>
      </c>
    </row>
    <row r="3550" spans="1:19" x14ac:dyDescent="0.25">
      <c r="A3550">
        <v>13549</v>
      </c>
      <c r="B3550" s="7">
        <v>45387</v>
      </c>
      <c r="C3550" t="s">
        <v>79</v>
      </c>
      <c r="D3550" t="s">
        <v>117</v>
      </c>
      <c r="E3550" t="s">
        <v>119</v>
      </c>
      <c r="F3550">
        <v>38</v>
      </c>
      <c r="G3550" t="s">
        <v>169</v>
      </c>
      <c r="H3550" t="s">
        <v>123</v>
      </c>
      <c r="I3550" t="s">
        <v>126</v>
      </c>
      <c r="J3550" t="s">
        <v>131</v>
      </c>
      <c r="K3550" t="s">
        <v>147</v>
      </c>
      <c r="L3550">
        <v>4</v>
      </c>
      <c r="M3550">
        <v>135878</v>
      </c>
      <c r="N3550" t="s">
        <v>157</v>
      </c>
      <c r="O3550">
        <v>532641</v>
      </c>
      <c r="P3550">
        <v>532641</v>
      </c>
      <c r="Q3550">
        <v>0</v>
      </c>
      <c r="R3550" t="s">
        <v>161</v>
      </c>
      <c r="S3550" t="s">
        <v>164</v>
      </c>
    </row>
    <row r="3551" spans="1:19" x14ac:dyDescent="0.25">
      <c r="A3551">
        <v>13550</v>
      </c>
      <c r="B3551" s="7">
        <v>45572</v>
      </c>
      <c r="C3551" t="s">
        <v>70</v>
      </c>
      <c r="D3551" t="s">
        <v>116</v>
      </c>
      <c r="E3551" t="s">
        <v>118</v>
      </c>
      <c r="F3551">
        <v>61</v>
      </c>
      <c r="G3551" t="s">
        <v>167</v>
      </c>
      <c r="H3551" t="s">
        <v>124</v>
      </c>
      <c r="I3551" t="s">
        <v>130</v>
      </c>
      <c r="J3551" t="s">
        <v>134</v>
      </c>
      <c r="K3551" t="s">
        <v>150</v>
      </c>
      <c r="L3551">
        <v>3</v>
      </c>
      <c r="M3551">
        <v>83811</v>
      </c>
      <c r="N3551" t="s">
        <v>154</v>
      </c>
      <c r="O3551">
        <v>251433</v>
      </c>
      <c r="P3551">
        <v>251433</v>
      </c>
      <c r="Q3551">
        <v>0</v>
      </c>
      <c r="R3551" t="s">
        <v>160</v>
      </c>
      <c r="S3551" t="s">
        <v>164</v>
      </c>
    </row>
    <row r="3552" spans="1:19" x14ac:dyDescent="0.25">
      <c r="A3552">
        <v>13551</v>
      </c>
      <c r="B3552" s="7">
        <v>45590</v>
      </c>
      <c r="C3552" t="s">
        <v>56</v>
      </c>
      <c r="D3552" t="s">
        <v>116</v>
      </c>
      <c r="E3552" t="s">
        <v>119</v>
      </c>
      <c r="F3552">
        <v>55</v>
      </c>
      <c r="G3552" t="s">
        <v>167</v>
      </c>
      <c r="H3552" t="s">
        <v>120</v>
      </c>
      <c r="I3552" t="s">
        <v>127</v>
      </c>
      <c r="J3552" t="s">
        <v>132</v>
      </c>
      <c r="K3552" t="s">
        <v>145</v>
      </c>
      <c r="L3552">
        <v>1</v>
      </c>
      <c r="M3552">
        <v>30987</v>
      </c>
      <c r="N3552" t="s">
        <v>154</v>
      </c>
      <c r="O3552">
        <v>30987</v>
      </c>
      <c r="P3552">
        <v>30987</v>
      </c>
      <c r="Q3552">
        <v>30987</v>
      </c>
      <c r="R3552" t="s">
        <v>159</v>
      </c>
      <c r="S3552" t="s">
        <v>162</v>
      </c>
    </row>
    <row r="3553" spans="1:19" x14ac:dyDescent="0.25">
      <c r="A3553">
        <v>13552</v>
      </c>
      <c r="B3553" s="7">
        <v>45592</v>
      </c>
      <c r="C3553" t="s">
        <v>67</v>
      </c>
      <c r="D3553" t="s">
        <v>117</v>
      </c>
      <c r="E3553" t="s">
        <v>118</v>
      </c>
      <c r="F3553">
        <v>64</v>
      </c>
      <c r="G3553" t="s">
        <v>167</v>
      </c>
      <c r="H3553" t="s">
        <v>120</v>
      </c>
      <c r="I3553" t="s">
        <v>127</v>
      </c>
      <c r="J3553" t="s">
        <v>131</v>
      </c>
      <c r="K3553" t="s">
        <v>136</v>
      </c>
      <c r="L3553">
        <v>10</v>
      </c>
      <c r="M3553">
        <v>123402</v>
      </c>
      <c r="N3553" t="s">
        <v>157</v>
      </c>
      <c r="O3553">
        <v>1209339</v>
      </c>
      <c r="P3553">
        <v>1209339</v>
      </c>
      <c r="Q3553">
        <v>0</v>
      </c>
      <c r="R3553" t="s">
        <v>161</v>
      </c>
      <c r="S3553" t="s">
        <v>164</v>
      </c>
    </row>
    <row r="3554" spans="1:19" x14ac:dyDescent="0.25">
      <c r="A3554">
        <v>13553</v>
      </c>
      <c r="B3554" s="7">
        <v>45444</v>
      </c>
      <c r="C3554" t="s">
        <v>38</v>
      </c>
      <c r="D3554" t="s">
        <v>116</v>
      </c>
      <c r="E3554" t="s">
        <v>118</v>
      </c>
      <c r="F3554">
        <v>45</v>
      </c>
      <c r="G3554" t="s">
        <v>169</v>
      </c>
      <c r="H3554" t="s">
        <v>125</v>
      </c>
      <c r="I3554" t="s">
        <v>130</v>
      </c>
      <c r="J3554" t="s">
        <v>134</v>
      </c>
      <c r="K3554" t="s">
        <v>146</v>
      </c>
      <c r="L3554">
        <v>6</v>
      </c>
      <c r="M3554">
        <v>74386</v>
      </c>
      <c r="N3554" t="s">
        <v>151</v>
      </c>
      <c r="O3554">
        <v>424000</v>
      </c>
      <c r="P3554">
        <v>424000</v>
      </c>
      <c r="Q3554">
        <v>0</v>
      </c>
      <c r="R3554" t="s">
        <v>160</v>
      </c>
      <c r="S3554" t="s">
        <v>164</v>
      </c>
    </row>
    <row r="3555" spans="1:19" x14ac:dyDescent="0.25">
      <c r="A3555">
        <v>13554</v>
      </c>
      <c r="B3555" s="7">
        <v>45334</v>
      </c>
      <c r="C3555" t="s">
        <v>88</v>
      </c>
      <c r="D3555" t="s">
        <v>116</v>
      </c>
      <c r="E3555" t="s">
        <v>119</v>
      </c>
      <c r="F3555">
        <v>54</v>
      </c>
      <c r="G3555" t="s">
        <v>167</v>
      </c>
      <c r="H3555" t="s">
        <v>123</v>
      </c>
      <c r="I3555" t="s">
        <v>130</v>
      </c>
      <c r="J3555" t="s">
        <v>133</v>
      </c>
      <c r="K3555" t="s">
        <v>140</v>
      </c>
      <c r="L3555">
        <v>7</v>
      </c>
      <c r="M3555">
        <v>77996</v>
      </c>
      <c r="N3555" t="s">
        <v>157</v>
      </c>
      <c r="O3555">
        <v>535052</v>
      </c>
      <c r="P3555">
        <v>535052</v>
      </c>
      <c r="Q3555">
        <v>0</v>
      </c>
      <c r="R3555" t="s">
        <v>161</v>
      </c>
      <c r="S3555" t="s">
        <v>164</v>
      </c>
    </row>
    <row r="3556" spans="1:19" x14ac:dyDescent="0.25">
      <c r="A3556">
        <v>13555</v>
      </c>
      <c r="B3556" s="7">
        <v>45544</v>
      </c>
      <c r="C3556" t="s">
        <v>78</v>
      </c>
      <c r="D3556" t="s">
        <v>116</v>
      </c>
      <c r="E3556" t="s">
        <v>118</v>
      </c>
      <c r="F3556">
        <v>47</v>
      </c>
      <c r="G3556" t="s">
        <v>167</v>
      </c>
      <c r="H3556" t="s">
        <v>121</v>
      </c>
      <c r="I3556" t="s">
        <v>128</v>
      </c>
      <c r="J3556" t="s">
        <v>132</v>
      </c>
      <c r="K3556" t="s">
        <v>137</v>
      </c>
      <c r="L3556">
        <v>4</v>
      </c>
      <c r="M3556">
        <v>10041</v>
      </c>
      <c r="N3556" t="s">
        <v>152</v>
      </c>
      <c r="O3556">
        <v>34139</v>
      </c>
      <c r="P3556">
        <v>34139</v>
      </c>
      <c r="Q3556">
        <v>0</v>
      </c>
      <c r="R3556" t="s">
        <v>159</v>
      </c>
      <c r="S3556" t="s">
        <v>164</v>
      </c>
    </row>
    <row r="3557" spans="1:19" x14ac:dyDescent="0.25">
      <c r="A3557">
        <v>13556</v>
      </c>
      <c r="B3557" s="7">
        <v>45420</v>
      </c>
      <c r="C3557" t="s">
        <v>60</v>
      </c>
      <c r="D3557" t="s">
        <v>116</v>
      </c>
      <c r="E3557" t="s">
        <v>118</v>
      </c>
      <c r="F3557">
        <v>23</v>
      </c>
      <c r="G3557" t="s">
        <v>166</v>
      </c>
      <c r="H3557" t="s">
        <v>123</v>
      </c>
      <c r="I3557" t="s">
        <v>130</v>
      </c>
      <c r="J3557" t="s">
        <v>133</v>
      </c>
      <c r="K3557" t="s">
        <v>141</v>
      </c>
      <c r="L3557">
        <v>9</v>
      </c>
      <c r="M3557">
        <v>186184</v>
      </c>
      <c r="N3557" t="s">
        <v>156</v>
      </c>
      <c r="O3557">
        <v>1625386</v>
      </c>
      <c r="P3557">
        <v>0</v>
      </c>
      <c r="Q3557">
        <v>0</v>
      </c>
      <c r="R3557" t="s">
        <v>159</v>
      </c>
      <c r="S3557" t="s">
        <v>163</v>
      </c>
    </row>
    <row r="3558" spans="1:19" x14ac:dyDescent="0.25">
      <c r="A3558">
        <v>13557</v>
      </c>
      <c r="B3558" s="7">
        <v>45320</v>
      </c>
      <c r="C3558" t="s">
        <v>103</v>
      </c>
      <c r="D3558" t="s">
        <v>116</v>
      </c>
      <c r="E3558" t="s">
        <v>118</v>
      </c>
      <c r="F3558">
        <v>42</v>
      </c>
      <c r="G3558" t="s">
        <v>169</v>
      </c>
      <c r="H3558" t="s">
        <v>120</v>
      </c>
      <c r="I3558" t="s">
        <v>129</v>
      </c>
      <c r="J3558" t="s">
        <v>131</v>
      </c>
      <c r="K3558" t="s">
        <v>138</v>
      </c>
      <c r="L3558">
        <v>8</v>
      </c>
      <c r="M3558">
        <v>156082</v>
      </c>
      <c r="N3558" t="s">
        <v>156</v>
      </c>
      <c r="O3558">
        <v>1211196</v>
      </c>
      <c r="P3558">
        <v>1211196</v>
      </c>
      <c r="Q3558">
        <v>0</v>
      </c>
      <c r="R3558" t="s">
        <v>161</v>
      </c>
      <c r="S3558" t="s">
        <v>164</v>
      </c>
    </row>
    <row r="3559" spans="1:19" x14ac:dyDescent="0.25">
      <c r="A3559">
        <v>13558</v>
      </c>
      <c r="B3559" s="7">
        <v>45351</v>
      </c>
      <c r="C3559" t="s">
        <v>23</v>
      </c>
      <c r="D3559" t="s">
        <v>117</v>
      </c>
      <c r="E3559" t="s">
        <v>119</v>
      </c>
      <c r="F3559">
        <v>61</v>
      </c>
      <c r="G3559" t="s">
        <v>167</v>
      </c>
      <c r="H3559" t="s">
        <v>124</v>
      </c>
      <c r="I3559" t="s">
        <v>129</v>
      </c>
      <c r="J3559" t="s">
        <v>131</v>
      </c>
      <c r="K3559" t="s">
        <v>135</v>
      </c>
      <c r="L3559">
        <v>8</v>
      </c>
      <c r="M3559">
        <v>44591</v>
      </c>
      <c r="N3559" t="s">
        <v>153</v>
      </c>
      <c r="O3559">
        <v>321055</v>
      </c>
      <c r="P3559">
        <v>321055</v>
      </c>
      <c r="Q3559">
        <v>321055</v>
      </c>
      <c r="R3559" t="s">
        <v>161</v>
      </c>
      <c r="S3559" t="s">
        <v>162</v>
      </c>
    </row>
    <row r="3560" spans="1:19" x14ac:dyDescent="0.25">
      <c r="A3560">
        <v>13559</v>
      </c>
      <c r="B3560" s="7">
        <v>45292</v>
      </c>
      <c r="C3560" t="s">
        <v>71</v>
      </c>
      <c r="D3560" t="s">
        <v>116</v>
      </c>
      <c r="E3560" t="s">
        <v>119</v>
      </c>
      <c r="F3560">
        <v>60</v>
      </c>
      <c r="G3560" t="s">
        <v>167</v>
      </c>
      <c r="H3560" t="s">
        <v>123</v>
      </c>
      <c r="I3560" t="s">
        <v>129</v>
      </c>
      <c r="J3560" t="s">
        <v>131</v>
      </c>
      <c r="K3560" t="s">
        <v>135</v>
      </c>
      <c r="L3560">
        <v>1</v>
      </c>
      <c r="M3560">
        <v>150405</v>
      </c>
      <c r="N3560" t="s">
        <v>155</v>
      </c>
      <c r="O3560">
        <v>139876</v>
      </c>
      <c r="P3560">
        <v>139876</v>
      </c>
      <c r="Q3560">
        <v>139876</v>
      </c>
      <c r="R3560" t="s">
        <v>160</v>
      </c>
      <c r="S3560" t="s">
        <v>162</v>
      </c>
    </row>
    <row r="3561" spans="1:19" x14ac:dyDescent="0.25">
      <c r="A3561">
        <v>13560</v>
      </c>
      <c r="B3561" s="7">
        <v>45409</v>
      </c>
      <c r="C3561" t="s">
        <v>93</v>
      </c>
      <c r="D3561" t="s">
        <v>117</v>
      </c>
      <c r="E3561" t="s">
        <v>119</v>
      </c>
      <c r="F3561">
        <v>43</v>
      </c>
      <c r="G3561" t="s">
        <v>169</v>
      </c>
      <c r="H3561" t="s">
        <v>121</v>
      </c>
      <c r="I3561" t="s">
        <v>129</v>
      </c>
      <c r="J3561" t="s">
        <v>132</v>
      </c>
      <c r="K3561" t="s">
        <v>145</v>
      </c>
      <c r="L3561">
        <v>1</v>
      </c>
      <c r="M3561">
        <v>143577</v>
      </c>
      <c r="N3561" t="s">
        <v>152</v>
      </c>
      <c r="O3561">
        <v>122040</v>
      </c>
      <c r="P3561">
        <v>122040</v>
      </c>
      <c r="Q3561">
        <v>0</v>
      </c>
      <c r="R3561" t="s">
        <v>161</v>
      </c>
      <c r="S3561" t="s">
        <v>164</v>
      </c>
    </row>
    <row r="3562" spans="1:19" x14ac:dyDescent="0.25">
      <c r="A3562">
        <v>13561</v>
      </c>
      <c r="B3562" s="7">
        <v>45561</v>
      </c>
      <c r="C3562" t="s">
        <v>89</v>
      </c>
      <c r="D3562" t="s">
        <v>117</v>
      </c>
      <c r="E3562" t="s">
        <v>119</v>
      </c>
      <c r="F3562">
        <v>61</v>
      </c>
      <c r="G3562" t="s">
        <v>167</v>
      </c>
      <c r="H3562" t="s">
        <v>124</v>
      </c>
      <c r="I3562" t="s">
        <v>126</v>
      </c>
      <c r="J3562" t="s">
        <v>133</v>
      </c>
      <c r="K3562" t="s">
        <v>141</v>
      </c>
      <c r="L3562">
        <v>6</v>
      </c>
      <c r="M3562">
        <v>97856</v>
      </c>
      <c r="N3562" t="s">
        <v>154</v>
      </c>
      <c r="O3562">
        <v>587136</v>
      </c>
      <c r="P3562">
        <v>587136</v>
      </c>
      <c r="Q3562">
        <v>587136</v>
      </c>
      <c r="R3562" t="s">
        <v>161</v>
      </c>
      <c r="S3562" t="s">
        <v>162</v>
      </c>
    </row>
    <row r="3563" spans="1:19" x14ac:dyDescent="0.25">
      <c r="A3563">
        <v>13562</v>
      </c>
      <c r="B3563" s="7">
        <v>45316</v>
      </c>
      <c r="C3563" t="s">
        <v>42</v>
      </c>
      <c r="D3563" t="s">
        <v>116</v>
      </c>
      <c r="E3563" t="s">
        <v>118</v>
      </c>
      <c r="F3563">
        <v>41</v>
      </c>
      <c r="G3563" t="s">
        <v>169</v>
      </c>
      <c r="H3563" t="s">
        <v>121</v>
      </c>
      <c r="I3563" t="s">
        <v>127</v>
      </c>
      <c r="J3563" t="s">
        <v>131</v>
      </c>
      <c r="K3563" t="s">
        <v>147</v>
      </c>
      <c r="L3563">
        <v>10</v>
      </c>
      <c r="M3563">
        <v>53973</v>
      </c>
      <c r="N3563" t="s">
        <v>153</v>
      </c>
      <c r="O3563">
        <v>485757</v>
      </c>
      <c r="P3563">
        <v>485757</v>
      </c>
      <c r="Q3563">
        <v>485757</v>
      </c>
      <c r="R3563" t="s">
        <v>160</v>
      </c>
      <c r="S3563" t="s">
        <v>162</v>
      </c>
    </row>
    <row r="3564" spans="1:19" x14ac:dyDescent="0.25">
      <c r="A3564">
        <v>13563</v>
      </c>
      <c r="B3564" s="7">
        <v>45505</v>
      </c>
      <c r="C3564" t="s">
        <v>92</v>
      </c>
      <c r="D3564" t="s">
        <v>116</v>
      </c>
      <c r="E3564" t="s">
        <v>118</v>
      </c>
      <c r="F3564">
        <v>18</v>
      </c>
      <c r="G3564" t="s">
        <v>166</v>
      </c>
      <c r="H3564" t="s">
        <v>123</v>
      </c>
      <c r="I3564" t="s">
        <v>130</v>
      </c>
      <c r="J3564" t="s">
        <v>134</v>
      </c>
      <c r="K3564" t="s">
        <v>148</v>
      </c>
      <c r="L3564">
        <v>3</v>
      </c>
      <c r="M3564">
        <v>73484</v>
      </c>
      <c r="N3564" t="s">
        <v>151</v>
      </c>
      <c r="O3564">
        <v>209429</v>
      </c>
      <c r="P3564">
        <v>209429</v>
      </c>
      <c r="Q3564">
        <v>0</v>
      </c>
      <c r="R3564" t="s">
        <v>161</v>
      </c>
      <c r="S3564" t="s">
        <v>164</v>
      </c>
    </row>
    <row r="3565" spans="1:19" x14ac:dyDescent="0.25">
      <c r="A3565">
        <v>13564</v>
      </c>
      <c r="B3565" s="7">
        <v>45614</v>
      </c>
      <c r="C3565" t="s">
        <v>114</v>
      </c>
      <c r="D3565" t="s">
        <v>117</v>
      </c>
      <c r="E3565" t="s">
        <v>119</v>
      </c>
      <c r="F3565">
        <v>44</v>
      </c>
      <c r="G3565" t="s">
        <v>169</v>
      </c>
      <c r="H3565" t="s">
        <v>121</v>
      </c>
      <c r="I3565" t="s">
        <v>128</v>
      </c>
      <c r="J3565" t="s">
        <v>131</v>
      </c>
      <c r="K3565" t="s">
        <v>147</v>
      </c>
      <c r="L3565">
        <v>7</v>
      </c>
      <c r="M3565">
        <v>29172</v>
      </c>
      <c r="N3565" t="s">
        <v>157</v>
      </c>
      <c r="O3565">
        <v>200119</v>
      </c>
      <c r="P3565">
        <v>200119</v>
      </c>
      <c r="Q3565">
        <v>200119</v>
      </c>
      <c r="R3565" t="s">
        <v>160</v>
      </c>
      <c r="S3565" t="s">
        <v>162</v>
      </c>
    </row>
    <row r="3566" spans="1:19" x14ac:dyDescent="0.25">
      <c r="A3566">
        <v>13565</v>
      </c>
      <c r="B3566" s="7">
        <v>45518</v>
      </c>
      <c r="C3566" t="s">
        <v>55</v>
      </c>
      <c r="D3566" t="s">
        <v>116</v>
      </c>
      <c r="E3566" t="s">
        <v>119</v>
      </c>
      <c r="F3566">
        <v>48</v>
      </c>
      <c r="G3566" t="s">
        <v>167</v>
      </c>
      <c r="H3566" t="s">
        <v>121</v>
      </c>
      <c r="I3566" t="s">
        <v>129</v>
      </c>
      <c r="J3566" t="s">
        <v>131</v>
      </c>
      <c r="K3566" t="s">
        <v>136</v>
      </c>
      <c r="L3566">
        <v>3</v>
      </c>
      <c r="M3566">
        <v>29556</v>
      </c>
      <c r="N3566" t="s">
        <v>158</v>
      </c>
      <c r="O3566">
        <v>70934</v>
      </c>
      <c r="P3566">
        <v>70934</v>
      </c>
      <c r="Q3566">
        <v>70934</v>
      </c>
      <c r="R3566" t="s">
        <v>160</v>
      </c>
      <c r="S3566" t="s">
        <v>162</v>
      </c>
    </row>
    <row r="3567" spans="1:19" x14ac:dyDescent="0.25">
      <c r="A3567">
        <v>13566</v>
      </c>
      <c r="B3567" s="7">
        <v>45465</v>
      </c>
      <c r="C3567" t="s">
        <v>29</v>
      </c>
      <c r="D3567" t="s">
        <v>117</v>
      </c>
      <c r="E3567" t="s">
        <v>118</v>
      </c>
      <c r="F3567">
        <v>40</v>
      </c>
      <c r="G3567" t="s">
        <v>169</v>
      </c>
      <c r="H3567" t="s">
        <v>123</v>
      </c>
      <c r="I3567" t="s">
        <v>130</v>
      </c>
      <c r="J3567" t="s">
        <v>131</v>
      </c>
      <c r="K3567" t="s">
        <v>135</v>
      </c>
      <c r="L3567">
        <v>5</v>
      </c>
      <c r="M3567">
        <v>54355</v>
      </c>
      <c r="N3567" t="s">
        <v>158</v>
      </c>
      <c r="O3567">
        <v>217420</v>
      </c>
      <c r="P3567">
        <v>217420</v>
      </c>
      <c r="Q3567">
        <v>0</v>
      </c>
      <c r="R3567" t="s">
        <v>159</v>
      </c>
      <c r="S3567" t="s">
        <v>164</v>
      </c>
    </row>
    <row r="3568" spans="1:19" x14ac:dyDescent="0.25">
      <c r="A3568">
        <v>13567</v>
      </c>
      <c r="B3568" s="7">
        <v>45310</v>
      </c>
      <c r="C3568" t="s">
        <v>71</v>
      </c>
      <c r="D3568" t="s">
        <v>116</v>
      </c>
      <c r="E3568" t="s">
        <v>119</v>
      </c>
      <c r="F3568">
        <v>45</v>
      </c>
      <c r="G3568" t="s">
        <v>169</v>
      </c>
      <c r="H3568" t="s">
        <v>121</v>
      </c>
      <c r="I3568" t="s">
        <v>127</v>
      </c>
      <c r="J3568" t="s">
        <v>134</v>
      </c>
      <c r="K3568" t="s">
        <v>148</v>
      </c>
      <c r="L3568">
        <v>9</v>
      </c>
      <c r="M3568">
        <v>69956</v>
      </c>
      <c r="N3568" t="s">
        <v>152</v>
      </c>
      <c r="O3568">
        <v>535163</v>
      </c>
      <c r="P3568">
        <v>535163</v>
      </c>
      <c r="Q3568">
        <v>535163</v>
      </c>
      <c r="R3568" t="s">
        <v>161</v>
      </c>
      <c r="S3568" t="s">
        <v>162</v>
      </c>
    </row>
    <row r="3569" spans="1:19" x14ac:dyDescent="0.25">
      <c r="A3569">
        <v>13568</v>
      </c>
      <c r="B3569" s="7">
        <v>45396</v>
      </c>
      <c r="C3569" t="s">
        <v>69</v>
      </c>
      <c r="D3569" t="s">
        <v>117</v>
      </c>
      <c r="E3569" t="s">
        <v>119</v>
      </c>
      <c r="F3569">
        <v>34</v>
      </c>
      <c r="G3569" t="s">
        <v>168</v>
      </c>
      <c r="H3569" t="s">
        <v>123</v>
      </c>
      <c r="I3569" t="s">
        <v>129</v>
      </c>
      <c r="J3569" t="s">
        <v>133</v>
      </c>
      <c r="K3569" t="s">
        <v>139</v>
      </c>
      <c r="L3569">
        <v>7</v>
      </c>
      <c r="M3569">
        <v>128727</v>
      </c>
      <c r="N3569" t="s">
        <v>153</v>
      </c>
      <c r="O3569">
        <v>810980</v>
      </c>
      <c r="P3569">
        <v>810980</v>
      </c>
      <c r="Q3569">
        <v>0</v>
      </c>
      <c r="R3569" t="s">
        <v>160</v>
      </c>
      <c r="S3569" t="s">
        <v>164</v>
      </c>
    </row>
    <row r="3570" spans="1:19" x14ac:dyDescent="0.25">
      <c r="A3570">
        <v>13569</v>
      </c>
      <c r="B3570" s="7">
        <v>45379</v>
      </c>
      <c r="C3570" t="s">
        <v>77</v>
      </c>
      <c r="D3570" t="s">
        <v>116</v>
      </c>
      <c r="E3570" t="s">
        <v>119</v>
      </c>
      <c r="F3570">
        <v>31</v>
      </c>
      <c r="G3570" t="s">
        <v>168</v>
      </c>
      <c r="H3570" t="s">
        <v>121</v>
      </c>
      <c r="I3570" t="s">
        <v>128</v>
      </c>
      <c r="J3570" t="s">
        <v>132</v>
      </c>
      <c r="K3570" t="s">
        <v>145</v>
      </c>
      <c r="L3570">
        <v>1</v>
      </c>
      <c r="M3570">
        <v>140822</v>
      </c>
      <c r="N3570" t="s">
        <v>157</v>
      </c>
      <c r="O3570">
        <v>138005</v>
      </c>
      <c r="P3570">
        <v>138005</v>
      </c>
      <c r="Q3570">
        <v>138005</v>
      </c>
      <c r="R3570" t="s">
        <v>159</v>
      </c>
      <c r="S3570" t="s">
        <v>162</v>
      </c>
    </row>
    <row r="3571" spans="1:19" x14ac:dyDescent="0.25">
      <c r="A3571">
        <v>13570</v>
      </c>
      <c r="B3571" s="7">
        <v>45294</v>
      </c>
      <c r="C3571" t="s">
        <v>103</v>
      </c>
      <c r="D3571" t="s">
        <v>116</v>
      </c>
      <c r="E3571" t="s">
        <v>118</v>
      </c>
      <c r="F3571">
        <v>24</v>
      </c>
      <c r="G3571" t="s">
        <v>166</v>
      </c>
      <c r="H3571" t="s">
        <v>121</v>
      </c>
      <c r="I3571" t="s">
        <v>126</v>
      </c>
      <c r="J3571" t="s">
        <v>131</v>
      </c>
      <c r="K3571" t="s">
        <v>135</v>
      </c>
      <c r="L3571">
        <v>4</v>
      </c>
      <c r="M3571">
        <v>171202</v>
      </c>
      <c r="N3571" t="s">
        <v>156</v>
      </c>
      <c r="O3571">
        <v>664263</v>
      </c>
      <c r="P3571">
        <v>664263</v>
      </c>
      <c r="Q3571">
        <v>0</v>
      </c>
      <c r="R3571" t="s">
        <v>161</v>
      </c>
      <c r="S3571" t="s">
        <v>164</v>
      </c>
    </row>
    <row r="3572" spans="1:19" x14ac:dyDescent="0.25">
      <c r="A3572">
        <v>13571</v>
      </c>
      <c r="B3572" s="7">
        <v>45350</v>
      </c>
      <c r="C3572" t="s">
        <v>50</v>
      </c>
      <c r="D3572" t="s">
        <v>116</v>
      </c>
      <c r="E3572" t="s">
        <v>119</v>
      </c>
      <c r="F3572">
        <v>49</v>
      </c>
      <c r="G3572" t="s">
        <v>167</v>
      </c>
      <c r="H3572" t="s">
        <v>121</v>
      </c>
      <c r="I3572" t="s">
        <v>127</v>
      </c>
      <c r="J3572" t="s">
        <v>131</v>
      </c>
      <c r="K3572" t="s">
        <v>147</v>
      </c>
      <c r="L3572">
        <v>6</v>
      </c>
      <c r="M3572">
        <v>133205</v>
      </c>
      <c r="N3572" t="s">
        <v>153</v>
      </c>
      <c r="O3572">
        <v>719307</v>
      </c>
      <c r="P3572">
        <v>0</v>
      </c>
      <c r="Q3572">
        <v>0</v>
      </c>
      <c r="R3572" t="s">
        <v>160</v>
      </c>
      <c r="S3572" t="s">
        <v>163</v>
      </c>
    </row>
    <row r="3573" spans="1:19" x14ac:dyDescent="0.25">
      <c r="A3573">
        <v>13572</v>
      </c>
      <c r="B3573" s="7">
        <v>45635</v>
      </c>
      <c r="C3573" t="s">
        <v>43</v>
      </c>
      <c r="D3573" t="s">
        <v>117</v>
      </c>
      <c r="E3573" t="s">
        <v>119</v>
      </c>
      <c r="F3573">
        <v>26</v>
      </c>
      <c r="G3573" t="s">
        <v>168</v>
      </c>
      <c r="H3573" t="s">
        <v>123</v>
      </c>
      <c r="I3573" t="s">
        <v>130</v>
      </c>
      <c r="J3573" t="s">
        <v>131</v>
      </c>
      <c r="K3573" t="s">
        <v>138</v>
      </c>
      <c r="L3573">
        <v>4</v>
      </c>
      <c r="M3573">
        <v>159659</v>
      </c>
      <c r="N3573" t="s">
        <v>155</v>
      </c>
      <c r="O3573">
        <v>593931</v>
      </c>
      <c r="P3573">
        <v>593931</v>
      </c>
      <c r="Q3573">
        <v>593931</v>
      </c>
      <c r="R3573" t="s">
        <v>160</v>
      </c>
      <c r="S3573" t="s">
        <v>162</v>
      </c>
    </row>
    <row r="3574" spans="1:19" x14ac:dyDescent="0.25">
      <c r="A3574">
        <v>13573</v>
      </c>
      <c r="B3574" s="7">
        <v>45466</v>
      </c>
      <c r="C3574" t="s">
        <v>68</v>
      </c>
      <c r="D3574" t="s">
        <v>116</v>
      </c>
      <c r="E3574" t="s">
        <v>118</v>
      </c>
      <c r="F3574">
        <v>19</v>
      </c>
      <c r="G3574" t="s">
        <v>166</v>
      </c>
      <c r="H3574" t="s">
        <v>123</v>
      </c>
      <c r="I3574" t="s">
        <v>130</v>
      </c>
      <c r="J3574" t="s">
        <v>133</v>
      </c>
      <c r="K3574" t="s">
        <v>143</v>
      </c>
      <c r="L3574">
        <v>7</v>
      </c>
      <c r="M3574">
        <v>32434</v>
      </c>
      <c r="N3574" t="s">
        <v>154</v>
      </c>
      <c r="O3574">
        <v>227038</v>
      </c>
      <c r="P3574">
        <v>227038</v>
      </c>
      <c r="Q3574">
        <v>0</v>
      </c>
      <c r="R3574" t="s">
        <v>161</v>
      </c>
      <c r="S3574" t="s">
        <v>164</v>
      </c>
    </row>
    <row r="3575" spans="1:19" x14ac:dyDescent="0.25">
      <c r="A3575">
        <v>13574</v>
      </c>
      <c r="B3575" s="7">
        <v>45591</v>
      </c>
      <c r="C3575" t="s">
        <v>111</v>
      </c>
      <c r="D3575" t="s">
        <v>117</v>
      </c>
      <c r="E3575" t="s">
        <v>118</v>
      </c>
      <c r="F3575">
        <v>52</v>
      </c>
      <c r="G3575" t="s">
        <v>167</v>
      </c>
      <c r="H3575" t="s">
        <v>124</v>
      </c>
      <c r="I3575" t="s">
        <v>129</v>
      </c>
      <c r="J3575" t="s">
        <v>134</v>
      </c>
      <c r="K3575" t="s">
        <v>149</v>
      </c>
      <c r="L3575">
        <v>6</v>
      </c>
      <c r="M3575">
        <v>194013</v>
      </c>
      <c r="N3575" t="s">
        <v>153</v>
      </c>
      <c r="O3575">
        <v>1047670</v>
      </c>
      <c r="P3575">
        <v>1047670</v>
      </c>
      <c r="Q3575">
        <v>1047670</v>
      </c>
      <c r="R3575" t="s">
        <v>160</v>
      </c>
      <c r="S3575" t="s">
        <v>162</v>
      </c>
    </row>
    <row r="3576" spans="1:19" x14ac:dyDescent="0.25">
      <c r="A3576">
        <v>13575</v>
      </c>
      <c r="B3576" s="7">
        <v>45472</v>
      </c>
      <c r="C3576" t="s">
        <v>71</v>
      </c>
      <c r="D3576" t="s">
        <v>116</v>
      </c>
      <c r="E3576" t="s">
        <v>119</v>
      </c>
      <c r="F3576">
        <v>29</v>
      </c>
      <c r="G3576" t="s">
        <v>168</v>
      </c>
      <c r="H3576" t="s">
        <v>122</v>
      </c>
      <c r="I3576" t="s">
        <v>128</v>
      </c>
      <c r="J3576" t="s">
        <v>132</v>
      </c>
      <c r="K3576" t="s">
        <v>144</v>
      </c>
      <c r="L3576">
        <v>10</v>
      </c>
      <c r="M3576">
        <v>122909</v>
      </c>
      <c r="N3576" t="s">
        <v>155</v>
      </c>
      <c r="O3576">
        <v>1143053</v>
      </c>
      <c r="P3576">
        <v>1143053</v>
      </c>
      <c r="Q3576">
        <v>1143053</v>
      </c>
      <c r="R3576" t="s">
        <v>160</v>
      </c>
      <c r="S3576" t="s">
        <v>162</v>
      </c>
    </row>
    <row r="3577" spans="1:19" x14ac:dyDescent="0.25">
      <c r="A3577">
        <v>13576</v>
      </c>
      <c r="B3577" s="7">
        <v>45447</v>
      </c>
      <c r="C3577" t="s">
        <v>58</v>
      </c>
      <c r="D3577" t="s">
        <v>116</v>
      </c>
      <c r="E3577" t="s">
        <v>118</v>
      </c>
      <c r="F3577">
        <v>32</v>
      </c>
      <c r="G3577" t="s">
        <v>168</v>
      </c>
      <c r="H3577" t="s">
        <v>121</v>
      </c>
      <c r="I3577" t="s">
        <v>126</v>
      </c>
      <c r="J3577" t="s">
        <v>133</v>
      </c>
      <c r="K3577" t="s">
        <v>140</v>
      </c>
      <c r="L3577">
        <v>2</v>
      </c>
      <c r="M3577">
        <v>172509</v>
      </c>
      <c r="N3577" t="s">
        <v>155</v>
      </c>
      <c r="O3577">
        <v>320866</v>
      </c>
      <c r="P3577">
        <v>320866</v>
      </c>
      <c r="Q3577">
        <v>320866</v>
      </c>
      <c r="R3577" t="s">
        <v>161</v>
      </c>
      <c r="S3577" t="s">
        <v>162</v>
      </c>
    </row>
    <row r="3578" spans="1:19" x14ac:dyDescent="0.25">
      <c r="A3578">
        <v>13577</v>
      </c>
      <c r="B3578" s="7">
        <v>45600</v>
      </c>
      <c r="C3578" t="s">
        <v>90</v>
      </c>
      <c r="D3578" t="s">
        <v>117</v>
      </c>
      <c r="E3578" t="s">
        <v>119</v>
      </c>
      <c r="F3578">
        <v>24</v>
      </c>
      <c r="G3578" t="s">
        <v>166</v>
      </c>
      <c r="H3578" t="s">
        <v>124</v>
      </c>
      <c r="I3578" t="s">
        <v>130</v>
      </c>
      <c r="J3578" t="s">
        <v>134</v>
      </c>
      <c r="K3578" t="s">
        <v>149</v>
      </c>
      <c r="L3578">
        <v>6</v>
      </c>
      <c r="M3578">
        <v>63385</v>
      </c>
      <c r="N3578" t="s">
        <v>158</v>
      </c>
      <c r="O3578">
        <v>304248</v>
      </c>
      <c r="P3578">
        <v>304248</v>
      </c>
      <c r="Q3578">
        <v>0</v>
      </c>
      <c r="R3578" t="s">
        <v>161</v>
      </c>
      <c r="S3578" t="s">
        <v>164</v>
      </c>
    </row>
    <row r="3579" spans="1:19" x14ac:dyDescent="0.25">
      <c r="A3579">
        <v>13578</v>
      </c>
      <c r="B3579" s="7">
        <v>45595</v>
      </c>
      <c r="C3579" t="s">
        <v>64</v>
      </c>
      <c r="D3579" t="s">
        <v>117</v>
      </c>
      <c r="E3579" t="s">
        <v>119</v>
      </c>
      <c r="F3579">
        <v>30</v>
      </c>
      <c r="G3579" t="s">
        <v>168</v>
      </c>
      <c r="H3579" t="s">
        <v>125</v>
      </c>
      <c r="I3579" t="s">
        <v>129</v>
      </c>
      <c r="J3579" t="s">
        <v>132</v>
      </c>
      <c r="K3579" t="s">
        <v>142</v>
      </c>
      <c r="L3579">
        <v>1</v>
      </c>
      <c r="M3579">
        <v>46536</v>
      </c>
      <c r="N3579" t="s">
        <v>155</v>
      </c>
      <c r="O3579">
        <v>43278</v>
      </c>
      <c r="P3579">
        <v>43278</v>
      </c>
      <c r="Q3579">
        <v>0</v>
      </c>
      <c r="R3579" t="s">
        <v>161</v>
      </c>
      <c r="S3579" t="s">
        <v>164</v>
      </c>
    </row>
    <row r="3580" spans="1:19" x14ac:dyDescent="0.25">
      <c r="A3580">
        <v>13579</v>
      </c>
      <c r="B3580" s="7">
        <v>45510</v>
      </c>
      <c r="C3580" t="s">
        <v>106</v>
      </c>
      <c r="D3580" t="s">
        <v>116</v>
      </c>
      <c r="E3580" t="s">
        <v>118</v>
      </c>
      <c r="F3580">
        <v>20</v>
      </c>
      <c r="G3580" t="s">
        <v>166</v>
      </c>
      <c r="H3580" t="s">
        <v>120</v>
      </c>
      <c r="I3580" t="s">
        <v>126</v>
      </c>
      <c r="J3580" t="s">
        <v>131</v>
      </c>
      <c r="K3580" t="s">
        <v>138</v>
      </c>
      <c r="L3580">
        <v>2</v>
      </c>
      <c r="M3580">
        <v>46851</v>
      </c>
      <c r="N3580" t="s">
        <v>157</v>
      </c>
      <c r="O3580">
        <v>91827</v>
      </c>
      <c r="P3580">
        <v>91827</v>
      </c>
      <c r="Q3580">
        <v>0</v>
      </c>
      <c r="R3580" t="s">
        <v>160</v>
      </c>
      <c r="S3580" t="s">
        <v>164</v>
      </c>
    </row>
    <row r="3581" spans="1:19" x14ac:dyDescent="0.25">
      <c r="A3581">
        <v>13580</v>
      </c>
      <c r="B3581" s="7">
        <v>45653</v>
      </c>
      <c r="C3581" t="s">
        <v>99</v>
      </c>
      <c r="D3581" t="s">
        <v>117</v>
      </c>
      <c r="E3581" t="s">
        <v>118</v>
      </c>
      <c r="F3581">
        <v>41</v>
      </c>
      <c r="G3581" t="s">
        <v>169</v>
      </c>
      <c r="H3581" t="s">
        <v>124</v>
      </c>
      <c r="I3581" t="s">
        <v>130</v>
      </c>
      <c r="J3581" t="s">
        <v>134</v>
      </c>
      <c r="K3581" t="s">
        <v>149</v>
      </c>
      <c r="L3581">
        <v>9</v>
      </c>
      <c r="M3581">
        <v>182648</v>
      </c>
      <c r="N3581" t="s">
        <v>156</v>
      </c>
      <c r="O3581">
        <v>1594517</v>
      </c>
      <c r="P3581">
        <v>0</v>
      </c>
      <c r="Q3581">
        <v>0</v>
      </c>
      <c r="R3581" t="s">
        <v>161</v>
      </c>
      <c r="S3581" t="s">
        <v>163</v>
      </c>
    </row>
    <row r="3582" spans="1:19" x14ac:dyDescent="0.25">
      <c r="A3582">
        <v>13581</v>
      </c>
      <c r="B3582" s="7">
        <v>45442</v>
      </c>
      <c r="C3582" t="s">
        <v>38</v>
      </c>
      <c r="D3582" t="s">
        <v>116</v>
      </c>
      <c r="E3582" t="s">
        <v>118</v>
      </c>
      <c r="F3582">
        <v>30</v>
      </c>
      <c r="G3582" t="s">
        <v>168</v>
      </c>
      <c r="H3582" t="s">
        <v>124</v>
      </c>
      <c r="I3582" t="s">
        <v>130</v>
      </c>
      <c r="J3582" t="s">
        <v>134</v>
      </c>
      <c r="K3582" t="s">
        <v>150</v>
      </c>
      <c r="L3582">
        <v>1</v>
      </c>
      <c r="M3582">
        <v>169614</v>
      </c>
      <c r="N3582" t="s">
        <v>155</v>
      </c>
      <c r="O3582">
        <v>157741</v>
      </c>
      <c r="P3582">
        <v>157741</v>
      </c>
      <c r="Q3582">
        <v>0</v>
      </c>
      <c r="R3582" t="s">
        <v>161</v>
      </c>
      <c r="S3582" t="s">
        <v>164</v>
      </c>
    </row>
    <row r="3583" spans="1:19" x14ac:dyDescent="0.25">
      <c r="A3583">
        <v>13582</v>
      </c>
      <c r="B3583" s="7">
        <v>45423</v>
      </c>
      <c r="C3583" t="s">
        <v>55</v>
      </c>
      <c r="D3583" t="s">
        <v>117</v>
      </c>
      <c r="E3583" t="s">
        <v>119</v>
      </c>
      <c r="F3583">
        <v>26</v>
      </c>
      <c r="G3583" t="s">
        <v>168</v>
      </c>
      <c r="H3583" t="s">
        <v>124</v>
      </c>
      <c r="I3583" t="s">
        <v>129</v>
      </c>
      <c r="J3583" t="s">
        <v>133</v>
      </c>
      <c r="K3583" t="s">
        <v>140</v>
      </c>
      <c r="L3583">
        <v>10</v>
      </c>
      <c r="M3583">
        <v>10941</v>
      </c>
      <c r="N3583" t="s">
        <v>157</v>
      </c>
      <c r="O3583">
        <v>107221</v>
      </c>
      <c r="P3583">
        <v>107221</v>
      </c>
      <c r="Q3583">
        <v>0</v>
      </c>
      <c r="R3583" t="s">
        <v>160</v>
      </c>
      <c r="S3583" t="s">
        <v>164</v>
      </c>
    </row>
    <row r="3584" spans="1:19" x14ac:dyDescent="0.25">
      <c r="A3584">
        <v>13583</v>
      </c>
      <c r="B3584" s="7">
        <v>45303</v>
      </c>
      <c r="C3584" t="s">
        <v>105</v>
      </c>
      <c r="D3584" t="s">
        <v>117</v>
      </c>
      <c r="E3584" t="s">
        <v>119</v>
      </c>
      <c r="F3584">
        <v>57</v>
      </c>
      <c r="G3584" t="s">
        <v>167</v>
      </c>
      <c r="H3584" t="s">
        <v>120</v>
      </c>
      <c r="I3584" t="s">
        <v>127</v>
      </c>
      <c r="J3584" t="s">
        <v>132</v>
      </c>
      <c r="K3584" t="s">
        <v>144</v>
      </c>
      <c r="L3584">
        <v>2</v>
      </c>
      <c r="M3584">
        <v>95322</v>
      </c>
      <c r="N3584" t="s">
        <v>151</v>
      </c>
      <c r="O3584">
        <v>181111</v>
      </c>
      <c r="P3584">
        <v>181111</v>
      </c>
      <c r="Q3584">
        <v>181111</v>
      </c>
      <c r="R3584" t="s">
        <v>161</v>
      </c>
      <c r="S3584" t="s">
        <v>162</v>
      </c>
    </row>
    <row r="3585" spans="1:19" x14ac:dyDescent="0.25">
      <c r="A3585">
        <v>13584</v>
      </c>
      <c r="B3585" s="7">
        <v>45323</v>
      </c>
      <c r="C3585" t="s">
        <v>34</v>
      </c>
      <c r="D3585" t="s">
        <v>116</v>
      </c>
      <c r="E3585" t="s">
        <v>118</v>
      </c>
      <c r="F3585">
        <v>38</v>
      </c>
      <c r="G3585" t="s">
        <v>169</v>
      </c>
      <c r="H3585" t="s">
        <v>120</v>
      </c>
      <c r="I3585" t="s">
        <v>130</v>
      </c>
      <c r="J3585" t="s">
        <v>133</v>
      </c>
      <c r="K3585" t="s">
        <v>140</v>
      </c>
      <c r="L3585">
        <v>1</v>
      </c>
      <c r="M3585">
        <v>24845</v>
      </c>
      <c r="N3585" t="s">
        <v>153</v>
      </c>
      <c r="O3585">
        <v>22360</v>
      </c>
      <c r="P3585">
        <v>22360</v>
      </c>
      <c r="Q3585">
        <v>22360</v>
      </c>
      <c r="R3585" t="s">
        <v>161</v>
      </c>
      <c r="S3585" t="s">
        <v>162</v>
      </c>
    </row>
    <row r="3586" spans="1:19" x14ac:dyDescent="0.25">
      <c r="A3586">
        <v>13585</v>
      </c>
      <c r="B3586" s="7">
        <v>45552</v>
      </c>
      <c r="C3586" t="s">
        <v>93</v>
      </c>
      <c r="D3586" t="s">
        <v>117</v>
      </c>
      <c r="E3586" t="s">
        <v>119</v>
      </c>
      <c r="F3586">
        <v>37</v>
      </c>
      <c r="G3586" t="s">
        <v>169</v>
      </c>
      <c r="H3586" t="s">
        <v>123</v>
      </c>
      <c r="I3586" t="s">
        <v>129</v>
      </c>
      <c r="J3586" t="s">
        <v>132</v>
      </c>
      <c r="K3586" t="s">
        <v>137</v>
      </c>
      <c r="L3586">
        <v>6</v>
      </c>
      <c r="M3586">
        <v>76663</v>
      </c>
      <c r="N3586" t="s">
        <v>157</v>
      </c>
      <c r="O3586">
        <v>450778</v>
      </c>
      <c r="P3586">
        <v>450778</v>
      </c>
      <c r="Q3586">
        <v>450778</v>
      </c>
      <c r="R3586" t="s">
        <v>161</v>
      </c>
      <c r="S3586" t="s">
        <v>162</v>
      </c>
    </row>
    <row r="3587" spans="1:19" x14ac:dyDescent="0.25">
      <c r="A3587">
        <v>13586</v>
      </c>
      <c r="B3587" s="7">
        <v>45405</v>
      </c>
      <c r="C3587" t="s">
        <v>103</v>
      </c>
      <c r="D3587" t="s">
        <v>116</v>
      </c>
      <c r="E3587" t="s">
        <v>119</v>
      </c>
      <c r="F3587">
        <v>56</v>
      </c>
      <c r="G3587" t="s">
        <v>167</v>
      </c>
      <c r="H3587" t="s">
        <v>125</v>
      </c>
      <c r="I3587" t="s">
        <v>126</v>
      </c>
      <c r="J3587" t="s">
        <v>132</v>
      </c>
      <c r="K3587" t="s">
        <v>137</v>
      </c>
      <c r="L3587">
        <v>1</v>
      </c>
      <c r="M3587">
        <v>125024</v>
      </c>
      <c r="N3587" t="s">
        <v>155</v>
      </c>
      <c r="O3587">
        <v>116272</v>
      </c>
      <c r="P3587">
        <v>116272</v>
      </c>
      <c r="Q3587">
        <v>0</v>
      </c>
      <c r="R3587" t="s">
        <v>161</v>
      </c>
      <c r="S3587" t="s">
        <v>164</v>
      </c>
    </row>
    <row r="3588" spans="1:19" x14ac:dyDescent="0.25">
      <c r="A3588">
        <v>13587</v>
      </c>
      <c r="B3588" s="7">
        <v>45520</v>
      </c>
      <c r="C3588" t="s">
        <v>18</v>
      </c>
      <c r="D3588" t="s">
        <v>116</v>
      </c>
      <c r="E3588" t="s">
        <v>119</v>
      </c>
      <c r="F3588">
        <v>38</v>
      </c>
      <c r="G3588" t="s">
        <v>169</v>
      </c>
      <c r="H3588" t="s">
        <v>122</v>
      </c>
      <c r="I3588" t="s">
        <v>127</v>
      </c>
      <c r="J3588" t="s">
        <v>131</v>
      </c>
      <c r="K3588" t="s">
        <v>147</v>
      </c>
      <c r="L3588">
        <v>9</v>
      </c>
      <c r="M3588">
        <v>117146</v>
      </c>
      <c r="N3588" t="s">
        <v>158</v>
      </c>
      <c r="O3588">
        <v>843451</v>
      </c>
      <c r="P3588">
        <v>843451</v>
      </c>
      <c r="Q3588">
        <v>843451</v>
      </c>
      <c r="R3588" t="s">
        <v>160</v>
      </c>
      <c r="S3588" t="s">
        <v>162</v>
      </c>
    </row>
    <row r="3589" spans="1:19" x14ac:dyDescent="0.25">
      <c r="A3589">
        <v>13588</v>
      </c>
      <c r="B3589" s="7">
        <v>45398</v>
      </c>
      <c r="C3589" t="s">
        <v>45</v>
      </c>
      <c r="D3589" t="s">
        <v>116</v>
      </c>
      <c r="E3589" t="s">
        <v>118</v>
      </c>
      <c r="F3589">
        <v>29</v>
      </c>
      <c r="G3589" t="s">
        <v>168</v>
      </c>
      <c r="H3589" t="s">
        <v>125</v>
      </c>
      <c r="I3589" t="s">
        <v>129</v>
      </c>
      <c r="J3589" t="s">
        <v>133</v>
      </c>
      <c r="K3589" t="s">
        <v>141</v>
      </c>
      <c r="L3589">
        <v>4</v>
      </c>
      <c r="M3589">
        <v>107881</v>
      </c>
      <c r="N3589" t="s">
        <v>158</v>
      </c>
      <c r="O3589">
        <v>345219</v>
      </c>
      <c r="P3589">
        <v>345219</v>
      </c>
      <c r="Q3589">
        <v>0</v>
      </c>
      <c r="R3589" t="s">
        <v>160</v>
      </c>
      <c r="S3589" t="s">
        <v>164</v>
      </c>
    </row>
    <row r="3590" spans="1:19" x14ac:dyDescent="0.25">
      <c r="A3590">
        <v>13589</v>
      </c>
      <c r="B3590" s="7">
        <v>45368</v>
      </c>
      <c r="C3590" t="s">
        <v>72</v>
      </c>
      <c r="D3590" t="s">
        <v>117</v>
      </c>
      <c r="E3590" t="s">
        <v>118</v>
      </c>
      <c r="F3590">
        <v>63</v>
      </c>
      <c r="G3590" t="s">
        <v>167</v>
      </c>
      <c r="H3590" t="s">
        <v>120</v>
      </c>
      <c r="I3590" t="s">
        <v>127</v>
      </c>
      <c r="J3590" t="s">
        <v>134</v>
      </c>
      <c r="K3590" t="s">
        <v>148</v>
      </c>
      <c r="L3590">
        <v>7</v>
      </c>
      <c r="M3590">
        <v>197566</v>
      </c>
      <c r="N3590" t="s">
        <v>151</v>
      </c>
      <c r="O3590">
        <v>1313813</v>
      </c>
      <c r="P3590">
        <v>1313813</v>
      </c>
      <c r="Q3590">
        <v>1313813</v>
      </c>
      <c r="R3590" t="s">
        <v>161</v>
      </c>
      <c r="S3590" t="s">
        <v>162</v>
      </c>
    </row>
    <row r="3591" spans="1:19" x14ac:dyDescent="0.25">
      <c r="A3591">
        <v>13590</v>
      </c>
      <c r="B3591" s="7">
        <v>45571</v>
      </c>
      <c r="C3591" t="s">
        <v>69</v>
      </c>
      <c r="D3591" t="s">
        <v>117</v>
      </c>
      <c r="E3591" t="s">
        <v>119</v>
      </c>
      <c r="F3591">
        <v>62</v>
      </c>
      <c r="G3591" t="s">
        <v>167</v>
      </c>
      <c r="H3591" t="s">
        <v>121</v>
      </c>
      <c r="I3591" t="s">
        <v>127</v>
      </c>
      <c r="J3591" t="s">
        <v>132</v>
      </c>
      <c r="K3591" t="s">
        <v>137</v>
      </c>
      <c r="L3591">
        <v>4</v>
      </c>
      <c r="M3591">
        <v>114202</v>
      </c>
      <c r="N3591" t="s">
        <v>155</v>
      </c>
      <c r="O3591">
        <v>424831</v>
      </c>
      <c r="P3591">
        <v>424831</v>
      </c>
      <c r="Q3591">
        <v>0</v>
      </c>
      <c r="R3591" t="s">
        <v>161</v>
      </c>
      <c r="S3591" t="s">
        <v>164</v>
      </c>
    </row>
    <row r="3592" spans="1:19" x14ac:dyDescent="0.25">
      <c r="A3592">
        <v>13591</v>
      </c>
      <c r="B3592" s="7">
        <v>45425</v>
      </c>
      <c r="C3592" t="s">
        <v>30</v>
      </c>
      <c r="D3592" t="s">
        <v>116</v>
      </c>
      <c r="E3592" t="s">
        <v>118</v>
      </c>
      <c r="F3592">
        <v>60</v>
      </c>
      <c r="G3592" t="s">
        <v>167</v>
      </c>
      <c r="H3592" t="s">
        <v>125</v>
      </c>
      <c r="I3592" t="s">
        <v>126</v>
      </c>
      <c r="J3592" t="s">
        <v>133</v>
      </c>
      <c r="K3592" t="s">
        <v>143</v>
      </c>
      <c r="L3592">
        <v>1</v>
      </c>
      <c r="M3592">
        <v>106403</v>
      </c>
      <c r="N3592" t="s">
        <v>157</v>
      </c>
      <c r="O3592">
        <v>104274</v>
      </c>
      <c r="P3592">
        <v>104274</v>
      </c>
      <c r="Q3592">
        <v>0</v>
      </c>
      <c r="R3592" t="s">
        <v>161</v>
      </c>
      <c r="S3592" t="s">
        <v>164</v>
      </c>
    </row>
    <row r="3593" spans="1:19" x14ac:dyDescent="0.25">
      <c r="A3593">
        <v>13592</v>
      </c>
      <c r="B3593" s="7">
        <v>45459</v>
      </c>
      <c r="C3593" t="s">
        <v>63</v>
      </c>
      <c r="D3593" t="s">
        <v>116</v>
      </c>
      <c r="E3593" t="s">
        <v>118</v>
      </c>
      <c r="F3593">
        <v>56</v>
      </c>
      <c r="G3593" t="s">
        <v>167</v>
      </c>
      <c r="H3593" t="s">
        <v>123</v>
      </c>
      <c r="I3593" t="s">
        <v>129</v>
      </c>
      <c r="J3593" t="s">
        <v>134</v>
      </c>
      <c r="K3593" t="s">
        <v>148</v>
      </c>
      <c r="L3593">
        <v>1</v>
      </c>
      <c r="M3593">
        <v>21096</v>
      </c>
      <c r="N3593" t="s">
        <v>156</v>
      </c>
      <c r="O3593">
        <v>20463</v>
      </c>
      <c r="P3593">
        <v>0</v>
      </c>
      <c r="Q3593">
        <v>0</v>
      </c>
      <c r="R3593" t="s">
        <v>159</v>
      </c>
      <c r="S3593" t="s">
        <v>163</v>
      </c>
    </row>
    <row r="3594" spans="1:19" x14ac:dyDescent="0.25">
      <c r="A3594">
        <v>13593</v>
      </c>
      <c r="B3594" s="7">
        <v>45460</v>
      </c>
      <c r="C3594" t="s">
        <v>68</v>
      </c>
      <c r="D3594" t="s">
        <v>116</v>
      </c>
      <c r="E3594" t="s">
        <v>119</v>
      </c>
      <c r="F3594">
        <v>37</v>
      </c>
      <c r="G3594" t="s">
        <v>169</v>
      </c>
      <c r="H3594" t="s">
        <v>121</v>
      </c>
      <c r="I3594" t="s">
        <v>126</v>
      </c>
      <c r="J3594" t="s">
        <v>132</v>
      </c>
      <c r="K3594" t="s">
        <v>145</v>
      </c>
      <c r="L3594">
        <v>8</v>
      </c>
      <c r="M3594">
        <v>130446</v>
      </c>
      <c r="N3594" t="s">
        <v>152</v>
      </c>
      <c r="O3594">
        <v>887032</v>
      </c>
      <c r="P3594">
        <v>887032</v>
      </c>
      <c r="Q3594">
        <v>887032</v>
      </c>
      <c r="R3594" t="s">
        <v>160</v>
      </c>
      <c r="S3594" t="s">
        <v>162</v>
      </c>
    </row>
    <row r="3595" spans="1:19" x14ac:dyDescent="0.25">
      <c r="A3595">
        <v>13594</v>
      </c>
      <c r="B3595" s="7">
        <v>45357</v>
      </c>
      <c r="C3595" t="s">
        <v>103</v>
      </c>
      <c r="D3595" t="s">
        <v>117</v>
      </c>
      <c r="E3595" t="s">
        <v>118</v>
      </c>
      <c r="F3595">
        <v>59</v>
      </c>
      <c r="G3595" t="s">
        <v>167</v>
      </c>
      <c r="H3595" t="s">
        <v>121</v>
      </c>
      <c r="I3595" t="s">
        <v>127</v>
      </c>
      <c r="J3595" t="s">
        <v>131</v>
      </c>
      <c r="K3595" t="s">
        <v>136</v>
      </c>
      <c r="L3595">
        <v>8</v>
      </c>
      <c r="M3595">
        <v>76446</v>
      </c>
      <c r="N3595" t="s">
        <v>154</v>
      </c>
      <c r="O3595">
        <v>611568</v>
      </c>
      <c r="P3595">
        <v>611568</v>
      </c>
      <c r="Q3595">
        <v>611568</v>
      </c>
      <c r="R3595" t="s">
        <v>159</v>
      </c>
      <c r="S3595" t="s">
        <v>162</v>
      </c>
    </row>
    <row r="3596" spans="1:19" x14ac:dyDescent="0.25">
      <c r="A3596">
        <v>13595</v>
      </c>
      <c r="B3596" s="7">
        <v>45383</v>
      </c>
      <c r="C3596" t="s">
        <v>40</v>
      </c>
      <c r="D3596" t="s">
        <v>117</v>
      </c>
      <c r="E3596" t="s">
        <v>118</v>
      </c>
      <c r="F3596">
        <v>61</v>
      </c>
      <c r="G3596" t="s">
        <v>167</v>
      </c>
      <c r="H3596" t="s">
        <v>125</v>
      </c>
      <c r="I3596" t="s">
        <v>126</v>
      </c>
      <c r="J3596" t="s">
        <v>132</v>
      </c>
      <c r="K3596" t="s">
        <v>145</v>
      </c>
      <c r="L3596">
        <v>8</v>
      </c>
      <c r="M3596">
        <v>99881</v>
      </c>
      <c r="N3596" t="s">
        <v>152</v>
      </c>
      <c r="O3596">
        <v>679190</v>
      </c>
      <c r="P3596">
        <v>679190</v>
      </c>
      <c r="Q3596">
        <v>0</v>
      </c>
      <c r="R3596" t="s">
        <v>159</v>
      </c>
      <c r="S3596" t="s">
        <v>164</v>
      </c>
    </row>
    <row r="3597" spans="1:19" x14ac:dyDescent="0.25">
      <c r="A3597">
        <v>13596</v>
      </c>
      <c r="B3597" s="7">
        <v>45460</v>
      </c>
      <c r="C3597" t="s">
        <v>45</v>
      </c>
      <c r="D3597" t="s">
        <v>117</v>
      </c>
      <c r="E3597" t="s">
        <v>119</v>
      </c>
      <c r="F3597">
        <v>29</v>
      </c>
      <c r="G3597" t="s">
        <v>168</v>
      </c>
      <c r="H3597" t="s">
        <v>123</v>
      </c>
      <c r="I3597" t="s">
        <v>126</v>
      </c>
      <c r="J3597" t="s">
        <v>132</v>
      </c>
      <c r="K3597" t="s">
        <v>145</v>
      </c>
      <c r="L3597">
        <v>6</v>
      </c>
      <c r="M3597">
        <v>167575</v>
      </c>
      <c r="N3597" t="s">
        <v>153</v>
      </c>
      <c r="O3597">
        <v>904905</v>
      </c>
      <c r="P3597">
        <v>904905</v>
      </c>
      <c r="Q3597">
        <v>904905</v>
      </c>
      <c r="R3597" t="s">
        <v>161</v>
      </c>
      <c r="S3597" t="s">
        <v>162</v>
      </c>
    </row>
    <row r="3598" spans="1:19" x14ac:dyDescent="0.25">
      <c r="A3598">
        <v>13597</v>
      </c>
      <c r="B3598" s="7">
        <v>45545</v>
      </c>
      <c r="C3598" t="s">
        <v>52</v>
      </c>
      <c r="D3598" t="s">
        <v>116</v>
      </c>
      <c r="E3598" t="s">
        <v>119</v>
      </c>
      <c r="F3598">
        <v>22</v>
      </c>
      <c r="G3598" t="s">
        <v>166</v>
      </c>
      <c r="H3598" t="s">
        <v>124</v>
      </c>
      <c r="I3598" t="s">
        <v>129</v>
      </c>
      <c r="J3598" t="s">
        <v>133</v>
      </c>
      <c r="K3598" t="s">
        <v>141</v>
      </c>
      <c r="L3598">
        <v>6</v>
      </c>
      <c r="M3598">
        <v>72381</v>
      </c>
      <c r="N3598" t="s">
        <v>155</v>
      </c>
      <c r="O3598">
        <v>403885</v>
      </c>
      <c r="P3598">
        <v>403885</v>
      </c>
      <c r="Q3598">
        <v>403885</v>
      </c>
      <c r="R3598" t="s">
        <v>160</v>
      </c>
      <c r="S3598" t="s">
        <v>162</v>
      </c>
    </row>
    <row r="3599" spans="1:19" x14ac:dyDescent="0.25">
      <c r="A3599">
        <v>13598</v>
      </c>
      <c r="B3599" s="7">
        <v>45553</v>
      </c>
      <c r="C3599" t="s">
        <v>41</v>
      </c>
      <c r="D3599" t="s">
        <v>116</v>
      </c>
      <c r="E3599" t="s">
        <v>118</v>
      </c>
      <c r="F3599">
        <v>22</v>
      </c>
      <c r="G3599" t="s">
        <v>166</v>
      </c>
      <c r="H3599" t="s">
        <v>125</v>
      </c>
      <c r="I3599" t="s">
        <v>128</v>
      </c>
      <c r="J3599" t="s">
        <v>132</v>
      </c>
      <c r="K3599" t="s">
        <v>145</v>
      </c>
      <c r="L3599">
        <v>1</v>
      </c>
      <c r="M3599">
        <v>76449</v>
      </c>
      <c r="N3599" t="s">
        <v>151</v>
      </c>
      <c r="O3599">
        <v>72626</v>
      </c>
      <c r="P3599">
        <v>72626</v>
      </c>
      <c r="Q3599">
        <v>72626</v>
      </c>
      <c r="R3599" t="s">
        <v>159</v>
      </c>
      <c r="S3599" t="s">
        <v>162</v>
      </c>
    </row>
    <row r="3600" spans="1:19" x14ac:dyDescent="0.25">
      <c r="A3600">
        <v>13599</v>
      </c>
      <c r="B3600" s="7">
        <v>45414</v>
      </c>
      <c r="C3600" t="s">
        <v>41</v>
      </c>
      <c r="D3600" t="s">
        <v>117</v>
      </c>
      <c r="E3600" t="s">
        <v>118</v>
      </c>
      <c r="F3600">
        <v>29</v>
      </c>
      <c r="G3600" t="s">
        <v>168</v>
      </c>
      <c r="H3600" t="s">
        <v>125</v>
      </c>
      <c r="I3600" t="s">
        <v>126</v>
      </c>
      <c r="J3600" t="s">
        <v>134</v>
      </c>
      <c r="K3600" t="s">
        <v>146</v>
      </c>
      <c r="L3600">
        <v>1</v>
      </c>
      <c r="M3600">
        <v>39459</v>
      </c>
      <c r="N3600" t="s">
        <v>158</v>
      </c>
      <c r="O3600">
        <v>31567</v>
      </c>
      <c r="P3600">
        <v>31567</v>
      </c>
      <c r="Q3600">
        <v>31567</v>
      </c>
      <c r="R3600" t="s">
        <v>159</v>
      </c>
      <c r="S3600" t="s">
        <v>162</v>
      </c>
    </row>
    <row r="3601" spans="1:19" x14ac:dyDescent="0.25">
      <c r="A3601">
        <v>13600</v>
      </c>
      <c r="B3601" s="7">
        <v>45555</v>
      </c>
      <c r="C3601" t="s">
        <v>70</v>
      </c>
      <c r="D3601" t="s">
        <v>116</v>
      </c>
      <c r="E3601" t="s">
        <v>118</v>
      </c>
      <c r="F3601">
        <v>43</v>
      </c>
      <c r="G3601" t="s">
        <v>169</v>
      </c>
      <c r="H3601" t="s">
        <v>122</v>
      </c>
      <c r="I3601" t="s">
        <v>127</v>
      </c>
      <c r="J3601" t="s">
        <v>134</v>
      </c>
      <c r="K3601" t="s">
        <v>148</v>
      </c>
      <c r="L3601">
        <v>5</v>
      </c>
      <c r="M3601">
        <v>188207</v>
      </c>
      <c r="N3601" t="s">
        <v>152</v>
      </c>
      <c r="O3601">
        <v>799879</v>
      </c>
      <c r="P3601">
        <v>0</v>
      </c>
      <c r="Q3601">
        <v>0</v>
      </c>
      <c r="R3601" t="s">
        <v>161</v>
      </c>
      <c r="S3601" t="s">
        <v>163</v>
      </c>
    </row>
    <row r="3602" spans="1:19" x14ac:dyDescent="0.25">
      <c r="A3602">
        <v>13601</v>
      </c>
      <c r="B3602" s="7">
        <v>45345</v>
      </c>
      <c r="C3602" t="s">
        <v>115</v>
      </c>
      <c r="D3602" t="s">
        <v>117</v>
      </c>
      <c r="E3602" t="s">
        <v>118</v>
      </c>
      <c r="F3602">
        <v>30</v>
      </c>
      <c r="G3602" t="s">
        <v>168</v>
      </c>
      <c r="H3602" t="s">
        <v>121</v>
      </c>
      <c r="I3602" t="s">
        <v>128</v>
      </c>
      <c r="J3602" t="s">
        <v>133</v>
      </c>
      <c r="K3602" t="s">
        <v>143</v>
      </c>
      <c r="L3602">
        <v>5</v>
      </c>
      <c r="M3602">
        <v>120132</v>
      </c>
      <c r="N3602" t="s">
        <v>158</v>
      </c>
      <c r="O3602">
        <v>480528</v>
      </c>
      <c r="P3602">
        <v>480528</v>
      </c>
      <c r="Q3602">
        <v>480528</v>
      </c>
      <c r="R3602" t="s">
        <v>159</v>
      </c>
      <c r="S3602" t="s">
        <v>162</v>
      </c>
    </row>
    <row r="3603" spans="1:19" x14ac:dyDescent="0.25">
      <c r="A3603">
        <v>13602</v>
      </c>
      <c r="B3603" s="7">
        <v>45542</v>
      </c>
      <c r="C3603" t="s">
        <v>45</v>
      </c>
      <c r="D3603" t="s">
        <v>117</v>
      </c>
      <c r="E3603" t="s">
        <v>119</v>
      </c>
      <c r="F3603">
        <v>33</v>
      </c>
      <c r="G3603" t="s">
        <v>168</v>
      </c>
      <c r="H3603" t="s">
        <v>123</v>
      </c>
      <c r="I3603" t="s">
        <v>128</v>
      </c>
      <c r="J3603" t="s">
        <v>133</v>
      </c>
      <c r="K3603" t="s">
        <v>141</v>
      </c>
      <c r="L3603">
        <v>7</v>
      </c>
      <c r="M3603">
        <v>46119</v>
      </c>
      <c r="N3603" t="s">
        <v>157</v>
      </c>
      <c r="O3603">
        <v>316376</v>
      </c>
      <c r="P3603">
        <v>316376</v>
      </c>
      <c r="Q3603">
        <v>316376</v>
      </c>
      <c r="R3603" t="s">
        <v>161</v>
      </c>
      <c r="S3603" t="s">
        <v>162</v>
      </c>
    </row>
    <row r="3604" spans="1:19" x14ac:dyDescent="0.25">
      <c r="A3604">
        <v>13603</v>
      </c>
      <c r="B3604" s="7">
        <v>45330</v>
      </c>
      <c r="C3604" t="s">
        <v>32</v>
      </c>
      <c r="D3604" t="s">
        <v>117</v>
      </c>
      <c r="E3604" t="s">
        <v>118</v>
      </c>
      <c r="F3604">
        <v>44</v>
      </c>
      <c r="G3604" t="s">
        <v>169</v>
      </c>
      <c r="H3604" t="s">
        <v>123</v>
      </c>
      <c r="I3604" t="s">
        <v>126</v>
      </c>
      <c r="J3604" t="s">
        <v>132</v>
      </c>
      <c r="K3604" t="s">
        <v>142</v>
      </c>
      <c r="L3604">
        <v>5</v>
      </c>
      <c r="M3604">
        <v>10256</v>
      </c>
      <c r="N3604" t="s">
        <v>151</v>
      </c>
      <c r="O3604">
        <v>48716</v>
      </c>
      <c r="P3604">
        <v>48716</v>
      </c>
      <c r="Q3604">
        <v>48716</v>
      </c>
      <c r="R3604" t="s">
        <v>160</v>
      </c>
      <c r="S3604" t="s">
        <v>162</v>
      </c>
    </row>
    <row r="3605" spans="1:19" x14ac:dyDescent="0.25">
      <c r="A3605">
        <v>13604</v>
      </c>
      <c r="B3605" s="7">
        <v>45537</v>
      </c>
      <c r="C3605" t="s">
        <v>81</v>
      </c>
      <c r="D3605" t="s">
        <v>116</v>
      </c>
      <c r="E3605" t="s">
        <v>119</v>
      </c>
      <c r="F3605">
        <v>29</v>
      </c>
      <c r="G3605" t="s">
        <v>168</v>
      </c>
      <c r="H3605" t="s">
        <v>125</v>
      </c>
      <c r="I3605" t="s">
        <v>129</v>
      </c>
      <c r="J3605" t="s">
        <v>134</v>
      </c>
      <c r="K3605" t="s">
        <v>149</v>
      </c>
      <c r="L3605">
        <v>10</v>
      </c>
      <c r="M3605">
        <v>194891</v>
      </c>
      <c r="N3605" t="s">
        <v>152</v>
      </c>
      <c r="O3605">
        <v>1656573</v>
      </c>
      <c r="P3605">
        <v>1656573</v>
      </c>
      <c r="Q3605">
        <v>1656573</v>
      </c>
      <c r="R3605" t="s">
        <v>161</v>
      </c>
      <c r="S3605" t="s">
        <v>162</v>
      </c>
    </row>
    <row r="3606" spans="1:19" x14ac:dyDescent="0.25">
      <c r="A3606">
        <v>13605</v>
      </c>
      <c r="B3606" s="7">
        <v>45625</v>
      </c>
      <c r="C3606" t="s">
        <v>70</v>
      </c>
      <c r="D3606" t="s">
        <v>117</v>
      </c>
      <c r="E3606" t="s">
        <v>119</v>
      </c>
      <c r="F3606">
        <v>61</v>
      </c>
      <c r="G3606" t="s">
        <v>167</v>
      </c>
      <c r="H3606" t="s">
        <v>121</v>
      </c>
      <c r="I3606" t="s">
        <v>126</v>
      </c>
      <c r="J3606" t="s">
        <v>132</v>
      </c>
      <c r="K3606" t="s">
        <v>144</v>
      </c>
      <c r="L3606">
        <v>5</v>
      </c>
      <c r="M3606">
        <v>134508</v>
      </c>
      <c r="N3606" t="s">
        <v>152</v>
      </c>
      <c r="O3606">
        <v>571659</v>
      </c>
      <c r="P3606">
        <v>571659</v>
      </c>
      <c r="Q3606">
        <v>571659</v>
      </c>
      <c r="R3606" t="s">
        <v>160</v>
      </c>
      <c r="S3606" t="s">
        <v>162</v>
      </c>
    </row>
    <row r="3607" spans="1:19" x14ac:dyDescent="0.25">
      <c r="A3607">
        <v>13606</v>
      </c>
      <c r="B3607" s="7">
        <v>45527</v>
      </c>
      <c r="C3607" t="s">
        <v>101</v>
      </c>
      <c r="D3607" t="s">
        <v>117</v>
      </c>
      <c r="E3607" t="s">
        <v>118</v>
      </c>
      <c r="F3607">
        <v>52</v>
      </c>
      <c r="G3607" t="s">
        <v>167</v>
      </c>
      <c r="H3607" t="s">
        <v>125</v>
      </c>
      <c r="I3607" t="s">
        <v>130</v>
      </c>
      <c r="J3607" t="s">
        <v>131</v>
      </c>
      <c r="K3607" t="s">
        <v>138</v>
      </c>
      <c r="L3607">
        <v>9</v>
      </c>
      <c r="M3607">
        <v>179480</v>
      </c>
      <c r="N3607" t="s">
        <v>153</v>
      </c>
      <c r="O3607">
        <v>1453788</v>
      </c>
      <c r="P3607">
        <v>1453788</v>
      </c>
      <c r="Q3607">
        <v>0</v>
      </c>
      <c r="R3607" t="s">
        <v>159</v>
      </c>
      <c r="S3607" t="s">
        <v>164</v>
      </c>
    </row>
    <row r="3608" spans="1:19" x14ac:dyDescent="0.25">
      <c r="A3608">
        <v>13607</v>
      </c>
      <c r="B3608" s="7">
        <v>45441</v>
      </c>
      <c r="C3608" t="s">
        <v>62</v>
      </c>
      <c r="D3608" t="s">
        <v>117</v>
      </c>
      <c r="E3608" t="s">
        <v>119</v>
      </c>
      <c r="F3608">
        <v>34</v>
      </c>
      <c r="G3608" t="s">
        <v>168</v>
      </c>
      <c r="H3608" t="s">
        <v>125</v>
      </c>
      <c r="I3608" t="s">
        <v>127</v>
      </c>
      <c r="J3608" t="s">
        <v>132</v>
      </c>
      <c r="K3608" t="s">
        <v>142</v>
      </c>
      <c r="L3608">
        <v>1</v>
      </c>
      <c r="M3608">
        <v>167589</v>
      </c>
      <c r="N3608" t="s">
        <v>151</v>
      </c>
      <c r="O3608">
        <v>159209</v>
      </c>
      <c r="P3608">
        <v>159209</v>
      </c>
      <c r="Q3608">
        <v>159209</v>
      </c>
      <c r="R3608" t="s">
        <v>159</v>
      </c>
      <c r="S3608" t="s">
        <v>162</v>
      </c>
    </row>
    <row r="3609" spans="1:19" x14ac:dyDescent="0.25">
      <c r="A3609">
        <v>13608</v>
      </c>
      <c r="B3609" s="7">
        <v>45557</v>
      </c>
      <c r="C3609" t="s">
        <v>67</v>
      </c>
      <c r="D3609" t="s">
        <v>116</v>
      </c>
      <c r="E3609" t="s">
        <v>119</v>
      </c>
      <c r="F3609">
        <v>54</v>
      </c>
      <c r="G3609" t="s">
        <v>167</v>
      </c>
      <c r="H3609" t="s">
        <v>125</v>
      </c>
      <c r="I3609" t="s">
        <v>126</v>
      </c>
      <c r="J3609" t="s">
        <v>133</v>
      </c>
      <c r="K3609" t="s">
        <v>141</v>
      </c>
      <c r="L3609">
        <v>2</v>
      </c>
      <c r="M3609">
        <v>95665</v>
      </c>
      <c r="N3609" t="s">
        <v>153</v>
      </c>
      <c r="O3609">
        <v>172197</v>
      </c>
      <c r="P3609">
        <v>172197</v>
      </c>
      <c r="Q3609">
        <v>0</v>
      </c>
      <c r="R3609" t="s">
        <v>160</v>
      </c>
      <c r="S3609" t="s">
        <v>164</v>
      </c>
    </row>
    <row r="3610" spans="1:19" x14ac:dyDescent="0.25">
      <c r="A3610">
        <v>13609</v>
      </c>
      <c r="B3610" s="7">
        <v>45533</v>
      </c>
      <c r="C3610" t="s">
        <v>96</v>
      </c>
      <c r="D3610" t="s">
        <v>116</v>
      </c>
      <c r="E3610" t="s">
        <v>119</v>
      </c>
      <c r="F3610">
        <v>31</v>
      </c>
      <c r="G3610" t="s">
        <v>168</v>
      </c>
      <c r="H3610" t="s">
        <v>120</v>
      </c>
      <c r="I3610" t="s">
        <v>129</v>
      </c>
      <c r="J3610" t="s">
        <v>131</v>
      </c>
      <c r="K3610" t="s">
        <v>147</v>
      </c>
      <c r="L3610">
        <v>1</v>
      </c>
      <c r="M3610">
        <v>118976</v>
      </c>
      <c r="N3610" t="s">
        <v>158</v>
      </c>
      <c r="O3610">
        <v>95180</v>
      </c>
      <c r="P3610">
        <v>95180</v>
      </c>
      <c r="Q3610">
        <v>95180</v>
      </c>
      <c r="R3610" t="s">
        <v>160</v>
      </c>
      <c r="S3610" t="s">
        <v>162</v>
      </c>
    </row>
    <row r="3611" spans="1:19" x14ac:dyDescent="0.25">
      <c r="A3611">
        <v>13610</v>
      </c>
      <c r="B3611" s="7">
        <v>45374</v>
      </c>
      <c r="C3611" t="s">
        <v>18</v>
      </c>
      <c r="D3611" t="s">
        <v>116</v>
      </c>
      <c r="E3611" t="s">
        <v>119</v>
      </c>
      <c r="F3611">
        <v>41</v>
      </c>
      <c r="G3611" t="s">
        <v>169</v>
      </c>
      <c r="H3611" t="s">
        <v>122</v>
      </c>
      <c r="I3611" t="s">
        <v>130</v>
      </c>
      <c r="J3611" t="s">
        <v>132</v>
      </c>
      <c r="K3611" t="s">
        <v>144</v>
      </c>
      <c r="L3611">
        <v>4</v>
      </c>
      <c r="M3611">
        <v>109922</v>
      </c>
      <c r="N3611" t="s">
        <v>155</v>
      </c>
      <c r="O3611">
        <v>408909</v>
      </c>
      <c r="P3611">
        <v>408909</v>
      </c>
      <c r="Q3611">
        <v>0</v>
      </c>
      <c r="R3611" t="s">
        <v>161</v>
      </c>
      <c r="S3611" t="s">
        <v>164</v>
      </c>
    </row>
    <row r="3612" spans="1:19" x14ac:dyDescent="0.25">
      <c r="A3612">
        <v>13611</v>
      </c>
      <c r="B3612" s="7">
        <v>45464</v>
      </c>
      <c r="C3612" t="s">
        <v>24</v>
      </c>
      <c r="D3612" t="s">
        <v>117</v>
      </c>
      <c r="E3612" t="s">
        <v>118</v>
      </c>
      <c r="F3612">
        <v>56</v>
      </c>
      <c r="G3612" t="s">
        <v>167</v>
      </c>
      <c r="H3612" t="s">
        <v>120</v>
      </c>
      <c r="I3612" t="s">
        <v>127</v>
      </c>
      <c r="J3612" t="s">
        <v>132</v>
      </c>
      <c r="K3612" t="s">
        <v>142</v>
      </c>
      <c r="L3612">
        <v>1</v>
      </c>
      <c r="M3612">
        <v>31275</v>
      </c>
      <c r="N3612" t="s">
        <v>156</v>
      </c>
      <c r="O3612">
        <v>30336</v>
      </c>
      <c r="P3612">
        <v>30336</v>
      </c>
      <c r="Q3612">
        <v>30336</v>
      </c>
      <c r="R3612" t="s">
        <v>161</v>
      </c>
      <c r="S3612" t="s">
        <v>162</v>
      </c>
    </row>
    <row r="3613" spans="1:19" x14ac:dyDescent="0.25">
      <c r="A3613">
        <v>13612</v>
      </c>
      <c r="B3613" s="7">
        <v>45340</v>
      </c>
      <c r="C3613" t="s">
        <v>105</v>
      </c>
      <c r="D3613" t="s">
        <v>117</v>
      </c>
      <c r="E3613" t="s">
        <v>118</v>
      </c>
      <c r="F3613">
        <v>52</v>
      </c>
      <c r="G3613" t="s">
        <v>167</v>
      </c>
      <c r="H3613" t="s">
        <v>123</v>
      </c>
      <c r="I3613" t="s">
        <v>130</v>
      </c>
      <c r="J3613" t="s">
        <v>134</v>
      </c>
      <c r="K3613" t="s">
        <v>149</v>
      </c>
      <c r="L3613">
        <v>8</v>
      </c>
      <c r="M3613">
        <v>16082</v>
      </c>
      <c r="N3613" t="s">
        <v>151</v>
      </c>
      <c r="O3613">
        <v>122223</v>
      </c>
      <c r="P3613">
        <v>0</v>
      </c>
      <c r="Q3613">
        <v>0</v>
      </c>
      <c r="R3613" t="s">
        <v>160</v>
      </c>
      <c r="S3613" t="s">
        <v>163</v>
      </c>
    </row>
    <row r="3614" spans="1:19" x14ac:dyDescent="0.25">
      <c r="A3614">
        <v>13613</v>
      </c>
      <c r="B3614" s="7">
        <v>45402</v>
      </c>
      <c r="C3614" t="s">
        <v>87</v>
      </c>
      <c r="D3614" t="s">
        <v>117</v>
      </c>
      <c r="E3614" t="s">
        <v>118</v>
      </c>
      <c r="F3614">
        <v>30</v>
      </c>
      <c r="G3614" t="s">
        <v>168</v>
      </c>
      <c r="H3614" t="s">
        <v>121</v>
      </c>
      <c r="I3614" t="s">
        <v>129</v>
      </c>
      <c r="J3614" t="s">
        <v>132</v>
      </c>
      <c r="K3614" t="s">
        <v>144</v>
      </c>
      <c r="L3614">
        <v>1</v>
      </c>
      <c r="M3614">
        <v>22556</v>
      </c>
      <c r="N3614" t="s">
        <v>155</v>
      </c>
      <c r="O3614">
        <v>20977</v>
      </c>
      <c r="P3614">
        <v>20977</v>
      </c>
      <c r="Q3614">
        <v>20977</v>
      </c>
      <c r="R3614" t="s">
        <v>161</v>
      </c>
      <c r="S3614" t="s">
        <v>162</v>
      </c>
    </row>
    <row r="3615" spans="1:19" x14ac:dyDescent="0.25">
      <c r="A3615">
        <v>13614</v>
      </c>
      <c r="B3615" s="7">
        <v>45506</v>
      </c>
      <c r="C3615" t="s">
        <v>85</v>
      </c>
      <c r="D3615" t="s">
        <v>117</v>
      </c>
      <c r="E3615" t="s">
        <v>119</v>
      </c>
      <c r="F3615">
        <v>19</v>
      </c>
      <c r="G3615" t="s">
        <v>166</v>
      </c>
      <c r="H3615" t="s">
        <v>123</v>
      </c>
      <c r="I3615" t="s">
        <v>129</v>
      </c>
      <c r="J3615" t="s">
        <v>132</v>
      </c>
      <c r="K3615" t="s">
        <v>145</v>
      </c>
      <c r="L3615">
        <v>9</v>
      </c>
      <c r="M3615">
        <v>118660</v>
      </c>
      <c r="N3615" t="s">
        <v>151</v>
      </c>
      <c r="O3615">
        <v>1014543</v>
      </c>
      <c r="P3615">
        <v>1014543</v>
      </c>
      <c r="Q3615">
        <v>1014543</v>
      </c>
      <c r="R3615" t="s">
        <v>159</v>
      </c>
      <c r="S3615" t="s">
        <v>162</v>
      </c>
    </row>
    <row r="3616" spans="1:19" x14ac:dyDescent="0.25">
      <c r="A3616">
        <v>13615</v>
      </c>
      <c r="B3616" s="7">
        <v>45616</v>
      </c>
      <c r="C3616" t="s">
        <v>104</v>
      </c>
      <c r="D3616" t="s">
        <v>116</v>
      </c>
      <c r="E3616" t="s">
        <v>118</v>
      </c>
      <c r="F3616">
        <v>26</v>
      </c>
      <c r="G3616" t="s">
        <v>168</v>
      </c>
      <c r="H3616" t="s">
        <v>124</v>
      </c>
      <c r="I3616" t="s">
        <v>127</v>
      </c>
      <c r="J3616" t="s">
        <v>133</v>
      </c>
      <c r="K3616" t="s">
        <v>140</v>
      </c>
      <c r="L3616">
        <v>4</v>
      </c>
      <c r="M3616">
        <v>152990</v>
      </c>
      <c r="N3616" t="s">
        <v>156</v>
      </c>
      <c r="O3616">
        <v>593601</v>
      </c>
      <c r="P3616">
        <v>593601</v>
      </c>
      <c r="Q3616">
        <v>0</v>
      </c>
      <c r="R3616" t="s">
        <v>159</v>
      </c>
      <c r="S3616" t="s">
        <v>164</v>
      </c>
    </row>
    <row r="3617" spans="1:19" x14ac:dyDescent="0.25">
      <c r="A3617">
        <v>13616</v>
      </c>
      <c r="B3617" s="7">
        <v>45428</v>
      </c>
      <c r="C3617" t="s">
        <v>59</v>
      </c>
      <c r="D3617" t="s">
        <v>116</v>
      </c>
      <c r="E3617" t="s">
        <v>118</v>
      </c>
      <c r="F3617">
        <v>21</v>
      </c>
      <c r="G3617" t="s">
        <v>166</v>
      </c>
      <c r="H3617" t="s">
        <v>121</v>
      </c>
      <c r="I3617" t="s">
        <v>128</v>
      </c>
      <c r="J3617" t="s">
        <v>132</v>
      </c>
      <c r="K3617" t="s">
        <v>142</v>
      </c>
      <c r="L3617">
        <v>2</v>
      </c>
      <c r="M3617">
        <v>166010</v>
      </c>
      <c r="N3617" t="s">
        <v>156</v>
      </c>
      <c r="O3617">
        <v>322059</v>
      </c>
      <c r="P3617">
        <v>322059</v>
      </c>
      <c r="Q3617">
        <v>322059</v>
      </c>
      <c r="R3617" t="s">
        <v>161</v>
      </c>
      <c r="S3617" t="s">
        <v>162</v>
      </c>
    </row>
    <row r="3618" spans="1:19" x14ac:dyDescent="0.25">
      <c r="A3618">
        <v>13617</v>
      </c>
      <c r="B3618" s="7">
        <v>45549</v>
      </c>
      <c r="C3618" t="s">
        <v>47</v>
      </c>
      <c r="D3618" t="s">
        <v>116</v>
      </c>
      <c r="E3618" t="s">
        <v>119</v>
      </c>
      <c r="F3618">
        <v>26</v>
      </c>
      <c r="G3618" t="s">
        <v>168</v>
      </c>
      <c r="H3618" t="s">
        <v>120</v>
      </c>
      <c r="I3618" t="s">
        <v>130</v>
      </c>
      <c r="J3618" t="s">
        <v>132</v>
      </c>
      <c r="K3618" t="s">
        <v>142</v>
      </c>
      <c r="L3618">
        <v>10</v>
      </c>
      <c r="M3618">
        <v>156788</v>
      </c>
      <c r="N3618" t="s">
        <v>151</v>
      </c>
      <c r="O3618">
        <v>1489486</v>
      </c>
      <c r="P3618">
        <v>1489486</v>
      </c>
      <c r="Q3618">
        <v>1489486</v>
      </c>
      <c r="R3618" t="s">
        <v>161</v>
      </c>
      <c r="S3618" t="s">
        <v>162</v>
      </c>
    </row>
    <row r="3619" spans="1:19" x14ac:dyDescent="0.25">
      <c r="A3619">
        <v>13618</v>
      </c>
      <c r="B3619" s="7">
        <v>45633</v>
      </c>
      <c r="C3619" t="s">
        <v>91</v>
      </c>
      <c r="D3619" t="s">
        <v>117</v>
      </c>
      <c r="E3619" t="s">
        <v>118</v>
      </c>
      <c r="F3619">
        <v>49</v>
      </c>
      <c r="G3619" t="s">
        <v>167</v>
      </c>
      <c r="H3619" t="s">
        <v>121</v>
      </c>
      <c r="I3619" t="s">
        <v>126</v>
      </c>
      <c r="J3619" t="s">
        <v>132</v>
      </c>
      <c r="K3619" t="s">
        <v>142</v>
      </c>
      <c r="L3619">
        <v>2</v>
      </c>
      <c r="M3619">
        <v>101752</v>
      </c>
      <c r="N3619" t="s">
        <v>154</v>
      </c>
      <c r="O3619">
        <v>203504</v>
      </c>
      <c r="P3619">
        <v>203504</v>
      </c>
      <c r="Q3619">
        <v>0</v>
      </c>
      <c r="R3619" t="s">
        <v>160</v>
      </c>
      <c r="S3619" t="s">
        <v>164</v>
      </c>
    </row>
    <row r="3620" spans="1:19" x14ac:dyDescent="0.25">
      <c r="A3620">
        <v>13619</v>
      </c>
      <c r="B3620" s="7">
        <v>45311</v>
      </c>
      <c r="C3620" t="s">
        <v>68</v>
      </c>
      <c r="D3620" t="s">
        <v>116</v>
      </c>
      <c r="E3620" t="s">
        <v>118</v>
      </c>
      <c r="F3620">
        <v>61</v>
      </c>
      <c r="G3620" t="s">
        <v>167</v>
      </c>
      <c r="H3620" t="s">
        <v>123</v>
      </c>
      <c r="I3620" t="s">
        <v>127</v>
      </c>
      <c r="J3620" t="s">
        <v>131</v>
      </c>
      <c r="K3620" t="s">
        <v>147</v>
      </c>
      <c r="L3620">
        <v>9</v>
      </c>
      <c r="M3620">
        <v>14027</v>
      </c>
      <c r="N3620" t="s">
        <v>151</v>
      </c>
      <c r="O3620">
        <v>119930</v>
      </c>
      <c r="P3620">
        <v>119930</v>
      </c>
      <c r="Q3620">
        <v>0</v>
      </c>
      <c r="R3620" t="s">
        <v>160</v>
      </c>
      <c r="S3620" t="s">
        <v>164</v>
      </c>
    </row>
    <row r="3621" spans="1:19" x14ac:dyDescent="0.25">
      <c r="A3621">
        <v>13620</v>
      </c>
      <c r="B3621" s="7">
        <v>45400</v>
      </c>
      <c r="C3621" t="s">
        <v>45</v>
      </c>
      <c r="D3621" t="s">
        <v>116</v>
      </c>
      <c r="E3621" t="s">
        <v>118</v>
      </c>
      <c r="F3621">
        <v>49</v>
      </c>
      <c r="G3621" t="s">
        <v>167</v>
      </c>
      <c r="H3621" t="s">
        <v>125</v>
      </c>
      <c r="I3621" t="s">
        <v>130</v>
      </c>
      <c r="J3621" t="s">
        <v>131</v>
      </c>
      <c r="K3621" t="s">
        <v>135</v>
      </c>
      <c r="L3621">
        <v>4</v>
      </c>
      <c r="M3621">
        <v>36065</v>
      </c>
      <c r="N3621" t="s">
        <v>155</v>
      </c>
      <c r="O3621">
        <v>134161</v>
      </c>
      <c r="P3621">
        <v>134161</v>
      </c>
      <c r="Q3621">
        <v>0</v>
      </c>
      <c r="R3621" t="s">
        <v>159</v>
      </c>
      <c r="S3621" t="s">
        <v>164</v>
      </c>
    </row>
    <row r="3622" spans="1:19" x14ac:dyDescent="0.25">
      <c r="A3622">
        <v>13621</v>
      </c>
      <c r="B3622" s="7">
        <v>45609</v>
      </c>
      <c r="C3622" t="s">
        <v>101</v>
      </c>
      <c r="D3622" t="s">
        <v>116</v>
      </c>
      <c r="E3622" t="s">
        <v>118</v>
      </c>
      <c r="F3622">
        <v>56</v>
      </c>
      <c r="G3622" t="s">
        <v>167</v>
      </c>
      <c r="H3622" t="s">
        <v>123</v>
      </c>
      <c r="I3622" t="s">
        <v>126</v>
      </c>
      <c r="J3622" t="s">
        <v>131</v>
      </c>
      <c r="K3622" t="s">
        <v>135</v>
      </c>
      <c r="L3622">
        <v>6</v>
      </c>
      <c r="M3622">
        <v>74747</v>
      </c>
      <c r="N3622" t="s">
        <v>153</v>
      </c>
      <c r="O3622">
        <v>403633</v>
      </c>
      <c r="P3622">
        <v>403633</v>
      </c>
      <c r="Q3622">
        <v>403633</v>
      </c>
      <c r="R3622" t="s">
        <v>161</v>
      </c>
      <c r="S3622" t="s">
        <v>162</v>
      </c>
    </row>
    <row r="3623" spans="1:19" x14ac:dyDescent="0.25">
      <c r="A3623">
        <v>13622</v>
      </c>
      <c r="B3623" s="7">
        <v>45325</v>
      </c>
      <c r="C3623" t="s">
        <v>106</v>
      </c>
      <c r="D3623" t="s">
        <v>117</v>
      </c>
      <c r="E3623" t="s">
        <v>119</v>
      </c>
      <c r="F3623">
        <v>19</v>
      </c>
      <c r="G3623" t="s">
        <v>166</v>
      </c>
      <c r="H3623" t="s">
        <v>125</v>
      </c>
      <c r="I3623" t="s">
        <v>128</v>
      </c>
      <c r="J3623" t="s">
        <v>131</v>
      </c>
      <c r="K3623" t="s">
        <v>135</v>
      </c>
      <c r="L3623">
        <v>4</v>
      </c>
      <c r="M3623">
        <v>104424</v>
      </c>
      <c r="N3623" t="s">
        <v>155</v>
      </c>
      <c r="O3623">
        <v>388457</v>
      </c>
      <c r="P3623">
        <v>388457</v>
      </c>
      <c r="Q3623">
        <v>388457</v>
      </c>
      <c r="R3623" t="s">
        <v>160</v>
      </c>
      <c r="S3623" t="s">
        <v>162</v>
      </c>
    </row>
    <row r="3624" spans="1:19" x14ac:dyDescent="0.25">
      <c r="A3624">
        <v>13623</v>
      </c>
      <c r="B3624" s="7">
        <v>45330</v>
      </c>
      <c r="C3624" t="s">
        <v>63</v>
      </c>
      <c r="D3624" t="s">
        <v>116</v>
      </c>
      <c r="E3624" t="s">
        <v>119</v>
      </c>
      <c r="F3624">
        <v>23</v>
      </c>
      <c r="G3624" t="s">
        <v>166</v>
      </c>
      <c r="H3624" t="s">
        <v>125</v>
      </c>
      <c r="I3624" t="s">
        <v>130</v>
      </c>
      <c r="J3624" t="s">
        <v>132</v>
      </c>
      <c r="K3624" t="s">
        <v>145</v>
      </c>
      <c r="L3624">
        <v>1</v>
      </c>
      <c r="M3624">
        <v>154427</v>
      </c>
      <c r="N3624" t="s">
        <v>154</v>
      </c>
      <c r="O3624">
        <v>154427</v>
      </c>
      <c r="P3624">
        <v>0</v>
      </c>
      <c r="Q3624">
        <v>0</v>
      </c>
      <c r="R3624" t="s">
        <v>161</v>
      </c>
      <c r="S3624" t="s">
        <v>163</v>
      </c>
    </row>
    <row r="3625" spans="1:19" x14ac:dyDescent="0.25">
      <c r="A3625">
        <v>13624</v>
      </c>
      <c r="B3625" s="7">
        <v>45478</v>
      </c>
      <c r="C3625" t="s">
        <v>36</v>
      </c>
      <c r="D3625" t="s">
        <v>117</v>
      </c>
      <c r="E3625" t="s">
        <v>119</v>
      </c>
      <c r="F3625">
        <v>26</v>
      </c>
      <c r="G3625" t="s">
        <v>168</v>
      </c>
      <c r="H3625" t="s">
        <v>120</v>
      </c>
      <c r="I3625" t="s">
        <v>126</v>
      </c>
      <c r="J3625" t="s">
        <v>131</v>
      </c>
      <c r="K3625" t="s">
        <v>147</v>
      </c>
      <c r="L3625">
        <v>5</v>
      </c>
      <c r="M3625">
        <v>60105</v>
      </c>
      <c r="N3625" t="s">
        <v>155</v>
      </c>
      <c r="O3625">
        <v>279488</v>
      </c>
      <c r="P3625">
        <v>279488</v>
      </c>
      <c r="Q3625">
        <v>279488</v>
      </c>
      <c r="R3625" t="s">
        <v>161</v>
      </c>
      <c r="S3625" t="s">
        <v>162</v>
      </c>
    </row>
    <row r="3626" spans="1:19" x14ac:dyDescent="0.25">
      <c r="A3626">
        <v>13625</v>
      </c>
      <c r="B3626" s="7">
        <v>45395</v>
      </c>
      <c r="C3626" t="s">
        <v>88</v>
      </c>
      <c r="D3626" t="s">
        <v>116</v>
      </c>
      <c r="E3626" t="s">
        <v>119</v>
      </c>
      <c r="F3626">
        <v>40</v>
      </c>
      <c r="G3626" t="s">
        <v>169</v>
      </c>
      <c r="H3626" t="s">
        <v>121</v>
      </c>
      <c r="I3626" t="s">
        <v>130</v>
      </c>
      <c r="J3626" t="s">
        <v>131</v>
      </c>
      <c r="K3626" t="s">
        <v>135</v>
      </c>
      <c r="L3626">
        <v>6</v>
      </c>
      <c r="M3626">
        <v>56497</v>
      </c>
      <c r="N3626" t="s">
        <v>153</v>
      </c>
      <c r="O3626">
        <v>305083</v>
      </c>
      <c r="P3626">
        <v>305083</v>
      </c>
      <c r="Q3626">
        <v>0</v>
      </c>
      <c r="R3626" t="s">
        <v>160</v>
      </c>
      <c r="S3626" t="s">
        <v>164</v>
      </c>
    </row>
    <row r="3627" spans="1:19" x14ac:dyDescent="0.25">
      <c r="A3627">
        <v>13626</v>
      </c>
      <c r="B3627" s="7">
        <v>45427</v>
      </c>
      <c r="C3627" t="s">
        <v>21</v>
      </c>
      <c r="D3627" t="s">
        <v>117</v>
      </c>
      <c r="E3627" t="s">
        <v>118</v>
      </c>
      <c r="F3627">
        <v>40</v>
      </c>
      <c r="G3627" t="s">
        <v>169</v>
      </c>
      <c r="H3627" t="s">
        <v>120</v>
      </c>
      <c r="I3627" t="s">
        <v>129</v>
      </c>
      <c r="J3627" t="s">
        <v>131</v>
      </c>
      <c r="K3627" t="s">
        <v>138</v>
      </c>
      <c r="L3627">
        <v>10</v>
      </c>
      <c r="M3627">
        <v>134880</v>
      </c>
      <c r="N3627" t="s">
        <v>154</v>
      </c>
      <c r="O3627">
        <v>1348800</v>
      </c>
      <c r="P3627">
        <v>1348800</v>
      </c>
      <c r="Q3627">
        <v>0</v>
      </c>
      <c r="R3627" t="s">
        <v>161</v>
      </c>
      <c r="S3627" t="s">
        <v>164</v>
      </c>
    </row>
    <row r="3628" spans="1:19" x14ac:dyDescent="0.25">
      <c r="A3628">
        <v>13627</v>
      </c>
      <c r="B3628" s="7">
        <v>45618</v>
      </c>
      <c r="C3628" t="s">
        <v>59</v>
      </c>
      <c r="D3628" t="s">
        <v>116</v>
      </c>
      <c r="E3628" t="s">
        <v>119</v>
      </c>
      <c r="F3628">
        <v>58</v>
      </c>
      <c r="G3628" t="s">
        <v>167</v>
      </c>
      <c r="H3628" t="s">
        <v>124</v>
      </c>
      <c r="I3628" t="s">
        <v>130</v>
      </c>
      <c r="J3628" t="s">
        <v>132</v>
      </c>
      <c r="K3628" t="s">
        <v>144</v>
      </c>
      <c r="L3628">
        <v>5</v>
      </c>
      <c r="M3628">
        <v>13281</v>
      </c>
      <c r="N3628" t="s">
        <v>153</v>
      </c>
      <c r="O3628">
        <v>59764</v>
      </c>
      <c r="P3628">
        <v>59764</v>
      </c>
      <c r="Q3628">
        <v>59764</v>
      </c>
      <c r="R3628" t="s">
        <v>160</v>
      </c>
      <c r="S3628" t="s">
        <v>162</v>
      </c>
    </row>
    <row r="3629" spans="1:19" x14ac:dyDescent="0.25">
      <c r="A3629">
        <v>13628</v>
      </c>
      <c r="B3629" s="7">
        <v>45647</v>
      </c>
      <c r="C3629" t="s">
        <v>50</v>
      </c>
      <c r="D3629" t="s">
        <v>117</v>
      </c>
      <c r="E3629" t="s">
        <v>118</v>
      </c>
      <c r="F3629">
        <v>61</v>
      </c>
      <c r="G3629" t="s">
        <v>167</v>
      </c>
      <c r="H3629" t="s">
        <v>120</v>
      </c>
      <c r="I3629" t="s">
        <v>128</v>
      </c>
      <c r="J3629" t="s">
        <v>131</v>
      </c>
      <c r="K3629" t="s">
        <v>135</v>
      </c>
      <c r="L3629">
        <v>4</v>
      </c>
      <c r="M3629">
        <v>139504</v>
      </c>
      <c r="N3629" t="s">
        <v>157</v>
      </c>
      <c r="O3629">
        <v>546855</v>
      </c>
      <c r="P3629">
        <v>546855</v>
      </c>
      <c r="Q3629">
        <v>546855</v>
      </c>
      <c r="R3629" t="s">
        <v>161</v>
      </c>
      <c r="S3629" t="s">
        <v>162</v>
      </c>
    </row>
    <row r="3630" spans="1:19" x14ac:dyDescent="0.25">
      <c r="A3630">
        <v>13629</v>
      </c>
      <c r="B3630" s="7">
        <v>45563</v>
      </c>
      <c r="C3630" t="s">
        <v>61</v>
      </c>
      <c r="D3630" t="s">
        <v>116</v>
      </c>
      <c r="E3630" t="s">
        <v>118</v>
      </c>
      <c r="F3630">
        <v>27</v>
      </c>
      <c r="G3630" t="s">
        <v>168</v>
      </c>
      <c r="H3630" t="s">
        <v>124</v>
      </c>
      <c r="I3630" t="s">
        <v>126</v>
      </c>
      <c r="J3630" t="s">
        <v>132</v>
      </c>
      <c r="K3630" t="s">
        <v>142</v>
      </c>
      <c r="L3630">
        <v>9</v>
      </c>
      <c r="M3630">
        <v>92102</v>
      </c>
      <c r="N3630" t="s">
        <v>152</v>
      </c>
      <c r="O3630">
        <v>704580</v>
      </c>
      <c r="P3630">
        <v>704580</v>
      </c>
      <c r="Q3630">
        <v>704580</v>
      </c>
      <c r="R3630" t="s">
        <v>159</v>
      </c>
      <c r="S3630" t="s">
        <v>162</v>
      </c>
    </row>
    <row r="3631" spans="1:19" x14ac:dyDescent="0.25">
      <c r="A3631">
        <v>13630</v>
      </c>
      <c r="B3631" s="7">
        <v>45539</v>
      </c>
      <c r="C3631" t="s">
        <v>34</v>
      </c>
      <c r="D3631" t="s">
        <v>116</v>
      </c>
      <c r="E3631" t="s">
        <v>119</v>
      </c>
      <c r="F3631">
        <v>48</v>
      </c>
      <c r="G3631" t="s">
        <v>167</v>
      </c>
      <c r="H3631" t="s">
        <v>120</v>
      </c>
      <c r="I3631" t="s">
        <v>130</v>
      </c>
      <c r="J3631" t="s">
        <v>132</v>
      </c>
      <c r="K3631" t="s">
        <v>137</v>
      </c>
      <c r="L3631">
        <v>9</v>
      </c>
      <c r="M3631">
        <v>171311</v>
      </c>
      <c r="N3631" t="s">
        <v>153</v>
      </c>
      <c r="O3631">
        <v>1387619</v>
      </c>
      <c r="P3631">
        <v>1387619</v>
      </c>
      <c r="Q3631">
        <v>0</v>
      </c>
      <c r="R3631" t="s">
        <v>160</v>
      </c>
      <c r="S3631" t="s">
        <v>164</v>
      </c>
    </row>
    <row r="3632" spans="1:19" x14ac:dyDescent="0.25">
      <c r="A3632">
        <v>13631</v>
      </c>
      <c r="B3632" s="7">
        <v>45574</v>
      </c>
      <c r="C3632" t="s">
        <v>70</v>
      </c>
      <c r="D3632" t="s">
        <v>117</v>
      </c>
      <c r="E3632" t="s">
        <v>118</v>
      </c>
      <c r="F3632">
        <v>31</v>
      </c>
      <c r="G3632" t="s">
        <v>168</v>
      </c>
      <c r="H3632" t="s">
        <v>123</v>
      </c>
      <c r="I3632" t="s">
        <v>126</v>
      </c>
      <c r="J3632" t="s">
        <v>132</v>
      </c>
      <c r="K3632" t="s">
        <v>142</v>
      </c>
      <c r="L3632">
        <v>3</v>
      </c>
      <c r="M3632">
        <v>18564</v>
      </c>
      <c r="N3632" t="s">
        <v>153</v>
      </c>
      <c r="O3632">
        <v>50122</v>
      </c>
      <c r="P3632">
        <v>50122</v>
      </c>
      <c r="Q3632">
        <v>50122</v>
      </c>
      <c r="R3632" t="s">
        <v>160</v>
      </c>
      <c r="S3632" t="s">
        <v>162</v>
      </c>
    </row>
    <row r="3633" spans="1:19" x14ac:dyDescent="0.25">
      <c r="A3633">
        <v>13632</v>
      </c>
      <c r="B3633" s="7">
        <v>45595</v>
      </c>
      <c r="C3633" t="s">
        <v>69</v>
      </c>
      <c r="D3633" t="s">
        <v>117</v>
      </c>
      <c r="E3633" t="s">
        <v>119</v>
      </c>
      <c r="F3633">
        <v>38</v>
      </c>
      <c r="G3633" t="s">
        <v>169</v>
      </c>
      <c r="H3633" t="s">
        <v>120</v>
      </c>
      <c r="I3633" t="s">
        <v>126</v>
      </c>
      <c r="J3633" t="s">
        <v>133</v>
      </c>
      <c r="K3633" t="s">
        <v>141</v>
      </c>
      <c r="L3633">
        <v>4</v>
      </c>
      <c r="M3633">
        <v>72199</v>
      </c>
      <c r="N3633" t="s">
        <v>154</v>
      </c>
      <c r="O3633">
        <v>288796</v>
      </c>
      <c r="P3633">
        <v>288796</v>
      </c>
      <c r="Q3633">
        <v>288796</v>
      </c>
      <c r="R3633" t="s">
        <v>161</v>
      </c>
      <c r="S3633" t="s">
        <v>162</v>
      </c>
    </row>
    <row r="3634" spans="1:19" x14ac:dyDescent="0.25">
      <c r="A3634">
        <v>13633</v>
      </c>
      <c r="B3634" s="7">
        <v>45293</v>
      </c>
      <c r="C3634" t="s">
        <v>61</v>
      </c>
      <c r="D3634" t="s">
        <v>117</v>
      </c>
      <c r="E3634" t="s">
        <v>118</v>
      </c>
      <c r="F3634">
        <v>64</v>
      </c>
      <c r="G3634" t="s">
        <v>167</v>
      </c>
      <c r="H3634" t="s">
        <v>123</v>
      </c>
      <c r="I3634" t="s">
        <v>126</v>
      </c>
      <c r="J3634" t="s">
        <v>132</v>
      </c>
      <c r="K3634" t="s">
        <v>145</v>
      </c>
      <c r="L3634">
        <v>2</v>
      </c>
      <c r="M3634">
        <v>134569</v>
      </c>
      <c r="N3634" t="s">
        <v>154</v>
      </c>
      <c r="O3634">
        <v>269138</v>
      </c>
      <c r="P3634">
        <v>269138</v>
      </c>
      <c r="Q3634">
        <v>269138</v>
      </c>
      <c r="R3634" t="s">
        <v>161</v>
      </c>
      <c r="S3634" t="s">
        <v>162</v>
      </c>
    </row>
    <row r="3635" spans="1:19" x14ac:dyDescent="0.25">
      <c r="A3635">
        <v>13634</v>
      </c>
      <c r="B3635" s="7">
        <v>45296</v>
      </c>
      <c r="C3635" t="s">
        <v>17</v>
      </c>
      <c r="D3635" t="s">
        <v>117</v>
      </c>
      <c r="E3635" t="s">
        <v>119</v>
      </c>
      <c r="F3635">
        <v>38</v>
      </c>
      <c r="G3635" t="s">
        <v>169</v>
      </c>
      <c r="H3635" t="s">
        <v>125</v>
      </c>
      <c r="I3635" t="s">
        <v>130</v>
      </c>
      <c r="J3635" t="s">
        <v>132</v>
      </c>
      <c r="K3635" t="s">
        <v>144</v>
      </c>
      <c r="L3635">
        <v>5</v>
      </c>
      <c r="M3635">
        <v>137733</v>
      </c>
      <c r="N3635" t="s">
        <v>157</v>
      </c>
      <c r="O3635">
        <v>674891</v>
      </c>
      <c r="P3635">
        <v>674891</v>
      </c>
      <c r="Q3635">
        <v>674891</v>
      </c>
      <c r="R3635" t="s">
        <v>161</v>
      </c>
      <c r="S3635" t="s">
        <v>162</v>
      </c>
    </row>
    <row r="3636" spans="1:19" x14ac:dyDescent="0.25">
      <c r="A3636">
        <v>13635</v>
      </c>
      <c r="B3636" s="7">
        <v>45332</v>
      </c>
      <c r="C3636" t="s">
        <v>85</v>
      </c>
      <c r="D3636" t="s">
        <v>116</v>
      </c>
      <c r="E3636" t="s">
        <v>119</v>
      </c>
      <c r="F3636">
        <v>60</v>
      </c>
      <c r="G3636" t="s">
        <v>167</v>
      </c>
      <c r="H3636" t="s">
        <v>123</v>
      </c>
      <c r="I3636" t="s">
        <v>128</v>
      </c>
      <c r="J3636" t="s">
        <v>133</v>
      </c>
      <c r="K3636" t="s">
        <v>143</v>
      </c>
      <c r="L3636">
        <v>6</v>
      </c>
      <c r="M3636">
        <v>99671</v>
      </c>
      <c r="N3636" t="s">
        <v>152</v>
      </c>
      <c r="O3636">
        <v>508322</v>
      </c>
      <c r="P3636">
        <v>508322</v>
      </c>
      <c r="Q3636">
        <v>0</v>
      </c>
      <c r="R3636" t="s">
        <v>161</v>
      </c>
      <c r="S3636" t="s">
        <v>164</v>
      </c>
    </row>
    <row r="3637" spans="1:19" x14ac:dyDescent="0.25">
      <c r="A3637">
        <v>13636</v>
      </c>
      <c r="B3637" s="7">
        <v>45630</v>
      </c>
      <c r="C3637" t="s">
        <v>111</v>
      </c>
      <c r="D3637" t="s">
        <v>117</v>
      </c>
      <c r="E3637" t="s">
        <v>119</v>
      </c>
      <c r="F3637">
        <v>55</v>
      </c>
      <c r="G3637" t="s">
        <v>167</v>
      </c>
      <c r="H3637" t="s">
        <v>125</v>
      </c>
      <c r="I3637" t="s">
        <v>126</v>
      </c>
      <c r="J3637" t="s">
        <v>131</v>
      </c>
      <c r="K3637" t="s">
        <v>135</v>
      </c>
      <c r="L3637">
        <v>1</v>
      </c>
      <c r="M3637">
        <v>165472</v>
      </c>
      <c r="N3637" t="s">
        <v>151</v>
      </c>
      <c r="O3637">
        <v>157198</v>
      </c>
      <c r="P3637">
        <v>157198</v>
      </c>
      <c r="Q3637">
        <v>0</v>
      </c>
      <c r="R3637" t="s">
        <v>160</v>
      </c>
      <c r="S3637" t="s">
        <v>164</v>
      </c>
    </row>
    <row r="3638" spans="1:19" x14ac:dyDescent="0.25">
      <c r="A3638">
        <v>13637</v>
      </c>
      <c r="B3638" s="7">
        <v>45372</v>
      </c>
      <c r="C3638" t="s">
        <v>68</v>
      </c>
      <c r="D3638" t="s">
        <v>117</v>
      </c>
      <c r="E3638" t="s">
        <v>118</v>
      </c>
      <c r="F3638">
        <v>26</v>
      </c>
      <c r="G3638" t="s">
        <v>168</v>
      </c>
      <c r="H3638" t="s">
        <v>123</v>
      </c>
      <c r="I3638" t="s">
        <v>129</v>
      </c>
      <c r="J3638" t="s">
        <v>131</v>
      </c>
      <c r="K3638" t="s">
        <v>135</v>
      </c>
      <c r="L3638">
        <v>2</v>
      </c>
      <c r="M3638">
        <v>85715</v>
      </c>
      <c r="N3638" t="s">
        <v>151</v>
      </c>
      <c r="O3638">
        <v>162858</v>
      </c>
      <c r="P3638">
        <v>162858</v>
      </c>
      <c r="Q3638">
        <v>0</v>
      </c>
      <c r="R3638" t="s">
        <v>159</v>
      </c>
      <c r="S3638" t="s">
        <v>164</v>
      </c>
    </row>
    <row r="3639" spans="1:19" x14ac:dyDescent="0.25">
      <c r="A3639">
        <v>13638</v>
      </c>
      <c r="B3639" s="7">
        <v>45556</v>
      </c>
      <c r="C3639" t="s">
        <v>19</v>
      </c>
      <c r="D3639" t="s">
        <v>116</v>
      </c>
      <c r="E3639" t="s">
        <v>119</v>
      </c>
      <c r="F3639">
        <v>22</v>
      </c>
      <c r="G3639" t="s">
        <v>166</v>
      </c>
      <c r="H3639" t="s">
        <v>122</v>
      </c>
      <c r="I3639" t="s">
        <v>130</v>
      </c>
      <c r="J3639" t="s">
        <v>131</v>
      </c>
      <c r="K3639" t="s">
        <v>147</v>
      </c>
      <c r="L3639">
        <v>7</v>
      </c>
      <c r="M3639">
        <v>192263</v>
      </c>
      <c r="N3639" t="s">
        <v>155</v>
      </c>
      <c r="O3639">
        <v>1251632</v>
      </c>
      <c r="P3639">
        <v>1251632</v>
      </c>
      <c r="Q3639">
        <v>0</v>
      </c>
      <c r="R3639" t="s">
        <v>159</v>
      </c>
      <c r="S3639" t="s">
        <v>164</v>
      </c>
    </row>
    <row r="3640" spans="1:19" x14ac:dyDescent="0.25">
      <c r="A3640">
        <v>13639</v>
      </c>
      <c r="B3640" s="7">
        <v>45464</v>
      </c>
      <c r="C3640" t="s">
        <v>110</v>
      </c>
      <c r="D3640" t="s">
        <v>117</v>
      </c>
      <c r="E3640" t="s">
        <v>119</v>
      </c>
      <c r="F3640">
        <v>29</v>
      </c>
      <c r="G3640" t="s">
        <v>168</v>
      </c>
      <c r="H3640" t="s">
        <v>122</v>
      </c>
      <c r="I3640" t="s">
        <v>128</v>
      </c>
      <c r="J3640" t="s">
        <v>131</v>
      </c>
      <c r="K3640" t="s">
        <v>135</v>
      </c>
      <c r="L3640">
        <v>7</v>
      </c>
      <c r="M3640">
        <v>124211</v>
      </c>
      <c r="N3640" t="s">
        <v>152</v>
      </c>
      <c r="O3640">
        <v>739055</v>
      </c>
      <c r="P3640">
        <v>739055</v>
      </c>
      <c r="Q3640">
        <v>739055</v>
      </c>
      <c r="R3640" t="s">
        <v>161</v>
      </c>
      <c r="S3640" t="s">
        <v>162</v>
      </c>
    </row>
    <row r="3641" spans="1:19" x14ac:dyDescent="0.25">
      <c r="A3641">
        <v>13640</v>
      </c>
      <c r="B3641" s="7">
        <v>45442</v>
      </c>
      <c r="C3641" t="s">
        <v>36</v>
      </c>
      <c r="D3641" t="s">
        <v>117</v>
      </c>
      <c r="E3641" t="s">
        <v>118</v>
      </c>
      <c r="F3641">
        <v>28</v>
      </c>
      <c r="G3641" t="s">
        <v>168</v>
      </c>
      <c r="H3641" t="s">
        <v>122</v>
      </c>
      <c r="I3641" t="s">
        <v>128</v>
      </c>
      <c r="J3641" t="s">
        <v>132</v>
      </c>
      <c r="K3641" t="s">
        <v>145</v>
      </c>
      <c r="L3641">
        <v>9</v>
      </c>
      <c r="M3641">
        <v>85591</v>
      </c>
      <c r="N3641" t="s">
        <v>157</v>
      </c>
      <c r="O3641">
        <v>754912</v>
      </c>
      <c r="P3641">
        <v>754912</v>
      </c>
      <c r="Q3641">
        <v>754912</v>
      </c>
      <c r="R3641" t="s">
        <v>159</v>
      </c>
      <c r="S3641" t="s">
        <v>162</v>
      </c>
    </row>
    <row r="3642" spans="1:19" x14ac:dyDescent="0.25">
      <c r="A3642">
        <v>13641</v>
      </c>
      <c r="B3642" s="7">
        <v>45452</v>
      </c>
      <c r="C3642" t="s">
        <v>22</v>
      </c>
      <c r="D3642" t="s">
        <v>116</v>
      </c>
      <c r="E3642" t="s">
        <v>118</v>
      </c>
      <c r="F3642">
        <v>64</v>
      </c>
      <c r="G3642" t="s">
        <v>167</v>
      </c>
      <c r="H3642" t="s">
        <v>124</v>
      </c>
      <c r="I3642" t="s">
        <v>127</v>
      </c>
      <c r="J3642" t="s">
        <v>133</v>
      </c>
      <c r="K3642" t="s">
        <v>139</v>
      </c>
      <c r="L3642">
        <v>10</v>
      </c>
      <c r="M3642">
        <v>173598</v>
      </c>
      <c r="N3642" t="s">
        <v>154</v>
      </c>
      <c r="O3642">
        <v>1735980</v>
      </c>
      <c r="P3642">
        <v>1735980</v>
      </c>
      <c r="Q3642">
        <v>1735980</v>
      </c>
      <c r="R3642" t="s">
        <v>159</v>
      </c>
      <c r="S3642" t="s">
        <v>162</v>
      </c>
    </row>
    <row r="3643" spans="1:19" x14ac:dyDescent="0.25">
      <c r="A3643">
        <v>13642</v>
      </c>
      <c r="B3643" s="7">
        <v>45515</v>
      </c>
      <c r="C3643" t="s">
        <v>34</v>
      </c>
      <c r="D3643" t="s">
        <v>117</v>
      </c>
      <c r="E3643" t="s">
        <v>119</v>
      </c>
      <c r="F3643">
        <v>39</v>
      </c>
      <c r="G3643" t="s">
        <v>169</v>
      </c>
      <c r="H3643" t="s">
        <v>121</v>
      </c>
      <c r="I3643" t="s">
        <v>129</v>
      </c>
      <c r="J3643" t="s">
        <v>134</v>
      </c>
      <c r="K3643" t="s">
        <v>146</v>
      </c>
      <c r="L3643">
        <v>9</v>
      </c>
      <c r="M3643">
        <v>173054</v>
      </c>
      <c r="N3643" t="s">
        <v>157</v>
      </c>
      <c r="O3643">
        <v>1526336</v>
      </c>
      <c r="P3643">
        <v>1526336</v>
      </c>
      <c r="Q3643">
        <v>0</v>
      </c>
      <c r="R3643" t="s">
        <v>159</v>
      </c>
      <c r="S3643" t="s">
        <v>164</v>
      </c>
    </row>
    <row r="3644" spans="1:19" x14ac:dyDescent="0.25">
      <c r="A3644">
        <v>13643</v>
      </c>
      <c r="B3644" s="7">
        <v>45354</v>
      </c>
      <c r="C3644" t="s">
        <v>88</v>
      </c>
      <c r="D3644" t="s">
        <v>116</v>
      </c>
      <c r="E3644" t="s">
        <v>118</v>
      </c>
      <c r="F3644">
        <v>65</v>
      </c>
      <c r="G3644" t="s">
        <v>167</v>
      </c>
      <c r="H3644" t="s">
        <v>121</v>
      </c>
      <c r="I3644" t="s">
        <v>128</v>
      </c>
      <c r="J3644" t="s">
        <v>131</v>
      </c>
      <c r="K3644" t="s">
        <v>147</v>
      </c>
      <c r="L3644">
        <v>3</v>
      </c>
      <c r="M3644">
        <v>127385</v>
      </c>
      <c r="N3644" t="s">
        <v>155</v>
      </c>
      <c r="O3644">
        <v>355404</v>
      </c>
      <c r="P3644">
        <v>355404</v>
      </c>
      <c r="Q3644">
        <v>0</v>
      </c>
      <c r="R3644" t="s">
        <v>161</v>
      </c>
      <c r="S3644" t="s">
        <v>164</v>
      </c>
    </row>
    <row r="3645" spans="1:19" x14ac:dyDescent="0.25">
      <c r="A3645">
        <v>13644</v>
      </c>
      <c r="B3645" s="7">
        <v>45574</v>
      </c>
      <c r="C3645" t="s">
        <v>55</v>
      </c>
      <c r="D3645" t="s">
        <v>117</v>
      </c>
      <c r="E3645" t="s">
        <v>118</v>
      </c>
      <c r="F3645">
        <v>28</v>
      </c>
      <c r="G3645" t="s">
        <v>168</v>
      </c>
      <c r="H3645" t="s">
        <v>124</v>
      </c>
      <c r="I3645" t="s">
        <v>129</v>
      </c>
      <c r="J3645" t="s">
        <v>131</v>
      </c>
      <c r="K3645" t="s">
        <v>138</v>
      </c>
      <c r="L3645">
        <v>6</v>
      </c>
      <c r="M3645">
        <v>93120</v>
      </c>
      <c r="N3645" t="s">
        <v>157</v>
      </c>
      <c r="O3645">
        <v>547545</v>
      </c>
      <c r="P3645">
        <v>547545</v>
      </c>
      <c r="Q3645">
        <v>0</v>
      </c>
      <c r="R3645" t="s">
        <v>160</v>
      </c>
      <c r="S3645" t="s">
        <v>164</v>
      </c>
    </row>
    <row r="3646" spans="1:19" x14ac:dyDescent="0.25">
      <c r="A3646">
        <v>13645</v>
      </c>
      <c r="B3646" s="7">
        <v>45393</v>
      </c>
      <c r="C3646" t="s">
        <v>97</v>
      </c>
      <c r="D3646" t="s">
        <v>117</v>
      </c>
      <c r="E3646" t="s">
        <v>119</v>
      </c>
      <c r="F3646">
        <v>34</v>
      </c>
      <c r="G3646" t="s">
        <v>168</v>
      </c>
      <c r="H3646" t="s">
        <v>124</v>
      </c>
      <c r="I3646" t="s">
        <v>129</v>
      </c>
      <c r="J3646" t="s">
        <v>134</v>
      </c>
      <c r="K3646" t="s">
        <v>146</v>
      </c>
      <c r="L3646">
        <v>3</v>
      </c>
      <c r="M3646">
        <v>30173</v>
      </c>
      <c r="N3646" t="s">
        <v>158</v>
      </c>
      <c r="O3646">
        <v>72415</v>
      </c>
      <c r="P3646">
        <v>72415</v>
      </c>
      <c r="Q3646">
        <v>72415</v>
      </c>
      <c r="R3646" t="s">
        <v>161</v>
      </c>
      <c r="S3646" t="s">
        <v>162</v>
      </c>
    </row>
    <row r="3647" spans="1:19" x14ac:dyDescent="0.25">
      <c r="A3647">
        <v>13646</v>
      </c>
      <c r="B3647" s="7">
        <v>45608</v>
      </c>
      <c r="C3647" t="s">
        <v>73</v>
      </c>
      <c r="D3647" t="s">
        <v>116</v>
      </c>
      <c r="E3647" t="s">
        <v>118</v>
      </c>
      <c r="F3647">
        <v>38</v>
      </c>
      <c r="G3647" t="s">
        <v>169</v>
      </c>
      <c r="H3647" t="s">
        <v>120</v>
      </c>
      <c r="I3647" t="s">
        <v>130</v>
      </c>
      <c r="J3647" t="s">
        <v>132</v>
      </c>
      <c r="K3647" t="s">
        <v>142</v>
      </c>
      <c r="L3647">
        <v>3</v>
      </c>
      <c r="M3647">
        <v>10896</v>
      </c>
      <c r="N3647" t="s">
        <v>156</v>
      </c>
      <c r="O3647">
        <v>31707</v>
      </c>
      <c r="P3647">
        <v>31707</v>
      </c>
      <c r="Q3647">
        <v>31707</v>
      </c>
      <c r="R3647" t="s">
        <v>161</v>
      </c>
      <c r="S3647" t="s">
        <v>162</v>
      </c>
    </row>
    <row r="3648" spans="1:19" x14ac:dyDescent="0.25">
      <c r="A3648">
        <v>13647</v>
      </c>
      <c r="B3648" s="7">
        <v>45543</v>
      </c>
      <c r="C3648" t="s">
        <v>114</v>
      </c>
      <c r="D3648" t="s">
        <v>116</v>
      </c>
      <c r="E3648" t="s">
        <v>119</v>
      </c>
      <c r="F3648">
        <v>36</v>
      </c>
      <c r="G3648" t="s">
        <v>169</v>
      </c>
      <c r="H3648" t="s">
        <v>125</v>
      </c>
      <c r="I3648" t="s">
        <v>129</v>
      </c>
      <c r="J3648" t="s">
        <v>132</v>
      </c>
      <c r="K3648" t="s">
        <v>142</v>
      </c>
      <c r="L3648">
        <v>5</v>
      </c>
      <c r="M3648">
        <v>168871</v>
      </c>
      <c r="N3648" t="s">
        <v>153</v>
      </c>
      <c r="O3648">
        <v>759919</v>
      </c>
      <c r="P3648">
        <v>759919</v>
      </c>
      <c r="Q3648">
        <v>0</v>
      </c>
      <c r="R3648" t="s">
        <v>159</v>
      </c>
      <c r="S3648" t="s">
        <v>164</v>
      </c>
    </row>
    <row r="3649" spans="1:19" x14ac:dyDescent="0.25">
      <c r="A3649">
        <v>13648</v>
      </c>
      <c r="B3649" s="7">
        <v>45362</v>
      </c>
      <c r="C3649" t="s">
        <v>20</v>
      </c>
      <c r="D3649" t="s">
        <v>116</v>
      </c>
      <c r="E3649" t="s">
        <v>119</v>
      </c>
      <c r="F3649">
        <v>18</v>
      </c>
      <c r="G3649" t="s">
        <v>166</v>
      </c>
      <c r="H3649" t="s">
        <v>120</v>
      </c>
      <c r="I3649" t="s">
        <v>126</v>
      </c>
      <c r="J3649" t="s">
        <v>134</v>
      </c>
      <c r="K3649" t="s">
        <v>146</v>
      </c>
      <c r="L3649">
        <v>1</v>
      </c>
      <c r="M3649">
        <v>62325</v>
      </c>
      <c r="N3649" t="s">
        <v>154</v>
      </c>
      <c r="O3649">
        <v>62325</v>
      </c>
      <c r="P3649">
        <v>62325</v>
      </c>
      <c r="Q3649">
        <v>62325</v>
      </c>
      <c r="R3649" t="s">
        <v>159</v>
      </c>
      <c r="S3649" t="s">
        <v>162</v>
      </c>
    </row>
    <row r="3650" spans="1:19" x14ac:dyDescent="0.25">
      <c r="A3650">
        <v>13649</v>
      </c>
      <c r="B3650" s="7">
        <v>45334</v>
      </c>
      <c r="C3650" t="s">
        <v>58</v>
      </c>
      <c r="D3650" t="s">
        <v>117</v>
      </c>
      <c r="E3650" t="s">
        <v>118</v>
      </c>
      <c r="F3650">
        <v>50</v>
      </c>
      <c r="G3650" t="s">
        <v>167</v>
      </c>
      <c r="H3650" t="s">
        <v>123</v>
      </c>
      <c r="I3650" t="s">
        <v>126</v>
      </c>
      <c r="J3650" t="s">
        <v>134</v>
      </c>
      <c r="K3650" t="s">
        <v>149</v>
      </c>
      <c r="L3650">
        <v>5</v>
      </c>
      <c r="M3650">
        <v>85591</v>
      </c>
      <c r="N3650" t="s">
        <v>156</v>
      </c>
      <c r="O3650">
        <v>415116</v>
      </c>
      <c r="P3650">
        <v>415116</v>
      </c>
      <c r="Q3650">
        <v>0</v>
      </c>
      <c r="R3650" t="s">
        <v>160</v>
      </c>
      <c r="S3650" t="s">
        <v>164</v>
      </c>
    </row>
    <row r="3651" spans="1:19" x14ac:dyDescent="0.25">
      <c r="A3651">
        <v>13650</v>
      </c>
      <c r="B3651" s="7">
        <v>45630</v>
      </c>
      <c r="C3651" t="s">
        <v>23</v>
      </c>
      <c r="D3651" t="s">
        <v>116</v>
      </c>
      <c r="E3651" t="s">
        <v>118</v>
      </c>
      <c r="F3651">
        <v>54</v>
      </c>
      <c r="G3651" t="s">
        <v>167</v>
      </c>
      <c r="H3651" t="s">
        <v>121</v>
      </c>
      <c r="I3651" t="s">
        <v>129</v>
      </c>
      <c r="J3651" t="s">
        <v>132</v>
      </c>
      <c r="K3651" t="s">
        <v>144</v>
      </c>
      <c r="L3651">
        <v>8</v>
      </c>
      <c r="M3651">
        <v>129323</v>
      </c>
      <c r="N3651" t="s">
        <v>154</v>
      </c>
      <c r="O3651">
        <v>1034584</v>
      </c>
      <c r="P3651">
        <v>1034584</v>
      </c>
      <c r="Q3651">
        <v>0</v>
      </c>
      <c r="R3651" t="s">
        <v>161</v>
      </c>
      <c r="S3651" t="s">
        <v>164</v>
      </c>
    </row>
    <row r="3652" spans="1:19" x14ac:dyDescent="0.25">
      <c r="A3652">
        <v>13651</v>
      </c>
      <c r="B3652" s="7">
        <v>45635</v>
      </c>
      <c r="C3652" t="s">
        <v>54</v>
      </c>
      <c r="D3652" t="s">
        <v>117</v>
      </c>
      <c r="E3652" t="s">
        <v>119</v>
      </c>
      <c r="F3652">
        <v>22</v>
      </c>
      <c r="G3652" t="s">
        <v>166</v>
      </c>
      <c r="H3652" t="s">
        <v>122</v>
      </c>
      <c r="I3652" t="s">
        <v>127</v>
      </c>
      <c r="J3652" t="s">
        <v>133</v>
      </c>
      <c r="K3652" t="s">
        <v>140</v>
      </c>
      <c r="L3652">
        <v>3</v>
      </c>
      <c r="M3652">
        <v>97153</v>
      </c>
      <c r="N3652" t="s">
        <v>152</v>
      </c>
      <c r="O3652">
        <v>247740</v>
      </c>
      <c r="P3652">
        <v>247740</v>
      </c>
      <c r="Q3652">
        <v>0</v>
      </c>
      <c r="R3652" t="s">
        <v>159</v>
      </c>
      <c r="S3652" t="s">
        <v>164</v>
      </c>
    </row>
    <row r="3653" spans="1:19" x14ac:dyDescent="0.25">
      <c r="A3653">
        <v>13652</v>
      </c>
      <c r="B3653" s="7">
        <v>45523</v>
      </c>
      <c r="C3653" t="s">
        <v>64</v>
      </c>
      <c r="D3653" t="s">
        <v>117</v>
      </c>
      <c r="E3653" t="s">
        <v>119</v>
      </c>
      <c r="F3653">
        <v>31</v>
      </c>
      <c r="G3653" t="s">
        <v>168</v>
      </c>
      <c r="H3653" t="s">
        <v>124</v>
      </c>
      <c r="I3653" t="s">
        <v>129</v>
      </c>
      <c r="J3653" t="s">
        <v>133</v>
      </c>
      <c r="K3653" t="s">
        <v>139</v>
      </c>
      <c r="L3653">
        <v>10</v>
      </c>
      <c r="M3653">
        <v>168201</v>
      </c>
      <c r="N3653" t="s">
        <v>152</v>
      </c>
      <c r="O3653">
        <v>1429708</v>
      </c>
      <c r="P3653">
        <v>1429708</v>
      </c>
      <c r="Q3653">
        <v>1429708</v>
      </c>
      <c r="R3653" t="s">
        <v>161</v>
      </c>
      <c r="S3653" t="s">
        <v>162</v>
      </c>
    </row>
    <row r="3654" spans="1:19" x14ac:dyDescent="0.25">
      <c r="A3654">
        <v>13653</v>
      </c>
      <c r="B3654" s="7">
        <v>45547</v>
      </c>
      <c r="C3654" t="s">
        <v>38</v>
      </c>
      <c r="D3654" t="s">
        <v>117</v>
      </c>
      <c r="E3654" t="s">
        <v>119</v>
      </c>
      <c r="F3654">
        <v>26</v>
      </c>
      <c r="G3654" t="s">
        <v>168</v>
      </c>
      <c r="H3654" t="s">
        <v>120</v>
      </c>
      <c r="I3654" t="s">
        <v>126</v>
      </c>
      <c r="J3654" t="s">
        <v>131</v>
      </c>
      <c r="K3654" t="s">
        <v>147</v>
      </c>
      <c r="L3654">
        <v>2</v>
      </c>
      <c r="M3654">
        <v>32776</v>
      </c>
      <c r="N3654" t="s">
        <v>155</v>
      </c>
      <c r="O3654">
        <v>60963</v>
      </c>
      <c r="P3654">
        <v>60963</v>
      </c>
      <c r="Q3654">
        <v>0</v>
      </c>
      <c r="R3654" t="s">
        <v>159</v>
      </c>
      <c r="S3654" t="s">
        <v>164</v>
      </c>
    </row>
    <row r="3655" spans="1:19" x14ac:dyDescent="0.25">
      <c r="A3655">
        <v>13654</v>
      </c>
      <c r="B3655" s="7">
        <v>45650</v>
      </c>
      <c r="C3655" t="s">
        <v>91</v>
      </c>
      <c r="D3655" t="s">
        <v>116</v>
      </c>
      <c r="E3655" t="s">
        <v>119</v>
      </c>
      <c r="F3655">
        <v>59</v>
      </c>
      <c r="G3655" t="s">
        <v>167</v>
      </c>
      <c r="H3655" t="s">
        <v>123</v>
      </c>
      <c r="I3655" t="s">
        <v>130</v>
      </c>
      <c r="J3655" t="s">
        <v>133</v>
      </c>
      <c r="K3655" t="s">
        <v>141</v>
      </c>
      <c r="L3655">
        <v>5</v>
      </c>
      <c r="M3655">
        <v>42326</v>
      </c>
      <c r="N3655" t="s">
        <v>156</v>
      </c>
      <c r="O3655">
        <v>205281</v>
      </c>
      <c r="P3655">
        <v>0</v>
      </c>
      <c r="Q3655">
        <v>0</v>
      </c>
      <c r="R3655" t="s">
        <v>159</v>
      </c>
      <c r="S3655" t="s">
        <v>163</v>
      </c>
    </row>
    <row r="3656" spans="1:19" x14ac:dyDescent="0.25">
      <c r="A3656">
        <v>13655</v>
      </c>
      <c r="B3656" s="7">
        <v>45500</v>
      </c>
      <c r="C3656" t="s">
        <v>92</v>
      </c>
      <c r="D3656" t="s">
        <v>117</v>
      </c>
      <c r="E3656" t="s">
        <v>118</v>
      </c>
      <c r="F3656">
        <v>37</v>
      </c>
      <c r="G3656" t="s">
        <v>169</v>
      </c>
      <c r="H3656" t="s">
        <v>123</v>
      </c>
      <c r="I3656" t="s">
        <v>127</v>
      </c>
      <c r="J3656" t="s">
        <v>131</v>
      </c>
      <c r="K3656" t="s">
        <v>138</v>
      </c>
      <c r="L3656">
        <v>4</v>
      </c>
      <c r="M3656">
        <v>60625</v>
      </c>
      <c r="N3656" t="s">
        <v>157</v>
      </c>
      <c r="O3656">
        <v>237650</v>
      </c>
      <c r="P3656">
        <v>237650</v>
      </c>
      <c r="Q3656">
        <v>237650</v>
      </c>
      <c r="R3656" t="s">
        <v>160</v>
      </c>
      <c r="S3656" t="s">
        <v>162</v>
      </c>
    </row>
    <row r="3657" spans="1:19" x14ac:dyDescent="0.25">
      <c r="A3657">
        <v>13656</v>
      </c>
      <c r="B3657" s="7">
        <v>45601</v>
      </c>
      <c r="C3657" t="s">
        <v>83</v>
      </c>
      <c r="D3657" t="s">
        <v>117</v>
      </c>
      <c r="E3657" t="s">
        <v>119</v>
      </c>
      <c r="F3657">
        <v>25</v>
      </c>
      <c r="G3657" t="s">
        <v>166</v>
      </c>
      <c r="H3657" t="s">
        <v>120</v>
      </c>
      <c r="I3657" t="s">
        <v>127</v>
      </c>
      <c r="J3657" t="s">
        <v>133</v>
      </c>
      <c r="K3657" t="s">
        <v>141</v>
      </c>
      <c r="L3657">
        <v>8</v>
      </c>
      <c r="M3657">
        <v>35008</v>
      </c>
      <c r="N3657" t="s">
        <v>157</v>
      </c>
      <c r="O3657">
        <v>274462</v>
      </c>
      <c r="P3657">
        <v>274462</v>
      </c>
      <c r="Q3657">
        <v>274462</v>
      </c>
      <c r="R3657" t="s">
        <v>160</v>
      </c>
      <c r="S3657" t="s">
        <v>162</v>
      </c>
    </row>
    <row r="3658" spans="1:19" x14ac:dyDescent="0.25">
      <c r="A3658">
        <v>13657</v>
      </c>
      <c r="B3658" s="7">
        <v>45392</v>
      </c>
      <c r="C3658" t="s">
        <v>26</v>
      </c>
      <c r="D3658" t="s">
        <v>117</v>
      </c>
      <c r="E3658" t="s">
        <v>118</v>
      </c>
      <c r="F3658">
        <v>51</v>
      </c>
      <c r="G3658" t="s">
        <v>167</v>
      </c>
      <c r="H3658" t="s">
        <v>121</v>
      </c>
      <c r="I3658" t="s">
        <v>126</v>
      </c>
      <c r="J3658" t="s">
        <v>133</v>
      </c>
      <c r="K3658" t="s">
        <v>143</v>
      </c>
      <c r="L3658">
        <v>4</v>
      </c>
      <c r="M3658">
        <v>157803</v>
      </c>
      <c r="N3658" t="s">
        <v>154</v>
      </c>
      <c r="O3658">
        <v>631212</v>
      </c>
      <c r="P3658">
        <v>631212</v>
      </c>
      <c r="Q3658">
        <v>631212</v>
      </c>
      <c r="R3658" t="s">
        <v>159</v>
      </c>
      <c r="S3658" t="s">
        <v>162</v>
      </c>
    </row>
    <row r="3659" spans="1:19" x14ac:dyDescent="0.25">
      <c r="A3659">
        <v>13658</v>
      </c>
      <c r="B3659" s="7">
        <v>45446</v>
      </c>
      <c r="C3659" t="s">
        <v>65</v>
      </c>
      <c r="D3659" t="s">
        <v>117</v>
      </c>
      <c r="E3659" t="s">
        <v>118</v>
      </c>
      <c r="F3659">
        <v>65</v>
      </c>
      <c r="G3659" t="s">
        <v>167</v>
      </c>
      <c r="H3659" t="s">
        <v>124</v>
      </c>
      <c r="I3659" t="s">
        <v>130</v>
      </c>
      <c r="J3659" t="s">
        <v>134</v>
      </c>
      <c r="K3659" t="s">
        <v>146</v>
      </c>
      <c r="L3659">
        <v>4</v>
      </c>
      <c r="M3659">
        <v>110698</v>
      </c>
      <c r="N3659" t="s">
        <v>156</v>
      </c>
      <c r="O3659">
        <v>429508</v>
      </c>
      <c r="P3659">
        <v>429508</v>
      </c>
      <c r="Q3659">
        <v>0</v>
      </c>
      <c r="R3659" t="s">
        <v>160</v>
      </c>
      <c r="S3659" t="s">
        <v>164</v>
      </c>
    </row>
    <row r="3660" spans="1:19" x14ac:dyDescent="0.25">
      <c r="A3660">
        <v>13659</v>
      </c>
      <c r="B3660" s="7">
        <v>45305</v>
      </c>
      <c r="C3660" t="s">
        <v>35</v>
      </c>
      <c r="D3660" t="s">
        <v>117</v>
      </c>
      <c r="E3660" t="s">
        <v>118</v>
      </c>
      <c r="F3660">
        <v>58</v>
      </c>
      <c r="G3660" t="s">
        <v>167</v>
      </c>
      <c r="H3660" t="s">
        <v>120</v>
      </c>
      <c r="I3660" t="s">
        <v>126</v>
      </c>
      <c r="J3660" t="s">
        <v>134</v>
      </c>
      <c r="K3660" t="s">
        <v>149</v>
      </c>
      <c r="L3660">
        <v>9</v>
      </c>
      <c r="M3660">
        <v>135250</v>
      </c>
      <c r="N3660" t="s">
        <v>153</v>
      </c>
      <c r="O3660">
        <v>1095525</v>
      </c>
      <c r="P3660">
        <v>1095525</v>
      </c>
      <c r="Q3660">
        <v>1095525</v>
      </c>
      <c r="R3660" t="s">
        <v>160</v>
      </c>
      <c r="S3660" t="s">
        <v>162</v>
      </c>
    </row>
    <row r="3661" spans="1:19" x14ac:dyDescent="0.25">
      <c r="A3661">
        <v>13660</v>
      </c>
      <c r="B3661" s="7">
        <v>45371</v>
      </c>
      <c r="C3661" t="s">
        <v>59</v>
      </c>
      <c r="D3661" t="s">
        <v>117</v>
      </c>
      <c r="E3661" t="s">
        <v>119</v>
      </c>
      <c r="F3661">
        <v>35</v>
      </c>
      <c r="G3661" t="s">
        <v>168</v>
      </c>
      <c r="H3661" t="s">
        <v>125</v>
      </c>
      <c r="I3661" t="s">
        <v>130</v>
      </c>
      <c r="J3661" t="s">
        <v>134</v>
      </c>
      <c r="K3661" t="s">
        <v>150</v>
      </c>
      <c r="L3661">
        <v>5</v>
      </c>
      <c r="M3661">
        <v>17866</v>
      </c>
      <c r="N3661" t="s">
        <v>154</v>
      </c>
      <c r="O3661">
        <v>89330</v>
      </c>
      <c r="P3661">
        <v>89330</v>
      </c>
      <c r="Q3661">
        <v>0</v>
      </c>
      <c r="R3661" t="s">
        <v>160</v>
      </c>
      <c r="S3661" t="s">
        <v>164</v>
      </c>
    </row>
    <row r="3662" spans="1:19" x14ac:dyDescent="0.25">
      <c r="A3662">
        <v>13661</v>
      </c>
      <c r="B3662" s="7">
        <v>45438</v>
      </c>
      <c r="C3662" t="s">
        <v>57</v>
      </c>
      <c r="D3662" t="s">
        <v>117</v>
      </c>
      <c r="E3662" t="s">
        <v>118</v>
      </c>
      <c r="F3662">
        <v>25</v>
      </c>
      <c r="G3662" t="s">
        <v>166</v>
      </c>
      <c r="H3662" t="s">
        <v>120</v>
      </c>
      <c r="I3662" t="s">
        <v>128</v>
      </c>
      <c r="J3662" t="s">
        <v>132</v>
      </c>
      <c r="K3662" t="s">
        <v>145</v>
      </c>
      <c r="L3662">
        <v>7</v>
      </c>
      <c r="M3662">
        <v>117136</v>
      </c>
      <c r="N3662" t="s">
        <v>154</v>
      </c>
      <c r="O3662">
        <v>819952</v>
      </c>
      <c r="P3662">
        <v>819952</v>
      </c>
      <c r="Q3662">
        <v>0</v>
      </c>
      <c r="R3662" t="s">
        <v>161</v>
      </c>
      <c r="S3662" t="s">
        <v>164</v>
      </c>
    </row>
    <row r="3663" spans="1:19" x14ac:dyDescent="0.25">
      <c r="A3663">
        <v>13662</v>
      </c>
      <c r="B3663" s="7">
        <v>45517</v>
      </c>
      <c r="C3663" t="s">
        <v>36</v>
      </c>
      <c r="D3663" t="s">
        <v>117</v>
      </c>
      <c r="E3663" t="s">
        <v>118</v>
      </c>
      <c r="F3663">
        <v>36</v>
      </c>
      <c r="G3663" t="s">
        <v>169</v>
      </c>
      <c r="H3663" t="s">
        <v>124</v>
      </c>
      <c r="I3663" t="s">
        <v>129</v>
      </c>
      <c r="J3663" t="s">
        <v>133</v>
      </c>
      <c r="K3663" t="s">
        <v>141</v>
      </c>
      <c r="L3663">
        <v>9</v>
      </c>
      <c r="M3663">
        <v>49248</v>
      </c>
      <c r="N3663" t="s">
        <v>158</v>
      </c>
      <c r="O3663">
        <v>354585</v>
      </c>
      <c r="P3663">
        <v>354585</v>
      </c>
      <c r="Q3663">
        <v>354585</v>
      </c>
      <c r="R3663" t="s">
        <v>160</v>
      </c>
      <c r="S3663" t="s">
        <v>162</v>
      </c>
    </row>
    <row r="3664" spans="1:19" x14ac:dyDescent="0.25">
      <c r="A3664">
        <v>13663</v>
      </c>
      <c r="B3664" s="7">
        <v>45646</v>
      </c>
      <c r="C3664" t="s">
        <v>29</v>
      </c>
      <c r="D3664" t="s">
        <v>116</v>
      </c>
      <c r="E3664" t="s">
        <v>118</v>
      </c>
      <c r="F3664">
        <v>44</v>
      </c>
      <c r="G3664" t="s">
        <v>169</v>
      </c>
      <c r="H3664" t="s">
        <v>121</v>
      </c>
      <c r="I3664" t="s">
        <v>127</v>
      </c>
      <c r="J3664" t="s">
        <v>134</v>
      </c>
      <c r="K3664" t="s">
        <v>150</v>
      </c>
      <c r="L3664">
        <v>3</v>
      </c>
      <c r="M3664">
        <v>126323</v>
      </c>
      <c r="N3664" t="s">
        <v>151</v>
      </c>
      <c r="O3664">
        <v>360020</v>
      </c>
      <c r="P3664">
        <v>360020</v>
      </c>
      <c r="Q3664">
        <v>360020</v>
      </c>
      <c r="R3664" t="s">
        <v>160</v>
      </c>
      <c r="S3664" t="s">
        <v>162</v>
      </c>
    </row>
    <row r="3665" spans="1:19" x14ac:dyDescent="0.25">
      <c r="A3665">
        <v>13664</v>
      </c>
      <c r="B3665" s="7">
        <v>45467</v>
      </c>
      <c r="C3665" t="s">
        <v>100</v>
      </c>
      <c r="D3665" t="s">
        <v>117</v>
      </c>
      <c r="E3665" t="s">
        <v>119</v>
      </c>
      <c r="F3665">
        <v>64</v>
      </c>
      <c r="G3665" t="s">
        <v>167</v>
      </c>
      <c r="H3665" t="s">
        <v>121</v>
      </c>
      <c r="I3665" t="s">
        <v>128</v>
      </c>
      <c r="J3665" t="s">
        <v>132</v>
      </c>
      <c r="K3665" t="s">
        <v>137</v>
      </c>
      <c r="L3665">
        <v>5</v>
      </c>
      <c r="M3665">
        <v>169592</v>
      </c>
      <c r="N3665" t="s">
        <v>153</v>
      </c>
      <c r="O3665">
        <v>763164</v>
      </c>
      <c r="P3665">
        <v>763164</v>
      </c>
      <c r="Q3665">
        <v>763164</v>
      </c>
      <c r="R3665" t="s">
        <v>161</v>
      </c>
      <c r="S3665" t="s">
        <v>162</v>
      </c>
    </row>
    <row r="3666" spans="1:19" x14ac:dyDescent="0.25">
      <c r="A3666">
        <v>13665</v>
      </c>
      <c r="B3666" s="7">
        <v>45464</v>
      </c>
      <c r="C3666" t="s">
        <v>27</v>
      </c>
      <c r="D3666" t="s">
        <v>116</v>
      </c>
      <c r="E3666" t="s">
        <v>119</v>
      </c>
      <c r="F3666">
        <v>49</v>
      </c>
      <c r="G3666" t="s">
        <v>167</v>
      </c>
      <c r="H3666" t="s">
        <v>122</v>
      </c>
      <c r="I3666" t="s">
        <v>126</v>
      </c>
      <c r="J3666" t="s">
        <v>133</v>
      </c>
      <c r="K3666" t="s">
        <v>140</v>
      </c>
      <c r="L3666">
        <v>1</v>
      </c>
      <c r="M3666">
        <v>85935</v>
      </c>
      <c r="N3666" t="s">
        <v>153</v>
      </c>
      <c r="O3666">
        <v>77341</v>
      </c>
      <c r="P3666">
        <v>77341</v>
      </c>
      <c r="Q3666">
        <v>77341</v>
      </c>
      <c r="R3666" t="s">
        <v>160</v>
      </c>
      <c r="S3666" t="s">
        <v>162</v>
      </c>
    </row>
    <row r="3667" spans="1:19" x14ac:dyDescent="0.25">
      <c r="A3667">
        <v>13666</v>
      </c>
      <c r="B3667" s="7">
        <v>45347</v>
      </c>
      <c r="C3667" t="s">
        <v>51</v>
      </c>
      <c r="D3667" t="s">
        <v>117</v>
      </c>
      <c r="E3667" t="s">
        <v>118</v>
      </c>
      <c r="F3667">
        <v>46</v>
      </c>
      <c r="G3667" t="s">
        <v>167</v>
      </c>
      <c r="H3667" t="s">
        <v>123</v>
      </c>
      <c r="I3667" t="s">
        <v>130</v>
      </c>
      <c r="J3667" t="s">
        <v>132</v>
      </c>
      <c r="K3667" t="s">
        <v>145</v>
      </c>
      <c r="L3667">
        <v>3</v>
      </c>
      <c r="M3667">
        <v>97128</v>
      </c>
      <c r="N3667" t="s">
        <v>156</v>
      </c>
      <c r="O3667">
        <v>282642</v>
      </c>
      <c r="P3667">
        <v>282642</v>
      </c>
      <c r="Q3667">
        <v>0</v>
      </c>
      <c r="R3667" t="s">
        <v>160</v>
      </c>
      <c r="S3667" t="s">
        <v>164</v>
      </c>
    </row>
    <row r="3668" spans="1:19" x14ac:dyDescent="0.25">
      <c r="A3668">
        <v>13667</v>
      </c>
      <c r="B3668" s="7">
        <v>45459</v>
      </c>
      <c r="C3668" t="s">
        <v>73</v>
      </c>
      <c r="D3668" t="s">
        <v>117</v>
      </c>
      <c r="E3668" t="s">
        <v>118</v>
      </c>
      <c r="F3668">
        <v>58</v>
      </c>
      <c r="G3668" t="s">
        <v>167</v>
      </c>
      <c r="H3668" t="s">
        <v>124</v>
      </c>
      <c r="I3668" t="s">
        <v>127</v>
      </c>
      <c r="J3668" t="s">
        <v>134</v>
      </c>
      <c r="K3668" t="s">
        <v>150</v>
      </c>
      <c r="L3668">
        <v>6</v>
      </c>
      <c r="M3668">
        <v>174275</v>
      </c>
      <c r="N3668" t="s">
        <v>156</v>
      </c>
      <c r="O3668">
        <v>1014280</v>
      </c>
      <c r="P3668">
        <v>1014280</v>
      </c>
      <c r="Q3668">
        <v>1014280</v>
      </c>
      <c r="R3668" t="s">
        <v>160</v>
      </c>
      <c r="S3668" t="s">
        <v>162</v>
      </c>
    </row>
    <row r="3669" spans="1:19" x14ac:dyDescent="0.25">
      <c r="A3669">
        <v>13668</v>
      </c>
      <c r="B3669" s="7">
        <v>45402</v>
      </c>
      <c r="C3669" t="s">
        <v>59</v>
      </c>
      <c r="D3669" t="s">
        <v>116</v>
      </c>
      <c r="E3669" t="s">
        <v>119</v>
      </c>
      <c r="F3669">
        <v>27</v>
      </c>
      <c r="G3669" t="s">
        <v>168</v>
      </c>
      <c r="H3669" t="s">
        <v>120</v>
      </c>
      <c r="I3669" t="s">
        <v>130</v>
      </c>
      <c r="J3669" t="s">
        <v>132</v>
      </c>
      <c r="K3669" t="s">
        <v>145</v>
      </c>
      <c r="L3669">
        <v>5</v>
      </c>
      <c r="M3669">
        <v>45815</v>
      </c>
      <c r="N3669" t="s">
        <v>155</v>
      </c>
      <c r="O3669">
        <v>213039</v>
      </c>
      <c r="P3669">
        <v>213039</v>
      </c>
      <c r="Q3669">
        <v>0</v>
      </c>
      <c r="R3669" t="s">
        <v>159</v>
      </c>
      <c r="S3669" t="s">
        <v>164</v>
      </c>
    </row>
    <row r="3670" spans="1:19" x14ac:dyDescent="0.25">
      <c r="A3670">
        <v>13669</v>
      </c>
      <c r="B3670" s="7">
        <v>45584</v>
      </c>
      <c r="C3670" t="s">
        <v>30</v>
      </c>
      <c r="D3670" t="s">
        <v>117</v>
      </c>
      <c r="E3670" t="s">
        <v>119</v>
      </c>
      <c r="F3670">
        <v>42</v>
      </c>
      <c r="G3670" t="s">
        <v>169</v>
      </c>
      <c r="H3670" t="s">
        <v>125</v>
      </c>
      <c r="I3670" t="s">
        <v>130</v>
      </c>
      <c r="J3670" t="s">
        <v>134</v>
      </c>
      <c r="K3670" t="s">
        <v>148</v>
      </c>
      <c r="L3670">
        <v>1</v>
      </c>
      <c r="M3670">
        <v>114678</v>
      </c>
      <c r="N3670" t="s">
        <v>155</v>
      </c>
      <c r="O3670">
        <v>106650</v>
      </c>
      <c r="P3670">
        <v>106650</v>
      </c>
      <c r="Q3670">
        <v>0</v>
      </c>
      <c r="R3670" t="s">
        <v>161</v>
      </c>
      <c r="S3670" t="s">
        <v>164</v>
      </c>
    </row>
    <row r="3671" spans="1:19" x14ac:dyDescent="0.25">
      <c r="A3671">
        <v>13670</v>
      </c>
      <c r="B3671" s="7">
        <v>45316</v>
      </c>
      <c r="C3671" t="s">
        <v>54</v>
      </c>
      <c r="D3671" t="s">
        <v>117</v>
      </c>
      <c r="E3671" t="s">
        <v>119</v>
      </c>
      <c r="F3671">
        <v>46</v>
      </c>
      <c r="G3671" t="s">
        <v>167</v>
      </c>
      <c r="H3671" t="s">
        <v>122</v>
      </c>
      <c r="I3671" t="s">
        <v>127</v>
      </c>
      <c r="J3671" t="s">
        <v>131</v>
      </c>
      <c r="K3671" t="s">
        <v>138</v>
      </c>
      <c r="L3671">
        <v>9</v>
      </c>
      <c r="M3671">
        <v>125934</v>
      </c>
      <c r="N3671" t="s">
        <v>152</v>
      </c>
      <c r="O3671">
        <v>963395</v>
      </c>
      <c r="P3671">
        <v>963395</v>
      </c>
      <c r="Q3671">
        <v>963395</v>
      </c>
      <c r="R3671" t="s">
        <v>159</v>
      </c>
      <c r="S3671" t="s">
        <v>162</v>
      </c>
    </row>
    <row r="3672" spans="1:19" x14ac:dyDescent="0.25">
      <c r="A3672">
        <v>13671</v>
      </c>
      <c r="B3672" s="7">
        <v>45491</v>
      </c>
      <c r="C3672" t="s">
        <v>94</v>
      </c>
      <c r="D3672" t="s">
        <v>116</v>
      </c>
      <c r="E3672" t="s">
        <v>119</v>
      </c>
      <c r="F3672">
        <v>41</v>
      </c>
      <c r="G3672" t="s">
        <v>169</v>
      </c>
      <c r="H3672" t="s">
        <v>123</v>
      </c>
      <c r="I3672" t="s">
        <v>126</v>
      </c>
      <c r="J3672" t="s">
        <v>132</v>
      </c>
      <c r="K3672" t="s">
        <v>144</v>
      </c>
      <c r="L3672">
        <v>2</v>
      </c>
      <c r="M3672">
        <v>197613</v>
      </c>
      <c r="N3672" t="s">
        <v>153</v>
      </c>
      <c r="O3672">
        <v>355703</v>
      </c>
      <c r="P3672">
        <v>355703</v>
      </c>
      <c r="Q3672">
        <v>355703</v>
      </c>
      <c r="R3672" t="s">
        <v>160</v>
      </c>
      <c r="S3672" t="s">
        <v>162</v>
      </c>
    </row>
    <row r="3673" spans="1:19" x14ac:dyDescent="0.25">
      <c r="A3673">
        <v>13672</v>
      </c>
      <c r="B3673" s="7">
        <v>45613</v>
      </c>
      <c r="C3673" t="s">
        <v>115</v>
      </c>
      <c r="D3673" t="s">
        <v>117</v>
      </c>
      <c r="E3673" t="s">
        <v>118</v>
      </c>
      <c r="F3673">
        <v>60</v>
      </c>
      <c r="G3673" t="s">
        <v>167</v>
      </c>
      <c r="H3673" t="s">
        <v>125</v>
      </c>
      <c r="I3673" t="s">
        <v>130</v>
      </c>
      <c r="J3673" t="s">
        <v>134</v>
      </c>
      <c r="K3673" t="s">
        <v>148</v>
      </c>
      <c r="L3673">
        <v>7</v>
      </c>
      <c r="M3673">
        <v>153983</v>
      </c>
      <c r="N3673" t="s">
        <v>152</v>
      </c>
      <c r="O3673">
        <v>916198</v>
      </c>
      <c r="P3673">
        <v>916198</v>
      </c>
      <c r="Q3673">
        <v>0</v>
      </c>
      <c r="R3673" t="s">
        <v>159</v>
      </c>
      <c r="S3673" t="s">
        <v>164</v>
      </c>
    </row>
    <row r="3674" spans="1:19" x14ac:dyDescent="0.25">
      <c r="A3674">
        <v>13673</v>
      </c>
      <c r="B3674" s="7">
        <v>45309</v>
      </c>
      <c r="C3674" t="s">
        <v>79</v>
      </c>
      <c r="D3674" t="s">
        <v>117</v>
      </c>
      <c r="E3674" t="s">
        <v>118</v>
      </c>
      <c r="F3674">
        <v>43</v>
      </c>
      <c r="G3674" t="s">
        <v>169</v>
      </c>
      <c r="H3674" t="s">
        <v>123</v>
      </c>
      <c r="I3674" t="s">
        <v>126</v>
      </c>
      <c r="J3674" t="s">
        <v>134</v>
      </c>
      <c r="K3674" t="s">
        <v>150</v>
      </c>
      <c r="L3674">
        <v>2</v>
      </c>
      <c r="M3674">
        <v>32127</v>
      </c>
      <c r="N3674" t="s">
        <v>154</v>
      </c>
      <c r="O3674">
        <v>64254</v>
      </c>
      <c r="P3674">
        <v>64254</v>
      </c>
      <c r="Q3674">
        <v>64254</v>
      </c>
      <c r="R3674" t="s">
        <v>160</v>
      </c>
      <c r="S3674" t="s">
        <v>162</v>
      </c>
    </row>
    <row r="3675" spans="1:19" x14ac:dyDescent="0.25">
      <c r="A3675">
        <v>13674</v>
      </c>
      <c r="B3675" s="7">
        <v>45477</v>
      </c>
      <c r="C3675" t="s">
        <v>73</v>
      </c>
      <c r="D3675" t="s">
        <v>117</v>
      </c>
      <c r="E3675" t="s">
        <v>119</v>
      </c>
      <c r="F3675">
        <v>56</v>
      </c>
      <c r="G3675" t="s">
        <v>167</v>
      </c>
      <c r="H3675" t="s">
        <v>121</v>
      </c>
      <c r="I3675" t="s">
        <v>129</v>
      </c>
      <c r="J3675" t="s">
        <v>133</v>
      </c>
      <c r="K3675" t="s">
        <v>143</v>
      </c>
      <c r="L3675">
        <v>4</v>
      </c>
      <c r="M3675">
        <v>53890</v>
      </c>
      <c r="N3675" t="s">
        <v>157</v>
      </c>
      <c r="O3675">
        <v>211248</v>
      </c>
      <c r="P3675">
        <v>211248</v>
      </c>
      <c r="Q3675">
        <v>0</v>
      </c>
      <c r="R3675" t="s">
        <v>161</v>
      </c>
      <c r="S3675" t="s">
        <v>164</v>
      </c>
    </row>
    <row r="3676" spans="1:19" x14ac:dyDescent="0.25">
      <c r="A3676">
        <v>13675</v>
      </c>
      <c r="B3676" s="7">
        <v>45473</v>
      </c>
      <c r="C3676" t="s">
        <v>29</v>
      </c>
      <c r="D3676" t="s">
        <v>117</v>
      </c>
      <c r="E3676" t="s">
        <v>119</v>
      </c>
      <c r="F3676">
        <v>35</v>
      </c>
      <c r="G3676" t="s">
        <v>168</v>
      </c>
      <c r="H3676" t="s">
        <v>122</v>
      </c>
      <c r="I3676" t="s">
        <v>130</v>
      </c>
      <c r="J3676" t="s">
        <v>133</v>
      </c>
      <c r="K3676" t="s">
        <v>141</v>
      </c>
      <c r="L3676">
        <v>6</v>
      </c>
      <c r="M3676">
        <v>142104</v>
      </c>
      <c r="N3676" t="s">
        <v>152</v>
      </c>
      <c r="O3676">
        <v>724730</v>
      </c>
      <c r="P3676">
        <v>724730</v>
      </c>
      <c r="Q3676">
        <v>724730</v>
      </c>
      <c r="R3676" t="s">
        <v>159</v>
      </c>
      <c r="S3676" t="s">
        <v>162</v>
      </c>
    </row>
    <row r="3677" spans="1:19" x14ac:dyDescent="0.25">
      <c r="A3677">
        <v>13676</v>
      </c>
      <c r="B3677" s="7">
        <v>45525</v>
      </c>
      <c r="C3677" t="s">
        <v>47</v>
      </c>
      <c r="D3677" t="s">
        <v>116</v>
      </c>
      <c r="E3677" t="s">
        <v>119</v>
      </c>
      <c r="F3677">
        <v>53</v>
      </c>
      <c r="G3677" t="s">
        <v>167</v>
      </c>
      <c r="H3677" t="s">
        <v>121</v>
      </c>
      <c r="I3677" t="s">
        <v>127</v>
      </c>
      <c r="J3677" t="s">
        <v>131</v>
      </c>
      <c r="K3677" t="s">
        <v>138</v>
      </c>
      <c r="L3677">
        <v>4</v>
      </c>
      <c r="M3677">
        <v>25622</v>
      </c>
      <c r="N3677" t="s">
        <v>154</v>
      </c>
      <c r="O3677">
        <v>102488</v>
      </c>
      <c r="P3677">
        <v>0</v>
      </c>
      <c r="Q3677">
        <v>0</v>
      </c>
      <c r="R3677" t="s">
        <v>161</v>
      </c>
      <c r="S3677" t="s">
        <v>163</v>
      </c>
    </row>
    <row r="3678" spans="1:19" x14ac:dyDescent="0.25">
      <c r="A3678">
        <v>13677</v>
      </c>
      <c r="B3678" s="7">
        <v>45376</v>
      </c>
      <c r="C3678" t="s">
        <v>70</v>
      </c>
      <c r="D3678" t="s">
        <v>116</v>
      </c>
      <c r="E3678" t="s">
        <v>119</v>
      </c>
      <c r="F3678">
        <v>49</v>
      </c>
      <c r="G3678" t="s">
        <v>167</v>
      </c>
      <c r="H3678" t="s">
        <v>121</v>
      </c>
      <c r="I3678" t="s">
        <v>129</v>
      </c>
      <c r="J3678" t="s">
        <v>134</v>
      </c>
      <c r="K3678" t="s">
        <v>146</v>
      </c>
      <c r="L3678">
        <v>7</v>
      </c>
      <c r="M3678">
        <v>132569</v>
      </c>
      <c r="N3678" t="s">
        <v>155</v>
      </c>
      <c r="O3678">
        <v>863024</v>
      </c>
      <c r="P3678">
        <v>863024</v>
      </c>
      <c r="Q3678">
        <v>0</v>
      </c>
      <c r="R3678" t="s">
        <v>161</v>
      </c>
      <c r="S3678" t="s">
        <v>164</v>
      </c>
    </row>
    <row r="3679" spans="1:19" x14ac:dyDescent="0.25">
      <c r="A3679">
        <v>13678</v>
      </c>
      <c r="B3679" s="7">
        <v>45352</v>
      </c>
      <c r="C3679" t="s">
        <v>75</v>
      </c>
      <c r="D3679" t="s">
        <v>116</v>
      </c>
      <c r="E3679" t="s">
        <v>119</v>
      </c>
      <c r="F3679">
        <v>59</v>
      </c>
      <c r="G3679" t="s">
        <v>167</v>
      </c>
      <c r="H3679" t="s">
        <v>125</v>
      </c>
      <c r="I3679" t="s">
        <v>130</v>
      </c>
      <c r="J3679" t="s">
        <v>133</v>
      </c>
      <c r="K3679" t="s">
        <v>143</v>
      </c>
      <c r="L3679">
        <v>9</v>
      </c>
      <c r="M3679">
        <v>140248</v>
      </c>
      <c r="N3679" t="s">
        <v>154</v>
      </c>
      <c r="O3679">
        <v>1262232</v>
      </c>
      <c r="P3679">
        <v>1262232</v>
      </c>
      <c r="Q3679">
        <v>0</v>
      </c>
      <c r="R3679" t="s">
        <v>161</v>
      </c>
      <c r="S3679" t="s">
        <v>164</v>
      </c>
    </row>
    <row r="3680" spans="1:19" x14ac:dyDescent="0.25">
      <c r="A3680">
        <v>13679</v>
      </c>
      <c r="B3680" s="7">
        <v>45376</v>
      </c>
      <c r="C3680" t="s">
        <v>44</v>
      </c>
      <c r="D3680" t="s">
        <v>117</v>
      </c>
      <c r="E3680" t="s">
        <v>118</v>
      </c>
      <c r="F3680">
        <v>39</v>
      </c>
      <c r="G3680" t="s">
        <v>169</v>
      </c>
      <c r="H3680" t="s">
        <v>120</v>
      </c>
      <c r="I3680" t="s">
        <v>127</v>
      </c>
      <c r="J3680" t="s">
        <v>132</v>
      </c>
      <c r="K3680" t="s">
        <v>144</v>
      </c>
      <c r="L3680">
        <v>9</v>
      </c>
      <c r="M3680">
        <v>63332</v>
      </c>
      <c r="N3680" t="s">
        <v>153</v>
      </c>
      <c r="O3680">
        <v>512989</v>
      </c>
      <c r="P3680">
        <v>512989</v>
      </c>
      <c r="Q3680">
        <v>0</v>
      </c>
      <c r="R3680" t="s">
        <v>160</v>
      </c>
      <c r="S3680" t="s">
        <v>164</v>
      </c>
    </row>
    <row r="3681" spans="1:19" x14ac:dyDescent="0.25">
      <c r="A3681">
        <v>13680</v>
      </c>
      <c r="B3681" s="7">
        <v>45427</v>
      </c>
      <c r="C3681" t="s">
        <v>57</v>
      </c>
      <c r="D3681" t="s">
        <v>117</v>
      </c>
      <c r="E3681" t="s">
        <v>118</v>
      </c>
      <c r="F3681">
        <v>44</v>
      </c>
      <c r="G3681" t="s">
        <v>169</v>
      </c>
      <c r="H3681" t="s">
        <v>120</v>
      </c>
      <c r="I3681" t="s">
        <v>127</v>
      </c>
      <c r="J3681" t="s">
        <v>131</v>
      </c>
      <c r="K3681" t="s">
        <v>147</v>
      </c>
      <c r="L3681">
        <v>4</v>
      </c>
      <c r="M3681">
        <v>169936</v>
      </c>
      <c r="N3681" t="s">
        <v>156</v>
      </c>
      <c r="O3681">
        <v>659351</v>
      </c>
      <c r="P3681">
        <v>659351</v>
      </c>
      <c r="Q3681">
        <v>0</v>
      </c>
      <c r="R3681" t="s">
        <v>159</v>
      </c>
      <c r="S3681" t="s">
        <v>164</v>
      </c>
    </row>
    <row r="3682" spans="1:19" x14ac:dyDescent="0.25">
      <c r="A3682">
        <v>13681</v>
      </c>
      <c r="B3682" s="7">
        <v>45458</v>
      </c>
      <c r="C3682" t="s">
        <v>99</v>
      </c>
      <c r="D3682" t="s">
        <v>117</v>
      </c>
      <c r="E3682" t="s">
        <v>119</v>
      </c>
      <c r="F3682">
        <v>30</v>
      </c>
      <c r="G3682" t="s">
        <v>168</v>
      </c>
      <c r="H3682" t="s">
        <v>123</v>
      </c>
      <c r="I3682" t="s">
        <v>128</v>
      </c>
      <c r="J3682" t="s">
        <v>132</v>
      </c>
      <c r="K3682" t="s">
        <v>145</v>
      </c>
      <c r="L3682">
        <v>2</v>
      </c>
      <c r="M3682">
        <v>108813</v>
      </c>
      <c r="N3682" t="s">
        <v>153</v>
      </c>
      <c r="O3682">
        <v>195863</v>
      </c>
      <c r="P3682">
        <v>0</v>
      </c>
      <c r="Q3682">
        <v>0</v>
      </c>
      <c r="R3682" t="s">
        <v>161</v>
      </c>
      <c r="S3682" t="s">
        <v>163</v>
      </c>
    </row>
    <row r="3683" spans="1:19" x14ac:dyDescent="0.25">
      <c r="A3683">
        <v>13682</v>
      </c>
      <c r="B3683" s="7">
        <v>45331</v>
      </c>
      <c r="C3683" t="s">
        <v>96</v>
      </c>
      <c r="D3683" t="s">
        <v>116</v>
      </c>
      <c r="E3683" t="s">
        <v>118</v>
      </c>
      <c r="F3683">
        <v>48</v>
      </c>
      <c r="G3683" t="s">
        <v>167</v>
      </c>
      <c r="H3683" t="s">
        <v>123</v>
      </c>
      <c r="I3683" t="s">
        <v>129</v>
      </c>
      <c r="J3683" t="s">
        <v>131</v>
      </c>
      <c r="K3683" t="s">
        <v>136</v>
      </c>
      <c r="L3683">
        <v>2</v>
      </c>
      <c r="M3683">
        <v>83075</v>
      </c>
      <c r="N3683" t="s">
        <v>152</v>
      </c>
      <c r="O3683">
        <v>141227</v>
      </c>
      <c r="P3683">
        <v>0</v>
      </c>
      <c r="Q3683">
        <v>0</v>
      </c>
      <c r="R3683" t="s">
        <v>159</v>
      </c>
      <c r="S3683" t="s">
        <v>163</v>
      </c>
    </row>
    <row r="3684" spans="1:19" x14ac:dyDescent="0.25">
      <c r="A3684">
        <v>13683</v>
      </c>
      <c r="B3684" s="7">
        <v>45334</v>
      </c>
      <c r="C3684" t="s">
        <v>102</v>
      </c>
      <c r="D3684" t="s">
        <v>117</v>
      </c>
      <c r="E3684" t="s">
        <v>119</v>
      </c>
      <c r="F3684">
        <v>49</v>
      </c>
      <c r="G3684" t="s">
        <v>167</v>
      </c>
      <c r="H3684" t="s">
        <v>121</v>
      </c>
      <c r="I3684" t="s">
        <v>126</v>
      </c>
      <c r="J3684" t="s">
        <v>132</v>
      </c>
      <c r="K3684" t="s">
        <v>145</v>
      </c>
      <c r="L3684">
        <v>6</v>
      </c>
      <c r="M3684">
        <v>74084</v>
      </c>
      <c r="N3684" t="s">
        <v>155</v>
      </c>
      <c r="O3684">
        <v>413388</v>
      </c>
      <c r="P3684">
        <v>413388</v>
      </c>
      <c r="Q3684">
        <v>413388</v>
      </c>
      <c r="R3684" t="s">
        <v>159</v>
      </c>
      <c r="S3684" t="s">
        <v>162</v>
      </c>
    </row>
    <row r="3685" spans="1:19" x14ac:dyDescent="0.25">
      <c r="A3685">
        <v>13684</v>
      </c>
      <c r="B3685" s="7">
        <v>45397</v>
      </c>
      <c r="C3685" t="s">
        <v>110</v>
      </c>
      <c r="D3685" t="s">
        <v>116</v>
      </c>
      <c r="E3685" t="s">
        <v>119</v>
      </c>
      <c r="F3685">
        <v>46</v>
      </c>
      <c r="G3685" t="s">
        <v>167</v>
      </c>
      <c r="H3685" t="s">
        <v>122</v>
      </c>
      <c r="I3685" t="s">
        <v>127</v>
      </c>
      <c r="J3685" t="s">
        <v>133</v>
      </c>
      <c r="K3685" t="s">
        <v>140</v>
      </c>
      <c r="L3685">
        <v>1</v>
      </c>
      <c r="M3685">
        <v>91546</v>
      </c>
      <c r="N3685" t="s">
        <v>154</v>
      </c>
      <c r="O3685">
        <v>91546</v>
      </c>
      <c r="P3685">
        <v>91546</v>
      </c>
      <c r="Q3685">
        <v>91546</v>
      </c>
      <c r="R3685" t="s">
        <v>160</v>
      </c>
      <c r="S3685" t="s">
        <v>162</v>
      </c>
    </row>
    <row r="3686" spans="1:19" x14ac:dyDescent="0.25">
      <c r="A3686">
        <v>13685</v>
      </c>
      <c r="B3686" s="7">
        <v>45567</v>
      </c>
      <c r="C3686" t="s">
        <v>69</v>
      </c>
      <c r="D3686" t="s">
        <v>116</v>
      </c>
      <c r="E3686" t="s">
        <v>119</v>
      </c>
      <c r="F3686">
        <v>43</v>
      </c>
      <c r="G3686" t="s">
        <v>169</v>
      </c>
      <c r="H3686" t="s">
        <v>125</v>
      </c>
      <c r="I3686" t="s">
        <v>129</v>
      </c>
      <c r="J3686" t="s">
        <v>134</v>
      </c>
      <c r="K3686" t="s">
        <v>150</v>
      </c>
      <c r="L3686">
        <v>7</v>
      </c>
      <c r="M3686">
        <v>7519</v>
      </c>
      <c r="N3686" t="s">
        <v>155</v>
      </c>
      <c r="O3686">
        <v>48948</v>
      </c>
      <c r="P3686">
        <v>48948</v>
      </c>
      <c r="Q3686">
        <v>48948</v>
      </c>
      <c r="R3686" t="s">
        <v>161</v>
      </c>
      <c r="S3686" t="s">
        <v>162</v>
      </c>
    </row>
    <row r="3687" spans="1:19" x14ac:dyDescent="0.25">
      <c r="A3687">
        <v>13686</v>
      </c>
      <c r="B3687" s="7">
        <v>45351</v>
      </c>
      <c r="C3687" t="s">
        <v>73</v>
      </c>
      <c r="D3687" t="s">
        <v>117</v>
      </c>
      <c r="E3687" t="s">
        <v>119</v>
      </c>
      <c r="F3687">
        <v>29</v>
      </c>
      <c r="G3687" t="s">
        <v>168</v>
      </c>
      <c r="H3687" t="s">
        <v>125</v>
      </c>
      <c r="I3687" t="s">
        <v>128</v>
      </c>
      <c r="J3687" t="s">
        <v>132</v>
      </c>
      <c r="K3687" t="s">
        <v>144</v>
      </c>
      <c r="L3687">
        <v>7</v>
      </c>
      <c r="M3687">
        <v>132197</v>
      </c>
      <c r="N3687" t="s">
        <v>157</v>
      </c>
      <c r="O3687">
        <v>906871</v>
      </c>
      <c r="P3687">
        <v>906871</v>
      </c>
      <c r="Q3687">
        <v>0</v>
      </c>
      <c r="R3687" t="s">
        <v>161</v>
      </c>
      <c r="S3687" t="s">
        <v>164</v>
      </c>
    </row>
    <row r="3688" spans="1:19" x14ac:dyDescent="0.25">
      <c r="A3688">
        <v>13687</v>
      </c>
      <c r="B3688" s="7">
        <v>45597</v>
      </c>
      <c r="C3688" t="s">
        <v>99</v>
      </c>
      <c r="D3688" t="s">
        <v>116</v>
      </c>
      <c r="E3688" t="s">
        <v>119</v>
      </c>
      <c r="F3688">
        <v>56</v>
      </c>
      <c r="G3688" t="s">
        <v>167</v>
      </c>
      <c r="H3688" t="s">
        <v>122</v>
      </c>
      <c r="I3688" t="s">
        <v>127</v>
      </c>
      <c r="J3688" t="s">
        <v>133</v>
      </c>
      <c r="K3688" t="s">
        <v>143</v>
      </c>
      <c r="L3688">
        <v>10</v>
      </c>
      <c r="M3688">
        <v>25231</v>
      </c>
      <c r="N3688" t="s">
        <v>152</v>
      </c>
      <c r="O3688">
        <v>214463</v>
      </c>
      <c r="P3688">
        <v>214463</v>
      </c>
      <c r="Q3688">
        <v>214463</v>
      </c>
      <c r="R3688" t="s">
        <v>159</v>
      </c>
      <c r="S3688" t="s">
        <v>162</v>
      </c>
    </row>
    <row r="3689" spans="1:19" x14ac:dyDescent="0.25">
      <c r="A3689">
        <v>13688</v>
      </c>
      <c r="B3689" s="7">
        <v>45536</v>
      </c>
      <c r="C3689" t="s">
        <v>43</v>
      </c>
      <c r="D3689" t="s">
        <v>117</v>
      </c>
      <c r="E3689" t="s">
        <v>118</v>
      </c>
      <c r="F3689">
        <v>41</v>
      </c>
      <c r="G3689" t="s">
        <v>169</v>
      </c>
      <c r="H3689" t="s">
        <v>123</v>
      </c>
      <c r="I3689" t="s">
        <v>129</v>
      </c>
      <c r="J3689" t="s">
        <v>134</v>
      </c>
      <c r="K3689" t="s">
        <v>148</v>
      </c>
      <c r="L3689">
        <v>9</v>
      </c>
      <c r="M3689">
        <v>121150</v>
      </c>
      <c r="N3689" t="s">
        <v>153</v>
      </c>
      <c r="O3689">
        <v>981315</v>
      </c>
      <c r="P3689">
        <v>981315</v>
      </c>
      <c r="Q3689">
        <v>981315</v>
      </c>
      <c r="R3689" t="s">
        <v>159</v>
      </c>
      <c r="S3689" t="s">
        <v>162</v>
      </c>
    </row>
    <row r="3690" spans="1:19" x14ac:dyDescent="0.25">
      <c r="A3690">
        <v>13689</v>
      </c>
      <c r="B3690" s="7">
        <v>45515</v>
      </c>
      <c r="C3690" t="s">
        <v>30</v>
      </c>
      <c r="D3690" t="s">
        <v>117</v>
      </c>
      <c r="E3690" t="s">
        <v>119</v>
      </c>
      <c r="F3690">
        <v>33</v>
      </c>
      <c r="G3690" t="s">
        <v>168</v>
      </c>
      <c r="H3690" t="s">
        <v>123</v>
      </c>
      <c r="I3690" t="s">
        <v>127</v>
      </c>
      <c r="J3690" t="s">
        <v>134</v>
      </c>
      <c r="K3690" t="s">
        <v>150</v>
      </c>
      <c r="L3690">
        <v>9</v>
      </c>
      <c r="M3690">
        <v>141435</v>
      </c>
      <c r="N3690" t="s">
        <v>151</v>
      </c>
      <c r="O3690">
        <v>1209269</v>
      </c>
      <c r="P3690">
        <v>1209269</v>
      </c>
      <c r="Q3690">
        <v>0</v>
      </c>
      <c r="R3690" t="s">
        <v>159</v>
      </c>
      <c r="S3690" t="s">
        <v>164</v>
      </c>
    </row>
    <row r="3691" spans="1:19" x14ac:dyDescent="0.25">
      <c r="A3691">
        <v>13690</v>
      </c>
      <c r="B3691" s="7">
        <v>45492</v>
      </c>
      <c r="C3691" t="s">
        <v>115</v>
      </c>
      <c r="D3691" t="s">
        <v>116</v>
      </c>
      <c r="E3691" t="s">
        <v>118</v>
      </c>
      <c r="F3691">
        <v>44</v>
      </c>
      <c r="G3691" t="s">
        <v>169</v>
      </c>
      <c r="H3691" t="s">
        <v>124</v>
      </c>
      <c r="I3691" t="s">
        <v>129</v>
      </c>
      <c r="J3691" t="s">
        <v>132</v>
      </c>
      <c r="K3691" t="s">
        <v>144</v>
      </c>
      <c r="L3691">
        <v>8</v>
      </c>
      <c r="M3691">
        <v>139019</v>
      </c>
      <c r="N3691" t="s">
        <v>151</v>
      </c>
      <c r="O3691">
        <v>1056544</v>
      </c>
      <c r="P3691">
        <v>1056544</v>
      </c>
      <c r="Q3691">
        <v>1056544</v>
      </c>
      <c r="R3691" t="s">
        <v>160</v>
      </c>
      <c r="S3691" t="s">
        <v>162</v>
      </c>
    </row>
    <row r="3692" spans="1:19" x14ac:dyDescent="0.25">
      <c r="A3692">
        <v>13691</v>
      </c>
      <c r="B3692" s="7">
        <v>45505</v>
      </c>
      <c r="C3692" t="s">
        <v>109</v>
      </c>
      <c r="D3692" t="s">
        <v>116</v>
      </c>
      <c r="E3692" t="s">
        <v>119</v>
      </c>
      <c r="F3692">
        <v>21</v>
      </c>
      <c r="G3692" t="s">
        <v>166</v>
      </c>
      <c r="H3692" t="s">
        <v>122</v>
      </c>
      <c r="I3692" t="s">
        <v>130</v>
      </c>
      <c r="J3692" t="s">
        <v>131</v>
      </c>
      <c r="K3692" t="s">
        <v>135</v>
      </c>
      <c r="L3692">
        <v>8</v>
      </c>
      <c r="M3692">
        <v>159361</v>
      </c>
      <c r="N3692" t="s">
        <v>153</v>
      </c>
      <c r="O3692">
        <v>1147399</v>
      </c>
      <c r="P3692">
        <v>1147399</v>
      </c>
      <c r="Q3692">
        <v>0</v>
      </c>
      <c r="R3692" t="s">
        <v>160</v>
      </c>
      <c r="S3692" t="s">
        <v>164</v>
      </c>
    </row>
    <row r="3693" spans="1:19" x14ac:dyDescent="0.25">
      <c r="A3693">
        <v>13692</v>
      </c>
      <c r="B3693" s="7">
        <v>45435</v>
      </c>
      <c r="C3693" t="s">
        <v>105</v>
      </c>
      <c r="D3693" t="s">
        <v>116</v>
      </c>
      <c r="E3693" t="s">
        <v>119</v>
      </c>
      <c r="F3693">
        <v>33</v>
      </c>
      <c r="G3693" t="s">
        <v>168</v>
      </c>
      <c r="H3693" t="s">
        <v>122</v>
      </c>
      <c r="I3693" t="s">
        <v>129</v>
      </c>
      <c r="J3693" t="s">
        <v>131</v>
      </c>
      <c r="K3693" t="s">
        <v>136</v>
      </c>
      <c r="L3693">
        <v>7</v>
      </c>
      <c r="M3693">
        <v>177756</v>
      </c>
      <c r="N3693" t="s">
        <v>154</v>
      </c>
      <c r="O3693">
        <v>1244292</v>
      </c>
      <c r="P3693">
        <v>0</v>
      </c>
      <c r="Q3693">
        <v>0</v>
      </c>
      <c r="R3693" t="s">
        <v>159</v>
      </c>
      <c r="S3693" t="s">
        <v>163</v>
      </c>
    </row>
    <row r="3694" spans="1:19" x14ac:dyDescent="0.25">
      <c r="A3694">
        <v>13693</v>
      </c>
      <c r="B3694" s="7">
        <v>45522</v>
      </c>
      <c r="C3694" t="s">
        <v>64</v>
      </c>
      <c r="D3694" t="s">
        <v>116</v>
      </c>
      <c r="E3694" t="s">
        <v>119</v>
      </c>
      <c r="F3694">
        <v>58</v>
      </c>
      <c r="G3694" t="s">
        <v>167</v>
      </c>
      <c r="H3694" t="s">
        <v>122</v>
      </c>
      <c r="I3694" t="s">
        <v>129</v>
      </c>
      <c r="J3694" t="s">
        <v>132</v>
      </c>
      <c r="K3694" t="s">
        <v>142</v>
      </c>
      <c r="L3694">
        <v>4</v>
      </c>
      <c r="M3694">
        <v>128803</v>
      </c>
      <c r="N3694" t="s">
        <v>155</v>
      </c>
      <c r="O3694">
        <v>479147</v>
      </c>
      <c r="P3694">
        <v>479147</v>
      </c>
      <c r="Q3694">
        <v>0</v>
      </c>
      <c r="R3694" t="s">
        <v>161</v>
      </c>
      <c r="S3694" t="s">
        <v>164</v>
      </c>
    </row>
    <row r="3695" spans="1:19" x14ac:dyDescent="0.25">
      <c r="A3695">
        <v>13694</v>
      </c>
      <c r="B3695" s="7">
        <v>45505</v>
      </c>
      <c r="C3695" t="s">
        <v>51</v>
      </c>
      <c r="D3695" t="s">
        <v>116</v>
      </c>
      <c r="E3695" t="s">
        <v>119</v>
      </c>
      <c r="F3695">
        <v>43</v>
      </c>
      <c r="G3695" t="s">
        <v>169</v>
      </c>
      <c r="H3695" t="s">
        <v>123</v>
      </c>
      <c r="I3695" t="s">
        <v>128</v>
      </c>
      <c r="J3695" t="s">
        <v>134</v>
      </c>
      <c r="K3695" t="s">
        <v>150</v>
      </c>
      <c r="L3695">
        <v>5</v>
      </c>
      <c r="M3695">
        <v>46367</v>
      </c>
      <c r="N3695" t="s">
        <v>158</v>
      </c>
      <c r="O3695">
        <v>185468</v>
      </c>
      <c r="P3695">
        <v>185468</v>
      </c>
      <c r="Q3695">
        <v>0</v>
      </c>
      <c r="R3695" t="s">
        <v>161</v>
      </c>
      <c r="S3695" t="s">
        <v>164</v>
      </c>
    </row>
    <row r="3696" spans="1:19" x14ac:dyDescent="0.25">
      <c r="A3696">
        <v>13695</v>
      </c>
      <c r="B3696" s="7">
        <v>45381</v>
      </c>
      <c r="C3696" t="s">
        <v>114</v>
      </c>
      <c r="D3696" t="s">
        <v>117</v>
      </c>
      <c r="E3696" t="s">
        <v>119</v>
      </c>
      <c r="F3696">
        <v>58</v>
      </c>
      <c r="G3696" t="s">
        <v>167</v>
      </c>
      <c r="H3696" t="s">
        <v>123</v>
      </c>
      <c r="I3696" t="s">
        <v>129</v>
      </c>
      <c r="J3696" t="s">
        <v>132</v>
      </c>
      <c r="K3696" t="s">
        <v>137</v>
      </c>
      <c r="L3696">
        <v>1</v>
      </c>
      <c r="M3696">
        <v>183007</v>
      </c>
      <c r="N3696" t="s">
        <v>158</v>
      </c>
      <c r="O3696">
        <v>146405</v>
      </c>
      <c r="P3696">
        <v>146405</v>
      </c>
      <c r="Q3696">
        <v>0</v>
      </c>
      <c r="R3696" t="s">
        <v>159</v>
      </c>
      <c r="S3696" t="s">
        <v>164</v>
      </c>
    </row>
    <row r="3697" spans="1:19" x14ac:dyDescent="0.25">
      <c r="A3697">
        <v>13696</v>
      </c>
      <c r="B3697" s="7">
        <v>45426</v>
      </c>
      <c r="C3697" t="s">
        <v>31</v>
      </c>
      <c r="D3697" t="s">
        <v>116</v>
      </c>
      <c r="E3697" t="s">
        <v>119</v>
      </c>
      <c r="F3697">
        <v>43</v>
      </c>
      <c r="G3697" t="s">
        <v>169</v>
      </c>
      <c r="H3697" t="s">
        <v>123</v>
      </c>
      <c r="I3697" t="s">
        <v>130</v>
      </c>
      <c r="J3697" t="s">
        <v>131</v>
      </c>
      <c r="K3697" t="s">
        <v>135</v>
      </c>
      <c r="L3697">
        <v>10</v>
      </c>
      <c r="M3697">
        <v>145053</v>
      </c>
      <c r="N3697" t="s">
        <v>154</v>
      </c>
      <c r="O3697">
        <v>1450530</v>
      </c>
      <c r="P3697">
        <v>1450530</v>
      </c>
      <c r="Q3697">
        <v>1450530</v>
      </c>
      <c r="R3697" t="s">
        <v>160</v>
      </c>
      <c r="S3697" t="s">
        <v>162</v>
      </c>
    </row>
    <row r="3698" spans="1:19" x14ac:dyDescent="0.25">
      <c r="A3698">
        <v>13697</v>
      </c>
      <c r="B3698" s="7">
        <v>45539</v>
      </c>
      <c r="C3698" t="s">
        <v>91</v>
      </c>
      <c r="D3698" t="s">
        <v>117</v>
      </c>
      <c r="E3698" t="s">
        <v>119</v>
      </c>
      <c r="F3698">
        <v>42</v>
      </c>
      <c r="G3698" t="s">
        <v>169</v>
      </c>
      <c r="H3698" t="s">
        <v>121</v>
      </c>
      <c r="I3698" t="s">
        <v>130</v>
      </c>
      <c r="J3698" t="s">
        <v>134</v>
      </c>
      <c r="K3698" t="s">
        <v>150</v>
      </c>
      <c r="L3698">
        <v>6</v>
      </c>
      <c r="M3698">
        <v>38298</v>
      </c>
      <c r="N3698" t="s">
        <v>156</v>
      </c>
      <c r="O3698">
        <v>222894</v>
      </c>
      <c r="P3698">
        <v>222894</v>
      </c>
      <c r="Q3698">
        <v>0</v>
      </c>
      <c r="R3698" t="s">
        <v>159</v>
      </c>
      <c r="S3698" t="s">
        <v>164</v>
      </c>
    </row>
    <row r="3699" spans="1:19" x14ac:dyDescent="0.25">
      <c r="A3699">
        <v>13698</v>
      </c>
      <c r="B3699" s="7">
        <v>45453</v>
      </c>
      <c r="C3699" t="s">
        <v>109</v>
      </c>
      <c r="D3699" t="s">
        <v>116</v>
      </c>
      <c r="E3699" t="s">
        <v>118</v>
      </c>
      <c r="F3699">
        <v>21</v>
      </c>
      <c r="G3699" t="s">
        <v>166</v>
      </c>
      <c r="H3699" t="s">
        <v>120</v>
      </c>
      <c r="I3699" t="s">
        <v>129</v>
      </c>
      <c r="J3699" t="s">
        <v>133</v>
      </c>
      <c r="K3699" t="s">
        <v>143</v>
      </c>
      <c r="L3699">
        <v>3</v>
      </c>
      <c r="M3699">
        <v>43719</v>
      </c>
      <c r="N3699" t="s">
        <v>157</v>
      </c>
      <c r="O3699">
        <v>128533</v>
      </c>
      <c r="P3699">
        <v>128533</v>
      </c>
      <c r="Q3699">
        <v>0</v>
      </c>
      <c r="R3699" t="s">
        <v>161</v>
      </c>
      <c r="S3699" t="s">
        <v>164</v>
      </c>
    </row>
    <row r="3700" spans="1:19" x14ac:dyDescent="0.25">
      <c r="A3700">
        <v>13699</v>
      </c>
      <c r="B3700" s="7">
        <v>45477</v>
      </c>
      <c r="C3700" t="s">
        <v>75</v>
      </c>
      <c r="D3700" t="s">
        <v>117</v>
      </c>
      <c r="E3700" t="s">
        <v>118</v>
      </c>
      <c r="F3700">
        <v>62</v>
      </c>
      <c r="G3700" t="s">
        <v>167</v>
      </c>
      <c r="H3700" t="s">
        <v>120</v>
      </c>
      <c r="I3700" t="s">
        <v>129</v>
      </c>
      <c r="J3700" t="s">
        <v>132</v>
      </c>
      <c r="K3700" t="s">
        <v>144</v>
      </c>
      <c r="L3700">
        <v>10</v>
      </c>
      <c r="M3700">
        <v>121022</v>
      </c>
      <c r="N3700" t="s">
        <v>155</v>
      </c>
      <c r="O3700">
        <v>1125504</v>
      </c>
      <c r="P3700">
        <v>1125504</v>
      </c>
      <c r="Q3700">
        <v>1125504</v>
      </c>
      <c r="R3700" t="s">
        <v>159</v>
      </c>
      <c r="S3700" t="s">
        <v>162</v>
      </c>
    </row>
    <row r="3701" spans="1:19" x14ac:dyDescent="0.25">
      <c r="A3701">
        <v>13700</v>
      </c>
      <c r="B3701" s="7">
        <v>45346</v>
      </c>
      <c r="C3701" t="s">
        <v>93</v>
      </c>
      <c r="D3701" t="s">
        <v>117</v>
      </c>
      <c r="E3701" t="s">
        <v>118</v>
      </c>
      <c r="F3701">
        <v>64</v>
      </c>
      <c r="G3701" t="s">
        <v>167</v>
      </c>
      <c r="H3701" t="s">
        <v>120</v>
      </c>
      <c r="I3701" t="s">
        <v>127</v>
      </c>
      <c r="J3701" t="s">
        <v>133</v>
      </c>
      <c r="K3701" t="s">
        <v>143</v>
      </c>
      <c r="L3701">
        <v>5</v>
      </c>
      <c r="M3701">
        <v>160422</v>
      </c>
      <c r="N3701" t="s">
        <v>153</v>
      </c>
      <c r="O3701">
        <v>721899</v>
      </c>
      <c r="P3701">
        <v>721899</v>
      </c>
      <c r="Q3701">
        <v>0</v>
      </c>
      <c r="R3701" t="s">
        <v>160</v>
      </c>
      <c r="S3701" t="s">
        <v>164</v>
      </c>
    </row>
    <row r="3702" spans="1:19" x14ac:dyDescent="0.25">
      <c r="A3702">
        <v>13701</v>
      </c>
      <c r="B3702" s="7">
        <v>45325</v>
      </c>
      <c r="C3702" t="s">
        <v>16</v>
      </c>
      <c r="D3702" t="s">
        <v>116</v>
      </c>
      <c r="E3702" t="s">
        <v>119</v>
      </c>
      <c r="F3702">
        <v>26</v>
      </c>
      <c r="G3702" t="s">
        <v>168</v>
      </c>
      <c r="H3702" t="s">
        <v>123</v>
      </c>
      <c r="I3702" t="s">
        <v>126</v>
      </c>
      <c r="J3702" t="s">
        <v>132</v>
      </c>
      <c r="K3702" t="s">
        <v>145</v>
      </c>
      <c r="L3702">
        <v>7</v>
      </c>
      <c r="M3702">
        <v>84908</v>
      </c>
      <c r="N3702" t="s">
        <v>158</v>
      </c>
      <c r="O3702">
        <v>475484</v>
      </c>
      <c r="P3702">
        <v>475484</v>
      </c>
      <c r="Q3702">
        <v>475484</v>
      </c>
      <c r="R3702" t="s">
        <v>160</v>
      </c>
      <c r="S3702" t="s">
        <v>162</v>
      </c>
    </row>
    <row r="3703" spans="1:19" x14ac:dyDescent="0.25">
      <c r="A3703">
        <v>13702</v>
      </c>
      <c r="B3703" s="7">
        <v>45567</v>
      </c>
      <c r="C3703" t="s">
        <v>24</v>
      </c>
      <c r="D3703" t="s">
        <v>117</v>
      </c>
      <c r="E3703" t="s">
        <v>118</v>
      </c>
      <c r="F3703">
        <v>21</v>
      </c>
      <c r="G3703" t="s">
        <v>166</v>
      </c>
      <c r="H3703" t="s">
        <v>121</v>
      </c>
      <c r="I3703" t="s">
        <v>130</v>
      </c>
      <c r="J3703" t="s">
        <v>132</v>
      </c>
      <c r="K3703" t="s">
        <v>142</v>
      </c>
      <c r="L3703">
        <v>10</v>
      </c>
      <c r="M3703">
        <v>191075</v>
      </c>
      <c r="N3703" t="s">
        <v>157</v>
      </c>
      <c r="O3703">
        <v>1872535</v>
      </c>
      <c r="P3703">
        <v>1872535</v>
      </c>
      <c r="Q3703">
        <v>0</v>
      </c>
      <c r="R3703" t="s">
        <v>160</v>
      </c>
      <c r="S3703" t="s">
        <v>164</v>
      </c>
    </row>
    <row r="3704" spans="1:19" x14ac:dyDescent="0.25">
      <c r="A3704">
        <v>13703</v>
      </c>
      <c r="B3704" s="7">
        <v>45624</v>
      </c>
      <c r="C3704" t="s">
        <v>18</v>
      </c>
      <c r="D3704" t="s">
        <v>116</v>
      </c>
      <c r="E3704" t="s">
        <v>118</v>
      </c>
      <c r="F3704">
        <v>44</v>
      </c>
      <c r="G3704" t="s">
        <v>169</v>
      </c>
      <c r="H3704" t="s">
        <v>124</v>
      </c>
      <c r="I3704" t="s">
        <v>129</v>
      </c>
      <c r="J3704" t="s">
        <v>134</v>
      </c>
      <c r="K3704" t="s">
        <v>148</v>
      </c>
      <c r="L3704">
        <v>7</v>
      </c>
      <c r="M3704">
        <v>125095</v>
      </c>
      <c r="N3704" t="s">
        <v>152</v>
      </c>
      <c r="O3704">
        <v>744315</v>
      </c>
      <c r="P3704">
        <v>744315</v>
      </c>
      <c r="Q3704">
        <v>0</v>
      </c>
      <c r="R3704" t="s">
        <v>160</v>
      </c>
      <c r="S3704" t="s">
        <v>164</v>
      </c>
    </row>
    <row r="3705" spans="1:19" x14ac:dyDescent="0.25">
      <c r="A3705">
        <v>13704</v>
      </c>
      <c r="B3705" s="7">
        <v>45448</v>
      </c>
      <c r="C3705" t="s">
        <v>56</v>
      </c>
      <c r="D3705" t="s">
        <v>117</v>
      </c>
      <c r="E3705" t="s">
        <v>119</v>
      </c>
      <c r="F3705">
        <v>36</v>
      </c>
      <c r="G3705" t="s">
        <v>169</v>
      </c>
      <c r="H3705" t="s">
        <v>122</v>
      </c>
      <c r="I3705" t="s">
        <v>129</v>
      </c>
      <c r="J3705" t="s">
        <v>132</v>
      </c>
      <c r="K3705" t="s">
        <v>144</v>
      </c>
      <c r="L3705">
        <v>4</v>
      </c>
      <c r="M3705">
        <v>104153</v>
      </c>
      <c r="N3705" t="s">
        <v>155</v>
      </c>
      <c r="O3705">
        <v>387449</v>
      </c>
      <c r="P3705">
        <v>387449</v>
      </c>
      <c r="Q3705">
        <v>0</v>
      </c>
      <c r="R3705" t="s">
        <v>161</v>
      </c>
      <c r="S3705" t="s">
        <v>164</v>
      </c>
    </row>
    <row r="3706" spans="1:19" x14ac:dyDescent="0.25">
      <c r="A3706">
        <v>13705</v>
      </c>
      <c r="B3706" s="7">
        <v>45602</v>
      </c>
      <c r="C3706" t="s">
        <v>92</v>
      </c>
      <c r="D3706" t="s">
        <v>116</v>
      </c>
      <c r="E3706" t="s">
        <v>118</v>
      </c>
      <c r="F3706">
        <v>30</v>
      </c>
      <c r="G3706" t="s">
        <v>168</v>
      </c>
      <c r="H3706" t="s">
        <v>120</v>
      </c>
      <c r="I3706" t="s">
        <v>129</v>
      </c>
      <c r="J3706" t="s">
        <v>134</v>
      </c>
      <c r="K3706" t="s">
        <v>146</v>
      </c>
      <c r="L3706">
        <v>5</v>
      </c>
      <c r="M3706">
        <v>45652</v>
      </c>
      <c r="N3706" t="s">
        <v>155</v>
      </c>
      <c r="O3706">
        <v>212281</v>
      </c>
      <c r="P3706">
        <v>0</v>
      </c>
      <c r="Q3706">
        <v>0</v>
      </c>
      <c r="R3706" t="s">
        <v>160</v>
      </c>
      <c r="S3706" t="s">
        <v>163</v>
      </c>
    </row>
    <row r="3707" spans="1:19" x14ac:dyDescent="0.25">
      <c r="A3707">
        <v>13706</v>
      </c>
      <c r="B3707" s="7">
        <v>45342</v>
      </c>
      <c r="C3707" t="s">
        <v>66</v>
      </c>
      <c r="D3707" t="s">
        <v>116</v>
      </c>
      <c r="E3707" t="s">
        <v>119</v>
      </c>
      <c r="F3707">
        <v>63</v>
      </c>
      <c r="G3707" t="s">
        <v>167</v>
      </c>
      <c r="H3707" t="s">
        <v>124</v>
      </c>
      <c r="I3707" t="s">
        <v>129</v>
      </c>
      <c r="J3707" t="s">
        <v>134</v>
      </c>
      <c r="K3707" t="s">
        <v>150</v>
      </c>
      <c r="L3707">
        <v>3</v>
      </c>
      <c r="M3707">
        <v>52475</v>
      </c>
      <c r="N3707" t="s">
        <v>156</v>
      </c>
      <c r="O3707">
        <v>152702</v>
      </c>
      <c r="P3707">
        <v>0</v>
      </c>
      <c r="Q3707">
        <v>0</v>
      </c>
      <c r="R3707" t="s">
        <v>159</v>
      </c>
      <c r="S3707" t="s">
        <v>163</v>
      </c>
    </row>
    <row r="3708" spans="1:19" x14ac:dyDescent="0.25">
      <c r="A3708">
        <v>13707</v>
      </c>
      <c r="B3708" s="7">
        <v>45396</v>
      </c>
      <c r="C3708" t="s">
        <v>73</v>
      </c>
      <c r="D3708" t="s">
        <v>117</v>
      </c>
      <c r="E3708" t="s">
        <v>119</v>
      </c>
      <c r="F3708">
        <v>20</v>
      </c>
      <c r="G3708" t="s">
        <v>166</v>
      </c>
      <c r="H3708" t="s">
        <v>123</v>
      </c>
      <c r="I3708" t="s">
        <v>130</v>
      </c>
      <c r="J3708" t="s">
        <v>131</v>
      </c>
      <c r="K3708" t="s">
        <v>135</v>
      </c>
      <c r="L3708">
        <v>4</v>
      </c>
      <c r="M3708">
        <v>72468</v>
      </c>
      <c r="N3708" t="s">
        <v>158</v>
      </c>
      <c r="O3708">
        <v>231897</v>
      </c>
      <c r="P3708">
        <v>231897</v>
      </c>
      <c r="Q3708">
        <v>231897</v>
      </c>
      <c r="R3708" t="s">
        <v>161</v>
      </c>
      <c r="S3708" t="s">
        <v>162</v>
      </c>
    </row>
    <row r="3709" spans="1:19" x14ac:dyDescent="0.25">
      <c r="A3709">
        <v>13708</v>
      </c>
      <c r="B3709" s="7">
        <v>45412</v>
      </c>
      <c r="C3709" t="s">
        <v>64</v>
      </c>
      <c r="D3709" t="s">
        <v>116</v>
      </c>
      <c r="E3709" t="s">
        <v>119</v>
      </c>
      <c r="F3709">
        <v>37</v>
      </c>
      <c r="G3709" t="s">
        <v>169</v>
      </c>
      <c r="H3709" t="s">
        <v>125</v>
      </c>
      <c r="I3709" t="s">
        <v>130</v>
      </c>
      <c r="J3709" t="s">
        <v>132</v>
      </c>
      <c r="K3709" t="s">
        <v>137</v>
      </c>
      <c r="L3709">
        <v>1</v>
      </c>
      <c r="M3709">
        <v>137675</v>
      </c>
      <c r="N3709" t="s">
        <v>151</v>
      </c>
      <c r="O3709">
        <v>130791</v>
      </c>
      <c r="P3709">
        <v>130791</v>
      </c>
      <c r="Q3709">
        <v>0</v>
      </c>
      <c r="R3709" t="s">
        <v>161</v>
      </c>
      <c r="S3709" t="s">
        <v>164</v>
      </c>
    </row>
    <row r="3710" spans="1:19" x14ac:dyDescent="0.25">
      <c r="A3710">
        <v>13709</v>
      </c>
      <c r="B3710" s="7">
        <v>45395</v>
      </c>
      <c r="C3710" t="s">
        <v>58</v>
      </c>
      <c r="D3710" t="s">
        <v>116</v>
      </c>
      <c r="E3710" t="s">
        <v>118</v>
      </c>
      <c r="F3710">
        <v>22</v>
      </c>
      <c r="G3710" t="s">
        <v>166</v>
      </c>
      <c r="H3710" t="s">
        <v>124</v>
      </c>
      <c r="I3710" t="s">
        <v>126</v>
      </c>
      <c r="J3710" t="s">
        <v>131</v>
      </c>
      <c r="K3710" t="s">
        <v>136</v>
      </c>
      <c r="L3710">
        <v>6</v>
      </c>
      <c r="M3710">
        <v>175442</v>
      </c>
      <c r="N3710" t="s">
        <v>152</v>
      </c>
      <c r="O3710">
        <v>894754</v>
      </c>
      <c r="P3710">
        <v>894754</v>
      </c>
      <c r="Q3710">
        <v>894754</v>
      </c>
      <c r="R3710" t="s">
        <v>160</v>
      </c>
      <c r="S3710" t="s">
        <v>162</v>
      </c>
    </row>
    <row r="3711" spans="1:19" x14ac:dyDescent="0.25">
      <c r="A3711">
        <v>13710</v>
      </c>
      <c r="B3711" s="7">
        <v>45651</v>
      </c>
      <c r="C3711" t="s">
        <v>87</v>
      </c>
      <c r="D3711" t="s">
        <v>116</v>
      </c>
      <c r="E3711" t="s">
        <v>119</v>
      </c>
      <c r="F3711">
        <v>58</v>
      </c>
      <c r="G3711" t="s">
        <v>167</v>
      </c>
      <c r="H3711" t="s">
        <v>123</v>
      </c>
      <c r="I3711" t="s">
        <v>128</v>
      </c>
      <c r="J3711" t="s">
        <v>132</v>
      </c>
      <c r="K3711" t="s">
        <v>137</v>
      </c>
      <c r="L3711">
        <v>5</v>
      </c>
      <c r="M3711">
        <v>121979</v>
      </c>
      <c r="N3711" t="s">
        <v>157</v>
      </c>
      <c r="O3711">
        <v>597697</v>
      </c>
      <c r="P3711">
        <v>597697</v>
      </c>
      <c r="Q3711">
        <v>597697</v>
      </c>
      <c r="R3711" t="s">
        <v>159</v>
      </c>
      <c r="S3711" t="s">
        <v>162</v>
      </c>
    </row>
    <row r="3712" spans="1:19" x14ac:dyDescent="0.25">
      <c r="A3712">
        <v>13711</v>
      </c>
      <c r="B3712" s="7">
        <v>45644</v>
      </c>
      <c r="C3712" t="s">
        <v>79</v>
      </c>
      <c r="D3712" t="s">
        <v>117</v>
      </c>
      <c r="E3712" t="s">
        <v>119</v>
      </c>
      <c r="F3712">
        <v>54</v>
      </c>
      <c r="G3712" t="s">
        <v>167</v>
      </c>
      <c r="H3712" t="s">
        <v>123</v>
      </c>
      <c r="I3712" t="s">
        <v>128</v>
      </c>
      <c r="J3712" t="s">
        <v>134</v>
      </c>
      <c r="K3712" t="s">
        <v>148</v>
      </c>
      <c r="L3712">
        <v>8</v>
      </c>
      <c r="M3712">
        <v>112522</v>
      </c>
      <c r="N3712" t="s">
        <v>156</v>
      </c>
      <c r="O3712">
        <v>873170</v>
      </c>
      <c r="P3712">
        <v>873170</v>
      </c>
      <c r="Q3712">
        <v>0</v>
      </c>
      <c r="R3712" t="s">
        <v>161</v>
      </c>
      <c r="S3712" t="s">
        <v>164</v>
      </c>
    </row>
    <row r="3713" spans="1:19" x14ac:dyDescent="0.25">
      <c r="A3713">
        <v>13712</v>
      </c>
      <c r="B3713" s="7">
        <v>45469</v>
      </c>
      <c r="C3713" t="s">
        <v>26</v>
      </c>
      <c r="D3713" t="s">
        <v>117</v>
      </c>
      <c r="E3713" t="s">
        <v>119</v>
      </c>
      <c r="F3713">
        <v>54</v>
      </c>
      <c r="G3713" t="s">
        <v>167</v>
      </c>
      <c r="H3713" t="s">
        <v>123</v>
      </c>
      <c r="I3713" t="s">
        <v>128</v>
      </c>
      <c r="J3713" t="s">
        <v>134</v>
      </c>
      <c r="K3713" t="s">
        <v>148</v>
      </c>
      <c r="L3713">
        <v>3</v>
      </c>
      <c r="M3713">
        <v>139275</v>
      </c>
      <c r="N3713" t="s">
        <v>155</v>
      </c>
      <c r="O3713">
        <v>388577</v>
      </c>
      <c r="P3713">
        <v>388577</v>
      </c>
      <c r="Q3713">
        <v>0</v>
      </c>
      <c r="R3713" t="s">
        <v>159</v>
      </c>
      <c r="S3713" t="s">
        <v>164</v>
      </c>
    </row>
    <row r="3714" spans="1:19" x14ac:dyDescent="0.25">
      <c r="A3714">
        <v>13713</v>
      </c>
      <c r="B3714" s="7">
        <v>45346</v>
      </c>
      <c r="C3714" t="s">
        <v>48</v>
      </c>
      <c r="D3714" t="s">
        <v>116</v>
      </c>
      <c r="E3714" t="s">
        <v>118</v>
      </c>
      <c r="F3714">
        <v>39</v>
      </c>
      <c r="G3714" t="s">
        <v>169</v>
      </c>
      <c r="H3714" t="s">
        <v>120</v>
      </c>
      <c r="I3714" t="s">
        <v>130</v>
      </c>
      <c r="J3714" t="s">
        <v>132</v>
      </c>
      <c r="K3714" t="s">
        <v>137</v>
      </c>
      <c r="L3714">
        <v>5</v>
      </c>
      <c r="M3714">
        <v>161479</v>
      </c>
      <c r="N3714" t="s">
        <v>151</v>
      </c>
      <c r="O3714">
        <v>767025</v>
      </c>
      <c r="P3714">
        <v>767025</v>
      </c>
      <c r="Q3714">
        <v>767025</v>
      </c>
      <c r="R3714" t="s">
        <v>159</v>
      </c>
      <c r="S3714" t="s">
        <v>162</v>
      </c>
    </row>
    <row r="3715" spans="1:19" x14ac:dyDescent="0.25">
      <c r="A3715">
        <v>13714</v>
      </c>
      <c r="B3715" s="7">
        <v>45646</v>
      </c>
      <c r="C3715" t="s">
        <v>24</v>
      </c>
      <c r="D3715" t="s">
        <v>116</v>
      </c>
      <c r="E3715" t="s">
        <v>118</v>
      </c>
      <c r="F3715">
        <v>24</v>
      </c>
      <c r="G3715" t="s">
        <v>166</v>
      </c>
      <c r="H3715" t="s">
        <v>121</v>
      </c>
      <c r="I3715" t="s">
        <v>126</v>
      </c>
      <c r="J3715" t="s">
        <v>133</v>
      </c>
      <c r="K3715" t="s">
        <v>141</v>
      </c>
      <c r="L3715">
        <v>4</v>
      </c>
      <c r="M3715">
        <v>113599</v>
      </c>
      <c r="N3715" t="s">
        <v>158</v>
      </c>
      <c r="O3715">
        <v>363516</v>
      </c>
      <c r="P3715">
        <v>363516</v>
      </c>
      <c r="Q3715">
        <v>0</v>
      </c>
      <c r="R3715" t="s">
        <v>160</v>
      </c>
      <c r="S3715" t="s">
        <v>164</v>
      </c>
    </row>
    <row r="3716" spans="1:19" x14ac:dyDescent="0.25">
      <c r="A3716">
        <v>13715</v>
      </c>
      <c r="B3716" s="7">
        <v>45539</v>
      </c>
      <c r="C3716" t="s">
        <v>45</v>
      </c>
      <c r="D3716" t="s">
        <v>117</v>
      </c>
      <c r="E3716" t="s">
        <v>119</v>
      </c>
      <c r="F3716">
        <v>26</v>
      </c>
      <c r="G3716" t="s">
        <v>168</v>
      </c>
      <c r="H3716" t="s">
        <v>121</v>
      </c>
      <c r="I3716" t="s">
        <v>127</v>
      </c>
      <c r="J3716" t="s">
        <v>132</v>
      </c>
      <c r="K3716" t="s">
        <v>144</v>
      </c>
      <c r="L3716">
        <v>8</v>
      </c>
      <c r="M3716">
        <v>183769</v>
      </c>
      <c r="N3716" t="s">
        <v>154</v>
      </c>
      <c r="O3716">
        <v>1470152</v>
      </c>
      <c r="P3716">
        <v>1470152</v>
      </c>
      <c r="Q3716">
        <v>1470152</v>
      </c>
      <c r="R3716" t="s">
        <v>160</v>
      </c>
      <c r="S3716" t="s">
        <v>162</v>
      </c>
    </row>
    <row r="3717" spans="1:19" x14ac:dyDescent="0.25">
      <c r="A3717">
        <v>13716</v>
      </c>
      <c r="B3717" s="7">
        <v>45347</v>
      </c>
      <c r="C3717" t="s">
        <v>37</v>
      </c>
      <c r="D3717" t="s">
        <v>117</v>
      </c>
      <c r="E3717" t="s">
        <v>119</v>
      </c>
      <c r="F3717">
        <v>60</v>
      </c>
      <c r="G3717" t="s">
        <v>167</v>
      </c>
      <c r="H3717" t="s">
        <v>123</v>
      </c>
      <c r="I3717" t="s">
        <v>129</v>
      </c>
      <c r="J3717" t="s">
        <v>133</v>
      </c>
      <c r="K3717" t="s">
        <v>139</v>
      </c>
      <c r="L3717">
        <v>4</v>
      </c>
      <c r="M3717">
        <v>25474</v>
      </c>
      <c r="N3717" t="s">
        <v>156</v>
      </c>
      <c r="O3717">
        <v>98839</v>
      </c>
      <c r="P3717">
        <v>98839</v>
      </c>
      <c r="Q3717">
        <v>98839</v>
      </c>
      <c r="R3717" t="s">
        <v>161</v>
      </c>
      <c r="S3717" t="s">
        <v>162</v>
      </c>
    </row>
    <row r="3718" spans="1:19" x14ac:dyDescent="0.25">
      <c r="A3718">
        <v>13717</v>
      </c>
      <c r="B3718" s="7">
        <v>45431</v>
      </c>
      <c r="C3718" t="s">
        <v>16</v>
      </c>
      <c r="D3718" t="s">
        <v>117</v>
      </c>
      <c r="E3718" t="s">
        <v>119</v>
      </c>
      <c r="F3718">
        <v>57</v>
      </c>
      <c r="G3718" t="s">
        <v>167</v>
      </c>
      <c r="H3718" t="s">
        <v>122</v>
      </c>
      <c r="I3718" t="s">
        <v>126</v>
      </c>
      <c r="J3718" t="s">
        <v>132</v>
      </c>
      <c r="K3718" t="s">
        <v>145</v>
      </c>
      <c r="L3718">
        <v>8</v>
      </c>
      <c r="M3718">
        <v>41912</v>
      </c>
      <c r="N3718" t="s">
        <v>154</v>
      </c>
      <c r="O3718">
        <v>335296</v>
      </c>
      <c r="P3718">
        <v>335296</v>
      </c>
      <c r="Q3718">
        <v>0</v>
      </c>
      <c r="R3718" t="s">
        <v>161</v>
      </c>
      <c r="S3718" t="s">
        <v>164</v>
      </c>
    </row>
    <row r="3719" spans="1:19" x14ac:dyDescent="0.25">
      <c r="A3719">
        <v>13718</v>
      </c>
      <c r="B3719" s="7">
        <v>45452</v>
      </c>
      <c r="C3719" t="s">
        <v>70</v>
      </c>
      <c r="D3719" t="s">
        <v>117</v>
      </c>
      <c r="E3719" t="s">
        <v>118</v>
      </c>
      <c r="F3719">
        <v>34</v>
      </c>
      <c r="G3719" t="s">
        <v>168</v>
      </c>
      <c r="H3719" t="s">
        <v>120</v>
      </c>
      <c r="I3719" t="s">
        <v>126</v>
      </c>
      <c r="J3719" t="s">
        <v>133</v>
      </c>
      <c r="K3719" t="s">
        <v>140</v>
      </c>
      <c r="L3719">
        <v>9</v>
      </c>
      <c r="M3719">
        <v>170886</v>
      </c>
      <c r="N3719" t="s">
        <v>158</v>
      </c>
      <c r="O3719">
        <v>1230379</v>
      </c>
      <c r="P3719">
        <v>1230379</v>
      </c>
      <c r="Q3719">
        <v>0</v>
      </c>
      <c r="R3719" t="s">
        <v>161</v>
      </c>
      <c r="S3719" t="s">
        <v>164</v>
      </c>
    </row>
    <row r="3720" spans="1:19" x14ac:dyDescent="0.25">
      <c r="A3720">
        <v>13719</v>
      </c>
      <c r="B3720" s="7">
        <v>45463</v>
      </c>
      <c r="C3720" t="s">
        <v>38</v>
      </c>
      <c r="D3720" t="s">
        <v>117</v>
      </c>
      <c r="E3720" t="s">
        <v>118</v>
      </c>
      <c r="F3720">
        <v>24</v>
      </c>
      <c r="G3720" t="s">
        <v>166</v>
      </c>
      <c r="H3720" t="s">
        <v>121</v>
      </c>
      <c r="I3720" t="s">
        <v>126</v>
      </c>
      <c r="J3720" t="s">
        <v>134</v>
      </c>
      <c r="K3720" t="s">
        <v>150</v>
      </c>
      <c r="L3720">
        <v>4</v>
      </c>
      <c r="M3720">
        <v>36636</v>
      </c>
      <c r="N3720" t="s">
        <v>158</v>
      </c>
      <c r="O3720">
        <v>117235</v>
      </c>
      <c r="P3720">
        <v>117235</v>
      </c>
      <c r="Q3720">
        <v>0</v>
      </c>
      <c r="R3720" t="s">
        <v>160</v>
      </c>
      <c r="S3720" t="s">
        <v>164</v>
      </c>
    </row>
    <row r="3721" spans="1:19" x14ac:dyDescent="0.25">
      <c r="A3721">
        <v>13720</v>
      </c>
      <c r="B3721" s="7">
        <v>45356</v>
      </c>
      <c r="C3721" t="s">
        <v>46</v>
      </c>
      <c r="D3721" t="s">
        <v>117</v>
      </c>
      <c r="E3721" t="s">
        <v>118</v>
      </c>
      <c r="F3721">
        <v>40</v>
      </c>
      <c r="G3721" t="s">
        <v>169</v>
      </c>
      <c r="H3721" t="s">
        <v>121</v>
      </c>
      <c r="I3721" t="s">
        <v>129</v>
      </c>
      <c r="J3721" t="s">
        <v>132</v>
      </c>
      <c r="K3721" t="s">
        <v>137</v>
      </c>
      <c r="L3721">
        <v>1</v>
      </c>
      <c r="M3721">
        <v>64426</v>
      </c>
      <c r="N3721" t="s">
        <v>158</v>
      </c>
      <c r="O3721">
        <v>51540</v>
      </c>
      <c r="P3721">
        <v>51540</v>
      </c>
      <c r="Q3721">
        <v>51540</v>
      </c>
      <c r="R3721" t="s">
        <v>161</v>
      </c>
      <c r="S3721" t="s">
        <v>162</v>
      </c>
    </row>
    <row r="3722" spans="1:19" x14ac:dyDescent="0.25">
      <c r="A3722">
        <v>13721</v>
      </c>
      <c r="B3722" s="7">
        <v>45474</v>
      </c>
      <c r="C3722" t="s">
        <v>31</v>
      </c>
      <c r="D3722" t="s">
        <v>117</v>
      </c>
      <c r="E3722" t="s">
        <v>118</v>
      </c>
      <c r="F3722">
        <v>30</v>
      </c>
      <c r="G3722" t="s">
        <v>168</v>
      </c>
      <c r="H3722" t="s">
        <v>121</v>
      </c>
      <c r="I3722" t="s">
        <v>126</v>
      </c>
      <c r="J3722" t="s">
        <v>131</v>
      </c>
      <c r="K3722" t="s">
        <v>138</v>
      </c>
      <c r="L3722">
        <v>2</v>
      </c>
      <c r="M3722">
        <v>72632</v>
      </c>
      <c r="N3722" t="s">
        <v>156</v>
      </c>
      <c r="O3722">
        <v>140906</v>
      </c>
      <c r="P3722">
        <v>140906</v>
      </c>
      <c r="Q3722">
        <v>140906</v>
      </c>
      <c r="R3722" t="s">
        <v>159</v>
      </c>
      <c r="S3722" t="s">
        <v>162</v>
      </c>
    </row>
    <row r="3723" spans="1:19" x14ac:dyDescent="0.25">
      <c r="A3723">
        <v>13722</v>
      </c>
      <c r="B3723" s="7">
        <v>45389</v>
      </c>
      <c r="C3723" t="s">
        <v>62</v>
      </c>
      <c r="D3723" t="s">
        <v>116</v>
      </c>
      <c r="E3723" t="s">
        <v>118</v>
      </c>
      <c r="F3723">
        <v>49</v>
      </c>
      <c r="G3723" t="s">
        <v>167</v>
      </c>
      <c r="H3723" t="s">
        <v>124</v>
      </c>
      <c r="I3723" t="s">
        <v>130</v>
      </c>
      <c r="J3723" t="s">
        <v>134</v>
      </c>
      <c r="K3723" t="s">
        <v>150</v>
      </c>
      <c r="L3723">
        <v>3</v>
      </c>
      <c r="M3723">
        <v>137930</v>
      </c>
      <c r="N3723" t="s">
        <v>156</v>
      </c>
      <c r="O3723">
        <v>401376</v>
      </c>
      <c r="P3723">
        <v>401376</v>
      </c>
      <c r="Q3723">
        <v>401376</v>
      </c>
      <c r="R3723" t="s">
        <v>160</v>
      </c>
      <c r="S3723" t="s">
        <v>162</v>
      </c>
    </row>
    <row r="3724" spans="1:19" x14ac:dyDescent="0.25">
      <c r="A3724">
        <v>13723</v>
      </c>
      <c r="B3724" s="7">
        <v>45602</v>
      </c>
      <c r="C3724" t="s">
        <v>78</v>
      </c>
      <c r="D3724" t="s">
        <v>117</v>
      </c>
      <c r="E3724" t="s">
        <v>119</v>
      </c>
      <c r="F3724">
        <v>50</v>
      </c>
      <c r="G3724" t="s">
        <v>167</v>
      </c>
      <c r="H3724" t="s">
        <v>125</v>
      </c>
      <c r="I3724" t="s">
        <v>128</v>
      </c>
      <c r="J3724" t="s">
        <v>134</v>
      </c>
      <c r="K3724" t="s">
        <v>150</v>
      </c>
      <c r="L3724">
        <v>10</v>
      </c>
      <c r="M3724">
        <v>156768</v>
      </c>
      <c r="N3724" t="s">
        <v>157</v>
      </c>
      <c r="O3724">
        <v>1536326</v>
      </c>
      <c r="P3724">
        <v>1536326</v>
      </c>
      <c r="Q3724">
        <v>0</v>
      </c>
      <c r="R3724" t="s">
        <v>160</v>
      </c>
      <c r="S3724" t="s">
        <v>164</v>
      </c>
    </row>
    <row r="3725" spans="1:19" x14ac:dyDescent="0.25">
      <c r="A3725">
        <v>13724</v>
      </c>
      <c r="B3725" s="7">
        <v>45408</v>
      </c>
      <c r="C3725" t="s">
        <v>106</v>
      </c>
      <c r="D3725" t="s">
        <v>116</v>
      </c>
      <c r="E3725" t="s">
        <v>118</v>
      </c>
      <c r="F3725">
        <v>43</v>
      </c>
      <c r="G3725" t="s">
        <v>169</v>
      </c>
      <c r="H3725" t="s">
        <v>122</v>
      </c>
      <c r="I3725" t="s">
        <v>128</v>
      </c>
      <c r="J3725" t="s">
        <v>132</v>
      </c>
      <c r="K3725" t="s">
        <v>144</v>
      </c>
      <c r="L3725">
        <v>6</v>
      </c>
      <c r="M3725">
        <v>191810</v>
      </c>
      <c r="N3725" t="s">
        <v>155</v>
      </c>
      <c r="O3725">
        <v>1070299</v>
      </c>
      <c r="P3725">
        <v>1070299</v>
      </c>
      <c r="Q3725">
        <v>1070299</v>
      </c>
      <c r="R3725" t="s">
        <v>160</v>
      </c>
      <c r="S3725" t="s">
        <v>162</v>
      </c>
    </row>
    <row r="3726" spans="1:19" x14ac:dyDescent="0.25">
      <c r="A3726">
        <v>13725</v>
      </c>
      <c r="B3726" s="7">
        <v>45400</v>
      </c>
      <c r="C3726" t="s">
        <v>91</v>
      </c>
      <c r="D3726" t="s">
        <v>117</v>
      </c>
      <c r="E3726" t="s">
        <v>118</v>
      </c>
      <c r="F3726">
        <v>30</v>
      </c>
      <c r="G3726" t="s">
        <v>168</v>
      </c>
      <c r="H3726" t="s">
        <v>124</v>
      </c>
      <c r="I3726" t="s">
        <v>127</v>
      </c>
      <c r="J3726" t="s">
        <v>131</v>
      </c>
      <c r="K3726" t="s">
        <v>147</v>
      </c>
      <c r="L3726">
        <v>2</v>
      </c>
      <c r="M3726">
        <v>119614</v>
      </c>
      <c r="N3726" t="s">
        <v>153</v>
      </c>
      <c r="O3726">
        <v>215305</v>
      </c>
      <c r="P3726">
        <v>215305</v>
      </c>
      <c r="Q3726">
        <v>215305</v>
      </c>
      <c r="R3726" t="s">
        <v>160</v>
      </c>
      <c r="S3726" t="s">
        <v>162</v>
      </c>
    </row>
    <row r="3727" spans="1:19" x14ac:dyDescent="0.25">
      <c r="A3727">
        <v>13726</v>
      </c>
      <c r="B3727" s="7">
        <v>45602</v>
      </c>
      <c r="C3727" t="s">
        <v>57</v>
      </c>
      <c r="D3727" t="s">
        <v>117</v>
      </c>
      <c r="E3727" t="s">
        <v>119</v>
      </c>
      <c r="F3727">
        <v>21</v>
      </c>
      <c r="G3727" t="s">
        <v>166</v>
      </c>
      <c r="H3727" t="s">
        <v>124</v>
      </c>
      <c r="I3727" t="s">
        <v>128</v>
      </c>
      <c r="J3727" t="s">
        <v>133</v>
      </c>
      <c r="K3727" t="s">
        <v>139</v>
      </c>
      <c r="L3727">
        <v>9</v>
      </c>
      <c r="M3727">
        <v>177313</v>
      </c>
      <c r="N3727" t="s">
        <v>156</v>
      </c>
      <c r="O3727">
        <v>1547942</v>
      </c>
      <c r="P3727">
        <v>1547942</v>
      </c>
      <c r="Q3727">
        <v>0</v>
      </c>
      <c r="R3727" t="s">
        <v>161</v>
      </c>
      <c r="S3727" t="s">
        <v>164</v>
      </c>
    </row>
    <row r="3728" spans="1:19" x14ac:dyDescent="0.25">
      <c r="A3728">
        <v>13727</v>
      </c>
      <c r="B3728" s="7">
        <v>45354</v>
      </c>
      <c r="C3728" t="s">
        <v>100</v>
      </c>
      <c r="D3728" t="s">
        <v>116</v>
      </c>
      <c r="E3728" t="s">
        <v>118</v>
      </c>
      <c r="F3728">
        <v>32</v>
      </c>
      <c r="G3728" t="s">
        <v>168</v>
      </c>
      <c r="H3728" t="s">
        <v>120</v>
      </c>
      <c r="I3728" t="s">
        <v>127</v>
      </c>
      <c r="J3728" t="s">
        <v>132</v>
      </c>
      <c r="K3728" t="s">
        <v>137</v>
      </c>
      <c r="L3728">
        <v>6</v>
      </c>
      <c r="M3728">
        <v>187053</v>
      </c>
      <c r="N3728" t="s">
        <v>155</v>
      </c>
      <c r="O3728">
        <v>1043755</v>
      </c>
      <c r="P3728">
        <v>1043755</v>
      </c>
      <c r="Q3728">
        <v>1043755</v>
      </c>
      <c r="R3728" t="s">
        <v>161</v>
      </c>
      <c r="S3728" t="s">
        <v>162</v>
      </c>
    </row>
    <row r="3729" spans="1:19" x14ac:dyDescent="0.25">
      <c r="A3729">
        <v>13728</v>
      </c>
      <c r="B3729" s="7">
        <v>45421</v>
      </c>
      <c r="C3729" t="s">
        <v>68</v>
      </c>
      <c r="D3729" t="s">
        <v>117</v>
      </c>
      <c r="E3729" t="s">
        <v>118</v>
      </c>
      <c r="F3729">
        <v>42</v>
      </c>
      <c r="G3729" t="s">
        <v>169</v>
      </c>
      <c r="H3729" t="s">
        <v>122</v>
      </c>
      <c r="I3729" t="s">
        <v>127</v>
      </c>
      <c r="J3729" t="s">
        <v>131</v>
      </c>
      <c r="K3729" t="s">
        <v>138</v>
      </c>
      <c r="L3729">
        <v>3</v>
      </c>
      <c r="M3729">
        <v>23671</v>
      </c>
      <c r="N3729" t="s">
        <v>153</v>
      </c>
      <c r="O3729">
        <v>63911</v>
      </c>
      <c r="P3729">
        <v>63911</v>
      </c>
      <c r="Q3729">
        <v>63911</v>
      </c>
      <c r="R3729" t="s">
        <v>159</v>
      </c>
      <c r="S3729" t="s">
        <v>162</v>
      </c>
    </row>
    <row r="3730" spans="1:19" x14ac:dyDescent="0.25">
      <c r="A3730">
        <v>13729</v>
      </c>
      <c r="B3730" s="7">
        <v>45303</v>
      </c>
      <c r="C3730" t="s">
        <v>25</v>
      </c>
      <c r="D3730" t="s">
        <v>117</v>
      </c>
      <c r="E3730" t="s">
        <v>118</v>
      </c>
      <c r="F3730">
        <v>19</v>
      </c>
      <c r="G3730" t="s">
        <v>166</v>
      </c>
      <c r="H3730" t="s">
        <v>122</v>
      </c>
      <c r="I3730" t="s">
        <v>127</v>
      </c>
      <c r="J3730" t="s">
        <v>134</v>
      </c>
      <c r="K3730" t="s">
        <v>149</v>
      </c>
      <c r="L3730">
        <v>5</v>
      </c>
      <c r="M3730">
        <v>13649</v>
      </c>
      <c r="N3730" t="s">
        <v>155</v>
      </c>
      <c r="O3730">
        <v>63467</v>
      </c>
      <c r="P3730">
        <v>63467</v>
      </c>
      <c r="Q3730">
        <v>63467</v>
      </c>
      <c r="R3730" t="s">
        <v>160</v>
      </c>
      <c r="S3730" t="s">
        <v>162</v>
      </c>
    </row>
    <row r="3731" spans="1:19" x14ac:dyDescent="0.25">
      <c r="A3731">
        <v>13730</v>
      </c>
      <c r="B3731" s="7">
        <v>45629</v>
      </c>
      <c r="C3731" t="s">
        <v>100</v>
      </c>
      <c r="D3731" t="s">
        <v>117</v>
      </c>
      <c r="E3731" t="s">
        <v>118</v>
      </c>
      <c r="F3731">
        <v>22</v>
      </c>
      <c r="G3731" t="s">
        <v>166</v>
      </c>
      <c r="H3731" t="s">
        <v>123</v>
      </c>
      <c r="I3731" t="s">
        <v>126</v>
      </c>
      <c r="J3731" t="s">
        <v>133</v>
      </c>
      <c r="K3731" t="s">
        <v>140</v>
      </c>
      <c r="L3731">
        <v>4</v>
      </c>
      <c r="M3731">
        <v>18105</v>
      </c>
      <c r="N3731" t="s">
        <v>158</v>
      </c>
      <c r="O3731">
        <v>57936</v>
      </c>
      <c r="P3731">
        <v>0</v>
      </c>
      <c r="Q3731">
        <v>0</v>
      </c>
      <c r="R3731" t="s">
        <v>161</v>
      </c>
      <c r="S3731" t="s">
        <v>163</v>
      </c>
    </row>
    <row r="3732" spans="1:19" x14ac:dyDescent="0.25">
      <c r="A3732">
        <v>13731</v>
      </c>
      <c r="B3732" s="7">
        <v>45303</v>
      </c>
      <c r="C3732" t="s">
        <v>47</v>
      </c>
      <c r="D3732" t="s">
        <v>116</v>
      </c>
      <c r="E3732" t="s">
        <v>118</v>
      </c>
      <c r="F3732">
        <v>44</v>
      </c>
      <c r="G3732" t="s">
        <v>169</v>
      </c>
      <c r="H3732" t="s">
        <v>120</v>
      </c>
      <c r="I3732" t="s">
        <v>127</v>
      </c>
      <c r="J3732" t="s">
        <v>133</v>
      </c>
      <c r="K3732" t="s">
        <v>139</v>
      </c>
      <c r="L3732">
        <v>2</v>
      </c>
      <c r="M3732">
        <v>167911</v>
      </c>
      <c r="N3732" t="s">
        <v>155</v>
      </c>
      <c r="O3732">
        <v>312314</v>
      </c>
      <c r="P3732">
        <v>312314</v>
      </c>
      <c r="Q3732">
        <v>312314</v>
      </c>
      <c r="R3732" t="s">
        <v>161</v>
      </c>
      <c r="S3732" t="s">
        <v>162</v>
      </c>
    </row>
    <row r="3733" spans="1:19" x14ac:dyDescent="0.25">
      <c r="A3733">
        <v>13732</v>
      </c>
      <c r="B3733" s="7">
        <v>45554</v>
      </c>
      <c r="C3733" t="s">
        <v>51</v>
      </c>
      <c r="D3733" t="s">
        <v>116</v>
      </c>
      <c r="E3733" t="s">
        <v>119</v>
      </c>
      <c r="F3733">
        <v>21</v>
      </c>
      <c r="G3733" t="s">
        <v>166</v>
      </c>
      <c r="H3733" t="s">
        <v>124</v>
      </c>
      <c r="I3733" t="s">
        <v>130</v>
      </c>
      <c r="J3733" t="s">
        <v>134</v>
      </c>
      <c r="K3733" t="s">
        <v>148</v>
      </c>
      <c r="L3733">
        <v>2</v>
      </c>
      <c r="M3733">
        <v>135816</v>
      </c>
      <c r="N3733" t="s">
        <v>154</v>
      </c>
      <c r="O3733">
        <v>271632</v>
      </c>
      <c r="P3733">
        <v>0</v>
      </c>
      <c r="Q3733">
        <v>0</v>
      </c>
      <c r="R3733" t="s">
        <v>160</v>
      </c>
      <c r="S3733" t="s">
        <v>163</v>
      </c>
    </row>
    <row r="3734" spans="1:19" x14ac:dyDescent="0.25">
      <c r="A3734">
        <v>13733</v>
      </c>
      <c r="B3734" s="7">
        <v>45314</v>
      </c>
      <c r="C3734" t="s">
        <v>75</v>
      </c>
      <c r="D3734" t="s">
        <v>117</v>
      </c>
      <c r="E3734" t="s">
        <v>118</v>
      </c>
      <c r="F3734">
        <v>34</v>
      </c>
      <c r="G3734" t="s">
        <v>168</v>
      </c>
      <c r="H3734" t="s">
        <v>123</v>
      </c>
      <c r="I3734" t="s">
        <v>129</v>
      </c>
      <c r="J3734" t="s">
        <v>132</v>
      </c>
      <c r="K3734" t="s">
        <v>142</v>
      </c>
      <c r="L3734">
        <v>1</v>
      </c>
      <c r="M3734">
        <v>52012</v>
      </c>
      <c r="N3734" t="s">
        <v>153</v>
      </c>
      <c r="O3734">
        <v>46810</v>
      </c>
      <c r="P3734">
        <v>46810</v>
      </c>
      <c r="Q3734">
        <v>46810</v>
      </c>
      <c r="R3734" t="s">
        <v>159</v>
      </c>
      <c r="S3734" t="s">
        <v>162</v>
      </c>
    </row>
    <row r="3735" spans="1:19" x14ac:dyDescent="0.25">
      <c r="A3735">
        <v>13734</v>
      </c>
      <c r="B3735" s="7">
        <v>45415</v>
      </c>
      <c r="C3735" t="s">
        <v>37</v>
      </c>
      <c r="D3735" t="s">
        <v>116</v>
      </c>
      <c r="E3735" t="s">
        <v>119</v>
      </c>
      <c r="F3735">
        <v>34</v>
      </c>
      <c r="G3735" t="s">
        <v>168</v>
      </c>
      <c r="H3735" t="s">
        <v>124</v>
      </c>
      <c r="I3735" t="s">
        <v>129</v>
      </c>
      <c r="J3735" t="s">
        <v>131</v>
      </c>
      <c r="K3735" t="s">
        <v>138</v>
      </c>
      <c r="L3735">
        <v>6</v>
      </c>
      <c r="M3735">
        <v>89410</v>
      </c>
      <c r="N3735" t="s">
        <v>156</v>
      </c>
      <c r="O3735">
        <v>520366</v>
      </c>
      <c r="P3735">
        <v>520366</v>
      </c>
      <c r="Q3735">
        <v>0</v>
      </c>
      <c r="R3735" t="s">
        <v>160</v>
      </c>
      <c r="S3735" t="s">
        <v>164</v>
      </c>
    </row>
    <row r="3736" spans="1:19" x14ac:dyDescent="0.25">
      <c r="A3736">
        <v>13735</v>
      </c>
      <c r="B3736" s="7">
        <v>45437</v>
      </c>
      <c r="C3736" t="s">
        <v>23</v>
      </c>
      <c r="D3736" t="s">
        <v>116</v>
      </c>
      <c r="E3736" t="s">
        <v>119</v>
      </c>
      <c r="F3736">
        <v>31</v>
      </c>
      <c r="G3736" t="s">
        <v>168</v>
      </c>
      <c r="H3736" t="s">
        <v>122</v>
      </c>
      <c r="I3736" t="s">
        <v>128</v>
      </c>
      <c r="J3736" t="s">
        <v>134</v>
      </c>
      <c r="K3736" t="s">
        <v>150</v>
      </c>
      <c r="L3736">
        <v>7</v>
      </c>
      <c r="M3736">
        <v>147655</v>
      </c>
      <c r="N3736" t="s">
        <v>155</v>
      </c>
      <c r="O3736">
        <v>961234</v>
      </c>
      <c r="P3736">
        <v>961234</v>
      </c>
      <c r="Q3736">
        <v>961234</v>
      </c>
      <c r="R3736" t="s">
        <v>161</v>
      </c>
      <c r="S3736" t="s">
        <v>162</v>
      </c>
    </row>
    <row r="3737" spans="1:19" x14ac:dyDescent="0.25">
      <c r="A3737">
        <v>13736</v>
      </c>
      <c r="B3737" s="7">
        <v>45398</v>
      </c>
      <c r="C3737" t="s">
        <v>57</v>
      </c>
      <c r="D3737" t="s">
        <v>116</v>
      </c>
      <c r="E3737" t="s">
        <v>119</v>
      </c>
      <c r="F3737">
        <v>53</v>
      </c>
      <c r="G3737" t="s">
        <v>167</v>
      </c>
      <c r="H3737" t="s">
        <v>122</v>
      </c>
      <c r="I3737" t="s">
        <v>127</v>
      </c>
      <c r="J3737" t="s">
        <v>133</v>
      </c>
      <c r="K3737" t="s">
        <v>139</v>
      </c>
      <c r="L3737">
        <v>2</v>
      </c>
      <c r="M3737">
        <v>154613</v>
      </c>
      <c r="N3737" t="s">
        <v>154</v>
      </c>
      <c r="O3737">
        <v>309226</v>
      </c>
      <c r="P3737">
        <v>309226</v>
      </c>
      <c r="Q3737">
        <v>309226</v>
      </c>
      <c r="R3737" t="s">
        <v>159</v>
      </c>
      <c r="S3737" t="s">
        <v>162</v>
      </c>
    </row>
    <row r="3738" spans="1:19" x14ac:dyDescent="0.25">
      <c r="A3738">
        <v>13737</v>
      </c>
      <c r="B3738" s="7">
        <v>45630</v>
      </c>
      <c r="C3738" t="s">
        <v>85</v>
      </c>
      <c r="D3738" t="s">
        <v>116</v>
      </c>
      <c r="E3738" t="s">
        <v>119</v>
      </c>
      <c r="F3738">
        <v>41</v>
      </c>
      <c r="G3738" t="s">
        <v>169</v>
      </c>
      <c r="H3738" t="s">
        <v>123</v>
      </c>
      <c r="I3738" t="s">
        <v>128</v>
      </c>
      <c r="J3738" t="s">
        <v>131</v>
      </c>
      <c r="K3738" t="s">
        <v>135</v>
      </c>
      <c r="L3738">
        <v>7</v>
      </c>
      <c r="M3738">
        <v>17854</v>
      </c>
      <c r="N3738" t="s">
        <v>152</v>
      </c>
      <c r="O3738">
        <v>106231</v>
      </c>
      <c r="P3738">
        <v>106231</v>
      </c>
      <c r="Q3738">
        <v>0</v>
      </c>
      <c r="R3738" t="s">
        <v>159</v>
      </c>
      <c r="S3738" t="s">
        <v>164</v>
      </c>
    </row>
    <row r="3739" spans="1:19" x14ac:dyDescent="0.25">
      <c r="A3739">
        <v>13738</v>
      </c>
      <c r="B3739" s="7">
        <v>45396</v>
      </c>
      <c r="C3739" t="s">
        <v>58</v>
      </c>
      <c r="D3739" t="s">
        <v>116</v>
      </c>
      <c r="E3739" t="s">
        <v>118</v>
      </c>
      <c r="F3739">
        <v>25</v>
      </c>
      <c r="G3739" t="s">
        <v>166</v>
      </c>
      <c r="H3739" t="s">
        <v>124</v>
      </c>
      <c r="I3739" t="s">
        <v>130</v>
      </c>
      <c r="J3739" t="s">
        <v>131</v>
      </c>
      <c r="K3739" t="s">
        <v>147</v>
      </c>
      <c r="L3739">
        <v>8</v>
      </c>
      <c r="M3739">
        <v>198799</v>
      </c>
      <c r="N3739" t="s">
        <v>151</v>
      </c>
      <c r="O3739">
        <v>1510872</v>
      </c>
      <c r="P3739">
        <v>1510872</v>
      </c>
      <c r="Q3739">
        <v>0</v>
      </c>
      <c r="R3739" t="s">
        <v>159</v>
      </c>
      <c r="S3739" t="s">
        <v>164</v>
      </c>
    </row>
    <row r="3740" spans="1:19" x14ac:dyDescent="0.25">
      <c r="A3740">
        <v>13739</v>
      </c>
      <c r="B3740" s="7">
        <v>45514</v>
      </c>
      <c r="C3740" t="s">
        <v>71</v>
      </c>
      <c r="D3740" t="s">
        <v>116</v>
      </c>
      <c r="E3740" t="s">
        <v>119</v>
      </c>
      <c r="F3740">
        <v>22</v>
      </c>
      <c r="G3740" t="s">
        <v>166</v>
      </c>
      <c r="H3740" t="s">
        <v>124</v>
      </c>
      <c r="I3740" t="s">
        <v>129</v>
      </c>
      <c r="J3740" t="s">
        <v>132</v>
      </c>
      <c r="K3740" t="s">
        <v>142</v>
      </c>
      <c r="L3740">
        <v>7</v>
      </c>
      <c r="M3740">
        <v>180777</v>
      </c>
      <c r="N3740" t="s">
        <v>154</v>
      </c>
      <c r="O3740">
        <v>1265439</v>
      </c>
      <c r="P3740">
        <v>1265439</v>
      </c>
      <c r="Q3740">
        <v>1265439</v>
      </c>
      <c r="R3740" t="s">
        <v>160</v>
      </c>
      <c r="S3740" t="s">
        <v>162</v>
      </c>
    </row>
    <row r="3741" spans="1:19" x14ac:dyDescent="0.25">
      <c r="A3741">
        <v>13740</v>
      </c>
      <c r="B3741" s="7">
        <v>45370</v>
      </c>
      <c r="C3741" t="s">
        <v>22</v>
      </c>
      <c r="D3741" t="s">
        <v>116</v>
      </c>
      <c r="E3741" t="s">
        <v>118</v>
      </c>
      <c r="F3741">
        <v>54</v>
      </c>
      <c r="G3741" t="s">
        <v>167</v>
      </c>
      <c r="H3741" t="s">
        <v>123</v>
      </c>
      <c r="I3741" t="s">
        <v>129</v>
      </c>
      <c r="J3741" t="s">
        <v>131</v>
      </c>
      <c r="K3741" t="s">
        <v>135</v>
      </c>
      <c r="L3741">
        <v>1</v>
      </c>
      <c r="M3741">
        <v>147613</v>
      </c>
      <c r="N3741" t="s">
        <v>154</v>
      </c>
      <c r="O3741">
        <v>147613</v>
      </c>
      <c r="P3741">
        <v>147613</v>
      </c>
      <c r="Q3741">
        <v>147613</v>
      </c>
      <c r="R3741" t="s">
        <v>159</v>
      </c>
      <c r="S3741" t="s">
        <v>162</v>
      </c>
    </row>
    <row r="3742" spans="1:19" x14ac:dyDescent="0.25">
      <c r="A3742">
        <v>13741</v>
      </c>
      <c r="B3742" s="7">
        <v>45414</v>
      </c>
      <c r="C3742" t="s">
        <v>110</v>
      </c>
      <c r="D3742" t="s">
        <v>117</v>
      </c>
      <c r="E3742" t="s">
        <v>118</v>
      </c>
      <c r="F3742">
        <v>60</v>
      </c>
      <c r="G3742" t="s">
        <v>167</v>
      </c>
      <c r="H3742" t="s">
        <v>120</v>
      </c>
      <c r="I3742" t="s">
        <v>126</v>
      </c>
      <c r="J3742" t="s">
        <v>132</v>
      </c>
      <c r="K3742" t="s">
        <v>137</v>
      </c>
      <c r="L3742">
        <v>8</v>
      </c>
      <c r="M3742">
        <v>164422</v>
      </c>
      <c r="N3742" t="s">
        <v>153</v>
      </c>
      <c r="O3742">
        <v>1183838</v>
      </c>
      <c r="P3742">
        <v>1183838</v>
      </c>
      <c r="Q3742">
        <v>0</v>
      </c>
      <c r="R3742" t="s">
        <v>161</v>
      </c>
      <c r="S3742" t="s">
        <v>164</v>
      </c>
    </row>
    <row r="3743" spans="1:19" x14ac:dyDescent="0.25">
      <c r="A3743">
        <v>13742</v>
      </c>
      <c r="B3743" s="7">
        <v>45559</v>
      </c>
      <c r="C3743" t="s">
        <v>113</v>
      </c>
      <c r="D3743" t="s">
        <v>117</v>
      </c>
      <c r="E3743" t="s">
        <v>119</v>
      </c>
      <c r="F3743">
        <v>37</v>
      </c>
      <c r="G3743" t="s">
        <v>169</v>
      </c>
      <c r="H3743" t="s">
        <v>120</v>
      </c>
      <c r="I3743" t="s">
        <v>130</v>
      </c>
      <c r="J3743" t="s">
        <v>132</v>
      </c>
      <c r="K3743" t="s">
        <v>137</v>
      </c>
      <c r="L3743">
        <v>5</v>
      </c>
      <c r="M3743">
        <v>123320</v>
      </c>
      <c r="N3743" t="s">
        <v>156</v>
      </c>
      <c r="O3743">
        <v>598102</v>
      </c>
      <c r="P3743">
        <v>598102</v>
      </c>
      <c r="Q3743">
        <v>0</v>
      </c>
      <c r="R3743" t="s">
        <v>159</v>
      </c>
      <c r="S3743" t="s">
        <v>164</v>
      </c>
    </row>
    <row r="3744" spans="1:19" x14ac:dyDescent="0.25">
      <c r="A3744">
        <v>13743</v>
      </c>
      <c r="B3744" s="7">
        <v>45535</v>
      </c>
      <c r="C3744" t="s">
        <v>91</v>
      </c>
      <c r="D3744" t="s">
        <v>116</v>
      </c>
      <c r="E3744" t="s">
        <v>118</v>
      </c>
      <c r="F3744">
        <v>38</v>
      </c>
      <c r="G3744" t="s">
        <v>169</v>
      </c>
      <c r="H3744" t="s">
        <v>120</v>
      </c>
      <c r="I3744" t="s">
        <v>128</v>
      </c>
      <c r="J3744" t="s">
        <v>134</v>
      </c>
      <c r="K3744" t="s">
        <v>146</v>
      </c>
      <c r="L3744">
        <v>1</v>
      </c>
      <c r="M3744">
        <v>64107</v>
      </c>
      <c r="N3744" t="s">
        <v>157</v>
      </c>
      <c r="O3744">
        <v>62824</v>
      </c>
      <c r="P3744">
        <v>62824</v>
      </c>
      <c r="Q3744">
        <v>62824</v>
      </c>
      <c r="R3744" t="s">
        <v>159</v>
      </c>
      <c r="S3744" t="s">
        <v>162</v>
      </c>
    </row>
    <row r="3745" spans="1:19" x14ac:dyDescent="0.25">
      <c r="A3745">
        <v>13744</v>
      </c>
      <c r="B3745" s="7">
        <v>45537</v>
      </c>
      <c r="C3745" t="s">
        <v>97</v>
      </c>
      <c r="D3745" t="s">
        <v>117</v>
      </c>
      <c r="E3745" t="s">
        <v>119</v>
      </c>
      <c r="F3745">
        <v>57</v>
      </c>
      <c r="G3745" t="s">
        <v>167</v>
      </c>
      <c r="H3745" t="s">
        <v>125</v>
      </c>
      <c r="I3745" t="s">
        <v>130</v>
      </c>
      <c r="J3745" t="s">
        <v>131</v>
      </c>
      <c r="K3745" t="s">
        <v>136</v>
      </c>
      <c r="L3745">
        <v>10</v>
      </c>
      <c r="M3745">
        <v>181916</v>
      </c>
      <c r="N3745" t="s">
        <v>153</v>
      </c>
      <c r="O3745">
        <v>1637244</v>
      </c>
      <c r="P3745">
        <v>1637244</v>
      </c>
      <c r="Q3745">
        <v>1637244</v>
      </c>
      <c r="R3745" t="s">
        <v>161</v>
      </c>
      <c r="S3745" t="s">
        <v>162</v>
      </c>
    </row>
    <row r="3746" spans="1:19" x14ac:dyDescent="0.25">
      <c r="A3746">
        <v>13745</v>
      </c>
      <c r="B3746" s="7">
        <v>45407</v>
      </c>
      <c r="C3746" t="s">
        <v>93</v>
      </c>
      <c r="D3746" t="s">
        <v>116</v>
      </c>
      <c r="E3746" t="s">
        <v>118</v>
      </c>
      <c r="F3746">
        <v>42</v>
      </c>
      <c r="G3746" t="s">
        <v>169</v>
      </c>
      <c r="H3746" t="s">
        <v>125</v>
      </c>
      <c r="I3746" t="s">
        <v>130</v>
      </c>
      <c r="J3746" t="s">
        <v>131</v>
      </c>
      <c r="K3746" t="s">
        <v>135</v>
      </c>
      <c r="L3746">
        <v>7</v>
      </c>
      <c r="M3746">
        <v>193199</v>
      </c>
      <c r="N3746" t="s">
        <v>158</v>
      </c>
      <c r="O3746">
        <v>1081914</v>
      </c>
      <c r="P3746">
        <v>1081914</v>
      </c>
      <c r="Q3746">
        <v>0</v>
      </c>
      <c r="R3746" t="s">
        <v>160</v>
      </c>
      <c r="S3746" t="s">
        <v>164</v>
      </c>
    </row>
    <row r="3747" spans="1:19" x14ac:dyDescent="0.25">
      <c r="A3747">
        <v>13746</v>
      </c>
      <c r="B3747" s="7">
        <v>45492</v>
      </c>
      <c r="C3747" t="s">
        <v>83</v>
      </c>
      <c r="D3747" t="s">
        <v>116</v>
      </c>
      <c r="E3747" t="s">
        <v>119</v>
      </c>
      <c r="F3747">
        <v>53</v>
      </c>
      <c r="G3747" t="s">
        <v>167</v>
      </c>
      <c r="H3747" t="s">
        <v>125</v>
      </c>
      <c r="I3747" t="s">
        <v>128</v>
      </c>
      <c r="J3747" t="s">
        <v>131</v>
      </c>
      <c r="K3747" t="s">
        <v>136</v>
      </c>
      <c r="L3747">
        <v>5</v>
      </c>
      <c r="M3747">
        <v>156121</v>
      </c>
      <c r="N3747" t="s">
        <v>152</v>
      </c>
      <c r="O3747">
        <v>663514</v>
      </c>
      <c r="P3747">
        <v>663514</v>
      </c>
      <c r="Q3747">
        <v>663514</v>
      </c>
      <c r="R3747" t="s">
        <v>160</v>
      </c>
      <c r="S3747" t="s">
        <v>162</v>
      </c>
    </row>
    <row r="3748" spans="1:19" x14ac:dyDescent="0.25">
      <c r="A3748">
        <v>13747</v>
      </c>
      <c r="B3748" s="7">
        <v>45640</v>
      </c>
      <c r="C3748" t="s">
        <v>115</v>
      </c>
      <c r="D3748" t="s">
        <v>117</v>
      </c>
      <c r="E3748" t="s">
        <v>118</v>
      </c>
      <c r="F3748">
        <v>37</v>
      </c>
      <c r="G3748" t="s">
        <v>169</v>
      </c>
      <c r="H3748" t="s">
        <v>124</v>
      </c>
      <c r="I3748" t="s">
        <v>127</v>
      </c>
      <c r="J3748" t="s">
        <v>134</v>
      </c>
      <c r="K3748" t="s">
        <v>146</v>
      </c>
      <c r="L3748">
        <v>1</v>
      </c>
      <c r="M3748">
        <v>24248</v>
      </c>
      <c r="N3748" t="s">
        <v>154</v>
      </c>
      <c r="O3748">
        <v>24248</v>
      </c>
      <c r="P3748">
        <v>24248</v>
      </c>
      <c r="Q3748">
        <v>0</v>
      </c>
      <c r="R3748" t="s">
        <v>160</v>
      </c>
      <c r="S3748" t="s">
        <v>164</v>
      </c>
    </row>
    <row r="3749" spans="1:19" x14ac:dyDescent="0.25">
      <c r="A3749">
        <v>13748</v>
      </c>
      <c r="B3749" s="7">
        <v>45479</v>
      </c>
      <c r="C3749" t="s">
        <v>16</v>
      </c>
      <c r="D3749" t="s">
        <v>117</v>
      </c>
      <c r="E3749" t="s">
        <v>119</v>
      </c>
      <c r="F3749">
        <v>30</v>
      </c>
      <c r="G3749" t="s">
        <v>168</v>
      </c>
      <c r="H3749" t="s">
        <v>123</v>
      </c>
      <c r="I3749" t="s">
        <v>130</v>
      </c>
      <c r="J3749" t="s">
        <v>132</v>
      </c>
      <c r="K3749" t="s">
        <v>142</v>
      </c>
      <c r="L3749">
        <v>8</v>
      </c>
      <c r="M3749">
        <v>76047</v>
      </c>
      <c r="N3749" t="s">
        <v>154</v>
      </c>
      <c r="O3749">
        <v>608376</v>
      </c>
      <c r="P3749">
        <v>608376</v>
      </c>
      <c r="Q3749">
        <v>608376</v>
      </c>
      <c r="R3749" t="s">
        <v>159</v>
      </c>
      <c r="S3749" t="s">
        <v>162</v>
      </c>
    </row>
    <row r="3750" spans="1:19" x14ac:dyDescent="0.25">
      <c r="A3750">
        <v>13749</v>
      </c>
      <c r="B3750" s="7">
        <v>45360</v>
      </c>
      <c r="C3750" t="s">
        <v>87</v>
      </c>
      <c r="D3750" t="s">
        <v>116</v>
      </c>
      <c r="E3750" t="s">
        <v>119</v>
      </c>
      <c r="F3750">
        <v>19</v>
      </c>
      <c r="G3750" t="s">
        <v>166</v>
      </c>
      <c r="H3750" t="s">
        <v>122</v>
      </c>
      <c r="I3750" t="s">
        <v>130</v>
      </c>
      <c r="J3750" t="s">
        <v>133</v>
      </c>
      <c r="K3750" t="s">
        <v>140</v>
      </c>
      <c r="L3750">
        <v>6</v>
      </c>
      <c r="M3750">
        <v>166308</v>
      </c>
      <c r="N3750" t="s">
        <v>154</v>
      </c>
      <c r="O3750">
        <v>997848</v>
      </c>
      <c r="P3750">
        <v>997848</v>
      </c>
      <c r="Q3750">
        <v>997848</v>
      </c>
      <c r="R3750" t="s">
        <v>159</v>
      </c>
      <c r="S3750" t="s">
        <v>162</v>
      </c>
    </row>
    <row r="3751" spans="1:19" x14ac:dyDescent="0.25">
      <c r="A3751">
        <v>13750</v>
      </c>
      <c r="B3751" s="7">
        <v>45359</v>
      </c>
      <c r="C3751" t="s">
        <v>114</v>
      </c>
      <c r="D3751" t="s">
        <v>116</v>
      </c>
      <c r="E3751" t="s">
        <v>119</v>
      </c>
      <c r="F3751">
        <v>56</v>
      </c>
      <c r="G3751" t="s">
        <v>167</v>
      </c>
      <c r="H3751" t="s">
        <v>121</v>
      </c>
      <c r="I3751" t="s">
        <v>130</v>
      </c>
      <c r="J3751" t="s">
        <v>134</v>
      </c>
      <c r="K3751" t="s">
        <v>148</v>
      </c>
      <c r="L3751">
        <v>1</v>
      </c>
      <c r="M3751">
        <v>65175</v>
      </c>
      <c r="N3751" t="s">
        <v>158</v>
      </c>
      <c r="O3751">
        <v>52140</v>
      </c>
      <c r="P3751">
        <v>0</v>
      </c>
      <c r="Q3751">
        <v>0</v>
      </c>
      <c r="R3751" t="s">
        <v>161</v>
      </c>
      <c r="S3751" t="s">
        <v>163</v>
      </c>
    </row>
    <row r="3752" spans="1:19" x14ac:dyDescent="0.25">
      <c r="A3752">
        <v>13751</v>
      </c>
      <c r="B3752" s="7">
        <v>45512</v>
      </c>
      <c r="C3752" t="s">
        <v>53</v>
      </c>
      <c r="D3752" t="s">
        <v>116</v>
      </c>
      <c r="E3752" t="s">
        <v>119</v>
      </c>
      <c r="F3752">
        <v>49</v>
      </c>
      <c r="G3752" t="s">
        <v>167</v>
      </c>
      <c r="H3752" t="s">
        <v>124</v>
      </c>
      <c r="I3752" t="s">
        <v>129</v>
      </c>
      <c r="J3752" t="s">
        <v>133</v>
      </c>
      <c r="K3752" t="s">
        <v>139</v>
      </c>
      <c r="L3752">
        <v>6</v>
      </c>
      <c r="M3752">
        <v>34995</v>
      </c>
      <c r="N3752" t="s">
        <v>156</v>
      </c>
      <c r="O3752">
        <v>203670</v>
      </c>
      <c r="P3752">
        <v>203670</v>
      </c>
      <c r="Q3752">
        <v>203670</v>
      </c>
      <c r="R3752" t="s">
        <v>161</v>
      </c>
      <c r="S3752" t="s">
        <v>162</v>
      </c>
    </row>
    <row r="3753" spans="1:19" x14ac:dyDescent="0.25">
      <c r="A3753">
        <v>13752</v>
      </c>
      <c r="B3753" s="7">
        <v>45470</v>
      </c>
      <c r="C3753" t="s">
        <v>73</v>
      </c>
      <c r="D3753" t="s">
        <v>117</v>
      </c>
      <c r="E3753" t="s">
        <v>118</v>
      </c>
      <c r="F3753">
        <v>45</v>
      </c>
      <c r="G3753" t="s">
        <v>169</v>
      </c>
      <c r="H3753" t="s">
        <v>124</v>
      </c>
      <c r="I3753" t="s">
        <v>128</v>
      </c>
      <c r="J3753" t="s">
        <v>132</v>
      </c>
      <c r="K3753" t="s">
        <v>144</v>
      </c>
      <c r="L3753">
        <v>1</v>
      </c>
      <c r="M3753">
        <v>52364</v>
      </c>
      <c r="N3753" t="s">
        <v>156</v>
      </c>
      <c r="O3753">
        <v>50793</v>
      </c>
      <c r="P3753">
        <v>50793</v>
      </c>
      <c r="Q3753">
        <v>0</v>
      </c>
      <c r="R3753" t="s">
        <v>161</v>
      </c>
      <c r="S3753" t="s">
        <v>164</v>
      </c>
    </row>
    <row r="3754" spans="1:19" x14ac:dyDescent="0.25">
      <c r="A3754">
        <v>13753</v>
      </c>
      <c r="B3754" s="7">
        <v>45374</v>
      </c>
      <c r="C3754" t="s">
        <v>62</v>
      </c>
      <c r="D3754" t="s">
        <v>116</v>
      </c>
      <c r="E3754" t="s">
        <v>118</v>
      </c>
      <c r="F3754">
        <v>41</v>
      </c>
      <c r="G3754" t="s">
        <v>169</v>
      </c>
      <c r="H3754" t="s">
        <v>124</v>
      </c>
      <c r="I3754" t="s">
        <v>127</v>
      </c>
      <c r="J3754" t="s">
        <v>131</v>
      </c>
      <c r="K3754" t="s">
        <v>136</v>
      </c>
      <c r="L3754">
        <v>8</v>
      </c>
      <c r="M3754">
        <v>79887</v>
      </c>
      <c r="N3754" t="s">
        <v>152</v>
      </c>
      <c r="O3754">
        <v>543231</v>
      </c>
      <c r="P3754">
        <v>543231</v>
      </c>
      <c r="Q3754">
        <v>543231</v>
      </c>
      <c r="R3754" t="s">
        <v>161</v>
      </c>
      <c r="S3754" t="s">
        <v>162</v>
      </c>
    </row>
    <row r="3755" spans="1:19" x14ac:dyDescent="0.25">
      <c r="A3755">
        <v>13754</v>
      </c>
      <c r="B3755" s="7">
        <v>45324</v>
      </c>
      <c r="C3755" t="s">
        <v>101</v>
      </c>
      <c r="D3755" t="s">
        <v>117</v>
      </c>
      <c r="E3755" t="s">
        <v>119</v>
      </c>
      <c r="F3755">
        <v>55</v>
      </c>
      <c r="G3755" t="s">
        <v>167</v>
      </c>
      <c r="H3755" t="s">
        <v>123</v>
      </c>
      <c r="I3755" t="s">
        <v>128</v>
      </c>
      <c r="J3755" t="s">
        <v>134</v>
      </c>
      <c r="K3755" t="s">
        <v>149</v>
      </c>
      <c r="L3755">
        <v>6</v>
      </c>
      <c r="M3755">
        <v>109270</v>
      </c>
      <c r="N3755" t="s">
        <v>156</v>
      </c>
      <c r="O3755">
        <v>635951</v>
      </c>
      <c r="P3755">
        <v>0</v>
      </c>
      <c r="Q3755">
        <v>0</v>
      </c>
      <c r="R3755" t="s">
        <v>160</v>
      </c>
      <c r="S3755" t="s">
        <v>163</v>
      </c>
    </row>
    <row r="3756" spans="1:19" x14ac:dyDescent="0.25">
      <c r="A3756">
        <v>13755</v>
      </c>
      <c r="B3756" s="7">
        <v>45516</v>
      </c>
      <c r="C3756" t="s">
        <v>113</v>
      </c>
      <c r="D3756" t="s">
        <v>117</v>
      </c>
      <c r="E3756" t="s">
        <v>119</v>
      </c>
      <c r="F3756">
        <v>40</v>
      </c>
      <c r="G3756" t="s">
        <v>169</v>
      </c>
      <c r="H3756" t="s">
        <v>121</v>
      </c>
      <c r="I3756" t="s">
        <v>127</v>
      </c>
      <c r="J3756" t="s">
        <v>131</v>
      </c>
      <c r="K3756" t="s">
        <v>138</v>
      </c>
      <c r="L3756">
        <v>8</v>
      </c>
      <c r="M3756">
        <v>100546</v>
      </c>
      <c r="N3756" t="s">
        <v>151</v>
      </c>
      <c r="O3756">
        <v>764149</v>
      </c>
      <c r="P3756">
        <v>764149</v>
      </c>
      <c r="Q3756">
        <v>764149</v>
      </c>
      <c r="R3756" t="s">
        <v>161</v>
      </c>
      <c r="S3756" t="s">
        <v>162</v>
      </c>
    </row>
    <row r="3757" spans="1:19" x14ac:dyDescent="0.25">
      <c r="A3757">
        <v>13756</v>
      </c>
      <c r="B3757" s="7">
        <v>45590</v>
      </c>
      <c r="C3757" t="s">
        <v>18</v>
      </c>
      <c r="D3757" t="s">
        <v>117</v>
      </c>
      <c r="E3757" t="s">
        <v>118</v>
      </c>
      <c r="F3757">
        <v>64</v>
      </c>
      <c r="G3757" t="s">
        <v>167</v>
      </c>
      <c r="H3757" t="s">
        <v>120</v>
      </c>
      <c r="I3757" t="s">
        <v>127</v>
      </c>
      <c r="J3757" t="s">
        <v>133</v>
      </c>
      <c r="K3757" t="s">
        <v>139</v>
      </c>
      <c r="L3757">
        <v>8</v>
      </c>
      <c r="M3757">
        <v>119548</v>
      </c>
      <c r="N3757" t="s">
        <v>152</v>
      </c>
      <c r="O3757">
        <v>812926</v>
      </c>
      <c r="P3757">
        <v>812926</v>
      </c>
      <c r="Q3757">
        <v>812926</v>
      </c>
      <c r="R3757" t="s">
        <v>159</v>
      </c>
      <c r="S3757" t="s">
        <v>162</v>
      </c>
    </row>
    <row r="3758" spans="1:19" x14ac:dyDescent="0.25">
      <c r="A3758">
        <v>13757</v>
      </c>
      <c r="B3758" s="7">
        <v>45598</v>
      </c>
      <c r="C3758" t="s">
        <v>54</v>
      </c>
      <c r="D3758" t="s">
        <v>117</v>
      </c>
      <c r="E3758" t="s">
        <v>118</v>
      </c>
      <c r="F3758">
        <v>22</v>
      </c>
      <c r="G3758" t="s">
        <v>166</v>
      </c>
      <c r="H3758" t="s">
        <v>120</v>
      </c>
      <c r="I3758" t="s">
        <v>127</v>
      </c>
      <c r="J3758" t="s">
        <v>133</v>
      </c>
      <c r="K3758" t="s">
        <v>139</v>
      </c>
      <c r="L3758">
        <v>1</v>
      </c>
      <c r="M3758">
        <v>108890</v>
      </c>
      <c r="N3758" t="s">
        <v>158</v>
      </c>
      <c r="O3758">
        <v>87112</v>
      </c>
      <c r="P3758">
        <v>87112</v>
      </c>
      <c r="Q3758">
        <v>87112</v>
      </c>
      <c r="R3758" t="s">
        <v>161</v>
      </c>
      <c r="S3758" t="s">
        <v>162</v>
      </c>
    </row>
    <row r="3759" spans="1:19" x14ac:dyDescent="0.25">
      <c r="A3759">
        <v>13758</v>
      </c>
      <c r="B3759" s="7">
        <v>45503</v>
      </c>
      <c r="C3759" t="s">
        <v>49</v>
      </c>
      <c r="D3759" t="s">
        <v>116</v>
      </c>
      <c r="E3759" t="s">
        <v>118</v>
      </c>
      <c r="F3759">
        <v>28</v>
      </c>
      <c r="G3759" t="s">
        <v>168</v>
      </c>
      <c r="H3759" t="s">
        <v>121</v>
      </c>
      <c r="I3759" t="s">
        <v>127</v>
      </c>
      <c r="J3759" t="s">
        <v>131</v>
      </c>
      <c r="K3759" t="s">
        <v>138</v>
      </c>
      <c r="L3759">
        <v>10</v>
      </c>
      <c r="M3759">
        <v>41005</v>
      </c>
      <c r="N3759" t="s">
        <v>153</v>
      </c>
      <c r="O3759">
        <v>369045</v>
      </c>
      <c r="P3759">
        <v>369045</v>
      </c>
      <c r="Q3759">
        <v>369045</v>
      </c>
      <c r="R3759" t="s">
        <v>160</v>
      </c>
      <c r="S3759" t="s">
        <v>162</v>
      </c>
    </row>
    <row r="3760" spans="1:19" x14ac:dyDescent="0.25">
      <c r="A3760">
        <v>13759</v>
      </c>
      <c r="B3760" s="7">
        <v>45445</v>
      </c>
      <c r="C3760" t="s">
        <v>50</v>
      </c>
      <c r="D3760" t="s">
        <v>116</v>
      </c>
      <c r="E3760" t="s">
        <v>118</v>
      </c>
      <c r="F3760">
        <v>32</v>
      </c>
      <c r="G3760" t="s">
        <v>168</v>
      </c>
      <c r="H3760" t="s">
        <v>124</v>
      </c>
      <c r="I3760" t="s">
        <v>130</v>
      </c>
      <c r="J3760" t="s">
        <v>133</v>
      </c>
      <c r="K3760" t="s">
        <v>139</v>
      </c>
      <c r="L3760">
        <v>1</v>
      </c>
      <c r="M3760">
        <v>196229</v>
      </c>
      <c r="N3760" t="s">
        <v>154</v>
      </c>
      <c r="O3760">
        <v>196229</v>
      </c>
      <c r="P3760">
        <v>0</v>
      </c>
      <c r="Q3760">
        <v>0</v>
      </c>
      <c r="R3760" t="s">
        <v>161</v>
      </c>
      <c r="S3760" t="s">
        <v>163</v>
      </c>
    </row>
    <row r="3761" spans="1:19" x14ac:dyDescent="0.25">
      <c r="A3761">
        <v>13760</v>
      </c>
      <c r="B3761" s="7">
        <v>45529</v>
      </c>
      <c r="C3761" t="s">
        <v>38</v>
      </c>
      <c r="D3761" t="s">
        <v>116</v>
      </c>
      <c r="E3761" t="s">
        <v>119</v>
      </c>
      <c r="F3761">
        <v>58</v>
      </c>
      <c r="G3761" t="s">
        <v>167</v>
      </c>
      <c r="H3761" t="s">
        <v>124</v>
      </c>
      <c r="I3761" t="s">
        <v>130</v>
      </c>
      <c r="J3761" t="s">
        <v>131</v>
      </c>
      <c r="K3761" t="s">
        <v>138</v>
      </c>
      <c r="L3761">
        <v>2</v>
      </c>
      <c r="M3761">
        <v>114452</v>
      </c>
      <c r="N3761" t="s">
        <v>156</v>
      </c>
      <c r="O3761">
        <v>222036</v>
      </c>
      <c r="P3761">
        <v>222036</v>
      </c>
      <c r="Q3761">
        <v>0</v>
      </c>
      <c r="R3761" t="s">
        <v>159</v>
      </c>
      <c r="S3761" t="s">
        <v>164</v>
      </c>
    </row>
    <row r="3762" spans="1:19" x14ac:dyDescent="0.25">
      <c r="A3762">
        <v>13761</v>
      </c>
      <c r="B3762" s="7">
        <v>45381</v>
      </c>
      <c r="C3762" t="s">
        <v>17</v>
      </c>
      <c r="D3762" t="s">
        <v>117</v>
      </c>
      <c r="E3762" t="s">
        <v>118</v>
      </c>
      <c r="F3762">
        <v>26</v>
      </c>
      <c r="G3762" t="s">
        <v>168</v>
      </c>
      <c r="H3762" t="s">
        <v>121</v>
      </c>
      <c r="I3762" t="s">
        <v>129</v>
      </c>
      <c r="J3762" t="s">
        <v>132</v>
      </c>
      <c r="K3762" t="s">
        <v>142</v>
      </c>
      <c r="L3762">
        <v>3</v>
      </c>
      <c r="M3762">
        <v>63776</v>
      </c>
      <c r="N3762" t="s">
        <v>154</v>
      </c>
      <c r="O3762">
        <v>191328</v>
      </c>
      <c r="P3762">
        <v>191328</v>
      </c>
      <c r="Q3762">
        <v>191328</v>
      </c>
      <c r="R3762" t="s">
        <v>159</v>
      </c>
      <c r="S3762" t="s">
        <v>162</v>
      </c>
    </row>
    <row r="3763" spans="1:19" x14ac:dyDescent="0.25">
      <c r="A3763">
        <v>13762</v>
      </c>
      <c r="B3763" s="7">
        <v>45594</v>
      </c>
      <c r="C3763" t="s">
        <v>26</v>
      </c>
      <c r="D3763" t="s">
        <v>117</v>
      </c>
      <c r="E3763" t="s">
        <v>119</v>
      </c>
      <c r="F3763">
        <v>26</v>
      </c>
      <c r="G3763" t="s">
        <v>168</v>
      </c>
      <c r="H3763" t="s">
        <v>123</v>
      </c>
      <c r="I3763" t="s">
        <v>128</v>
      </c>
      <c r="J3763" t="s">
        <v>131</v>
      </c>
      <c r="K3763" t="s">
        <v>138</v>
      </c>
      <c r="L3763">
        <v>9</v>
      </c>
      <c r="M3763">
        <v>126644</v>
      </c>
      <c r="N3763" t="s">
        <v>155</v>
      </c>
      <c r="O3763">
        <v>1060010</v>
      </c>
      <c r="P3763">
        <v>1060010</v>
      </c>
      <c r="Q3763">
        <v>1060010</v>
      </c>
      <c r="R3763" t="s">
        <v>160</v>
      </c>
      <c r="S3763" t="s">
        <v>162</v>
      </c>
    </row>
    <row r="3764" spans="1:19" x14ac:dyDescent="0.25">
      <c r="A3764">
        <v>13763</v>
      </c>
      <c r="B3764" s="7">
        <v>45615</v>
      </c>
      <c r="C3764" t="s">
        <v>33</v>
      </c>
      <c r="D3764" t="s">
        <v>117</v>
      </c>
      <c r="E3764" t="s">
        <v>119</v>
      </c>
      <c r="F3764">
        <v>45</v>
      </c>
      <c r="G3764" t="s">
        <v>169</v>
      </c>
      <c r="H3764" t="s">
        <v>124</v>
      </c>
      <c r="I3764" t="s">
        <v>127</v>
      </c>
      <c r="J3764" t="s">
        <v>134</v>
      </c>
      <c r="K3764" t="s">
        <v>146</v>
      </c>
      <c r="L3764">
        <v>9</v>
      </c>
      <c r="M3764">
        <v>87089</v>
      </c>
      <c r="N3764" t="s">
        <v>151</v>
      </c>
      <c r="O3764">
        <v>744610</v>
      </c>
      <c r="P3764">
        <v>744610</v>
      </c>
      <c r="Q3764">
        <v>744610</v>
      </c>
      <c r="R3764" t="s">
        <v>159</v>
      </c>
      <c r="S3764" t="s">
        <v>162</v>
      </c>
    </row>
    <row r="3765" spans="1:19" x14ac:dyDescent="0.25">
      <c r="A3765">
        <v>13764</v>
      </c>
      <c r="B3765" s="7">
        <v>45625</v>
      </c>
      <c r="C3765" t="s">
        <v>69</v>
      </c>
      <c r="D3765" t="s">
        <v>116</v>
      </c>
      <c r="E3765" t="s">
        <v>119</v>
      </c>
      <c r="F3765">
        <v>54</v>
      </c>
      <c r="G3765" t="s">
        <v>167</v>
      </c>
      <c r="H3765" t="s">
        <v>123</v>
      </c>
      <c r="I3765" t="s">
        <v>126</v>
      </c>
      <c r="J3765" t="s">
        <v>134</v>
      </c>
      <c r="K3765" t="s">
        <v>146</v>
      </c>
      <c r="L3765">
        <v>3</v>
      </c>
      <c r="M3765">
        <v>149211</v>
      </c>
      <c r="N3765" t="s">
        <v>158</v>
      </c>
      <c r="O3765">
        <v>358106</v>
      </c>
      <c r="P3765">
        <v>358106</v>
      </c>
      <c r="Q3765">
        <v>358106</v>
      </c>
      <c r="R3765" t="s">
        <v>159</v>
      </c>
      <c r="S3765" t="s">
        <v>162</v>
      </c>
    </row>
    <row r="3766" spans="1:19" x14ac:dyDescent="0.25">
      <c r="A3766">
        <v>13765</v>
      </c>
      <c r="B3766" s="7">
        <v>45419</v>
      </c>
      <c r="C3766" t="s">
        <v>75</v>
      </c>
      <c r="D3766" t="s">
        <v>116</v>
      </c>
      <c r="E3766" t="s">
        <v>118</v>
      </c>
      <c r="F3766">
        <v>56</v>
      </c>
      <c r="G3766" t="s">
        <v>167</v>
      </c>
      <c r="H3766" t="s">
        <v>121</v>
      </c>
      <c r="I3766" t="s">
        <v>130</v>
      </c>
      <c r="J3766" t="s">
        <v>131</v>
      </c>
      <c r="K3766" t="s">
        <v>147</v>
      </c>
      <c r="L3766">
        <v>5</v>
      </c>
      <c r="M3766">
        <v>155776</v>
      </c>
      <c r="N3766" t="s">
        <v>158</v>
      </c>
      <c r="O3766">
        <v>623104</v>
      </c>
      <c r="P3766">
        <v>623104</v>
      </c>
      <c r="Q3766">
        <v>623104</v>
      </c>
      <c r="R3766" t="s">
        <v>159</v>
      </c>
      <c r="S3766" t="s">
        <v>162</v>
      </c>
    </row>
    <row r="3767" spans="1:19" x14ac:dyDescent="0.25">
      <c r="A3767">
        <v>13766</v>
      </c>
      <c r="B3767" s="7">
        <v>45436</v>
      </c>
      <c r="C3767" t="s">
        <v>91</v>
      </c>
      <c r="D3767" t="s">
        <v>117</v>
      </c>
      <c r="E3767" t="s">
        <v>119</v>
      </c>
      <c r="F3767">
        <v>57</v>
      </c>
      <c r="G3767" t="s">
        <v>167</v>
      </c>
      <c r="H3767" t="s">
        <v>123</v>
      </c>
      <c r="I3767" t="s">
        <v>129</v>
      </c>
      <c r="J3767" t="s">
        <v>131</v>
      </c>
      <c r="K3767" t="s">
        <v>135</v>
      </c>
      <c r="L3767">
        <v>1</v>
      </c>
      <c r="M3767">
        <v>87446</v>
      </c>
      <c r="N3767" t="s">
        <v>154</v>
      </c>
      <c r="O3767">
        <v>87446</v>
      </c>
      <c r="P3767">
        <v>0</v>
      </c>
      <c r="Q3767">
        <v>0</v>
      </c>
      <c r="R3767" t="s">
        <v>161</v>
      </c>
      <c r="S3767" t="s">
        <v>163</v>
      </c>
    </row>
    <row r="3768" spans="1:19" x14ac:dyDescent="0.25">
      <c r="A3768">
        <v>13767</v>
      </c>
      <c r="B3768" s="7">
        <v>45479</v>
      </c>
      <c r="C3768" t="s">
        <v>34</v>
      </c>
      <c r="D3768" t="s">
        <v>117</v>
      </c>
      <c r="E3768" t="s">
        <v>118</v>
      </c>
      <c r="F3768">
        <v>40</v>
      </c>
      <c r="G3768" t="s">
        <v>169</v>
      </c>
      <c r="H3768" t="s">
        <v>124</v>
      </c>
      <c r="I3768" t="s">
        <v>127</v>
      </c>
      <c r="J3768" t="s">
        <v>131</v>
      </c>
      <c r="K3768" t="s">
        <v>135</v>
      </c>
      <c r="L3768">
        <v>6</v>
      </c>
      <c r="M3768">
        <v>166744</v>
      </c>
      <c r="N3768" t="s">
        <v>158</v>
      </c>
      <c r="O3768">
        <v>800371</v>
      </c>
      <c r="P3768">
        <v>800371</v>
      </c>
      <c r="Q3768">
        <v>800371</v>
      </c>
      <c r="R3768" t="s">
        <v>159</v>
      </c>
      <c r="S3768" t="s">
        <v>162</v>
      </c>
    </row>
    <row r="3769" spans="1:19" x14ac:dyDescent="0.25">
      <c r="A3769">
        <v>13768</v>
      </c>
      <c r="B3769" s="7">
        <v>45337</v>
      </c>
      <c r="C3769" t="s">
        <v>103</v>
      </c>
      <c r="D3769" t="s">
        <v>117</v>
      </c>
      <c r="E3769" t="s">
        <v>118</v>
      </c>
      <c r="F3769">
        <v>35</v>
      </c>
      <c r="G3769" t="s">
        <v>168</v>
      </c>
      <c r="H3769" t="s">
        <v>124</v>
      </c>
      <c r="I3769" t="s">
        <v>126</v>
      </c>
      <c r="J3769" t="s">
        <v>131</v>
      </c>
      <c r="K3769" t="s">
        <v>138</v>
      </c>
      <c r="L3769">
        <v>3</v>
      </c>
      <c r="M3769">
        <v>9376</v>
      </c>
      <c r="N3769" t="s">
        <v>155</v>
      </c>
      <c r="O3769">
        <v>26159</v>
      </c>
      <c r="P3769">
        <v>26159</v>
      </c>
      <c r="Q3769">
        <v>26159</v>
      </c>
      <c r="R3769" t="s">
        <v>160</v>
      </c>
      <c r="S3769" t="s">
        <v>162</v>
      </c>
    </row>
    <row r="3770" spans="1:19" x14ac:dyDescent="0.25">
      <c r="A3770">
        <v>13769</v>
      </c>
      <c r="B3770" s="7">
        <v>45653</v>
      </c>
      <c r="C3770" t="s">
        <v>87</v>
      </c>
      <c r="D3770" t="s">
        <v>116</v>
      </c>
      <c r="E3770" t="s">
        <v>118</v>
      </c>
      <c r="F3770">
        <v>25</v>
      </c>
      <c r="G3770" t="s">
        <v>166</v>
      </c>
      <c r="H3770" t="s">
        <v>124</v>
      </c>
      <c r="I3770" t="s">
        <v>126</v>
      </c>
      <c r="J3770" t="s">
        <v>133</v>
      </c>
      <c r="K3770" t="s">
        <v>143</v>
      </c>
      <c r="L3770">
        <v>6</v>
      </c>
      <c r="M3770">
        <v>91232</v>
      </c>
      <c r="N3770" t="s">
        <v>154</v>
      </c>
      <c r="O3770">
        <v>547392</v>
      </c>
      <c r="P3770">
        <v>547392</v>
      </c>
      <c r="Q3770">
        <v>547392</v>
      </c>
      <c r="R3770" t="s">
        <v>161</v>
      </c>
      <c r="S3770" t="s">
        <v>162</v>
      </c>
    </row>
    <row r="3771" spans="1:19" x14ac:dyDescent="0.25">
      <c r="A3771">
        <v>13770</v>
      </c>
      <c r="B3771" s="7">
        <v>45518</v>
      </c>
      <c r="C3771" t="s">
        <v>54</v>
      </c>
      <c r="D3771" t="s">
        <v>116</v>
      </c>
      <c r="E3771" t="s">
        <v>118</v>
      </c>
      <c r="F3771">
        <v>23</v>
      </c>
      <c r="G3771" t="s">
        <v>166</v>
      </c>
      <c r="H3771" t="s">
        <v>123</v>
      </c>
      <c r="I3771" t="s">
        <v>129</v>
      </c>
      <c r="J3771" t="s">
        <v>133</v>
      </c>
      <c r="K3771" t="s">
        <v>139</v>
      </c>
      <c r="L3771">
        <v>8</v>
      </c>
      <c r="M3771">
        <v>127126</v>
      </c>
      <c r="N3771" t="s">
        <v>154</v>
      </c>
      <c r="O3771">
        <v>1017008</v>
      </c>
      <c r="P3771">
        <v>1017008</v>
      </c>
      <c r="Q3771">
        <v>0</v>
      </c>
      <c r="R3771" t="s">
        <v>161</v>
      </c>
      <c r="S3771" t="s">
        <v>164</v>
      </c>
    </row>
    <row r="3772" spans="1:19" x14ac:dyDescent="0.25">
      <c r="A3772">
        <v>13771</v>
      </c>
      <c r="B3772" s="7">
        <v>45569</v>
      </c>
      <c r="C3772" t="s">
        <v>57</v>
      </c>
      <c r="D3772" t="s">
        <v>116</v>
      </c>
      <c r="E3772" t="s">
        <v>118</v>
      </c>
      <c r="F3772">
        <v>56</v>
      </c>
      <c r="G3772" t="s">
        <v>167</v>
      </c>
      <c r="H3772" t="s">
        <v>125</v>
      </c>
      <c r="I3772" t="s">
        <v>127</v>
      </c>
      <c r="J3772" t="s">
        <v>131</v>
      </c>
      <c r="K3772" t="s">
        <v>136</v>
      </c>
      <c r="L3772">
        <v>6</v>
      </c>
      <c r="M3772">
        <v>31365</v>
      </c>
      <c r="N3772" t="s">
        <v>156</v>
      </c>
      <c r="O3772">
        <v>182544</v>
      </c>
      <c r="P3772">
        <v>182544</v>
      </c>
      <c r="Q3772">
        <v>0</v>
      </c>
      <c r="R3772" t="s">
        <v>161</v>
      </c>
      <c r="S3772" t="s">
        <v>164</v>
      </c>
    </row>
    <row r="3773" spans="1:19" x14ac:dyDescent="0.25">
      <c r="A3773">
        <v>13772</v>
      </c>
      <c r="B3773" s="7">
        <v>45646</v>
      </c>
      <c r="C3773" t="s">
        <v>96</v>
      </c>
      <c r="D3773" t="s">
        <v>116</v>
      </c>
      <c r="E3773" t="s">
        <v>119</v>
      </c>
      <c r="F3773">
        <v>44</v>
      </c>
      <c r="G3773" t="s">
        <v>169</v>
      </c>
      <c r="H3773" t="s">
        <v>124</v>
      </c>
      <c r="I3773" t="s">
        <v>126</v>
      </c>
      <c r="J3773" t="s">
        <v>132</v>
      </c>
      <c r="K3773" t="s">
        <v>145</v>
      </c>
      <c r="L3773">
        <v>8</v>
      </c>
      <c r="M3773">
        <v>198216</v>
      </c>
      <c r="N3773" t="s">
        <v>154</v>
      </c>
      <c r="O3773">
        <v>1585728</v>
      </c>
      <c r="P3773">
        <v>1585728</v>
      </c>
      <c r="Q3773">
        <v>1585728</v>
      </c>
      <c r="R3773" t="s">
        <v>160</v>
      </c>
      <c r="S3773" t="s">
        <v>162</v>
      </c>
    </row>
    <row r="3774" spans="1:19" x14ac:dyDescent="0.25">
      <c r="A3774">
        <v>13773</v>
      </c>
      <c r="B3774" s="7">
        <v>45546</v>
      </c>
      <c r="C3774" t="s">
        <v>43</v>
      </c>
      <c r="D3774" t="s">
        <v>116</v>
      </c>
      <c r="E3774" t="s">
        <v>119</v>
      </c>
      <c r="F3774">
        <v>28</v>
      </c>
      <c r="G3774" t="s">
        <v>168</v>
      </c>
      <c r="H3774" t="s">
        <v>123</v>
      </c>
      <c r="I3774" t="s">
        <v>130</v>
      </c>
      <c r="J3774" t="s">
        <v>134</v>
      </c>
      <c r="K3774" t="s">
        <v>148</v>
      </c>
      <c r="L3774">
        <v>7</v>
      </c>
      <c r="M3774">
        <v>10464</v>
      </c>
      <c r="N3774" t="s">
        <v>156</v>
      </c>
      <c r="O3774">
        <v>71050</v>
      </c>
      <c r="P3774">
        <v>71050</v>
      </c>
      <c r="Q3774">
        <v>0</v>
      </c>
      <c r="R3774" t="s">
        <v>160</v>
      </c>
      <c r="S3774" t="s">
        <v>164</v>
      </c>
    </row>
    <row r="3775" spans="1:19" x14ac:dyDescent="0.25">
      <c r="A3775">
        <v>13774</v>
      </c>
      <c r="B3775" s="7">
        <v>45592</v>
      </c>
      <c r="C3775" t="s">
        <v>96</v>
      </c>
      <c r="D3775" t="s">
        <v>116</v>
      </c>
      <c r="E3775" t="s">
        <v>118</v>
      </c>
      <c r="F3775">
        <v>48</v>
      </c>
      <c r="G3775" t="s">
        <v>167</v>
      </c>
      <c r="H3775" t="s">
        <v>122</v>
      </c>
      <c r="I3775" t="s">
        <v>127</v>
      </c>
      <c r="J3775" t="s">
        <v>132</v>
      </c>
      <c r="K3775" t="s">
        <v>142</v>
      </c>
      <c r="L3775">
        <v>10</v>
      </c>
      <c r="M3775">
        <v>72848</v>
      </c>
      <c r="N3775" t="s">
        <v>153</v>
      </c>
      <c r="O3775">
        <v>655632</v>
      </c>
      <c r="P3775">
        <v>655632</v>
      </c>
      <c r="Q3775">
        <v>655632</v>
      </c>
      <c r="R3775" t="s">
        <v>161</v>
      </c>
      <c r="S3775" t="s">
        <v>162</v>
      </c>
    </row>
    <row r="3776" spans="1:19" x14ac:dyDescent="0.25">
      <c r="A3776">
        <v>13775</v>
      </c>
      <c r="B3776" s="7">
        <v>45536</v>
      </c>
      <c r="C3776" t="s">
        <v>91</v>
      </c>
      <c r="D3776" t="s">
        <v>117</v>
      </c>
      <c r="E3776" t="s">
        <v>119</v>
      </c>
      <c r="F3776">
        <v>33</v>
      </c>
      <c r="G3776" t="s">
        <v>168</v>
      </c>
      <c r="H3776" t="s">
        <v>123</v>
      </c>
      <c r="I3776" t="s">
        <v>128</v>
      </c>
      <c r="J3776" t="s">
        <v>132</v>
      </c>
      <c r="K3776" t="s">
        <v>137</v>
      </c>
      <c r="L3776">
        <v>7</v>
      </c>
      <c r="M3776">
        <v>57543</v>
      </c>
      <c r="N3776" t="s">
        <v>151</v>
      </c>
      <c r="O3776">
        <v>382660</v>
      </c>
      <c r="P3776">
        <v>382660</v>
      </c>
      <c r="Q3776">
        <v>382660</v>
      </c>
      <c r="R3776" t="s">
        <v>161</v>
      </c>
      <c r="S3776" t="s">
        <v>162</v>
      </c>
    </row>
    <row r="3777" spans="1:19" x14ac:dyDescent="0.25">
      <c r="A3777">
        <v>13776</v>
      </c>
      <c r="B3777" s="7">
        <v>45614</v>
      </c>
      <c r="C3777" t="s">
        <v>75</v>
      </c>
      <c r="D3777" t="s">
        <v>116</v>
      </c>
      <c r="E3777" t="s">
        <v>119</v>
      </c>
      <c r="F3777">
        <v>48</v>
      </c>
      <c r="G3777" t="s">
        <v>167</v>
      </c>
      <c r="H3777" t="s">
        <v>124</v>
      </c>
      <c r="I3777" t="s">
        <v>127</v>
      </c>
      <c r="J3777" t="s">
        <v>133</v>
      </c>
      <c r="K3777" t="s">
        <v>141</v>
      </c>
      <c r="L3777">
        <v>2</v>
      </c>
      <c r="M3777">
        <v>152105</v>
      </c>
      <c r="N3777" t="s">
        <v>157</v>
      </c>
      <c r="O3777">
        <v>298125</v>
      </c>
      <c r="P3777">
        <v>298125</v>
      </c>
      <c r="Q3777">
        <v>298125</v>
      </c>
      <c r="R3777" t="s">
        <v>161</v>
      </c>
      <c r="S3777" t="s">
        <v>162</v>
      </c>
    </row>
    <row r="3778" spans="1:19" x14ac:dyDescent="0.25">
      <c r="A3778">
        <v>13777</v>
      </c>
      <c r="B3778" s="7">
        <v>45377</v>
      </c>
      <c r="C3778" t="s">
        <v>20</v>
      </c>
      <c r="D3778" t="s">
        <v>117</v>
      </c>
      <c r="E3778" t="s">
        <v>119</v>
      </c>
      <c r="F3778">
        <v>60</v>
      </c>
      <c r="G3778" t="s">
        <v>167</v>
      </c>
      <c r="H3778" t="s">
        <v>121</v>
      </c>
      <c r="I3778" t="s">
        <v>126</v>
      </c>
      <c r="J3778" t="s">
        <v>132</v>
      </c>
      <c r="K3778" t="s">
        <v>144</v>
      </c>
      <c r="L3778">
        <v>2</v>
      </c>
      <c r="M3778">
        <v>74717</v>
      </c>
      <c r="N3778" t="s">
        <v>151</v>
      </c>
      <c r="O3778">
        <v>141962</v>
      </c>
      <c r="P3778">
        <v>141962</v>
      </c>
      <c r="Q3778">
        <v>141962</v>
      </c>
      <c r="R3778" t="s">
        <v>159</v>
      </c>
      <c r="S3778" t="s">
        <v>162</v>
      </c>
    </row>
    <row r="3779" spans="1:19" x14ac:dyDescent="0.25">
      <c r="A3779">
        <v>13778</v>
      </c>
      <c r="B3779" s="7">
        <v>45607</v>
      </c>
      <c r="C3779" t="s">
        <v>60</v>
      </c>
      <c r="D3779" t="s">
        <v>116</v>
      </c>
      <c r="E3779" t="s">
        <v>119</v>
      </c>
      <c r="F3779">
        <v>61</v>
      </c>
      <c r="G3779" t="s">
        <v>167</v>
      </c>
      <c r="H3779" t="s">
        <v>122</v>
      </c>
      <c r="I3779" t="s">
        <v>130</v>
      </c>
      <c r="J3779" t="s">
        <v>133</v>
      </c>
      <c r="K3779" t="s">
        <v>140</v>
      </c>
      <c r="L3779">
        <v>4</v>
      </c>
      <c r="M3779">
        <v>69404</v>
      </c>
      <c r="N3779" t="s">
        <v>158</v>
      </c>
      <c r="O3779">
        <v>222092</v>
      </c>
      <c r="P3779">
        <v>222092</v>
      </c>
      <c r="Q3779">
        <v>0</v>
      </c>
      <c r="R3779" t="s">
        <v>161</v>
      </c>
      <c r="S3779" t="s">
        <v>164</v>
      </c>
    </row>
    <row r="3780" spans="1:19" x14ac:dyDescent="0.25">
      <c r="A3780">
        <v>13779</v>
      </c>
      <c r="B3780" s="7">
        <v>45557</v>
      </c>
      <c r="C3780" t="s">
        <v>58</v>
      </c>
      <c r="D3780" t="s">
        <v>117</v>
      </c>
      <c r="E3780" t="s">
        <v>119</v>
      </c>
      <c r="F3780">
        <v>56</v>
      </c>
      <c r="G3780" t="s">
        <v>167</v>
      </c>
      <c r="H3780" t="s">
        <v>121</v>
      </c>
      <c r="I3780" t="s">
        <v>128</v>
      </c>
      <c r="J3780" t="s">
        <v>132</v>
      </c>
      <c r="K3780" t="s">
        <v>144</v>
      </c>
      <c r="L3780">
        <v>1</v>
      </c>
      <c r="M3780">
        <v>85016</v>
      </c>
      <c r="N3780" t="s">
        <v>155</v>
      </c>
      <c r="O3780">
        <v>79064</v>
      </c>
      <c r="P3780">
        <v>79064</v>
      </c>
      <c r="Q3780">
        <v>79064</v>
      </c>
      <c r="R3780" t="s">
        <v>161</v>
      </c>
      <c r="S3780" t="s">
        <v>162</v>
      </c>
    </row>
    <row r="3781" spans="1:19" x14ac:dyDescent="0.25">
      <c r="A3781">
        <v>13780</v>
      </c>
      <c r="B3781" s="7">
        <v>45349</v>
      </c>
      <c r="C3781" t="s">
        <v>61</v>
      </c>
      <c r="D3781" t="s">
        <v>116</v>
      </c>
      <c r="E3781" t="s">
        <v>118</v>
      </c>
      <c r="F3781">
        <v>57</v>
      </c>
      <c r="G3781" t="s">
        <v>167</v>
      </c>
      <c r="H3781" t="s">
        <v>124</v>
      </c>
      <c r="I3781" t="s">
        <v>126</v>
      </c>
      <c r="J3781" t="s">
        <v>133</v>
      </c>
      <c r="K3781" t="s">
        <v>139</v>
      </c>
      <c r="L3781">
        <v>10</v>
      </c>
      <c r="M3781">
        <v>97604</v>
      </c>
      <c r="N3781" t="s">
        <v>158</v>
      </c>
      <c r="O3781">
        <v>780832</v>
      </c>
      <c r="P3781">
        <v>780832</v>
      </c>
      <c r="Q3781">
        <v>0</v>
      </c>
      <c r="R3781" t="s">
        <v>159</v>
      </c>
      <c r="S3781" t="s">
        <v>164</v>
      </c>
    </row>
    <row r="3782" spans="1:19" x14ac:dyDescent="0.25">
      <c r="A3782">
        <v>13781</v>
      </c>
      <c r="B3782" s="7">
        <v>45341</v>
      </c>
      <c r="C3782" t="s">
        <v>105</v>
      </c>
      <c r="D3782" t="s">
        <v>116</v>
      </c>
      <c r="E3782" t="s">
        <v>119</v>
      </c>
      <c r="F3782">
        <v>58</v>
      </c>
      <c r="G3782" t="s">
        <v>167</v>
      </c>
      <c r="H3782" t="s">
        <v>120</v>
      </c>
      <c r="I3782" t="s">
        <v>130</v>
      </c>
      <c r="J3782" t="s">
        <v>132</v>
      </c>
      <c r="K3782" t="s">
        <v>137</v>
      </c>
      <c r="L3782">
        <v>3</v>
      </c>
      <c r="M3782">
        <v>39894</v>
      </c>
      <c r="N3782" t="s">
        <v>155</v>
      </c>
      <c r="O3782">
        <v>111304</v>
      </c>
      <c r="P3782">
        <v>111304</v>
      </c>
      <c r="Q3782">
        <v>0</v>
      </c>
      <c r="R3782" t="s">
        <v>160</v>
      </c>
      <c r="S3782" t="s">
        <v>164</v>
      </c>
    </row>
    <row r="3783" spans="1:19" x14ac:dyDescent="0.25">
      <c r="A3783">
        <v>13782</v>
      </c>
      <c r="B3783" s="7">
        <v>45322</v>
      </c>
      <c r="C3783" t="s">
        <v>74</v>
      </c>
      <c r="D3783" t="s">
        <v>116</v>
      </c>
      <c r="E3783" t="s">
        <v>118</v>
      </c>
      <c r="F3783">
        <v>63</v>
      </c>
      <c r="G3783" t="s">
        <v>167</v>
      </c>
      <c r="H3783" t="s">
        <v>123</v>
      </c>
      <c r="I3783" t="s">
        <v>126</v>
      </c>
      <c r="J3783" t="s">
        <v>134</v>
      </c>
      <c r="K3783" t="s">
        <v>146</v>
      </c>
      <c r="L3783">
        <v>5</v>
      </c>
      <c r="M3783">
        <v>14153</v>
      </c>
      <c r="N3783" t="s">
        <v>151</v>
      </c>
      <c r="O3783">
        <v>67226</v>
      </c>
      <c r="P3783">
        <v>67226</v>
      </c>
      <c r="Q3783">
        <v>67226</v>
      </c>
      <c r="R3783" t="s">
        <v>160</v>
      </c>
      <c r="S3783" t="s">
        <v>162</v>
      </c>
    </row>
    <row r="3784" spans="1:19" x14ac:dyDescent="0.25">
      <c r="A3784">
        <v>13783</v>
      </c>
      <c r="B3784" s="7">
        <v>45411</v>
      </c>
      <c r="C3784" t="s">
        <v>63</v>
      </c>
      <c r="D3784" t="s">
        <v>116</v>
      </c>
      <c r="E3784" t="s">
        <v>119</v>
      </c>
      <c r="F3784">
        <v>21</v>
      </c>
      <c r="G3784" t="s">
        <v>166</v>
      </c>
      <c r="H3784" t="s">
        <v>120</v>
      </c>
      <c r="I3784" t="s">
        <v>127</v>
      </c>
      <c r="J3784" t="s">
        <v>132</v>
      </c>
      <c r="K3784" t="s">
        <v>144</v>
      </c>
      <c r="L3784">
        <v>6</v>
      </c>
      <c r="M3784">
        <v>141460</v>
      </c>
      <c r="N3784" t="s">
        <v>157</v>
      </c>
      <c r="O3784">
        <v>831784</v>
      </c>
      <c r="P3784">
        <v>831784</v>
      </c>
      <c r="Q3784">
        <v>0</v>
      </c>
      <c r="R3784" t="s">
        <v>159</v>
      </c>
      <c r="S3784" t="s">
        <v>164</v>
      </c>
    </row>
    <row r="3785" spans="1:19" x14ac:dyDescent="0.25">
      <c r="A3785">
        <v>13784</v>
      </c>
      <c r="B3785" s="7">
        <v>45498</v>
      </c>
      <c r="C3785" t="s">
        <v>111</v>
      </c>
      <c r="D3785" t="s">
        <v>116</v>
      </c>
      <c r="E3785" t="s">
        <v>118</v>
      </c>
      <c r="F3785">
        <v>46</v>
      </c>
      <c r="G3785" t="s">
        <v>167</v>
      </c>
      <c r="H3785" t="s">
        <v>120</v>
      </c>
      <c r="I3785" t="s">
        <v>126</v>
      </c>
      <c r="J3785" t="s">
        <v>133</v>
      </c>
      <c r="K3785" t="s">
        <v>140</v>
      </c>
      <c r="L3785">
        <v>9</v>
      </c>
      <c r="M3785">
        <v>101473</v>
      </c>
      <c r="N3785" t="s">
        <v>155</v>
      </c>
      <c r="O3785">
        <v>849329</v>
      </c>
      <c r="P3785">
        <v>849329</v>
      </c>
      <c r="Q3785">
        <v>0</v>
      </c>
      <c r="R3785" t="s">
        <v>160</v>
      </c>
      <c r="S3785" t="s">
        <v>164</v>
      </c>
    </row>
    <row r="3786" spans="1:19" x14ac:dyDescent="0.25">
      <c r="A3786">
        <v>13785</v>
      </c>
      <c r="B3786" s="7">
        <v>45297</v>
      </c>
      <c r="C3786" t="s">
        <v>106</v>
      </c>
      <c r="D3786" t="s">
        <v>117</v>
      </c>
      <c r="E3786" t="s">
        <v>118</v>
      </c>
      <c r="F3786">
        <v>64</v>
      </c>
      <c r="G3786" t="s">
        <v>167</v>
      </c>
      <c r="H3786" t="s">
        <v>123</v>
      </c>
      <c r="I3786" t="s">
        <v>127</v>
      </c>
      <c r="J3786" t="s">
        <v>131</v>
      </c>
      <c r="K3786" t="s">
        <v>136</v>
      </c>
      <c r="L3786">
        <v>2</v>
      </c>
      <c r="M3786">
        <v>39791</v>
      </c>
      <c r="N3786" t="s">
        <v>155</v>
      </c>
      <c r="O3786">
        <v>74011</v>
      </c>
      <c r="P3786">
        <v>74011</v>
      </c>
      <c r="Q3786">
        <v>74011</v>
      </c>
      <c r="R3786" t="s">
        <v>161</v>
      </c>
      <c r="S3786" t="s">
        <v>162</v>
      </c>
    </row>
    <row r="3787" spans="1:19" x14ac:dyDescent="0.25">
      <c r="A3787">
        <v>13786</v>
      </c>
      <c r="B3787" s="7">
        <v>45648</v>
      </c>
      <c r="C3787" t="s">
        <v>33</v>
      </c>
      <c r="D3787" t="s">
        <v>116</v>
      </c>
      <c r="E3787" t="s">
        <v>119</v>
      </c>
      <c r="F3787">
        <v>24</v>
      </c>
      <c r="G3787" t="s">
        <v>166</v>
      </c>
      <c r="H3787" t="s">
        <v>122</v>
      </c>
      <c r="I3787" t="s">
        <v>127</v>
      </c>
      <c r="J3787" t="s">
        <v>133</v>
      </c>
      <c r="K3787" t="s">
        <v>143</v>
      </c>
      <c r="L3787">
        <v>10</v>
      </c>
      <c r="M3787">
        <v>38520</v>
      </c>
      <c r="N3787" t="s">
        <v>157</v>
      </c>
      <c r="O3787">
        <v>377496</v>
      </c>
      <c r="P3787">
        <v>377496</v>
      </c>
      <c r="Q3787">
        <v>377496</v>
      </c>
      <c r="R3787" t="s">
        <v>160</v>
      </c>
      <c r="S3787" t="s">
        <v>162</v>
      </c>
    </row>
    <row r="3788" spans="1:19" x14ac:dyDescent="0.25">
      <c r="A3788">
        <v>13787</v>
      </c>
      <c r="B3788" s="7">
        <v>45580</v>
      </c>
      <c r="C3788" t="s">
        <v>16</v>
      </c>
      <c r="D3788" t="s">
        <v>117</v>
      </c>
      <c r="E3788" t="s">
        <v>118</v>
      </c>
      <c r="F3788">
        <v>40</v>
      </c>
      <c r="G3788" t="s">
        <v>169</v>
      </c>
      <c r="H3788" t="s">
        <v>125</v>
      </c>
      <c r="I3788" t="s">
        <v>128</v>
      </c>
      <c r="J3788" t="s">
        <v>133</v>
      </c>
      <c r="K3788" t="s">
        <v>139</v>
      </c>
      <c r="L3788">
        <v>1</v>
      </c>
      <c r="M3788">
        <v>159638</v>
      </c>
      <c r="N3788" t="s">
        <v>156</v>
      </c>
      <c r="O3788">
        <v>154848</v>
      </c>
      <c r="P3788">
        <v>154848</v>
      </c>
      <c r="Q3788">
        <v>0</v>
      </c>
      <c r="R3788" t="s">
        <v>160</v>
      </c>
      <c r="S3788" t="s">
        <v>164</v>
      </c>
    </row>
    <row r="3789" spans="1:19" x14ac:dyDescent="0.25">
      <c r="A3789">
        <v>13788</v>
      </c>
      <c r="B3789" s="7">
        <v>45367</v>
      </c>
      <c r="C3789" t="s">
        <v>61</v>
      </c>
      <c r="D3789" t="s">
        <v>117</v>
      </c>
      <c r="E3789" t="s">
        <v>118</v>
      </c>
      <c r="F3789">
        <v>37</v>
      </c>
      <c r="G3789" t="s">
        <v>169</v>
      </c>
      <c r="H3789" t="s">
        <v>122</v>
      </c>
      <c r="I3789" t="s">
        <v>126</v>
      </c>
      <c r="J3789" t="s">
        <v>133</v>
      </c>
      <c r="K3789" t="s">
        <v>143</v>
      </c>
      <c r="L3789">
        <v>6</v>
      </c>
      <c r="M3789">
        <v>82265</v>
      </c>
      <c r="N3789" t="s">
        <v>158</v>
      </c>
      <c r="O3789">
        <v>394872</v>
      </c>
      <c r="P3789">
        <v>394872</v>
      </c>
      <c r="Q3789">
        <v>0</v>
      </c>
      <c r="R3789" t="s">
        <v>160</v>
      </c>
      <c r="S3789" t="s">
        <v>164</v>
      </c>
    </row>
    <row r="3790" spans="1:19" x14ac:dyDescent="0.25">
      <c r="A3790">
        <v>13789</v>
      </c>
      <c r="B3790" s="7">
        <v>45426</v>
      </c>
      <c r="C3790" t="s">
        <v>52</v>
      </c>
      <c r="D3790" t="s">
        <v>116</v>
      </c>
      <c r="E3790" t="s">
        <v>118</v>
      </c>
      <c r="F3790">
        <v>37</v>
      </c>
      <c r="G3790" t="s">
        <v>169</v>
      </c>
      <c r="H3790" t="s">
        <v>125</v>
      </c>
      <c r="I3790" t="s">
        <v>127</v>
      </c>
      <c r="J3790" t="s">
        <v>133</v>
      </c>
      <c r="K3790" t="s">
        <v>143</v>
      </c>
      <c r="L3790">
        <v>10</v>
      </c>
      <c r="M3790">
        <v>72405</v>
      </c>
      <c r="N3790" t="s">
        <v>154</v>
      </c>
      <c r="O3790">
        <v>724050</v>
      </c>
      <c r="P3790">
        <v>724050</v>
      </c>
      <c r="Q3790">
        <v>724050</v>
      </c>
      <c r="R3790" t="s">
        <v>160</v>
      </c>
      <c r="S3790" t="s">
        <v>162</v>
      </c>
    </row>
    <row r="3791" spans="1:19" x14ac:dyDescent="0.25">
      <c r="A3791">
        <v>13790</v>
      </c>
      <c r="B3791" s="7">
        <v>45441</v>
      </c>
      <c r="C3791" t="s">
        <v>25</v>
      </c>
      <c r="D3791" t="s">
        <v>117</v>
      </c>
      <c r="E3791" t="s">
        <v>119</v>
      </c>
      <c r="F3791">
        <v>63</v>
      </c>
      <c r="G3791" t="s">
        <v>167</v>
      </c>
      <c r="H3791" t="s">
        <v>124</v>
      </c>
      <c r="I3791" t="s">
        <v>128</v>
      </c>
      <c r="J3791" t="s">
        <v>134</v>
      </c>
      <c r="K3791" t="s">
        <v>149</v>
      </c>
      <c r="L3791">
        <v>5</v>
      </c>
      <c r="M3791">
        <v>140479</v>
      </c>
      <c r="N3791" t="s">
        <v>157</v>
      </c>
      <c r="O3791">
        <v>688347</v>
      </c>
      <c r="P3791">
        <v>0</v>
      </c>
      <c r="Q3791">
        <v>0</v>
      </c>
      <c r="R3791" t="s">
        <v>161</v>
      </c>
      <c r="S3791" t="s">
        <v>163</v>
      </c>
    </row>
    <row r="3792" spans="1:19" x14ac:dyDescent="0.25">
      <c r="A3792">
        <v>13791</v>
      </c>
      <c r="B3792" s="7">
        <v>45578</v>
      </c>
      <c r="C3792" t="s">
        <v>94</v>
      </c>
      <c r="D3792" t="s">
        <v>116</v>
      </c>
      <c r="E3792" t="s">
        <v>118</v>
      </c>
      <c r="F3792">
        <v>33</v>
      </c>
      <c r="G3792" t="s">
        <v>168</v>
      </c>
      <c r="H3792" t="s">
        <v>120</v>
      </c>
      <c r="I3792" t="s">
        <v>129</v>
      </c>
      <c r="J3792" t="s">
        <v>133</v>
      </c>
      <c r="K3792" t="s">
        <v>139</v>
      </c>
      <c r="L3792">
        <v>7</v>
      </c>
      <c r="M3792">
        <v>88362</v>
      </c>
      <c r="N3792" t="s">
        <v>154</v>
      </c>
      <c r="O3792">
        <v>618534</v>
      </c>
      <c r="P3792">
        <v>618534</v>
      </c>
      <c r="Q3792">
        <v>618534</v>
      </c>
      <c r="R3792" t="s">
        <v>161</v>
      </c>
      <c r="S3792" t="s">
        <v>162</v>
      </c>
    </row>
    <row r="3793" spans="1:19" x14ac:dyDescent="0.25">
      <c r="A3793">
        <v>13792</v>
      </c>
      <c r="B3793" s="7">
        <v>45406</v>
      </c>
      <c r="C3793" t="s">
        <v>96</v>
      </c>
      <c r="D3793" t="s">
        <v>117</v>
      </c>
      <c r="E3793" t="s">
        <v>118</v>
      </c>
      <c r="F3793">
        <v>34</v>
      </c>
      <c r="G3793" t="s">
        <v>168</v>
      </c>
      <c r="H3793" t="s">
        <v>124</v>
      </c>
      <c r="I3793" t="s">
        <v>130</v>
      </c>
      <c r="J3793" t="s">
        <v>132</v>
      </c>
      <c r="K3793" t="s">
        <v>142</v>
      </c>
      <c r="L3793">
        <v>4</v>
      </c>
      <c r="M3793">
        <v>161225</v>
      </c>
      <c r="N3793" t="s">
        <v>157</v>
      </c>
      <c r="O3793">
        <v>632002</v>
      </c>
      <c r="P3793">
        <v>632002</v>
      </c>
      <c r="Q3793">
        <v>632002</v>
      </c>
      <c r="R3793" t="s">
        <v>161</v>
      </c>
      <c r="S3793" t="s">
        <v>162</v>
      </c>
    </row>
    <row r="3794" spans="1:19" x14ac:dyDescent="0.25">
      <c r="A3794">
        <v>13793</v>
      </c>
      <c r="B3794" s="7">
        <v>45354</v>
      </c>
      <c r="C3794" t="s">
        <v>87</v>
      </c>
      <c r="D3794" t="s">
        <v>116</v>
      </c>
      <c r="E3794" t="s">
        <v>119</v>
      </c>
      <c r="F3794">
        <v>34</v>
      </c>
      <c r="G3794" t="s">
        <v>168</v>
      </c>
      <c r="H3794" t="s">
        <v>120</v>
      </c>
      <c r="I3794" t="s">
        <v>130</v>
      </c>
      <c r="J3794" t="s">
        <v>133</v>
      </c>
      <c r="K3794" t="s">
        <v>140</v>
      </c>
      <c r="L3794">
        <v>8</v>
      </c>
      <c r="M3794">
        <v>39735</v>
      </c>
      <c r="N3794" t="s">
        <v>158</v>
      </c>
      <c r="O3794">
        <v>254304</v>
      </c>
      <c r="P3794">
        <v>254304</v>
      </c>
      <c r="Q3794">
        <v>0</v>
      </c>
      <c r="R3794" t="s">
        <v>160</v>
      </c>
      <c r="S3794" t="s">
        <v>164</v>
      </c>
    </row>
    <row r="3795" spans="1:19" x14ac:dyDescent="0.25">
      <c r="A3795">
        <v>13794</v>
      </c>
      <c r="B3795" s="7">
        <v>45439</v>
      </c>
      <c r="C3795" t="s">
        <v>47</v>
      </c>
      <c r="D3795" t="s">
        <v>116</v>
      </c>
      <c r="E3795" t="s">
        <v>119</v>
      </c>
      <c r="F3795">
        <v>47</v>
      </c>
      <c r="G3795" t="s">
        <v>167</v>
      </c>
      <c r="H3795" t="s">
        <v>122</v>
      </c>
      <c r="I3795" t="s">
        <v>126</v>
      </c>
      <c r="J3795" t="s">
        <v>132</v>
      </c>
      <c r="K3795" t="s">
        <v>144</v>
      </c>
      <c r="L3795">
        <v>5</v>
      </c>
      <c r="M3795">
        <v>30674</v>
      </c>
      <c r="N3795" t="s">
        <v>156</v>
      </c>
      <c r="O3795">
        <v>148768</v>
      </c>
      <c r="P3795">
        <v>148768</v>
      </c>
      <c r="Q3795">
        <v>148768</v>
      </c>
      <c r="R3795" t="s">
        <v>160</v>
      </c>
      <c r="S3795" t="s">
        <v>162</v>
      </c>
    </row>
    <row r="3796" spans="1:19" x14ac:dyDescent="0.25">
      <c r="A3796">
        <v>13795</v>
      </c>
      <c r="B3796" s="7">
        <v>45317</v>
      </c>
      <c r="C3796" t="s">
        <v>104</v>
      </c>
      <c r="D3796" t="s">
        <v>116</v>
      </c>
      <c r="E3796" t="s">
        <v>119</v>
      </c>
      <c r="F3796">
        <v>33</v>
      </c>
      <c r="G3796" t="s">
        <v>168</v>
      </c>
      <c r="H3796" t="s">
        <v>124</v>
      </c>
      <c r="I3796" t="s">
        <v>128</v>
      </c>
      <c r="J3796" t="s">
        <v>131</v>
      </c>
      <c r="K3796" t="s">
        <v>147</v>
      </c>
      <c r="L3796">
        <v>6</v>
      </c>
      <c r="M3796">
        <v>61763</v>
      </c>
      <c r="N3796" t="s">
        <v>158</v>
      </c>
      <c r="O3796">
        <v>296462</v>
      </c>
      <c r="P3796">
        <v>296462</v>
      </c>
      <c r="Q3796">
        <v>296462</v>
      </c>
      <c r="R3796" t="s">
        <v>161</v>
      </c>
      <c r="S3796" t="s">
        <v>162</v>
      </c>
    </row>
    <row r="3797" spans="1:19" x14ac:dyDescent="0.25">
      <c r="A3797">
        <v>13796</v>
      </c>
      <c r="B3797" s="7">
        <v>45373</v>
      </c>
      <c r="C3797" t="s">
        <v>19</v>
      </c>
      <c r="D3797" t="s">
        <v>117</v>
      </c>
      <c r="E3797" t="s">
        <v>119</v>
      </c>
      <c r="F3797">
        <v>58</v>
      </c>
      <c r="G3797" t="s">
        <v>167</v>
      </c>
      <c r="H3797" t="s">
        <v>121</v>
      </c>
      <c r="I3797" t="s">
        <v>127</v>
      </c>
      <c r="J3797" t="s">
        <v>133</v>
      </c>
      <c r="K3797" t="s">
        <v>140</v>
      </c>
      <c r="L3797">
        <v>4</v>
      </c>
      <c r="M3797">
        <v>64274</v>
      </c>
      <c r="N3797" t="s">
        <v>153</v>
      </c>
      <c r="O3797">
        <v>231386</v>
      </c>
      <c r="P3797">
        <v>231386</v>
      </c>
      <c r="Q3797">
        <v>0</v>
      </c>
      <c r="R3797" t="s">
        <v>160</v>
      </c>
      <c r="S3797" t="s">
        <v>164</v>
      </c>
    </row>
    <row r="3798" spans="1:19" x14ac:dyDescent="0.25">
      <c r="A3798">
        <v>13797</v>
      </c>
      <c r="B3798" s="7">
        <v>45562</v>
      </c>
      <c r="C3798" t="s">
        <v>17</v>
      </c>
      <c r="D3798" t="s">
        <v>117</v>
      </c>
      <c r="E3798" t="s">
        <v>119</v>
      </c>
      <c r="F3798">
        <v>64</v>
      </c>
      <c r="G3798" t="s">
        <v>167</v>
      </c>
      <c r="H3798" t="s">
        <v>120</v>
      </c>
      <c r="I3798" t="s">
        <v>128</v>
      </c>
      <c r="J3798" t="s">
        <v>132</v>
      </c>
      <c r="K3798" t="s">
        <v>145</v>
      </c>
      <c r="L3798">
        <v>4</v>
      </c>
      <c r="M3798">
        <v>46711</v>
      </c>
      <c r="N3798" t="s">
        <v>157</v>
      </c>
      <c r="O3798">
        <v>183107</v>
      </c>
      <c r="P3798">
        <v>183107</v>
      </c>
      <c r="Q3798">
        <v>183107</v>
      </c>
      <c r="R3798" t="s">
        <v>161</v>
      </c>
      <c r="S3798" t="s">
        <v>162</v>
      </c>
    </row>
    <row r="3799" spans="1:19" x14ac:dyDescent="0.25">
      <c r="A3799">
        <v>13798</v>
      </c>
      <c r="B3799" s="7">
        <v>45384</v>
      </c>
      <c r="C3799" t="s">
        <v>114</v>
      </c>
      <c r="D3799" t="s">
        <v>117</v>
      </c>
      <c r="E3799" t="s">
        <v>119</v>
      </c>
      <c r="F3799">
        <v>36</v>
      </c>
      <c r="G3799" t="s">
        <v>169</v>
      </c>
      <c r="H3799" t="s">
        <v>122</v>
      </c>
      <c r="I3799" t="s">
        <v>126</v>
      </c>
      <c r="J3799" t="s">
        <v>131</v>
      </c>
      <c r="K3799" t="s">
        <v>135</v>
      </c>
      <c r="L3799">
        <v>2</v>
      </c>
      <c r="M3799">
        <v>162716</v>
      </c>
      <c r="N3799" t="s">
        <v>155</v>
      </c>
      <c r="O3799">
        <v>302651</v>
      </c>
      <c r="P3799">
        <v>302651</v>
      </c>
      <c r="Q3799">
        <v>302651</v>
      </c>
      <c r="R3799" t="s">
        <v>160</v>
      </c>
      <c r="S3799" t="s">
        <v>162</v>
      </c>
    </row>
    <row r="3800" spans="1:19" x14ac:dyDescent="0.25">
      <c r="A3800">
        <v>13799</v>
      </c>
      <c r="B3800" s="7">
        <v>45465</v>
      </c>
      <c r="C3800" t="s">
        <v>36</v>
      </c>
      <c r="D3800" t="s">
        <v>116</v>
      </c>
      <c r="E3800" t="s">
        <v>119</v>
      </c>
      <c r="F3800">
        <v>36</v>
      </c>
      <c r="G3800" t="s">
        <v>169</v>
      </c>
      <c r="H3800" t="s">
        <v>124</v>
      </c>
      <c r="I3800" t="s">
        <v>129</v>
      </c>
      <c r="J3800" t="s">
        <v>132</v>
      </c>
      <c r="K3800" t="s">
        <v>144</v>
      </c>
      <c r="L3800">
        <v>10</v>
      </c>
      <c r="M3800">
        <v>176942</v>
      </c>
      <c r="N3800" t="s">
        <v>153</v>
      </c>
      <c r="O3800">
        <v>1592478</v>
      </c>
      <c r="P3800">
        <v>1592478</v>
      </c>
      <c r="Q3800">
        <v>1592478</v>
      </c>
      <c r="R3800" t="s">
        <v>161</v>
      </c>
      <c r="S3800" t="s">
        <v>162</v>
      </c>
    </row>
    <row r="3801" spans="1:19" x14ac:dyDescent="0.25">
      <c r="A3801">
        <v>13800</v>
      </c>
      <c r="B3801" s="7">
        <v>45581</v>
      </c>
      <c r="C3801" t="s">
        <v>107</v>
      </c>
      <c r="D3801" t="s">
        <v>117</v>
      </c>
      <c r="E3801" t="s">
        <v>119</v>
      </c>
      <c r="F3801">
        <v>35</v>
      </c>
      <c r="G3801" t="s">
        <v>168</v>
      </c>
      <c r="H3801" t="s">
        <v>122</v>
      </c>
      <c r="I3801" t="s">
        <v>126</v>
      </c>
      <c r="J3801" t="s">
        <v>133</v>
      </c>
      <c r="K3801" t="s">
        <v>143</v>
      </c>
      <c r="L3801">
        <v>1</v>
      </c>
      <c r="M3801">
        <v>75880</v>
      </c>
      <c r="N3801" t="s">
        <v>154</v>
      </c>
      <c r="O3801">
        <v>75880</v>
      </c>
      <c r="P3801">
        <v>75880</v>
      </c>
      <c r="Q3801">
        <v>75880</v>
      </c>
      <c r="R3801" t="s">
        <v>159</v>
      </c>
      <c r="S3801" t="s">
        <v>162</v>
      </c>
    </row>
    <row r="3802" spans="1:19" x14ac:dyDescent="0.25">
      <c r="A3802">
        <v>13801</v>
      </c>
      <c r="B3802" s="7">
        <v>45390</v>
      </c>
      <c r="C3802" t="s">
        <v>107</v>
      </c>
      <c r="D3802" t="s">
        <v>117</v>
      </c>
      <c r="E3802" t="s">
        <v>119</v>
      </c>
      <c r="F3802">
        <v>18</v>
      </c>
      <c r="G3802" t="s">
        <v>166</v>
      </c>
      <c r="H3802" t="s">
        <v>123</v>
      </c>
      <c r="I3802" t="s">
        <v>128</v>
      </c>
      <c r="J3802" t="s">
        <v>131</v>
      </c>
      <c r="K3802" t="s">
        <v>147</v>
      </c>
      <c r="L3802">
        <v>4</v>
      </c>
      <c r="M3802">
        <v>34253</v>
      </c>
      <c r="N3802" t="s">
        <v>152</v>
      </c>
      <c r="O3802">
        <v>116460</v>
      </c>
      <c r="P3802">
        <v>116460</v>
      </c>
      <c r="Q3802">
        <v>116460</v>
      </c>
      <c r="R3802" t="s">
        <v>161</v>
      </c>
      <c r="S3802" t="s">
        <v>162</v>
      </c>
    </row>
    <row r="3803" spans="1:19" x14ac:dyDescent="0.25">
      <c r="A3803">
        <v>13802</v>
      </c>
      <c r="B3803" s="7">
        <v>45549</v>
      </c>
      <c r="C3803" t="s">
        <v>71</v>
      </c>
      <c r="D3803" t="s">
        <v>116</v>
      </c>
      <c r="E3803" t="s">
        <v>118</v>
      </c>
      <c r="F3803">
        <v>25</v>
      </c>
      <c r="G3803" t="s">
        <v>166</v>
      </c>
      <c r="H3803" t="s">
        <v>122</v>
      </c>
      <c r="I3803" t="s">
        <v>126</v>
      </c>
      <c r="J3803" t="s">
        <v>133</v>
      </c>
      <c r="K3803" t="s">
        <v>143</v>
      </c>
      <c r="L3803">
        <v>5</v>
      </c>
      <c r="M3803">
        <v>71713</v>
      </c>
      <c r="N3803" t="s">
        <v>158</v>
      </c>
      <c r="O3803">
        <v>286852</v>
      </c>
      <c r="P3803">
        <v>286852</v>
      </c>
      <c r="Q3803">
        <v>286852</v>
      </c>
      <c r="R3803" t="s">
        <v>159</v>
      </c>
      <c r="S3803" t="s">
        <v>162</v>
      </c>
    </row>
    <row r="3804" spans="1:19" x14ac:dyDescent="0.25">
      <c r="A3804">
        <v>13803</v>
      </c>
      <c r="B3804" s="7">
        <v>45367</v>
      </c>
      <c r="C3804" t="s">
        <v>20</v>
      </c>
      <c r="D3804" t="s">
        <v>116</v>
      </c>
      <c r="E3804" t="s">
        <v>118</v>
      </c>
      <c r="F3804">
        <v>28</v>
      </c>
      <c r="G3804" t="s">
        <v>168</v>
      </c>
      <c r="H3804" t="s">
        <v>125</v>
      </c>
      <c r="I3804" t="s">
        <v>127</v>
      </c>
      <c r="J3804" t="s">
        <v>133</v>
      </c>
      <c r="K3804" t="s">
        <v>140</v>
      </c>
      <c r="L3804">
        <v>10</v>
      </c>
      <c r="M3804">
        <v>25476</v>
      </c>
      <c r="N3804" t="s">
        <v>154</v>
      </c>
      <c r="O3804">
        <v>254760</v>
      </c>
      <c r="P3804">
        <v>254760</v>
      </c>
      <c r="Q3804">
        <v>254760</v>
      </c>
      <c r="R3804" t="s">
        <v>161</v>
      </c>
      <c r="S3804" t="s">
        <v>162</v>
      </c>
    </row>
    <row r="3805" spans="1:19" x14ac:dyDescent="0.25">
      <c r="A3805">
        <v>13804</v>
      </c>
      <c r="B3805" s="7">
        <v>45584</v>
      </c>
      <c r="C3805" t="s">
        <v>32</v>
      </c>
      <c r="D3805" t="s">
        <v>117</v>
      </c>
      <c r="E3805" t="s">
        <v>119</v>
      </c>
      <c r="F3805">
        <v>52</v>
      </c>
      <c r="G3805" t="s">
        <v>167</v>
      </c>
      <c r="H3805" t="s">
        <v>122</v>
      </c>
      <c r="I3805" t="s">
        <v>126</v>
      </c>
      <c r="J3805" t="s">
        <v>134</v>
      </c>
      <c r="K3805" t="s">
        <v>146</v>
      </c>
      <c r="L3805">
        <v>1</v>
      </c>
      <c r="M3805">
        <v>120514</v>
      </c>
      <c r="N3805" t="s">
        <v>152</v>
      </c>
      <c r="O3805">
        <v>102436</v>
      </c>
      <c r="P3805">
        <v>102436</v>
      </c>
      <c r="Q3805">
        <v>0</v>
      </c>
      <c r="R3805" t="s">
        <v>159</v>
      </c>
      <c r="S3805" t="s">
        <v>164</v>
      </c>
    </row>
    <row r="3806" spans="1:19" x14ac:dyDescent="0.25">
      <c r="A3806">
        <v>13805</v>
      </c>
      <c r="B3806" s="7">
        <v>45346</v>
      </c>
      <c r="C3806" t="s">
        <v>50</v>
      </c>
      <c r="D3806" t="s">
        <v>117</v>
      </c>
      <c r="E3806" t="s">
        <v>119</v>
      </c>
      <c r="F3806">
        <v>24</v>
      </c>
      <c r="G3806" t="s">
        <v>166</v>
      </c>
      <c r="H3806" t="s">
        <v>124</v>
      </c>
      <c r="I3806" t="s">
        <v>126</v>
      </c>
      <c r="J3806" t="s">
        <v>133</v>
      </c>
      <c r="K3806" t="s">
        <v>140</v>
      </c>
      <c r="L3806">
        <v>9</v>
      </c>
      <c r="M3806">
        <v>156063</v>
      </c>
      <c r="N3806" t="s">
        <v>153</v>
      </c>
      <c r="O3806">
        <v>1264110</v>
      </c>
      <c r="P3806">
        <v>1264110</v>
      </c>
      <c r="Q3806">
        <v>1264110</v>
      </c>
      <c r="R3806" t="s">
        <v>159</v>
      </c>
      <c r="S3806" t="s">
        <v>162</v>
      </c>
    </row>
    <row r="3807" spans="1:19" x14ac:dyDescent="0.25">
      <c r="A3807">
        <v>13806</v>
      </c>
      <c r="B3807" s="7">
        <v>45516</v>
      </c>
      <c r="C3807" t="s">
        <v>30</v>
      </c>
      <c r="D3807" t="s">
        <v>116</v>
      </c>
      <c r="E3807" t="s">
        <v>119</v>
      </c>
      <c r="F3807">
        <v>32</v>
      </c>
      <c r="G3807" t="s">
        <v>168</v>
      </c>
      <c r="H3807" t="s">
        <v>120</v>
      </c>
      <c r="I3807" t="s">
        <v>129</v>
      </c>
      <c r="J3807" t="s">
        <v>134</v>
      </c>
      <c r="K3807" t="s">
        <v>150</v>
      </c>
      <c r="L3807">
        <v>1</v>
      </c>
      <c r="M3807">
        <v>42729</v>
      </c>
      <c r="N3807" t="s">
        <v>158</v>
      </c>
      <c r="O3807">
        <v>34183</v>
      </c>
      <c r="P3807">
        <v>34183</v>
      </c>
      <c r="Q3807">
        <v>0</v>
      </c>
      <c r="R3807" t="s">
        <v>159</v>
      </c>
      <c r="S3807" t="s">
        <v>164</v>
      </c>
    </row>
    <row r="3808" spans="1:19" x14ac:dyDescent="0.25">
      <c r="A3808">
        <v>13807</v>
      </c>
      <c r="B3808" s="7">
        <v>45301</v>
      </c>
      <c r="C3808" t="s">
        <v>45</v>
      </c>
      <c r="D3808" t="s">
        <v>117</v>
      </c>
      <c r="E3808" t="s">
        <v>118</v>
      </c>
      <c r="F3808">
        <v>48</v>
      </c>
      <c r="G3808" t="s">
        <v>167</v>
      </c>
      <c r="H3808" t="s">
        <v>125</v>
      </c>
      <c r="I3808" t="s">
        <v>130</v>
      </c>
      <c r="J3808" t="s">
        <v>133</v>
      </c>
      <c r="K3808" t="s">
        <v>139</v>
      </c>
      <c r="L3808">
        <v>2</v>
      </c>
      <c r="M3808">
        <v>11423</v>
      </c>
      <c r="N3808" t="s">
        <v>154</v>
      </c>
      <c r="O3808">
        <v>22846</v>
      </c>
      <c r="P3808">
        <v>22846</v>
      </c>
      <c r="Q3808">
        <v>22846</v>
      </c>
      <c r="R3808" t="s">
        <v>161</v>
      </c>
      <c r="S3808" t="s">
        <v>162</v>
      </c>
    </row>
    <row r="3809" spans="1:19" x14ac:dyDescent="0.25">
      <c r="A3809">
        <v>13808</v>
      </c>
      <c r="B3809" s="7">
        <v>45646</v>
      </c>
      <c r="C3809" t="s">
        <v>108</v>
      </c>
      <c r="D3809" t="s">
        <v>117</v>
      </c>
      <c r="E3809" t="s">
        <v>119</v>
      </c>
      <c r="F3809">
        <v>42</v>
      </c>
      <c r="G3809" t="s">
        <v>169</v>
      </c>
      <c r="H3809" t="s">
        <v>122</v>
      </c>
      <c r="I3809" t="s">
        <v>126</v>
      </c>
      <c r="J3809" t="s">
        <v>132</v>
      </c>
      <c r="K3809" t="s">
        <v>137</v>
      </c>
      <c r="L3809">
        <v>8</v>
      </c>
      <c r="M3809">
        <v>172481</v>
      </c>
      <c r="N3809" t="s">
        <v>157</v>
      </c>
      <c r="O3809">
        <v>1352251</v>
      </c>
      <c r="P3809">
        <v>1352251</v>
      </c>
      <c r="Q3809">
        <v>1352251</v>
      </c>
      <c r="R3809" t="s">
        <v>159</v>
      </c>
      <c r="S3809" t="s">
        <v>162</v>
      </c>
    </row>
    <row r="3810" spans="1:19" x14ac:dyDescent="0.25">
      <c r="A3810">
        <v>13809</v>
      </c>
      <c r="B3810" s="7">
        <v>45500</v>
      </c>
      <c r="C3810" t="s">
        <v>53</v>
      </c>
      <c r="D3810" t="s">
        <v>116</v>
      </c>
      <c r="E3810" t="s">
        <v>118</v>
      </c>
      <c r="F3810">
        <v>25</v>
      </c>
      <c r="G3810" t="s">
        <v>166</v>
      </c>
      <c r="H3810" t="s">
        <v>120</v>
      </c>
      <c r="I3810" t="s">
        <v>130</v>
      </c>
      <c r="J3810" t="s">
        <v>132</v>
      </c>
      <c r="K3810" t="s">
        <v>142</v>
      </c>
      <c r="L3810">
        <v>9</v>
      </c>
      <c r="M3810">
        <v>46664</v>
      </c>
      <c r="N3810" t="s">
        <v>151</v>
      </c>
      <c r="O3810">
        <v>398977</v>
      </c>
      <c r="P3810">
        <v>398977</v>
      </c>
      <c r="Q3810">
        <v>398977</v>
      </c>
      <c r="R3810" t="s">
        <v>161</v>
      </c>
      <c r="S3810" t="s">
        <v>162</v>
      </c>
    </row>
    <row r="3811" spans="1:19" x14ac:dyDescent="0.25">
      <c r="A3811">
        <v>13810</v>
      </c>
      <c r="B3811" s="7">
        <v>45486</v>
      </c>
      <c r="C3811" t="s">
        <v>44</v>
      </c>
      <c r="D3811" t="s">
        <v>117</v>
      </c>
      <c r="E3811" t="s">
        <v>119</v>
      </c>
      <c r="F3811">
        <v>41</v>
      </c>
      <c r="G3811" t="s">
        <v>169</v>
      </c>
      <c r="H3811" t="s">
        <v>120</v>
      </c>
      <c r="I3811" t="s">
        <v>129</v>
      </c>
      <c r="J3811" t="s">
        <v>131</v>
      </c>
      <c r="K3811" t="s">
        <v>136</v>
      </c>
      <c r="L3811">
        <v>2</v>
      </c>
      <c r="M3811">
        <v>18819</v>
      </c>
      <c r="N3811" t="s">
        <v>156</v>
      </c>
      <c r="O3811">
        <v>36508</v>
      </c>
      <c r="P3811">
        <v>36508</v>
      </c>
      <c r="Q3811">
        <v>36508</v>
      </c>
      <c r="R3811" t="s">
        <v>160</v>
      </c>
      <c r="S3811" t="s">
        <v>162</v>
      </c>
    </row>
    <row r="3812" spans="1:19" x14ac:dyDescent="0.25">
      <c r="A3812">
        <v>13811</v>
      </c>
      <c r="B3812" s="7">
        <v>45586</v>
      </c>
      <c r="C3812" t="s">
        <v>112</v>
      </c>
      <c r="D3812" t="s">
        <v>117</v>
      </c>
      <c r="E3812" t="s">
        <v>118</v>
      </c>
      <c r="F3812">
        <v>39</v>
      </c>
      <c r="G3812" t="s">
        <v>169</v>
      </c>
      <c r="H3812" t="s">
        <v>123</v>
      </c>
      <c r="I3812" t="s">
        <v>127</v>
      </c>
      <c r="J3812" t="s">
        <v>134</v>
      </c>
      <c r="K3812" t="s">
        <v>146</v>
      </c>
      <c r="L3812">
        <v>6</v>
      </c>
      <c r="M3812">
        <v>46961</v>
      </c>
      <c r="N3812" t="s">
        <v>156</v>
      </c>
      <c r="O3812">
        <v>273313</v>
      </c>
      <c r="P3812">
        <v>273313</v>
      </c>
      <c r="Q3812">
        <v>0</v>
      </c>
      <c r="R3812" t="s">
        <v>160</v>
      </c>
      <c r="S3812" t="s">
        <v>164</v>
      </c>
    </row>
    <row r="3813" spans="1:19" x14ac:dyDescent="0.25">
      <c r="A3813">
        <v>13812</v>
      </c>
      <c r="B3813" s="7">
        <v>45444</v>
      </c>
      <c r="C3813" t="s">
        <v>18</v>
      </c>
      <c r="D3813" t="s">
        <v>116</v>
      </c>
      <c r="E3813" t="s">
        <v>119</v>
      </c>
      <c r="F3813">
        <v>42</v>
      </c>
      <c r="G3813" t="s">
        <v>169</v>
      </c>
      <c r="H3813" t="s">
        <v>125</v>
      </c>
      <c r="I3813" t="s">
        <v>130</v>
      </c>
      <c r="J3813" t="s">
        <v>132</v>
      </c>
      <c r="K3813" t="s">
        <v>142</v>
      </c>
      <c r="L3813">
        <v>7</v>
      </c>
      <c r="M3813">
        <v>162787</v>
      </c>
      <c r="N3813" t="s">
        <v>157</v>
      </c>
      <c r="O3813">
        <v>1116718</v>
      </c>
      <c r="P3813">
        <v>1116718</v>
      </c>
      <c r="Q3813">
        <v>1116718</v>
      </c>
      <c r="R3813" t="s">
        <v>160</v>
      </c>
      <c r="S3813" t="s">
        <v>162</v>
      </c>
    </row>
    <row r="3814" spans="1:19" x14ac:dyDescent="0.25">
      <c r="A3814">
        <v>13813</v>
      </c>
      <c r="B3814" s="7">
        <v>45422</v>
      </c>
      <c r="C3814" t="s">
        <v>50</v>
      </c>
      <c r="D3814" t="s">
        <v>117</v>
      </c>
      <c r="E3814" t="s">
        <v>118</v>
      </c>
      <c r="F3814">
        <v>65</v>
      </c>
      <c r="G3814" t="s">
        <v>167</v>
      </c>
      <c r="H3814" t="s">
        <v>122</v>
      </c>
      <c r="I3814" t="s">
        <v>130</v>
      </c>
      <c r="J3814" t="s">
        <v>134</v>
      </c>
      <c r="K3814" t="s">
        <v>146</v>
      </c>
      <c r="L3814">
        <v>4</v>
      </c>
      <c r="M3814">
        <v>120597</v>
      </c>
      <c r="N3814" t="s">
        <v>156</v>
      </c>
      <c r="O3814">
        <v>467916</v>
      </c>
      <c r="P3814">
        <v>467916</v>
      </c>
      <c r="Q3814">
        <v>0</v>
      </c>
      <c r="R3814" t="s">
        <v>160</v>
      </c>
      <c r="S3814" t="s">
        <v>164</v>
      </c>
    </row>
    <row r="3815" spans="1:19" x14ac:dyDescent="0.25">
      <c r="A3815">
        <v>13814</v>
      </c>
      <c r="B3815" s="7">
        <v>45621</v>
      </c>
      <c r="C3815" t="s">
        <v>100</v>
      </c>
      <c r="D3815" t="s">
        <v>116</v>
      </c>
      <c r="E3815" t="s">
        <v>118</v>
      </c>
      <c r="F3815">
        <v>40</v>
      </c>
      <c r="G3815" t="s">
        <v>169</v>
      </c>
      <c r="H3815" t="s">
        <v>125</v>
      </c>
      <c r="I3815" t="s">
        <v>130</v>
      </c>
      <c r="J3815" t="s">
        <v>133</v>
      </c>
      <c r="K3815" t="s">
        <v>140</v>
      </c>
      <c r="L3815">
        <v>2</v>
      </c>
      <c r="M3815">
        <v>134239</v>
      </c>
      <c r="N3815" t="s">
        <v>155</v>
      </c>
      <c r="O3815">
        <v>249684</v>
      </c>
      <c r="P3815">
        <v>249684</v>
      </c>
      <c r="Q3815">
        <v>0</v>
      </c>
      <c r="R3815" t="s">
        <v>159</v>
      </c>
      <c r="S3815" t="s">
        <v>164</v>
      </c>
    </row>
    <row r="3816" spans="1:19" x14ac:dyDescent="0.25">
      <c r="A3816">
        <v>13815</v>
      </c>
      <c r="B3816" s="7">
        <v>45425</v>
      </c>
      <c r="C3816" t="s">
        <v>112</v>
      </c>
      <c r="D3816" t="s">
        <v>117</v>
      </c>
      <c r="E3816" t="s">
        <v>118</v>
      </c>
      <c r="F3816">
        <v>52</v>
      </c>
      <c r="G3816" t="s">
        <v>167</v>
      </c>
      <c r="H3816" t="s">
        <v>120</v>
      </c>
      <c r="I3816" t="s">
        <v>129</v>
      </c>
      <c r="J3816" t="s">
        <v>132</v>
      </c>
      <c r="K3816" t="s">
        <v>142</v>
      </c>
      <c r="L3816">
        <v>6</v>
      </c>
      <c r="M3816">
        <v>161597</v>
      </c>
      <c r="N3816" t="s">
        <v>152</v>
      </c>
      <c r="O3816">
        <v>824144</v>
      </c>
      <c r="P3816">
        <v>824144</v>
      </c>
      <c r="Q3816">
        <v>824144</v>
      </c>
      <c r="R3816" t="s">
        <v>160</v>
      </c>
      <c r="S3816" t="s">
        <v>162</v>
      </c>
    </row>
    <row r="3817" spans="1:19" x14ac:dyDescent="0.25">
      <c r="A3817">
        <v>13816</v>
      </c>
      <c r="B3817" s="7">
        <v>45312</v>
      </c>
      <c r="C3817" t="s">
        <v>36</v>
      </c>
      <c r="D3817" t="s">
        <v>117</v>
      </c>
      <c r="E3817" t="s">
        <v>119</v>
      </c>
      <c r="F3817">
        <v>22</v>
      </c>
      <c r="G3817" t="s">
        <v>166</v>
      </c>
      <c r="H3817" t="s">
        <v>120</v>
      </c>
      <c r="I3817" t="s">
        <v>129</v>
      </c>
      <c r="J3817" t="s">
        <v>133</v>
      </c>
      <c r="K3817" t="s">
        <v>141</v>
      </c>
      <c r="L3817">
        <v>10</v>
      </c>
      <c r="M3817">
        <v>176704</v>
      </c>
      <c r="N3817" t="s">
        <v>152</v>
      </c>
      <c r="O3817">
        <v>1501984</v>
      </c>
      <c r="P3817">
        <v>1501984</v>
      </c>
      <c r="Q3817">
        <v>1501984</v>
      </c>
      <c r="R3817" t="s">
        <v>159</v>
      </c>
      <c r="S3817" t="s">
        <v>162</v>
      </c>
    </row>
    <row r="3818" spans="1:19" x14ac:dyDescent="0.25">
      <c r="A3818">
        <v>13817</v>
      </c>
      <c r="B3818" s="7">
        <v>45386</v>
      </c>
      <c r="C3818" t="s">
        <v>75</v>
      </c>
      <c r="D3818" t="s">
        <v>117</v>
      </c>
      <c r="E3818" t="s">
        <v>118</v>
      </c>
      <c r="F3818">
        <v>29</v>
      </c>
      <c r="G3818" t="s">
        <v>168</v>
      </c>
      <c r="H3818" t="s">
        <v>125</v>
      </c>
      <c r="I3818" t="s">
        <v>126</v>
      </c>
      <c r="J3818" t="s">
        <v>134</v>
      </c>
      <c r="K3818" t="s">
        <v>149</v>
      </c>
      <c r="L3818">
        <v>6</v>
      </c>
      <c r="M3818">
        <v>66486</v>
      </c>
      <c r="N3818" t="s">
        <v>153</v>
      </c>
      <c r="O3818">
        <v>359024</v>
      </c>
      <c r="P3818">
        <v>0</v>
      </c>
      <c r="Q3818">
        <v>0</v>
      </c>
      <c r="R3818" t="s">
        <v>159</v>
      </c>
      <c r="S3818" t="s">
        <v>163</v>
      </c>
    </row>
    <row r="3819" spans="1:19" x14ac:dyDescent="0.25">
      <c r="A3819">
        <v>13818</v>
      </c>
      <c r="B3819" s="7">
        <v>45604</v>
      </c>
      <c r="C3819" t="s">
        <v>60</v>
      </c>
      <c r="D3819" t="s">
        <v>117</v>
      </c>
      <c r="E3819" t="s">
        <v>119</v>
      </c>
      <c r="F3819">
        <v>51</v>
      </c>
      <c r="G3819" t="s">
        <v>167</v>
      </c>
      <c r="H3819" t="s">
        <v>124</v>
      </c>
      <c r="I3819" t="s">
        <v>130</v>
      </c>
      <c r="J3819" t="s">
        <v>131</v>
      </c>
      <c r="K3819" t="s">
        <v>138</v>
      </c>
      <c r="L3819">
        <v>4</v>
      </c>
      <c r="M3819">
        <v>172595</v>
      </c>
      <c r="N3819" t="s">
        <v>158</v>
      </c>
      <c r="O3819">
        <v>552304</v>
      </c>
      <c r="P3819">
        <v>552304</v>
      </c>
      <c r="Q3819">
        <v>0</v>
      </c>
      <c r="R3819" t="s">
        <v>160</v>
      </c>
      <c r="S3819" t="s">
        <v>164</v>
      </c>
    </row>
    <row r="3820" spans="1:19" x14ac:dyDescent="0.25">
      <c r="A3820">
        <v>13819</v>
      </c>
      <c r="B3820" s="7">
        <v>45510</v>
      </c>
      <c r="C3820" t="s">
        <v>48</v>
      </c>
      <c r="D3820" t="s">
        <v>117</v>
      </c>
      <c r="E3820" t="s">
        <v>118</v>
      </c>
      <c r="F3820">
        <v>41</v>
      </c>
      <c r="G3820" t="s">
        <v>169</v>
      </c>
      <c r="H3820" t="s">
        <v>124</v>
      </c>
      <c r="I3820" t="s">
        <v>129</v>
      </c>
      <c r="J3820" t="s">
        <v>134</v>
      </c>
      <c r="K3820" t="s">
        <v>150</v>
      </c>
      <c r="L3820">
        <v>9</v>
      </c>
      <c r="M3820">
        <v>174054</v>
      </c>
      <c r="N3820" t="s">
        <v>151</v>
      </c>
      <c r="O3820">
        <v>1488161</v>
      </c>
      <c r="P3820">
        <v>1488161</v>
      </c>
      <c r="Q3820">
        <v>1488161</v>
      </c>
      <c r="R3820" t="s">
        <v>161</v>
      </c>
      <c r="S3820" t="s">
        <v>162</v>
      </c>
    </row>
    <row r="3821" spans="1:19" x14ac:dyDescent="0.25">
      <c r="A3821">
        <v>13820</v>
      </c>
      <c r="B3821" s="7">
        <v>45374</v>
      </c>
      <c r="C3821" t="s">
        <v>102</v>
      </c>
      <c r="D3821" t="s">
        <v>117</v>
      </c>
      <c r="E3821" t="s">
        <v>119</v>
      </c>
      <c r="F3821">
        <v>42</v>
      </c>
      <c r="G3821" t="s">
        <v>169</v>
      </c>
      <c r="H3821" t="s">
        <v>124</v>
      </c>
      <c r="I3821" t="s">
        <v>130</v>
      </c>
      <c r="J3821" t="s">
        <v>133</v>
      </c>
      <c r="K3821" t="s">
        <v>139</v>
      </c>
      <c r="L3821">
        <v>3</v>
      </c>
      <c r="M3821">
        <v>96603</v>
      </c>
      <c r="N3821" t="s">
        <v>155</v>
      </c>
      <c r="O3821">
        <v>269522</v>
      </c>
      <c r="P3821">
        <v>269522</v>
      </c>
      <c r="Q3821">
        <v>269522</v>
      </c>
      <c r="R3821" t="s">
        <v>160</v>
      </c>
      <c r="S3821" t="s">
        <v>162</v>
      </c>
    </row>
    <row r="3822" spans="1:19" x14ac:dyDescent="0.25">
      <c r="A3822">
        <v>13821</v>
      </c>
      <c r="B3822" s="7">
        <v>45323</v>
      </c>
      <c r="C3822" t="s">
        <v>37</v>
      </c>
      <c r="D3822" t="s">
        <v>117</v>
      </c>
      <c r="E3822" t="s">
        <v>118</v>
      </c>
      <c r="F3822">
        <v>29</v>
      </c>
      <c r="G3822" t="s">
        <v>168</v>
      </c>
      <c r="H3822" t="s">
        <v>125</v>
      </c>
      <c r="I3822" t="s">
        <v>130</v>
      </c>
      <c r="J3822" t="s">
        <v>133</v>
      </c>
      <c r="K3822" t="s">
        <v>139</v>
      </c>
      <c r="L3822">
        <v>10</v>
      </c>
      <c r="M3822">
        <v>134694</v>
      </c>
      <c r="N3822" t="s">
        <v>153</v>
      </c>
      <c r="O3822">
        <v>1212246</v>
      </c>
      <c r="P3822">
        <v>1212246</v>
      </c>
      <c r="Q3822">
        <v>1212246</v>
      </c>
      <c r="R3822" t="s">
        <v>159</v>
      </c>
      <c r="S3822" t="s">
        <v>162</v>
      </c>
    </row>
    <row r="3823" spans="1:19" x14ac:dyDescent="0.25">
      <c r="A3823">
        <v>13822</v>
      </c>
      <c r="B3823" s="7">
        <v>45516</v>
      </c>
      <c r="C3823" t="s">
        <v>83</v>
      </c>
      <c r="D3823" t="s">
        <v>117</v>
      </c>
      <c r="E3823" t="s">
        <v>118</v>
      </c>
      <c r="F3823">
        <v>24</v>
      </c>
      <c r="G3823" t="s">
        <v>166</v>
      </c>
      <c r="H3823" t="s">
        <v>120</v>
      </c>
      <c r="I3823" t="s">
        <v>128</v>
      </c>
      <c r="J3823" t="s">
        <v>131</v>
      </c>
      <c r="K3823" t="s">
        <v>138</v>
      </c>
      <c r="L3823">
        <v>9</v>
      </c>
      <c r="M3823">
        <v>6495</v>
      </c>
      <c r="N3823" t="s">
        <v>152</v>
      </c>
      <c r="O3823">
        <v>49686</v>
      </c>
      <c r="P3823">
        <v>49686</v>
      </c>
      <c r="Q3823">
        <v>49686</v>
      </c>
      <c r="R3823" t="s">
        <v>159</v>
      </c>
      <c r="S3823" t="s">
        <v>162</v>
      </c>
    </row>
    <row r="3824" spans="1:19" x14ac:dyDescent="0.25">
      <c r="A3824">
        <v>13823</v>
      </c>
      <c r="B3824" s="7">
        <v>45622</v>
      </c>
      <c r="C3824" t="s">
        <v>56</v>
      </c>
      <c r="D3824" t="s">
        <v>116</v>
      </c>
      <c r="E3824" t="s">
        <v>118</v>
      </c>
      <c r="F3824">
        <v>39</v>
      </c>
      <c r="G3824" t="s">
        <v>169</v>
      </c>
      <c r="H3824" t="s">
        <v>122</v>
      </c>
      <c r="I3824" t="s">
        <v>130</v>
      </c>
      <c r="J3824" t="s">
        <v>132</v>
      </c>
      <c r="K3824" t="s">
        <v>137</v>
      </c>
      <c r="L3824">
        <v>7</v>
      </c>
      <c r="M3824">
        <v>131441</v>
      </c>
      <c r="N3824" t="s">
        <v>157</v>
      </c>
      <c r="O3824">
        <v>901685</v>
      </c>
      <c r="P3824">
        <v>901685</v>
      </c>
      <c r="Q3824">
        <v>0</v>
      </c>
      <c r="R3824" t="s">
        <v>160</v>
      </c>
      <c r="S3824" t="s">
        <v>164</v>
      </c>
    </row>
    <row r="3825" spans="1:19" x14ac:dyDescent="0.25">
      <c r="A3825">
        <v>13824</v>
      </c>
      <c r="B3825" s="7">
        <v>45605</v>
      </c>
      <c r="C3825" t="s">
        <v>113</v>
      </c>
      <c r="D3825" t="s">
        <v>117</v>
      </c>
      <c r="E3825" t="s">
        <v>119</v>
      </c>
      <c r="F3825">
        <v>53</v>
      </c>
      <c r="G3825" t="s">
        <v>167</v>
      </c>
      <c r="H3825" t="s">
        <v>121</v>
      </c>
      <c r="I3825" t="s">
        <v>127</v>
      </c>
      <c r="J3825" t="s">
        <v>131</v>
      </c>
      <c r="K3825" t="s">
        <v>135</v>
      </c>
      <c r="L3825">
        <v>3</v>
      </c>
      <c r="M3825">
        <v>195889</v>
      </c>
      <c r="N3825" t="s">
        <v>153</v>
      </c>
      <c r="O3825">
        <v>528900</v>
      </c>
      <c r="P3825">
        <v>528900</v>
      </c>
      <c r="Q3825">
        <v>528900</v>
      </c>
      <c r="R3825" t="s">
        <v>160</v>
      </c>
      <c r="S3825" t="s">
        <v>162</v>
      </c>
    </row>
    <row r="3826" spans="1:19" x14ac:dyDescent="0.25">
      <c r="A3826">
        <v>13825</v>
      </c>
      <c r="B3826" s="7">
        <v>45484</v>
      </c>
      <c r="C3826" t="s">
        <v>62</v>
      </c>
      <c r="D3826" t="s">
        <v>116</v>
      </c>
      <c r="E3826" t="s">
        <v>119</v>
      </c>
      <c r="F3826">
        <v>36</v>
      </c>
      <c r="G3826" t="s">
        <v>169</v>
      </c>
      <c r="H3826" t="s">
        <v>125</v>
      </c>
      <c r="I3826" t="s">
        <v>129</v>
      </c>
      <c r="J3826" t="s">
        <v>134</v>
      </c>
      <c r="K3826" t="s">
        <v>146</v>
      </c>
      <c r="L3826">
        <v>3</v>
      </c>
      <c r="M3826">
        <v>15894</v>
      </c>
      <c r="N3826" t="s">
        <v>151</v>
      </c>
      <c r="O3826">
        <v>45297</v>
      </c>
      <c r="P3826">
        <v>45297</v>
      </c>
      <c r="Q3826">
        <v>45297</v>
      </c>
      <c r="R3826" t="s">
        <v>160</v>
      </c>
      <c r="S3826" t="s">
        <v>162</v>
      </c>
    </row>
    <row r="3827" spans="1:19" x14ac:dyDescent="0.25">
      <c r="A3827">
        <v>13826</v>
      </c>
      <c r="B3827" s="7">
        <v>45328</v>
      </c>
      <c r="C3827" t="s">
        <v>95</v>
      </c>
      <c r="D3827" t="s">
        <v>117</v>
      </c>
      <c r="E3827" t="s">
        <v>118</v>
      </c>
      <c r="F3827">
        <v>38</v>
      </c>
      <c r="G3827" t="s">
        <v>169</v>
      </c>
      <c r="H3827" t="s">
        <v>124</v>
      </c>
      <c r="I3827" t="s">
        <v>126</v>
      </c>
      <c r="J3827" t="s">
        <v>133</v>
      </c>
      <c r="K3827" t="s">
        <v>143</v>
      </c>
      <c r="L3827">
        <v>10</v>
      </c>
      <c r="M3827">
        <v>177098</v>
      </c>
      <c r="N3827" t="s">
        <v>155</v>
      </c>
      <c r="O3827">
        <v>1647011</v>
      </c>
      <c r="P3827">
        <v>1647011</v>
      </c>
      <c r="Q3827">
        <v>0</v>
      </c>
      <c r="R3827" t="s">
        <v>160</v>
      </c>
      <c r="S3827" t="s">
        <v>164</v>
      </c>
    </row>
    <row r="3828" spans="1:19" x14ac:dyDescent="0.25">
      <c r="A3828">
        <v>13827</v>
      </c>
      <c r="B3828" s="7">
        <v>45312</v>
      </c>
      <c r="C3828" t="s">
        <v>75</v>
      </c>
      <c r="D3828" t="s">
        <v>117</v>
      </c>
      <c r="E3828" t="s">
        <v>119</v>
      </c>
      <c r="F3828">
        <v>30</v>
      </c>
      <c r="G3828" t="s">
        <v>168</v>
      </c>
      <c r="H3828" t="s">
        <v>120</v>
      </c>
      <c r="I3828" t="s">
        <v>130</v>
      </c>
      <c r="J3828" t="s">
        <v>132</v>
      </c>
      <c r="K3828" t="s">
        <v>144</v>
      </c>
      <c r="L3828">
        <v>9</v>
      </c>
      <c r="M3828">
        <v>160036</v>
      </c>
      <c r="N3828" t="s">
        <v>155</v>
      </c>
      <c r="O3828">
        <v>1339501</v>
      </c>
      <c r="P3828">
        <v>1339501</v>
      </c>
      <c r="Q3828">
        <v>0</v>
      </c>
      <c r="R3828" t="s">
        <v>161</v>
      </c>
      <c r="S3828" t="s">
        <v>164</v>
      </c>
    </row>
    <row r="3829" spans="1:19" x14ac:dyDescent="0.25">
      <c r="A3829">
        <v>13828</v>
      </c>
      <c r="B3829" s="7">
        <v>45502</v>
      </c>
      <c r="C3829" t="s">
        <v>100</v>
      </c>
      <c r="D3829" t="s">
        <v>116</v>
      </c>
      <c r="E3829" t="s">
        <v>118</v>
      </c>
      <c r="F3829">
        <v>48</v>
      </c>
      <c r="G3829" t="s">
        <v>167</v>
      </c>
      <c r="H3829" t="s">
        <v>123</v>
      </c>
      <c r="I3829" t="s">
        <v>130</v>
      </c>
      <c r="J3829" t="s">
        <v>131</v>
      </c>
      <c r="K3829" t="s">
        <v>147</v>
      </c>
      <c r="L3829">
        <v>2</v>
      </c>
      <c r="M3829">
        <v>143681</v>
      </c>
      <c r="N3829" t="s">
        <v>155</v>
      </c>
      <c r="O3829">
        <v>267246</v>
      </c>
      <c r="P3829">
        <v>267246</v>
      </c>
      <c r="Q3829">
        <v>267246</v>
      </c>
      <c r="R3829" t="s">
        <v>160</v>
      </c>
      <c r="S3829" t="s">
        <v>162</v>
      </c>
    </row>
    <row r="3830" spans="1:19" x14ac:dyDescent="0.25">
      <c r="A3830">
        <v>13829</v>
      </c>
      <c r="B3830" s="7">
        <v>45468</v>
      </c>
      <c r="C3830" t="s">
        <v>101</v>
      </c>
      <c r="D3830" t="s">
        <v>117</v>
      </c>
      <c r="E3830" t="s">
        <v>118</v>
      </c>
      <c r="F3830">
        <v>44</v>
      </c>
      <c r="G3830" t="s">
        <v>169</v>
      </c>
      <c r="H3830" t="s">
        <v>120</v>
      </c>
      <c r="I3830" t="s">
        <v>126</v>
      </c>
      <c r="J3830" t="s">
        <v>131</v>
      </c>
      <c r="K3830" t="s">
        <v>147</v>
      </c>
      <c r="L3830">
        <v>10</v>
      </c>
      <c r="M3830">
        <v>42536</v>
      </c>
      <c r="N3830" t="s">
        <v>158</v>
      </c>
      <c r="O3830">
        <v>340288</v>
      </c>
      <c r="P3830">
        <v>340288</v>
      </c>
      <c r="Q3830">
        <v>0</v>
      </c>
      <c r="R3830" t="s">
        <v>159</v>
      </c>
      <c r="S3830" t="s">
        <v>164</v>
      </c>
    </row>
    <row r="3831" spans="1:19" x14ac:dyDescent="0.25">
      <c r="A3831">
        <v>13830</v>
      </c>
      <c r="B3831" s="7">
        <v>45292</v>
      </c>
      <c r="C3831" t="s">
        <v>28</v>
      </c>
      <c r="D3831" t="s">
        <v>116</v>
      </c>
      <c r="E3831" t="s">
        <v>119</v>
      </c>
      <c r="F3831">
        <v>50</v>
      </c>
      <c r="G3831" t="s">
        <v>167</v>
      </c>
      <c r="H3831" t="s">
        <v>122</v>
      </c>
      <c r="I3831" t="s">
        <v>130</v>
      </c>
      <c r="J3831" t="s">
        <v>133</v>
      </c>
      <c r="K3831" t="s">
        <v>140</v>
      </c>
      <c r="L3831">
        <v>8</v>
      </c>
      <c r="M3831">
        <v>81560</v>
      </c>
      <c r="N3831" t="s">
        <v>154</v>
      </c>
      <c r="O3831">
        <v>652480</v>
      </c>
      <c r="P3831">
        <v>652480</v>
      </c>
      <c r="Q3831">
        <v>652480</v>
      </c>
      <c r="R3831" t="s">
        <v>160</v>
      </c>
      <c r="S3831" t="s">
        <v>162</v>
      </c>
    </row>
    <row r="3832" spans="1:19" x14ac:dyDescent="0.25">
      <c r="A3832">
        <v>13831</v>
      </c>
      <c r="B3832" s="7">
        <v>45485</v>
      </c>
      <c r="C3832" t="s">
        <v>19</v>
      </c>
      <c r="D3832" t="s">
        <v>117</v>
      </c>
      <c r="E3832" t="s">
        <v>119</v>
      </c>
      <c r="F3832">
        <v>47</v>
      </c>
      <c r="G3832" t="s">
        <v>167</v>
      </c>
      <c r="H3832" t="s">
        <v>120</v>
      </c>
      <c r="I3832" t="s">
        <v>126</v>
      </c>
      <c r="J3832" t="s">
        <v>133</v>
      </c>
      <c r="K3832" t="s">
        <v>140</v>
      </c>
      <c r="L3832">
        <v>2</v>
      </c>
      <c r="M3832">
        <v>147653</v>
      </c>
      <c r="N3832" t="s">
        <v>154</v>
      </c>
      <c r="O3832">
        <v>295306</v>
      </c>
      <c r="P3832">
        <v>295306</v>
      </c>
      <c r="Q3832">
        <v>295306</v>
      </c>
      <c r="R3832" t="s">
        <v>160</v>
      </c>
      <c r="S3832" t="s">
        <v>162</v>
      </c>
    </row>
    <row r="3833" spans="1:19" x14ac:dyDescent="0.25">
      <c r="A3833">
        <v>13832</v>
      </c>
      <c r="B3833" s="7">
        <v>45359</v>
      </c>
      <c r="C3833" t="s">
        <v>82</v>
      </c>
      <c r="D3833" t="s">
        <v>117</v>
      </c>
      <c r="E3833" t="s">
        <v>119</v>
      </c>
      <c r="F3833">
        <v>57</v>
      </c>
      <c r="G3833" t="s">
        <v>167</v>
      </c>
      <c r="H3833" t="s">
        <v>120</v>
      </c>
      <c r="I3833" t="s">
        <v>127</v>
      </c>
      <c r="J3833" t="s">
        <v>131</v>
      </c>
      <c r="K3833" t="s">
        <v>135</v>
      </c>
      <c r="L3833">
        <v>1</v>
      </c>
      <c r="M3833">
        <v>44234</v>
      </c>
      <c r="N3833" t="s">
        <v>156</v>
      </c>
      <c r="O3833">
        <v>42906</v>
      </c>
      <c r="P3833">
        <v>42906</v>
      </c>
      <c r="Q3833">
        <v>0</v>
      </c>
      <c r="R3833" t="s">
        <v>159</v>
      </c>
      <c r="S3833" t="s">
        <v>164</v>
      </c>
    </row>
    <row r="3834" spans="1:19" x14ac:dyDescent="0.25">
      <c r="A3834">
        <v>13833</v>
      </c>
      <c r="B3834" s="7">
        <v>45485</v>
      </c>
      <c r="C3834" t="s">
        <v>94</v>
      </c>
      <c r="D3834" t="s">
        <v>117</v>
      </c>
      <c r="E3834" t="s">
        <v>119</v>
      </c>
      <c r="F3834">
        <v>18</v>
      </c>
      <c r="G3834" t="s">
        <v>166</v>
      </c>
      <c r="H3834" t="s">
        <v>121</v>
      </c>
      <c r="I3834" t="s">
        <v>129</v>
      </c>
      <c r="J3834" t="s">
        <v>131</v>
      </c>
      <c r="K3834" t="s">
        <v>135</v>
      </c>
      <c r="L3834">
        <v>2</v>
      </c>
      <c r="M3834">
        <v>148145</v>
      </c>
      <c r="N3834" t="s">
        <v>157</v>
      </c>
      <c r="O3834">
        <v>290364</v>
      </c>
      <c r="P3834">
        <v>290364</v>
      </c>
      <c r="Q3834">
        <v>290364</v>
      </c>
      <c r="R3834" t="s">
        <v>160</v>
      </c>
      <c r="S3834" t="s">
        <v>162</v>
      </c>
    </row>
    <row r="3835" spans="1:19" x14ac:dyDescent="0.25">
      <c r="A3835">
        <v>13834</v>
      </c>
      <c r="B3835" s="7">
        <v>45606</v>
      </c>
      <c r="C3835" t="s">
        <v>20</v>
      </c>
      <c r="D3835" t="s">
        <v>116</v>
      </c>
      <c r="E3835" t="s">
        <v>118</v>
      </c>
      <c r="F3835">
        <v>32</v>
      </c>
      <c r="G3835" t="s">
        <v>168</v>
      </c>
      <c r="H3835" t="s">
        <v>122</v>
      </c>
      <c r="I3835" t="s">
        <v>128</v>
      </c>
      <c r="J3835" t="s">
        <v>133</v>
      </c>
      <c r="K3835" t="s">
        <v>141</v>
      </c>
      <c r="L3835">
        <v>1</v>
      </c>
      <c r="M3835">
        <v>33805</v>
      </c>
      <c r="N3835" t="s">
        <v>155</v>
      </c>
      <c r="O3835">
        <v>31438</v>
      </c>
      <c r="P3835">
        <v>0</v>
      </c>
      <c r="Q3835">
        <v>0</v>
      </c>
      <c r="R3835" t="s">
        <v>159</v>
      </c>
      <c r="S3835" t="s">
        <v>163</v>
      </c>
    </row>
    <row r="3836" spans="1:19" x14ac:dyDescent="0.25">
      <c r="A3836">
        <v>13835</v>
      </c>
      <c r="B3836" s="7">
        <v>45423</v>
      </c>
      <c r="C3836" t="s">
        <v>51</v>
      </c>
      <c r="D3836" t="s">
        <v>117</v>
      </c>
      <c r="E3836" t="s">
        <v>118</v>
      </c>
      <c r="F3836">
        <v>25</v>
      </c>
      <c r="G3836" t="s">
        <v>166</v>
      </c>
      <c r="H3836" t="s">
        <v>121</v>
      </c>
      <c r="I3836" t="s">
        <v>129</v>
      </c>
      <c r="J3836" t="s">
        <v>132</v>
      </c>
      <c r="K3836" t="s">
        <v>137</v>
      </c>
      <c r="L3836">
        <v>2</v>
      </c>
      <c r="M3836">
        <v>153745</v>
      </c>
      <c r="N3836" t="s">
        <v>152</v>
      </c>
      <c r="O3836">
        <v>261366</v>
      </c>
      <c r="P3836">
        <v>0</v>
      </c>
      <c r="Q3836">
        <v>0</v>
      </c>
      <c r="R3836" t="s">
        <v>159</v>
      </c>
      <c r="S3836" t="s">
        <v>163</v>
      </c>
    </row>
    <row r="3837" spans="1:19" x14ac:dyDescent="0.25">
      <c r="A3837">
        <v>13836</v>
      </c>
      <c r="B3837" s="7">
        <v>45421</v>
      </c>
      <c r="C3837" t="s">
        <v>55</v>
      </c>
      <c r="D3837" t="s">
        <v>117</v>
      </c>
      <c r="E3837" t="s">
        <v>118</v>
      </c>
      <c r="F3837">
        <v>38</v>
      </c>
      <c r="G3837" t="s">
        <v>169</v>
      </c>
      <c r="H3837" t="s">
        <v>120</v>
      </c>
      <c r="I3837" t="s">
        <v>130</v>
      </c>
      <c r="J3837" t="s">
        <v>131</v>
      </c>
      <c r="K3837" t="s">
        <v>147</v>
      </c>
      <c r="L3837">
        <v>1</v>
      </c>
      <c r="M3837">
        <v>45877</v>
      </c>
      <c r="N3837" t="s">
        <v>153</v>
      </c>
      <c r="O3837">
        <v>41289</v>
      </c>
      <c r="P3837">
        <v>41289</v>
      </c>
      <c r="Q3837">
        <v>0</v>
      </c>
      <c r="R3837" t="s">
        <v>161</v>
      </c>
      <c r="S3837" t="s">
        <v>164</v>
      </c>
    </row>
    <row r="3838" spans="1:19" x14ac:dyDescent="0.25">
      <c r="A3838">
        <v>13837</v>
      </c>
      <c r="B3838" s="7">
        <v>45458</v>
      </c>
      <c r="C3838" t="s">
        <v>57</v>
      </c>
      <c r="D3838" t="s">
        <v>116</v>
      </c>
      <c r="E3838" t="s">
        <v>118</v>
      </c>
      <c r="F3838">
        <v>62</v>
      </c>
      <c r="G3838" t="s">
        <v>167</v>
      </c>
      <c r="H3838" t="s">
        <v>121</v>
      </c>
      <c r="I3838" t="s">
        <v>127</v>
      </c>
      <c r="J3838" t="s">
        <v>132</v>
      </c>
      <c r="K3838" t="s">
        <v>142</v>
      </c>
      <c r="L3838">
        <v>9</v>
      </c>
      <c r="M3838">
        <v>178899</v>
      </c>
      <c r="N3838" t="s">
        <v>156</v>
      </c>
      <c r="O3838">
        <v>1561788</v>
      </c>
      <c r="P3838">
        <v>1561788</v>
      </c>
      <c r="Q3838">
        <v>1561788</v>
      </c>
      <c r="R3838" t="s">
        <v>161</v>
      </c>
      <c r="S3838" t="s">
        <v>162</v>
      </c>
    </row>
    <row r="3839" spans="1:19" x14ac:dyDescent="0.25">
      <c r="A3839">
        <v>13838</v>
      </c>
      <c r="B3839" s="7">
        <v>45625</v>
      </c>
      <c r="C3839" t="s">
        <v>23</v>
      </c>
      <c r="D3839" t="s">
        <v>116</v>
      </c>
      <c r="E3839" t="s">
        <v>119</v>
      </c>
      <c r="F3839">
        <v>41</v>
      </c>
      <c r="G3839" t="s">
        <v>169</v>
      </c>
      <c r="H3839" t="s">
        <v>122</v>
      </c>
      <c r="I3839" t="s">
        <v>130</v>
      </c>
      <c r="J3839" t="s">
        <v>131</v>
      </c>
      <c r="K3839" t="s">
        <v>136</v>
      </c>
      <c r="L3839">
        <v>5</v>
      </c>
      <c r="M3839">
        <v>42132</v>
      </c>
      <c r="N3839" t="s">
        <v>155</v>
      </c>
      <c r="O3839">
        <v>195913</v>
      </c>
      <c r="P3839">
        <v>195913</v>
      </c>
      <c r="Q3839">
        <v>195913</v>
      </c>
      <c r="R3839" t="s">
        <v>159</v>
      </c>
      <c r="S3839" t="s">
        <v>162</v>
      </c>
    </row>
    <row r="3840" spans="1:19" x14ac:dyDescent="0.25">
      <c r="A3840">
        <v>13839</v>
      </c>
      <c r="B3840" s="7">
        <v>45546</v>
      </c>
      <c r="C3840" t="s">
        <v>62</v>
      </c>
      <c r="D3840" t="s">
        <v>116</v>
      </c>
      <c r="E3840" t="s">
        <v>119</v>
      </c>
      <c r="F3840">
        <v>27</v>
      </c>
      <c r="G3840" t="s">
        <v>168</v>
      </c>
      <c r="H3840" t="s">
        <v>120</v>
      </c>
      <c r="I3840" t="s">
        <v>129</v>
      </c>
      <c r="J3840" t="s">
        <v>133</v>
      </c>
      <c r="K3840" t="s">
        <v>139</v>
      </c>
      <c r="L3840">
        <v>5</v>
      </c>
      <c r="M3840">
        <v>136907</v>
      </c>
      <c r="N3840" t="s">
        <v>158</v>
      </c>
      <c r="O3840">
        <v>547628</v>
      </c>
      <c r="P3840">
        <v>547628</v>
      </c>
      <c r="Q3840">
        <v>547628</v>
      </c>
      <c r="R3840" t="s">
        <v>159</v>
      </c>
      <c r="S3840" t="s">
        <v>162</v>
      </c>
    </row>
    <row r="3841" spans="1:19" x14ac:dyDescent="0.25">
      <c r="A3841">
        <v>13840</v>
      </c>
      <c r="B3841" s="7">
        <v>45560</v>
      </c>
      <c r="C3841" t="s">
        <v>46</v>
      </c>
      <c r="D3841" t="s">
        <v>117</v>
      </c>
      <c r="E3841" t="s">
        <v>118</v>
      </c>
      <c r="F3841">
        <v>35</v>
      </c>
      <c r="G3841" t="s">
        <v>168</v>
      </c>
      <c r="H3841" t="s">
        <v>125</v>
      </c>
      <c r="I3841" t="s">
        <v>128</v>
      </c>
      <c r="J3841" t="s">
        <v>132</v>
      </c>
      <c r="K3841" t="s">
        <v>144</v>
      </c>
      <c r="L3841">
        <v>1</v>
      </c>
      <c r="M3841">
        <v>66631</v>
      </c>
      <c r="N3841" t="s">
        <v>157</v>
      </c>
      <c r="O3841">
        <v>65298</v>
      </c>
      <c r="P3841">
        <v>65298</v>
      </c>
      <c r="Q3841">
        <v>65298</v>
      </c>
      <c r="R3841" t="s">
        <v>159</v>
      </c>
      <c r="S3841" t="s">
        <v>162</v>
      </c>
    </row>
    <row r="3842" spans="1:19" x14ac:dyDescent="0.25">
      <c r="A3842">
        <v>13841</v>
      </c>
      <c r="B3842" s="7">
        <v>45314</v>
      </c>
      <c r="C3842" t="s">
        <v>55</v>
      </c>
      <c r="D3842" t="s">
        <v>117</v>
      </c>
      <c r="E3842" t="s">
        <v>119</v>
      </c>
      <c r="F3842">
        <v>20</v>
      </c>
      <c r="G3842" t="s">
        <v>166</v>
      </c>
      <c r="H3842" t="s">
        <v>123</v>
      </c>
      <c r="I3842" t="s">
        <v>128</v>
      </c>
      <c r="J3842" t="s">
        <v>133</v>
      </c>
      <c r="K3842" t="s">
        <v>141</v>
      </c>
      <c r="L3842">
        <v>8</v>
      </c>
      <c r="M3842">
        <v>56197</v>
      </c>
      <c r="N3842" t="s">
        <v>154</v>
      </c>
      <c r="O3842">
        <v>449576</v>
      </c>
      <c r="P3842">
        <v>0</v>
      </c>
      <c r="Q3842">
        <v>0</v>
      </c>
      <c r="R3842" t="s">
        <v>160</v>
      </c>
      <c r="S3842" t="s">
        <v>163</v>
      </c>
    </row>
    <row r="3843" spans="1:19" x14ac:dyDescent="0.25">
      <c r="A3843">
        <v>13842</v>
      </c>
      <c r="B3843" s="7">
        <v>45308</v>
      </c>
      <c r="C3843" t="s">
        <v>51</v>
      </c>
      <c r="D3843" t="s">
        <v>117</v>
      </c>
      <c r="E3843" t="s">
        <v>118</v>
      </c>
      <c r="F3843">
        <v>57</v>
      </c>
      <c r="G3843" t="s">
        <v>167</v>
      </c>
      <c r="H3843" t="s">
        <v>124</v>
      </c>
      <c r="I3843" t="s">
        <v>126</v>
      </c>
      <c r="J3843" t="s">
        <v>133</v>
      </c>
      <c r="K3843" t="s">
        <v>140</v>
      </c>
      <c r="L3843">
        <v>7</v>
      </c>
      <c r="M3843">
        <v>50779</v>
      </c>
      <c r="N3843" t="s">
        <v>152</v>
      </c>
      <c r="O3843">
        <v>302135</v>
      </c>
      <c r="P3843">
        <v>302135</v>
      </c>
      <c r="Q3843">
        <v>0</v>
      </c>
      <c r="R3843" t="s">
        <v>161</v>
      </c>
      <c r="S3843" t="s">
        <v>164</v>
      </c>
    </row>
    <row r="3844" spans="1:19" x14ac:dyDescent="0.25">
      <c r="A3844">
        <v>13843</v>
      </c>
      <c r="B3844" s="7">
        <v>45596</v>
      </c>
      <c r="C3844" t="s">
        <v>87</v>
      </c>
      <c r="D3844" t="s">
        <v>117</v>
      </c>
      <c r="E3844" t="s">
        <v>118</v>
      </c>
      <c r="F3844">
        <v>64</v>
      </c>
      <c r="G3844" t="s">
        <v>167</v>
      </c>
      <c r="H3844" t="s">
        <v>125</v>
      </c>
      <c r="I3844" t="s">
        <v>129</v>
      </c>
      <c r="J3844" t="s">
        <v>134</v>
      </c>
      <c r="K3844" t="s">
        <v>149</v>
      </c>
      <c r="L3844">
        <v>2</v>
      </c>
      <c r="M3844">
        <v>113796</v>
      </c>
      <c r="N3844" t="s">
        <v>155</v>
      </c>
      <c r="O3844">
        <v>211660</v>
      </c>
      <c r="P3844">
        <v>211660</v>
      </c>
      <c r="Q3844">
        <v>211660</v>
      </c>
      <c r="R3844" t="s">
        <v>160</v>
      </c>
      <c r="S3844" t="s">
        <v>162</v>
      </c>
    </row>
    <row r="3845" spans="1:19" x14ac:dyDescent="0.25">
      <c r="A3845">
        <v>13844</v>
      </c>
      <c r="B3845" s="7">
        <v>45348</v>
      </c>
      <c r="C3845" t="s">
        <v>109</v>
      </c>
      <c r="D3845" t="s">
        <v>117</v>
      </c>
      <c r="E3845" t="s">
        <v>119</v>
      </c>
      <c r="F3845">
        <v>47</v>
      </c>
      <c r="G3845" t="s">
        <v>167</v>
      </c>
      <c r="H3845" t="s">
        <v>124</v>
      </c>
      <c r="I3845" t="s">
        <v>128</v>
      </c>
      <c r="J3845" t="s">
        <v>133</v>
      </c>
      <c r="K3845" t="s">
        <v>141</v>
      </c>
      <c r="L3845">
        <v>4</v>
      </c>
      <c r="M3845">
        <v>185320</v>
      </c>
      <c r="N3845" t="s">
        <v>158</v>
      </c>
      <c r="O3845">
        <v>593024</v>
      </c>
      <c r="P3845">
        <v>593024</v>
      </c>
      <c r="Q3845">
        <v>593024</v>
      </c>
      <c r="R3845" t="s">
        <v>159</v>
      </c>
      <c r="S3845" t="s">
        <v>162</v>
      </c>
    </row>
    <row r="3846" spans="1:19" x14ac:dyDescent="0.25">
      <c r="A3846">
        <v>13845</v>
      </c>
      <c r="B3846" s="7">
        <v>45531</v>
      </c>
      <c r="C3846" t="s">
        <v>50</v>
      </c>
      <c r="D3846" t="s">
        <v>117</v>
      </c>
      <c r="E3846" t="s">
        <v>118</v>
      </c>
      <c r="F3846">
        <v>64</v>
      </c>
      <c r="G3846" t="s">
        <v>167</v>
      </c>
      <c r="H3846" t="s">
        <v>124</v>
      </c>
      <c r="I3846" t="s">
        <v>127</v>
      </c>
      <c r="J3846" t="s">
        <v>132</v>
      </c>
      <c r="K3846" t="s">
        <v>145</v>
      </c>
      <c r="L3846">
        <v>4</v>
      </c>
      <c r="M3846">
        <v>43278</v>
      </c>
      <c r="N3846" t="s">
        <v>156</v>
      </c>
      <c r="O3846">
        <v>167918</v>
      </c>
      <c r="P3846">
        <v>167918</v>
      </c>
      <c r="Q3846">
        <v>0</v>
      </c>
      <c r="R3846" t="s">
        <v>159</v>
      </c>
      <c r="S3846" t="s">
        <v>164</v>
      </c>
    </row>
    <row r="3847" spans="1:19" x14ac:dyDescent="0.25">
      <c r="A3847">
        <v>13846</v>
      </c>
      <c r="B3847" s="7">
        <v>45467</v>
      </c>
      <c r="C3847" t="s">
        <v>68</v>
      </c>
      <c r="D3847" t="s">
        <v>116</v>
      </c>
      <c r="E3847" t="s">
        <v>119</v>
      </c>
      <c r="F3847">
        <v>64</v>
      </c>
      <c r="G3847" t="s">
        <v>167</v>
      </c>
      <c r="H3847" t="s">
        <v>120</v>
      </c>
      <c r="I3847" t="s">
        <v>130</v>
      </c>
      <c r="J3847" t="s">
        <v>134</v>
      </c>
      <c r="K3847" t="s">
        <v>150</v>
      </c>
      <c r="L3847">
        <v>7</v>
      </c>
      <c r="M3847">
        <v>185510</v>
      </c>
      <c r="N3847" t="s">
        <v>155</v>
      </c>
      <c r="O3847">
        <v>1207670</v>
      </c>
      <c r="P3847">
        <v>1207670</v>
      </c>
      <c r="Q3847">
        <v>0</v>
      </c>
      <c r="R3847" t="s">
        <v>161</v>
      </c>
      <c r="S3847" t="s">
        <v>164</v>
      </c>
    </row>
    <row r="3848" spans="1:19" x14ac:dyDescent="0.25">
      <c r="A3848">
        <v>13847</v>
      </c>
      <c r="B3848" s="7">
        <v>45580</v>
      </c>
      <c r="C3848" t="s">
        <v>48</v>
      </c>
      <c r="D3848" t="s">
        <v>116</v>
      </c>
      <c r="E3848" t="s">
        <v>119</v>
      </c>
      <c r="F3848">
        <v>31</v>
      </c>
      <c r="G3848" t="s">
        <v>168</v>
      </c>
      <c r="H3848" t="s">
        <v>122</v>
      </c>
      <c r="I3848" t="s">
        <v>130</v>
      </c>
      <c r="J3848" t="s">
        <v>134</v>
      </c>
      <c r="K3848" t="s">
        <v>146</v>
      </c>
      <c r="L3848">
        <v>7</v>
      </c>
      <c r="M3848">
        <v>113977</v>
      </c>
      <c r="N3848" t="s">
        <v>153</v>
      </c>
      <c r="O3848">
        <v>718055</v>
      </c>
      <c r="P3848">
        <v>718055</v>
      </c>
      <c r="Q3848">
        <v>0</v>
      </c>
      <c r="R3848" t="s">
        <v>160</v>
      </c>
      <c r="S3848" t="s">
        <v>164</v>
      </c>
    </row>
    <row r="3849" spans="1:19" x14ac:dyDescent="0.25">
      <c r="A3849">
        <v>13848</v>
      </c>
      <c r="B3849" s="7">
        <v>45555</v>
      </c>
      <c r="C3849" t="s">
        <v>67</v>
      </c>
      <c r="D3849" t="s">
        <v>117</v>
      </c>
      <c r="E3849" t="s">
        <v>118</v>
      </c>
      <c r="F3849">
        <v>48</v>
      </c>
      <c r="G3849" t="s">
        <v>167</v>
      </c>
      <c r="H3849" t="s">
        <v>123</v>
      </c>
      <c r="I3849" t="s">
        <v>127</v>
      </c>
      <c r="J3849" t="s">
        <v>132</v>
      </c>
      <c r="K3849" t="s">
        <v>144</v>
      </c>
      <c r="L3849">
        <v>6</v>
      </c>
      <c r="M3849">
        <v>106606</v>
      </c>
      <c r="N3849" t="s">
        <v>152</v>
      </c>
      <c r="O3849">
        <v>543690</v>
      </c>
      <c r="P3849">
        <v>543690</v>
      </c>
      <c r="Q3849">
        <v>543690</v>
      </c>
      <c r="R3849" t="s">
        <v>160</v>
      </c>
      <c r="S3849" t="s">
        <v>162</v>
      </c>
    </row>
    <row r="3850" spans="1:19" x14ac:dyDescent="0.25">
      <c r="A3850">
        <v>13849</v>
      </c>
      <c r="B3850" s="7">
        <v>45349</v>
      </c>
      <c r="C3850" t="s">
        <v>93</v>
      </c>
      <c r="D3850" t="s">
        <v>117</v>
      </c>
      <c r="E3850" t="s">
        <v>118</v>
      </c>
      <c r="F3850">
        <v>22</v>
      </c>
      <c r="G3850" t="s">
        <v>166</v>
      </c>
      <c r="H3850" t="s">
        <v>124</v>
      </c>
      <c r="I3850" t="s">
        <v>126</v>
      </c>
      <c r="J3850" t="s">
        <v>132</v>
      </c>
      <c r="K3850" t="s">
        <v>142</v>
      </c>
      <c r="L3850">
        <v>4</v>
      </c>
      <c r="M3850">
        <v>188458</v>
      </c>
      <c r="N3850" t="s">
        <v>154</v>
      </c>
      <c r="O3850">
        <v>753832</v>
      </c>
      <c r="P3850">
        <v>753832</v>
      </c>
      <c r="Q3850">
        <v>753832</v>
      </c>
      <c r="R3850" t="s">
        <v>160</v>
      </c>
      <c r="S3850" t="s">
        <v>162</v>
      </c>
    </row>
    <row r="3851" spans="1:19" x14ac:dyDescent="0.25">
      <c r="A3851">
        <v>13850</v>
      </c>
      <c r="B3851" s="7">
        <v>45337</v>
      </c>
      <c r="C3851" t="s">
        <v>75</v>
      </c>
      <c r="D3851" t="s">
        <v>117</v>
      </c>
      <c r="E3851" t="s">
        <v>119</v>
      </c>
      <c r="F3851">
        <v>58</v>
      </c>
      <c r="G3851" t="s">
        <v>167</v>
      </c>
      <c r="H3851" t="s">
        <v>121</v>
      </c>
      <c r="I3851" t="s">
        <v>130</v>
      </c>
      <c r="J3851" t="s">
        <v>133</v>
      </c>
      <c r="K3851" t="s">
        <v>140</v>
      </c>
      <c r="L3851">
        <v>1</v>
      </c>
      <c r="M3851">
        <v>31030</v>
      </c>
      <c r="N3851" t="s">
        <v>155</v>
      </c>
      <c r="O3851">
        <v>28857</v>
      </c>
      <c r="P3851">
        <v>28857</v>
      </c>
      <c r="Q3851">
        <v>28857</v>
      </c>
      <c r="R3851" t="s">
        <v>159</v>
      </c>
      <c r="S3851" t="s">
        <v>162</v>
      </c>
    </row>
    <row r="3852" spans="1:19" x14ac:dyDescent="0.25">
      <c r="A3852">
        <v>13851</v>
      </c>
      <c r="B3852" s="7">
        <v>45572</v>
      </c>
      <c r="C3852" t="s">
        <v>75</v>
      </c>
      <c r="D3852" t="s">
        <v>117</v>
      </c>
      <c r="E3852" t="s">
        <v>118</v>
      </c>
      <c r="F3852">
        <v>64</v>
      </c>
      <c r="G3852" t="s">
        <v>167</v>
      </c>
      <c r="H3852" t="s">
        <v>121</v>
      </c>
      <c r="I3852" t="s">
        <v>127</v>
      </c>
      <c r="J3852" t="s">
        <v>134</v>
      </c>
      <c r="K3852" t="s">
        <v>146</v>
      </c>
      <c r="L3852">
        <v>10</v>
      </c>
      <c r="M3852">
        <v>76650</v>
      </c>
      <c r="N3852" t="s">
        <v>156</v>
      </c>
      <c r="O3852">
        <v>743505</v>
      </c>
      <c r="P3852">
        <v>743505</v>
      </c>
      <c r="Q3852">
        <v>743505</v>
      </c>
      <c r="R3852" t="s">
        <v>159</v>
      </c>
      <c r="S3852" t="s">
        <v>162</v>
      </c>
    </row>
    <row r="3853" spans="1:19" x14ac:dyDescent="0.25">
      <c r="A3853">
        <v>13852</v>
      </c>
      <c r="B3853" s="7">
        <v>45618</v>
      </c>
      <c r="C3853" t="s">
        <v>38</v>
      </c>
      <c r="D3853" t="s">
        <v>117</v>
      </c>
      <c r="E3853" t="s">
        <v>118</v>
      </c>
      <c r="F3853">
        <v>65</v>
      </c>
      <c r="G3853" t="s">
        <v>167</v>
      </c>
      <c r="H3853" t="s">
        <v>124</v>
      </c>
      <c r="I3853" t="s">
        <v>130</v>
      </c>
      <c r="J3853" t="s">
        <v>131</v>
      </c>
      <c r="K3853" t="s">
        <v>147</v>
      </c>
      <c r="L3853">
        <v>4</v>
      </c>
      <c r="M3853">
        <v>162323</v>
      </c>
      <c r="N3853" t="s">
        <v>158</v>
      </c>
      <c r="O3853">
        <v>519433</v>
      </c>
      <c r="P3853">
        <v>519433</v>
      </c>
      <c r="Q3853">
        <v>519433</v>
      </c>
      <c r="R3853" t="s">
        <v>159</v>
      </c>
      <c r="S3853" t="s">
        <v>162</v>
      </c>
    </row>
    <row r="3854" spans="1:19" x14ac:dyDescent="0.25">
      <c r="A3854">
        <v>13853</v>
      </c>
      <c r="B3854" s="7">
        <v>45323</v>
      </c>
      <c r="C3854" t="s">
        <v>31</v>
      </c>
      <c r="D3854" t="s">
        <v>117</v>
      </c>
      <c r="E3854" t="s">
        <v>118</v>
      </c>
      <c r="F3854">
        <v>32</v>
      </c>
      <c r="G3854" t="s">
        <v>168</v>
      </c>
      <c r="H3854" t="s">
        <v>120</v>
      </c>
      <c r="I3854" t="s">
        <v>126</v>
      </c>
      <c r="J3854" t="s">
        <v>131</v>
      </c>
      <c r="K3854" t="s">
        <v>135</v>
      </c>
      <c r="L3854">
        <v>10</v>
      </c>
      <c r="M3854">
        <v>150925</v>
      </c>
      <c r="N3854" t="s">
        <v>157</v>
      </c>
      <c r="O3854">
        <v>1479065</v>
      </c>
      <c r="P3854">
        <v>1479065</v>
      </c>
      <c r="Q3854">
        <v>0</v>
      </c>
      <c r="R3854" t="s">
        <v>159</v>
      </c>
      <c r="S3854" t="s">
        <v>164</v>
      </c>
    </row>
    <row r="3855" spans="1:19" x14ac:dyDescent="0.25">
      <c r="A3855">
        <v>13854</v>
      </c>
      <c r="B3855" s="7">
        <v>45463</v>
      </c>
      <c r="C3855" t="s">
        <v>96</v>
      </c>
      <c r="D3855" t="s">
        <v>117</v>
      </c>
      <c r="E3855" t="s">
        <v>119</v>
      </c>
      <c r="F3855">
        <v>46</v>
      </c>
      <c r="G3855" t="s">
        <v>167</v>
      </c>
      <c r="H3855" t="s">
        <v>123</v>
      </c>
      <c r="I3855" t="s">
        <v>129</v>
      </c>
      <c r="J3855" t="s">
        <v>133</v>
      </c>
      <c r="K3855" t="s">
        <v>143</v>
      </c>
      <c r="L3855">
        <v>3</v>
      </c>
      <c r="M3855">
        <v>8706</v>
      </c>
      <c r="N3855" t="s">
        <v>152</v>
      </c>
      <c r="O3855">
        <v>22200</v>
      </c>
      <c r="P3855">
        <v>22200</v>
      </c>
      <c r="Q3855">
        <v>22200</v>
      </c>
      <c r="R3855" t="s">
        <v>161</v>
      </c>
      <c r="S3855" t="s">
        <v>162</v>
      </c>
    </row>
    <row r="3856" spans="1:19" x14ac:dyDescent="0.25">
      <c r="A3856">
        <v>13855</v>
      </c>
      <c r="B3856" s="7">
        <v>45493</v>
      </c>
      <c r="C3856" t="s">
        <v>106</v>
      </c>
      <c r="D3856" t="s">
        <v>116</v>
      </c>
      <c r="E3856" t="s">
        <v>119</v>
      </c>
      <c r="F3856">
        <v>23</v>
      </c>
      <c r="G3856" t="s">
        <v>166</v>
      </c>
      <c r="H3856" t="s">
        <v>125</v>
      </c>
      <c r="I3856" t="s">
        <v>130</v>
      </c>
      <c r="J3856" t="s">
        <v>131</v>
      </c>
      <c r="K3856" t="s">
        <v>136</v>
      </c>
      <c r="L3856">
        <v>7</v>
      </c>
      <c r="M3856">
        <v>56818</v>
      </c>
      <c r="N3856" t="s">
        <v>156</v>
      </c>
      <c r="O3856">
        <v>385794</v>
      </c>
      <c r="P3856">
        <v>385794</v>
      </c>
      <c r="Q3856">
        <v>0</v>
      </c>
      <c r="R3856" t="s">
        <v>159</v>
      </c>
      <c r="S3856" t="s">
        <v>164</v>
      </c>
    </row>
    <row r="3857" spans="1:19" x14ac:dyDescent="0.25">
      <c r="A3857">
        <v>13856</v>
      </c>
      <c r="B3857" s="7">
        <v>45332</v>
      </c>
      <c r="C3857" t="s">
        <v>20</v>
      </c>
      <c r="D3857" t="s">
        <v>117</v>
      </c>
      <c r="E3857" t="s">
        <v>119</v>
      </c>
      <c r="F3857">
        <v>45</v>
      </c>
      <c r="G3857" t="s">
        <v>169</v>
      </c>
      <c r="H3857" t="s">
        <v>123</v>
      </c>
      <c r="I3857" t="s">
        <v>127</v>
      </c>
      <c r="J3857" t="s">
        <v>131</v>
      </c>
      <c r="K3857" t="s">
        <v>147</v>
      </c>
      <c r="L3857">
        <v>6</v>
      </c>
      <c r="M3857">
        <v>64947</v>
      </c>
      <c r="N3857" t="s">
        <v>158</v>
      </c>
      <c r="O3857">
        <v>311745</v>
      </c>
      <c r="P3857">
        <v>311745</v>
      </c>
      <c r="Q3857">
        <v>0</v>
      </c>
      <c r="R3857" t="s">
        <v>159</v>
      </c>
      <c r="S3857" t="s">
        <v>164</v>
      </c>
    </row>
    <row r="3858" spans="1:19" x14ac:dyDescent="0.25">
      <c r="A3858">
        <v>13857</v>
      </c>
      <c r="B3858" s="7">
        <v>45487</v>
      </c>
      <c r="C3858" t="s">
        <v>76</v>
      </c>
      <c r="D3858" t="s">
        <v>116</v>
      </c>
      <c r="E3858" t="s">
        <v>119</v>
      </c>
      <c r="F3858">
        <v>64</v>
      </c>
      <c r="G3858" t="s">
        <v>167</v>
      </c>
      <c r="H3858" t="s">
        <v>124</v>
      </c>
      <c r="I3858" t="s">
        <v>126</v>
      </c>
      <c r="J3858" t="s">
        <v>132</v>
      </c>
      <c r="K3858" t="s">
        <v>142</v>
      </c>
      <c r="L3858">
        <v>7</v>
      </c>
      <c r="M3858">
        <v>180705</v>
      </c>
      <c r="N3858" t="s">
        <v>155</v>
      </c>
      <c r="O3858">
        <v>1176389</v>
      </c>
      <c r="P3858">
        <v>1176389</v>
      </c>
      <c r="Q3858">
        <v>1176389</v>
      </c>
      <c r="R3858" t="s">
        <v>160</v>
      </c>
      <c r="S3858" t="s">
        <v>162</v>
      </c>
    </row>
    <row r="3859" spans="1:19" x14ac:dyDescent="0.25">
      <c r="A3859">
        <v>13858</v>
      </c>
      <c r="B3859" s="7">
        <v>45451</v>
      </c>
      <c r="C3859" t="s">
        <v>88</v>
      </c>
      <c r="D3859" t="s">
        <v>117</v>
      </c>
      <c r="E3859" t="s">
        <v>118</v>
      </c>
      <c r="F3859">
        <v>34</v>
      </c>
      <c r="G3859" t="s">
        <v>168</v>
      </c>
      <c r="H3859" t="s">
        <v>122</v>
      </c>
      <c r="I3859" t="s">
        <v>128</v>
      </c>
      <c r="J3859" t="s">
        <v>134</v>
      </c>
      <c r="K3859" t="s">
        <v>146</v>
      </c>
      <c r="L3859">
        <v>9</v>
      </c>
      <c r="M3859">
        <v>195384</v>
      </c>
      <c r="N3859" t="s">
        <v>153</v>
      </c>
      <c r="O3859">
        <v>1582610</v>
      </c>
      <c r="P3859">
        <v>1582610</v>
      </c>
      <c r="Q3859">
        <v>1582610</v>
      </c>
      <c r="R3859" t="s">
        <v>161</v>
      </c>
      <c r="S3859" t="s">
        <v>162</v>
      </c>
    </row>
    <row r="3860" spans="1:19" x14ac:dyDescent="0.25">
      <c r="A3860">
        <v>13859</v>
      </c>
      <c r="B3860" s="7">
        <v>45374</v>
      </c>
      <c r="C3860" t="s">
        <v>48</v>
      </c>
      <c r="D3860" t="s">
        <v>117</v>
      </c>
      <c r="E3860" t="s">
        <v>119</v>
      </c>
      <c r="F3860">
        <v>29</v>
      </c>
      <c r="G3860" t="s">
        <v>168</v>
      </c>
      <c r="H3860" t="s">
        <v>125</v>
      </c>
      <c r="I3860" t="s">
        <v>127</v>
      </c>
      <c r="J3860" t="s">
        <v>133</v>
      </c>
      <c r="K3860" t="s">
        <v>139</v>
      </c>
      <c r="L3860">
        <v>3</v>
      </c>
      <c r="M3860">
        <v>138247</v>
      </c>
      <c r="N3860" t="s">
        <v>158</v>
      </c>
      <c r="O3860">
        <v>331792</v>
      </c>
      <c r="P3860">
        <v>331792</v>
      </c>
      <c r="Q3860">
        <v>331792</v>
      </c>
      <c r="R3860" t="s">
        <v>160</v>
      </c>
      <c r="S3860" t="s">
        <v>162</v>
      </c>
    </row>
    <row r="3861" spans="1:19" x14ac:dyDescent="0.25">
      <c r="A3861">
        <v>13860</v>
      </c>
      <c r="B3861" s="7">
        <v>45302</v>
      </c>
      <c r="C3861" t="s">
        <v>86</v>
      </c>
      <c r="D3861" t="s">
        <v>117</v>
      </c>
      <c r="E3861" t="s">
        <v>118</v>
      </c>
      <c r="F3861">
        <v>25</v>
      </c>
      <c r="G3861" t="s">
        <v>166</v>
      </c>
      <c r="H3861" t="s">
        <v>120</v>
      </c>
      <c r="I3861" t="s">
        <v>129</v>
      </c>
      <c r="J3861" t="s">
        <v>134</v>
      </c>
      <c r="K3861" t="s">
        <v>148</v>
      </c>
      <c r="L3861">
        <v>5</v>
      </c>
      <c r="M3861">
        <v>44682</v>
      </c>
      <c r="N3861" t="s">
        <v>157</v>
      </c>
      <c r="O3861">
        <v>218941</v>
      </c>
      <c r="P3861">
        <v>218941</v>
      </c>
      <c r="Q3861">
        <v>218941</v>
      </c>
      <c r="R3861" t="s">
        <v>160</v>
      </c>
      <c r="S3861" t="s">
        <v>162</v>
      </c>
    </row>
    <row r="3862" spans="1:19" x14ac:dyDescent="0.25">
      <c r="A3862">
        <v>13861</v>
      </c>
      <c r="B3862" s="7">
        <v>45469</v>
      </c>
      <c r="C3862" t="s">
        <v>100</v>
      </c>
      <c r="D3862" t="s">
        <v>117</v>
      </c>
      <c r="E3862" t="s">
        <v>118</v>
      </c>
      <c r="F3862">
        <v>26</v>
      </c>
      <c r="G3862" t="s">
        <v>168</v>
      </c>
      <c r="H3862" t="s">
        <v>123</v>
      </c>
      <c r="I3862" t="s">
        <v>129</v>
      </c>
      <c r="J3862" t="s">
        <v>134</v>
      </c>
      <c r="K3862" t="s">
        <v>150</v>
      </c>
      <c r="L3862">
        <v>6</v>
      </c>
      <c r="M3862">
        <v>59720</v>
      </c>
      <c r="N3862" t="s">
        <v>154</v>
      </c>
      <c r="O3862">
        <v>358320</v>
      </c>
      <c r="P3862">
        <v>358320</v>
      </c>
      <c r="Q3862">
        <v>0</v>
      </c>
      <c r="R3862" t="s">
        <v>161</v>
      </c>
      <c r="S3862" t="s">
        <v>164</v>
      </c>
    </row>
    <row r="3863" spans="1:19" x14ac:dyDescent="0.25">
      <c r="A3863">
        <v>13862</v>
      </c>
      <c r="B3863" s="7">
        <v>45296</v>
      </c>
      <c r="C3863" t="s">
        <v>39</v>
      </c>
      <c r="D3863" t="s">
        <v>117</v>
      </c>
      <c r="E3863" t="s">
        <v>118</v>
      </c>
      <c r="F3863">
        <v>30</v>
      </c>
      <c r="G3863" t="s">
        <v>168</v>
      </c>
      <c r="H3863" t="s">
        <v>124</v>
      </c>
      <c r="I3863" t="s">
        <v>127</v>
      </c>
      <c r="J3863" t="s">
        <v>132</v>
      </c>
      <c r="K3863" t="s">
        <v>144</v>
      </c>
      <c r="L3863">
        <v>10</v>
      </c>
      <c r="M3863">
        <v>93710</v>
      </c>
      <c r="N3863" t="s">
        <v>151</v>
      </c>
      <c r="O3863">
        <v>890245</v>
      </c>
      <c r="P3863">
        <v>890245</v>
      </c>
      <c r="Q3863">
        <v>0</v>
      </c>
      <c r="R3863" t="s">
        <v>161</v>
      </c>
      <c r="S3863" t="s">
        <v>164</v>
      </c>
    </row>
    <row r="3864" spans="1:19" x14ac:dyDescent="0.25">
      <c r="A3864">
        <v>13863</v>
      </c>
      <c r="B3864" s="7">
        <v>45634</v>
      </c>
      <c r="C3864" t="s">
        <v>29</v>
      </c>
      <c r="D3864" t="s">
        <v>116</v>
      </c>
      <c r="E3864" t="s">
        <v>118</v>
      </c>
      <c r="F3864">
        <v>28</v>
      </c>
      <c r="G3864" t="s">
        <v>168</v>
      </c>
      <c r="H3864" t="s">
        <v>125</v>
      </c>
      <c r="I3864" t="s">
        <v>127</v>
      </c>
      <c r="J3864" t="s">
        <v>134</v>
      </c>
      <c r="K3864" t="s">
        <v>149</v>
      </c>
      <c r="L3864">
        <v>4</v>
      </c>
      <c r="M3864">
        <v>124126</v>
      </c>
      <c r="N3864" t="s">
        <v>158</v>
      </c>
      <c r="O3864">
        <v>397203</v>
      </c>
      <c r="P3864">
        <v>397203</v>
      </c>
      <c r="Q3864">
        <v>397203</v>
      </c>
      <c r="R3864" t="s">
        <v>161</v>
      </c>
      <c r="S3864" t="s">
        <v>162</v>
      </c>
    </row>
    <row r="3865" spans="1:19" x14ac:dyDescent="0.25">
      <c r="A3865">
        <v>13864</v>
      </c>
      <c r="B3865" s="7">
        <v>45351</v>
      </c>
      <c r="C3865" t="s">
        <v>73</v>
      </c>
      <c r="D3865" t="s">
        <v>117</v>
      </c>
      <c r="E3865" t="s">
        <v>119</v>
      </c>
      <c r="F3865">
        <v>49</v>
      </c>
      <c r="G3865" t="s">
        <v>167</v>
      </c>
      <c r="H3865" t="s">
        <v>122</v>
      </c>
      <c r="I3865" t="s">
        <v>130</v>
      </c>
      <c r="J3865" t="s">
        <v>133</v>
      </c>
      <c r="K3865" t="s">
        <v>141</v>
      </c>
      <c r="L3865">
        <v>2</v>
      </c>
      <c r="M3865">
        <v>62903</v>
      </c>
      <c r="N3865" t="s">
        <v>157</v>
      </c>
      <c r="O3865">
        <v>123289</v>
      </c>
      <c r="P3865">
        <v>123289</v>
      </c>
      <c r="Q3865">
        <v>123289</v>
      </c>
      <c r="R3865" t="s">
        <v>160</v>
      </c>
      <c r="S3865" t="s">
        <v>162</v>
      </c>
    </row>
    <row r="3866" spans="1:19" x14ac:dyDescent="0.25">
      <c r="A3866">
        <v>13865</v>
      </c>
      <c r="B3866" s="7">
        <v>45355</v>
      </c>
      <c r="C3866" t="s">
        <v>69</v>
      </c>
      <c r="D3866" t="s">
        <v>117</v>
      </c>
      <c r="E3866" t="s">
        <v>118</v>
      </c>
      <c r="F3866">
        <v>55</v>
      </c>
      <c r="G3866" t="s">
        <v>167</v>
      </c>
      <c r="H3866" t="s">
        <v>125</v>
      </c>
      <c r="I3866" t="s">
        <v>127</v>
      </c>
      <c r="J3866" t="s">
        <v>132</v>
      </c>
      <c r="K3866" t="s">
        <v>145</v>
      </c>
      <c r="L3866">
        <v>3</v>
      </c>
      <c r="M3866">
        <v>82066</v>
      </c>
      <c r="N3866" t="s">
        <v>156</v>
      </c>
      <c r="O3866">
        <v>238812</v>
      </c>
      <c r="P3866">
        <v>238812</v>
      </c>
      <c r="Q3866">
        <v>238812</v>
      </c>
      <c r="R3866" t="s">
        <v>159</v>
      </c>
      <c r="S3866" t="s">
        <v>162</v>
      </c>
    </row>
    <row r="3867" spans="1:19" x14ac:dyDescent="0.25">
      <c r="A3867">
        <v>13866</v>
      </c>
      <c r="B3867" s="7">
        <v>45410</v>
      </c>
      <c r="C3867" t="s">
        <v>91</v>
      </c>
      <c r="D3867" t="s">
        <v>116</v>
      </c>
      <c r="E3867" t="s">
        <v>118</v>
      </c>
      <c r="F3867">
        <v>62</v>
      </c>
      <c r="G3867" t="s">
        <v>167</v>
      </c>
      <c r="H3867" t="s">
        <v>123</v>
      </c>
      <c r="I3867" t="s">
        <v>128</v>
      </c>
      <c r="J3867" t="s">
        <v>133</v>
      </c>
      <c r="K3867" t="s">
        <v>140</v>
      </c>
      <c r="L3867">
        <v>2</v>
      </c>
      <c r="M3867">
        <v>124959</v>
      </c>
      <c r="N3867" t="s">
        <v>157</v>
      </c>
      <c r="O3867">
        <v>244919</v>
      </c>
      <c r="P3867">
        <v>244919</v>
      </c>
      <c r="Q3867">
        <v>244919</v>
      </c>
      <c r="R3867" t="s">
        <v>161</v>
      </c>
      <c r="S3867" t="s">
        <v>162</v>
      </c>
    </row>
    <row r="3868" spans="1:19" x14ac:dyDescent="0.25">
      <c r="A3868">
        <v>13867</v>
      </c>
      <c r="B3868" s="7">
        <v>45461</v>
      </c>
      <c r="C3868" t="s">
        <v>81</v>
      </c>
      <c r="D3868" t="s">
        <v>117</v>
      </c>
      <c r="E3868" t="s">
        <v>119</v>
      </c>
      <c r="F3868">
        <v>57</v>
      </c>
      <c r="G3868" t="s">
        <v>167</v>
      </c>
      <c r="H3868" t="s">
        <v>121</v>
      </c>
      <c r="I3868" t="s">
        <v>127</v>
      </c>
      <c r="J3868" t="s">
        <v>131</v>
      </c>
      <c r="K3868" t="s">
        <v>135</v>
      </c>
      <c r="L3868">
        <v>6</v>
      </c>
      <c r="M3868">
        <v>78034</v>
      </c>
      <c r="N3868" t="s">
        <v>156</v>
      </c>
      <c r="O3868">
        <v>454157</v>
      </c>
      <c r="P3868">
        <v>454157</v>
      </c>
      <c r="Q3868">
        <v>454157</v>
      </c>
      <c r="R3868" t="s">
        <v>159</v>
      </c>
      <c r="S3868" t="s">
        <v>162</v>
      </c>
    </row>
    <row r="3869" spans="1:19" x14ac:dyDescent="0.25">
      <c r="A3869">
        <v>13868</v>
      </c>
      <c r="B3869" s="7">
        <v>45292</v>
      </c>
      <c r="C3869" t="s">
        <v>56</v>
      </c>
      <c r="D3869" t="s">
        <v>116</v>
      </c>
      <c r="E3869" t="s">
        <v>118</v>
      </c>
      <c r="F3869">
        <v>60</v>
      </c>
      <c r="G3869" t="s">
        <v>167</v>
      </c>
      <c r="H3869" t="s">
        <v>124</v>
      </c>
      <c r="I3869" t="s">
        <v>129</v>
      </c>
      <c r="J3869" t="s">
        <v>132</v>
      </c>
      <c r="K3869" t="s">
        <v>142</v>
      </c>
      <c r="L3869">
        <v>7</v>
      </c>
      <c r="M3869">
        <v>26612</v>
      </c>
      <c r="N3869" t="s">
        <v>156</v>
      </c>
      <c r="O3869">
        <v>180695</v>
      </c>
      <c r="P3869">
        <v>180695</v>
      </c>
      <c r="Q3869">
        <v>180695</v>
      </c>
      <c r="R3869" t="s">
        <v>161</v>
      </c>
      <c r="S3869" t="s">
        <v>162</v>
      </c>
    </row>
    <row r="3870" spans="1:19" x14ac:dyDescent="0.25">
      <c r="A3870">
        <v>13869</v>
      </c>
      <c r="B3870" s="7">
        <v>45453</v>
      </c>
      <c r="C3870" t="s">
        <v>45</v>
      </c>
      <c r="D3870" t="s">
        <v>117</v>
      </c>
      <c r="E3870" t="s">
        <v>119</v>
      </c>
      <c r="F3870">
        <v>21</v>
      </c>
      <c r="G3870" t="s">
        <v>166</v>
      </c>
      <c r="H3870" t="s">
        <v>123</v>
      </c>
      <c r="I3870" t="s">
        <v>128</v>
      </c>
      <c r="J3870" t="s">
        <v>132</v>
      </c>
      <c r="K3870" t="s">
        <v>145</v>
      </c>
      <c r="L3870">
        <v>8</v>
      </c>
      <c r="M3870">
        <v>91642</v>
      </c>
      <c r="N3870" t="s">
        <v>157</v>
      </c>
      <c r="O3870">
        <v>718473</v>
      </c>
      <c r="P3870">
        <v>718473</v>
      </c>
      <c r="Q3870">
        <v>718473</v>
      </c>
      <c r="R3870" t="s">
        <v>160</v>
      </c>
      <c r="S3870" t="s">
        <v>162</v>
      </c>
    </row>
    <row r="3871" spans="1:19" x14ac:dyDescent="0.25">
      <c r="A3871">
        <v>13870</v>
      </c>
      <c r="B3871" s="7">
        <v>45642</v>
      </c>
      <c r="C3871" t="s">
        <v>97</v>
      </c>
      <c r="D3871" t="s">
        <v>117</v>
      </c>
      <c r="E3871" t="s">
        <v>118</v>
      </c>
      <c r="F3871">
        <v>51</v>
      </c>
      <c r="G3871" t="s">
        <v>167</v>
      </c>
      <c r="H3871" t="s">
        <v>125</v>
      </c>
      <c r="I3871" t="s">
        <v>128</v>
      </c>
      <c r="J3871" t="s">
        <v>134</v>
      </c>
      <c r="K3871" t="s">
        <v>148</v>
      </c>
      <c r="L3871">
        <v>7</v>
      </c>
      <c r="M3871">
        <v>103435</v>
      </c>
      <c r="N3871" t="s">
        <v>157</v>
      </c>
      <c r="O3871">
        <v>709564</v>
      </c>
      <c r="P3871">
        <v>709564</v>
      </c>
      <c r="Q3871">
        <v>0</v>
      </c>
      <c r="R3871" t="s">
        <v>160</v>
      </c>
      <c r="S3871" t="s">
        <v>164</v>
      </c>
    </row>
    <row r="3872" spans="1:19" x14ac:dyDescent="0.25">
      <c r="A3872">
        <v>13871</v>
      </c>
      <c r="B3872" s="7">
        <v>45397</v>
      </c>
      <c r="C3872" t="s">
        <v>75</v>
      </c>
      <c r="D3872" t="s">
        <v>116</v>
      </c>
      <c r="E3872" t="s">
        <v>118</v>
      </c>
      <c r="F3872">
        <v>42</v>
      </c>
      <c r="G3872" t="s">
        <v>169</v>
      </c>
      <c r="H3872" t="s">
        <v>123</v>
      </c>
      <c r="I3872" t="s">
        <v>128</v>
      </c>
      <c r="J3872" t="s">
        <v>131</v>
      </c>
      <c r="K3872" t="s">
        <v>147</v>
      </c>
      <c r="L3872">
        <v>5</v>
      </c>
      <c r="M3872">
        <v>154909</v>
      </c>
      <c r="N3872" t="s">
        <v>151</v>
      </c>
      <c r="O3872">
        <v>735817</v>
      </c>
      <c r="P3872">
        <v>735817</v>
      </c>
      <c r="Q3872">
        <v>735817</v>
      </c>
      <c r="R3872" t="s">
        <v>160</v>
      </c>
      <c r="S3872" t="s">
        <v>162</v>
      </c>
    </row>
    <row r="3873" spans="1:19" x14ac:dyDescent="0.25">
      <c r="A3873">
        <v>13872</v>
      </c>
      <c r="B3873" s="7">
        <v>45557</v>
      </c>
      <c r="C3873" t="s">
        <v>104</v>
      </c>
      <c r="D3873" t="s">
        <v>116</v>
      </c>
      <c r="E3873" t="s">
        <v>119</v>
      </c>
      <c r="F3873">
        <v>44</v>
      </c>
      <c r="G3873" t="s">
        <v>169</v>
      </c>
      <c r="H3873" t="s">
        <v>122</v>
      </c>
      <c r="I3873" t="s">
        <v>130</v>
      </c>
      <c r="J3873" t="s">
        <v>131</v>
      </c>
      <c r="K3873" t="s">
        <v>136</v>
      </c>
      <c r="L3873">
        <v>7</v>
      </c>
      <c r="M3873">
        <v>37815</v>
      </c>
      <c r="N3873" t="s">
        <v>157</v>
      </c>
      <c r="O3873">
        <v>259410</v>
      </c>
      <c r="P3873">
        <v>259410</v>
      </c>
      <c r="Q3873">
        <v>0</v>
      </c>
      <c r="R3873" t="s">
        <v>159</v>
      </c>
      <c r="S3873" t="s">
        <v>164</v>
      </c>
    </row>
    <row r="3874" spans="1:19" x14ac:dyDescent="0.25">
      <c r="A3874">
        <v>13873</v>
      </c>
      <c r="B3874" s="7">
        <v>45366</v>
      </c>
      <c r="C3874" t="s">
        <v>32</v>
      </c>
      <c r="D3874" t="s">
        <v>117</v>
      </c>
      <c r="E3874" t="s">
        <v>118</v>
      </c>
      <c r="F3874">
        <v>43</v>
      </c>
      <c r="G3874" t="s">
        <v>169</v>
      </c>
      <c r="H3874" t="s">
        <v>120</v>
      </c>
      <c r="I3874" t="s">
        <v>130</v>
      </c>
      <c r="J3874" t="s">
        <v>134</v>
      </c>
      <c r="K3874" t="s">
        <v>148</v>
      </c>
      <c r="L3874">
        <v>9</v>
      </c>
      <c r="M3874">
        <v>90285</v>
      </c>
      <c r="N3874" t="s">
        <v>156</v>
      </c>
      <c r="O3874">
        <v>788188</v>
      </c>
      <c r="P3874">
        <v>0</v>
      </c>
      <c r="Q3874">
        <v>0</v>
      </c>
      <c r="R3874" t="s">
        <v>161</v>
      </c>
      <c r="S3874" t="s">
        <v>163</v>
      </c>
    </row>
    <row r="3875" spans="1:19" x14ac:dyDescent="0.25">
      <c r="A3875">
        <v>13874</v>
      </c>
      <c r="B3875" s="7">
        <v>45332</v>
      </c>
      <c r="C3875" t="s">
        <v>57</v>
      </c>
      <c r="D3875" t="s">
        <v>117</v>
      </c>
      <c r="E3875" t="s">
        <v>118</v>
      </c>
      <c r="F3875">
        <v>35</v>
      </c>
      <c r="G3875" t="s">
        <v>168</v>
      </c>
      <c r="H3875" t="s">
        <v>125</v>
      </c>
      <c r="I3875" t="s">
        <v>130</v>
      </c>
      <c r="J3875" t="s">
        <v>133</v>
      </c>
      <c r="K3875" t="s">
        <v>143</v>
      </c>
      <c r="L3875">
        <v>10</v>
      </c>
      <c r="M3875">
        <v>140151</v>
      </c>
      <c r="N3875" t="s">
        <v>158</v>
      </c>
      <c r="O3875">
        <v>1121208</v>
      </c>
      <c r="P3875">
        <v>1121208</v>
      </c>
      <c r="Q3875">
        <v>0</v>
      </c>
      <c r="R3875" t="s">
        <v>159</v>
      </c>
      <c r="S3875" t="s">
        <v>164</v>
      </c>
    </row>
    <row r="3876" spans="1:19" x14ac:dyDescent="0.25">
      <c r="A3876">
        <v>13875</v>
      </c>
      <c r="B3876" s="7">
        <v>45542</v>
      </c>
      <c r="C3876" t="s">
        <v>59</v>
      </c>
      <c r="D3876" t="s">
        <v>116</v>
      </c>
      <c r="E3876" t="s">
        <v>118</v>
      </c>
      <c r="F3876">
        <v>44</v>
      </c>
      <c r="G3876" t="s">
        <v>169</v>
      </c>
      <c r="H3876" t="s">
        <v>123</v>
      </c>
      <c r="I3876" t="s">
        <v>127</v>
      </c>
      <c r="J3876" t="s">
        <v>133</v>
      </c>
      <c r="K3876" t="s">
        <v>139</v>
      </c>
      <c r="L3876">
        <v>6</v>
      </c>
      <c r="M3876">
        <v>182068</v>
      </c>
      <c r="N3876" t="s">
        <v>158</v>
      </c>
      <c r="O3876">
        <v>873926</v>
      </c>
      <c r="P3876">
        <v>873926</v>
      </c>
      <c r="Q3876">
        <v>873926</v>
      </c>
      <c r="R3876" t="s">
        <v>159</v>
      </c>
      <c r="S3876" t="s">
        <v>162</v>
      </c>
    </row>
    <row r="3877" spans="1:19" x14ac:dyDescent="0.25">
      <c r="A3877">
        <v>13876</v>
      </c>
      <c r="B3877" s="7">
        <v>45381</v>
      </c>
      <c r="C3877" t="s">
        <v>109</v>
      </c>
      <c r="D3877" t="s">
        <v>116</v>
      </c>
      <c r="E3877" t="s">
        <v>118</v>
      </c>
      <c r="F3877">
        <v>30</v>
      </c>
      <c r="G3877" t="s">
        <v>168</v>
      </c>
      <c r="H3877" t="s">
        <v>120</v>
      </c>
      <c r="I3877" t="s">
        <v>127</v>
      </c>
      <c r="J3877" t="s">
        <v>132</v>
      </c>
      <c r="K3877" t="s">
        <v>142</v>
      </c>
      <c r="L3877">
        <v>7</v>
      </c>
      <c r="M3877">
        <v>69090</v>
      </c>
      <c r="N3877" t="s">
        <v>151</v>
      </c>
      <c r="O3877">
        <v>459448</v>
      </c>
      <c r="P3877">
        <v>459448</v>
      </c>
      <c r="Q3877">
        <v>459448</v>
      </c>
      <c r="R3877" t="s">
        <v>160</v>
      </c>
      <c r="S3877" t="s">
        <v>162</v>
      </c>
    </row>
    <row r="3878" spans="1:19" x14ac:dyDescent="0.25">
      <c r="A3878">
        <v>13877</v>
      </c>
      <c r="B3878" s="7">
        <v>45320</v>
      </c>
      <c r="C3878" t="s">
        <v>105</v>
      </c>
      <c r="D3878" t="s">
        <v>116</v>
      </c>
      <c r="E3878" t="s">
        <v>118</v>
      </c>
      <c r="F3878">
        <v>19</v>
      </c>
      <c r="G3878" t="s">
        <v>166</v>
      </c>
      <c r="H3878" t="s">
        <v>121</v>
      </c>
      <c r="I3878" t="s">
        <v>129</v>
      </c>
      <c r="J3878" t="s">
        <v>134</v>
      </c>
      <c r="K3878" t="s">
        <v>149</v>
      </c>
      <c r="L3878">
        <v>9</v>
      </c>
      <c r="M3878">
        <v>104547</v>
      </c>
      <c r="N3878" t="s">
        <v>152</v>
      </c>
      <c r="O3878">
        <v>799784</v>
      </c>
      <c r="P3878">
        <v>799784</v>
      </c>
      <c r="Q3878">
        <v>799784</v>
      </c>
      <c r="R3878" t="s">
        <v>160</v>
      </c>
      <c r="S3878" t="s">
        <v>162</v>
      </c>
    </row>
    <row r="3879" spans="1:19" x14ac:dyDescent="0.25">
      <c r="A3879">
        <v>13878</v>
      </c>
      <c r="B3879" s="7">
        <v>45301</v>
      </c>
      <c r="C3879" t="s">
        <v>41</v>
      </c>
      <c r="D3879" t="s">
        <v>116</v>
      </c>
      <c r="E3879" t="s">
        <v>118</v>
      </c>
      <c r="F3879">
        <v>23</v>
      </c>
      <c r="G3879" t="s">
        <v>166</v>
      </c>
      <c r="H3879" t="s">
        <v>120</v>
      </c>
      <c r="I3879" t="s">
        <v>129</v>
      </c>
      <c r="J3879" t="s">
        <v>131</v>
      </c>
      <c r="K3879" t="s">
        <v>147</v>
      </c>
      <c r="L3879">
        <v>10</v>
      </c>
      <c r="M3879">
        <v>172965</v>
      </c>
      <c r="N3879" t="s">
        <v>153</v>
      </c>
      <c r="O3879">
        <v>1556685</v>
      </c>
      <c r="P3879">
        <v>1556685</v>
      </c>
      <c r="Q3879">
        <v>0</v>
      </c>
      <c r="R3879" t="s">
        <v>161</v>
      </c>
      <c r="S3879" t="s">
        <v>164</v>
      </c>
    </row>
    <row r="3880" spans="1:19" x14ac:dyDescent="0.25">
      <c r="A3880">
        <v>13879</v>
      </c>
      <c r="B3880" s="7">
        <v>45361</v>
      </c>
      <c r="C3880" t="s">
        <v>21</v>
      </c>
      <c r="D3880" t="s">
        <v>117</v>
      </c>
      <c r="E3880" t="s">
        <v>118</v>
      </c>
      <c r="F3880">
        <v>24</v>
      </c>
      <c r="G3880" t="s">
        <v>166</v>
      </c>
      <c r="H3880" t="s">
        <v>123</v>
      </c>
      <c r="I3880" t="s">
        <v>127</v>
      </c>
      <c r="J3880" t="s">
        <v>133</v>
      </c>
      <c r="K3880" t="s">
        <v>139</v>
      </c>
      <c r="L3880">
        <v>6</v>
      </c>
      <c r="M3880">
        <v>197741</v>
      </c>
      <c r="N3880" t="s">
        <v>151</v>
      </c>
      <c r="O3880">
        <v>1127123</v>
      </c>
      <c r="P3880">
        <v>1127123</v>
      </c>
      <c r="Q3880">
        <v>0</v>
      </c>
      <c r="R3880" t="s">
        <v>159</v>
      </c>
      <c r="S3880" t="s">
        <v>164</v>
      </c>
    </row>
    <row r="3881" spans="1:19" x14ac:dyDescent="0.25">
      <c r="A3881">
        <v>13880</v>
      </c>
      <c r="B3881" s="7">
        <v>45558</v>
      </c>
      <c r="C3881" t="s">
        <v>57</v>
      </c>
      <c r="D3881" t="s">
        <v>116</v>
      </c>
      <c r="E3881" t="s">
        <v>118</v>
      </c>
      <c r="F3881">
        <v>55</v>
      </c>
      <c r="G3881" t="s">
        <v>167</v>
      </c>
      <c r="H3881" t="s">
        <v>121</v>
      </c>
      <c r="I3881" t="s">
        <v>126</v>
      </c>
      <c r="J3881" t="s">
        <v>134</v>
      </c>
      <c r="K3881" t="s">
        <v>148</v>
      </c>
      <c r="L3881">
        <v>5</v>
      </c>
      <c r="M3881">
        <v>56247</v>
      </c>
      <c r="N3881" t="s">
        <v>152</v>
      </c>
      <c r="O3881">
        <v>239049</v>
      </c>
      <c r="P3881">
        <v>239049</v>
      </c>
      <c r="Q3881">
        <v>239049</v>
      </c>
      <c r="R3881" t="s">
        <v>159</v>
      </c>
      <c r="S3881" t="s">
        <v>162</v>
      </c>
    </row>
    <row r="3882" spans="1:19" x14ac:dyDescent="0.25">
      <c r="A3882">
        <v>13881</v>
      </c>
      <c r="B3882" s="7">
        <v>45346</v>
      </c>
      <c r="C3882" t="s">
        <v>113</v>
      </c>
      <c r="D3882" t="s">
        <v>116</v>
      </c>
      <c r="E3882" t="s">
        <v>119</v>
      </c>
      <c r="F3882">
        <v>63</v>
      </c>
      <c r="G3882" t="s">
        <v>167</v>
      </c>
      <c r="H3882" t="s">
        <v>123</v>
      </c>
      <c r="I3882" t="s">
        <v>128</v>
      </c>
      <c r="J3882" t="s">
        <v>131</v>
      </c>
      <c r="K3882" t="s">
        <v>136</v>
      </c>
      <c r="L3882">
        <v>1</v>
      </c>
      <c r="M3882">
        <v>139648</v>
      </c>
      <c r="N3882" t="s">
        <v>158</v>
      </c>
      <c r="O3882">
        <v>111718</v>
      </c>
      <c r="P3882">
        <v>111718</v>
      </c>
      <c r="Q3882">
        <v>111718</v>
      </c>
      <c r="R3882" t="s">
        <v>161</v>
      </c>
      <c r="S3882" t="s">
        <v>162</v>
      </c>
    </row>
    <row r="3883" spans="1:19" x14ac:dyDescent="0.25">
      <c r="A3883">
        <v>13882</v>
      </c>
      <c r="B3883" s="7">
        <v>45551</v>
      </c>
      <c r="C3883" t="s">
        <v>56</v>
      </c>
      <c r="D3883" t="s">
        <v>116</v>
      </c>
      <c r="E3883" t="s">
        <v>119</v>
      </c>
      <c r="F3883">
        <v>57</v>
      </c>
      <c r="G3883" t="s">
        <v>167</v>
      </c>
      <c r="H3883" t="s">
        <v>124</v>
      </c>
      <c r="I3883" t="s">
        <v>129</v>
      </c>
      <c r="J3883" t="s">
        <v>132</v>
      </c>
      <c r="K3883" t="s">
        <v>145</v>
      </c>
      <c r="L3883">
        <v>2</v>
      </c>
      <c r="M3883">
        <v>153474</v>
      </c>
      <c r="N3883" t="s">
        <v>157</v>
      </c>
      <c r="O3883">
        <v>300809</v>
      </c>
      <c r="P3883">
        <v>300809</v>
      </c>
      <c r="Q3883">
        <v>300809</v>
      </c>
      <c r="R3883" t="s">
        <v>161</v>
      </c>
      <c r="S3883" t="s">
        <v>162</v>
      </c>
    </row>
    <row r="3884" spans="1:19" x14ac:dyDescent="0.25">
      <c r="A3884">
        <v>13883</v>
      </c>
      <c r="B3884" s="7">
        <v>45560</v>
      </c>
      <c r="C3884" t="s">
        <v>73</v>
      </c>
      <c r="D3884" t="s">
        <v>117</v>
      </c>
      <c r="E3884" t="s">
        <v>118</v>
      </c>
      <c r="F3884">
        <v>44</v>
      </c>
      <c r="G3884" t="s">
        <v>169</v>
      </c>
      <c r="H3884" t="s">
        <v>123</v>
      </c>
      <c r="I3884" t="s">
        <v>126</v>
      </c>
      <c r="J3884" t="s">
        <v>131</v>
      </c>
      <c r="K3884" t="s">
        <v>147</v>
      </c>
      <c r="L3884">
        <v>6</v>
      </c>
      <c r="M3884">
        <v>5715</v>
      </c>
      <c r="N3884" t="s">
        <v>157</v>
      </c>
      <c r="O3884">
        <v>33604</v>
      </c>
      <c r="P3884">
        <v>33604</v>
      </c>
      <c r="Q3884">
        <v>0</v>
      </c>
      <c r="R3884" t="s">
        <v>159</v>
      </c>
      <c r="S3884" t="s">
        <v>164</v>
      </c>
    </row>
    <row r="3885" spans="1:19" x14ac:dyDescent="0.25">
      <c r="A3885">
        <v>13884</v>
      </c>
      <c r="B3885" s="7">
        <v>45356</v>
      </c>
      <c r="C3885" t="s">
        <v>23</v>
      </c>
      <c r="D3885" t="s">
        <v>116</v>
      </c>
      <c r="E3885" t="s">
        <v>118</v>
      </c>
      <c r="F3885">
        <v>56</v>
      </c>
      <c r="G3885" t="s">
        <v>167</v>
      </c>
      <c r="H3885" t="s">
        <v>120</v>
      </c>
      <c r="I3885" t="s">
        <v>127</v>
      </c>
      <c r="J3885" t="s">
        <v>131</v>
      </c>
      <c r="K3885" t="s">
        <v>147</v>
      </c>
      <c r="L3885">
        <v>8</v>
      </c>
      <c r="M3885">
        <v>184221</v>
      </c>
      <c r="N3885" t="s">
        <v>153</v>
      </c>
      <c r="O3885">
        <v>1326391</v>
      </c>
      <c r="P3885">
        <v>1326391</v>
      </c>
      <c r="Q3885">
        <v>1326391</v>
      </c>
      <c r="R3885" t="s">
        <v>159</v>
      </c>
      <c r="S3885" t="s">
        <v>162</v>
      </c>
    </row>
    <row r="3886" spans="1:19" x14ac:dyDescent="0.25">
      <c r="A3886">
        <v>13885</v>
      </c>
      <c r="B3886" s="7">
        <v>45515</v>
      </c>
      <c r="C3886" t="s">
        <v>69</v>
      </c>
      <c r="D3886" t="s">
        <v>117</v>
      </c>
      <c r="E3886" t="s">
        <v>118</v>
      </c>
      <c r="F3886">
        <v>30</v>
      </c>
      <c r="G3886" t="s">
        <v>168</v>
      </c>
      <c r="H3886" t="s">
        <v>120</v>
      </c>
      <c r="I3886" t="s">
        <v>130</v>
      </c>
      <c r="J3886" t="s">
        <v>132</v>
      </c>
      <c r="K3886" t="s">
        <v>144</v>
      </c>
      <c r="L3886">
        <v>9</v>
      </c>
      <c r="M3886">
        <v>33142</v>
      </c>
      <c r="N3886" t="s">
        <v>152</v>
      </c>
      <c r="O3886">
        <v>253536</v>
      </c>
      <c r="P3886">
        <v>253536</v>
      </c>
      <c r="Q3886">
        <v>0</v>
      </c>
      <c r="R3886" t="s">
        <v>159</v>
      </c>
      <c r="S3886" t="s">
        <v>164</v>
      </c>
    </row>
    <row r="3887" spans="1:19" x14ac:dyDescent="0.25">
      <c r="A3887">
        <v>13886</v>
      </c>
      <c r="B3887" s="7">
        <v>45414</v>
      </c>
      <c r="C3887" t="s">
        <v>25</v>
      </c>
      <c r="D3887" t="s">
        <v>117</v>
      </c>
      <c r="E3887" t="s">
        <v>118</v>
      </c>
      <c r="F3887">
        <v>29</v>
      </c>
      <c r="G3887" t="s">
        <v>168</v>
      </c>
      <c r="H3887" t="s">
        <v>125</v>
      </c>
      <c r="I3887" t="s">
        <v>127</v>
      </c>
      <c r="J3887" t="s">
        <v>133</v>
      </c>
      <c r="K3887" t="s">
        <v>139</v>
      </c>
      <c r="L3887">
        <v>10</v>
      </c>
      <c r="M3887">
        <v>69481</v>
      </c>
      <c r="N3887" t="s">
        <v>157</v>
      </c>
      <c r="O3887">
        <v>680913</v>
      </c>
      <c r="P3887">
        <v>680913</v>
      </c>
      <c r="Q3887">
        <v>0</v>
      </c>
      <c r="R3887" t="s">
        <v>161</v>
      </c>
      <c r="S3887" t="s">
        <v>164</v>
      </c>
    </row>
    <row r="3888" spans="1:19" x14ac:dyDescent="0.25">
      <c r="A3888">
        <v>13887</v>
      </c>
      <c r="B3888" s="7">
        <v>45557</v>
      </c>
      <c r="C3888" t="s">
        <v>112</v>
      </c>
      <c r="D3888" t="s">
        <v>117</v>
      </c>
      <c r="E3888" t="s">
        <v>118</v>
      </c>
      <c r="F3888">
        <v>58</v>
      </c>
      <c r="G3888" t="s">
        <v>167</v>
      </c>
      <c r="H3888" t="s">
        <v>125</v>
      </c>
      <c r="I3888" t="s">
        <v>126</v>
      </c>
      <c r="J3888" t="s">
        <v>133</v>
      </c>
      <c r="K3888" t="s">
        <v>140</v>
      </c>
      <c r="L3888">
        <v>6</v>
      </c>
      <c r="M3888">
        <v>21412</v>
      </c>
      <c r="N3888" t="s">
        <v>157</v>
      </c>
      <c r="O3888">
        <v>125902</v>
      </c>
      <c r="P3888">
        <v>125902</v>
      </c>
      <c r="Q3888">
        <v>0</v>
      </c>
      <c r="R3888" t="s">
        <v>160</v>
      </c>
      <c r="S3888" t="s">
        <v>164</v>
      </c>
    </row>
    <row r="3889" spans="1:19" x14ac:dyDescent="0.25">
      <c r="A3889">
        <v>13888</v>
      </c>
      <c r="B3889" s="7">
        <v>45460</v>
      </c>
      <c r="C3889" t="s">
        <v>57</v>
      </c>
      <c r="D3889" t="s">
        <v>116</v>
      </c>
      <c r="E3889" t="s">
        <v>118</v>
      </c>
      <c r="F3889">
        <v>29</v>
      </c>
      <c r="G3889" t="s">
        <v>168</v>
      </c>
      <c r="H3889" t="s">
        <v>124</v>
      </c>
      <c r="I3889" t="s">
        <v>126</v>
      </c>
      <c r="J3889" t="s">
        <v>131</v>
      </c>
      <c r="K3889" t="s">
        <v>147</v>
      </c>
      <c r="L3889">
        <v>3</v>
      </c>
      <c r="M3889">
        <v>127893</v>
      </c>
      <c r="N3889" t="s">
        <v>157</v>
      </c>
      <c r="O3889">
        <v>376005</v>
      </c>
      <c r="P3889">
        <v>376005</v>
      </c>
      <c r="Q3889">
        <v>0</v>
      </c>
      <c r="R3889" t="s">
        <v>161</v>
      </c>
      <c r="S3889" t="s">
        <v>164</v>
      </c>
    </row>
    <row r="3890" spans="1:19" x14ac:dyDescent="0.25">
      <c r="A3890">
        <v>13889</v>
      </c>
      <c r="B3890" s="7">
        <v>45388</v>
      </c>
      <c r="C3890" t="s">
        <v>36</v>
      </c>
      <c r="D3890" t="s">
        <v>117</v>
      </c>
      <c r="E3890" t="s">
        <v>119</v>
      </c>
      <c r="F3890">
        <v>63</v>
      </c>
      <c r="G3890" t="s">
        <v>167</v>
      </c>
      <c r="H3890" t="s">
        <v>121</v>
      </c>
      <c r="I3890" t="s">
        <v>127</v>
      </c>
      <c r="J3890" t="s">
        <v>134</v>
      </c>
      <c r="K3890" t="s">
        <v>148</v>
      </c>
      <c r="L3890">
        <v>4</v>
      </c>
      <c r="M3890">
        <v>92489</v>
      </c>
      <c r="N3890" t="s">
        <v>154</v>
      </c>
      <c r="O3890">
        <v>369956</v>
      </c>
      <c r="P3890">
        <v>369956</v>
      </c>
      <c r="Q3890">
        <v>0</v>
      </c>
      <c r="R3890" t="s">
        <v>161</v>
      </c>
      <c r="S3890" t="s">
        <v>164</v>
      </c>
    </row>
    <row r="3891" spans="1:19" x14ac:dyDescent="0.25">
      <c r="A3891">
        <v>13890</v>
      </c>
      <c r="B3891" s="7">
        <v>45511</v>
      </c>
      <c r="C3891" t="s">
        <v>87</v>
      </c>
      <c r="D3891" t="s">
        <v>117</v>
      </c>
      <c r="E3891" t="s">
        <v>119</v>
      </c>
      <c r="F3891">
        <v>25</v>
      </c>
      <c r="G3891" t="s">
        <v>166</v>
      </c>
      <c r="H3891" t="s">
        <v>124</v>
      </c>
      <c r="I3891" t="s">
        <v>129</v>
      </c>
      <c r="J3891" t="s">
        <v>133</v>
      </c>
      <c r="K3891" t="s">
        <v>139</v>
      </c>
      <c r="L3891">
        <v>8</v>
      </c>
      <c r="M3891">
        <v>84042</v>
      </c>
      <c r="N3891" t="s">
        <v>155</v>
      </c>
      <c r="O3891">
        <v>625272</v>
      </c>
      <c r="P3891">
        <v>625272</v>
      </c>
      <c r="Q3891">
        <v>0</v>
      </c>
      <c r="R3891" t="s">
        <v>159</v>
      </c>
      <c r="S3891" t="s">
        <v>164</v>
      </c>
    </row>
    <row r="3892" spans="1:19" x14ac:dyDescent="0.25">
      <c r="A3892">
        <v>13891</v>
      </c>
      <c r="B3892" s="7">
        <v>45553</v>
      </c>
      <c r="C3892" t="s">
        <v>49</v>
      </c>
      <c r="D3892" t="s">
        <v>117</v>
      </c>
      <c r="E3892" t="s">
        <v>118</v>
      </c>
      <c r="F3892">
        <v>20</v>
      </c>
      <c r="G3892" t="s">
        <v>166</v>
      </c>
      <c r="H3892" t="s">
        <v>125</v>
      </c>
      <c r="I3892" t="s">
        <v>126</v>
      </c>
      <c r="J3892" t="s">
        <v>132</v>
      </c>
      <c r="K3892" t="s">
        <v>142</v>
      </c>
      <c r="L3892">
        <v>3</v>
      </c>
      <c r="M3892">
        <v>91486</v>
      </c>
      <c r="N3892" t="s">
        <v>153</v>
      </c>
      <c r="O3892">
        <v>247012</v>
      </c>
      <c r="P3892">
        <v>247012</v>
      </c>
      <c r="Q3892">
        <v>247012</v>
      </c>
      <c r="R3892" t="s">
        <v>159</v>
      </c>
      <c r="S3892" t="s">
        <v>162</v>
      </c>
    </row>
    <row r="3893" spans="1:19" x14ac:dyDescent="0.25">
      <c r="A3893">
        <v>13892</v>
      </c>
      <c r="B3893" s="7">
        <v>45483</v>
      </c>
      <c r="C3893" t="s">
        <v>60</v>
      </c>
      <c r="D3893" t="s">
        <v>117</v>
      </c>
      <c r="E3893" t="s">
        <v>118</v>
      </c>
      <c r="F3893">
        <v>62</v>
      </c>
      <c r="G3893" t="s">
        <v>167</v>
      </c>
      <c r="H3893" t="s">
        <v>121</v>
      </c>
      <c r="I3893" t="s">
        <v>128</v>
      </c>
      <c r="J3893" t="s">
        <v>134</v>
      </c>
      <c r="K3893" t="s">
        <v>148</v>
      </c>
      <c r="L3893">
        <v>4</v>
      </c>
      <c r="M3893">
        <v>86354</v>
      </c>
      <c r="N3893" t="s">
        <v>152</v>
      </c>
      <c r="O3893">
        <v>293603</v>
      </c>
      <c r="P3893">
        <v>293603</v>
      </c>
      <c r="Q3893">
        <v>0</v>
      </c>
      <c r="R3893" t="s">
        <v>161</v>
      </c>
      <c r="S3893" t="s">
        <v>164</v>
      </c>
    </row>
    <row r="3894" spans="1:19" x14ac:dyDescent="0.25">
      <c r="A3894">
        <v>13893</v>
      </c>
      <c r="B3894" s="7">
        <v>45543</v>
      </c>
      <c r="C3894" t="s">
        <v>62</v>
      </c>
      <c r="D3894" t="s">
        <v>117</v>
      </c>
      <c r="E3894" t="s">
        <v>119</v>
      </c>
      <c r="F3894">
        <v>28</v>
      </c>
      <c r="G3894" t="s">
        <v>168</v>
      </c>
      <c r="H3894" t="s">
        <v>125</v>
      </c>
      <c r="I3894" t="s">
        <v>130</v>
      </c>
      <c r="J3894" t="s">
        <v>132</v>
      </c>
      <c r="K3894" t="s">
        <v>145</v>
      </c>
      <c r="L3894">
        <v>5</v>
      </c>
      <c r="M3894">
        <v>81848</v>
      </c>
      <c r="N3894" t="s">
        <v>158</v>
      </c>
      <c r="O3894">
        <v>327392</v>
      </c>
      <c r="P3894">
        <v>327392</v>
      </c>
      <c r="Q3894">
        <v>327392</v>
      </c>
      <c r="R3894" t="s">
        <v>161</v>
      </c>
      <c r="S3894" t="s">
        <v>162</v>
      </c>
    </row>
    <row r="3895" spans="1:19" x14ac:dyDescent="0.25">
      <c r="A3895">
        <v>13894</v>
      </c>
      <c r="B3895" s="7">
        <v>45480</v>
      </c>
      <c r="C3895" t="s">
        <v>47</v>
      </c>
      <c r="D3895" t="s">
        <v>117</v>
      </c>
      <c r="E3895" t="s">
        <v>118</v>
      </c>
      <c r="F3895">
        <v>42</v>
      </c>
      <c r="G3895" t="s">
        <v>169</v>
      </c>
      <c r="H3895" t="s">
        <v>125</v>
      </c>
      <c r="I3895" t="s">
        <v>129</v>
      </c>
      <c r="J3895" t="s">
        <v>132</v>
      </c>
      <c r="K3895" t="s">
        <v>137</v>
      </c>
      <c r="L3895">
        <v>2</v>
      </c>
      <c r="M3895">
        <v>11687</v>
      </c>
      <c r="N3895" t="s">
        <v>152</v>
      </c>
      <c r="O3895">
        <v>19867</v>
      </c>
      <c r="P3895">
        <v>19867</v>
      </c>
      <c r="Q3895">
        <v>0</v>
      </c>
      <c r="R3895" t="s">
        <v>159</v>
      </c>
      <c r="S3895" t="s">
        <v>164</v>
      </c>
    </row>
    <row r="3896" spans="1:19" x14ac:dyDescent="0.25">
      <c r="A3896">
        <v>13895</v>
      </c>
      <c r="B3896" s="7">
        <v>45412</v>
      </c>
      <c r="C3896" t="s">
        <v>94</v>
      </c>
      <c r="D3896" t="s">
        <v>116</v>
      </c>
      <c r="E3896" t="s">
        <v>118</v>
      </c>
      <c r="F3896">
        <v>46</v>
      </c>
      <c r="G3896" t="s">
        <v>167</v>
      </c>
      <c r="H3896" t="s">
        <v>123</v>
      </c>
      <c r="I3896" t="s">
        <v>129</v>
      </c>
      <c r="J3896" t="s">
        <v>131</v>
      </c>
      <c r="K3896" t="s">
        <v>147</v>
      </c>
      <c r="L3896">
        <v>8</v>
      </c>
      <c r="M3896">
        <v>170615</v>
      </c>
      <c r="N3896" t="s">
        <v>154</v>
      </c>
      <c r="O3896">
        <v>1364920</v>
      </c>
      <c r="P3896">
        <v>1364920</v>
      </c>
      <c r="Q3896">
        <v>0</v>
      </c>
      <c r="R3896" t="s">
        <v>160</v>
      </c>
      <c r="S3896" t="s">
        <v>164</v>
      </c>
    </row>
    <row r="3897" spans="1:19" x14ac:dyDescent="0.25">
      <c r="A3897">
        <v>13896</v>
      </c>
      <c r="B3897" s="7">
        <v>45395</v>
      </c>
      <c r="C3897" t="s">
        <v>28</v>
      </c>
      <c r="D3897" t="s">
        <v>116</v>
      </c>
      <c r="E3897" t="s">
        <v>119</v>
      </c>
      <c r="F3897">
        <v>51</v>
      </c>
      <c r="G3897" t="s">
        <v>167</v>
      </c>
      <c r="H3897" t="s">
        <v>122</v>
      </c>
      <c r="I3897" t="s">
        <v>126</v>
      </c>
      <c r="J3897" t="s">
        <v>134</v>
      </c>
      <c r="K3897" t="s">
        <v>148</v>
      </c>
      <c r="L3897">
        <v>1</v>
      </c>
      <c r="M3897">
        <v>197770</v>
      </c>
      <c r="N3897" t="s">
        <v>155</v>
      </c>
      <c r="O3897">
        <v>183926</v>
      </c>
      <c r="P3897">
        <v>0</v>
      </c>
      <c r="Q3897">
        <v>0</v>
      </c>
      <c r="R3897" t="s">
        <v>159</v>
      </c>
      <c r="S3897" t="s">
        <v>163</v>
      </c>
    </row>
    <row r="3898" spans="1:19" x14ac:dyDescent="0.25">
      <c r="A3898">
        <v>13897</v>
      </c>
      <c r="B3898" s="7">
        <v>45463</v>
      </c>
      <c r="C3898" t="s">
        <v>103</v>
      </c>
      <c r="D3898" t="s">
        <v>117</v>
      </c>
      <c r="E3898" t="s">
        <v>119</v>
      </c>
      <c r="F3898">
        <v>49</v>
      </c>
      <c r="G3898" t="s">
        <v>167</v>
      </c>
      <c r="H3898" t="s">
        <v>122</v>
      </c>
      <c r="I3898" t="s">
        <v>130</v>
      </c>
      <c r="J3898" t="s">
        <v>134</v>
      </c>
      <c r="K3898" t="s">
        <v>148</v>
      </c>
      <c r="L3898">
        <v>10</v>
      </c>
      <c r="M3898">
        <v>197869</v>
      </c>
      <c r="N3898" t="s">
        <v>151</v>
      </c>
      <c r="O3898">
        <v>1879755</v>
      </c>
      <c r="P3898">
        <v>1879755</v>
      </c>
      <c r="Q3898">
        <v>0</v>
      </c>
      <c r="R3898" t="s">
        <v>159</v>
      </c>
      <c r="S3898" t="s">
        <v>164</v>
      </c>
    </row>
    <row r="3899" spans="1:19" x14ac:dyDescent="0.25">
      <c r="A3899">
        <v>13898</v>
      </c>
      <c r="B3899" s="7">
        <v>45436</v>
      </c>
      <c r="C3899" t="s">
        <v>52</v>
      </c>
      <c r="D3899" t="s">
        <v>116</v>
      </c>
      <c r="E3899" t="s">
        <v>118</v>
      </c>
      <c r="F3899">
        <v>48</v>
      </c>
      <c r="G3899" t="s">
        <v>167</v>
      </c>
      <c r="H3899" t="s">
        <v>124</v>
      </c>
      <c r="I3899" t="s">
        <v>128</v>
      </c>
      <c r="J3899" t="s">
        <v>131</v>
      </c>
      <c r="K3899" t="s">
        <v>135</v>
      </c>
      <c r="L3899">
        <v>7</v>
      </c>
      <c r="M3899">
        <v>109171</v>
      </c>
      <c r="N3899" t="s">
        <v>152</v>
      </c>
      <c r="O3899">
        <v>649567</v>
      </c>
      <c r="P3899">
        <v>649567</v>
      </c>
      <c r="Q3899">
        <v>0</v>
      </c>
      <c r="R3899" t="s">
        <v>160</v>
      </c>
      <c r="S3899" t="s">
        <v>164</v>
      </c>
    </row>
    <row r="3900" spans="1:19" x14ac:dyDescent="0.25">
      <c r="A3900">
        <v>13899</v>
      </c>
      <c r="B3900" s="7">
        <v>45609</v>
      </c>
      <c r="C3900" t="s">
        <v>74</v>
      </c>
      <c r="D3900" t="s">
        <v>117</v>
      </c>
      <c r="E3900" t="s">
        <v>119</v>
      </c>
      <c r="F3900">
        <v>24</v>
      </c>
      <c r="G3900" t="s">
        <v>166</v>
      </c>
      <c r="H3900" t="s">
        <v>125</v>
      </c>
      <c r="I3900" t="s">
        <v>128</v>
      </c>
      <c r="J3900" t="s">
        <v>133</v>
      </c>
      <c r="K3900" t="s">
        <v>139</v>
      </c>
      <c r="L3900">
        <v>6</v>
      </c>
      <c r="M3900">
        <v>136221</v>
      </c>
      <c r="N3900" t="s">
        <v>158</v>
      </c>
      <c r="O3900">
        <v>653860</v>
      </c>
      <c r="P3900">
        <v>653860</v>
      </c>
      <c r="Q3900">
        <v>653860</v>
      </c>
      <c r="R3900" t="s">
        <v>159</v>
      </c>
      <c r="S3900" t="s">
        <v>162</v>
      </c>
    </row>
    <row r="3901" spans="1:19" x14ac:dyDescent="0.25">
      <c r="A3901">
        <v>13900</v>
      </c>
      <c r="B3901" s="7">
        <v>45484</v>
      </c>
      <c r="C3901" t="s">
        <v>101</v>
      </c>
      <c r="D3901" t="s">
        <v>116</v>
      </c>
      <c r="E3901" t="s">
        <v>118</v>
      </c>
      <c r="F3901">
        <v>24</v>
      </c>
      <c r="G3901" t="s">
        <v>166</v>
      </c>
      <c r="H3901" t="s">
        <v>120</v>
      </c>
      <c r="I3901" t="s">
        <v>128</v>
      </c>
      <c r="J3901" t="s">
        <v>134</v>
      </c>
      <c r="K3901" t="s">
        <v>149</v>
      </c>
      <c r="L3901">
        <v>2</v>
      </c>
      <c r="M3901">
        <v>174687</v>
      </c>
      <c r="N3901" t="s">
        <v>154</v>
      </c>
      <c r="O3901">
        <v>349374</v>
      </c>
      <c r="P3901">
        <v>349374</v>
      </c>
      <c r="Q3901">
        <v>0</v>
      </c>
      <c r="R3901" t="s">
        <v>161</v>
      </c>
      <c r="S3901" t="s">
        <v>164</v>
      </c>
    </row>
    <row r="3902" spans="1:19" x14ac:dyDescent="0.25">
      <c r="A3902">
        <v>13901</v>
      </c>
      <c r="B3902" s="7">
        <v>45492</v>
      </c>
      <c r="C3902" t="s">
        <v>70</v>
      </c>
      <c r="D3902" t="s">
        <v>117</v>
      </c>
      <c r="E3902" t="s">
        <v>119</v>
      </c>
      <c r="F3902">
        <v>19</v>
      </c>
      <c r="G3902" t="s">
        <v>166</v>
      </c>
      <c r="H3902" t="s">
        <v>120</v>
      </c>
      <c r="I3902" t="s">
        <v>130</v>
      </c>
      <c r="J3902" t="s">
        <v>132</v>
      </c>
      <c r="K3902" t="s">
        <v>144</v>
      </c>
      <c r="L3902">
        <v>8</v>
      </c>
      <c r="M3902">
        <v>180796</v>
      </c>
      <c r="N3902" t="s">
        <v>152</v>
      </c>
      <c r="O3902">
        <v>1229412</v>
      </c>
      <c r="P3902">
        <v>1229412</v>
      </c>
      <c r="Q3902">
        <v>0</v>
      </c>
      <c r="R3902" t="s">
        <v>159</v>
      </c>
      <c r="S3902" t="s">
        <v>164</v>
      </c>
    </row>
    <row r="3903" spans="1:19" x14ac:dyDescent="0.25">
      <c r="A3903">
        <v>13902</v>
      </c>
      <c r="B3903" s="7">
        <v>45363</v>
      </c>
      <c r="C3903" t="s">
        <v>20</v>
      </c>
      <c r="D3903" t="s">
        <v>116</v>
      </c>
      <c r="E3903" t="s">
        <v>118</v>
      </c>
      <c r="F3903">
        <v>28</v>
      </c>
      <c r="G3903" t="s">
        <v>168</v>
      </c>
      <c r="H3903" t="s">
        <v>120</v>
      </c>
      <c r="I3903" t="s">
        <v>129</v>
      </c>
      <c r="J3903" t="s">
        <v>134</v>
      </c>
      <c r="K3903" t="s">
        <v>148</v>
      </c>
      <c r="L3903">
        <v>4</v>
      </c>
      <c r="M3903">
        <v>18028</v>
      </c>
      <c r="N3903" t="s">
        <v>153</v>
      </c>
      <c r="O3903">
        <v>64900</v>
      </c>
      <c r="P3903">
        <v>64900</v>
      </c>
      <c r="Q3903">
        <v>64900</v>
      </c>
      <c r="R3903" t="s">
        <v>160</v>
      </c>
      <c r="S3903" t="s">
        <v>162</v>
      </c>
    </row>
    <row r="3904" spans="1:19" x14ac:dyDescent="0.25">
      <c r="A3904">
        <v>13903</v>
      </c>
      <c r="B3904" s="7">
        <v>45580</v>
      </c>
      <c r="C3904" t="s">
        <v>55</v>
      </c>
      <c r="D3904" t="s">
        <v>117</v>
      </c>
      <c r="E3904" t="s">
        <v>118</v>
      </c>
      <c r="F3904">
        <v>45</v>
      </c>
      <c r="G3904" t="s">
        <v>169</v>
      </c>
      <c r="H3904" t="s">
        <v>120</v>
      </c>
      <c r="I3904" t="s">
        <v>130</v>
      </c>
      <c r="J3904" t="s">
        <v>131</v>
      </c>
      <c r="K3904" t="s">
        <v>136</v>
      </c>
      <c r="L3904">
        <v>4</v>
      </c>
      <c r="M3904">
        <v>93423</v>
      </c>
      <c r="N3904" t="s">
        <v>156</v>
      </c>
      <c r="O3904">
        <v>362481</v>
      </c>
      <c r="P3904">
        <v>362481</v>
      </c>
      <c r="Q3904">
        <v>362481</v>
      </c>
      <c r="R3904" t="s">
        <v>161</v>
      </c>
      <c r="S3904" t="s">
        <v>162</v>
      </c>
    </row>
    <row r="3905" spans="1:19" x14ac:dyDescent="0.25">
      <c r="A3905">
        <v>13904</v>
      </c>
      <c r="B3905" s="7">
        <v>45615</v>
      </c>
      <c r="C3905" t="s">
        <v>101</v>
      </c>
      <c r="D3905" t="s">
        <v>117</v>
      </c>
      <c r="E3905" t="s">
        <v>119</v>
      </c>
      <c r="F3905">
        <v>37</v>
      </c>
      <c r="G3905" t="s">
        <v>169</v>
      </c>
      <c r="H3905" t="s">
        <v>125</v>
      </c>
      <c r="I3905" t="s">
        <v>130</v>
      </c>
      <c r="J3905" t="s">
        <v>133</v>
      </c>
      <c r="K3905" t="s">
        <v>141</v>
      </c>
      <c r="L3905">
        <v>1</v>
      </c>
      <c r="M3905">
        <v>146542</v>
      </c>
      <c r="N3905" t="s">
        <v>155</v>
      </c>
      <c r="O3905">
        <v>136284</v>
      </c>
      <c r="P3905">
        <v>136284</v>
      </c>
      <c r="Q3905">
        <v>0</v>
      </c>
      <c r="R3905" t="s">
        <v>161</v>
      </c>
      <c r="S3905" t="s">
        <v>164</v>
      </c>
    </row>
    <row r="3906" spans="1:19" x14ac:dyDescent="0.25">
      <c r="A3906">
        <v>13905</v>
      </c>
      <c r="B3906" s="7">
        <v>45502</v>
      </c>
      <c r="C3906" t="s">
        <v>106</v>
      </c>
      <c r="D3906" t="s">
        <v>116</v>
      </c>
      <c r="E3906" t="s">
        <v>119</v>
      </c>
      <c r="F3906">
        <v>58</v>
      </c>
      <c r="G3906" t="s">
        <v>167</v>
      </c>
      <c r="H3906" t="s">
        <v>122</v>
      </c>
      <c r="I3906" t="s">
        <v>127</v>
      </c>
      <c r="J3906" t="s">
        <v>133</v>
      </c>
      <c r="K3906" t="s">
        <v>140</v>
      </c>
      <c r="L3906">
        <v>2</v>
      </c>
      <c r="M3906">
        <v>42611</v>
      </c>
      <c r="N3906" t="s">
        <v>158</v>
      </c>
      <c r="O3906">
        <v>68177</v>
      </c>
      <c r="P3906">
        <v>68177</v>
      </c>
      <c r="Q3906">
        <v>68177</v>
      </c>
      <c r="R3906" t="s">
        <v>160</v>
      </c>
      <c r="S3906" t="s">
        <v>162</v>
      </c>
    </row>
    <row r="3907" spans="1:19" x14ac:dyDescent="0.25">
      <c r="A3907">
        <v>13906</v>
      </c>
      <c r="B3907" s="7">
        <v>45353</v>
      </c>
      <c r="C3907" t="s">
        <v>109</v>
      </c>
      <c r="D3907" t="s">
        <v>116</v>
      </c>
      <c r="E3907" t="s">
        <v>118</v>
      </c>
      <c r="F3907">
        <v>53</v>
      </c>
      <c r="G3907" t="s">
        <v>167</v>
      </c>
      <c r="H3907" t="s">
        <v>123</v>
      </c>
      <c r="I3907" t="s">
        <v>128</v>
      </c>
      <c r="J3907" t="s">
        <v>134</v>
      </c>
      <c r="K3907" t="s">
        <v>149</v>
      </c>
      <c r="L3907">
        <v>2</v>
      </c>
      <c r="M3907">
        <v>78595</v>
      </c>
      <c r="N3907" t="s">
        <v>151</v>
      </c>
      <c r="O3907">
        <v>149330</v>
      </c>
      <c r="P3907">
        <v>149330</v>
      </c>
      <c r="Q3907">
        <v>149330</v>
      </c>
      <c r="R3907" t="s">
        <v>161</v>
      </c>
      <c r="S3907" t="s">
        <v>162</v>
      </c>
    </row>
    <row r="3908" spans="1:19" x14ac:dyDescent="0.25">
      <c r="A3908">
        <v>13907</v>
      </c>
      <c r="B3908" s="7">
        <v>45308</v>
      </c>
      <c r="C3908" t="s">
        <v>41</v>
      </c>
      <c r="D3908" t="s">
        <v>116</v>
      </c>
      <c r="E3908" t="s">
        <v>118</v>
      </c>
      <c r="F3908">
        <v>21</v>
      </c>
      <c r="G3908" t="s">
        <v>166</v>
      </c>
      <c r="H3908" t="s">
        <v>120</v>
      </c>
      <c r="I3908" t="s">
        <v>130</v>
      </c>
      <c r="J3908" t="s">
        <v>134</v>
      </c>
      <c r="K3908" t="s">
        <v>146</v>
      </c>
      <c r="L3908">
        <v>2</v>
      </c>
      <c r="M3908">
        <v>51727</v>
      </c>
      <c r="N3908" t="s">
        <v>154</v>
      </c>
      <c r="O3908">
        <v>103454</v>
      </c>
      <c r="P3908">
        <v>103454</v>
      </c>
      <c r="Q3908">
        <v>103454</v>
      </c>
      <c r="R3908" t="s">
        <v>160</v>
      </c>
      <c r="S3908" t="s">
        <v>162</v>
      </c>
    </row>
    <row r="3909" spans="1:19" x14ac:dyDescent="0.25">
      <c r="A3909">
        <v>13908</v>
      </c>
      <c r="B3909" s="7">
        <v>45385</v>
      </c>
      <c r="C3909" t="s">
        <v>53</v>
      </c>
      <c r="D3909" t="s">
        <v>116</v>
      </c>
      <c r="E3909" t="s">
        <v>119</v>
      </c>
      <c r="F3909">
        <v>22</v>
      </c>
      <c r="G3909" t="s">
        <v>166</v>
      </c>
      <c r="H3909" t="s">
        <v>122</v>
      </c>
      <c r="I3909" t="s">
        <v>127</v>
      </c>
      <c r="J3909" t="s">
        <v>133</v>
      </c>
      <c r="K3909" t="s">
        <v>141</v>
      </c>
      <c r="L3909">
        <v>4</v>
      </c>
      <c r="M3909">
        <v>111024</v>
      </c>
      <c r="N3909" t="s">
        <v>155</v>
      </c>
      <c r="O3909">
        <v>413009</v>
      </c>
      <c r="P3909">
        <v>413009</v>
      </c>
      <c r="Q3909">
        <v>0</v>
      </c>
      <c r="R3909" t="s">
        <v>161</v>
      </c>
      <c r="S3909" t="s">
        <v>164</v>
      </c>
    </row>
    <row r="3910" spans="1:19" x14ac:dyDescent="0.25">
      <c r="A3910">
        <v>13909</v>
      </c>
      <c r="B3910" s="7">
        <v>45355</v>
      </c>
      <c r="C3910" t="s">
        <v>83</v>
      </c>
      <c r="D3910" t="s">
        <v>117</v>
      </c>
      <c r="E3910" t="s">
        <v>118</v>
      </c>
      <c r="F3910">
        <v>28</v>
      </c>
      <c r="G3910" t="s">
        <v>168</v>
      </c>
      <c r="H3910" t="s">
        <v>120</v>
      </c>
      <c r="I3910" t="s">
        <v>129</v>
      </c>
      <c r="J3910" t="s">
        <v>134</v>
      </c>
      <c r="K3910" t="s">
        <v>148</v>
      </c>
      <c r="L3910">
        <v>5</v>
      </c>
      <c r="M3910">
        <v>169174</v>
      </c>
      <c r="N3910" t="s">
        <v>158</v>
      </c>
      <c r="O3910">
        <v>676696</v>
      </c>
      <c r="P3910">
        <v>676696</v>
      </c>
      <c r="Q3910">
        <v>676696</v>
      </c>
      <c r="R3910" t="s">
        <v>160</v>
      </c>
      <c r="S3910" t="s">
        <v>162</v>
      </c>
    </row>
    <row r="3911" spans="1:19" x14ac:dyDescent="0.25">
      <c r="A3911">
        <v>13910</v>
      </c>
      <c r="B3911" s="7">
        <v>45309</v>
      </c>
      <c r="C3911" t="s">
        <v>73</v>
      </c>
      <c r="D3911" t="s">
        <v>116</v>
      </c>
      <c r="E3911" t="s">
        <v>118</v>
      </c>
      <c r="F3911">
        <v>35</v>
      </c>
      <c r="G3911" t="s">
        <v>168</v>
      </c>
      <c r="H3911" t="s">
        <v>124</v>
      </c>
      <c r="I3911" t="s">
        <v>130</v>
      </c>
      <c r="J3911" t="s">
        <v>134</v>
      </c>
      <c r="K3911" t="s">
        <v>146</v>
      </c>
      <c r="L3911">
        <v>10</v>
      </c>
      <c r="M3911">
        <v>51571</v>
      </c>
      <c r="N3911" t="s">
        <v>157</v>
      </c>
      <c r="O3911">
        <v>505395</v>
      </c>
      <c r="P3911">
        <v>505395</v>
      </c>
      <c r="Q3911">
        <v>0</v>
      </c>
      <c r="R3911" t="s">
        <v>159</v>
      </c>
      <c r="S3911" t="s">
        <v>164</v>
      </c>
    </row>
    <row r="3912" spans="1:19" x14ac:dyDescent="0.25">
      <c r="A3912">
        <v>13911</v>
      </c>
      <c r="B3912" s="7">
        <v>45543</v>
      </c>
      <c r="C3912" t="s">
        <v>54</v>
      </c>
      <c r="D3912" t="s">
        <v>116</v>
      </c>
      <c r="E3912" t="s">
        <v>119</v>
      </c>
      <c r="F3912">
        <v>32</v>
      </c>
      <c r="G3912" t="s">
        <v>168</v>
      </c>
      <c r="H3912" t="s">
        <v>122</v>
      </c>
      <c r="I3912" t="s">
        <v>127</v>
      </c>
      <c r="J3912" t="s">
        <v>134</v>
      </c>
      <c r="K3912" t="s">
        <v>148</v>
      </c>
      <c r="L3912">
        <v>8</v>
      </c>
      <c r="M3912">
        <v>93364</v>
      </c>
      <c r="N3912" t="s">
        <v>154</v>
      </c>
      <c r="O3912">
        <v>746912</v>
      </c>
      <c r="P3912">
        <v>746912</v>
      </c>
      <c r="Q3912">
        <v>746912</v>
      </c>
      <c r="R3912" t="s">
        <v>161</v>
      </c>
      <c r="S3912" t="s">
        <v>162</v>
      </c>
    </row>
    <row r="3913" spans="1:19" x14ac:dyDescent="0.25">
      <c r="A3913">
        <v>13912</v>
      </c>
      <c r="B3913" s="7">
        <v>45649</v>
      </c>
      <c r="C3913" t="s">
        <v>69</v>
      </c>
      <c r="D3913" t="s">
        <v>117</v>
      </c>
      <c r="E3913" t="s">
        <v>118</v>
      </c>
      <c r="F3913">
        <v>28</v>
      </c>
      <c r="G3913" t="s">
        <v>168</v>
      </c>
      <c r="H3913" t="s">
        <v>121</v>
      </c>
      <c r="I3913" t="s">
        <v>126</v>
      </c>
      <c r="J3913" t="s">
        <v>134</v>
      </c>
      <c r="K3913" t="s">
        <v>149</v>
      </c>
      <c r="L3913">
        <v>2</v>
      </c>
      <c r="M3913">
        <v>168136</v>
      </c>
      <c r="N3913" t="s">
        <v>152</v>
      </c>
      <c r="O3913">
        <v>285831</v>
      </c>
      <c r="P3913">
        <v>285831</v>
      </c>
      <c r="Q3913">
        <v>285831</v>
      </c>
      <c r="R3913" t="s">
        <v>160</v>
      </c>
      <c r="S3913" t="s">
        <v>162</v>
      </c>
    </row>
    <row r="3914" spans="1:19" x14ac:dyDescent="0.25">
      <c r="A3914">
        <v>13913</v>
      </c>
      <c r="B3914" s="7">
        <v>45551</v>
      </c>
      <c r="C3914" t="s">
        <v>81</v>
      </c>
      <c r="D3914" t="s">
        <v>116</v>
      </c>
      <c r="E3914" t="s">
        <v>118</v>
      </c>
      <c r="F3914">
        <v>50</v>
      </c>
      <c r="G3914" t="s">
        <v>167</v>
      </c>
      <c r="H3914" t="s">
        <v>125</v>
      </c>
      <c r="I3914" t="s">
        <v>129</v>
      </c>
      <c r="J3914" t="s">
        <v>133</v>
      </c>
      <c r="K3914" t="s">
        <v>141</v>
      </c>
      <c r="L3914">
        <v>7</v>
      </c>
      <c r="M3914">
        <v>87946</v>
      </c>
      <c r="N3914" t="s">
        <v>152</v>
      </c>
      <c r="O3914">
        <v>523278</v>
      </c>
      <c r="P3914">
        <v>523278</v>
      </c>
      <c r="Q3914">
        <v>523278</v>
      </c>
      <c r="R3914" t="s">
        <v>160</v>
      </c>
      <c r="S3914" t="s">
        <v>162</v>
      </c>
    </row>
    <row r="3915" spans="1:19" x14ac:dyDescent="0.25">
      <c r="A3915">
        <v>13914</v>
      </c>
      <c r="B3915" s="7">
        <v>45647</v>
      </c>
      <c r="C3915" t="s">
        <v>32</v>
      </c>
      <c r="D3915" t="s">
        <v>117</v>
      </c>
      <c r="E3915" t="s">
        <v>118</v>
      </c>
      <c r="F3915">
        <v>64</v>
      </c>
      <c r="G3915" t="s">
        <v>167</v>
      </c>
      <c r="H3915" t="s">
        <v>123</v>
      </c>
      <c r="I3915" t="s">
        <v>129</v>
      </c>
      <c r="J3915" t="s">
        <v>133</v>
      </c>
      <c r="K3915" t="s">
        <v>141</v>
      </c>
      <c r="L3915">
        <v>3</v>
      </c>
      <c r="M3915">
        <v>22258</v>
      </c>
      <c r="N3915" t="s">
        <v>151</v>
      </c>
      <c r="O3915">
        <v>63435</v>
      </c>
      <c r="P3915">
        <v>63435</v>
      </c>
      <c r="Q3915">
        <v>63435</v>
      </c>
      <c r="R3915" t="s">
        <v>159</v>
      </c>
      <c r="S3915" t="s">
        <v>162</v>
      </c>
    </row>
    <row r="3916" spans="1:19" x14ac:dyDescent="0.25">
      <c r="A3916">
        <v>13915</v>
      </c>
      <c r="B3916" s="7">
        <v>45623</v>
      </c>
      <c r="C3916" t="s">
        <v>100</v>
      </c>
      <c r="D3916" t="s">
        <v>117</v>
      </c>
      <c r="E3916" t="s">
        <v>119</v>
      </c>
      <c r="F3916">
        <v>65</v>
      </c>
      <c r="G3916" t="s">
        <v>167</v>
      </c>
      <c r="H3916" t="s">
        <v>125</v>
      </c>
      <c r="I3916" t="s">
        <v>127</v>
      </c>
      <c r="J3916" t="s">
        <v>133</v>
      </c>
      <c r="K3916" t="s">
        <v>141</v>
      </c>
      <c r="L3916">
        <v>1</v>
      </c>
      <c r="M3916">
        <v>38281</v>
      </c>
      <c r="N3916" t="s">
        <v>156</v>
      </c>
      <c r="O3916">
        <v>37132</v>
      </c>
      <c r="P3916">
        <v>37132</v>
      </c>
      <c r="Q3916">
        <v>37132</v>
      </c>
      <c r="R3916" t="s">
        <v>160</v>
      </c>
      <c r="S3916" t="s">
        <v>162</v>
      </c>
    </row>
    <row r="3917" spans="1:19" x14ac:dyDescent="0.25">
      <c r="A3917">
        <v>13916</v>
      </c>
      <c r="B3917" s="7">
        <v>45404</v>
      </c>
      <c r="C3917" t="s">
        <v>42</v>
      </c>
      <c r="D3917" t="s">
        <v>117</v>
      </c>
      <c r="E3917" t="s">
        <v>119</v>
      </c>
      <c r="F3917">
        <v>44</v>
      </c>
      <c r="G3917" t="s">
        <v>169</v>
      </c>
      <c r="H3917" t="s">
        <v>125</v>
      </c>
      <c r="I3917" t="s">
        <v>129</v>
      </c>
      <c r="J3917" t="s">
        <v>133</v>
      </c>
      <c r="K3917" t="s">
        <v>139</v>
      </c>
      <c r="L3917">
        <v>4</v>
      </c>
      <c r="M3917">
        <v>5020</v>
      </c>
      <c r="N3917" t="s">
        <v>154</v>
      </c>
      <c r="O3917">
        <v>20080</v>
      </c>
      <c r="P3917">
        <v>20080</v>
      </c>
      <c r="Q3917">
        <v>20080</v>
      </c>
      <c r="R3917" t="s">
        <v>160</v>
      </c>
      <c r="S3917" t="s">
        <v>162</v>
      </c>
    </row>
    <row r="3918" spans="1:19" x14ac:dyDescent="0.25">
      <c r="A3918">
        <v>13917</v>
      </c>
      <c r="B3918" s="7">
        <v>45599</v>
      </c>
      <c r="C3918" t="s">
        <v>49</v>
      </c>
      <c r="D3918" t="s">
        <v>117</v>
      </c>
      <c r="E3918" t="s">
        <v>119</v>
      </c>
      <c r="F3918">
        <v>62</v>
      </c>
      <c r="G3918" t="s">
        <v>167</v>
      </c>
      <c r="H3918" t="s">
        <v>122</v>
      </c>
      <c r="I3918" t="s">
        <v>126</v>
      </c>
      <c r="J3918" t="s">
        <v>134</v>
      </c>
      <c r="K3918" t="s">
        <v>148</v>
      </c>
      <c r="L3918">
        <v>9</v>
      </c>
      <c r="M3918">
        <v>113687</v>
      </c>
      <c r="N3918" t="s">
        <v>155</v>
      </c>
      <c r="O3918">
        <v>951560</v>
      </c>
      <c r="P3918">
        <v>951560</v>
      </c>
      <c r="Q3918">
        <v>0</v>
      </c>
      <c r="R3918" t="s">
        <v>159</v>
      </c>
      <c r="S3918" t="s">
        <v>164</v>
      </c>
    </row>
    <row r="3919" spans="1:19" x14ac:dyDescent="0.25">
      <c r="A3919">
        <v>13918</v>
      </c>
      <c r="B3919" s="7">
        <v>45548</v>
      </c>
      <c r="C3919" t="s">
        <v>105</v>
      </c>
      <c r="D3919" t="s">
        <v>116</v>
      </c>
      <c r="E3919" t="s">
        <v>118</v>
      </c>
      <c r="F3919">
        <v>41</v>
      </c>
      <c r="G3919" t="s">
        <v>169</v>
      </c>
      <c r="H3919" t="s">
        <v>125</v>
      </c>
      <c r="I3919" t="s">
        <v>129</v>
      </c>
      <c r="J3919" t="s">
        <v>132</v>
      </c>
      <c r="K3919" t="s">
        <v>144</v>
      </c>
      <c r="L3919">
        <v>7</v>
      </c>
      <c r="M3919">
        <v>149941</v>
      </c>
      <c r="N3919" t="s">
        <v>152</v>
      </c>
      <c r="O3919">
        <v>892148</v>
      </c>
      <c r="P3919">
        <v>892148</v>
      </c>
      <c r="Q3919">
        <v>892148</v>
      </c>
      <c r="R3919" t="s">
        <v>161</v>
      </c>
      <c r="S3919" t="s">
        <v>162</v>
      </c>
    </row>
    <row r="3920" spans="1:19" x14ac:dyDescent="0.25">
      <c r="A3920">
        <v>13919</v>
      </c>
      <c r="B3920" s="7">
        <v>45458</v>
      </c>
      <c r="C3920" t="s">
        <v>27</v>
      </c>
      <c r="D3920" t="s">
        <v>116</v>
      </c>
      <c r="E3920" t="s">
        <v>118</v>
      </c>
      <c r="F3920">
        <v>65</v>
      </c>
      <c r="G3920" t="s">
        <v>167</v>
      </c>
      <c r="H3920" t="s">
        <v>121</v>
      </c>
      <c r="I3920" t="s">
        <v>127</v>
      </c>
      <c r="J3920" t="s">
        <v>134</v>
      </c>
      <c r="K3920" t="s">
        <v>150</v>
      </c>
      <c r="L3920">
        <v>8</v>
      </c>
      <c r="M3920">
        <v>189856</v>
      </c>
      <c r="N3920" t="s">
        <v>152</v>
      </c>
      <c r="O3920">
        <v>1291020</v>
      </c>
      <c r="P3920">
        <v>1291020</v>
      </c>
      <c r="Q3920">
        <v>1291020</v>
      </c>
      <c r="R3920" t="s">
        <v>159</v>
      </c>
      <c r="S3920" t="s">
        <v>162</v>
      </c>
    </row>
    <row r="3921" spans="1:19" x14ac:dyDescent="0.25">
      <c r="A3921">
        <v>13920</v>
      </c>
      <c r="B3921" s="7">
        <v>45469</v>
      </c>
      <c r="C3921" t="s">
        <v>40</v>
      </c>
      <c r="D3921" t="s">
        <v>116</v>
      </c>
      <c r="E3921" t="s">
        <v>118</v>
      </c>
      <c r="F3921">
        <v>22</v>
      </c>
      <c r="G3921" t="s">
        <v>166</v>
      </c>
      <c r="H3921" t="s">
        <v>122</v>
      </c>
      <c r="I3921" t="s">
        <v>130</v>
      </c>
      <c r="J3921" t="s">
        <v>131</v>
      </c>
      <c r="K3921" t="s">
        <v>136</v>
      </c>
      <c r="L3921">
        <v>3</v>
      </c>
      <c r="M3921">
        <v>44346</v>
      </c>
      <c r="N3921" t="s">
        <v>156</v>
      </c>
      <c r="O3921">
        <v>129046</v>
      </c>
      <c r="P3921">
        <v>0</v>
      </c>
      <c r="Q3921">
        <v>0</v>
      </c>
      <c r="R3921" t="s">
        <v>160</v>
      </c>
      <c r="S3921" t="s">
        <v>163</v>
      </c>
    </row>
    <row r="3922" spans="1:19" x14ac:dyDescent="0.25">
      <c r="A3922">
        <v>13921</v>
      </c>
      <c r="B3922" s="7">
        <v>45584</v>
      </c>
      <c r="C3922" t="s">
        <v>48</v>
      </c>
      <c r="D3922" t="s">
        <v>117</v>
      </c>
      <c r="E3922" t="s">
        <v>118</v>
      </c>
      <c r="F3922">
        <v>32</v>
      </c>
      <c r="G3922" t="s">
        <v>168</v>
      </c>
      <c r="H3922" t="s">
        <v>120</v>
      </c>
      <c r="I3922" t="s">
        <v>127</v>
      </c>
      <c r="J3922" t="s">
        <v>134</v>
      </c>
      <c r="K3922" t="s">
        <v>146</v>
      </c>
      <c r="L3922">
        <v>6</v>
      </c>
      <c r="M3922">
        <v>196606</v>
      </c>
      <c r="N3922" t="s">
        <v>154</v>
      </c>
      <c r="O3922">
        <v>1179636</v>
      </c>
      <c r="P3922">
        <v>1179636</v>
      </c>
      <c r="Q3922">
        <v>1179636</v>
      </c>
      <c r="R3922" t="s">
        <v>161</v>
      </c>
      <c r="S3922" t="s">
        <v>162</v>
      </c>
    </row>
    <row r="3923" spans="1:19" x14ac:dyDescent="0.25">
      <c r="A3923">
        <v>13922</v>
      </c>
      <c r="B3923" s="7">
        <v>45543</v>
      </c>
      <c r="C3923" t="s">
        <v>106</v>
      </c>
      <c r="D3923" t="s">
        <v>116</v>
      </c>
      <c r="E3923" t="s">
        <v>119</v>
      </c>
      <c r="F3923">
        <v>53</v>
      </c>
      <c r="G3923" t="s">
        <v>167</v>
      </c>
      <c r="H3923" t="s">
        <v>122</v>
      </c>
      <c r="I3923" t="s">
        <v>128</v>
      </c>
      <c r="J3923" t="s">
        <v>133</v>
      </c>
      <c r="K3923" t="s">
        <v>140</v>
      </c>
      <c r="L3923">
        <v>3</v>
      </c>
      <c r="M3923">
        <v>43138</v>
      </c>
      <c r="N3923" t="s">
        <v>155</v>
      </c>
      <c r="O3923">
        <v>120355</v>
      </c>
      <c r="P3923">
        <v>0</v>
      </c>
      <c r="Q3923">
        <v>0</v>
      </c>
      <c r="R3923" t="s">
        <v>159</v>
      </c>
      <c r="S3923" t="s">
        <v>163</v>
      </c>
    </row>
    <row r="3924" spans="1:19" x14ac:dyDescent="0.25">
      <c r="A3924">
        <v>13923</v>
      </c>
      <c r="B3924" s="7">
        <v>45453</v>
      </c>
      <c r="C3924" t="s">
        <v>80</v>
      </c>
      <c r="D3924" t="s">
        <v>117</v>
      </c>
      <c r="E3924" t="s">
        <v>118</v>
      </c>
      <c r="F3924">
        <v>25</v>
      </c>
      <c r="G3924" t="s">
        <v>166</v>
      </c>
      <c r="H3924" t="s">
        <v>123</v>
      </c>
      <c r="I3924" t="s">
        <v>129</v>
      </c>
      <c r="J3924" t="s">
        <v>131</v>
      </c>
      <c r="K3924" t="s">
        <v>135</v>
      </c>
      <c r="L3924">
        <v>1</v>
      </c>
      <c r="M3924">
        <v>42876</v>
      </c>
      <c r="N3924" t="s">
        <v>155</v>
      </c>
      <c r="O3924">
        <v>39874</v>
      </c>
      <c r="P3924">
        <v>39874</v>
      </c>
      <c r="Q3924">
        <v>0</v>
      </c>
      <c r="R3924" t="s">
        <v>161</v>
      </c>
      <c r="S3924" t="s">
        <v>164</v>
      </c>
    </row>
    <row r="3925" spans="1:19" x14ac:dyDescent="0.25">
      <c r="A3925">
        <v>13924</v>
      </c>
      <c r="B3925" s="7">
        <v>45628</v>
      </c>
      <c r="C3925" t="s">
        <v>71</v>
      </c>
      <c r="D3925" t="s">
        <v>116</v>
      </c>
      <c r="E3925" t="s">
        <v>119</v>
      </c>
      <c r="F3925">
        <v>50</v>
      </c>
      <c r="G3925" t="s">
        <v>167</v>
      </c>
      <c r="H3925" t="s">
        <v>122</v>
      </c>
      <c r="I3925" t="s">
        <v>130</v>
      </c>
      <c r="J3925" t="s">
        <v>132</v>
      </c>
      <c r="K3925" t="s">
        <v>145</v>
      </c>
      <c r="L3925">
        <v>10</v>
      </c>
      <c r="M3925">
        <v>130393</v>
      </c>
      <c r="N3925" t="s">
        <v>151</v>
      </c>
      <c r="O3925">
        <v>1238733</v>
      </c>
      <c r="P3925">
        <v>1238733</v>
      </c>
      <c r="Q3925">
        <v>1238733</v>
      </c>
      <c r="R3925" t="s">
        <v>161</v>
      </c>
      <c r="S3925" t="s">
        <v>162</v>
      </c>
    </row>
    <row r="3926" spans="1:19" x14ac:dyDescent="0.25">
      <c r="A3926">
        <v>13925</v>
      </c>
      <c r="B3926" s="7">
        <v>45559</v>
      </c>
      <c r="C3926" t="s">
        <v>42</v>
      </c>
      <c r="D3926" t="s">
        <v>116</v>
      </c>
      <c r="E3926" t="s">
        <v>118</v>
      </c>
      <c r="F3926">
        <v>50</v>
      </c>
      <c r="G3926" t="s">
        <v>167</v>
      </c>
      <c r="H3926" t="s">
        <v>120</v>
      </c>
      <c r="I3926" t="s">
        <v>129</v>
      </c>
      <c r="J3926" t="s">
        <v>133</v>
      </c>
      <c r="K3926" t="s">
        <v>143</v>
      </c>
      <c r="L3926">
        <v>9</v>
      </c>
      <c r="M3926">
        <v>193670</v>
      </c>
      <c r="N3926" t="s">
        <v>152</v>
      </c>
      <c r="O3926">
        <v>1481575</v>
      </c>
      <c r="P3926">
        <v>1481575</v>
      </c>
      <c r="Q3926">
        <v>1481575</v>
      </c>
      <c r="R3926" t="s">
        <v>159</v>
      </c>
      <c r="S3926" t="s">
        <v>162</v>
      </c>
    </row>
    <row r="3927" spans="1:19" x14ac:dyDescent="0.25">
      <c r="A3927">
        <v>13926</v>
      </c>
      <c r="B3927" s="7">
        <v>45364</v>
      </c>
      <c r="C3927" t="s">
        <v>33</v>
      </c>
      <c r="D3927" t="s">
        <v>116</v>
      </c>
      <c r="E3927" t="s">
        <v>118</v>
      </c>
      <c r="F3927">
        <v>58</v>
      </c>
      <c r="G3927" t="s">
        <v>167</v>
      </c>
      <c r="H3927" t="s">
        <v>124</v>
      </c>
      <c r="I3927" t="s">
        <v>128</v>
      </c>
      <c r="J3927" t="s">
        <v>133</v>
      </c>
      <c r="K3927" t="s">
        <v>141</v>
      </c>
      <c r="L3927">
        <v>7</v>
      </c>
      <c r="M3927">
        <v>96381</v>
      </c>
      <c r="N3927" t="s">
        <v>156</v>
      </c>
      <c r="O3927">
        <v>654426</v>
      </c>
      <c r="P3927">
        <v>654426</v>
      </c>
      <c r="Q3927">
        <v>654426</v>
      </c>
      <c r="R3927" t="s">
        <v>159</v>
      </c>
      <c r="S3927" t="s">
        <v>162</v>
      </c>
    </row>
    <row r="3928" spans="1:19" x14ac:dyDescent="0.25">
      <c r="A3928">
        <v>13927</v>
      </c>
      <c r="B3928" s="7">
        <v>45588</v>
      </c>
      <c r="C3928" t="s">
        <v>42</v>
      </c>
      <c r="D3928" t="s">
        <v>116</v>
      </c>
      <c r="E3928" t="s">
        <v>118</v>
      </c>
      <c r="F3928">
        <v>51</v>
      </c>
      <c r="G3928" t="s">
        <v>167</v>
      </c>
      <c r="H3928" t="s">
        <v>125</v>
      </c>
      <c r="I3928" t="s">
        <v>128</v>
      </c>
      <c r="J3928" t="s">
        <v>133</v>
      </c>
      <c r="K3928" t="s">
        <v>143</v>
      </c>
      <c r="L3928">
        <v>6</v>
      </c>
      <c r="M3928">
        <v>39883</v>
      </c>
      <c r="N3928" t="s">
        <v>157</v>
      </c>
      <c r="O3928">
        <v>234512</v>
      </c>
      <c r="P3928">
        <v>234512</v>
      </c>
      <c r="Q3928">
        <v>234512</v>
      </c>
      <c r="R3928" t="s">
        <v>160</v>
      </c>
      <c r="S3928" t="s">
        <v>162</v>
      </c>
    </row>
    <row r="3929" spans="1:19" x14ac:dyDescent="0.25">
      <c r="A3929">
        <v>13928</v>
      </c>
      <c r="B3929" s="7">
        <v>45321</v>
      </c>
      <c r="C3929" t="s">
        <v>70</v>
      </c>
      <c r="D3929" t="s">
        <v>117</v>
      </c>
      <c r="E3929" t="s">
        <v>119</v>
      </c>
      <c r="F3929">
        <v>64</v>
      </c>
      <c r="G3929" t="s">
        <v>167</v>
      </c>
      <c r="H3929" t="s">
        <v>122</v>
      </c>
      <c r="I3929" t="s">
        <v>129</v>
      </c>
      <c r="J3929" t="s">
        <v>132</v>
      </c>
      <c r="K3929" t="s">
        <v>144</v>
      </c>
      <c r="L3929">
        <v>5</v>
      </c>
      <c r="M3929">
        <v>51270</v>
      </c>
      <c r="N3929" t="s">
        <v>153</v>
      </c>
      <c r="O3929">
        <v>230715</v>
      </c>
      <c r="P3929">
        <v>230715</v>
      </c>
      <c r="Q3929">
        <v>0</v>
      </c>
      <c r="R3929" t="s">
        <v>161</v>
      </c>
      <c r="S3929" t="s">
        <v>164</v>
      </c>
    </row>
    <row r="3930" spans="1:19" x14ac:dyDescent="0.25">
      <c r="A3930">
        <v>13929</v>
      </c>
      <c r="B3930" s="7">
        <v>45522</v>
      </c>
      <c r="C3930" t="s">
        <v>46</v>
      </c>
      <c r="D3930" t="s">
        <v>117</v>
      </c>
      <c r="E3930" t="s">
        <v>118</v>
      </c>
      <c r="F3930">
        <v>52</v>
      </c>
      <c r="G3930" t="s">
        <v>167</v>
      </c>
      <c r="H3930" t="s">
        <v>121</v>
      </c>
      <c r="I3930" t="s">
        <v>129</v>
      </c>
      <c r="J3930" t="s">
        <v>133</v>
      </c>
      <c r="K3930" t="s">
        <v>143</v>
      </c>
      <c r="L3930">
        <v>9</v>
      </c>
      <c r="M3930">
        <v>28114</v>
      </c>
      <c r="N3930" t="s">
        <v>154</v>
      </c>
      <c r="O3930">
        <v>253026</v>
      </c>
      <c r="P3930">
        <v>253026</v>
      </c>
      <c r="Q3930">
        <v>0</v>
      </c>
      <c r="R3930" t="s">
        <v>161</v>
      </c>
      <c r="S3930" t="s">
        <v>164</v>
      </c>
    </row>
    <row r="3931" spans="1:19" x14ac:dyDescent="0.25">
      <c r="A3931">
        <v>13930</v>
      </c>
      <c r="B3931" s="7">
        <v>45603</v>
      </c>
      <c r="C3931" t="s">
        <v>88</v>
      </c>
      <c r="D3931" t="s">
        <v>117</v>
      </c>
      <c r="E3931" t="s">
        <v>118</v>
      </c>
      <c r="F3931">
        <v>45</v>
      </c>
      <c r="G3931" t="s">
        <v>169</v>
      </c>
      <c r="H3931" t="s">
        <v>124</v>
      </c>
      <c r="I3931" t="s">
        <v>128</v>
      </c>
      <c r="J3931" t="s">
        <v>132</v>
      </c>
      <c r="K3931" t="s">
        <v>145</v>
      </c>
      <c r="L3931">
        <v>2</v>
      </c>
      <c r="M3931">
        <v>144663</v>
      </c>
      <c r="N3931" t="s">
        <v>157</v>
      </c>
      <c r="O3931">
        <v>283539</v>
      </c>
      <c r="P3931">
        <v>283539</v>
      </c>
      <c r="Q3931">
        <v>283539</v>
      </c>
      <c r="R3931" t="s">
        <v>161</v>
      </c>
      <c r="S3931" t="s">
        <v>162</v>
      </c>
    </row>
    <row r="3932" spans="1:19" x14ac:dyDescent="0.25">
      <c r="A3932">
        <v>13931</v>
      </c>
      <c r="B3932" s="7">
        <v>45435</v>
      </c>
      <c r="C3932" t="s">
        <v>104</v>
      </c>
      <c r="D3932" t="s">
        <v>116</v>
      </c>
      <c r="E3932" t="s">
        <v>118</v>
      </c>
      <c r="F3932">
        <v>26</v>
      </c>
      <c r="G3932" t="s">
        <v>168</v>
      </c>
      <c r="H3932" t="s">
        <v>121</v>
      </c>
      <c r="I3932" t="s">
        <v>126</v>
      </c>
      <c r="J3932" t="s">
        <v>132</v>
      </c>
      <c r="K3932" t="s">
        <v>142</v>
      </c>
      <c r="L3932">
        <v>6</v>
      </c>
      <c r="M3932">
        <v>61500</v>
      </c>
      <c r="N3932" t="s">
        <v>158</v>
      </c>
      <c r="O3932">
        <v>295200</v>
      </c>
      <c r="P3932">
        <v>295200</v>
      </c>
      <c r="Q3932">
        <v>0</v>
      </c>
      <c r="R3932" t="s">
        <v>159</v>
      </c>
      <c r="S3932" t="s">
        <v>164</v>
      </c>
    </row>
    <row r="3933" spans="1:19" x14ac:dyDescent="0.25">
      <c r="A3933">
        <v>13932</v>
      </c>
      <c r="B3933" s="7">
        <v>45547</v>
      </c>
      <c r="C3933" t="s">
        <v>45</v>
      </c>
      <c r="D3933" t="s">
        <v>117</v>
      </c>
      <c r="E3933" t="s">
        <v>119</v>
      </c>
      <c r="F3933">
        <v>51</v>
      </c>
      <c r="G3933" t="s">
        <v>167</v>
      </c>
      <c r="H3933" t="s">
        <v>124</v>
      </c>
      <c r="I3933" t="s">
        <v>127</v>
      </c>
      <c r="J3933" t="s">
        <v>132</v>
      </c>
      <c r="K3933" t="s">
        <v>144</v>
      </c>
      <c r="L3933">
        <v>3</v>
      </c>
      <c r="M3933">
        <v>78309</v>
      </c>
      <c r="N3933" t="s">
        <v>158</v>
      </c>
      <c r="O3933">
        <v>187941</v>
      </c>
      <c r="P3933">
        <v>187941</v>
      </c>
      <c r="Q3933">
        <v>0</v>
      </c>
      <c r="R3933" t="s">
        <v>161</v>
      </c>
      <c r="S3933" t="s">
        <v>164</v>
      </c>
    </row>
    <row r="3934" spans="1:19" x14ac:dyDescent="0.25">
      <c r="A3934">
        <v>13933</v>
      </c>
      <c r="B3934" s="7">
        <v>45589</v>
      </c>
      <c r="C3934" t="s">
        <v>68</v>
      </c>
      <c r="D3934" t="s">
        <v>117</v>
      </c>
      <c r="E3934" t="s">
        <v>119</v>
      </c>
      <c r="F3934">
        <v>41</v>
      </c>
      <c r="G3934" t="s">
        <v>169</v>
      </c>
      <c r="H3934" t="s">
        <v>121</v>
      </c>
      <c r="I3934" t="s">
        <v>130</v>
      </c>
      <c r="J3934" t="s">
        <v>133</v>
      </c>
      <c r="K3934" t="s">
        <v>140</v>
      </c>
      <c r="L3934">
        <v>2</v>
      </c>
      <c r="M3934">
        <v>60436</v>
      </c>
      <c r="N3934" t="s">
        <v>156</v>
      </c>
      <c r="O3934">
        <v>117245</v>
      </c>
      <c r="P3934">
        <v>117245</v>
      </c>
      <c r="Q3934">
        <v>0</v>
      </c>
      <c r="R3934" t="s">
        <v>160</v>
      </c>
      <c r="S3934" t="s">
        <v>164</v>
      </c>
    </row>
    <row r="3935" spans="1:19" x14ac:dyDescent="0.25">
      <c r="A3935">
        <v>13934</v>
      </c>
      <c r="B3935" s="7">
        <v>45535</v>
      </c>
      <c r="C3935" t="s">
        <v>23</v>
      </c>
      <c r="D3935" t="s">
        <v>117</v>
      </c>
      <c r="E3935" t="s">
        <v>119</v>
      </c>
      <c r="F3935">
        <v>18</v>
      </c>
      <c r="G3935" t="s">
        <v>166</v>
      </c>
      <c r="H3935" t="s">
        <v>121</v>
      </c>
      <c r="I3935" t="s">
        <v>130</v>
      </c>
      <c r="J3935" t="s">
        <v>133</v>
      </c>
      <c r="K3935" t="s">
        <v>143</v>
      </c>
      <c r="L3935">
        <v>10</v>
      </c>
      <c r="M3935">
        <v>149371</v>
      </c>
      <c r="N3935" t="s">
        <v>153</v>
      </c>
      <c r="O3935">
        <v>1344339</v>
      </c>
      <c r="P3935">
        <v>1344339</v>
      </c>
      <c r="Q3935">
        <v>1344339</v>
      </c>
      <c r="R3935" t="s">
        <v>161</v>
      </c>
      <c r="S3935" t="s">
        <v>162</v>
      </c>
    </row>
    <row r="3936" spans="1:19" x14ac:dyDescent="0.25">
      <c r="A3936">
        <v>13935</v>
      </c>
      <c r="B3936" s="7">
        <v>45560</v>
      </c>
      <c r="C3936" t="s">
        <v>89</v>
      </c>
      <c r="D3936" t="s">
        <v>117</v>
      </c>
      <c r="E3936" t="s">
        <v>118</v>
      </c>
      <c r="F3936">
        <v>61</v>
      </c>
      <c r="G3936" t="s">
        <v>167</v>
      </c>
      <c r="H3936" t="s">
        <v>123</v>
      </c>
      <c r="I3936" t="s">
        <v>128</v>
      </c>
      <c r="J3936" t="s">
        <v>134</v>
      </c>
      <c r="K3936" t="s">
        <v>146</v>
      </c>
      <c r="L3936">
        <v>9</v>
      </c>
      <c r="M3936">
        <v>174957</v>
      </c>
      <c r="N3936" t="s">
        <v>153</v>
      </c>
      <c r="O3936">
        <v>1417151</v>
      </c>
      <c r="P3936">
        <v>1417151</v>
      </c>
      <c r="Q3936">
        <v>1417151</v>
      </c>
      <c r="R3936" t="s">
        <v>159</v>
      </c>
      <c r="S3936" t="s">
        <v>162</v>
      </c>
    </row>
    <row r="3937" spans="1:19" x14ac:dyDescent="0.25">
      <c r="A3937">
        <v>13936</v>
      </c>
      <c r="B3937" s="7">
        <v>45428</v>
      </c>
      <c r="C3937" t="s">
        <v>102</v>
      </c>
      <c r="D3937" t="s">
        <v>117</v>
      </c>
      <c r="E3937" t="s">
        <v>118</v>
      </c>
      <c r="F3937">
        <v>65</v>
      </c>
      <c r="G3937" t="s">
        <v>167</v>
      </c>
      <c r="H3937" t="s">
        <v>122</v>
      </c>
      <c r="I3937" t="s">
        <v>127</v>
      </c>
      <c r="J3937" t="s">
        <v>134</v>
      </c>
      <c r="K3937" t="s">
        <v>150</v>
      </c>
      <c r="L3937">
        <v>1</v>
      </c>
      <c r="M3937">
        <v>90651</v>
      </c>
      <c r="N3937" t="s">
        <v>157</v>
      </c>
      <c r="O3937">
        <v>88837</v>
      </c>
      <c r="P3937">
        <v>88837</v>
      </c>
      <c r="Q3937">
        <v>0</v>
      </c>
      <c r="R3937" t="s">
        <v>161</v>
      </c>
      <c r="S3937" t="s">
        <v>164</v>
      </c>
    </row>
    <row r="3938" spans="1:19" x14ac:dyDescent="0.25">
      <c r="A3938">
        <v>13937</v>
      </c>
      <c r="B3938" s="7">
        <v>45456</v>
      </c>
      <c r="C3938" t="s">
        <v>45</v>
      </c>
      <c r="D3938" t="s">
        <v>117</v>
      </c>
      <c r="E3938" t="s">
        <v>118</v>
      </c>
      <c r="F3938">
        <v>24</v>
      </c>
      <c r="G3938" t="s">
        <v>166</v>
      </c>
      <c r="H3938" t="s">
        <v>123</v>
      </c>
      <c r="I3938" t="s">
        <v>126</v>
      </c>
      <c r="J3938" t="s">
        <v>133</v>
      </c>
      <c r="K3938" t="s">
        <v>139</v>
      </c>
      <c r="L3938">
        <v>5</v>
      </c>
      <c r="M3938">
        <v>64160</v>
      </c>
      <c r="N3938" t="s">
        <v>155</v>
      </c>
      <c r="O3938">
        <v>298344</v>
      </c>
      <c r="P3938">
        <v>298344</v>
      </c>
      <c r="Q3938">
        <v>298344</v>
      </c>
      <c r="R3938" t="s">
        <v>160</v>
      </c>
      <c r="S3938" t="s">
        <v>162</v>
      </c>
    </row>
    <row r="3939" spans="1:19" x14ac:dyDescent="0.25">
      <c r="A3939">
        <v>13938</v>
      </c>
      <c r="B3939" s="7">
        <v>45364</v>
      </c>
      <c r="C3939" t="s">
        <v>21</v>
      </c>
      <c r="D3939" t="s">
        <v>117</v>
      </c>
      <c r="E3939" t="s">
        <v>119</v>
      </c>
      <c r="F3939">
        <v>38</v>
      </c>
      <c r="G3939" t="s">
        <v>169</v>
      </c>
      <c r="H3939" t="s">
        <v>122</v>
      </c>
      <c r="I3939" t="s">
        <v>130</v>
      </c>
      <c r="J3939" t="s">
        <v>133</v>
      </c>
      <c r="K3939" t="s">
        <v>140</v>
      </c>
      <c r="L3939">
        <v>3</v>
      </c>
      <c r="M3939">
        <v>44190</v>
      </c>
      <c r="N3939" t="s">
        <v>156</v>
      </c>
      <c r="O3939">
        <v>128592</v>
      </c>
      <c r="P3939">
        <v>128592</v>
      </c>
      <c r="Q3939">
        <v>128592</v>
      </c>
      <c r="R3939" t="s">
        <v>159</v>
      </c>
      <c r="S3939" t="s">
        <v>162</v>
      </c>
    </row>
    <row r="3940" spans="1:19" x14ac:dyDescent="0.25">
      <c r="A3940">
        <v>13939</v>
      </c>
      <c r="B3940" s="7">
        <v>45478</v>
      </c>
      <c r="C3940" t="s">
        <v>77</v>
      </c>
      <c r="D3940" t="s">
        <v>117</v>
      </c>
      <c r="E3940" t="s">
        <v>118</v>
      </c>
      <c r="F3940">
        <v>62</v>
      </c>
      <c r="G3940" t="s">
        <v>167</v>
      </c>
      <c r="H3940" t="s">
        <v>121</v>
      </c>
      <c r="I3940" t="s">
        <v>128</v>
      </c>
      <c r="J3940" t="s">
        <v>132</v>
      </c>
      <c r="K3940" t="s">
        <v>145</v>
      </c>
      <c r="L3940">
        <v>1</v>
      </c>
      <c r="M3940">
        <v>40602</v>
      </c>
      <c r="N3940" t="s">
        <v>158</v>
      </c>
      <c r="O3940">
        <v>32481</v>
      </c>
      <c r="P3940">
        <v>32481</v>
      </c>
      <c r="Q3940">
        <v>32481</v>
      </c>
      <c r="R3940" t="s">
        <v>159</v>
      </c>
      <c r="S3940" t="s">
        <v>162</v>
      </c>
    </row>
    <row r="3941" spans="1:19" x14ac:dyDescent="0.25">
      <c r="A3941">
        <v>13940</v>
      </c>
      <c r="B3941" s="7">
        <v>45415</v>
      </c>
      <c r="C3941" t="s">
        <v>70</v>
      </c>
      <c r="D3941" t="s">
        <v>116</v>
      </c>
      <c r="E3941" t="s">
        <v>119</v>
      </c>
      <c r="F3941">
        <v>45</v>
      </c>
      <c r="G3941" t="s">
        <v>169</v>
      </c>
      <c r="H3941" t="s">
        <v>124</v>
      </c>
      <c r="I3941" t="s">
        <v>126</v>
      </c>
      <c r="J3941" t="s">
        <v>131</v>
      </c>
      <c r="K3941" t="s">
        <v>138</v>
      </c>
      <c r="L3941">
        <v>2</v>
      </c>
      <c r="M3941">
        <v>71098</v>
      </c>
      <c r="N3941" t="s">
        <v>153</v>
      </c>
      <c r="O3941">
        <v>127976</v>
      </c>
      <c r="P3941">
        <v>127976</v>
      </c>
      <c r="Q3941">
        <v>0</v>
      </c>
      <c r="R3941" t="s">
        <v>159</v>
      </c>
      <c r="S3941" t="s">
        <v>164</v>
      </c>
    </row>
    <row r="3942" spans="1:19" x14ac:dyDescent="0.25">
      <c r="A3942">
        <v>13941</v>
      </c>
      <c r="B3942" s="7">
        <v>45498</v>
      </c>
      <c r="C3942" t="s">
        <v>56</v>
      </c>
      <c r="D3942" t="s">
        <v>116</v>
      </c>
      <c r="E3942" t="s">
        <v>118</v>
      </c>
      <c r="F3942">
        <v>41</v>
      </c>
      <c r="G3942" t="s">
        <v>169</v>
      </c>
      <c r="H3942" t="s">
        <v>124</v>
      </c>
      <c r="I3942" t="s">
        <v>127</v>
      </c>
      <c r="J3942" t="s">
        <v>133</v>
      </c>
      <c r="K3942" t="s">
        <v>139</v>
      </c>
      <c r="L3942">
        <v>1</v>
      </c>
      <c r="M3942">
        <v>19329</v>
      </c>
      <c r="N3942" t="s">
        <v>154</v>
      </c>
      <c r="O3942">
        <v>19329</v>
      </c>
      <c r="P3942">
        <v>19329</v>
      </c>
      <c r="Q3942">
        <v>19329</v>
      </c>
      <c r="R3942" t="s">
        <v>161</v>
      </c>
      <c r="S3942" t="s">
        <v>162</v>
      </c>
    </row>
    <row r="3943" spans="1:19" x14ac:dyDescent="0.25">
      <c r="A3943">
        <v>13942</v>
      </c>
      <c r="B3943" s="7">
        <v>45474</v>
      </c>
      <c r="C3943" t="s">
        <v>52</v>
      </c>
      <c r="D3943" t="s">
        <v>116</v>
      </c>
      <c r="E3943" t="s">
        <v>119</v>
      </c>
      <c r="F3943">
        <v>29</v>
      </c>
      <c r="G3943" t="s">
        <v>168</v>
      </c>
      <c r="H3943" t="s">
        <v>122</v>
      </c>
      <c r="I3943" t="s">
        <v>126</v>
      </c>
      <c r="J3943" t="s">
        <v>132</v>
      </c>
      <c r="K3943" t="s">
        <v>144</v>
      </c>
      <c r="L3943">
        <v>5</v>
      </c>
      <c r="M3943">
        <v>72144</v>
      </c>
      <c r="N3943" t="s">
        <v>153</v>
      </c>
      <c r="O3943">
        <v>324648</v>
      </c>
      <c r="P3943">
        <v>324648</v>
      </c>
      <c r="Q3943">
        <v>0</v>
      </c>
      <c r="R3943" t="s">
        <v>160</v>
      </c>
      <c r="S3943" t="s">
        <v>164</v>
      </c>
    </row>
    <row r="3944" spans="1:19" x14ac:dyDescent="0.25">
      <c r="A3944">
        <v>13943</v>
      </c>
      <c r="B3944" s="7">
        <v>45627</v>
      </c>
      <c r="C3944" t="s">
        <v>73</v>
      </c>
      <c r="D3944" t="s">
        <v>117</v>
      </c>
      <c r="E3944" t="s">
        <v>119</v>
      </c>
      <c r="F3944">
        <v>31</v>
      </c>
      <c r="G3944" t="s">
        <v>168</v>
      </c>
      <c r="H3944" t="s">
        <v>120</v>
      </c>
      <c r="I3944" t="s">
        <v>130</v>
      </c>
      <c r="J3944" t="s">
        <v>134</v>
      </c>
      <c r="K3944" t="s">
        <v>150</v>
      </c>
      <c r="L3944">
        <v>2</v>
      </c>
      <c r="M3944">
        <v>54685</v>
      </c>
      <c r="N3944" t="s">
        <v>153</v>
      </c>
      <c r="O3944">
        <v>98433</v>
      </c>
      <c r="P3944">
        <v>98433</v>
      </c>
      <c r="Q3944">
        <v>0</v>
      </c>
      <c r="R3944" t="s">
        <v>161</v>
      </c>
      <c r="S3944" t="s">
        <v>164</v>
      </c>
    </row>
    <row r="3945" spans="1:19" x14ac:dyDescent="0.25">
      <c r="A3945">
        <v>13944</v>
      </c>
      <c r="B3945" s="7">
        <v>45538</v>
      </c>
      <c r="C3945" t="s">
        <v>88</v>
      </c>
      <c r="D3945" t="s">
        <v>117</v>
      </c>
      <c r="E3945" t="s">
        <v>118</v>
      </c>
      <c r="F3945">
        <v>63</v>
      </c>
      <c r="G3945" t="s">
        <v>167</v>
      </c>
      <c r="H3945" t="s">
        <v>120</v>
      </c>
      <c r="I3945" t="s">
        <v>126</v>
      </c>
      <c r="J3945" t="s">
        <v>134</v>
      </c>
      <c r="K3945" t="s">
        <v>149</v>
      </c>
      <c r="L3945">
        <v>10</v>
      </c>
      <c r="M3945">
        <v>90759</v>
      </c>
      <c r="N3945" t="s">
        <v>154</v>
      </c>
      <c r="O3945">
        <v>907590</v>
      </c>
      <c r="P3945">
        <v>907590</v>
      </c>
      <c r="Q3945">
        <v>0</v>
      </c>
      <c r="R3945" t="s">
        <v>160</v>
      </c>
      <c r="S3945" t="s">
        <v>164</v>
      </c>
    </row>
    <row r="3946" spans="1:19" x14ac:dyDescent="0.25">
      <c r="A3946">
        <v>13945</v>
      </c>
      <c r="B3946" s="7">
        <v>45441</v>
      </c>
      <c r="C3946" t="s">
        <v>60</v>
      </c>
      <c r="D3946" t="s">
        <v>116</v>
      </c>
      <c r="E3946" t="s">
        <v>119</v>
      </c>
      <c r="F3946">
        <v>47</v>
      </c>
      <c r="G3946" t="s">
        <v>167</v>
      </c>
      <c r="H3946" t="s">
        <v>122</v>
      </c>
      <c r="I3946" t="s">
        <v>126</v>
      </c>
      <c r="J3946" t="s">
        <v>133</v>
      </c>
      <c r="K3946" t="s">
        <v>141</v>
      </c>
      <c r="L3946">
        <v>2</v>
      </c>
      <c r="M3946">
        <v>41747</v>
      </c>
      <c r="N3946" t="s">
        <v>158</v>
      </c>
      <c r="O3946">
        <v>66795</v>
      </c>
      <c r="P3946">
        <v>66795</v>
      </c>
      <c r="Q3946">
        <v>66795</v>
      </c>
      <c r="R3946" t="s">
        <v>161</v>
      </c>
      <c r="S3946" t="s">
        <v>162</v>
      </c>
    </row>
    <row r="3947" spans="1:19" x14ac:dyDescent="0.25">
      <c r="A3947">
        <v>13946</v>
      </c>
      <c r="B3947" s="7">
        <v>45359</v>
      </c>
      <c r="C3947" t="s">
        <v>49</v>
      </c>
      <c r="D3947" t="s">
        <v>117</v>
      </c>
      <c r="E3947" t="s">
        <v>119</v>
      </c>
      <c r="F3947">
        <v>50</v>
      </c>
      <c r="G3947" t="s">
        <v>167</v>
      </c>
      <c r="H3947" t="s">
        <v>124</v>
      </c>
      <c r="I3947" t="s">
        <v>130</v>
      </c>
      <c r="J3947" t="s">
        <v>132</v>
      </c>
      <c r="K3947" t="s">
        <v>144</v>
      </c>
      <c r="L3947">
        <v>2</v>
      </c>
      <c r="M3947">
        <v>77193</v>
      </c>
      <c r="N3947" t="s">
        <v>153</v>
      </c>
      <c r="O3947">
        <v>138947</v>
      </c>
      <c r="P3947">
        <v>138947</v>
      </c>
      <c r="Q3947">
        <v>138947</v>
      </c>
      <c r="R3947" t="s">
        <v>159</v>
      </c>
      <c r="S3947" t="s">
        <v>162</v>
      </c>
    </row>
    <row r="3948" spans="1:19" x14ac:dyDescent="0.25">
      <c r="A3948">
        <v>13947</v>
      </c>
      <c r="B3948" s="7">
        <v>45330</v>
      </c>
      <c r="C3948" t="s">
        <v>41</v>
      </c>
      <c r="D3948" t="s">
        <v>116</v>
      </c>
      <c r="E3948" t="s">
        <v>118</v>
      </c>
      <c r="F3948">
        <v>42</v>
      </c>
      <c r="G3948" t="s">
        <v>169</v>
      </c>
      <c r="H3948" t="s">
        <v>120</v>
      </c>
      <c r="I3948" t="s">
        <v>128</v>
      </c>
      <c r="J3948" t="s">
        <v>132</v>
      </c>
      <c r="K3948" t="s">
        <v>137</v>
      </c>
      <c r="L3948">
        <v>1</v>
      </c>
      <c r="M3948">
        <v>99533</v>
      </c>
      <c r="N3948" t="s">
        <v>156</v>
      </c>
      <c r="O3948">
        <v>96547</v>
      </c>
      <c r="P3948">
        <v>96547</v>
      </c>
      <c r="Q3948">
        <v>0</v>
      </c>
      <c r="R3948" t="s">
        <v>159</v>
      </c>
      <c r="S3948" t="s">
        <v>164</v>
      </c>
    </row>
    <row r="3949" spans="1:19" x14ac:dyDescent="0.25">
      <c r="A3949">
        <v>13948</v>
      </c>
      <c r="B3949" s="7">
        <v>45319</v>
      </c>
      <c r="C3949" t="s">
        <v>57</v>
      </c>
      <c r="D3949" t="s">
        <v>117</v>
      </c>
      <c r="E3949" t="s">
        <v>118</v>
      </c>
      <c r="F3949">
        <v>38</v>
      </c>
      <c r="G3949" t="s">
        <v>169</v>
      </c>
      <c r="H3949" t="s">
        <v>125</v>
      </c>
      <c r="I3949" t="s">
        <v>128</v>
      </c>
      <c r="J3949" t="s">
        <v>131</v>
      </c>
      <c r="K3949" t="s">
        <v>135</v>
      </c>
      <c r="L3949">
        <v>3</v>
      </c>
      <c r="M3949">
        <v>176078</v>
      </c>
      <c r="N3949" t="s">
        <v>152</v>
      </c>
      <c r="O3949">
        <v>448998</v>
      </c>
      <c r="P3949">
        <v>448998</v>
      </c>
      <c r="Q3949">
        <v>448998</v>
      </c>
      <c r="R3949" t="s">
        <v>161</v>
      </c>
      <c r="S3949" t="s">
        <v>162</v>
      </c>
    </row>
    <row r="3950" spans="1:19" x14ac:dyDescent="0.25">
      <c r="A3950">
        <v>13949</v>
      </c>
      <c r="B3950" s="7">
        <v>45570</v>
      </c>
      <c r="C3950" t="s">
        <v>52</v>
      </c>
      <c r="D3950" t="s">
        <v>117</v>
      </c>
      <c r="E3950" t="s">
        <v>118</v>
      </c>
      <c r="F3950">
        <v>22</v>
      </c>
      <c r="G3950" t="s">
        <v>166</v>
      </c>
      <c r="H3950" t="s">
        <v>124</v>
      </c>
      <c r="I3950" t="s">
        <v>130</v>
      </c>
      <c r="J3950" t="s">
        <v>134</v>
      </c>
      <c r="K3950" t="s">
        <v>150</v>
      </c>
      <c r="L3950">
        <v>1</v>
      </c>
      <c r="M3950">
        <v>160775</v>
      </c>
      <c r="N3950" t="s">
        <v>151</v>
      </c>
      <c r="O3950">
        <v>152736</v>
      </c>
      <c r="P3950">
        <v>152736</v>
      </c>
      <c r="Q3950">
        <v>152736</v>
      </c>
      <c r="R3950" t="s">
        <v>160</v>
      </c>
      <c r="S3950" t="s">
        <v>162</v>
      </c>
    </row>
    <row r="3951" spans="1:19" x14ac:dyDescent="0.25">
      <c r="A3951">
        <v>13950</v>
      </c>
      <c r="B3951" s="7">
        <v>45448</v>
      </c>
      <c r="C3951" t="s">
        <v>49</v>
      </c>
      <c r="D3951" t="s">
        <v>116</v>
      </c>
      <c r="E3951" t="s">
        <v>118</v>
      </c>
      <c r="F3951">
        <v>43</v>
      </c>
      <c r="G3951" t="s">
        <v>169</v>
      </c>
      <c r="H3951" t="s">
        <v>121</v>
      </c>
      <c r="I3951" t="s">
        <v>130</v>
      </c>
      <c r="J3951" t="s">
        <v>131</v>
      </c>
      <c r="K3951" t="s">
        <v>138</v>
      </c>
      <c r="L3951">
        <v>5</v>
      </c>
      <c r="M3951">
        <v>138784</v>
      </c>
      <c r="N3951" t="s">
        <v>158</v>
      </c>
      <c r="O3951">
        <v>555136</v>
      </c>
      <c r="P3951">
        <v>555136</v>
      </c>
      <c r="Q3951">
        <v>555136</v>
      </c>
      <c r="R3951" t="s">
        <v>159</v>
      </c>
      <c r="S3951" t="s">
        <v>162</v>
      </c>
    </row>
    <row r="3952" spans="1:19" x14ac:dyDescent="0.25">
      <c r="A3952">
        <v>13951</v>
      </c>
      <c r="B3952" s="7">
        <v>45431</v>
      </c>
      <c r="C3952" t="s">
        <v>43</v>
      </c>
      <c r="D3952" t="s">
        <v>117</v>
      </c>
      <c r="E3952" t="s">
        <v>119</v>
      </c>
      <c r="F3952">
        <v>24</v>
      </c>
      <c r="G3952" t="s">
        <v>166</v>
      </c>
      <c r="H3952" t="s">
        <v>122</v>
      </c>
      <c r="I3952" t="s">
        <v>130</v>
      </c>
      <c r="J3952" t="s">
        <v>131</v>
      </c>
      <c r="K3952" t="s">
        <v>138</v>
      </c>
      <c r="L3952">
        <v>7</v>
      </c>
      <c r="M3952">
        <v>6777</v>
      </c>
      <c r="N3952" t="s">
        <v>155</v>
      </c>
      <c r="O3952">
        <v>44118</v>
      </c>
      <c r="P3952">
        <v>44118</v>
      </c>
      <c r="Q3952">
        <v>0</v>
      </c>
      <c r="R3952" t="s">
        <v>160</v>
      </c>
      <c r="S3952" t="s">
        <v>164</v>
      </c>
    </row>
    <row r="3953" spans="1:19" x14ac:dyDescent="0.25">
      <c r="A3953">
        <v>13952</v>
      </c>
      <c r="B3953" s="7">
        <v>45320</v>
      </c>
      <c r="C3953" t="s">
        <v>38</v>
      </c>
      <c r="D3953" t="s">
        <v>117</v>
      </c>
      <c r="E3953" t="s">
        <v>119</v>
      </c>
      <c r="F3953">
        <v>50</v>
      </c>
      <c r="G3953" t="s">
        <v>167</v>
      </c>
      <c r="H3953" t="s">
        <v>125</v>
      </c>
      <c r="I3953" t="s">
        <v>127</v>
      </c>
      <c r="J3953" t="s">
        <v>133</v>
      </c>
      <c r="K3953" t="s">
        <v>140</v>
      </c>
      <c r="L3953">
        <v>6</v>
      </c>
      <c r="M3953">
        <v>103605</v>
      </c>
      <c r="N3953" t="s">
        <v>152</v>
      </c>
      <c r="O3953">
        <v>528385</v>
      </c>
      <c r="P3953">
        <v>528385</v>
      </c>
      <c r="Q3953">
        <v>528385</v>
      </c>
      <c r="R3953" t="s">
        <v>161</v>
      </c>
      <c r="S3953" t="s">
        <v>162</v>
      </c>
    </row>
    <row r="3954" spans="1:19" x14ac:dyDescent="0.25">
      <c r="A3954">
        <v>13953</v>
      </c>
      <c r="B3954" s="7">
        <v>45535</v>
      </c>
      <c r="C3954" t="s">
        <v>94</v>
      </c>
      <c r="D3954" t="s">
        <v>116</v>
      </c>
      <c r="E3954" t="s">
        <v>118</v>
      </c>
      <c r="F3954">
        <v>49</v>
      </c>
      <c r="G3954" t="s">
        <v>167</v>
      </c>
      <c r="H3954" t="s">
        <v>125</v>
      </c>
      <c r="I3954" t="s">
        <v>130</v>
      </c>
      <c r="J3954" t="s">
        <v>133</v>
      </c>
      <c r="K3954" t="s">
        <v>139</v>
      </c>
      <c r="L3954">
        <v>8</v>
      </c>
      <c r="M3954">
        <v>145988</v>
      </c>
      <c r="N3954" t="s">
        <v>151</v>
      </c>
      <c r="O3954">
        <v>1109508</v>
      </c>
      <c r="P3954">
        <v>1109508</v>
      </c>
      <c r="Q3954">
        <v>1109508</v>
      </c>
      <c r="R3954" t="s">
        <v>160</v>
      </c>
      <c r="S3954" t="s">
        <v>162</v>
      </c>
    </row>
    <row r="3955" spans="1:19" x14ac:dyDescent="0.25">
      <c r="A3955">
        <v>13954</v>
      </c>
      <c r="B3955" s="7">
        <v>45647</v>
      </c>
      <c r="C3955" t="s">
        <v>54</v>
      </c>
      <c r="D3955" t="s">
        <v>116</v>
      </c>
      <c r="E3955" t="s">
        <v>119</v>
      </c>
      <c r="F3955">
        <v>19</v>
      </c>
      <c r="G3955" t="s">
        <v>166</v>
      </c>
      <c r="H3955" t="s">
        <v>122</v>
      </c>
      <c r="I3955" t="s">
        <v>129</v>
      </c>
      <c r="J3955" t="s">
        <v>131</v>
      </c>
      <c r="K3955" t="s">
        <v>136</v>
      </c>
      <c r="L3955">
        <v>6</v>
      </c>
      <c r="M3955">
        <v>44952</v>
      </c>
      <c r="N3955" t="s">
        <v>157</v>
      </c>
      <c r="O3955">
        <v>264317</v>
      </c>
      <c r="P3955">
        <v>264317</v>
      </c>
      <c r="Q3955">
        <v>0</v>
      </c>
      <c r="R3955" t="s">
        <v>160</v>
      </c>
      <c r="S3955" t="s">
        <v>164</v>
      </c>
    </row>
    <row r="3956" spans="1:19" x14ac:dyDescent="0.25">
      <c r="A3956">
        <v>13955</v>
      </c>
      <c r="B3956" s="7">
        <v>45637</v>
      </c>
      <c r="C3956" t="s">
        <v>107</v>
      </c>
      <c r="D3956" t="s">
        <v>116</v>
      </c>
      <c r="E3956" t="s">
        <v>119</v>
      </c>
      <c r="F3956">
        <v>22</v>
      </c>
      <c r="G3956" t="s">
        <v>166</v>
      </c>
      <c r="H3956" t="s">
        <v>123</v>
      </c>
      <c r="I3956" t="s">
        <v>128</v>
      </c>
      <c r="J3956" t="s">
        <v>133</v>
      </c>
      <c r="K3956" t="s">
        <v>141</v>
      </c>
      <c r="L3956">
        <v>5</v>
      </c>
      <c r="M3956">
        <v>54097</v>
      </c>
      <c r="N3956" t="s">
        <v>155</v>
      </c>
      <c r="O3956">
        <v>251551</v>
      </c>
      <c r="P3956">
        <v>251551</v>
      </c>
      <c r="Q3956">
        <v>251551</v>
      </c>
      <c r="R3956" t="s">
        <v>159</v>
      </c>
      <c r="S3956" t="s">
        <v>162</v>
      </c>
    </row>
    <row r="3957" spans="1:19" x14ac:dyDescent="0.25">
      <c r="A3957">
        <v>13956</v>
      </c>
      <c r="B3957" s="7">
        <v>45522</v>
      </c>
      <c r="C3957" t="s">
        <v>22</v>
      </c>
      <c r="D3957" t="s">
        <v>116</v>
      </c>
      <c r="E3957" t="s">
        <v>119</v>
      </c>
      <c r="F3957">
        <v>33</v>
      </c>
      <c r="G3957" t="s">
        <v>168</v>
      </c>
      <c r="H3957" t="s">
        <v>120</v>
      </c>
      <c r="I3957" t="s">
        <v>128</v>
      </c>
      <c r="J3957" t="s">
        <v>133</v>
      </c>
      <c r="K3957" t="s">
        <v>140</v>
      </c>
      <c r="L3957">
        <v>3</v>
      </c>
      <c r="M3957">
        <v>66486</v>
      </c>
      <c r="N3957" t="s">
        <v>158</v>
      </c>
      <c r="O3957">
        <v>159566</v>
      </c>
      <c r="P3957">
        <v>159566</v>
      </c>
      <c r="Q3957">
        <v>159566</v>
      </c>
      <c r="R3957" t="s">
        <v>161</v>
      </c>
      <c r="S3957" t="s">
        <v>162</v>
      </c>
    </row>
    <row r="3958" spans="1:19" x14ac:dyDescent="0.25">
      <c r="A3958">
        <v>13957</v>
      </c>
      <c r="B3958" s="7">
        <v>45543</v>
      </c>
      <c r="C3958" t="s">
        <v>35</v>
      </c>
      <c r="D3958" t="s">
        <v>116</v>
      </c>
      <c r="E3958" t="s">
        <v>118</v>
      </c>
      <c r="F3958">
        <v>42</v>
      </c>
      <c r="G3958" t="s">
        <v>169</v>
      </c>
      <c r="H3958" t="s">
        <v>122</v>
      </c>
      <c r="I3958" t="s">
        <v>130</v>
      </c>
      <c r="J3958" t="s">
        <v>131</v>
      </c>
      <c r="K3958" t="s">
        <v>138</v>
      </c>
      <c r="L3958">
        <v>6</v>
      </c>
      <c r="M3958">
        <v>47593</v>
      </c>
      <c r="N3958" t="s">
        <v>151</v>
      </c>
      <c r="O3958">
        <v>271280</v>
      </c>
      <c r="P3958">
        <v>271280</v>
      </c>
      <c r="Q3958">
        <v>0</v>
      </c>
      <c r="R3958" t="s">
        <v>161</v>
      </c>
      <c r="S3958" t="s">
        <v>164</v>
      </c>
    </row>
    <row r="3959" spans="1:19" x14ac:dyDescent="0.25">
      <c r="A3959">
        <v>13958</v>
      </c>
      <c r="B3959" s="7">
        <v>45455</v>
      </c>
      <c r="C3959" t="s">
        <v>63</v>
      </c>
      <c r="D3959" t="s">
        <v>117</v>
      </c>
      <c r="E3959" t="s">
        <v>118</v>
      </c>
      <c r="F3959">
        <v>52</v>
      </c>
      <c r="G3959" t="s">
        <v>167</v>
      </c>
      <c r="H3959" t="s">
        <v>120</v>
      </c>
      <c r="I3959" t="s">
        <v>127</v>
      </c>
      <c r="J3959" t="s">
        <v>133</v>
      </c>
      <c r="K3959" t="s">
        <v>139</v>
      </c>
      <c r="L3959">
        <v>3</v>
      </c>
      <c r="M3959">
        <v>100525</v>
      </c>
      <c r="N3959" t="s">
        <v>152</v>
      </c>
      <c r="O3959">
        <v>256338</v>
      </c>
      <c r="P3959">
        <v>256338</v>
      </c>
      <c r="Q3959">
        <v>256338</v>
      </c>
      <c r="R3959" t="s">
        <v>161</v>
      </c>
      <c r="S3959" t="s">
        <v>162</v>
      </c>
    </row>
    <row r="3960" spans="1:19" x14ac:dyDescent="0.25">
      <c r="A3960">
        <v>13959</v>
      </c>
      <c r="B3960" s="7">
        <v>45650</v>
      </c>
      <c r="C3960" t="s">
        <v>22</v>
      </c>
      <c r="D3960" t="s">
        <v>116</v>
      </c>
      <c r="E3960" t="s">
        <v>118</v>
      </c>
      <c r="F3960">
        <v>48</v>
      </c>
      <c r="G3960" t="s">
        <v>167</v>
      </c>
      <c r="H3960" t="s">
        <v>125</v>
      </c>
      <c r="I3960" t="s">
        <v>126</v>
      </c>
      <c r="J3960" t="s">
        <v>131</v>
      </c>
      <c r="K3960" t="s">
        <v>135</v>
      </c>
      <c r="L3960">
        <v>6</v>
      </c>
      <c r="M3960">
        <v>150795</v>
      </c>
      <c r="N3960" t="s">
        <v>153</v>
      </c>
      <c r="O3960">
        <v>814293</v>
      </c>
      <c r="P3960">
        <v>814293</v>
      </c>
      <c r="Q3960">
        <v>814293</v>
      </c>
      <c r="R3960" t="s">
        <v>159</v>
      </c>
      <c r="S3960" t="s">
        <v>162</v>
      </c>
    </row>
    <row r="3961" spans="1:19" x14ac:dyDescent="0.25">
      <c r="A3961">
        <v>13960</v>
      </c>
      <c r="B3961" s="7">
        <v>45524</v>
      </c>
      <c r="C3961" t="s">
        <v>114</v>
      </c>
      <c r="D3961" t="s">
        <v>116</v>
      </c>
      <c r="E3961" t="s">
        <v>118</v>
      </c>
      <c r="F3961">
        <v>47</v>
      </c>
      <c r="G3961" t="s">
        <v>167</v>
      </c>
      <c r="H3961" t="s">
        <v>124</v>
      </c>
      <c r="I3961" t="s">
        <v>127</v>
      </c>
      <c r="J3961" t="s">
        <v>134</v>
      </c>
      <c r="K3961" t="s">
        <v>146</v>
      </c>
      <c r="L3961">
        <v>9</v>
      </c>
      <c r="M3961">
        <v>185427</v>
      </c>
      <c r="N3961" t="s">
        <v>153</v>
      </c>
      <c r="O3961">
        <v>1501958</v>
      </c>
      <c r="P3961">
        <v>1501958</v>
      </c>
      <c r="Q3961">
        <v>1501958</v>
      </c>
      <c r="R3961" t="s">
        <v>161</v>
      </c>
      <c r="S3961" t="s">
        <v>162</v>
      </c>
    </row>
    <row r="3962" spans="1:19" x14ac:dyDescent="0.25">
      <c r="A3962">
        <v>13961</v>
      </c>
      <c r="B3962" s="7">
        <v>45469</v>
      </c>
      <c r="C3962" t="s">
        <v>76</v>
      </c>
      <c r="D3962" t="s">
        <v>117</v>
      </c>
      <c r="E3962" t="s">
        <v>118</v>
      </c>
      <c r="F3962">
        <v>44</v>
      </c>
      <c r="G3962" t="s">
        <v>169</v>
      </c>
      <c r="H3962" t="s">
        <v>120</v>
      </c>
      <c r="I3962" t="s">
        <v>128</v>
      </c>
      <c r="J3962" t="s">
        <v>131</v>
      </c>
      <c r="K3962" t="s">
        <v>138</v>
      </c>
      <c r="L3962">
        <v>9</v>
      </c>
      <c r="M3962">
        <v>141214</v>
      </c>
      <c r="N3962" t="s">
        <v>157</v>
      </c>
      <c r="O3962">
        <v>1245507</v>
      </c>
      <c r="P3962">
        <v>1245507</v>
      </c>
      <c r="Q3962">
        <v>1245507</v>
      </c>
      <c r="R3962" t="s">
        <v>161</v>
      </c>
      <c r="S3962" t="s">
        <v>162</v>
      </c>
    </row>
    <row r="3963" spans="1:19" x14ac:dyDescent="0.25">
      <c r="A3963">
        <v>13962</v>
      </c>
      <c r="B3963" s="7">
        <v>45310</v>
      </c>
      <c r="C3963" t="s">
        <v>104</v>
      </c>
      <c r="D3963" t="s">
        <v>117</v>
      </c>
      <c r="E3963" t="s">
        <v>118</v>
      </c>
      <c r="F3963">
        <v>27</v>
      </c>
      <c r="G3963" t="s">
        <v>168</v>
      </c>
      <c r="H3963" t="s">
        <v>121</v>
      </c>
      <c r="I3963" t="s">
        <v>129</v>
      </c>
      <c r="J3963" t="s">
        <v>134</v>
      </c>
      <c r="K3963" t="s">
        <v>150</v>
      </c>
      <c r="L3963">
        <v>2</v>
      </c>
      <c r="M3963">
        <v>124051</v>
      </c>
      <c r="N3963" t="s">
        <v>157</v>
      </c>
      <c r="O3963">
        <v>243139</v>
      </c>
      <c r="P3963">
        <v>243139</v>
      </c>
      <c r="Q3963">
        <v>243139</v>
      </c>
      <c r="R3963" t="s">
        <v>160</v>
      </c>
      <c r="S3963" t="s">
        <v>162</v>
      </c>
    </row>
    <row r="3964" spans="1:19" x14ac:dyDescent="0.25">
      <c r="A3964">
        <v>13963</v>
      </c>
      <c r="B3964" s="7">
        <v>45412</v>
      </c>
      <c r="C3964" t="s">
        <v>113</v>
      </c>
      <c r="D3964" t="s">
        <v>117</v>
      </c>
      <c r="E3964" t="s">
        <v>118</v>
      </c>
      <c r="F3964">
        <v>45</v>
      </c>
      <c r="G3964" t="s">
        <v>169</v>
      </c>
      <c r="H3964" t="s">
        <v>121</v>
      </c>
      <c r="I3964" t="s">
        <v>127</v>
      </c>
      <c r="J3964" t="s">
        <v>134</v>
      </c>
      <c r="K3964" t="s">
        <v>150</v>
      </c>
      <c r="L3964">
        <v>6</v>
      </c>
      <c r="M3964">
        <v>179862</v>
      </c>
      <c r="N3964" t="s">
        <v>153</v>
      </c>
      <c r="O3964">
        <v>971254</v>
      </c>
      <c r="P3964">
        <v>971254</v>
      </c>
      <c r="Q3964">
        <v>0</v>
      </c>
      <c r="R3964" t="s">
        <v>161</v>
      </c>
      <c r="S3964" t="s">
        <v>164</v>
      </c>
    </row>
    <row r="3965" spans="1:19" x14ac:dyDescent="0.25">
      <c r="A3965">
        <v>13964</v>
      </c>
      <c r="B3965" s="7">
        <v>45433</v>
      </c>
      <c r="C3965" t="s">
        <v>99</v>
      </c>
      <c r="D3965" t="s">
        <v>116</v>
      </c>
      <c r="E3965" t="s">
        <v>119</v>
      </c>
      <c r="F3965">
        <v>45</v>
      </c>
      <c r="G3965" t="s">
        <v>169</v>
      </c>
      <c r="H3965" t="s">
        <v>122</v>
      </c>
      <c r="I3965" t="s">
        <v>130</v>
      </c>
      <c r="J3965" t="s">
        <v>134</v>
      </c>
      <c r="K3965" t="s">
        <v>148</v>
      </c>
      <c r="L3965">
        <v>3</v>
      </c>
      <c r="M3965">
        <v>178724</v>
      </c>
      <c r="N3965" t="s">
        <v>151</v>
      </c>
      <c r="O3965">
        <v>509363</v>
      </c>
      <c r="P3965">
        <v>509363</v>
      </c>
      <c r="Q3965">
        <v>509363</v>
      </c>
      <c r="R3965" t="s">
        <v>160</v>
      </c>
      <c r="S3965" t="s">
        <v>162</v>
      </c>
    </row>
    <row r="3966" spans="1:19" x14ac:dyDescent="0.25">
      <c r="A3966">
        <v>13965</v>
      </c>
      <c r="B3966" s="7">
        <v>45561</v>
      </c>
      <c r="C3966" t="s">
        <v>43</v>
      </c>
      <c r="D3966" t="s">
        <v>117</v>
      </c>
      <c r="E3966" t="s">
        <v>118</v>
      </c>
      <c r="F3966">
        <v>28</v>
      </c>
      <c r="G3966" t="s">
        <v>168</v>
      </c>
      <c r="H3966" t="s">
        <v>124</v>
      </c>
      <c r="I3966" t="s">
        <v>128</v>
      </c>
      <c r="J3966" t="s">
        <v>134</v>
      </c>
      <c r="K3966" t="s">
        <v>150</v>
      </c>
      <c r="L3966">
        <v>10</v>
      </c>
      <c r="M3966">
        <v>174404</v>
      </c>
      <c r="N3966" t="s">
        <v>157</v>
      </c>
      <c r="O3966">
        <v>1709159</v>
      </c>
      <c r="P3966">
        <v>1709159</v>
      </c>
      <c r="Q3966">
        <v>0</v>
      </c>
      <c r="R3966" t="s">
        <v>159</v>
      </c>
      <c r="S3966" t="s">
        <v>164</v>
      </c>
    </row>
    <row r="3967" spans="1:19" x14ac:dyDescent="0.25">
      <c r="A3967">
        <v>13966</v>
      </c>
      <c r="B3967" s="7">
        <v>45397</v>
      </c>
      <c r="C3967" t="s">
        <v>29</v>
      </c>
      <c r="D3967" t="s">
        <v>117</v>
      </c>
      <c r="E3967" t="s">
        <v>119</v>
      </c>
      <c r="F3967">
        <v>58</v>
      </c>
      <c r="G3967" t="s">
        <v>167</v>
      </c>
      <c r="H3967" t="s">
        <v>122</v>
      </c>
      <c r="I3967" t="s">
        <v>126</v>
      </c>
      <c r="J3967" t="s">
        <v>132</v>
      </c>
      <c r="K3967" t="s">
        <v>137</v>
      </c>
      <c r="L3967">
        <v>9</v>
      </c>
      <c r="M3967">
        <v>20677</v>
      </c>
      <c r="N3967" t="s">
        <v>153</v>
      </c>
      <c r="O3967">
        <v>167483</v>
      </c>
      <c r="P3967">
        <v>167483</v>
      </c>
      <c r="Q3967">
        <v>0</v>
      </c>
      <c r="R3967" t="s">
        <v>161</v>
      </c>
      <c r="S3967" t="s">
        <v>164</v>
      </c>
    </row>
    <row r="3968" spans="1:19" x14ac:dyDescent="0.25">
      <c r="A3968">
        <v>13967</v>
      </c>
      <c r="B3968" s="7">
        <v>45294</v>
      </c>
      <c r="C3968" t="s">
        <v>64</v>
      </c>
      <c r="D3968" t="s">
        <v>117</v>
      </c>
      <c r="E3968" t="s">
        <v>118</v>
      </c>
      <c r="F3968">
        <v>30</v>
      </c>
      <c r="G3968" t="s">
        <v>168</v>
      </c>
      <c r="H3968" t="s">
        <v>125</v>
      </c>
      <c r="I3968" t="s">
        <v>127</v>
      </c>
      <c r="J3968" t="s">
        <v>134</v>
      </c>
      <c r="K3968" t="s">
        <v>149</v>
      </c>
      <c r="L3968">
        <v>2</v>
      </c>
      <c r="M3968">
        <v>33645</v>
      </c>
      <c r="N3968" t="s">
        <v>158</v>
      </c>
      <c r="O3968">
        <v>53832</v>
      </c>
      <c r="P3968">
        <v>53832</v>
      </c>
      <c r="Q3968">
        <v>53832</v>
      </c>
      <c r="R3968" t="s">
        <v>160</v>
      </c>
      <c r="S3968" t="s">
        <v>162</v>
      </c>
    </row>
    <row r="3969" spans="1:19" x14ac:dyDescent="0.25">
      <c r="A3969">
        <v>13968</v>
      </c>
      <c r="B3969" s="7">
        <v>45609</v>
      </c>
      <c r="C3969" t="s">
        <v>73</v>
      </c>
      <c r="D3969" t="s">
        <v>117</v>
      </c>
      <c r="E3969" t="s">
        <v>119</v>
      </c>
      <c r="F3969">
        <v>57</v>
      </c>
      <c r="G3969" t="s">
        <v>167</v>
      </c>
      <c r="H3969" t="s">
        <v>123</v>
      </c>
      <c r="I3969" t="s">
        <v>129</v>
      </c>
      <c r="J3969" t="s">
        <v>132</v>
      </c>
      <c r="K3969" t="s">
        <v>145</v>
      </c>
      <c r="L3969">
        <v>3</v>
      </c>
      <c r="M3969">
        <v>51061</v>
      </c>
      <c r="N3969" t="s">
        <v>151</v>
      </c>
      <c r="O3969">
        <v>145523</v>
      </c>
      <c r="P3969">
        <v>145523</v>
      </c>
      <c r="Q3969">
        <v>0</v>
      </c>
      <c r="R3969" t="s">
        <v>161</v>
      </c>
      <c r="S3969" t="s">
        <v>164</v>
      </c>
    </row>
    <row r="3970" spans="1:19" x14ac:dyDescent="0.25">
      <c r="A3970">
        <v>13969</v>
      </c>
      <c r="B3970" s="7">
        <v>45633</v>
      </c>
      <c r="C3970" t="s">
        <v>108</v>
      </c>
      <c r="D3970" t="s">
        <v>116</v>
      </c>
      <c r="E3970" t="s">
        <v>119</v>
      </c>
      <c r="F3970">
        <v>31</v>
      </c>
      <c r="G3970" t="s">
        <v>168</v>
      </c>
      <c r="H3970" t="s">
        <v>123</v>
      </c>
      <c r="I3970" t="s">
        <v>127</v>
      </c>
      <c r="J3970" t="s">
        <v>132</v>
      </c>
      <c r="K3970" t="s">
        <v>137</v>
      </c>
      <c r="L3970">
        <v>9</v>
      </c>
      <c r="M3970">
        <v>148205</v>
      </c>
      <c r="N3970" t="s">
        <v>153</v>
      </c>
      <c r="O3970">
        <v>1200460</v>
      </c>
      <c r="P3970">
        <v>1200460</v>
      </c>
      <c r="Q3970">
        <v>0</v>
      </c>
      <c r="R3970" t="s">
        <v>161</v>
      </c>
      <c r="S3970" t="s">
        <v>164</v>
      </c>
    </row>
    <row r="3971" spans="1:19" x14ac:dyDescent="0.25">
      <c r="A3971">
        <v>13970</v>
      </c>
      <c r="B3971" s="7">
        <v>45449</v>
      </c>
      <c r="C3971" t="s">
        <v>59</v>
      </c>
      <c r="D3971" t="s">
        <v>116</v>
      </c>
      <c r="E3971" t="s">
        <v>118</v>
      </c>
      <c r="F3971">
        <v>30</v>
      </c>
      <c r="G3971" t="s">
        <v>168</v>
      </c>
      <c r="H3971" t="s">
        <v>124</v>
      </c>
      <c r="I3971" t="s">
        <v>129</v>
      </c>
      <c r="J3971" t="s">
        <v>133</v>
      </c>
      <c r="K3971" t="s">
        <v>139</v>
      </c>
      <c r="L3971">
        <v>1</v>
      </c>
      <c r="M3971">
        <v>143339</v>
      </c>
      <c r="N3971" t="s">
        <v>158</v>
      </c>
      <c r="O3971">
        <v>114671</v>
      </c>
      <c r="P3971">
        <v>114671</v>
      </c>
      <c r="Q3971">
        <v>114671</v>
      </c>
      <c r="R3971" t="s">
        <v>159</v>
      </c>
      <c r="S3971" t="s">
        <v>162</v>
      </c>
    </row>
    <row r="3972" spans="1:19" x14ac:dyDescent="0.25">
      <c r="A3972">
        <v>13971</v>
      </c>
      <c r="B3972" s="7">
        <v>45466</v>
      </c>
      <c r="C3972" t="s">
        <v>78</v>
      </c>
      <c r="D3972" t="s">
        <v>116</v>
      </c>
      <c r="E3972" t="s">
        <v>118</v>
      </c>
      <c r="F3972">
        <v>25</v>
      </c>
      <c r="G3972" t="s">
        <v>166</v>
      </c>
      <c r="H3972" t="s">
        <v>124</v>
      </c>
      <c r="I3972" t="s">
        <v>130</v>
      </c>
      <c r="J3972" t="s">
        <v>133</v>
      </c>
      <c r="K3972" t="s">
        <v>141</v>
      </c>
      <c r="L3972">
        <v>8</v>
      </c>
      <c r="M3972">
        <v>96019</v>
      </c>
      <c r="N3972" t="s">
        <v>152</v>
      </c>
      <c r="O3972">
        <v>652929</v>
      </c>
      <c r="P3972">
        <v>652929</v>
      </c>
      <c r="Q3972">
        <v>652929</v>
      </c>
      <c r="R3972" t="s">
        <v>161</v>
      </c>
      <c r="S3972" t="s">
        <v>162</v>
      </c>
    </row>
    <row r="3973" spans="1:19" x14ac:dyDescent="0.25">
      <c r="A3973">
        <v>13972</v>
      </c>
      <c r="B3973" s="7">
        <v>45551</v>
      </c>
      <c r="C3973" t="s">
        <v>31</v>
      </c>
      <c r="D3973" t="s">
        <v>117</v>
      </c>
      <c r="E3973" t="s">
        <v>118</v>
      </c>
      <c r="F3973">
        <v>39</v>
      </c>
      <c r="G3973" t="s">
        <v>169</v>
      </c>
      <c r="H3973" t="s">
        <v>125</v>
      </c>
      <c r="I3973" t="s">
        <v>126</v>
      </c>
      <c r="J3973" t="s">
        <v>134</v>
      </c>
      <c r="K3973" t="s">
        <v>146</v>
      </c>
      <c r="L3973">
        <v>6</v>
      </c>
      <c r="M3973">
        <v>37590</v>
      </c>
      <c r="N3973" t="s">
        <v>157</v>
      </c>
      <c r="O3973">
        <v>221029</v>
      </c>
      <c r="P3973">
        <v>221029</v>
      </c>
      <c r="Q3973">
        <v>0</v>
      </c>
      <c r="R3973" t="s">
        <v>161</v>
      </c>
      <c r="S3973" t="s">
        <v>164</v>
      </c>
    </row>
    <row r="3974" spans="1:19" x14ac:dyDescent="0.25">
      <c r="A3974">
        <v>13973</v>
      </c>
      <c r="B3974" s="7">
        <v>45555</v>
      </c>
      <c r="C3974" t="s">
        <v>113</v>
      </c>
      <c r="D3974" t="s">
        <v>117</v>
      </c>
      <c r="E3974" t="s">
        <v>118</v>
      </c>
      <c r="F3974">
        <v>18</v>
      </c>
      <c r="G3974" t="s">
        <v>166</v>
      </c>
      <c r="H3974" t="s">
        <v>120</v>
      </c>
      <c r="I3974" t="s">
        <v>129</v>
      </c>
      <c r="J3974" t="s">
        <v>132</v>
      </c>
      <c r="K3974" t="s">
        <v>137</v>
      </c>
      <c r="L3974">
        <v>2</v>
      </c>
      <c r="M3974">
        <v>101765</v>
      </c>
      <c r="N3974" t="s">
        <v>156</v>
      </c>
      <c r="O3974">
        <v>197424</v>
      </c>
      <c r="P3974">
        <v>197424</v>
      </c>
      <c r="Q3974">
        <v>0</v>
      </c>
      <c r="R3974" t="s">
        <v>159</v>
      </c>
      <c r="S3974" t="s">
        <v>164</v>
      </c>
    </row>
    <row r="3975" spans="1:19" x14ac:dyDescent="0.25">
      <c r="A3975">
        <v>13974</v>
      </c>
      <c r="B3975" s="7">
        <v>45447</v>
      </c>
      <c r="C3975" t="s">
        <v>48</v>
      </c>
      <c r="D3975" t="s">
        <v>116</v>
      </c>
      <c r="E3975" t="s">
        <v>119</v>
      </c>
      <c r="F3975">
        <v>49</v>
      </c>
      <c r="G3975" t="s">
        <v>167</v>
      </c>
      <c r="H3975" t="s">
        <v>123</v>
      </c>
      <c r="I3975" t="s">
        <v>127</v>
      </c>
      <c r="J3975" t="s">
        <v>133</v>
      </c>
      <c r="K3975" t="s">
        <v>141</v>
      </c>
      <c r="L3975">
        <v>7</v>
      </c>
      <c r="M3975">
        <v>71039</v>
      </c>
      <c r="N3975" t="s">
        <v>157</v>
      </c>
      <c r="O3975">
        <v>487327</v>
      </c>
      <c r="P3975">
        <v>487327</v>
      </c>
      <c r="Q3975">
        <v>0</v>
      </c>
      <c r="R3975" t="s">
        <v>159</v>
      </c>
      <c r="S3975" t="s">
        <v>164</v>
      </c>
    </row>
    <row r="3976" spans="1:19" x14ac:dyDescent="0.25">
      <c r="A3976">
        <v>13975</v>
      </c>
      <c r="B3976" s="7">
        <v>45433</v>
      </c>
      <c r="C3976" t="s">
        <v>43</v>
      </c>
      <c r="D3976" t="s">
        <v>117</v>
      </c>
      <c r="E3976" t="s">
        <v>118</v>
      </c>
      <c r="F3976">
        <v>22</v>
      </c>
      <c r="G3976" t="s">
        <v>166</v>
      </c>
      <c r="H3976" t="s">
        <v>125</v>
      </c>
      <c r="I3976" t="s">
        <v>129</v>
      </c>
      <c r="J3976" t="s">
        <v>131</v>
      </c>
      <c r="K3976" t="s">
        <v>138</v>
      </c>
      <c r="L3976">
        <v>7</v>
      </c>
      <c r="M3976">
        <v>165700</v>
      </c>
      <c r="N3976" t="s">
        <v>157</v>
      </c>
      <c r="O3976">
        <v>1136702</v>
      </c>
      <c r="P3976">
        <v>1136702</v>
      </c>
      <c r="Q3976">
        <v>1136702</v>
      </c>
      <c r="R3976" t="s">
        <v>159</v>
      </c>
      <c r="S3976" t="s">
        <v>162</v>
      </c>
    </row>
    <row r="3977" spans="1:19" x14ac:dyDescent="0.25">
      <c r="A3977">
        <v>13976</v>
      </c>
      <c r="B3977" s="7">
        <v>45608</v>
      </c>
      <c r="C3977" t="s">
        <v>62</v>
      </c>
      <c r="D3977" t="s">
        <v>117</v>
      </c>
      <c r="E3977" t="s">
        <v>119</v>
      </c>
      <c r="F3977">
        <v>58</v>
      </c>
      <c r="G3977" t="s">
        <v>167</v>
      </c>
      <c r="H3977" t="s">
        <v>121</v>
      </c>
      <c r="I3977" t="s">
        <v>128</v>
      </c>
      <c r="J3977" t="s">
        <v>133</v>
      </c>
      <c r="K3977" t="s">
        <v>140</v>
      </c>
      <c r="L3977">
        <v>9</v>
      </c>
      <c r="M3977">
        <v>75812</v>
      </c>
      <c r="N3977" t="s">
        <v>154</v>
      </c>
      <c r="O3977">
        <v>682308</v>
      </c>
      <c r="P3977">
        <v>682308</v>
      </c>
      <c r="Q3977">
        <v>0</v>
      </c>
      <c r="R3977" t="s">
        <v>159</v>
      </c>
      <c r="S3977" t="s">
        <v>164</v>
      </c>
    </row>
    <row r="3978" spans="1:19" x14ac:dyDescent="0.25">
      <c r="A3978">
        <v>13977</v>
      </c>
      <c r="B3978" s="7">
        <v>45538</v>
      </c>
      <c r="C3978" t="s">
        <v>76</v>
      </c>
      <c r="D3978" t="s">
        <v>117</v>
      </c>
      <c r="E3978" t="s">
        <v>119</v>
      </c>
      <c r="F3978">
        <v>37</v>
      </c>
      <c r="G3978" t="s">
        <v>169</v>
      </c>
      <c r="H3978" t="s">
        <v>124</v>
      </c>
      <c r="I3978" t="s">
        <v>127</v>
      </c>
      <c r="J3978" t="s">
        <v>131</v>
      </c>
      <c r="K3978" t="s">
        <v>147</v>
      </c>
      <c r="L3978">
        <v>2</v>
      </c>
      <c r="M3978">
        <v>155430</v>
      </c>
      <c r="N3978" t="s">
        <v>153</v>
      </c>
      <c r="O3978">
        <v>279774</v>
      </c>
      <c r="P3978">
        <v>279774</v>
      </c>
      <c r="Q3978">
        <v>0</v>
      </c>
      <c r="R3978" t="s">
        <v>159</v>
      </c>
      <c r="S3978" t="s">
        <v>164</v>
      </c>
    </row>
    <row r="3979" spans="1:19" x14ac:dyDescent="0.25">
      <c r="A3979">
        <v>13978</v>
      </c>
      <c r="B3979" s="7">
        <v>45400</v>
      </c>
      <c r="C3979" t="s">
        <v>63</v>
      </c>
      <c r="D3979" t="s">
        <v>116</v>
      </c>
      <c r="E3979" t="s">
        <v>118</v>
      </c>
      <c r="F3979">
        <v>29</v>
      </c>
      <c r="G3979" t="s">
        <v>168</v>
      </c>
      <c r="H3979" t="s">
        <v>124</v>
      </c>
      <c r="I3979" t="s">
        <v>129</v>
      </c>
      <c r="J3979" t="s">
        <v>134</v>
      </c>
      <c r="K3979" t="s">
        <v>150</v>
      </c>
      <c r="L3979">
        <v>9</v>
      </c>
      <c r="M3979">
        <v>54656</v>
      </c>
      <c r="N3979" t="s">
        <v>158</v>
      </c>
      <c r="O3979">
        <v>393523</v>
      </c>
      <c r="P3979">
        <v>393523</v>
      </c>
      <c r="Q3979">
        <v>393523</v>
      </c>
      <c r="R3979" t="s">
        <v>160</v>
      </c>
      <c r="S3979" t="s">
        <v>162</v>
      </c>
    </row>
    <row r="3980" spans="1:19" x14ac:dyDescent="0.25">
      <c r="A3980">
        <v>13979</v>
      </c>
      <c r="B3980" s="7">
        <v>45558</v>
      </c>
      <c r="C3980" t="s">
        <v>114</v>
      </c>
      <c r="D3980" t="s">
        <v>117</v>
      </c>
      <c r="E3980" t="s">
        <v>118</v>
      </c>
      <c r="F3980">
        <v>51</v>
      </c>
      <c r="G3980" t="s">
        <v>167</v>
      </c>
      <c r="H3980" t="s">
        <v>122</v>
      </c>
      <c r="I3980" t="s">
        <v>129</v>
      </c>
      <c r="J3980" t="s">
        <v>131</v>
      </c>
      <c r="K3980" t="s">
        <v>135</v>
      </c>
      <c r="L3980">
        <v>9</v>
      </c>
      <c r="M3980">
        <v>72434</v>
      </c>
      <c r="N3980" t="s">
        <v>151</v>
      </c>
      <c r="O3980">
        <v>619310</v>
      </c>
      <c r="P3980">
        <v>619310</v>
      </c>
      <c r="Q3980">
        <v>0</v>
      </c>
      <c r="R3980" t="s">
        <v>161</v>
      </c>
      <c r="S3980" t="s">
        <v>164</v>
      </c>
    </row>
    <row r="3981" spans="1:19" x14ac:dyDescent="0.25">
      <c r="A3981">
        <v>13980</v>
      </c>
      <c r="B3981" s="7">
        <v>45525</v>
      </c>
      <c r="C3981" t="s">
        <v>61</v>
      </c>
      <c r="D3981" t="s">
        <v>117</v>
      </c>
      <c r="E3981" t="s">
        <v>118</v>
      </c>
      <c r="F3981">
        <v>34</v>
      </c>
      <c r="G3981" t="s">
        <v>168</v>
      </c>
      <c r="H3981" t="s">
        <v>125</v>
      </c>
      <c r="I3981" t="s">
        <v>126</v>
      </c>
      <c r="J3981" t="s">
        <v>132</v>
      </c>
      <c r="K3981" t="s">
        <v>142</v>
      </c>
      <c r="L3981">
        <v>10</v>
      </c>
      <c r="M3981">
        <v>163372</v>
      </c>
      <c r="N3981" t="s">
        <v>154</v>
      </c>
      <c r="O3981">
        <v>1633720</v>
      </c>
      <c r="P3981">
        <v>1633720</v>
      </c>
      <c r="Q3981">
        <v>0</v>
      </c>
      <c r="R3981" t="s">
        <v>159</v>
      </c>
      <c r="S3981" t="s">
        <v>164</v>
      </c>
    </row>
    <row r="3982" spans="1:19" x14ac:dyDescent="0.25">
      <c r="A3982">
        <v>13981</v>
      </c>
      <c r="B3982" s="7">
        <v>45657</v>
      </c>
      <c r="C3982" t="s">
        <v>84</v>
      </c>
      <c r="D3982" t="s">
        <v>116</v>
      </c>
      <c r="E3982" t="s">
        <v>119</v>
      </c>
      <c r="F3982">
        <v>50</v>
      </c>
      <c r="G3982" t="s">
        <v>167</v>
      </c>
      <c r="H3982" t="s">
        <v>121</v>
      </c>
      <c r="I3982" t="s">
        <v>130</v>
      </c>
      <c r="J3982" t="s">
        <v>131</v>
      </c>
      <c r="K3982" t="s">
        <v>147</v>
      </c>
      <c r="L3982">
        <v>1</v>
      </c>
      <c r="M3982">
        <v>73607</v>
      </c>
      <c r="N3982" t="s">
        <v>153</v>
      </c>
      <c r="O3982">
        <v>66246</v>
      </c>
      <c r="P3982">
        <v>66246</v>
      </c>
      <c r="Q3982">
        <v>66246</v>
      </c>
      <c r="R3982" t="s">
        <v>159</v>
      </c>
      <c r="S3982" t="s">
        <v>162</v>
      </c>
    </row>
    <row r="3983" spans="1:19" x14ac:dyDescent="0.25">
      <c r="A3983">
        <v>13982</v>
      </c>
      <c r="B3983" s="7">
        <v>45414</v>
      </c>
      <c r="C3983" t="s">
        <v>64</v>
      </c>
      <c r="D3983" t="s">
        <v>116</v>
      </c>
      <c r="E3983" t="s">
        <v>119</v>
      </c>
      <c r="F3983">
        <v>31</v>
      </c>
      <c r="G3983" t="s">
        <v>168</v>
      </c>
      <c r="H3983" t="s">
        <v>121</v>
      </c>
      <c r="I3983" t="s">
        <v>130</v>
      </c>
      <c r="J3983" t="s">
        <v>131</v>
      </c>
      <c r="K3983" t="s">
        <v>136</v>
      </c>
      <c r="L3983">
        <v>8</v>
      </c>
      <c r="M3983">
        <v>172286</v>
      </c>
      <c r="N3983" t="s">
        <v>152</v>
      </c>
      <c r="O3983">
        <v>1171544</v>
      </c>
      <c r="P3983">
        <v>1171544</v>
      </c>
      <c r="Q3983">
        <v>1171544</v>
      </c>
      <c r="R3983" t="s">
        <v>160</v>
      </c>
      <c r="S3983" t="s">
        <v>162</v>
      </c>
    </row>
    <row r="3984" spans="1:19" x14ac:dyDescent="0.25">
      <c r="A3984">
        <v>13983</v>
      </c>
      <c r="B3984" s="7">
        <v>45624</v>
      </c>
      <c r="C3984" t="s">
        <v>30</v>
      </c>
      <c r="D3984" t="s">
        <v>117</v>
      </c>
      <c r="E3984" t="s">
        <v>119</v>
      </c>
      <c r="F3984">
        <v>34</v>
      </c>
      <c r="G3984" t="s">
        <v>168</v>
      </c>
      <c r="H3984" t="s">
        <v>121</v>
      </c>
      <c r="I3984" t="s">
        <v>130</v>
      </c>
      <c r="J3984" t="s">
        <v>134</v>
      </c>
      <c r="K3984" t="s">
        <v>148</v>
      </c>
      <c r="L3984">
        <v>5</v>
      </c>
      <c r="M3984">
        <v>59405</v>
      </c>
      <c r="N3984" t="s">
        <v>156</v>
      </c>
      <c r="O3984">
        <v>288114</v>
      </c>
      <c r="P3984">
        <v>0</v>
      </c>
      <c r="Q3984">
        <v>0</v>
      </c>
      <c r="R3984" t="s">
        <v>160</v>
      </c>
      <c r="S3984" t="s">
        <v>163</v>
      </c>
    </row>
    <row r="3985" spans="1:19" x14ac:dyDescent="0.25">
      <c r="A3985">
        <v>13984</v>
      </c>
      <c r="B3985" s="7">
        <v>45425</v>
      </c>
      <c r="C3985" t="s">
        <v>94</v>
      </c>
      <c r="D3985" t="s">
        <v>116</v>
      </c>
      <c r="E3985" t="s">
        <v>118</v>
      </c>
      <c r="F3985">
        <v>31</v>
      </c>
      <c r="G3985" t="s">
        <v>168</v>
      </c>
      <c r="H3985" t="s">
        <v>124</v>
      </c>
      <c r="I3985" t="s">
        <v>129</v>
      </c>
      <c r="J3985" t="s">
        <v>134</v>
      </c>
      <c r="K3985" t="s">
        <v>146</v>
      </c>
      <c r="L3985">
        <v>3</v>
      </c>
      <c r="M3985">
        <v>114661</v>
      </c>
      <c r="N3985" t="s">
        <v>153</v>
      </c>
      <c r="O3985">
        <v>309584</v>
      </c>
      <c r="P3985">
        <v>309584</v>
      </c>
      <c r="Q3985">
        <v>309584</v>
      </c>
      <c r="R3985" t="s">
        <v>159</v>
      </c>
      <c r="S3985" t="s">
        <v>162</v>
      </c>
    </row>
    <row r="3986" spans="1:19" x14ac:dyDescent="0.25">
      <c r="A3986">
        <v>13985</v>
      </c>
      <c r="B3986" s="7">
        <v>45606</v>
      </c>
      <c r="C3986" t="s">
        <v>54</v>
      </c>
      <c r="D3986" t="s">
        <v>117</v>
      </c>
      <c r="E3986" t="s">
        <v>119</v>
      </c>
      <c r="F3986">
        <v>44</v>
      </c>
      <c r="G3986" t="s">
        <v>169</v>
      </c>
      <c r="H3986" t="s">
        <v>120</v>
      </c>
      <c r="I3986" t="s">
        <v>129</v>
      </c>
      <c r="J3986" t="s">
        <v>134</v>
      </c>
      <c r="K3986" t="s">
        <v>148</v>
      </c>
      <c r="L3986">
        <v>4</v>
      </c>
      <c r="M3986">
        <v>182483</v>
      </c>
      <c r="N3986" t="s">
        <v>153</v>
      </c>
      <c r="O3986">
        <v>656938</v>
      </c>
      <c r="P3986">
        <v>656938</v>
      </c>
      <c r="Q3986">
        <v>0</v>
      </c>
      <c r="R3986" t="s">
        <v>159</v>
      </c>
      <c r="S3986" t="s">
        <v>164</v>
      </c>
    </row>
    <row r="3987" spans="1:19" x14ac:dyDescent="0.25">
      <c r="A3987">
        <v>13986</v>
      </c>
      <c r="B3987" s="7">
        <v>45297</v>
      </c>
      <c r="C3987" t="s">
        <v>69</v>
      </c>
      <c r="D3987" t="s">
        <v>117</v>
      </c>
      <c r="E3987" t="s">
        <v>119</v>
      </c>
      <c r="F3987">
        <v>25</v>
      </c>
      <c r="G3987" t="s">
        <v>166</v>
      </c>
      <c r="H3987" t="s">
        <v>121</v>
      </c>
      <c r="I3987" t="s">
        <v>127</v>
      </c>
      <c r="J3987" t="s">
        <v>131</v>
      </c>
      <c r="K3987" t="s">
        <v>147</v>
      </c>
      <c r="L3987">
        <v>3</v>
      </c>
      <c r="M3987">
        <v>127434</v>
      </c>
      <c r="N3987" t="s">
        <v>155</v>
      </c>
      <c r="O3987">
        <v>355540</v>
      </c>
      <c r="P3987">
        <v>355540</v>
      </c>
      <c r="Q3987">
        <v>0</v>
      </c>
      <c r="R3987" t="s">
        <v>159</v>
      </c>
      <c r="S3987" t="s">
        <v>164</v>
      </c>
    </row>
    <row r="3988" spans="1:19" x14ac:dyDescent="0.25">
      <c r="A3988">
        <v>13987</v>
      </c>
      <c r="B3988" s="7">
        <v>45450</v>
      </c>
      <c r="C3988" t="s">
        <v>39</v>
      </c>
      <c r="D3988" t="s">
        <v>117</v>
      </c>
      <c r="E3988" t="s">
        <v>118</v>
      </c>
      <c r="F3988">
        <v>29</v>
      </c>
      <c r="G3988" t="s">
        <v>168</v>
      </c>
      <c r="H3988" t="s">
        <v>121</v>
      </c>
      <c r="I3988" t="s">
        <v>126</v>
      </c>
      <c r="J3988" t="s">
        <v>131</v>
      </c>
      <c r="K3988" t="s">
        <v>136</v>
      </c>
      <c r="L3988">
        <v>7</v>
      </c>
      <c r="M3988">
        <v>101255</v>
      </c>
      <c r="N3988" t="s">
        <v>152</v>
      </c>
      <c r="O3988">
        <v>602467</v>
      </c>
      <c r="P3988">
        <v>602467</v>
      </c>
      <c r="Q3988">
        <v>602467</v>
      </c>
      <c r="R3988" t="s">
        <v>159</v>
      </c>
      <c r="S3988" t="s">
        <v>162</v>
      </c>
    </row>
    <row r="3989" spans="1:19" x14ac:dyDescent="0.25">
      <c r="A3989">
        <v>13988</v>
      </c>
      <c r="B3989" s="7">
        <v>45396</v>
      </c>
      <c r="C3989" t="s">
        <v>74</v>
      </c>
      <c r="D3989" t="s">
        <v>116</v>
      </c>
      <c r="E3989" t="s">
        <v>118</v>
      </c>
      <c r="F3989">
        <v>54</v>
      </c>
      <c r="G3989" t="s">
        <v>167</v>
      </c>
      <c r="H3989" t="s">
        <v>125</v>
      </c>
      <c r="I3989" t="s">
        <v>127</v>
      </c>
      <c r="J3989" t="s">
        <v>132</v>
      </c>
      <c r="K3989" t="s">
        <v>144</v>
      </c>
      <c r="L3989">
        <v>3</v>
      </c>
      <c r="M3989">
        <v>54634</v>
      </c>
      <c r="N3989" t="s">
        <v>155</v>
      </c>
      <c r="O3989">
        <v>152428</v>
      </c>
      <c r="P3989">
        <v>152428</v>
      </c>
      <c r="Q3989">
        <v>152428</v>
      </c>
      <c r="R3989" t="s">
        <v>161</v>
      </c>
      <c r="S3989" t="s">
        <v>162</v>
      </c>
    </row>
    <row r="3990" spans="1:19" x14ac:dyDescent="0.25">
      <c r="A3990">
        <v>13989</v>
      </c>
      <c r="B3990" s="7">
        <v>45434</v>
      </c>
      <c r="C3990" t="s">
        <v>40</v>
      </c>
      <c r="D3990" t="s">
        <v>116</v>
      </c>
      <c r="E3990" t="s">
        <v>118</v>
      </c>
      <c r="F3990">
        <v>57</v>
      </c>
      <c r="G3990" t="s">
        <v>167</v>
      </c>
      <c r="H3990" t="s">
        <v>121</v>
      </c>
      <c r="I3990" t="s">
        <v>129</v>
      </c>
      <c r="J3990" t="s">
        <v>132</v>
      </c>
      <c r="K3990" t="s">
        <v>144</v>
      </c>
      <c r="L3990">
        <v>6</v>
      </c>
      <c r="M3990">
        <v>21723</v>
      </c>
      <c r="N3990" t="s">
        <v>158</v>
      </c>
      <c r="O3990">
        <v>104270</v>
      </c>
      <c r="P3990">
        <v>104270</v>
      </c>
      <c r="Q3990">
        <v>0</v>
      </c>
      <c r="R3990" t="s">
        <v>160</v>
      </c>
      <c r="S3990" t="s">
        <v>164</v>
      </c>
    </row>
    <row r="3991" spans="1:19" x14ac:dyDescent="0.25">
      <c r="A3991">
        <v>13990</v>
      </c>
      <c r="B3991" s="7">
        <v>45515</v>
      </c>
      <c r="C3991" t="s">
        <v>22</v>
      </c>
      <c r="D3991" t="s">
        <v>116</v>
      </c>
      <c r="E3991" t="s">
        <v>118</v>
      </c>
      <c r="F3991">
        <v>49</v>
      </c>
      <c r="G3991" t="s">
        <v>167</v>
      </c>
      <c r="H3991" t="s">
        <v>121</v>
      </c>
      <c r="I3991" t="s">
        <v>129</v>
      </c>
      <c r="J3991" t="s">
        <v>134</v>
      </c>
      <c r="K3991" t="s">
        <v>150</v>
      </c>
      <c r="L3991">
        <v>2</v>
      </c>
      <c r="M3991">
        <v>47570</v>
      </c>
      <c r="N3991" t="s">
        <v>153</v>
      </c>
      <c r="O3991">
        <v>85626</v>
      </c>
      <c r="P3991">
        <v>85626</v>
      </c>
      <c r="Q3991">
        <v>85626</v>
      </c>
      <c r="R3991" t="s">
        <v>160</v>
      </c>
      <c r="S3991" t="s">
        <v>162</v>
      </c>
    </row>
    <row r="3992" spans="1:19" x14ac:dyDescent="0.25">
      <c r="A3992">
        <v>13991</v>
      </c>
      <c r="B3992" s="7">
        <v>45332</v>
      </c>
      <c r="C3992" t="s">
        <v>67</v>
      </c>
      <c r="D3992" t="s">
        <v>116</v>
      </c>
      <c r="E3992" t="s">
        <v>119</v>
      </c>
      <c r="F3992">
        <v>32</v>
      </c>
      <c r="G3992" t="s">
        <v>168</v>
      </c>
      <c r="H3992" t="s">
        <v>123</v>
      </c>
      <c r="I3992" t="s">
        <v>128</v>
      </c>
      <c r="J3992" t="s">
        <v>131</v>
      </c>
      <c r="K3992" t="s">
        <v>136</v>
      </c>
      <c r="L3992">
        <v>2</v>
      </c>
      <c r="M3992">
        <v>197726</v>
      </c>
      <c r="N3992" t="s">
        <v>154</v>
      </c>
      <c r="O3992">
        <v>395452</v>
      </c>
      <c r="P3992">
        <v>395452</v>
      </c>
      <c r="Q3992">
        <v>0</v>
      </c>
      <c r="R3992" t="s">
        <v>160</v>
      </c>
      <c r="S3992" t="s">
        <v>164</v>
      </c>
    </row>
    <row r="3993" spans="1:19" x14ac:dyDescent="0.25">
      <c r="A3993">
        <v>13992</v>
      </c>
      <c r="B3993" s="7">
        <v>45439</v>
      </c>
      <c r="C3993" t="s">
        <v>34</v>
      </c>
      <c r="D3993" t="s">
        <v>117</v>
      </c>
      <c r="E3993" t="s">
        <v>118</v>
      </c>
      <c r="F3993">
        <v>61</v>
      </c>
      <c r="G3993" t="s">
        <v>167</v>
      </c>
      <c r="H3993" t="s">
        <v>125</v>
      </c>
      <c r="I3993" t="s">
        <v>129</v>
      </c>
      <c r="J3993" t="s">
        <v>132</v>
      </c>
      <c r="K3993" t="s">
        <v>137</v>
      </c>
      <c r="L3993">
        <v>3</v>
      </c>
      <c r="M3993">
        <v>24319</v>
      </c>
      <c r="N3993" t="s">
        <v>155</v>
      </c>
      <c r="O3993">
        <v>67850</v>
      </c>
      <c r="P3993">
        <v>67850</v>
      </c>
      <c r="Q3993">
        <v>67850</v>
      </c>
      <c r="R3993" t="s">
        <v>160</v>
      </c>
      <c r="S3993" t="s">
        <v>162</v>
      </c>
    </row>
    <row r="3994" spans="1:19" x14ac:dyDescent="0.25">
      <c r="A3994">
        <v>13993</v>
      </c>
      <c r="B3994" s="7">
        <v>45477</v>
      </c>
      <c r="C3994" t="s">
        <v>112</v>
      </c>
      <c r="D3994" t="s">
        <v>117</v>
      </c>
      <c r="E3994" t="s">
        <v>119</v>
      </c>
      <c r="F3994">
        <v>20</v>
      </c>
      <c r="G3994" t="s">
        <v>166</v>
      </c>
      <c r="H3994" t="s">
        <v>124</v>
      </c>
      <c r="I3994" t="s">
        <v>130</v>
      </c>
      <c r="J3994" t="s">
        <v>132</v>
      </c>
      <c r="K3994" t="s">
        <v>145</v>
      </c>
      <c r="L3994">
        <v>9</v>
      </c>
      <c r="M3994">
        <v>57480</v>
      </c>
      <c r="N3994" t="s">
        <v>156</v>
      </c>
      <c r="O3994">
        <v>501800</v>
      </c>
      <c r="P3994">
        <v>501800</v>
      </c>
      <c r="Q3994">
        <v>501800</v>
      </c>
      <c r="R3994" t="s">
        <v>160</v>
      </c>
      <c r="S3994" t="s">
        <v>162</v>
      </c>
    </row>
    <row r="3995" spans="1:19" x14ac:dyDescent="0.25">
      <c r="A3995">
        <v>13994</v>
      </c>
      <c r="B3995" s="7">
        <v>45324</v>
      </c>
      <c r="C3995" t="s">
        <v>98</v>
      </c>
      <c r="D3995" t="s">
        <v>117</v>
      </c>
      <c r="E3995" t="s">
        <v>118</v>
      </c>
      <c r="F3995">
        <v>44</v>
      </c>
      <c r="G3995" t="s">
        <v>169</v>
      </c>
      <c r="H3995" t="s">
        <v>120</v>
      </c>
      <c r="I3995" t="s">
        <v>129</v>
      </c>
      <c r="J3995" t="s">
        <v>132</v>
      </c>
      <c r="K3995" t="s">
        <v>137</v>
      </c>
      <c r="L3995">
        <v>3</v>
      </c>
      <c r="M3995">
        <v>21794</v>
      </c>
      <c r="N3995" t="s">
        <v>153</v>
      </c>
      <c r="O3995">
        <v>58843</v>
      </c>
      <c r="P3995">
        <v>58843</v>
      </c>
      <c r="Q3995">
        <v>0</v>
      </c>
      <c r="R3995" t="s">
        <v>161</v>
      </c>
      <c r="S3995" t="s">
        <v>164</v>
      </c>
    </row>
    <row r="3996" spans="1:19" x14ac:dyDescent="0.25">
      <c r="A3996">
        <v>13995</v>
      </c>
      <c r="B3996" s="7">
        <v>45535</v>
      </c>
      <c r="C3996" t="s">
        <v>110</v>
      </c>
      <c r="D3996" t="s">
        <v>116</v>
      </c>
      <c r="E3996" t="s">
        <v>119</v>
      </c>
      <c r="F3996">
        <v>52</v>
      </c>
      <c r="G3996" t="s">
        <v>167</v>
      </c>
      <c r="H3996" t="s">
        <v>120</v>
      </c>
      <c r="I3996" t="s">
        <v>126</v>
      </c>
      <c r="J3996" t="s">
        <v>132</v>
      </c>
      <c r="K3996" t="s">
        <v>137</v>
      </c>
      <c r="L3996">
        <v>8</v>
      </c>
      <c r="M3996">
        <v>31740</v>
      </c>
      <c r="N3996" t="s">
        <v>153</v>
      </c>
      <c r="O3996">
        <v>228528</v>
      </c>
      <c r="P3996">
        <v>228528</v>
      </c>
      <c r="Q3996">
        <v>228528</v>
      </c>
      <c r="R3996" t="s">
        <v>159</v>
      </c>
      <c r="S3996" t="s">
        <v>162</v>
      </c>
    </row>
    <row r="3997" spans="1:19" x14ac:dyDescent="0.25">
      <c r="A3997">
        <v>13996</v>
      </c>
      <c r="B3997" s="7">
        <v>45399</v>
      </c>
      <c r="C3997" t="s">
        <v>72</v>
      </c>
      <c r="D3997" t="s">
        <v>117</v>
      </c>
      <c r="E3997" t="s">
        <v>119</v>
      </c>
      <c r="F3997">
        <v>29</v>
      </c>
      <c r="G3997" t="s">
        <v>168</v>
      </c>
      <c r="H3997" t="s">
        <v>120</v>
      </c>
      <c r="I3997" t="s">
        <v>129</v>
      </c>
      <c r="J3997" t="s">
        <v>131</v>
      </c>
      <c r="K3997" t="s">
        <v>136</v>
      </c>
      <c r="L3997">
        <v>3</v>
      </c>
      <c r="M3997">
        <v>31895</v>
      </c>
      <c r="N3997" t="s">
        <v>156</v>
      </c>
      <c r="O3997">
        <v>92814</v>
      </c>
      <c r="P3997">
        <v>92814</v>
      </c>
      <c r="Q3997">
        <v>92814</v>
      </c>
      <c r="R3997" t="s">
        <v>161</v>
      </c>
      <c r="S3997" t="s">
        <v>162</v>
      </c>
    </row>
    <row r="3998" spans="1:19" x14ac:dyDescent="0.25">
      <c r="A3998">
        <v>13997</v>
      </c>
      <c r="B3998" s="7">
        <v>45424</v>
      </c>
      <c r="C3998" t="s">
        <v>76</v>
      </c>
      <c r="D3998" t="s">
        <v>116</v>
      </c>
      <c r="E3998" t="s">
        <v>119</v>
      </c>
      <c r="F3998">
        <v>44</v>
      </c>
      <c r="G3998" t="s">
        <v>169</v>
      </c>
      <c r="H3998" t="s">
        <v>122</v>
      </c>
      <c r="I3998" t="s">
        <v>130</v>
      </c>
      <c r="J3998" t="s">
        <v>132</v>
      </c>
      <c r="K3998" t="s">
        <v>144</v>
      </c>
      <c r="L3998">
        <v>4</v>
      </c>
      <c r="M3998">
        <v>45184</v>
      </c>
      <c r="N3998" t="s">
        <v>153</v>
      </c>
      <c r="O3998">
        <v>162662</v>
      </c>
      <c r="P3998">
        <v>162662</v>
      </c>
      <c r="Q3998">
        <v>0</v>
      </c>
      <c r="R3998" t="s">
        <v>160</v>
      </c>
      <c r="S3998" t="s">
        <v>164</v>
      </c>
    </row>
    <row r="3999" spans="1:19" x14ac:dyDescent="0.25">
      <c r="A3999">
        <v>13998</v>
      </c>
      <c r="B3999" s="7">
        <v>45395</v>
      </c>
      <c r="C3999" t="s">
        <v>26</v>
      </c>
      <c r="D3999" t="s">
        <v>117</v>
      </c>
      <c r="E3999" t="s">
        <v>119</v>
      </c>
      <c r="F3999">
        <v>35</v>
      </c>
      <c r="G3999" t="s">
        <v>168</v>
      </c>
      <c r="H3999" t="s">
        <v>125</v>
      </c>
      <c r="I3999" t="s">
        <v>126</v>
      </c>
      <c r="J3999" t="s">
        <v>132</v>
      </c>
      <c r="K3999" t="s">
        <v>142</v>
      </c>
      <c r="L3999">
        <v>5</v>
      </c>
      <c r="M3999">
        <v>74227</v>
      </c>
      <c r="N3999" t="s">
        <v>153</v>
      </c>
      <c r="O3999">
        <v>334021</v>
      </c>
      <c r="P3999">
        <v>334021</v>
      </c>
      <c r="Q3999">
        <v>0</v>
      </c>
      <c r="R3999" t="s">
        <v>161</v>
      </c>
      <c r="S3999" t="s">
        <v>164</v>
      </c>
    </row>
    <row r="4000" spans="1:19" x14ac:dyDescent="0.25">
      <c r="A4000">
        <v>13999</v>
      </c>
      <c r="B4000" s="7">
        <v>45332</v>
      </c>
      <c r="C4000" t="s">
        <v>115</v>
      </c>
      <c r="D4000" t="s">
        <v>116</v>
      </c>
      <c r="E4000" t="s">
        <v>119</v>
      </c>
      <c r="F4000">
        <v>29</v>
      </c>
      <c r="G4000" t="s">
        <v>168</v>
      </c>
      <c r="H4000" t="s">
        <v>121</v>
      </c>
      <c r="I4000" t="s">
        <v>128</v>
      </c>
      <c r="J4000" t="s">
        <v>133</v>
      </c>
      <c r="K4000" t="s">
        <v>140</v>
      </c>
      <c r="L4000">
        <v>8</v>
      </c>
      <c r="M4000">
        <v>149296</v>
      </c>
      <c r="N4000" t="s">
        <v>154</v>
      </c>
      <c r="O4000">
        <v>1194368</v>
      </c>
      <c r="P4000">
        <v>1194368</v>
      </c>
      <c r="Q4000">
        <v>0</v>
      </c>
      <c r="R4000" t="s">
        <v>160</v>
      </c>
      <c r="S4000" t="s">
        <v>164</v>
      </c>
    </row>
    <row r="4001" spans="1:19" x14ac:dyDescent="0.25">
      <c r="A4001">
        <v>14000</v>
      </c>
      <c r="B4001" s="7">
        <v>45473</v>
      </c>
      <c r="C4001" t="s">
        <v>24</v>
      </c>
      <c r="D4001" t="s">
        <v>116</v>
      </c>
      <c r="E4001" t="s">
        <v>119</v>
      </c>
      <c r="F4001">
        <v>30</v>
      </c>
      <c r="G4001" t="s">
        <v>168</v>
      </c>
      <c r="H4001" t="s">
        <v>123</v>
      </c>
      <c r="I4001" t="s">
        <v>129</v>
      </c>
      <c r="J4001" t="s">
        <v>132</v>
      </c>
      <c r="K4001" t="s">
        <v>144</v>
      </c>
      <c r="L4001">
        <v>7</v>
      </c>
      <c r="M4001">
        <v>54852</v>
      </c>
      <c r="N4001" t="s">
        <v>153</v>
      </c>
      <c r="O4001">
        <v>345567</v>
      </c>
      <c r="P4001">
        <v>345567</v>
      </c>
      <c r="Q4001">
        <v>345567</v>
      </c>
      <c r="R4001" t="s">
        <v>161</v>
      </c>
      <c r="S4001" t="s">
        <v>162</v>
      </c>
    </row>
    <row r="4002" spans="1:19" x14ac:dyDescent="0.25">
      <c r="A4002">
        <v>14001</v>
      </c>
      <c r="B4002" s="7">
        <v>45334</v>
      </c>
      <c r="C4002" t="s">
        <v>28</v>
      </c>
      <c r="D4002" t="s">
        <v>116</v>
      </c>
      <c r="E4002" t="s">
        <v>119</v>
      </c>
      <c r="F4002">
        <v>30</v>
      </c>
      <c r="G4002" t="s">
        <v>168</v>
      </c>
      <c r="H4002" t="s">
        <v>123</v>
      </c>
      <c r="I4002" t="s">
        <v>128</v>
      </c>
      <c r="J4002" t="s">
        <v>132</v>
      </c>
      <c r="K4002" t="s">
        <v>142</v>
      </c>
      <c r="L4002">
        <v>1</v>
      </c>
      <c r="M4002">
        <v>94450</v>
      </c>
      <c r="N4002" t="s">
        <v>158</v>
      </c>
      <c r="O4002">
        <v>75560</v>
      </c>
      <c r="P4002">
        <v>75560</v>
      </c>
      <c r="Q4002">
        <v>75560</v>
      </c>
      <c r="R4002" t="s">
        <v>159</v>
      </c>
      <c r="S4002" t="s">
        <v>162</v>
      </c>
    </row>
    <row r="4003" spans="1:19" x14ac:dyDescent="0.25">
      <c r="A4003">
        <v>14002</v>
      </c>
      <c r="B4003" s="7">
        <v>45578</v>
      </c>
      <c r="C4003" t="s">
        <v>106</v>
      </c>
      <c r="D4003" t="s">
        <v>116</v>
      </c>
      <c r="E4003" t="s">
        <v>118</v>
      </c>
      <c r="F4003">
        <v>18</v>
      </c>
      <c r="G4003" t="s">
        <v>166</v>
      </c>
      <c r="H4003" t="s">
        <v>122</v>
      </c>
      <c r="I4003" t="s">
        <v>130</v>
      </c>
      <c r="J4003" t="s">
        <v>134</v>
      </c>
      <c r="K4003" t="s">
        <v>150</v>
      </c>
      <c r="L4003">
        <v>6</v>
      </c>
      <c r="M4003">
        <v>41083</v>
      </c>
      <c r="N4003" t="s">
        <v>158</v>
      </c>
      <c r="O4003">
        <v>197198</v>
      </c>
      <c r="P4003">
        <v>0</v>
      </c>
      <c r="Q4003">
        <v>0</v>
      </c>
      <c r="R4003" t="s">
        <v>160</v>
      </c>
      <c r="S4003" t="s">
        <v>163</v>
      </c>
    </row>
    <row r="4004" spans="1:19" x14ac:dyDescent="0.25">
      <c r="A4004">
        <v>14003</v>
      </c>
      <c r="B4004" s="7">
        <v>45610</v>
      </c>
      <c r="C4004" t="s">
        <v>56</v>
      </c>
      <c r="D4004" t="s">
        <v>117</v>
      </c>
      <c r="E4004" t="s">
        <v>119</v>
      </c>
      <c r="F4004">
        <v>56</v>
      </c>
      <c r="G4004" t="s">
        <v>167</v>
      </c>
      <c r="H4004" t="s">
        <v>123</v>
      </c>
      <c r="I4004" t="s">
        <v>127</v>
      </c>
      <c r="J4004" t="s">
        <v>134</v>
      </c>
      <c r="K4004" t="s">
        <v>148</v>
      </c>
      <c r="L4004">
        <v>10</v>
      </c>
      <c r="M4004">
        <v>66006</v>
      </c>
      <c r="N4004" t="s">
        <v>154</v>
      </c>
      <c r="O4004">
        <v>660060</v>
      </c>
      <c r="P4004">
        <v>660060</v>
      </c>
      <c r="Q4004">
        <v>660060</v>
      </c>
      <c r="R4004" t="s">
        <v>159</v>
      </c>
      <c r="S4004" t="s">
        <v>162</v>
      </c>
    </row>
    <row r="4005" spans="1:19" x14ac:dyDescent="0.25">
      <c r="A4005">
        <v>14004</v>
      </c>
      <c r="B4005" s="7">
        <v>45633</v>
      </c>
      <c r="C4005" t="s">
        <v>114</v>
      </c>
      <c r="D4005" t="s">
        <v>116</v>
      </c>
      <c r="E4005" t="s">
        <v>118</v>
      </c>
      <c r="F4005">
        <v>53</v>
      </c>
      <c r="G4005" t="s">
        <v>167</v>
      </c>
      <c r="H4005" t="s">
        <v>123</v>
      </c>
      <c r="I4005" t="s">
        <v>129</v>
      </c>
      <c r="J4005" t="s">
        <v>133</v>
      </c>
      <c r="K4005" t="s">
        <v>140</v>
      </c>
      <c r="L4005">
        <v>10</v>
      </c>
      <c r="M4005">
        <v>107755</v>
      </c>
      <c r="N4005" t="s">
        <v>151</v>
      </c>
      <c r="O4005">
        <v>1023672</v>
      </c>
      <c r="P4005">
        <v>1023672</v>
      </c>
      <c r="Q4005">
        <v>0</v>
      </c>
      <c r="R4005" t="s">
        <v>160</v>
      </c>
      <c r="S4005" t="s">
        <v>164</v>
      </c>
    </row>
    <row r="4006" spans="1:19" x14ac:dyDescent="0.25">
      <c r="A4006">
        <v>14005</v>
      </c>
      <c r="B4006" s="7">
        <v>45598</v>
      </c>
      <c r="C4006" t="s">
        <v>89</v>
      </c>
      <c r="D4006" t="s">
        <v>116</v>
      </c>
      <c r="E4006" t="s">
        <v>118</v>
      </c>
      <c r="F4006">
        <v>23</v>
      </c>
      <c r="G4006" t="s">
        <v>166</v>
      </c>
      <c r="H4006" t="s">
        <v>125</v>
      </c>
      <c r="I4006" t="s">
        <v>127</v>
      </c>
      <c r="J4006" t="s">
        <v>131</v>
      </c>
      <c r="K4006" t="s">
        <v>136</v>
      </c>
      <c r="L4006">
        <v>4</v>
      </c>
      <c r="M4006">
        <v>177867</v>
      </c>
      <c r="N4006" t="s">
        <v>157</v>
      </c>
      <c r="O4006">
        <v>697238</v>
      </c>
      <c r="P4006">
        <v>697238</v>
      </c>
      <c r="Q4006">
        <v>697238</v>
      </c>
      <c r="R4006" t="s">
        <v>159</v>
      </c>
      <c r="S4006" t="s">
        <v>162</v>
      </c>
    </row>
    <row r="4007" spans="1:19" x14ac:dyDescent="0.25">
      <c r="A4007">
        <v>14006</v>
      </c>
      <c r="B4007" s="7">
        <v>45462</v>
      </c>
      <c r="C4007" t="s">
        <v>93</v>
      </c>
      <c r="D4007" t="s">
        <v>116</v>
      </c>
      <c r="E4007" t="s">
        <v>118</v>
      </c>
      <c r="F4007">
        <v>20</v>
      </c>
      <c r="G4007" t="s">
        <v>166</v>
      </c>
      <c r="H4007" t="s">
        <v>122</v>
      </c>
      <c r="I4007" t="s">
        <v>128</v>
      </c>
      <c r="J4007" t="s">
        <v>134</v>
      </c>
      <c r="K4007" t="s">
        <v>149</v>
      </c>
      <c r="L4007">
        <v>4</v>
      </c>
      <c r="M4007">
        <v>123772</v>
      </c>
      <c r="N4007" t="s">
        <v>151</v>
      </c>
      <c r="O4007">
        <v>470333</v>
      </c>
      <c r="P4007">
        <v>470333</v>
      </c>
      <c r="Q4007">
        <v>470333</v>
      </c>
      <c r="R4007" t="s">
        <v>161</v>
      </c>
      <c r="S4007" t="s">
        <v>162</v>
      </c>
    </row>
    <row r="4008" spans="1:19" x14ac:dyDescent="0.25">
      <c r="A4008">
        <v>14007</v>
      </c>
      <c r="B4008" s="7">
        <v>45564</v>
      </c>
      <c r="C4008" t="s">
        <v>65</v>
      </c>
      <c r="D4008" t="s">
        <v>117</v>
      </c>
      <c r="E4008" t="s">
        <v>119</v>
      </c>
      <c r="F4008">
        <v>22</v>
      </c>
      <c r="G4008" t="s">
        <v>166</v>
      </c>
      <c r="H4008" t="s">
        <v>120</v>
      </c>
      <c r="I4008" t="s">
        <v>129</v>
      </c>
      <c r="J4008" t="s">
        <v>133</v>
      </c>
      <c r="K4008" t="s">
        <v>140</v>
      </c>
      <c r="L4008">
        <v>7</v>
      </c>
      <c r="M4008">
        <v>136497</v>
      </c>
      <c r="N4008" t="s">
        <v>152</v>
      </c>
      <c r="O4008">
        <v>812157</v>
      </c>
      <c r="P4008">
        <v>812157</v>
      </c>
      <c r="Q4008">
        <v>0</v>
      </c>
      <c r="R4008" t="s">
        <v>159</v>
      </c>
      <c r="S4008" t="s">
        <v>164</v>
      </c>
    </row>
    <row r="4009" spans="1:19" x14ac:dyDescent="0.25">
      <c r="A4009">
        <v>14008</v>
      </c>
      <c r="B4009" s="7">
        <v>45650</v>
      </c>
      <c r="C4009" t="s">
        <v>17</v>
      </c>
      <c r="D4009" t="s">
        <v>117</v>
      </c>
      <c r="E4009" t="s">
        <v>119</v>
      </c>
      <c r="F4009">
        <v>57</v>
      </c>
      <c r="G4009" t="s">
        <v>167</v>
      </c>
      <c r="H4009" t="s">
        <v>121</v>
      </c>
      <c r="I4009" t="s">
        <v>127</v>
      </c>
      <c r="J4009" t="s">
        <v>131</v>
      </c>
      <c r="K4009" t="s">
        <v>147</v>
      </c>
      <c r="L4009">
        <v>6</v>
      </c>
      <c r="M4009">
        <v>27080</v>
      </c>
      <c r="N4009" t="s">
        <v>155</v>
      </c>
      <c r="O4009">
        <v>151106</v>
      </c>
      <c r="P4009">
        <v>151106</v>
      </c>
      <c r="Q4009">
        <v>151106</v>
      </c>
      <c r="R4009" t="s">
        <v>161</v>
      </c>
      <c r="S4009" t="s">
        <v>162</v>
      </c>
    </row>
    <row r="4010" spans="1:19" x14ac:dyDescent="0.25">
      <c r="A4010">
        <v>14009</v>
      </c>
      <c r="B4010" s="7">
        <v>45516</v>
      </c>
      <c r="C4010" t="s">
        <v>26</v>
      </c>
      <c r="D4010" t="s">
        <v>116</v>
      </c>
      <c r="E4010" t="s">
        <v>119</v>
      </c>
      <c r="F4010">
        <v>61</v>
      </c>
      <c r="G4010" t="s">
        <v>167</v>
      </c>
      <c r="H4010" t="s">
        <v>120</v>
      </c>
      <c r="I4010" t="s">
        <v>130</v>
      </c>
      <c r="J4010" t="s">
        <v>132</v>
      </c>
      <c r="K4010" t="s">
        <v>142</v>
      </c>
      <c r="L4010">
        <v>1</v>
      </c>
      <c r="M4010">
        <v>94106</v>
      </c>
      <c r="N4010" t="s">
        <v>153</v>
      </c>
      <c r="O4010">
        <v>84695</v>
      </c>
      <c r="P4010">
        <v>84695</v>
      </c>
      <c r="Q4010">
        <v>84695</v>
      </c>
      <c r="R4010" t="s">
        <v>160</v>
      </c>
      <c r="S4010" t="s">
        <v>162</v>
      </c>
    </row>
    <row r="4011" spans="1:19" x14ac:dyDescent="0.25">
      <c r="A4011">
        <v>14010</v>
      </c>
      <c r="B4011" s="7">
        <v>45572</v>
      </c>
      <c r="C4011" t="s">
        <v>96</v>
      </c>
      <c r="D4011" t="s">
        <v>117</v>
      </c>
      <c r="E4011" t="s">
        <v>119</v>
      </c>
      <c r="F4011">
        <v>39</v>
      </c>
      <c r="G4011" t="s">
        <v>169</v>
      </c>
      <c r="H4011" t="s">
        <v>124</v>
      </c>
      <c r="I4011" t="s">
        <v>127</v>
      </c>
      <c r="J4011" t="s">
        <v>133</v>
      </c>
      <c r="K4011" t="s">
        <v>141</v>
      </c>
      <c r="L4011">
        <v>9</v>
      </c>
      <c r="M4011">
        <v>170055</v>
      </c>
      <c r="N4011" t="s">
        <v>153</v>
      </c>
      <c r="O4011">
        <v>1377445</v>
      </c>
      <c r="P4011">
        <v>1377445</v>
      </c>
      <c r="Q4011">
        <v>0</v>
      </c>
      <c r="R4011" t="s">
        <v>159</v>
      </c>
      <c r="S4011" t="s">
        <v>164</v>
      </c>
    </row>
    <row r="4012" spans="1:19" x14ac:dyDescent="0.25">
      <c r="A4012">
        <v>14011</v>
      </c>
      <c r="B4012" s="7">
        <v>45462</v>
      </c>
      <c r="C4012" t="s">
        <v>111</v>
      </c>
      <c r="D4012" t="s">
        <v>116</v>
      </c>
      <c r="E4012" t="s">
        <v>118</v>
      </c>
      <c r="F4012">
        <v>63</v>
      </c>
      <c r="G4012" t="s">
        <v>167</v>
      </c>
      <c r="H4012" t="s">
        <v>124</v>
      </c>
      <c r="I4012" t="s">
        <v>129</v>
      </c>
      <c r="J4012" t="s">
        <v>132</v>
      </c>
      <c r="K4012" t="s">
        <v>144</v>
      </c>
      <c r="L4012">
        <v>2</v>
      </c>
      <c r="M4012">
        <v>73614</v>
      </c>
      <c r="N4012" t="s">
        <v>155</v>
      </c>
      <c r="O4012">
        <v>136922</v>
      </c>
      <c r="P4012">
        <v>136922</v>
      </c>
      <c r="Q4012">
        <v>0</v>
      </c>
      <c r="R4012" t="s">
        <v>159</v>
      </c>
      <c r="S4012" t="s">
        <v>164</v>
      </c>
    </row>
    <row r="4013" spans="1:19" x14ac:dyDescent="0.25">
      <c r="A4013">
        <v>14012</v>
      </c>
      <c r="B4013" s="7">
        <v>45574</v>
      </c>
      <c r="C4013" t="s">
        <v>61</v>
      </c>
      <c r="D4013" t="s">
        <v>116</v>
      </c>
      <c r="E4013" t="s">
        <v>119</v>
      </c>
      <c r="F4013">
        <v>38</v>
      </c>
      <c r="G4013" t="s">
        <v>169</v>
      </c>
      <c r="H4013" t="s">
        <v>120</v>
      </c>
      <c r="I4013" t="s">
        <v>127</v>
      </c>
      <c r="J4013" t="s">
        <v>132</v>
      </c>
      <c r="K4013" t="s">
        <v>142</v>
      </c>
      <c r="L4013">
        <v>10</v>
      </c>
      <c r="M4013">
        <v>139264</v>
      </c>
      <c r="N4013" t="s">
        <v>157</v>
      </c>
      <c r="O4013">
        <v>1364787</v>
      </c>
      <c r="P4013">
        <v>1364787</v>
      </c>
      <c r="Q4013">
        <v>0</v>
      </c>
      <c r="R4013" t="s">
        <v>161</v>
      </c>
      <c r="S4013" t="s">
        <v>164</v>
      </c>
    </row>
    <row r="4014" spans="1:19" x14ac:dyDescent="0.25">
      <c r="A4014">
        <v>14013</v>
      </c>
      <c r="B4014" s="7">
        <v>45299</v>
      </c>
      <c r="C4014" t="s">
        <v>62</v>
      </c>
      <c r="D4014" t="s">
        <v>117</v>
      </c>
      <c r="E4014" t="s">
        <v>118</v>
      </c>
      <c r="F4014">
        <v>58</v>
      </c>
      <c r="G4014" t="s">
        <v>167</v>
      </c>
      <c r="H4014" t="s">
        <v>125</v>
      </c>
      <c r="I4014" t="s">
        <v>130</v>
      </c>
      <c r="J4014" t="s">
        <v>134</v>
      </c>
      <c r="K4014" t="s">
        <v>148</v>
      </c>
      <c r="L4014">
        <v>6</v>
      </c>
      <c r="M4014">
        <v>20619</v>
      </c>
      <c r="N4014" t="s">
        <v>153</v>
      </c>
      <c r="O4014">
        <v>111342</v>
      </c>
      <c r="P4014">
        <v>111342</v>
      </c>
      <c r="Q4014">
        <v>111342</v>
      </c>
      <c r="R4014" t="s">
        <v>161</v>
      </c>
      <c r="S4014" t="s">
        <v>162</v>
      </c>
    </row>
    <row r="4015" spans="1:19" x14ac:dyDescent="0.25">
      <c r="A4015">
        <v>14014</v>
      </c>
      <c r="B4015" s="7">
        <v>45385</v>
      </c>
      <c r="C4015" t="s">
        <v>23</v>
      </c>
      <c r="D4015" t="s">
        <v>117</v>
      </c>
      <c r="E4015" t="s">
        <v>118</v>
      </c>
      <c r="F4015">
        <v>26</v>
      </c>
      <c r="G4015" t="s">
        <v>168</v>
      </c>
      <c r="H4015" t="s">
        <v>125</v>
      </c>
      <c r="I4015" t="s">
        <v>127</v>
      </c>
      <c r="J4015" t="s">
        <v>133</v>
      </c>
      <c r="K4015" t="s">
        <v>143</v>
      </c>
      <c r="L4015">
        <v>7</v>
      </c>
      <c r="M4015">
        <v>71757</v>
      </c>
      <c r="N4015" t="s">
        <v>157</v>
      </c>
      <c r="O4015">
        <v>492253</v>
      </c>
      <c r="P4015">
        <v>492253</v>
      </c>
      <c r="Q4015">
        <v>0</v>
      </c>
      <c r="R4015" t="s">
        <v>161</v>
      </c>
      <c r="S4015" t="s">
        <v>164</v>
      </c>
    </row>
    <row r="4016" spans="1:19" x14ac:dyDescent="0.25">
      <c r="A4016">
        <v>14015</v>
      </c>
      <c r="B4016" s="7">
        <v>45298</v>
      </c>
      <c r="C4016" t="s">
        <v>99</v>
      </c>
      <c r="D4016" t="s">
        <v>117</v>
      </c>
      <c r="E4016" t="s">
        <v>119</v>
      </c>
      <c r="F4016">
        <v>52</v>
      </c>
      <c r="G4016" t="s">
        <v>167</v>
      </c>
      <c r="H4016" t="s">
        <v>120</v>
      </c>
      <c r="I4016" t="s">
        <v>129</v>
      </c>
      <c r="J4016" t="s">
        <v>132</v>
      </c>
      <c r="K4016" t="s">
        <v>137</v>
      </c>
      <c r="L4016">
        <v>6</v>
      </c>
      <c r="M4016">
        <v>60543</v>
      </c>
      <c r="N4016" t="s">
        <v>152</v>
      </c>
      <c r="O4016">
        <v>308769</v>
      </c>
      <c r="P4016">
        <v>308769</v>
      </c>
      <c r="Q4016">
        <v>308769</v>
      </c>
      <c r="R4016" t="s">
        <v>160</v>
      </c>
      <c r="S4016" t="s">
        <v>162</v>
      </c>
    </row>
    <row r="4017" spans="1:19" x14ac:dyDescent="0.25">
      <c r="A4017">
        <v>14016</v>
      </c>
      <c r="B4017" s="7">
        <v>45584</v>
      </c>
      <c r="C4017" t="s">
        <v>63</v>
      </c>
      <c r="D4017" t="s">
        <v>117</v>
      </c>
      <c r="E4017" t="s">
        <v>119</v>
      </c>
      <c r="F4017">
        <v>46</v>
      </c>
      <c r="G4017" t="s">
        <v>167</v>
      </c>
      <c r="H4017" t="s">
        <v>121</v>
      </c>
      <c r="I4017" t="s">
        <v>128</v>
      </c>
      <c r="J4017" t="s">
        <v>134</v>
      </c>
      <c r="K4017" t="s">
        <v>146</v>
      </c>
      <c r="L4017">
        <v>6</v>
      </c>
      <c r="M4017">
        <v>181343</v>
      </c>
      <c r="N4017" t="s">
        <v>151</v>
      </c>
      <c r="O4017">
        <v>1033655</v>
      </c>
      <c r="P4017">
        <v>1033655</v>
      </c>
      <c r="Q4017">
        <v>1033655</v>
      </c>
      <c r="R4017" t="s">
        <v>159</v>
      </c>
      <c r="S4017" t="s">
        <v>162</v>
      </c>
    </row>
    <row r="4018" spans="1:19" x14ac:dyDescent="0.25">
      <c r="A4018">
        <v>14017</v>
      </c>
      <c r="B4018" s="7">
        <v>45488</v>
      </c>
      <c r="C4018" t="s">
        <v>43</v>
      </c>
      <c r="D4018" t="s">
        <v>117</v>
      </c>
      <c r="E4018" t="s">
        <v>119</v>
      </c>
      <c r="F4018">
        <v>52</v>
      </c>
      <c r="G4018" t="s">
        <v>167</v>
      </c>
      <c r="H4018" t="s">
        <v>120</v>
      </c>
      <c r="I4018" t="s">
        <v>128</v>
      </c>
      <c r="J4018" t="s">
        <v>131</v>
      </c>
      <c r="K4018" t="s">
        <v>135</v>
      </c>
      <c r="L4018">
        <v>3</v>
      </c>
      <c r="M4018">
        <v>44954</v>
      </c>
      <c r="N4018" t="s">
        <v>155</v>
      </c>
      <c r="O4018">
        <v>125421</v>
      </c>
      <c r="P4018">
        <v>125421</v>
      </c>
      <c r="Q4018">
        <v>0</v>
      </c>
      <c r="R4018" t="s">
        <v>160</v>
      </c>
      <c r="S4018" t="s">
        <v>164</v>
      </c>
    </row>
    <row r="4019" spans="1:19" x14ac:dyDescent="0.25">
      <c r="A4019">
        <v>14018</v>
      </c>
      <c r="B4019" s="7">
        <v>45602</v>
      </c>
      <c r="C4019" t="s">
        <v>113</v>
      </c>
      <c r="D4019" t="s">
        <v>117</v>
      </c>
      <c r="E4019" t="s">
        <v>119</v>
      </c>
      <c r="F4019">
        <v>61</v>
      </c>
      <c r="G4019" t="s">
        <v>167</v>
      </c>
      <c r="H4019" t="s">
        <v>125</v>
      </c>
      <c r="I4019" t="s">
        <v>128</v>
      </c>
      <c r="J4019" t="s">
        <v>132</v>
      </c>
      <c r="K4019" t="s">
        <v>142</v>
      </c>
      <c r="L4019">
        <v>10</v>
      </c>
      <c r="M4019">
        <v>127695</v>
      </c>
      <c r="N4019" t="s">
        <v>154</v>
      </c>
      <c r="O4019">
        <v>1276950</v>
      </c>
      <c r="P4019">
        <v>1276950</v>
      </c>
      <c r="Q4019">
        <v>1276950</v>
      </c>
      <c r="R4019" t="s">
        <v>159</v>
      </c>
      <c r="S4019" t="s">
        <v>162</v>
      </c>
    </row>
    <row r="4020" spans="1:19" x14ac:dyDescent="0.25">
      <c r="A4020">
        <v>14019</v>
      </c>
      <c r="B4020" s="7">
        <v>45517</v>
      </c>
      <c r="C4020" t="s">
        <v>39</v>
      </c>
      <c r="D4020" t="s">
        <v>117</v>
      </c>
      <c r="E4020" t="s">
        <v>119</v>
      </c>
      <c r="F4020">
        <v>33</v>
      </c>
      <c r="G4020" t="s">
        <v>168</v>
      </c>
      <c r="H4020" t="s">
        <v>121</v>
      </c>
      <c r="I4020" t="s">
        <v>128</v>
      </c>
      <c r="J4020" t="s">
        <v>133</v>
      </c>
      <c r="K4020" t="s">
        <v>139</v>
      </c>
      <c r="L4020">
        <v>4</v>
      </c>
      <c r="M4020">
        <v>66796</v>
      </c>
      <c r="N4020" t="s">
        <v>157</v>
      </c>
      <c r="O4020">
        <v>261840</v>
      </c>
      <c r="P4020">
        <v>261840</v>
      </c>
      <c r="Q4020">
        <v>0</v>
      </c>
      <c r="R4020" t="s">
        <v>160</v>
      </c>
      <c r="S4020" t="s">
        <v>164</v>
      </c>
    </row>
    <row r="4021" spans="1:19" x14ac:dyDescent="0.25">
      <c r="A4021">
        <v>14020</v>
      </c>
      <c r="B4021" s="7">
        <v>45531</v>
      </c>
      <c r="C4021" t="s">
        <v>40</v>
      </c>
      <c r="D4021" t="s">
        <v>117</v>
      </c>
      <c r="E4021" t="s">
        <v>119</v>
      </c>
      <c r="F4021">
        <v>41</v>
      </c>
      <c r="G4021" t="s">
        <v>169</v>
      </c>
      <c r="H4021" t="s">
        <v>122</v>
      </c>
      <c r="I4021" t="s">
        <v>129</v>
      </c>
      <c r="J4021" t="s">
        <v>133</v>
      </c>
      <c r="K4021" t="s">
        <v>141</v>
      </c>
      <c r="L4021">
        <v>5</v>
      </c>
      <c r="M4021">
        <v>174651</v>
      </c>
      <c r="N4021" t="s">
        <v>151</v>
      </c>
      <c r="O4021">
        <v>829592</v>
      </c>
      <c r="P4021">
        <v>829592</v>
      </c>
      <c r="Q4021">
        <v>0</v>
      </c>
      <c r="R4021" t="s">
        <v>159</v>
      </c>
      <c r="S4021" t="s">
        <v>164</v>
      </c>
    </row>
    <row r="4022" spans="1:19" x14ac:dyDescent="0.25">
      <c r="A4022">
        <v>14021</v>
      </c>
      <c r="B4022" s="7">
        <v>45414</v>
      </c>
      <c r="C4022" t="s">
        <v>27</v>
      </c>
      <c r="D4022" t="s">
        <v>116</v>
      </c>
      <c r="E4022" t="s">
        <v>119</v>
      </c>
      <c r="F4022">
        <v>29</v>
      </c>
      <c r="G4022" t="s">
        <v>168</v>
      </c>
      <c r="H4022" t="s">
        <v>125</v>
      </c>
      <c r="I4022" t="s">
        <v>129</v>
      </c>
      <c r="J4022" t="s">
        <v>132</v>
      </c>
      <c r="K4022" t="s">
        <v>142</v>
      </c>
      <c r="L4022">
        <v>2</v>
      </c>
      <c r="M4022">
        <v>89759</v>
      </c>
      <c r="N4022" t="s">
        <v>151</v>
      </c>
      <c r="O4022">
        <v>170542</v>
      </c>
      <c r="P4022">
        <v>170542</v>
      </c>
      <c r="Q4022">
        <v>0</v>
      </c>
      <c r="R4022" t="s">
        <v>161</v>
      </c>
      <c r="S4022" t="s">
        <v>164</v>
      </c>
    </row>
    <row r="4023" spans="1:19" x14ac:dyDescent="0.25">
      <c r="A4023">
        <v>14022</v>
      </c>
      <c r="B4023" s="7">
        <v>45412</v>
      </c>
      <c r="C4023" t="s">
        <v>75</v>
      </c>
      <c r="D4023" t="s">
        <v>117</v>
      </c>
      <c r="E4023" t="s">
        <v>119</v>
      </c>
      <c r="F4023">
        <v>56</v>
      </c>
      <c r="G4023" t="s">
        <v>167</v>
      </c>
      <c r="H4023" t="s">
        <v>121</v>
      </c>
      <c r="I4023" t="s">
        <v>128</v>
      </c>
      <c r="J4023" t="s">
        <v>134</v>
      </c>
      <c r="K4023" t="s">
        <v>149</v>
      </c>
      <c r="L4023">
        <v>5</v>
      </c>
      <c r="M4023">
        <v>22602</v>
      </c>
      <c r="N4023" t="s">
        <v>151</v>
      </c>
      <c r="O4023">
        <v>107359</v>
      </c>
      <c r="P4023">
        <v>107359</v>
      </c>
      <c r="Q4023">
        <v>0</v>
      </c>
      <c r="R4023" t="s">
        <v>159</v>
      </c>
      <c r="S4023" t="s">
        <v>164</v>
      </c>
    </row>
    <row r="4024" spans="1:19" x14ac:dyDescent="0.25">
      <c r="A4024">
        <v>14023</v>
      </c>
      <c r="B4024" s="7">
        <v>45627</v>
      </c>
      <c r="C4024" t="s">
        <v>113</v>
      </c>
      <c r="D4024" t="s">
        <v>116</v>
      </c>
      <c r="E4024" t="s">
        <v>118</v>
      </c>
      <c r="F4024">
        <v>37</v>
      </c>
      <c r="G4024" t="s">
        <v>169</v>
      </c>
      <c r="H4024" t="s">
        <v>122</v>
      </c>
      <c r="I4024" t="s">
        <v>126</v>
      </c>
      <c r="J4024" t="s">
        <v>134</v>
      </c>
      <c r="K4024" t="s">
        <v>150</v>
      </c>
      <c r="L4024">
        <v>3</v>
      </c>
      <c r="M4024">
        <v>41966</v>
      </c>
      <c r="N4024" t="s">
        <v>152</v>
      </c>
      <c r="O4024">
        <v>107013</v>
      </c>
      <c r="P4024">
        <v>107013</v>
      </c>
      <c r="Q4024">
        <v>107013</v>
      </c>
      <c r="R4024" t="s">
        <v>161</v>
      </c>
      <c r="S4024" t="s">
        <v>162</v>
      </c>
    </row>
    <row r="4025" spans="1:19" x14ac:dyDescent="0.25">
      <c r="A4025">
        <v>14024</v>
      </c>
      <c r="B4025" s="7">
        <v>45418</v>
      </c>
      <c r="C4025" t="s">
        <v>115</v>
      </c>
      <c r="D4025" t="s">
        <v>117</v>
      </c>
      <c r="E4025" t="s">
        <v>118</v>
      </c>
      <c r="F4025">
        <v>30</v>
      </c>
      <c r="G4025" t="s">
        <v>168</v>
      </c>
      <c r="H4025" t="s">
        <v>123</v>
      </c>
      <c r="I4025" t="s">
        <v>129</v>
      </c>
      <c r="J4025" t="s">
        <v>131</v>
      </c>
      <c r="K4025" t="s">
        <v>136</v>
      </c>
      <c r="L4025">
        <v>5</v>
      </c>
      <c r="M4025">
        <v>186251</v>
      </c>
      <c r="N4025" t="s">
        <v>157</v>
      </c>
      <c r="O4025">
        <v>912629</v>
      </c>
      <c r="P4025">
        <v>912629</v>
      </c>
      <c r="Q4025">
        <v>0</v>
      </c>
      <c r="R4025" t="s">
        <v>160</v>
      </c>
      <c r="S4025" t="s">
        <v>164</v>
      </c>
    </row>
    <row r="4026" spans="1:19" x14ac:dyDescent="0.25">
      <c r="A4026">
        <v>14025</v>
      </c>
      <c r="B4026" s="7">
        <v>45653</v>
      </c>
      <c r="C4026" t="s">
        <v>33</v>
      </c>
      <c r="D4026" t="s">
        <v>116</v>
      </c>
      <c r="E4026" t="s">
        <v>118</v>
      </c>
      <c r="F4026">
        <v>38</v>
      </c>
      <c r="G4026" t="s">
        <v>169</v>
      </c>
      <c r="H4026" t="s">
        <v>122</v>
      </c>
      <c r="I4026" t="s">
        <v>130</v>
      </c>
      <c r="J4026" t="s">
        <v>131</v>
      </c>
      <c r="K4026" t="s">
        <v>136</v>
      </c>
      <c r="L4026">
        <v>7</v>
      </c>
      <c r="M4026">
        <v>85248</v>
      </c>
      <c r="N4026" t="s">
        <v>152</v>
      </c>
      <c r="O4026">
        <v>507225</v>
      </c>
      <c r="P4026">
        <v>507225</v>
      </c>
      <c r="Q4026">
        <v>507225</v>
      </c>
      <c r="R4026" t="s">
        <v>161</v>
      </c>
      <c r="S4026" t="s">
        <v>162</v>
      </c>
    </row>
    <row r="4027" spans="1:19" x14ac:dyDescent="0.25">
      <c r="A4027">
        <v>14026</v>
      </c>
      <c r="B4027" s="7">
        <v>45450</v>
      </c>
      <c r="C4027" t="s">
        <v>41</v>
      </c>
      <c r="D4027" t="s">
        <v>116</v>
      </c>
      <c r="E4027" t="s">
        <v>118</v>
      </c>
      <c r="F4027">
        <v>57</v>
      </c>
      <c r="G4027" t="s">
        <v>167</v>
      </c>
      <c r="H4027" t="s">
        <v>124</v>
      </c>
      <c r="I4027" t="s">
        <v>130</v>
      </c>
      <c r="J4027" t="s">
        <v>132</v>
      </c>
      <c r="K4027" t="s">
        <v>144</v>
      </c>
      <c r="L4027">
        <v>3</v>
      </c>
      <c r="M4027">
        <v>90231</v>
      </c>
      <c r="N4027" t="s">
        <v>151</v>
      </c>
      <c r="O4027">
        <v>257158</v>
      </c>
      <c r="P4027">
        <v>257158</v>
      </c>
      <c r="Q4027">
        <v>257158</v>
      </c>
      <c r="R4027" t="s">
        <v>161</v>
      </c>
      <c r="S4027" t="s">
        <v>162</v>
      </c>
    </row>
    <row r="4028" spans="1:19" x14ac:dyDescent="0.25">
      <c r="A4028">
        <v>14027</v>
      </c>
      <c r="B4028" s="7">
        <v>45573</v>
      </c>
      <c r="C4028" t="s">
        <v>93</v>
      </c>
      <c r="D4028" t="s">
        <v>117</v>
      </c>
      <c r="E4028" t="s">
        <v>119</v>
      </c>
      <c r="F4028">
        <v>25</v>
      </c>
      <c r="G4028" t="s">
        <v>166</v>
      </c>
      <c r="H4028" t="s">
        <v>123</v>
      </c>
      <c r="I4028" t="s">
        <v>128</v>
      </c>
      <c r="J4028" t="s">
        <v>133</v>
      </c>
      <c r="K4028" t="s">
        <v>139</v>
      </c>
      <c r="L4028">
        <v>8</v>
      </c>
      <c r="M4028">
        <v>124557</v>
      </c>
      <c r="N4028" t="s">
        <v>153</v>
      </c>
      <c r="O4028">
        <v>896810</v>
      </c>
      <c r="P4028">
        <v>896810</v>
      </c>
      <c r="Q4028">
        <v>896810</v>
      </c>
      <c r="R4028" t="s">
        <v>160</v>
      </c>
      <c r="S4028" t="s">
        <v>162</v>
      </c>
    </row>
    <row r="4029" spans="1:19" x14ac:dyDescent="0.25">
      <c r="A4029">
        <v>14028</v>
      </c>
      <c r="B4029" s="7">
        <v>45337</v>
      </c>
      <c r="C4029" t="s">
        <v>44</v>
      </c>
      <c r="D4029" t="s">
        <v>116</v>
      </c>
      <c r="E4029" t="s">
        <v>118</v>
      </c>
      <c r="F4029">
        <v>35</v>
      </c>
      <c r="G4029" t="s">
        <v>168</v>
      </c>
      <c r="H4029" t="s">
        <v>120</v>
      </c>
      <c r="I4029" t="s">
        <v>130</v>
      </c>
      <c r="J4029" t="s">
        <v>133</v>
      </c>
      <c r="K4029" t="s">
        <v>139</v>
      </c>
      <c r="L4029">
        <v>1</v>
      </c>
      <c r="M4029">
        <v>118565</v>
      </c>
      <c r="N4029" t="s">
        <v>155</v>
      </c>
      <c r="O4029">
        <v>110265</v>
      </c>
      <c r="P4029">
        <v>110265</v>
      </c>
      <c r="Q4029">
        <v>110265</v>
      </c>
      <c r="R4029" t="s">
        <v>160</v>
      </c>
      <c r="S4029" t="s">
        <v>162</v>
      </c>
    </row>
    <row r="4030" spans="1:19" x14ac:dyDescent="0.25">
      <c r="A4030">
        <v>14029</v>
      </c>
      <c r="B4030" s="7">
        <v>45299</v>
      </c>
      <c r="C4030" t="s">
        <v>92</v>
      </c>
      <c r="D4030" t="s">
        <v>116</v>
      </c>
      <c r="E4030" t="s">
        <v>119</v>
      </c>
      <c r="F4030">
        <v>49</v>
      </c>
      <c r="G4030" t="s">
        <v>167</v>
      </c>
      <c r="H4030" t="s">
        <v>123</v>
      </c>
      <c r="I4030" t="s">
        <v>126</v>
      </c>
      <c r="J4030" t="s">
        <v>133</v>
      </c>
      <c r="K4030" t="s">
        <v>143</v>
      </c>
      <c r="L4030">
        <v>1</v>
      </c>
      <c r="M4030">
        <v>123632</v>
      </c>
      <c r="N4030" t="s">
        <v>153</v>
      </c>
      <c r="O4030">
        <v>111268</v>
      </c>
      <c r="P4030">
        <v>0</v>
      </c>
      <c r="Q4030">
        <v>0</v>
      </c>
      <c r="R4030" t="s">
        <v>159</v>
      </c>
      <c r="S4030" t="s">
        <v>163</v>
      </c>
    </row>
    <row r="4031" spans="1:19" x14ac:dyDescent="0.25">
      <c r="A4031">
        <v>14030</v>
      </c>
      <c r="B4031" s="7">
        <v>45637</v>
      </c>
      <c r="C4031" t="s">
        <v>25</v>
      </c>
      <c r="D4031" t="s">
        <v>117</v>
      </c>
      <c r="E4031" t="s">
        <v>118</v>
      </c>
      <c r="F4031">
        <v>30</v>
      </c>
      <c r="G4031" t="s">
        <v>168</v>
      </c>
      <c r="H4031" t="s">
        <v>121</v>
      </c>
      <c r="I4031" t="s">
        <v>127</v>
      </c>
      <c r="J4031" t="s">
        <v>134</v>
      </c>
      <c r="K4031" t="s">
        <v>148</v>
      </c>
      <c r="L4031">
        <v>5</v>
      </c>
      <c r="M4031">
        <v>31792</v>
      </c>
      <c r="N4031" t="s">
        <v>154</v>
      </c>
      <c r="O4031">
        <v>158960</v>
      </c>
      <c r="P4031">
        <v>158960</v>
      </c>
      <c r="Q4031">
        <v>158960</v>
      </c>
      <c r="R4031" t="s">
        <v>159</v>
      </c>
      <c r="S4031" t="s">
        <v>162</v>
      </c>
    </row>
    <row r="4032" spans="1:19" x14ac:dyDescent="0.25">
      <c r="A4032">
        <v>14031</v>
      </c>
      <c r="B4032" s="7">
        <v>45642</v>
      </c>
      <c r="C4032" t="s">
        <v>87</v>
      </c>
      <c r="D4032" t="s">
        <v>116</v>
      </c>
      <c r="E4032" t="s">
        <v>118</v>
      </c>
      <c r="F4032">
        <v>49</v>
      </c>
      <c r="G4032" t="s">
        <v>167</v>
      </c>
      <c r="H4032" t="s">
        <v>121</v>
      </c>
      <c r="I4032" t="s">
        <v>128</v>
      </c>
      <c r="J4032" t="s">
        <v>132</v>
      </c>
      <c r="K4032" t="s">
        <v>142</v>
      </c>
      <c r="L4032">
        <v>3</v>
      </c>
      <c r="M4032">
        <v>111489</v>
      </c>
      <c r="N4032" t="s">
        <v>155</v>
      </c>
      <c r="O4032">
        <v>311054</v>
      </c>
      <c r="P4032">
        <v>311054</v>
      </c>
      <c r="Q4032">
        <v>311054</v>
      </c>
      <c r="R4032" t="s">
        <v>161</v>
      </c>
      <c r="S4032" t="s">
        <v>162</v>
      </c>
    </row>
    <row r="4033" spans="1:19" x14ac:dyDescent="0.25">
      <c r="A4033">
        <v>14032</v>
      </c>
      <c r="B4033" s="7">
        <v>45614</v>
      </c>
      <c r="C4033" t="s">
        <v>23</v>
      </c>
      <c r="D4033" t="s">
        <v>117</v>
      </c>
      <c r="E4033" t="s">
        <v>119</v>
      </c>
      <c r="F4033">
        <v>18</v>
      </c>
      <c r="G4033" t="s">
        <v>166</v>
      </c>
      <c r="H4033" t="s">
        <v>120</v>
      </c>
      <c r="I4033" t="s">
        <v>130</v>
      </c>
      <c r="J4033" t="s">
        <v>133</v>
      </c>
      <c r="K4033" t="s">
        <v>140</v>
      </c>
      <c r="L4033">
        <v>5</v>
      </c>
      <c r="M4033">
        <v>107201</v>
      </c>
      <c r="N4033" t="s">
        <v>158</v>
      </c>
      <c r="O4033">
        <v>428804</v>
      </c>
      <c r="P4033">
        <v>428804</v>
      </c>
      <c r="Q4033">
        <v>428804</v>
      </c>
      <c r="R4033" t="s">
        <v>159</v>
      </c>
      <c r="S4033" t="s">
        <v>162</v>
      </c>
    </row>
    <row r="4034" spans="1:19" x14ac:dyDescent="0.25">
      <c r="A4034">
        <v>14033</v>
      </c>
      <c r="B4034" s="7">
        <v>45340</v>
      </c>
      <c r="C4034" t="s">
        <v>105</v>
      </c>
      <c r="D4034" t="s">
        <v>116</v>
      </c>
      <c r="E4034" t="s">
        <v>118</v>
      </c>
      <c r="F4034">
        <v>60</v>
      </c>
      <c r="G4034" t="s">
        <v>167</v>
      </c>
      <c r="H4034" t="s">
        <v>121</v>
      </c>
      <c r="I4034" t="s">
        <v>126</v>
      </c>
      <c r="J4034" t="s">
        <v>132</v>
      </c>
      <c r="K4034" t="s">
        <v>145</v>
      </c>
      <c r="L4034">
        <v>10</v>
      </c>
      <c r="M4034">
        <v>152047</v>
      </c>
      <c r="N4034" t="s">
        <v>156</v>
      </c>
      <c r="O4034">
        <v>1474855</v>
      </c>
      <c r="P4034">
        <v>1474855</v>
      </c>
      <c r="Q4034">
        <v>1474855</v>
      </c>
      <c r="R4034" t="s">
        <v>161</v>
      </c>
      <c r="S4034" t="s">
        <v>162</v>
      </c>
    </row>
    <row r="4035" spans="1:19" x14ac:dyDescent="0.25">
      <c r="A4035">
        <v>14034</v>
      </c>
      <c r="B4035" s="7">
        <v>45611</v>
      </c>
      <c r="C4035" t="s">
        <v>16</v>
      </c>
      <c r="D4035" t="s">
        <v>117</v>
      </c>
      <c r="E4035" t="s">
        <v>119</v>
      </c>
      <c r="F4035">
        <v>37</v>
      </c>
      <c r="G4035" t="s">
        <v>169</v>
      </c>
      <c r="H4035" t="s">
        <v>123</v>
      </c>
      <c r="I4035" t="s">
        <v>129</v>
      </c>
      <c r="J4035" t="s">
        <v>133</v>
      </c>
      <c r="K4035" t="s">
        <v>141</v>
      </c>
      <c r="L4035">
        <v>5</v>
      </c>
      <c r="M4035">
        <v>163050</v>
      </c>
      <c r="N4035" t="s">
        <v>155</v>
      </c>
      <c r="O4035">
        <v>758182</v>
      </c>
      <c r="P4035">
        <v>758182</v>
      </c>
      <c r="Q4035">
        <v>758182</v>
      </c>
      <c r="R4035" t="s">
        <v>160</v>
      </c>
      <c r="S4035" t="s">
        <v>162</v>
      </c>
    </row>
    <row r="4036" spans="1:19" x14ac:dyDescent="0.25">
      <c r="A4036">
        <v>14035</v>
      </c>
      <c r="B4036" s="7">
        <v>45590</v>
      </c>
      <c r="C4036" t="s">
        <v>25</v>
      </c>
      <c r="D4036" t="s">
        <v>117</v>
      </c>
      <c r="E4036" t="s">
        <v>119</v>
      </c>
      <c r="F4036">
        <v>44</v>
      </c>
      <c r="G4036" t="s">
        <v>169</v>
      </c>
      <c r="H4036" t="s">
        <v>124</v>
      </c>
      <c r="I4036" t="s">
        <v>130</v>
      </c>
      <c r="J4036" t="s">
        <v>131</v>
      </c>
      <c r="K4036" t="s">
        <v>147</v>
      </c>
      <c r="L4036">
        <v>1</v>
      </c>
      <c r="M4036">
        <v>59751</v>
      </c>
      <c r="N4036" t="s">
        <v>155</v>
      </c>
      <c r="O4036">
        <v>55568</v>
      </c>
      <c r="P4036">
        <v>55568</v>
      </c>
      <c r="Q4036">
        <v>0</v>
      </c>
      <c r="R4036" t="s">
        <v>159</v>
      </c>
      <c r="S4036" t="s">
        <v>164</v>
      </c>
    </row>
    <row r="4037" spans="1:19" x14ac:dyDescent="0.25">
      <c r="A4037">
        <v>14036</v>
      </c>
      <c r="B4037" s="7">
        <v>45335</v>
      </c>
      <c r="C4037" t="s">
        <v>31</v>
      </c>
      <c r="D4037" t="s">
        <v>117</v>
      </c>
      <c r="E4037" t="s">
        <v>118</v>
      </c>
      <c r="F4037">
        <v>22</v>
      </c>
      <c r="G4037" t="s">
        <v>166</v>
      </c>
      <c r="H4037" t="s">
        <v>123</v>
      </c>
      <c r="I4037" t="s">
        <v>127</v>
      </c>
      <c r="J4037" t="s">
        <v>133</v>
      </c>
      <c r="K4037" t="s">
        <v>139</v>
      </c>
      <c r="L4037">
        <v>7</v>
      </c>
      <c r="M4037">
        <v>23777</v>
      </c>
      <c r="N4037" t="s">
        <v>155</v>
      </c>
      <c r="O4037">
        <v>154788</v>
      </c>
      <c r="P4037">
        <v>154788</v>
      </c>
      <c r="Q4037">
        <v>154788</v>
      </c>
      <c r="R4037" t="s">
        <v>161</v>
      </c>
      <c r="S4037" t="s">
        <v>162</v>
      </c>
    </row>
    <row r="4038" spans="1:19" x14ac:dyDescent="0.25">
      <c r="A4038">
        <v>14037</v>
      </c>
      <c r="B4038" s="7">
        <v>45572</v>
      </c>
      <c r="C4038" t="s">
        <v>41</v>
      </c>
      <c r="D4038" t="s">
        <v>116</v>
      </c>
      <c r="E4038" t="s">
        <v>118</v>
      </c>
      <c r="F4038">
        <v>54</v>
      </c>
      <c r="G4038" t="s">
        <v>167</v>
      </c>
      <c r="H4038" t="s">
        <v>120</v>
      </c>
      <c r="I4038" t="s">
        <v>130</v>
      </c>
      <c r="J4038" t="s">
        <v>132</v>
      </c>
      <c r="K4038" t="s">
        <v>144</v>
      </c>
      <c r="L4038">
        <v>6</v>
      </c>
      <c r="M4038">
        <v>123435</v>
      </c>
      <c r="N4038" t="s">
        <v>154</v>
      </c>
      <c r="O4038">
        <v>740610</v>
      </c>
      <c r="P4038">
        <v>740610</v>
      </c>
      <c r="Q4038">
        <v>740610</v>
      </c>
      <c r="R4038" t="s">
        <v>159</v>
      </c>
      <c r="S4038" t="s">
        <v>162</v>
      </c>
    </row>
    <row r="4039" spans="1:19" x14ac:dyDescent="0.25">
      <c r="A4039">
        <v>14038</v>
      </c>
      <c r="B4039" s="7">
        <v>45332</v>
      </c>
      <c r="C4039" t="s">
        <v>79</v>
      </c>
      <c r="D4039" t="s">
        <v>116</v>
      </c>
      <c r="E4039" t="s">
        <v>118</v>
      </c>
      <c r="F4039">
        <v>31</v>
      </c>
      <c r="G4039" t="s">
        <v>168</v>
      </c>
      <c r="H4039" t="s">
        <v>120</v>
      </c>
      <c r="I4039" t="s">
        <v>130</v>
      </c>
      <c r="J4039" t="s">
        <v>132</v>
      </c>
      <c r="K4039" t="s">
        <v>137</v>
      </c>
      <c r="L4039">
        <v>8</v>
      </c>
      <c r="M4039">
        <v>198124</v>
      </c>
      <c r="N4039" t="s">
        <v>157</v>
      </c>
      <c r="O4039">
        <v>1553292</v>
      </c>
      <c r="P4039">
        <v>1553292</v>
      </c>
      <c r="Q4039">
        <v>0</v>
      </c>
      <c r="R4039" t="s">
        <v>159</v>
      </c>
      <c r="S4039" t="s">
        <v>164</v>
      </c>
    </row>
    <row r="4040" spans="1:19" x14ac:dyDescent="0.25">
      <c r="A4040">
        <v>14039</v>
      </c>
      <c r="B4040" s="7">
        <v>45595</v>
      </c>
      <c r="C4040" t="s">
        <v>79</v>
      </c>
      <c r="D4040" t="s">
        <v>117</v>
      </c>
      <c r="E4040" t="s">
        <v>119</v>
      </c>
      <c r="F4040">
        <v>27</v>
      </c>
      <c r="G4040" t="s">
        <v>168</v>
      </c>
      <c r="H4040" t="s">
        <v>122</v>
      </c>
      <c r="I4040" t="s">
        <v>126</v>
      </c>
      <c r="J4040" t="s">
        <v>134</v>
      </c>
      <c r="K4040" t="s">
        <v>150</v>
      </c>
      <c r="L4040">
        <v>2</v>
      </c>
      <c r="M4040">
        <v>186988</v>
      </c>
      <c r="N4040" t="s">
        <v>156</v>
      </c>
      <c r="O4040">
        <v>362756</v>
      </c>
      <c r="P4040">
        <v>0</v>
      </c>
      <c r="Q4040">
        <v>0</v>
      </c>
      <c r="R4040" t="s">
        <v>159</v>
      </c>
      <c r="S4040" t="s">
        <v>163</v>
      </c>
    </row>
    <row r="4041" spans="1:19" x14ac:dyDescent="0.25">
      <c r="A4041">
        <v>14040</v>
      </c>
      <c r="B4041" s="7">
        <v>45326</v>
      </c>
      <c r="C4041" t="s">
        <v>75</v>
      </c>
      <c r="D4041" t="s">
        <v>116</v>
      </c>
      <c r="E4041" t="s">
        <v>118</v>
      </c>
      <c r="F4041">
        <v>65</v>
      </c>
      <c r="G4041" t="s">
        <v>167</v>
      </c>
      <c r="H4041" t="s">
        <v>121</v>
      </c>
      <c r="I4041" t="s">
        <v>130</v>
      </c>
      <c r="J4041" t="s">
        <v>134</v>
      </c>
      <c r="K4041" t="s">
        <v>146</v>
      </c>
      <c r="L4041">
        <v>4</v>
      </c>
      <c r="M4041">
        <v>63801</v>
      </c>
      <c r="N4041" t="s">
        <v>153</v>
      </c>
      <c r="O4041">
        <v>229683</v>
      </c>
      <c r="P4041">
        <v>229683</v>
      </c>
      <c r="Q4041">
        <v>0</v>
      </c>
      <c r="R4041" t="s">
        <v>161</v>
      </c>
      <c r="S4041" t="s">
        <v>164</v>
      </c>
    </row>
    <row r="4042" spans="1:19" x14ac:dyDescent="0.25">
      <c r="A4042">
        <v>14041</v>
      </c>
      <c r="B4042" s="7">
        <v>45491</v>
      </c>
      <c r="C4042" t="s">
        <v>37</v>
      </c>
      <c r="D4042" t="s">
        <v>116</v>
      </c>
      <c r="E4042" t="s">
        <v>119</v>
      </c>
      <c r="F4042">
        <v>43</v>
      </c>
      <c r="G4042" t="s">
        <v>169</v>
      </c>
      <c r="H4042" t="s">
        <v>120</v>
      </c>
      <c r="I4042" t="s">
        <v>128</v>
      </c>
      <c r="J4042" t="s">
        <v>133</v>
      </c>
      <c r="K4042" t="s">
        <v>143</v>
      </c>
      <c r="L4042">
        <v>8</v>
      </c>
      <c r="M4042">
        <v>149518</v>
      </c>
      <c r="N4042" t="s">
        <v>158</v>
      </c>
      <c r="O4042">
        <v>956915</v>
      </c>
      <c r="P4042">
        <v>956915</v>
      </c>
      <c r="Q4042">
        <v>0</v>
      </c>
      <c r="R4042" t="s">
        <v>161</v>
      </c>
      <c r="S4042" t="s">
        <v>164</v>
      </c>
    </row>
    <row r="4043" spans="1:19" x14ac:dyDescent="0.25">
      <c r="A4043">
        <v>14042</v>
      </c>
      <c r="B4043" s="7">
        <v>45460</v>
      </c>
      <c r="C4043" t="s">
        <v>76</v>
      </c>
      <c r="D4043" t="s">
        <v>117</v>
      </c>
      <c r="E4043" t="s">
        <v>118</v>
      </c>
      <c r="F4043">
        <v>50</v>
      </c>
      <c r="G4043" t="s">
        <v>167</v>
      </c>
      <c r="H4043" t="s">
        <v>121</v>
      </c>
      <c r="I4043" t="s">
        <v>127</v>
      </c>
      <c r="J4043" t="s">
        <v>132</v>
      </c>
      <c r="K4043" t="s">
        <v>144</v>
      </c>
      <c r="L4043">
        <v>10</v>
      </c>
      <c r="M4043">
        <v>105451</v>
      </c>
      <c r="N4043" t="s">
        <v>152</v>
      </c>
      <c r="O4043">
        <v>896333</v>
      </c>
      <c r="P4043">
        <v>896333</v>
      </c>
      <c r="Q4043">
        <v>0</v>
      </c>
      <c r="R4043" t="s">
        <v>160</v>
      </c>
      <c r="S4043" t="s">
        <v>164</v>
      </c>
    </row>
    <row r="4044" spans="1:19" x14ac:dyDescent="0.25">
      <c r="A4044">
        <v>14043</v>
      </c>
      <c r="B4044" s="7">
        <v>45487</v>
      </c>
      <c r="C4044" t="s">
        <v>114</v>
      </c>
      <c r="D4044" t="s">
        <v>117</v>
      </c>
      <c r="E4044" t="s">
        <v>118</v>
      </c>
      <c r="F4044">
        <v>54</v>
      </c>
      <c r="G4044" t="s">
        <v>167</v>
      </c>
      <c r="H4044" t="s">
        <v>124</v>
      </c>
      <c r="I4044" t="s">
        <v>126</v>
      </c>
      <c r="J4044" t="s">
        <v>132</v>
      </c>
      <c r="K4044" t="s">
        <v>142</v>
      </c>
      <c r="L4044">
        <v>7</v>
      </c>
      <c r="M4044">
        <v>45691</v>
      </c>
      <c r="N4044" t="s">
        <v>154</v>
      </c>
      <c r="O4044">
        <v>319837</v>
      </c>
      <c r="P4044">
        <v>319837</v>
      </c>
      <c r="Q4044">
        <v>0</v>
      </c>
      <c r="R4044" t="s">
        <v>161</v>
      </c>
      <c r="S4044" t="s">
        <v>164</v>
      </c>
    </row>
    <row r="4045" spans="1:19" x14ac:dyDescent="0.25">
      <c r="A4045">
        <v>14044</v>
      </c>
      <c r="B4045" s="7">
        <v>45324</v>
      </c>
      <c r="C4045" t="s">
        <v>27</v>
      </c>
      <c r="D4045" t="s">
        <v>116</v>
      </c>
      <c r="E4045" t="s">
        <v>118</v>
      </c>
      <c r="F4045">
        <v>33</v>
      </c>
      <c r="G4045" t="s">
        <v>168</v>
      </c>
      <c r="H4045" t="s">
        <v>123</v>
      </c>
      <c r="I4045" t="s">
        <v>130</v>
      </c>
      <c r="J4045" t="s">
        <v>133</v>
      </c>
      <c r="K4045" t="s">
        <v>143</v>
      </c>
      <c r="L4045">
        <v>1</v>
      </c>
      <c r="M4045">
        <v>50397</v>
      </c>
      <c r="N4045" t="s">
        <v>157</v>
      </c>
      <c r="O4045">
        <v>49389</v>
      </c>
      <c r="P4045">
        <v>49389</v>
      </c>
      <c r="Q4045">
        <v>49389</v>
      </c>
      <c r="R4045" t="s">
        <v>161</v>
      </c>
      <c r="S4045" t="s">
        <v>162</v>
      </c>
    </row>
    <row r="4046" spans="1:19" x14ac:dyDescent="0.25">
      <c r="A4046">
        <v>14045</v>
      </c>
      <c r="B4046" s="7">
        <v>45330</v>
      </c>
      <c r="C4046" t="s">
        <v>100</v>
      </c>
      <c r="D4046" t="s">
        <v>117</v>
      </c>
      <c r="E4046" t="s">
        <v>119</v>
      </c>
      <c r="F4046">
        <v>30</v>
      </c>
      <c r="G4046" t="s">
        <v>168</v>
      </c>
      <c r="H4046" t="s">
        <v>120</v>
      </c>
      <c r="I4046" t="s">
        <v>127</v>
      </c>
      <c r="J4046" t="s">
        <v>134</v>
      </c>
      <c r="K4046" t="s">
        <v>148</v>
      </c>
      <c r="L4046">
        <v>10</v>
      </c>
      <c r="M4046">
        <v>189931</v>
      </c>
      <c r="N4046" t="s">
        <v>157</v>
      </c>
      <c r="O4046">
        <v>1861323</v>
      </c>
      <c r="P4046">
        <v>1861323</v>
      </c>
      <c r="Q4046">
        <v>1861323</v>
      </c>
      <c r="R4046" t="s">
        <v>159</v>
      </c>
      <c r="S4046" t="s">
        <v>162</v>
      </c>
    </row>
    <row r="4047" spans="1:19" x14ac:dyDescent="0.25">
      <c r="A4047">
        <v>14046</v>
      </c>
      <c r="B4047" s="7">
        <v>45414</v>
      </c>
      <c r="C4047" t="s">
        <v>64</v>
      </c>
      <c r="D4047" t="s">
        <v>116</v>
      </c>
      <c r="E4047" t="s">
        <v>119</v>
      </c>
      <c r="F4047">
        <v>54</v>
      </c>
      <c r="G4047" t="s">
        <v>167</v>
      </c>
      <c r="H4047" t="s">
        <v>124</v>
      </c>
      <c r="I4047" t="s">
        <v>126</v>
      </c>
      <c r="J4047" t="s">
        <v>134</v>
      </c>
      <c r="K4047" t="s">
        <v>150</v>
      </c>
      <c r="L4047">
        <v>1</v>
      </c>
      <c r="M4047">
        <v>78999</v>
      </c>
      <c r="N4047" t="s">
        <v>155</v>
      </c>
      <c r="O4047">
        <v>73469</v>
      </c>
      <c r="P4047">
        <v>0</v>
      </c>
      <c r="Q4047">
        <v>0</v>
      </c>
      <c r="R4047" t="s">
        <v>159</v>
      </c>
      <c r="S4047" t="s">
        <v>163</v>
      </c>
    </row>
    <row r="4048" spans="1:19" x14ac:dyDescent="0.25">
      <c r="A4048">
        <v>14047</v>
      </c>
      <c r="B4048" s="7">
        <v>45637</v>
      </c>
      <c r="C4048" t="s">
        <v>96</v>
      </c>
      <c r="D4048" t="s">
        <v>116</v>
      </c>
      <c r="E4048" t="s">
        <v>118</v>
      </c>
      <c r="F4048">
        <v>29</v>
      </c>
      <c r="G4048" t="s">
        <v>168</v>
      </c>
      <c r="H4048" t="s">
        <v>125</v>
      </c>
      <c r="I4048" t="s">
        <v>126</v>
      </c>
      <c r="J4048" t="s">
        <v>134</v>
      </c>
      <c r="K4048" t="s">
        <v>150</v>
      </c>
      <c r="L4048">
        <v>2</v>
      </c>
      <c r="M4048">
        <v>112310</v>
      </c>
      <c r="N4048" t="s">
        <v>157</v>
      </c>
      <c r="O4048">
        <v>220127</v>
      </c>
      <c r="P4048">
        <v>220127</v>
      </c>
      <c r="Q4048">
        <v>220127</v>
      </c>
      <c r="R4048" t="s">
        <v>161</v>
      </c>
      <c r="S4048" t="s">
        <v>162</v>
      </c>
    </row>
    <row r="4049" spans="1:19" x14ac:dyDescent="0.25">
      <c r="A4049">
        <v>14048</v>
      </c>
      <c r="B4049" s="7">
        <v>45415</v>
      </c>
      <c r="C4049" t="s">
        <v>114</v>
      </c>
      <c r="D4049" t="s">
        <v>116</v>
      </c>
      <c r="E4049" t="s">
        <v>118</v>
      </c>
      <c r="F4049">
        <v>18</v>
      </c>
      <c r="G4049" t="s">
        <v>166</v>
      </c>
      <c r="H4049" t="s">
        <v>123</v>
      </c>
      <c r="I4049" t="s">
        <v>127</v>
      </c>
      <c r="J4049" t="s">
        <v>134</v>
      </c>
      <c r="K4049" t="s">
        <v>148</v>
      </c>
      <c r="L4049">
        <v>7</v>
      </c>
      <c r="M4049">
        <v>65986</v>
      </c>
      <c r="N4049" t="s">
        <v>156</v>
      </c>
      <c r="O4049">
        <v>448044</v>
      </c>
      <c r="P4049">
        <v>448044</v>
      </c>
      <c r="Q4049">
        <v>0</v>
      </c>
      <c r="R4049" t="s">
        <v>160</v>
      </c>
      <c r="S4049" t="s">
        <v>164</v>
      </c>
    </row>
    <row r="4050" spans="1:19" x14ac:dyDescent="0.25">
      <c r="A4050">
        <v>14049</v>
      </c>
      <c r="B4050" s="7">
        <v>45502</v>
      </c>
      <c r="C4050" t="s">
        <v>67</v>
      </c>
      <c r="D4050" t="s">
        <v>117</v>
      </c>
      <c r="E4050" t="s">
        <v>118</v>
      </c>
      <c r="F4050">
        <v>56</v>
      </c>
      <c r="G4050" t="s">
        <v>167</v>
      </c>
      <c r="H4050" t="s">
        <v>125</v>
      </c>
      <c r="I4050" t="s">
        <v>126</v>
      </c>
      <c r="J4050" t="s">
        <v>134</v>
      </c>
      <c r="K4050" t="s">
        <v>148</v>
      </c>
      <c r="L4050">
        <v>1</v>
      </c>
      <c r="M4050">
        <v>68674</v>
      </c>
      <c r="N4050" t="s">
        <v>158</v>
      </c>
      <c r="O4050">
        <v>54939</v>
      </c>
      <c r="P4050">
        <v>54939</v>
      </c>
      <c r="Q4050">
        <v>54939</v>
      </c>
      <c r="R4050" t="s">
        <v>161</v>
      </c>
      <c r="S4050" t="s">
        <v>162</v>
      </c>
    </row>
    <row r="4051" spans="1:19" x14ac:dyDescent="0.25">
      <c r="A4051">
        <v>14050</v>
      </c>
      <c r="B4051" s="7">
        <v>45334</v>
      </c>
      <c r="C4051" t="s">
        <v>113</v>
      </c>
      <c r="D4051" t="s">
        <v>117</v>
      </c>
      <c r="E4051" t="s">
        <v>118</v>
      </c>
      <c r="F4051">
        <v>51</v>
      </c>
      <c r="G4051" t="s">
        <v>167</v>
      </c>
      <c r="H4051" t="s">
        <v>120</v>
      </c>
      <c r="I4051" t="s">
        <v>126</v>
      </c>
      <c r="J4051" t="s">
        <v>132</v>
      </c>
      <c r="K4051" t="s">
        <v>137</v>
      </c>
      <c r="L4051">
        <v>9</v>
      </c>
      <c r="M4051">
        <v>60138</v>
      </c>
      <c r="N4051" t="s">
        <v>153</v>
      </c>
      <c r="O4051">
        <v>487117</v>
      </c>
      <c r="P4051">
        <v>487117</v>
      </c>
      <c r="Q4051">
        <v>0</v>
      </c>
      <c r="R4051" t="s">
        <v>160</v>
      </c>
      <c r="S4051" t="s">
        <v>164</v>
      </c>
    </row>
    <row r="4052" spans="1:19" x14ac:dyDescent="0.25">
      <c r="A4052">
        <v>14051</v>
      </c>
      <c r="B4052" s="7">
        <v>45537</v>
      </c>
      <c r="C4052" t="s">
        <v>62</v>
      </c>
      <c r="D4052" t="s">
        <v>116</v>
      </c>
      <c r="E4052" t="s">
        <v>119</v>
      </c>
      <c r="F4052">
        <v>24</v>
      </c>
      <c r="G4052" t="s">
        <v>166</v>
      </c>
      <c r="H4052" t="s">
        <v>120</v>
      </c>
      <c r="I4052" t="s">
        <v>130</v>
      </c>
      <c r="J4052" t="s">
        <v>134</v>
      </c>
      <c r="K4052" t="s">
        <v>149</v>
      </c>
      <c r="L4052">
        <v>7</v>
      </c>
      <c r="M4052">
        <v>136185</v>
      </c>
      <c r="N4052" t="s">
        <v>155</v>
      </c>
      <c r="O4052">
        <v>886564</v>
      </c>
      <c r="P4052">
        <v>886564</v>
      </c>
      <c r="Q4052">
        <v>886564</v>
      </c>
      <c r="R4052" t="s">
        <v>161</v>
      </c>
      <c r="S4052" t="s">
        <v>162</v>
      </c>
    </row>
    <row r="4053" spans="1:19" x14ac:dyDescent="0.25">
      <c r="A4053">
        <v>14052</v>
      </c>
      <c r="B4053" s="7">
        <v>45642</v>
      </c>
      <c r="C4053" t="s">
        <v>75</v>
      </c>
      <c r="D4053" t="s">
        <v>117</v>
      </c>
      <c r="E4053" t="s">
        <v>119</v>
      </c>
      <c r="F4053">
        <v>25</v>
      </c>
      <c r="G4053" t="s">
        <v>166</v>
      </c>
      <c r="H4053" t="s">
        <v>120</v>
      </c>
      <c r="I4053" t="s">
        <v>126</v>
      </c>
      <c r="J4053" t="s">
        <v>131</v>
      </c>
      <c r="K4053" t="s">
        <v>138</v>
      </c>
      <c r="L4053">
        <v>9</v>
      </c>
      <c r="M4053">
        <v>181713</v>
      </c>
      <c r="N4053" t="s">
        <v>153</v>
      </c>
      <c r="O4053">
        <v>1471875</v>
      </c>
      <c r="P4053">
        <v>1471875</v>
      </c>
      <c r="Q4053">
        <v>1471875</v>
      </c>
      <c r="R4053" t="s">
        <v>160</v>
      </c>
      <c r="S4053" t="s">
        <v>162</v>
      </c>
    </row>
    <row r="4054" spans="1:19" x14ac:dyDescent="0.25">
      <c r="A4054">
        <v>14053</v>
      </c>
      <c r="B4054" s="7">
        <v>45464</v>
      </c>
      <c r="C4054" t="s">
        <v>54</v>
      </c>
      <c r="D4054" t="s">
        <v>116</v>
      </c>
      <c r="E4054" t="s">
        <v>119</v>
      </c>
      <c r="F4054">
        <v>24</v>
      </c>
      <c r="G4054" t="s">
        <v>166</v>
      </c>
      <c r="H4054" t="s">
        <v>125</v>
      </c>
      <c r="I4054" t="s">
        <v>126</v>
      </c>
      <c r="J4054" t="s">
        <v>131</v>
      </c>
      <c r="K4054" t="s">
        <v>136</v>
      </c>
      <c r="L4054">
        <v>4</v>
      </c>
      <c r="M4054">
        <v>102176</v>
      </c>
      <c r="N4054" t="s">
        <v>151</v>
      </c>
      <c r="O4054">
        <v>388268</v>
      </c>
      <c r="P4054">
        <v>0</v>
      </c>
      <c r="Q4054">
        <v>0</v>
      </c>
      <c r="R4054" t="s">
        <v>161</v>
      </c>
      <c r="S4054" t="s">
        <v>163</v>
      </c>
    </row>
    <row r="4055" spans="1:19" x14ac:dyDescent="0.25">
      <c r="A4055">
        <v>14054</v>
      </c>
      <c r="B4055" s="7">
        <v>45333</v>
      </c>
      <c r="C4055" t="s">
        <v>46</v>
      </c>
      <c r="D4055" t="s">
        <v>117</v>
      </c>
      <c r="E4055" t="s">
        <v>118</v>
      </c>
      <c r="F4055">
        <v>21</v>
      </c>
      <c r="G4055" t="s">
        <v>166</v>
      </c>
      <c r="H4055" t="s">
        <v>122</v>
      </c>
      <c r="I4055" t="s">
        <v>129</v>
      </c>
      <c r="J4055" t="s">
        <v>132</v>
      </c>
      <c r="K4055" t="s">
        <v>144</v>
      </c>
      <c r="L4055">
        <v>6</v>
      </c>
      <c r="M4055">
        <v>117407</v>
      </c>
      <c r="N4055" t="s">
        <v>151</v>
      </c>
      <c r="O4055">
        <v>669219</v>
      </c>
      <c r="P4055">
        <v>669219</v>
      </c>
      <c r="Q4055">
        <v>0</v>
      </c>
      <c r="R4055" t="s">
        <v>159</v>
      </c>
      <c r="S4055" t="s">
        <v>164</v>
      </c>
    </row>
    <row r="4056" spans="1:19" x14ac:dyDescent="0.25">
      <c r="A4056">
        <v>14055</v>
      </c>
      <c r="B4056" s="7">
        <v>45531</v>
      </c>
      <c r="C4056" t="s">
        <v>49</v>
      </c>
      <c r="D4056" t="s">
        <v>116</v>
      </c>
      <c r="E4056" t="s">
        <v>119</v>
      </c>
      <c r="F4056">
        <v>57</v>
      </c>
      <c r="G4056" t="s">
        <v>167</v>
      </c>
      <c r="H4056" t="s">
        <v>122</v>
      </c>
      <c r="I4056" t="s">
        <v>128</v>
      </c>
      <c r="J4056" t="s">
        <v>132</v>
      </c>
      <c r="K4056" t="s">
        <v>145</v>
      </c>
      <c r="L4056">
        <v>9</v>
      </c>
      <c r="M4056">
        <v>170910</v>
      </c>
      <c r="N4056" t="s">
        <v>155</v>
      </c>
      <c r="O4056">
        <v>1430516</v>
      </c>
      <c r="P4056">
        <v>1430516</v>
      </c>
      <c r="Q4056">
        <v>1430516</v>
      </c>
      <c r="R4056" t="s">
        <v>159</v>
      </c>
      <c r="S4056" t="s">
        <v>162</v>
      </c>
    </row>
    <row r="4057" spans="1:19" x14ac:dyDescent="0.25">
      <c r="A4057">
        <v>14056</v>
      </c>
      <c r="B4057" s="7">
        <v>45298</v>
      </c>
      <c r="C4057" t="s">
        <v>90</v>
      </c>
      <c r="D4057" t="s">
        <v>116</v>
      </c>
      <c r="E4057" t="s">
        <v>119</v>
      </c>
      <c r="F4057">
        <v>58</v>
      </c>
      <c r="G4057" t="s">
        <v>167</v>
      </c>
      <c r="H4057" t="s">
        <v>124</v>
      </c>
      <c r="I4057" t="s">
        <v>126</v>
      </c>
      <c r="J4057" t="s">
        <v>133</v>
      </c>
      <c r="K4057" t="s">
        <v>140</v>
      </c>
      <c r="L4057">
        <v>1</v>
      </c>
      <c r="M4057">
        <v>96248</v>
      </c>
      <c r="N4057" t="s">
        <v>157</v>
      </c>
      <c r="O4057">
        <v>94323</v>
      </c>
      <c r="P4057">
        <v>94323</v>
      </c>
      <c r="Q4057">
        <v>94323</v>
      </c>
      <c r="R4057" t="s">
        <v>159</v>
      </c>
      <c r="S4057" t="s">
        <v>162</v>
      </c>
    </row>
    <row r="4058" spans="1:19" x14ac:dyDescent="0.25">
      <c r="A4058">
        <v>14057</v>
      </c>
      <c r="B4058" s="7">
        <v>45648</v>
      </c>
      <c r="C4058" t="s">
        <v>57</v>
      </c>
      <c r="D4058" t="s">
        <v>116</v>
      </c>
      <c r="E4058" t="s">
        <v>118</v>
      </c>
      <c r="F4058">
        <v>58</v>
      </c>
      <c r="G4058" t="s">
        <v>167</v>
      </c>
      <c r="H4058" t="s">
        <v>120</v>
      </c>
      <c r="I4058" t="s">
        <v>127</v>
      </c>
      <c r="J4058" t="s">
        <v>132</v>
      </c>
      <c r="K4058" t="s">
        <v>142</v>
      </c>
      <c r="L4058">
        <v>4</v>
      </c>
      <c r="M4058">
        <v>34815</v>
      </c>
      <c r="N4058" t="s">
        <v>157</v>
      </c>
      <c r="O4058">
        <v>136474</v>
      </c>
      <c r="P4058">
        <v>136474</v>
      </c>
      <c r="Q4058">
        <v>0</v>
      </c>
      <c r="R4058" t="s">
        <v>161</v>
      </c>
      <c r="S4058" t="s">
        <v>164</v>
      </c>
    </row>
    <row r="4059" spans="1:19" x14ac:dyDescent="0.25">
      <c r="A4059">
        <v>14058</v>
      </c>
      <c r="B4059" s="7">
        <v>45582</v>
      </c>
      <c r="C4059" t="s">
        <v>37</v>
      </c>
      <c r="D4059" t="s">
        <v>117</v>
      </c>
      <c r="E4059" t="s">
        <v>119</v>
      </c>
      <c r="F4059">
        <v>38</v>
      </c>
      <c r="G4059" t="s">
        <v>169</v>
      </c>
      <c r="H4059" t="s">
        <v>124</v>
      </c>
      <c r="I4059" t="s">
        <v>129</v>
      </c>
      <c r="J4059" t="s">
        <v>131</v>
      </c>
      <c r="K4059" t="s">
        <v>138</v>
      </c>
      <c r="L4059">
        <v>5</v>
      </c>
      <c r="M4059">
        <v>86037</v>
      </c>
      <c r="N4059" t="s">
        <v>152</v>
      </c>
      <c r="O4059">
        <v>365657</v>
      </c>
      <c r="P4059">
        <v>365657</v>
      </c>
      <c r="Q4059">
        <v>0</v>
      </c>
      <c r="R4059" t="s">
        <v>159</v>
      </c>
      <c r="S4059" t="s">
        <v>164</v>
      </c>
    </row>
    <row r="4060" spans="1:19" x14ac:dyDescent="0.25">
      <c r="A4060">
        <v>14059</v>
      </c>
      <c r="B4060" s="7">
        <v>45506</v>
      </c>
      <c r="C4060" t="s">
        <v>83</v>
      </c>
      <c r="D4060" t="s">
        <v>116</v>
      </c>
      <c r="E4060" t="s">
        <v>119</v>
      </c>
      <c r="F4060">
        <v>35</v>
      </c>
      <c r="G4060" t="s">
        <v>168</v>
      </c>
      <c r="H4060" t="s">
        <v>125</v>
      </c>
      <c r="I4060" t="s">
        <v>126</v>
      </c>
      <c r="J4060" t="s">
        <v>131</v>
      </c>
      <c r="K4060" t="s">
        <v>135</v>
      </c>
      <c r="L4060">
        <v>2</v>
      </c>
      <c r="M4060">
        <v>159860</v>
      </c>
      <c r="N4060" t="s">
        <v>158</v>
      </c>
      <c r="O4060">
        <v>255776</v>
      </c>
      <c r="P4060">
        <v>255776</v>
      </c>
      <c r="Q4060">
        <v>255776</v>
      </c>
      <c r="R4060" t="s">
        <v>159</v>
      </c>
      <c r="S4060" t="s">
        <v>162</v>
      </c>
    </row>
    <row r="4061" spans="1:19" x14ac:dyDescent="0.25">
      <c r="A4061">
        <v>14060</v>
      </c>
      <c r="B4061" s="7">
        <v>45393</v>
      </c>
      <c r="C4061" t="s">
        <v>95</v>
      </c>
      <c r="D4061" t="s">
        <v>116</v>
      </c>
      <c r="E4061" t="s">
        <v>118</v>
      </c>
      <c r="F4061">
        <v>42</v>
      </c>
      <c r="G4061" t="s">
        <v>169</v>
      </c>
      <c r="H4061" t="s">
        <v>121</v>
      </c>
      <c r="I4061" t="s">
        <v>126</v>
      </c>
      <c r="J4061" t="s">
        <v>131</v>
      </c>
      <c r="K4061" t="s">
        <v>138</v>
      </c>
      <c r="L4061">
        <v>2</v>
      </c>
      <c r="M4061">
        <v>179750</v>
      </c>
      <c r="N4061" t="s">
        <v>157</v>
      </c>
      <c r="O4061">
        <v>352310</v>
      </c>
      <c r="P4061">
        <v>352310</v>
      </c>
      <c r="Q4061">
        <v>352310</v>
      </c>
      <c r="R4061" t="s">
        <v>160</v>
      </c>
      <c r="S4061" t="s">
        <v>162</v>
      </c>
    </row>
    <row r="4062" spans="1:19" x14ac:dyDescent="0.25">
      <c r="A4062">
        <v>14061</v>
      </c>
      <c r="B4062" s="7">
        <v>45576</v>
      </c>
      <c r="C4062" t="s">
        <v>24</v>
      </c>
      <c r="D4062" t="s">
        <v>117</v>
      </c>
      <c r="E4062" t="s">
        <v>119</v>
      </c>
      <c r="F4062">
        <v>59</v>
      </c>
      <c r="G4062" t="s">
        <v>167</v>
      </c>
      <c r="H4062" t="s">
        <v>120</v>
      </c>
      <c r="I4062" t="s">
        <v>128</v>
      </c>
      <c r="J4062" t="s">
        <v>133</v>
      </c>
      <c r="K4062" t="s">
        <v>141</v>
      </c>
      <c r="L4062">
        <v>7</v>
      </c>
      <c r="M4062">
        <v>184641</v>
      </c>
      <c r="N4062" t="s">
        <v>152</v>
      </c>
      <c r="O4062">
        <v>1098613</v>
      </c>
      <c r="P4062">
        <v>1098613</v>
      </c>
      <c r="Q4062">
        <v>1098613</v>
      </c>
      <c r="R4062" t="s">
        <v>161</v>
      </c>
      <c r="S4062" t="s">
        <v>162</v>
      </c>
    </row>
    <row r="4063" spans="1:19" x14ac:dyDescent="0.25">
      <c r="A4063">
        <v>14062</v>
      </c>
      <c r="B4063" s="7">
        <v>45565</v>
      </c>
      <c r="C4063" t="s">
        <v>96</v>
      </c>
      <c r="D4063" t="s">
        <v>117</v>
      </c>
      <c r="E4063" t="s">
        <v>119</v>
      </c>
      <c r="F4063">
        <v>32</v>
      </c>
      <c r="G4063" t="s">
        <v>168</v>
      </c>
      <c r="H4063" t="s">
        <v>125</v>
      </c>
      <c r="I4063" t="s">
        <v>127</v>
      </c>
      <c r="J4063" t="s">
        <v>132</v>
      </c>
      <c r="K4063" t="s">
        <v>137</v>
      </c>
      <c r="L4063">
        <v>9</v>
      </c>
      <c r="M4063">
        <v>23574</v>
      </c>
      <c r="N4063" t="s">
        <v>157</v>
      </c>
      <c r="O4063">
        <v>207922</v>
      </c>
      <c r="P4063">
        <v>207922</v>
      </c>
      <c r="Q4063">
        <v>207922</v>
      </c>
      <c r="R4063" t="s">
        <v>160</v>
      </c>
      <c r="S4063" t="s">
        <v>162</v>
      </c>
    </row>
    <row r="4064" spans="1:19" x14ac:dyDescent="0.25">
      <c r="A4064">
        <v>14063</v>
      </c>
      <c r="B4064" s="7">
        <v>45547</v>
      </c>
      <c r="C4064" t="s">
        <v>47</v>
      </c>
      <c r="D4064" t="s">
        <v>116</v>
      </c>
      <c r="E4064" t="s">
        <v>119</v>
      </c>
      <c r="F4064">
        <v>54</v>
      </c>
      <c r="G4064" t="s">
        <v>167</v>
      </c>
      <c r="H4064" t="s">
        <v>121</v>
      </c>
      <c r="I4064" t="s">
        <v>130</v>
      </c>
      <c r="J4064" t="s">
        <v>134</v>
      </c>
      <c r="K4064" t="s">
        <v>150</v>
      </c>
      <c r="L4064">
        <v>8</v>
      </c>
      <c r="M4064">
        <v>42272</v>
      </c>
      <c r="N4064" t="s">
        <v>155</v>
      </c>
      <c r="O4064">
        <v>314503</v>
      </c>
      <c r="P4064">
        <v>314503</v>
      </c>
      <c r="Q4064">
        <v>314503</v>
      </c>
      <c r="R4064" t="s">
        <v>161</v>
      </c>
      <c r="S4064" t="s">
        <v>162</v>
      </c>
    </row>
    <row r="4065" spans="1:19" x14ac:dyDescent="0.25">
      <c r="A4065">
        <v>14064</v>
      </c>
      <c r="B4065" s="7">
        <v>45295</v>
      </c>
      <c r="C4065" t="s">
        <v>55</v>
      </c>
      <c r="D4065" t="s">
        <v>117</v>
      </c>
      <c r="E4065" t="s">
        <v>119</v>
      </c>
      <c r="F4065">
        <v>48</v>
      </c>
      <c r="G4065" t="s">
        <v>167</v>
      </c>
      <c r="H4065" t="s">
        <v>123</v>
      </c>
      <c r="I4065" t="s">
        <v>130</v>
      </c>
      <c r="J4065" t="s">
        <v>132</v>
      </c>
      <c r="K4065" t="s">
        <v>142</v>
      </c>
      <c r="L4065">
        <v>10</v>
      </c>
      <c r="M4065">
        <v>24498</v>
      </c>
      <c r="N4065" t="s">
        <v>152</v>
      </c>
      <c r="O4065">
        <v>208233</v>
      </c>
      <c r="P4065">
        <v>208233</v>
      </c>
      <c r="Q4065">
        <v>208233</v>
      </c>
      <c r="R4065" t="s">
        <v>159</v>
      </c>
      <c r="S4065" t="s">
        <v>162</v>
      </c>
    </row>
    <row r="4066" spans="1:19" x14ac:dyDescent="0.25">
      <c r="A4066">
        <v>14065</v>
      </c>
      <c r="B4066" s="7">
        <v>45508</v>
      </c>
      <c r="C4066" t="s">
        <v>70</v>
      </c>
      <c r="D4066" t="s">
        <v>116</v>
      </c>
      <c r="E4066" t="s">
        <v>118</v>
      </c>
      <c r="F4066">
        <v>26</v>
      </c>
      <c r="G4066" t="s">
        <v>168</v>
      </c>
      <c r="H4066" t="s">
        <v>120</v>
      </c>
      <c r="I4066" t="s">
        <v>128</v>
      </c>
      <c r="J4066" t="s">
        <v>131</v>
      </c>
      <c r="K4066" t="s">
        <v>135</v>
      </c>
      <c r="L4066">
        <v>8</v>
      </c>
      <c r="M4066">
        <v>19652</v>
      </c>
      <c r="N4066" t="s">
        <v>152</v>
      </c>
      <c r="O4066">
        <v>133633</v>
      </c>
      <c r="P4066">
        <v>133633</v>
      </c>
      <c r="Q4066">
        <v>133633</v>
      </c>
      <c r="R4066" t="s">
        <v>160</v>
      </c>
      <c r="S4066" t="s">
        <v>162</v>
      </c>
    </row>
    <row r="4067" spans="1:19" x14ac:dyDescent="0.25">
      <c r="A4067">
        <v>14066</v>
      </c>
      <c r="B4067" s="7">
        <v>45448</v>
      </c>
      <c r="C4067" t="s">
        <v>105</v>
      </c>
      <c r="D4067" t="s">
        <v>117</v>
      </c>
      <c r="E4067" t="s">
        <v>118</v>
      </c>
      <c r="F4067">
        <v>23</v>
      </c>
      <c r="G4067" t="s">
        <v>166</v>
      </c>
      <c r="H4067" t="s">
        <v>122</v>
      </c>
      <c r="I4067" t="s">
        <v>129</v>
      </c>
      <c r="J4067" t="s">
        <v>132</v>
      </c>
      <c r="K4067" t="s">
        <v>137</v>
      </c>
      <c r="L4067">
        <v>9</v>
      </c>
      <c r="M4067">
        <v>70586</v>
      </c>
      <c r="N4067" t="s">
        <v>154</v>
      </c>
      <c r="O4067">
        <v>635274</v>
      </c>
      <c r="P4067">
        <v>635274</v>
      </c>
      <c r="Q4067">
        <v>635274</v>
      </c>
      <c r="R4067" t="s">
        <v>160</v>
      </c>
      <c r="S4067" t="s">
        <v>162</v>
      </c>
    </row>
    <row r="4068" spans="1:19" x14ac:dyDescent="0.25">
      <c r="A4068">
        <v>14067</v>
      </c>
      <c r="B4068" s="7">
        <v>45453</v>
      </c>
      <c r="C4068" t="s">
        <v>50</v>
      </c>
      <c r="D4068" t="s">
        <v>117</v>
      </c>
      <c r="E4068" t="s">
        <v>118</v>
      </c>
      <c r="F4068">
        <v>24</v>
      </c>
      <c r="G4068" t="s">
        <v>166</v>
      </c>
      <c r="H4068" t="s">
        <v>125</v>
      </c>
      <c r="I4068" t="s">
        <v>129</v>
      </c>
      <c r="J4068" t="s">
        <v>134</v>
      </c>
      <c r="K4068" t="s">
        <v>149</v>
      </c>
      <c r="L4068">
        <v>5</v>
      </c>
      <c r="M4068">
        <v>31433</v>
      </c>
      <c r="N4068" t="s">
        <v>152</v>
      </c>
      <c r="O4068">
        <v>133590</v>
      </c>
      <c r="P4068">
        <v>133590</v>
      </c>
      <c r="Q4068">
        <v>133590</v>
      </c>
      <c r="R4068" t="s">
        <v>159</v>
      </c>
      <c r="S4068" t="s">
        <v>162</v>
      </c>
    </row>
    <row r="4069" spans="1:19" x14ac:dyDescent="0.25">
      <c r="A4069">
        <v>14068</v>
      </c>
      <c r="B4069" s="7">
        <v>45345</v>
      </c>
      <c r="C4069" t="s">
        <v>35</v>
      </c>
      <c r="D4069" t="s">
        <v>117</v>
      </c>
      <c r="E4069" t="s">
        <v>119</v>
      </c>
      <c r="F4069">
        <v>41</v>
      </c>
      <c r="G4069" t="s">
        <v>169</v>
      </c>
      <c r="H4069" t="s">
        <v>124</v>
      </c>
      <c r="I4069" t="s">
        <v>129</v>
      </c>
      <c r="J4069" t="s">
        <v>131</v>
      </c>
      <c r="K4069" t="s">
        <v>136</v>
      </c>
      <c r="L4069">
        <v>1</v>
      </c>
      <c r="M4069">
        <v>134538</v>
      </c>
      <c r="N4069" t="s">
        <v>154</v>
      </c>
      <c r="O4069">
        <v>134538</v>
      </c>
      <c r="P4069">
        <v>134538</v>
      </c>
      <c r="Q4069">
        <v>0</v>
      </c>
      <c r="R4069" t="s">
        <v>160</v>
      </c>
      <c r="S4069" t="s">
        <v>164</v>
      </c>
    </row>
    <row r="4070" spans="1:19" x14ac:dyDescent="0.25">
      <c r="A4070">
        <v>14069</v>
      </c>
      <c r="B4070" s="7">
        <v>45362</v>
      </c>
      <c r="C4070" t="s">
        <v>74</v>
      </c>
      <c r="D4070" t="s">
        <v>117</v>
      </c>
      <c r="E4070" t="s">
        <v>119</v>
      </c>
      <c r="F4070">
        <v>40</v>
      </c>
      <c r="G4070" t="s">
        <v>169</v>
      </c>
      <c r="H4070" t="s">
        <v>120</v>
      </c>
      <c r="I4070" t="s">
        <v>130</v>
      </c>
      <c r="J4070" t="s">
        <v>132</v>
      </c>
      <c r="K4070" t="s">
        <v>145</v>
      </c>
      <c r="L4070">
        <v>3</v>
      </c>
      <c r="M4070">
        <v>99775</v>
      </c>
      <c r="N4070" t="s">
        <v>153</v>
      </c>
      <c r="O4070">
        <v>269392</v>
      </c>
      <c r="P4070">
        <v>269392</v>
      </c>
      <c r="Q4070">
        <v>269392</v>
      </c>
      <c r="R4070" t="s">
        <v>159</v>
      </c>
      <c r="S4070" t="s">
        <v>162</v>
      </c>
    </row>
    <row r="4071" spans="1:19" x14ac:dyDescent="0.25">
      <c r="A4071">
        <v>14070</v>
      </c>
      <c r="B4071" s="7">
        <v>45550</v>
      </c>
      <c r="C4071" t="s">
        <v>63</v>
      </c>
      <c r="D4071" t="s">
        <v>116</v>
      </c>
      <c r="E4071" t="s">
        <v>119</v>
      </c>
      <c r="F4071">
        <v>34</v>
      </c>
      <c r="G4071" t="s">
        <v>168</v>
      </c>
      <c r="H4071" t="s">
        <v>122</v>
      </c>
      <c r="I4071" t="s">
        <v>127</v>
      </c>
      <c r="J4071" t="s">
        <v>134</v>
      </c>
      <c r="K4071" t="s">
        <v>148</v>
      </c>
      <c r="L4071">
        <v>9</v>
      </c>
      <c r="M4071">
        <v>114521</v>
      </c>
      <c r="N4071" t="s">
        <v>157</v>
      </c>
      <c r="O4071">
        <v>1010075</v>
      </c>
      <c r="P4071">
        <v>1010075</v>
      </c>
      <c r="Q4071">
        <v>0</v>
      </c>
      <c r="R4071" t="s">
        <v>159</v>
      </c>
      <c r="S4071" t="s">
        <v>164</v>
      </c>
    </row>
    <row r="4072" spans="1:19" x14ac:dyDescent="0.25">
      <c r="A4072">
        <v>14071</v>
      </c>
      <c r="B4072" s="7">
        <v>45645</v>
      </c>
      <c r="C4072" t="s">
        <v>86</v>
      </c>
      <c r="D4072" t="s">
        <v>116</v>
      </c>
      <c r="E4072" t="s">
        <v>119</v>
      </c>
      <c r="F4072">
        <v>55</v>
      </c>
      <c r="G4072" t="s">
        <v>167</v>
      </c>
      <c r="H4072" t="s">
        <v>124</v>
      </c>
      <c r="I4072" t="s">
        <v>128</v>
      </c>
      <c r="J4072" t="s">
        <v>133</v>
      </c>
      <c r="K4072" t="s">
        <v>139</v>
      </c>
      <c r="L4072">
        <v>4</v>
      </c>
      <c r="M4072">
        <v>39283</v>
      </c>
      <c r="N4072" t="s">
        <v>157</v>
      </c>
      <c r="O4072">
        <v>153989</v>
      </c>
      <c r="P4072">
        <v>153989</v>
      </c>
      <c r="Q4072">
        <v>0</v>
      </c>
      <c r="R4072" t="s">
        <v>159</v>
      </c>
      <c r="S4072" t="s">
        <v>164</v>
      </c>
    </row>
    <row r="4073" spans="1:19" x14ac:dyDescent="0.25">
      <c r="A4073">
        <v>14072</v>
      </c>
      <c r="B4073" s="7">
        <v>45542</v>
      </c>
      <c r="C4073" t="s">
        <v>52</v>
      </c>
      <c r="D4073" t="s">
        <v>117</v>
      </c>
      <c r="E4073" t="s">
        <v>119</v>
      </c>
      <c r="F4073">
        <v>24</v>
      </c>
      <c r="G4073" t="s">
        <v>166</v>
      </c>
      <c r="H4073" t="s">
        <v>125</v>
      </c>
      <c r="I4073" t="s">
        <v>126</v>
      </c>
      <c r="J4073" t="s">
        <v>131</v>
      </c>
      <c r="K4073" t="s">
        <v>138</v>
      </c>
      <c r="L4073">
        <v>1</v>
      </c>
      <c r="M4073">
        <v>17435</v>
      </c>
      <c r="N4073" t="s">
        <v>151</v>
      </c>
      <c r="O4073">
        <v>16563</v>
      </c>
      <c r="P4073">
        <v>16563</v>
      </c>
      <c r="Q4073">
        <v>0</v>
      </c>
      <c r="R4073" t="s">
        <v>160</v>
      </c>
      <c r="S4073" t="s">
        <v>164</v>
      </c>
    </row>
    <row r="4074" spans="1:19" x14ac:dyDescent="0.25">
      <c r="A4074">
        <v>14073</v>
      </c>
      <c r="B4074" s="7">
        <v>45572</v>
      </c>
      <c r="C4074" t="s">
        <v>105</v>
      </c>
      <c r="D4074" t="s">
        <v>116</v>
      </c>
      <c r="E4074" t="s">
        <v>118</v>
      </c>
      <c r="F4074">
        <v>57</v>
      </c>
      <c r="G4074" t="s">
        <v>167</v>
      </c>
      <c r="H4074" t="s">
        <v>120</v>
      </c>
      <c r="I4074" t="s">
        <v>130</v>
      </c>
      <c r="J4074" t="s">
        <v>134</v>
      </c>
      <c r="K4074" t="s">
        <v>148</v>
      </c>
      <c r="L4074">
        <v>3</v>
      </c>
      <c r="M4074">
        <v>97260</v>
      </c>
      <c r="N4074" t="s">
        <v>158</v>
      </c>
      <c r="O4074">
        <v>233424</v>
      </c>
      <c r="P4074">
        <v>233424</v>
      </c>
      <c r="Q4074">
        <v>233424</v>
      </c>
      <c r="R4074" t="s">
        <v>161</v>
      </c>
      <c r="S4074" t="s">
        <v>162</v>
      </c>
    </row>
    <row r="4075" spans="1:19" x14ac:dyDescent="0.25">
      <c r="A4075">
        <v>14074</v>
      </c>
      <c r="B4075" s="7">
        <v>45601</v>
      </c>
      <c r="C4075" t="s">
        <v>84</v>
      </c>
      <c r="D4075" t="s">
        <v>116</v>
      </c>
      <c r="E4075" t="s">
        <v>119</v>
      </c>
      <c r="F4075">
        <v>51</v>
      </c>
      <c r="G4075" t="s">
        <v>167</v>
      </c>
      <c r="H4075" t="s">
        <v>121</v>
      </c>
      <c r="I4075" t="s">
        <v>127</v>
      </c>
      <c r="J4075" t="s">
        <v>131</v>
      </c>
      <c r="K4075" t="s">
        <v>138</v>
      </c>
      <c r="L4075">
        <v>7</v>
      </c>
      <c r="M4075">
        <v>55568</v>
      </c>
      <c r="N4075" t="s">
        <v>152</v>
      </c>
      <c r="O4075">
        <v>330629</v>
      </c>
      <c r="P4075">
        <v>330629</v>
      </c>
      <c r="Q4075">
        <v>0</v>
      </c>
      <c r="R4075" t="s">
        <v>161</v>
      </c>
      <c r="S4075" t="s">
        <v>164</v>
      </c>
    </row>
    <row r="4076" spans="1:19" x14ac:dyDescent="0.25">
      <c r="A4076">
        <v>14075</v>
      </c>
      <c r="B4076" s="7">
        <v>45332</v>
      </c>
      <c r="C4076" t="s">
        <v>113</v>
      </c>
      <c r="D4076" t="s">
        <v>117</v>
      </c>
      <c r="E4076" t="s">
        <v>118</v>
      </c>
      <c r="F4076">
        <v>60</v>
      </c>
      <c r="G4076" t="s">
        <v>167</v>
      </c>
      <c r="H4076" t="s">
        <v>121</v>
      </c>
      <c r="I4076" t="s">
        <v>126</v>
      </c>
      <c r="J4076" t="s">
        <v>132</v>
      </c>
      <c r="K4076" t="s">
        <v>145</v>
      </c>
      <c r="L4076">
        <v>3</v>
      </c>
      <c r="M4076">
        <v>112103</v>
      </c>
      <c r="N4076" t="s">
        <v>152</v>
      </c>
      <c r="O4076">
        <v>285862</v>
      </c>
      <c r="P4076">
        <v>285862</v>
      </c>
      <c r="Q4076">
        <v>285862</v>
      </c>
      <c r="R4076" t="s">
        <v>160</v>
      </c>
      <c r="S4076" t="s">
        <v>162</v>
      </c>
    </row>
    <row r="4077" spans="1:19" x14ac:dyDescent="0.25">
      <c r="A4077">
        <v>14076</v>
      </c>
      <c r="B4077" s="7">
        <v>45640</v>
      </c>
      <c r="C4077" t="s">
        <v>17</v>
      </c>
      <c r="D4077" t="s">
        <v>116</v>
      </c>
      <c r="E4077" t="s">
        <v>118</v>
      </c>
      <c r="F4077">
        <v>57</v>
      </c>
      <c r="G4077" t="s">
        <v>167</v>
      </c>
      <c r="H4077" t="s">
        <v>120</v>
      </c>
      <c r="I4077" t="s">
        <v>127</v>
      </c>
      <c r="J4077" t="s">
        <v>133</v>
      </c>
      <c r="K4077" t="s">
        <v>139</v>
      </c>
      <c r="L4077">
        <v>3</v>
      </c>
      <c r="M4077">
        <v>161690</v>
      </c>
      <c r="N4077" t="s">
        <v>152</v>
      </c>
      <c r="O4077">
        <v>412309</v>
      </c>
      <c r="P4077">
        <v>412309</v>
      </c>
      <c r="Q4077">
        <v>0</v>
      </c>
      <c r="R4077" t="s">
        <v>160</v>
      </c>
      <c r="S4077" t="s">
        <v>164</v>
      </c>
    </row>
    <row r="4078" spans="1:19" x14ac:dyDescent="0.25">
      <c r="A4078">
        <v>14077</v>
      </c>
      <c r="B4078" s="7">
        <v>45424</v>
      </c>
      <c r="C4078" t="s">
        <v>25</v>
      </c>
      <c r="D4078" t="s">
        <v>117</v>
      </c>
      <c r="E4078" t="s">
        <v>118</v>
      </c>
      <c r="F4078">
        <v>20</v>
      </c>
      <c r="G4078" t="s">
        <v>166</v>
      </c>
      <c r="H4078" t="s">
        <v>125</v>
      </c>
      <c r="I4078" t="s">
        <v>126</v>
      </c>
      <c r="J4078" t="s">
        <v>133</v>
      </c>
      <c r="K4078" t="s">
        <v>141</v>
      </c>
      <c r="L4078">
        <v>5</v>
      </c>
      <c r="M4078">
        <v>30241</v>
      </c>
      <c r="N4078" t="s">
        <v>156</v>
      </c>
      <c r="O4078">
        <v>146668</v>
      </c>
      <c r="P4078">
        <v>0</v>
      </c>
      <c r="Q4078">
        <v>0</v>
      </c>
      <c r="R4078" t="s">
        <v>161</v>
      </c>
      <c r="S4078" t="s">
        <v>163</v>
      </c>
    </row>
    <row r="4079" spans="1:19" x14ac:dyDescent="0.25">
      <c r="A4079">
        <v>14078</v>
      </c>
      <c r="B4079" s="7">
        <v>45375</v>
      </c>
      <c r="C4079" t="s">
        <v>85</v>
      </c>
      <c r="D4079" t="s">
        <v>116</v>
      </c>
      <c r="E4079" t="s">
        <v>118</v>
      </c>
      <c r="F4079">
        <v>46</v>
      </c>
      <c r="G4079" t="s">
        <v>167</v>
      </c>
      <c r="H4079" t="s">
        <v>124</v>
      </c>
      <c r="I4079" t="s">
        <v>128</v>
      </c>
      <c r="J4079" t="s">
        <v>134</v>
      </c>
      <c r="K4079" t="s">
        <v>150</v>
      </c>
      <c r="L4079">
        <v>1</v>
      </c>
      <c r="M4079">
        <v>89438</v>
      </c>
      <c r="N4079" t="s">
        <v>152</v>
      </c>
      <c r="O4079">
        <v>76022</v>
      </c>
      <c r="P4079">
        <v>76022</v>
      </c>
      <c r="Q4079">
        <v>76022</v>
      </c>
      <c r="R4079" t="s">
        <v>161</v>
      </c>
      <c r="S4079" t="s">
        <v>162</v>
      </c>
    </row>
    <row r="4080" spans="1:19" x14ac:dyDescent="0.25">
      <c r="A4080">
        <v>14079</v>
      </c>
      <c r="B4080" s="7">
        <v>45587</v>
      </c>
      <c r="C4080" t="s">
        <v>22</v>
      </c>
      <c r="D4080" t="s">
        <v>117</v>
      </c>
      <c r="E4080" t="s">
        <v>119</v>
      </c>
      <c r="F4080">
        <v>46</v>
      </c>
      <c r="G4080" t="s">
        <v>167</v>
      </c>
      <c r="H4080" t="s">
        <v>125</v>
      </c>
      <c r="I4080" t="s">
        <v>126</v>
      </c>
      <c r="J4080" t="s">
        <v>131</v>
      </c>
      <c r="K4080" t="s">
        <v>135</v>
      </c>
      <c r="L4080">
        <v>4</v>
      </c>
      <c r="M4080">
        <v>155465</v>
      </c>
      <c r="N4080" t="s">
        <v>157</v>
      </c>
      <c r="O4080">
        <v>609422</v>
      </c>
      <c r="P4080">
        <v>609422</v>
      </c>
      <c r="Q4080">
        <v>0</v>
      </c>
      <c r="R4080" t="s">
        <v>160</v>
      </c>
      <c r="S4080" t="s">
        <v>164</v>
      </c>
    </row>
    <row r="4081" spans="1:19" x14ac:dyDescent="0.25">
      <c r="A4081">
        <v>14080</v>
      </c>
      <c r="B4081" s="7">
        <v>45400</v>
      </c>
      <c r="C4081" t="s">
        <v>103</v>
      </c>
      <c r="D4081" t="s">
        <v>116</v>
      </c>
      <c r="E4081" t="s">
        <v>118</v>
      </c>
      <c r="F4081">
        <v>19</v>
      </c>
      <c r="G4081" t="s">
        <v>166</v>
      </c>
      <c r="H4081" t="s">
        <v>125</v>
      </c>
      <c r="I4081" t="s">
        <v>129</v>
      </c>
      <c r="J4081" t="s">
        <v>131</v>
      </c>
      <c r="K4081" t="s">
        <v>135</v>
      </c>
      <c r="L4081">
        <v>4</v>
      </c>
      <c r="M4081">
        <v>77478</v>
      </c>
      <c r="N4081" t="s">
        <v>155</v>
      </c>
      <c r="O4081">
        <v>288218</v>
      </c>
      <c r="P4081">
        <v>288218</v>
      </c>
      <c r="Q4081">
        <v>0</v>
      </c>
      <c r="R4081" t="s">
        <v>159</v>
      </c>
      <c r="S4081" t="s">
        <v>164</v>
      </c>
    </row>
    <row r="4082" spans="1:19" x14ac:dyDescent="0.25">
      <c r="A4082">
        <v>14081</v>
      </c>
      <c r="B4082" s="7">
        <v>45386</v>
      </c>
      <c r="C4082" t="s">
        <v>45</v>
      </c>
      <c r="D4082" t="s">
        <v>116</v>
      </c>
      <c r="E4082" t="s">
        <v>118</v>
      </c>
      <c r="F4082">
        <v>32</v>
      </c>
      <c r="G4082" t="s">
        <v>168</v>
      </c>
      <c r="H4082" t="s">
        <v>122</v>
      </c>
      <c r="I4082" t="s">
        <v>126</v>
      </c>
      <c r="J4082" t="s">
        <v>133</v>
      </c>
      <c r="K4082" t="s">
        <v>140</v>
      </c>
      <c r="L4082">
        <v>4</v>
      </c>
      <c r="M4082">
        <v>98772</v>
      </c>
      <c r="N4082" t="s">
        <v>158</v>
      </c>
      <c r="O4082">
        <v>316070</v>
      </c>
      <c r="P4082">
        <v>316070</v>
      </c>
      <c r="Q4082">
        <v>0</v>
      </c>
      <c r="R4082" t="s">
        <v>161</v>
      </c>
      <c r="S4082" t="s">
        <v>164</v>
      </c>
    </row>
    <row r="4083" spans="1:19" x14ac:dyDescent="0.25">
      <c r="A4083">
        <v>14082</v>
      </c>
      <c r="B4083" s="7">
        <v>45450</v>
      </c>
      <c r="C4083" t="s">
        <v>63</v>
      </c>
      <c r="D4083" t="s">
        <v>117</v>
      </c>
      <c r="E4083" t="s">
        <v>119</v>
      </c>
      <c r="F4083">
        <v>29</v>
      </c>
      <c r="G4083" t="s">
        <v>168</v>
      </c>
      <c r="H4083" t="s">
        <v>120</v>
      </c>
      <c r="I4083" t="s">
        <v>126</v>
      </c>
      <c r="J4083" t="s">
        <v>131</v>
      </c>
      <c r="K4083" t="s">
        <v>136</v>
      </c>
      <c r="L4083">
        <v>5</v>
      </c>
      <c r="M4083">
        <v>88494</v>
      </c>
      <c r="N4083" t="s">
        <v>155</v>
      </c>
      <c r="O4083">
        <v>411497</v>
      </c>
      <c r="P4083">
        <v>411497</v>
      </c>
      <c r="Q4083">
        <v>411497</v>
      </c>
      <c r="R4083" t="s">
        <v>161</v>
      </c>
      <c r="S4083" t="s">
        <v>162</v>
      </c>
    </row>
    <row r="4084" spans="1:19" x14ac:dyDescent="0.25">
      <c r="A4084">
        <v>14083</v>
      </c>
      <c r="B4084" s="7">
        <v>45541</v>
      </c>
      <c r="C4084" t="s">
        <v>98</v>
      </c>
      <c r="D4084" t="s">
        <v>116</v>
      </c>
      <c r="E4084" t="s">
        <v>118</v>
      </c>
      <c r="F4084">
        <v>54</v>
      </c>
      <c r="G4084" t="s">
        <v>167</v>
      </c>
      <c r="H4084" t="s">
        <v>120</v>
      </c>
      <c r="I4084" t="s">
        <v>128</v>
      </c>
      <c r="J4084" t="s">
        <v>134</v>
      </c>
      <c r="K4084" t="s">
        <v>149</v>
      </c>
      <c r="L4084">
        <v>9</v>
      </c>
      <c r="M4084">
        <v>114731</v>
      </c>
      <c r="N4084" t="s">
        <v>157</v>
      </c>
      <c r="O4084">
        <v>1011927</v>
      </c>
      <c r="P4084">
        <v>1011927</v>
      </c>
      <c r="Q4084">
        <v>0</v>
      </c>
      <c r="R4084" t="s">
        <v>161</v>
      </c>
      <c r="S4084" t="s">
        <v>164</v>
      </c>
    </row>
    <row r="4085" spans="1:19" x14ac:dyDescent="0.25">
      <c r="A4085">
        <v>14084</v>
      </c>
      <c r="B4085" s="7">
        <v>45530</v>
      </c>
      <c r="C4085" t="s">
        <v>31</v>
      </c>
      <c r="D4085" t="s">
        <v>117</v>
      </c>
      <c r="E4085" t="s">
        <v>119</v>
      </c>
      <c r="F4085">
        <v>23</v>
      </c>
      <c r="G4085" t="s">
        <v>166</v>
      </c>
      <c r="H4085" t="s">
        <v>120</v>
      </c>
      <c r="I4085" t="s">
        <v>130</v>
      </c>
      <c r="J4085" t="s">
        <v>134</v>
      </c>
      <c r="K4085" t="s">
        <v>149</v>
      </c>
      <c r="L4085">
        <v>8</v>
      </c>
      <c r="M4085">
        <v>114935</v>
      </c>
      <c r="N4085" t="s">
        <v>157</v>
      </c>
      <c r="O4085">
        <v>901090</v>
      </c>
      <c r="P4085">
        <v>901090</v>
      </c>
      <c r="Q4085">
        <v>0</v>
      </c>
      <c r="R4085" t="s">
        <v>161</v>
      </c>
      <c r="S4085" t="s">
        <v>164</v>
      </c>
    </row>
    <row r="4086" spans="1:19" x14ac:dyDescent="0.25">
      <c r="A4086">
        <v>14085</v>
      </c>
      <c r="B4086" s="7">
        <v>45360</v>
      </c>
      <c r="C4086" t="s">
        <v>19</v>
      </c>
      <c r="D4086" t="s">
        <v>116</v>
      </c>
      <c r="E4086" t="s">
        <v>119</v>
      </c>
      <c r="F4086">
        <v>51</v>
      </c>
      <c r="G4086" t="s">
        <v>167</v>
      </c>
      <c r="H4086" t="s">
        <v>120</v>
      </c>
      <c r="I4086" t="s">
        <v>127</v>
      </c>
      <c r="J4086" t="s">
        <v>133</v>
      </c>
      <c r="K4086" t="s">
        <v>143</v>
      </c>
      <c r="L4086">
        <v>6</v>
      </c>
      <c r="M4086">
        <v>131468</v>
      </c>
      <c r="N4086" t="s">
        <v>152</v>
      </c>
      <c r="O4086">
        <v>670486</v>
      </c>
      <c r="P4086">
        <v>670486</v>
      </c>
      <c r="Q4086">
        <v>0</v>
      </c>
      <c r="R4086" t="s">
        <v>160</v>
      </c>
      <c r="S4086" t="s">
        <v>164</v>
      </c>
    </row>
    <row r="4087" spans="1:19" x14ac:dyDescent="0.25">
      <c r="A4087">
        <v>14086</v>
      </c>
      <c r="B4087" s="7">
        <v>45423</v>
      </c>
      <c r="C4087" t="s">
        <v>85</v>
      </c>
      <c r="D4087" t="s">
        <v>116</v>
      </c>
      <c r="E4087" t="s">
        <v>118</v>
      </c>
      <c r="F4087">
        <v>45</v>
      </c>
      <c r="G4087" t="s">
        <v>169</v>
      </c>
      <c r="H4087" t="s">
        <v>121</v>
      </c>
      <c r="I4087" t="s">
        <v>130</v>
      </c>
      <c r="J4087" t="s">
        <v>134</v>
      </c>
      <c r="K4087" t="s">
        <v>150</v>
      </c>
      <c r="L4087">
        <v>1</v>
      </c>
      <c r="M4087">
        <v>11283</v>
      </c>
      <c r="N4087" t="s">
        <v>154</v>
      </c>
      <c r="O4087">
        <v>11283</v>
      </c>
      <c r="P4087">
        <v>11283</v>
      </c>
      <c r="Q4087">
        <v>11283</v>
      </c>
      <c r="R4087" t="s">
        <v>159</v>
      </c>
      <c r="S4087" t="s">
        <v>162</v>
      </c>
    </row>
    <row r="4088" spans="1:19" x14ac:dyDescent="0.25">
      <c r="A4088">
        <v>14087</v>
      </c>
      <c r="B4088" s="7">
        <v>45371</v>
      </c>
      <c r="C4088" t="s">
        <v>79</v>
      </c>
      <c r="D4088" t="s">
        <v>116</v>
      </c>
      <c r="E4088" t="s">
        <v>119</v>
      </c>
      <c r="F4088">
        <v>46</v>
      </c>
      <c r="G4088" t="s">
        <v>167</v>
      </c>
      <c r="H4088" t="s">
        <v>125</v>
      </c>
      <c r="I4088" t="s">
        <v>128</v>
      </c>
      <c r="J4088" t="s">
        <v>133</v>
      </c>
      <c r="K4088" t="s">
        <v>143</v>
      </c>
      <c r="L4088">
        <v>8</v>
      </c>
      <c r="M4088">
        <v>102769</v>
      </c>
      <c r="N4088" t="s">
        <v>152</v>
      </c>
      <c r="O4088">
        <v>698829</v>
      </c>
      <c r="P4088">
        <v>698829</v>
      </c>
      <c r="Q4088">
        <v>0</v>
      </c>
      <c r="R4088" t="s">
        <v>161</v>
      </c>
      <c r="S4088" t="s">
        <v>164</v>
      </c>
    </row>
    <row r="4089" spans="1:19" x14ac:dyDescent="0.25">
      <c r="A4089">
        <v>14088</v>
      </c>
      <c r="B4089" s="7">
        <v>45306</v>
      </c>
      <c r="C4089" t="s">
        <v>62</v>
      </c>
      <c r="D4089" t="s">
        <v>117</v>
      </c>
      <c r="E4089" t="s">
        <v>118</v>
      </c>
      <c r="F4089">
        <v>62</v>
      </c>
      <c r="G4089" t="s">
        <v>167</v>
      </c>
      <c r="H4089" t="s">
        <v>123</v>
      </c>
      <c r="I4089" t="s">
        <v>126</v>
      </c>
      <c r="J4089" t="s">
        <v>132</v>
      </c>
      <c r="K4089" t="s">
        <v>142</v>
      </c>
      <c r="L4089">
        <v>6</v>
      </c>
      <c r="M4089">
        <v>55825</v>
      </c>
      <c r="N4089" t="s">
        <v>158</v>
      </c>
      <c r="O4089">
        <v>267960</v>
      </c>
      <c r="P4089">
        <v>267960</v>
      </c>
      <c r="Q4089">
        <v>267960</v>
      </c>
      <c r="R4089" t="s">
        <v>161</v>
      </c>
      <c r="S4089" t="s">
        <v>162</v>
      </c>
    </row>
    <row r="4090" spans="1:19" x14ac:dyDescent="0.25">
      <c r="A4090">
        <v>14089</v>
      </c>
      <c r="B4090" s="7">
        <v>45557</v>
      </c>
      <c r="C4090" t="s">
        <v>94</v>
      </c>
      <c r="D4090" t="s">
        <v>116</v>
      </c>
      <c r="E4090" t="s">
        <v>119</v>
      </c>
      <c r="F4090">
        <v>59</v>
      </c>
      <c r="G4090" t="s">
        <v>167</v>
      </c>
      <c r="H4090" t="s">
        <v>121</v>
      </c>
      <c r="I4090" t="s">
        <v>129</v>
      </c>
      <c r="J4090" t="s">
        <v>132</v>
      </c>
      <c r="K4090" t="s">
        <v>142</v>
      </c>
      <c r="L4090">
        <v>4</v>
      </c>
      <c r="M4090">
        <v>45018</v>
      </c>
      <c r="N4090" t="s">
        <v>155</v>
      </c>
      <c r="O4090">
        <v>167466</v>
      </c>
      <c r="P4090">
        <v>167466</v>
      </c>
      <c r="Q4090">
        <v>0</v>
      </c>
      <c r="R4090" t="s">
        <v>160</v>
      </c>
      <c r="S4090" t="s">
        <v>164</v>
      </c>
    </row>
    <row r="4091" spans="1:19" x14ac:dyDescent="0.25">
      <c r="A4091">
        <v>14090</v>
      </c>
      <c r="B4091" s="7">
        <v>45490</v>
      </c>
      <c r="C4091" t="s">
        <v>41</v>
      </c>
      <c r="D4091" t="s">
        <v>116</v>
      </c>
      <c r="E4091" t="s">
        <v>119</v>
      </c>
      <c r="F4091">
        <v>35</v>
      </c>
      <c r="G4091" t="s">
        <v>168</v>
      </c>
      <c r="H4091" t="s">
        <v>120</v>
      </c>
      <c r="I4091" t="s">
        <v>127</v>
      </c>
      <c r="J4091" t="s">
        <v>133</v>
      </c>
      <c r="K4091" t="s">
        <v>140</v>
      </c>
      <c r="L4091">
        <v>10</v>
      </c>
      <c r="M4091">
        <v>76034</v>
      </c>
      <c r="N4091" t="s">
        <v>152</v>
      </c>
      <c r="O4091">
        <v>646289</v>
      </c>
      <c r="P4091">
        <v>646289</v>
      </c>
      <c r="Q4091">
        <v>0</v>
      </c>
      <c r="R4091" t="s">
        <v>161</v>
      </c>
      <c r="S4091" t="s">
        <v>164</v>
      </c>
    </row>
    <row r="4092" spans="1:19" x14ac:dyDescent="0.25">
      <c r="A4092">
        <v>14091</v>
      </c>
      <c r="B4092" s="7">
        <v>45541</v>
      </c>
      <c r="C4092" t="s">
        <v>40</v>
      </c>
      <c r="D4092" t="s">
        <v>117</v>
      </c>
      <c r="E4092" t="s">
        <v>118</v>
      </c>
      <c r="F4092">
        <v>45</v>
      </c>
      <c r="G4092" t="s">
        <v>169</v>
      </c>
      <c r="H4092" t="s">
        <v>125</v>
      </c>
      <c r="I4092" t="s">
        <v>128</v>
      </c>
      <c r="J4092" t="s">
        <v>132</v>
      </c>
      <c r="K4092" t="s">
        <v>145</v>
      </c>
      <c r="L4092">
        <v>9</v>
      </c>
      <c r="M4092">
        <v>163419</v>
      </c>
      <c r="N4092" t="s">
        <v>154</v>
      </c>
      <c r="O4092">
        <v>1470771</v>
      </c>
      <c r="P4092">
        <v>1470771</v>
      </c>
      <c r="Q4092">
        <v>0</v>
      </c>
      <c r="R4092" t="s">
        <v>160</v>
      </c>
      <c r="S4092" t="s">
        <v>164</v>
      </c>
    </row>
    <row r="4093" spans="1:19" x14ac:dyDescent="0.25">
      <c r="A4093">
        <v>14092</v>
      </c>
      <c r="B4093" s="7">
        <v>45336</v>
      </c>
      <c r="C4093" t="s">
        <v>101</v>
      </c>
      <c r="D4093" t="s">
        <v>117</v>
      </c>
      <c r="E4093" t="s">
        <v>119</v>
      </c>
      <c r="F4093">
        <v>46</v>
      </c>
      <c r="G4093" t="s">
        <v>167</v>
      </c>
      <c r="H4093" t="s">
        <v>124</v>
      </c>
      <c r="I4093" t="s">
        <v>130</v>
      </c>
      <c r="J4093" t="s">
        <v>133</v>
      </c>
      <c r="K4093" t="s">
        <v>139</v>
      </c>
      <c r="L4093">
        <v>7</v>
      </c>
      <c r="M4093">
        <v>83459</v>
      </c>
      <c r="N4093" t="s">
        <v>153</v>
      </c>
      <c r="O4093">
        <v>525791</v>
      </c>
      <c r="P4093">
        <v>525791</v>
      </c>
      <c r="Q4093">
        <v>0</v>
      </c>
      <c r="R4093" t="s">
        <v>160</v>
      </c>
      <c r="S4093" t="s">
        <v>164</v>
      </c>
    </row>
    <row r="4094" spans="1:19" x14ac:dyDescent="0.25">
      <c r="A4094">
        <v>14093</v>
      </c>
      <c r="B4094" s="7">
        <v>45365</v>
      </c>
      <c r="C4094" t="s">
        <v>97</v>
      </c>
      <c r="D4094" t="s">
        <v>117</v>
      </c>
      <c r="E4094" t="s">
        <v>119</v>
      </c>
      <c r="F4094">
        <v>38</v>
      </c>
      <c r="G4094" t="s">
        <v>169</v>
      </c>
      <c r="H4094" t="s">
        <v>120</v>
      </c>
      <c r="I4094" t="s">
        <v>126</v>
      </c>
      <c r="J4094" t="s">
        <v>132</v>
      </c>
      <c r="K4094" t="s">
        <v>137</v>
      </c>
      <c r="L4094">
        <v>2</v>
      </c>
      <c r="M4094">
        <v>109467</v>
      </c>
      <c r="N4094" t="s">
        <v>153</v>
      </c>
      <c r="O4094">
        <v>197040</v>
      </c>
      <c r="P4094">
        <v>197040</v>
      </c>
      <c r="Q4094">
        <v>197040</v>
      </c>
      <c r="R4094" t="s">
        <v>161</v>
      </c>
      <c r="S4094" t="s">
        <v>162</v>
      </c>
    </row>
    <row r="4095" spans="1:19" x14ac:dyDescent="0.25">
      <c r="A4095">
        <v>14094</v>
      </c>
      <c r="B4095" s="7">
        <v>45432</v>
      </c>
      <c r="C4095" t="s">
        <v>57</v>
      </c>
      <c r="D4095" t="s">
        <v>117</v>
      </c>
      <c r="E4095" t="s">
        <v>118</v>
      </c>
      <c r="F4095">
        <v>46</v>
      </c>
      <c r="G4095" t="s">
        <v>167</v>
      </c>
      <c r="H4095" t="s">
        <v>125</v>
      </c>
      <c r="I4095" t="s">
        <v>129</v>
      </c>
      <c r="J4095" t="s">
        <v>133</v>
      </c>
      <c r="K4095" t="s">
        <v>140</v>
      </c>
      <c r="L4095">
        <v>4</v>
      </c>
      <c r="M4095">
        <v>73049</v>
      </c>
      <c r="N4095" t="s">
        <v>157</v>
      </c>
      <c r="O4095">
        <v>286352</v>
      </c>
      <c r="P4095">
        <v>286352</v>
      </c>
      <c r="Q4095">
        <v>286352</v>
      </c>
      <c r="R4095" t="s">
        <v>160</v>
      </c>
      <c r="S4095" t="s">
        <v>162</v>
      </c>
    </row>
    <row r="4096" spans="1:19" x14ac:dyDescent="0.25">
      <c r="A4096">
        <v>14095</v>
      </c>
      <c r="B4096" s="7">
        <v>45560</v>
      </c>
      <c r="C4096" t="s">
        <v>49</v>
      </c>
      <c r="D4096" t="s">
        <v>116</v>
      </c>
      <c r="E4096" t="s">
        <v>118</v>
      </c>
      <c r="F4096">
        <v>49</v>
      </c>
      <c r="G4096" t="s">
        <v>167</v>
      </c>
      <c r="H4096" t="s">
        <v>124</v>
      </c>
      <c r="I4096" t="s">
        <v>129</v>
      </c>
      <c r="J4096" t="s">
        <v>133</v>
      </c>
      <c r="K4096" t="s">
        <v>141</v>
      </c>
      <c r="L4096">
        <v>1</v>
      </c>
      <c r="M4096">
        <v>55663</v>
      </c>
      <c r="N4096" t="s">
        <v>157</v>
      </c>
      <c r="O4096">
        <v>54549</v>
      </c>
      <c r="P4096">
        <v>54549</v>
      </c>
      <c r="Q4096">
        <v>54549</v>
      </c>
      <c r="R4096" t="s">
        <v>159</v>
      </c>
      <c r="S4096" t="s">
        <v>162</v>
      </c>
    </row>
    <row r="4097" spans="1:19" x14ac:dyDescent="0.25">
      <c r="A4097">
        <v>14096</v>
      </c>
      <c r="B4097" s="7">
        <v>45296</v>
      </c>
      <c r="C4097" t="s">
        <v>38</v>
      </c>
      <c r="D4097" t="s">
        <v>117</v>
      </c>
      <c r="E4097" t="s">
        <v>118</v>
      </c>
      <c r="F4097">
        <v>52</v>
      </c>
      <c r="G4097" t="s">
        <v>167</v>
      </c>
      <c r="H4097" t="s">
        <v>125</v>
      </c>
      <c r="I4097" t="s">
        <v>129</v>
      </c>
      <c r="J4097" t="s">
        <v>133</v>
      </c>
      <c r="K4097" t="s">
        <v>140</v>
      </c>
      <c r="L4097">
        <v>5</v>
      </c>
      <c r="M4097">
        <v>196476</v>
      </c>
      <c r="N4097" t="s">
        <v>156</v>
      </c>
      <c r="O4097">
        <v>952908</v>
      </c>
      <c r="P4097">
        <v>952908</v>
      </c>
      <c r="Q4097">
        <v>0</v>
      </c>
      <c r="R4097" t="s">
        <v>159</v>
      </c>
      <c r="S4097" t="s">
        <v>164</v>
      </c>
    </row>
    <row r="4098" spans="1:19" x14ac:dyDescent="0.25">
      <c r="A4098">
        <v>14097</v>
      </c>
      <c r="B4098" s="7">
        <v>45461</v>
      </c>
      <c r="C4098" t="s">
        <v>16</v>
      </c>
      <c r="D4098" t="s">
        <v>117</v>
      </c>
      <c r="E4098" t="s">
        <v>118</v>
      </c>
      <c r="F4098">
        <v>25</v>
      </c>
      <c r="G4098" t="s">
        <v>166</v>
      </c>
      <c r="H4098" t="s">
        <v>125</v>
      </c>
      <c r="I4098" t="s">
        <v>130</v>
      </c>
      <c r="J4098" t="s">
        <v>131</v>
      </c>
      <c r="K4098" t="s">
        <v>147</v>
      </c>
      <c r="L4098">
        <v>4</v>
      </c>
      <c r="M4098">
        <v>73646</v>
      </c>
      <c r="N4098" t="s">
        <v>152</v>
      </c>
      <c r="O4098">
        <v>250396</v>
      </c>
      <c r="P4098">
        <v>250396</v>
      </c>
      <c r="Q4098">
        <v>250396</v>
      </c>
      <c r="R4098" t="s">
        <v>159</v>
      </c>
      <c r="S4098" t="s">
        <v>162</v>
      </c>
    </row>
    <row r="4099" spans="1:19" x14ac:dyDescent="0.25">
      <c r="A4099">
        <v>14098</v>
      </c>
      <c r="B4099" s="7">
        <v>45656</v>
      </c>
      <c r="C4099" t="s">
        <v>103</v>
      </c>
      <c r="D4099" t="s">
        <v>117</v>
      </c>
      <c r="E4099" t="s">
        <v>119</v>
      </c>
      <c r="F4099">
        <v>52</v>
      </c>
      <c r="G4099" t="s">
        <v>167</v>
      </c>
      <c r="H4099" t="s">
        <v>123</v>
      </c>
      <c r="I4099" t="s">
        <v>129</v>
      </c>
      <c r="J4099" t="s">
        <v>131</v>
      </c>
      <c r="K4099" t="s">
        <v>138</v>
      </c>
      <c r="L4099">
        <v>2</v>
      </c>
      <c r="M4099">
        <v>182381</v>
      </c>
      <c r="N4099" t="s">
        <v>151</v>
      </c>
      <c r="O4099">
        <v>346523</v>
      </c>
      <c r="P4099">
        <v>346523</v>
      </c>
      <c r="Q4099">
        <v>346523</v>
      </c>
      <c r="R4099" t="s">
        <v>161</v>
      </c>
      <c r="S4099" t="s">
        <v>162</v>
      </c>
    </row>
    <row r="4100" spans="1:19" x14ac:dyDescent="0.25">
      <c r="A4100">
        <v>14099</v>
      </c>
      <c r="B4100" s="7">
        <v>45515</v>
      </c>
      <c r="C4100" t="s">
        <v>30</v>
      </c>
      <c r="D4100" t="s">
        <v>116</v>
      </c>
      <c r="E4100" t="s">
        <v>118</v>
      </c>
      <c r="F4100">
        <v>18</v>
      </c>
      <c r="G4100" t="s">
        <v>166</v>
      </c>
      <c r="H4100" t="s">
        <v>123</v>
      </c>
      <c r="I4100" t="s">
        <v>127</v>
      </c>
      <c r="J4100" t="s">
        <v>133</v>
      </c>
      <c r="K4100" t="s">
        <v>139</v>
      </c>
      <c r="L4100">
        <v>2</v>
      </c>
      <c r="M4100">
        <v>172510</v>
      </c>
      <c r="N4100" t="s">
        <v>155</v>
      </c>
      <c r="O4100">
        <v>320868</v>
      </c>
      <c r="P4100">
        <v>320868</v>
      </c>
      <c r="Q4100">
        <v>0</v>
      </c>
      <c r="R4100" t="s">
        <v>161</v>
      </c>
      <c r="S4100" t="s">
        <v>164</v>
      </c>
    </row>
    <row r="4101" spans="1:19" x14ac:dyDescent="0.25">
      <c r="A4101">
        <v>14100</v>
      </c>
      <c r="B4101" s="7">
        <v>45481</v>
      </c>
      <c r="C4101" t="s">
        <v>67</v>
      </c>
      <c r="D4101" t="s">
        <v>117</v>
      </c>
      <c r="E4101" t="s">
        <v>118</v>
      </c>
      <c r="F4101">
        <v>22</v>
      </c>
      <c r="G4101" t="s">
        <v>166</v>
      </c>
      <c r="H4101" t="s">
        <v>123</v>
      </c>
      <c r="I4101" t="s">
        <v>130</v>
      </c>
      <c r="J4101" t="s">
        <v>133</v>
      </c>
      <c r="K4101" t="s">
        <v>140</v>
      </c>
      <c r="L4101">
        <v>1</v>
      </c>
      <c r="M4101">
        <v>33053</v>
      </c>
      <c r="N4101" t="s">
        <v>153</v>
      </c>
      <c r="O4101">
        <v>29747</v>
      </c>
      <c r="P4101">
        <v>29747</v>
      </c>
      <c r="Q4101">
        <v>29747</v>
      </c>
      <c r="R4101" t="s">
        <v>160</v>
      </c>
      <c r="S4101" t="s">
        <v>162</v>
      </c>
    </row>
    <row r="4102" spans="1:19" x14ac:dyDescent="0.25">
      <c r="A4102">
        <v>14101</v>
      </c>
      <c r="B4102" s="7">
        <v>45540</v>
      </c>
      <c r="C4102" t="s">
        <v>49</v>
      </c>
      <c r="D4102" t="s">
        <v>116</v>
      </c>
      <c r="E4102" t="s">
        <v>118</v>
      </c>
      <c r="F4102">
        <v>25</v>
      </c>
      <c r="G4102" t="s">
        <v>166</v>
      </c>
      <c r="H4102" t="s">
        <v>121</v>
      </c>
      <c r="I4102" t="s">
        <v>128</v>
      </c>
      <c r="J4102" t="s">
        <v>134</v>
      </c>
      <c r="K4102" t="s">
        <v>150</v>
      </c>
      <c r="L4102">
        <v>3</v>
      </c>
      <c r="M4102">
        <v>185428</v>
      </c>
      <c r="N4102" t="s">
        <v>153</v>
      </c>
      <c r="O4102">
        <v>500655</v>
      </c>
      <c r="P4102">
        <v>500655</v>
      </c>
      <c r="Q4102">
        <v>500655</v>
      </c>
      <c r="R4102" t="s">
        <v>159</v>
      </c>
      <c r="S4102" t="s">
        <v>162</v>
      </c>
    </row>
    <row r="4103" spans="1:19" x14ac:dyDescent="0.25">
      <c r="A4103">
        <v>14102</v>
      </c>
      <c r="B4103" s="7">
        <v>45334</v>
      </c>
      <c r="C4103" t="s">
        <v>29</v>
      </c>
      <c r="D4103" t="s">
        <v>116</v>
      </c>
      <c r="E4103" t="s">
        <v>119</v>
      </c>
      <c r="F4103">
        <v>27</v>
      </c>
      <c r="G4103" t="s">
        <v>168</v>
      </c>
      <c r="H4103" t="s">
        <v>120</v>
      </c>
      <c r="I4103" t="s">
        <v>127</v>
      </c>
      <c r="J4103" t="s">
        <v>131</v>
      </c>
      <c r="K4103" t="s">
        <v>136</v>
      </c>
      <c r="L4103">
        <v>3</v>
      </c>
      <c r="M4103">
        <v>126405</v>
      </c>
      <c r="N4103" t="s">
        <v>157</v>
      </c>
      <c r="O4103">
        <v>371630</v>
      </c>
      <c r="P4103">
        <v>371630</v>
      </c>
      <c r="Q4103">
        <v>371630</v>
      </c>
      <c r="R4103" t="s">
        <v>161</v>
      </c>
      <c r="S4103" t="s">
        <v>162</v>
      </c>
    </row>
    <row r="4104" spans="1:19" x14ac:dyDescent="0.25">
      <c r="A4104">
        <v>14103</v>
      </c>
      <c r="B4104" s="7">
        <v>45643</v>
      </c>
      <c r="C4104" t="s">
        <v>18</v>
      </c>
      <c r="D4104" t="s">
        <v>117</v>
      </c>
      <c r="E4104" t="s">
        <v>118</v>
      </c>
      <c r="F4104">
        <v>61</v>
      </c>
      <c r="G4104" t="s">
        <v>167</v>
      </c>
      <c r="H4104" t="s">
        <v>121</v>
      </c>
      <c r="I4104" t="s">
        <v>130</v>
      </c>
      <c r="J4104" t="s">
        <v>131</v>
      </c>
      <c r="K4104" t="s">
        <v>135</v>
      </c>
      <c r="L4104">
        <v>9</v>
      </c>
      <c r="M4104">
        <v>71588</v>
      </c>
      <c r="N4104" t="s">
        <v>158</v>
      </c>
      <c r="O4104">
        <v>515433</v>
      </c>
      <c r="P4104">
        <v>515433</v>
      </c>
      <c r="Q4104">
        <v>0</v>
      </c>
      <c r="R4104" t="s">
        <v>160</v>
      </c>
      <c r="S4104" t="s">
        <v>164</v>
      </c>
    </row>
    <row r="4105" spans="1:19" x14ac:dyDescent="0.25">
      <c r="A4105">
        <v>14104</v>
      </c>
      <c r="B4105" s="7">
        <v>45602</v>
      </c>
      <c r="C4105" t="s">
        <v>62</v>
      </c>
      <c r="D4105" t="s">
        <v>116</v>
      </c>
      <c r="E4105" t="s">
        <v>119</v>
      </c>
      <c r="F4105">
        <v>53</v>
      </c>
      <c r="G4105" t="s">
        <v>167</v>
      </c>
      <c r="H4105" t="s">
        <v>123</v>
      </c>
      <c r="I4105" t="s">
        <v>130</v>
      </c>
      <c r="J4105" t="s">
        <v>132</v>
      </c>
      <c r="K4105" t="s">
        <v>144</v>
      </c>
      <c r="L4105">
        <v>9</v>
      </c>
      <c r="M4105">
        <v>52309</v>
      </c>
      <c r="N4105" t="s">
        <v>151</v>
      </c>
      <c r="O4105">
        <v>447241</v>
      </c>
      <c r="P4105">
        <v>0</v>
      </c>
      <c r="Q4105">
        <v>0</v>
      </c>
      <c r="R4105" t="s">
        <v>160</v>
      </c>
      <c r="S4105" t="s">
        <v>163</v>
      </c>
    </row>
    <row r="4106" spans="1:19" x14ac:dyDescent="0.25">
      <c r="A4106">
        <v>14105</v>
      </c>
      <c r="B4106" s="7">
        <v>45560</v>
      </c>
      <c r="C4106" t="s">
        <v>24</v>
      </c>
      <c r="D4106" t="s">
        <v>117</v>
      </c>
      <c r="E4106" t="s">
        <v>119</v>
      </c>
      <c r="F4106">
        <v>26</v>
      </c>
      <c r="G4106" t="s">
        <v>168</v>
      </c>
      <c r="H4106" t="s">
        <v>124</v>
      </c>
      <c r="I4106" t="s">
        <v>129</v>
      </c>
      <c r="J4106" t="s">
        <v>134</v>
      </c>
      <c r="K4106" t="s">
        <v>146</v>
      </c>
      <c r="L4106">
        <v>6</v>
      </c>
      <c r="M4106">
        <v>159041</v>
      </c>
      <c r="N4106" t="s">
        <v>154</v>
      </c>
      <c r="O4106">
        <v>954246</v>
      </c>
      <c r="P4106">
        <v>954246</v>
      </c>
      <c r="Q4106">
        <v>954246</v>
      </c>
      <c r="R4106" t="s">
        <v>160</v>
      </c>
      <c r="S4106" t="s">
        <v>162</v>
      </c>
    </row>
    <row r="4107" spans="1:19" x14ac:dyDescent="0.25">
      <c r="A4107">
        <v>14106</v>
      </c>
      <c r="B4107" s="7">
        <v>45346</v>
      </c>
      <c r="C4107" t="s">
        <v>53</v>
      </c>
      <c r="D4107" t="s">
        <v>116</v>
      </c>
      <c r="E4107" t="s">
        <v>119</v>
      </c>
      <c r="F4107">
        <v>34</v>
      </c>
      <c r="G4107" t="s">
        <v>168</v>
      </c>
      <c r="H4107" t="s">
        <v>125</v>
      </c>
      <c r="I4107" t="s">
        <v>129</v>
      </c>
      <c r="J4107" t="s">
        <v>134</v>
      </c>
      <c r="K4107" t="s">
        <v>150</v>
      </c>
      <c r="L4107">
        <v>7</v>
      </c>
      <c r="M4107">
        <v>42139</v>
      </c>
      <c r="N4107" t="s">
        <v>158</v>
      </c>
      <c r="O4107">
        <v>235978</v>
      </c>
      <c r="P4107">
        <v>235978</v>
      </c>
      <c r="Q4107">
        <v>235978</v>
      </c>
      <c r="R4107" t="s">
        <v>161</v>
      </c>
      <c r="S4107" t="s">
        <v>162</v>
      </c>
    </row>
    <row r="4108" spans="1:19" x14ac:dyDescent="0.25">
      <c r="A4108">
        <v>14107</v>
      </c>
      <c r="B4108" s="7">
        <v>45600</v>
      </c>
      <c r="C4108" t="s">
        <v>104</v>
      </c>
      <c r="D4108" t="s">
        <v>117</v>
      </c>
      <c r="E4108" t="s">
        <v>119</v>
      </c>
      <c r="F4108">
        <v>54</v>
      </c>
      <c r="G4108" t="s">
        <v>167</v>
      </c>
      <c r="H4108" t="s">
        <v>125</v>
      </c>
      <c r="I4108" t="s">
        <v>129</v>
      </c>
      <c r="J4108" t="s">
        <v>134</v>
      </c>
      <c r="K4108" t="s">
        <v>150</v>
      </c>
      <c r="L4108">
        <v>10</v>
      </c>
      <c r="M4108">
        <v>147031</v>
      </c>
      <c r="N4108" t="s">
        <v>154</v>
      </c>
      <c r="O4108">
        <v>1470310</v>
      </c>
      <c r="P4108">
        <v>1470310</v>
      </c>
      <c r="Q4108">
        <v>0</v>
      </c>
      <c r="R4108" t="s">
        <v>161</v>
      </c>
      <c r="S4108" t="s">
        <v>164</v>
      </c>
    </row>
    <row r="4109" spans="1:19" x14ac:dyDescent="0.25">
      <c r="A4109">
        <v>14108</v>
      </c>
      <c r="B4109" s="7">
        <v>45499</v>
      </c>
      <c r="C4109" t="s">
        <v>65</v>
      </c>
      <c r="D4109" t="s">
        <v>117</v>
      </c>
      <c r="E4109" t="s">
        <v>119</v>
      </c>
      <c r="F4109">
        <v>35</v>
      </c>
      <c r="G4109" t="s">
        <v>168</v>
      </c>
      <c r="H4109" t="s">
        <v>125</v>
      </c>
      <c r="I4109" t="s">
        <v>127</v>
      </c>
      <c r="J4109" t="s">
        <v>131</v>
      </c>
      <c r="K4109" t="s">
        <v>147</v>
      </c>
      <c r="L4109">
        <v>3</v>
      </c>
      <c r="M4109">
        <v>116591</v>
      </c>
      <c r="N4109" t="s">
        <v>155</v>
      </c>
      <c r="O4109">
        <v>325288</v>
      </c>
      <c r="P4109">
        <v>325288</v>
      </c>
      <c r="Q4109">
        <v>325288</v>
      </c>
      <c r="R4109" t="s">
        <v>160</v>
      </c>
      <c r="S4109" t="s">
        <v>162</v>
      </c>
    </row>
    <row r="4110" spans="1:19" x14ac:dyDescent="0.25">
      <c r="A4110">
        <v>14109</v>
      </c>
      <c r="B4110" s="7">
        <v>45363</v>
      </c>
      <c r="C4110" t="s">
        <v>31</v>
      </c>
      <c r="D4110" t="s">
        <v>116</v>
      </c>
      <c r="E4110" t="s">
        <v>118</v>
      </c>
      <c r="F4110">
        <v>37</v>
      </c>
      <c r="G4110" t="s">
        <v>169</v>
      </c>
      <c r="H4110" t="s">
        <v>124</v>
      </c>
      <c r="I4110" t="s">
        <v>130</v>
      </c>
      <c r="J4110" t="s">
        <v>131</v>
      </c>
      <c r="K4110" t="s">
        <v>136</v>
      </c>
      <c r="L4110">
        <v>9</v>
      </c>
      <c r="M4110">
        <v>184390</v>
      </c>
      <c r="N4110" t="s">
        <v>155</v>
      </c>
      <c r="O4110">
        <v>1543344</v>
      </c>
      <c r="P4110">
        <v>1543344</v>
      </c>
      <c r="Q4110">
        <v>0</v>
      </c>
      <c r="R4110" t="s">
        <v>161</v>
      </c>
      <c r="S4110" t="s">
        <v>164</v>
      </c>
    </row>
    <row r="4111" spans="1:19" x14ac:dyDescent="0.25">
      <c r="A4111">
        <v>14110</v>
      </c>
      <c r="B4111" s="7">
        <v>45311</v>
      </c>
      <c r="C4111" t="s">
        <v>111</v>
      </c>
      <c r="D4111" t="s">
        <v>117</v>
      </c>
      <c r="E4111" t="s">
        <v>119</v>
      </c>
      <c r="F4111">
        <v>26</v>
      </c>
      <c r="G4111" t="s">
        <v>168</v>
      </c>
      <c r="H4111" t="s">
        <v>123</v>
      </c>
      <c r="I4111" t="s">
        <v>128</v>
      </c>
      <c r="J4111" t="s">
        <v>131</v>
      </c>
      <c r="K4111" t="s">
        <v>135</v>
      </c>
      <c r="L4111">
        <v>2</v>
      </c>
      <c r="M4111">
        <v>42549</v>
      </c>
      <c r="N4111" t="s">
        <v>156</v>
      </c>
      <c r="O4111">
        <v>82545</v>
      </c>
      <c r="P4111">
        <v>82545</v>
      </c>
      <c r="Q4111">
        <v>82545</v>
      </c>
      <c r="R4111" t="s">
        <v>160</v>
      </c>
      <c r="S4111" t="s">
        <v>162</v>
      </c>
    </row>
    <row r="4112" spans="1:19" x14ac:dyDescent="0.25">
      <c r="A4112">
        <v>14111</v>
      </c>
      <c r="B4112" s="7">
        <v>45458</v>
      </c>
      <c r="C4112" t="s">
        <v>20</v>
      </c>
      <c r="D4112" t="s">
        <v>117</v>
      </c>
      <c r="E4112" t="s">
        <v>118</v>
      </c>
      <c r="F4112">
        <v>28</v>
      </c>
      <c r="G4112" t="s">
        <v>168</v>
      </c>
      <c r="H4112" t="s">
        <v>122</v>
      </c>
      <c r="I4112" t="s">
        <v>129</v>
      </c>
      <c r="J4112" t="s">
        <v>132</v>
      </c>
      <c r="K4112" t="s">
        <v>145</v>
      </c>
      <c r="L4112">
        <v>9</v>
      </c>
      <c r="M4112">
        <v>78108</v>
      </c>
      <c r="N4112" t="s">
        <v>154</v>
      </c>
      <c r="O4112">
        <v>702972</v>
      </c>
      <c r="P4112">
        <v>702972</v>
      </c>
      <c r="Q4112">
        <v>0</v>
      </c>
      <c r="R4112" t="s">
        <v>159</v>
      </c>
      <c r="S4112" t="s">
        <v>164</v>
      </c>
    </row>
    <row r="4113" spans="1:19" x14ac:dyDescent="0.25">
      <c r="A4113">
        <v>14112</v>
      </c>
      <c r="B4113" s="7">
        <v>45606</v>
      </c>
      <c r="C4113" t="s">
        <v>89</v>
      </c>
      <c r="D4113" t="s">
        <v>116</v>
      </c>
      <c r="E4113" t="s">
        <v>119</v>
      </c>
      <c r="F4113">
        <v>28</v>
      </c>
      <c r="G4113" t="s">
        <v>168</v>
      </c>
      <c r="H4113" t="s">
        <v>123</v>
      </c>
      <c r="I4113" t="s">
        <v>129</v>
      </c>
      <c r="J4113" t="s">
        <v>133</v>
      </c>
      <c r="K4113" t="s">
        <v>140</v>
      </c>
      <c r="L4113">
        <v>8</v>
      </c>
      <c r="M4113">
        <v>102462</v>
      </c>
      <c r="N4113" t="s">
        <v>157</v>
      </c>
      <c r="O4113">
        <v>803302</v>
      </c>
      <c r="P4113">
        <v>803302</v>
      </c>
      <c r="Q4113">
        <v>803302</v>
      </c>
      <c r="R4113" t="s">
        <v>159</v>
      </c>
      <c r="S4113" t="s">
        <v>162</v>
      </c>
    </row>
    <row r="4114" spans="1:19" x14ac:dyDescent="0.25">
      <c r="A4114">
        <v>14113</v>
      </c>
      <c r="B4114" s="7">
        <v>45414</v>
      </c>
      <c r="C4114" t="s">
        <v>23</v>
      </c>
      <c r="D4114" t="s">
        <v>117</v>
      </c>
      <c r="E4114" t="s">
        <v>118</v>
      </c>
      <c r="F4114">
        <v>52</v>
      </c>
      <c r="G4114" t="s">
        <v>167</v>
      </c>
      <c r="H4114" t="s">
        <v>125</v>
      </c>
      <c r="I4114" t="s">
        <v>129</v>
      </c>
      <c r="J4114" t="s">
        <v>132</v>
      </c>
      <c r="K4114" t="s">
        <v>137</v>
      </c>
      <c r="L4114">
        <v>8</v>
      </c>
      <c r="M4114">
        <v>138556</v>
      </c>
      <c r="N4114" t="s">
        <v>155</v>
      </c>
      <c r="O4114">
        <v>1030856</v>
      </c>
      <c r="P4114">
        <v>1030856</v>
      </c>
      <c r="Q4114">
        <v>0</v>
      </c>
      <c r="R4114" t="s">
        <v>160</v>
      </c>
      <c r="S4114" t="s">
        <v>164</v>
      </c>
    </row>
    <row r="4115" spans="1:19" x14ac:dyDescent="0.25">
      <c r="A4115">
        <v>14114</v>
      </c>
      <c r="B4115" s="7">
        <v>45403</v>
      </c>
      <c r="C4115" t="s">
        <v>22</v>
      </c>
      <c r="D4115" t="s">
        <v>117</v>
      </c>
      <c r="E4115" t="s">
        <v>118</v>
      </c>
      <c r="F4115">
        <v>33</v>
      </c>
      <c r="G4115" t="s">
        <v>168</v>
      </c>
      <c r="H4115" t="s">
        <v>121</v>
      </c>
      <c r="I4115" t="s">
        <v>129</v>
      </c>
      <c r="J4115" t="s">
        <v>132</v>
      </c>
      <c r="K4115" t="s">
        <v>142</v>
      </c>
      <c r="L4115">
        <v>1</v>
      </c>
      <c r="M4115">
        <v>59751</v>
      </c>
      <c r="N4115" t="s">
        <v>156</v>
      </c>
      <c r="O4115">
        <v>57958</v>
      </c>
      <c r="P4115">
        <v>57958</v>
      </c>
      <c r="Q4115">
        <v>0</v>
      </c>
      <c r="R4115" t="s">
        <v>160</v>
      </c>
      <c r="S4115" t="s">
        <v>164</v>
      </c>
    </row>
    <row r="4116" spans="1:19" x14ac:dyDescent="0.25">
      <c r="A4116">
        <v>14115</v>
      </c>
      <c r="B4116" s="7">
        <v>45331</v>
      </c>
      <c r="C4116" t="s">
        <v>54</v>
      </c>
      <c r="D4116" t="s">
        <v>117</v>
      </c>
      <c r="E4116" t="s">
        <v>118</v>
      </c>
      <c r="F4116">
        <v>56</v>
      </c>
      <c r="G4116" t="s">
        <v>167</v>
      </c>
      <c r="H4116" t="s">
        <v>124</v>
      </c>
      <c r="I4116" t="s">
        <v>129</v>
      </c>
      <c r="J4116" t="s">
        <v>131</v>
      </c>
      <c r="K4116" t="s">
        <v>138</v>
      </c>
      <c r="L4116">
        <v>9</v>
      </c>
      <c r="M4116">
        <v>94877</v>
      </c>
      <c r="N4116" t="s">
        <v>156</v>
      </c>
      <c r="O4116">
        <v>828276</v>
      </c>
      <c r="P4116">
        <v>828276</v>
      </c>
      <c r="Q4116">
        <v>828276</v>
      </c>
      <c r="R4116" t="s">
        <v>161</v>
      </c>
      <c r="S4116" t="s">
        <v>162</v>
      </c>
    </row>
    <row r="4117" spans="1:19" x14ac:dyDescent="0.25">
      <c r="A4117">
        <v>14116</v>
      </c>
      <c r="B4117" s="7">
        <v>45640</v>
      </c>
      <c r="C4117" t="s">
        <v>82</v>
      </c>
      <c r="D4117" t="s">
        <v>117</v>
      </c>
      <c r="E4117" t="s">
        <v>118</v>
      </c>
      <c r="F4117">
        <v>50</v>
      </c>
      <c r="G4117" t="s">
        <v>167</v>
      </c>
      <c r="H4117" t="s">
        <v>124</v>
      </c>
      <c r="I4117" t="s">
        <v>128</v>
      </c>
      <c r="J4117" t="s">
        <v>132</v>
      </c>
      <c r="K4117" t="s">
        <v>137</v>
      </c>
      <c r="L4117">
        <v>4</v>
      </c>
      <c r="M4117">
        <v>29425</v>
      </c>
      <c r="N4117" t="s">
        <v>156</v>
      </c>
      <c r="O4117">
        <v>114169</v>
      </c>
      <c r="P4117">
        <v>114169</v>
      </c>
      <c r="Q4117">
        <v>114169</v>
      </c>
      <c r="R4117" t="s">
        <v>161</v>
      </c>
      <c r="S4117" t="s">
        <v>162</v>
      </c>
    </row>
    <row r="4118" spans="1:19" x14ac:dyDescent="0.25">
      <c r="A4118">
        <v>14117</v>
      </c>
      <c r="B4118" s="7">
        <v>45428</v>
      </c>
      <c r="C4118" t="s">
        <v>82</v>
      </c>
      <c r="D4118" t="s">
        <v>117</v>
      </c>
      <c r="E4118" t="s">
        <v>118</v>
      </c>
      <c r="F4118">
        <v>19</v>
      </c>
      <c r="G4118" t="s">
        <v>166</v>
      </c>
      <c r="H4118" t="s">
        <v>123</v>
      </c>
      <c r="I4118" t="s">
        <v>129</v>
      </c>
      <c r="J4118" t="s">
        <v>132</v>
      </c>
      <c r="K4118" t="s">
        <v>144</v>
      </c>
      <c r="L4118">
        <v>1</v>
      </c>
      <c r="M4118">
        <v>130091</v>
      </c>
      <c r="N4118" t="s">
        <v>157</v>
      </c>
      <c r="O4118">
        <v>127489</v>
      </c>
      <c r="P4118">
        <v>127489</v>
      </c>
      <c r="Q4118">
        <v>127489</v>
      </c>
      <c r="R4118" t="s">
        <v>160</v>
      </c>
      <c r="S4118" t="s">
        <v>162</v>
      </c>
    </row>
    <row r="4119" spans="1:19" x14ac:dyDescent="0.25">
      <c r="A4119">
        <v>14118</v>
      </c>
      <c r="B4119" s="7">
        <v>45445</v>
      </c>
      <c r="C4119" t="s">
        <v>48</v>
      </c>
      <c r="D4119" t="s">
        <v>117</v>
      </c>
      <c r="E4119" t="s">
        <v>118</v>
      </c>
      <c r="F4119">
        <v>38</v>
      </c>
      <c r="G4119" t="s">
        <v>169</v>
      </c>
      <c r="H4119" t="s">
        <v>123</v>
      </c>
      <c r="I4119" t="s">
        <v>128</v>
      </c>
      <c r="J4119" t="s">
        <v>133</v>
      </c>
      <c r="K4119" t="s">
        <v>140</v>
      </c>
      <c r="L4119">
        <v>10</v>
      </c>
      <c r="M4119">
        <v>189408</v>
      </c>
      <c r="N4119" t="s">
        <v>156</v>
      </c>
      <c r="O4119">
        <v>1837257</v>
      </c>
      <c r="P4119">
        <v>1837257</v>
      </c>
      <c r="Q4119">
        <v>0</v>
      </c>
      <c r="R4119" t="s">
        <v>160</v>
      </c>
      <c r="S4119" t="s">
        <v>164</v>
      </c>
    </row>
    <row r="4120" spans="1:19" x14ac:dyDescent="0.25">
      <c r="A4120">
        <v>14119</v>
      </c>
      <c r="B4120" s="7">
        <v>45561</v>
      </c>
      <c r="C4120" t="s">
        <v>98</v>
      </c>
      <c r="D4120" t="s">
        <v>116</v>
      </c>
      <c r="E4120" t="s">
        <v>119</v>
      </c>
      <c r="F4120">
        <v>26</v>
      </c>
      <c r="G4120" t="s">
        <v>168</v>
      </c>
      <c r="H4120" t="s">
        <v>125</v>
      </c>
      <c r="I4120" t="s">
        <v>130</v>
      </c>
      <c r="J4120" t="s">
        <v>131</v>
      </c>
      <c r="K4120" t="s">
        <v>136</v>
      </c>
      <c r="L4120">
        <v>2</v>
      </c>
      <c r="M4120">
        <v>103006</v>
      </c>
      <c r="N4120" t="s">
        <v>152</v>
      </c>
      <c r="O4120">
        <v>175110</v>
      </c>
      <c r="P4120">
        <v>175110</v>
      </c>
      <c r="Q4120">
        <v>0</v>
      </c>
      <c r="R4120" t="s">
        <v>160</v>
      </c>
      <c r="S4120" t="s">
        <v>164</v>
      </c>
    </row>
    <row r="4121" spans="1:19" x14ac:dyDescent="0.25">
      <c r="A4121">
        <v>14120</v>
      </c>
      <c r="B4121" s="7">
        <v>45510</v>
      </c>
      <c r="C4121" t="s">
        <v>108</v>
      </c>
      <c r="D4121" t="s">
        <v>117</v>
      </c>
      <c r="E4121" t="s">
        <v>119</v>
      </c>
      <c r="F4121">
        <v>63</v>
      </c>
      <c r="G4121" t="s">
        <v>167</v>
      </c>
      <c r="H4121" t="s">
        <v>120</v>
      </c>
      <c r="I4121" t="s">
        <v>126</v>
      </c>
      <c r="J4121" t="s">
        <v>134</v>
      </c>
      <c r="K4121" t="s">
        <v>149</v>
      </c>
      <c r="L4121">
        <v>4</v>
      </c>
      <c r="M4121">
        <v>154917</v>
      </c>
      <c r="N4121" t="s">
        <v>155</v>
      </c>
      <c r="O4121">
        <v>576291</v>
      </c>
      <c r="P4121">
        <v>576291</v>
      </c>
      <c r="Q4121">
        <v>576291</v>
      </c>
      <c r="R4121" t="s">
        <v>161</v>
      </c>
      <c r="S4121" t="s">
        <v>162</v>
      </c>
    </row>
    <row r="4122" spans="1:19" x14ac:dyDescent="0.25">
      <c r="A4122">
        <v>14121</v>
      </c>
      <c r="B4122" s="7">
        <v>45549</v>
      </c>
      <c r="C4122" t="s">
        <v>47</v>
      </c>
      <c r="D4122" t="s">
        <v>117</v>
      </c>
      <c r="E4122" t="s">
        <v>119</v>
      </c>
      <c r="F4122">
        <v>61</v>
      </c>
      <c r="G4122" t="s">
        <v>167</v>
      </c>
      <c r="H4122" t="s">
        <v>122</v>
      </c>
      <c r="I4122" t="s">
        <v>129</v>
      </c>
      <c r="J4122" t="s">
        <v>132</v>
      </c>
      <c r="K4122" t="s">
        <v>137</v>
      </c>
      <c r="L4122">
        <v>9</v>
      </c>
      <c r="M4122">
        <v>183073</v>
      </c>
      <c r="N4122" t="s">
        <v>153</v>
      </c>
      <c r="O4122">
        <v>1482891</v>
      </c>
      <c r="P4122">
        <v>1482891</v>
      </c>
      <c r="Q4122">
        <v>0</v>
      </c>
      <c r="R4122" t="s">
        <v>160</v>
      </c>
      <c r="S4122" t="s">
        <v>164</v>
      </c>
    </row>
    <row r="4123" spans="1:19" x14ac:dyDescent="0.25">
      <c r="A4123">
        <v>14122</v>
      </c>
      <c r="B4123" s="7">
        <v>45491</v>
      </c>
      <c r="C4123" t="s">
        <v>99</v>
      </c>
      <c r="D4123" t="s">
        <v>116</v>
      </c>
      <c r="E4123" t="s">
        <v>119</v>
      </c>
      <c r="F4123">
        <v>29</v>
      </c>
      <c r="G4123" t="s">
        <v>168</v>
      </c>
      <c r="H4123" t="s">
        <v>122</v>
      </c>
      <c r="I4123" t="s">
        <v>128</v>
      </c>
      <c r="J4123" t="s">
        <v>132</v>
      </c>
      <c r="K4123" t="s">
        <v>145</v>
      </c>
      <c r="L4123">
        <v>2</v>
      </c>
      <c r="M4123">
        <v>163843</v>
      </c>
      <c r="N4123" t="s">
        <v>156</v>
      </c>
      <c r="O4123">
        <v>317855</v>
      </c>
      <c r="P4123">
        <v>317855</v>
      </c>
      <c r="Q4123">
        <v>317855</v>
      </c>
      <c r="R4123" t="s">
        <v>160</v>
      </c>
      <c r="S4123" t="s">
        <v>162</v>
      </c>
    </row>
    <row r="4124" spans="1:19" x14ac:dyDescent="0.25">
      <c r="A4124">
        <v>14123</v>
      </c>
      <c r="B4124" s="7">
        <v>45657</v>
      </c>
      <c r="C4124" t="s">
        <v>55</v>
      </c>
      <c r="D4124" t="s">
        <v>117</v>
      </c>
      <c r="E4124" t="s">
        <v>119</v>
      </c>
      <c r="F4124">
        <v>42</v>
      </c>
      <c r="G4124" t="s">
        <v>169</v>
      </c>
      <c r="H4124" t="s">
        <v>123</v>
      </c>
      <c r="I4124" t="s">
        <v>128</v>
      </c>
      <c r="J4124" t="s">
        <v>131</v>
      </c>
      <c r="K4124" t="s">
        <v>147</v>
      </c>
      <c r="L4124">
        <v>4</v>
      </c>
      <c r="M4124">
        <v>118953</v>
      </c>
      <c r="N4124" t="s">
        <v>152</v>
      </c>
      <c r="O4124">
        <v>404440</v>
      </c>
      <c r="P4124">
        <v>404440</v>
      </c>
      <c r="Q4124">
        <v>404440</v>
      </c>
      <c r="R4124" t="s">
        <v>160</v>
      </c>
      <c r="S4124" t="s">
        <v>162</v>
      </c>
    </row>
    <row r="4125" spans="1:19" x14ac:dyDescent="0.25">
      <c r="A4125">
        <v>14124</v>
      </c>
      <c r="B4125" s="7">
        <v>45404</v>
      </c>
      <c r="C4125" t="s">
        <v>33</v>
      </c>
      <c r="D4125" t="s">
        <v>117</v>
      </c>
      <c r="E4125" t="s">
        <v>119</v>
      </c>
      <c r="F4125">
        <v>30</v>
      </c>
      <c r="G4125" t="s">
        <v>168</v>
      </c>
      <c r="H4125" t="s">
        <v>124</v>
      </c>
      <c r="I4125" t="s">
        <v>127</v>
      </c>
      <c r="J4125" t="s">
        <v>131</v>
      </c>
      <c r="K4125" t="s">
        <v>135</v>
      </c>
      <c r="L4125">
        <v>10</v>
      </c>
      <c r="M4125">
        <v>111087</v>
      </c>
      <c r="N4125" t="s">
        <v>155</v>
      </c>
      <c r="O4125">
        <v>1033109</v>
      </c>
      <c r="P4125">
        <v>1033109</v>
      </c>
      <c r="Q4125">
        <v>0</v>
      </c>
      <c r="R4125" t="s">
        <v>159</v>
      </c>
      <c r="S4125" t="s">
        <v>164</v>
      </c>
    </row>
    <row r="4126" spans="1:19" x14ac:dyDescent="0.25">
      <c r="A4126">
        <v>14125</v>
      </c>
      <c r="B4126" s="7">
        <v>45294</v>
      </c>
      <c r="C4126" t="s">
        <v>89</v>
      </c>
      <c r="D4126" t="s">
        <v>116</v>
      </c>
      <c r="E4126" t="s">
        <v>119</v>
      </c>
      <c r="F4126">
        <v>29</v>
      </c>
      <c r="G4126" t="s">
        <v>168</v>
      </c>
      <c r="H4126" t="s">
        <v>122</v>
      </c>
      <c r="I4126" t="s">
        <v>126</v>
      </c>
      <c r="J4126" t="s">
        <v>131</v>
      </c>
      <c r="K4126" t="s">
        <v>135</v>
      </c>
      <c r="L4126">
        <v>2</v>
      </c>
      <c r="M4126">
        <v>138372</v>
      </c>
      <c r="N4126" t="s">
        <v>158</v>
      </c>
      <c r="O4126">
        <v>221395</v>
      </c>
      <c r="P4126">
        <v>221395</v>
      </c>
      <c r="Q4126">
        <v>221395</v>
      </c>
      <c r="R4126" t="s">
        <v>160</v>
      </c>
      <c r="S4126" t="s">
        <v>162</v>
      </c>
    </row>
    <row r="4127" spans="1:19" x14ac:dyDescent="0.25">
      <c r="A4127">
        <v>14126</v>
      </c>
      <c r="B4127" s="7">
        <v>45586</v>
      </c>
      <c r="C4127" t="s">
        <v>110</v>
      </c>
      <c r="D4127" t="s">
        <v>116</v>
      </c>
      <c r="E4127" t="s">
        <v>119</v>
      </c>
      <c r="F4127">
        <v>36</v>
      </c>
      <c r="G4127" t="s">
        <v>169</v>
      </c>
      <c r="H4127" t="s">
        <v>121</v>
      </c>
      <c r="I4127" t="s">
        <v>129</v>
      </c>
      <c r="J4127" t="s">
        <v>132</v>
      </c>
      <c r="K4127" t="s">
        <v>144</v>
      </c>
      <c r="L4127">
        <v>1</v>
      </c>
      <c r="M4127">
        <v>147027</v>
      </c>
      <c r="N4127" t="s">
        <v>151</v>
      </c>
      <c r="O4127">
        <v>139675</v>
      </c>
      <c r="P4127">
        <v>139675</v>
      </c>
      <c r="Q4127">
        <v>139675</v>
      </c>
      <c r="R4127" t="s">
        <v>159</v>
      </c>
      <c r="S4127" t="s">
        <v>162</v>
      </c>
    </row>
    <row r="4128" spans="1:19" x14ac:dyDescent="0.25">
      <c r="A4128">
        <v>14127</v>
      </c>
      <c r="B4128" s="7">
        <v>45566</v>
      </c>
      <c r="C4128" t="s">
        <v>66</v>
      </c>
      <c r="D4128" t="s">
        <v>117</v>
      </c>
      <c r="E4128" t="s">
        <v>118</v>
      </c>
      <c r="F4128">
        <v>54</v>
      </c>
      <c r="G4128" t="s">
        <v>167</v>
      </c>
      <c r="H4128" t="s">
        <v>124</v>
      </c>
      <c r="I4128" t="s">
        <v>126</v>
      </c>
      <c r="J4128" t="s">
        <v>131</v>
      </c>
      <c r="K4128" t="s">
        <v>135</v>
      </c>
      <c r="L4128">
        <v>2</v>
      </c>
      <c r="M4128">
        <v>79975</v>
      </c>
      <c r="N4128" t="s">
        <v>158</v>
      </c>
      <c r="O4128">
        <v>127960</v>
      </c>
      <c r="P4128">
        <v>127960</v>
      </c>
      <c r="Q4128">
        <v>0</v>
      </c>
      <c r="R4128" t="s">
        <v>159</v>
      </c>
      <c r="S4128" t="s">
        <v>164</v>
      </c>
    </row>
    <row r="4129" spans="1:19" x14ac:dyDescent="0.25">
      <c r="A4129">
        <v>14128</v>
      </c>
      <c r="B4129" s="7">
        <v>45321</v>
      </c>
      <c r="C4129" t="s">
        <v>63</v>
      </c>
      <c r="D4129" t="s">
        <v>117</v>
      </c>
      <c r="E4129" t="s">
        <v>118</v>
      </c>
      <c r="F4129">
        <v>63</v>
      </c>
      <c r="G4129" t="s">
        <v>167</v>
      </c>
      <c r="H4129" t="s">
        <v>121</v>
      </c>
      <c r="I4129" t="s">
        <v>126</v>
      </c>
      <c r="J4129" t="s">
        <v>132</v>
      </c>
      <c r="K4129" t="s">
        <v>142</v>
      </c>
      <c r="L4129">
        <v>7</v>
      </c>
      <c r="M4129">
        <v>114763</v>
      </c>
      <c r="N4129" t="s">
        <v>153</v>
      </c>
      <c r="O4129">
        <v>723006</v>
      </c>
      <c r="P4129">
        <v>723006</v>
      </c>
      <c r="Q4129">
        <v>723006</v>
      </c>
      <c r="R4129" t="s">
        <v>159</v>
      </c>
      <c r="S4129" t="s">
        <v>162</v>
      </c>
    </row>
    <row r="4130" spans="1:19" x14ac:dyDescent="0.25">
      <c r="A4130">
        <v>14129</v>
      </c>
      <c r="B4130" s="7">
        <v>45470</v>
      </c>
      <c r="C4130" t="s">
        <v>39</v>
      </c>
      <c r="D4130" t="s">
        <v>117</v>
      </c>
      <c r="E4130" t="s">
        <v>118</v>
      </c>
      <c r="F4130">
        <v>18</v>
      </c>
      <c r="G4130" t="s">
        <v>166</v>
      </c>
      <c r="H4130" t="s">
        <v>121</v>
      </c>
      <c r="I4130" t="s">
        <v>130</v>
      </c>
      <c r="J4130" t="s">
        <v>132</v>
      </c>
      <c r="K4130" t="s">
        <v>142</v>
      </c>
      <c r="L4130">
        <v>7</v>
      </c>
      <c r="M4130">
        <v>10215</v>
      </c>
      <c r="N4130" t="s">
        <v>151</v>
      </c>
      <c r="O4130">
        <v>67929</v>
      </c>
      <c r="P4130">
        <v>67929</v>
      </c>
      <c r="Q4130">
        <v>67929</v>
      </c>
      <c r="R4130" t="s">
        <v>159</v>
      </c>
      <c r="S4130" t="s">
        <v>162</v>
      </c>
    </row>
    <row r="4131" spans="1:19" x14ac:dyDescent="0.25">
      <c r="A4131">
        <v>14130</v>
      </c>
      <c r="B4131" s="7">
        <v>45337</v>
      </c>
      <c r="C4131" t="s">
        <v>96</v>
      </c>
      <c r="D4131" t="s">
        <v>117</v>
      </c>
      <c r="E4131" t="s">
        <v>118</v>
      </c>
      <c r="F4131">
        <v>45</v>
      </c>
      <c r="G4131" t="s">
        <v>169</v>
      </c>
      <c r="H4131" t="s">
        <v>125</v>
      </c>
      <c r="I4131" t="s">
        <v>129</v>
      </c>
      <c r="J4131" t="s">
        <v>133</v>
      </c>
      <c r="K4131" t="s">
        <v>141</v>
      </c>
      <c r="L4131">
        <v>6</v>
      </c>
      <c r="M4131">
        <v>45496</v>
      </c>
      <c r="N4131" t="s">
        <v>155</v>
      </c>
      <c r="O4131">
        <v>253867</v>
      </c>
      <c r="P4131">
        <v>253867</v>
      </c>
      <c r="Q4131">
        <v>253867</v>
      </c>
      <c r="R4131" t="s">
        <v>161</v>
      </c>
      <c r="S4131" t="s">
        <v>162</v>
      </c>
    </row>
    <row r="4132" spans="1:19" x14ac:dyDescent="0.25">
      <c r="A4132">
        <v>14131</v>
      </c>
      <c r="B4132" s="7">
        <v>45502</v>
      </c>
      <c r="C4132" t="s">
        <v>32</v>
      </c>
      <c r="D4132" t="s">
        <v>117</v>
      </c>
      <c r="E4132" t="s">
        <v>119</v>
      </c>
      <c r="F4132">
        <v>63</v>
      </c>
      <c r="G4132" t="s">
        <v>167</v>
      </c>
      <c r="H4132" t="s">
        <v>124</v>
      </c>
      <c r="I4132" t="s">
        <v>127</v>
      </c>
      <c r="J4132" t="s">
        <v>133</v>
      </c>
      <c r="K4132" t="s">
        <v>140</v>
      </c>
      <c r="L4132">
        <v>7</v>
      </c>
      <c r="M4132">
        <v>171586</v>
      </c>
      <c r="N4132" t="s">
        <v>155</v>
      </c>
      <c r="O4132">
        <v>1117024</v>
      </c>
      <c r="P4132">
        <v>1117024</v>
      </c>
      <c r="Q4132">
        <v>1117024</v>
      </c>
      <c r="R4132" t="s">
        <v>159</v>
      </c>
      <c r="S4132" t="s">
        <v>162</v>
      </c>
    </row>
    <row r="4133" spans="1:19" x14ac:dyDescent="0.25">
      <c r="A4133">
        <v>14132</v>
      </c>
      <c r="B4133" s="7">
        <v>45426</v>
      </c>
      <c r="C4133" t="s">
        <v>53</v>
      </c>
      <c r="D4133" t="s">
        <v>117</v>
      </c>
      <c r="E4133" t="s">
        <v>118</v>
      </c>
      <c r="F4133">
        <v>64</v>
      </c>
      <c r="G4133" t="s">
        <v>167</v>
      </c>
      <c r="H4133" t="s">
        <v>120</v>
      </c>
      <c r="I4133" t="s">
        <v>126</v>
      </c>
      <c r="J4133" t="s">
        <v>131</v>
      </c>
      <c r="K4133" t="s">
        <v>135</v>
      </c>
      <c r="L4133">
        <v>2</v>
      </c>
      <c r="M4133">
        <v>60503</v>
      </c>
      <c r="N4133" t="s">
        <v>158</v>
      </c>
      <c r="O4133">
        <v>96804</v>
      </c>
      <c r="P4133">
        <v>96804</v>
      </c>
      <c r="Q4133">
        <v>96804</v>
      </c>
      <c r="R4133" t="s">
        <v>160</v>
      </c>
      <c r="S4133" t="s">
        <v>162</v>
      </c>
    </row>
    <row r="4134" spans="1:19" x14ac:dyDescent="0.25">
      <c r="A4134">
        <v>14133</v>
      </c>
      <c r="B4134" s="7">
        <v>45631</v>
      </c>
      <c r="C4134" t="s">
        <v>34</v>
      </c>
      <c r="D4134" t="s">
        <v>116</v>
      </c>
      <c r="E4134" t="s">
        <v>118</v>
      </c>
      <c r="F4134">
        <v>45</v>
      </c>
      <c r="G4134" t="s">
        <v>169</v>
      </c>
      <c r="H4134" t="s">
        <v>122</v>
      </c>
      <c r="I4134" t="s">
        <v>130</v>
      </c>
      <c r="J4134" t="s">
        <v>132</v>
      </c>
      <c r="K4134" t="s">
        <v>144</v>
      </c>
      <c r="L4134">
        <v>3</v>
      </c>
      <c r="M4134">
        <v>43605</v>
      </c>
      <c r="N4134" t="s">
        <v>153</v>
      </c>
      <c r="O4134">
        <v>117733</v>
      </c>
      <c r="P4134">
        <v>117733</v>
      </c>
      <c r="Q4134">
        <v>117733</v>
      </c>
      <c r="R4134" t="s">
        <v>159</v>
      </c>
      <c r="S4134" t="s">
        <v>162</v>
      </c>
    </row>
    <row r="4135" spans="1:19" x14ac:dyDescent="0.25">
      <c r="A4135">
        <v>14134</v>
      </c>
      <c r="B4135" s="7">
        <v>45467</v>
      </c>
      <c r="C4135" t="s">
        <v>20</v>
      </c>
      <c r="D4135" t="s">
        <v>117</v>
      </c>
      <c r="E4135" t="s">
        <v>118</v>
      </c>
      <c r="F4135">
        <v>43</v>
      </c>
      <c r="G4135" t="s">
        <v>169</v>
      </c>
      <c r="H4135" t="s">
        <v>125</v>
      </c>
      <c r="I4135" t="s">
        <v>129</v>
      </c>
      <c r="J4135" t="s">
        <v>132</v>
      </c>
      <c r="K4135" t="s">
        <v>137</v>
      </c>
      <c r="L4135">
        <v>6</v>
      </c>
      <c r="M4135">
        <v>16640</v>
      </c>
      <c r="N4135" t="s">
        <v>157</v>
      </c>
      <c r="O4135">
        <v>97843</v>
      </c>
      <c r="P4135">
        <v>97843</v>
      </c>
      <c r="Q4135">
        <v>97843</v>
      </c>
      <c r="R4135" t="s">
        <v>161</v>
      </c>
      <c r="S4135" t="s">
        <v>162</v>
      </c>
    </row>
    <row r="4136" spans="1:19" x14ac:dyDescent="0.25">
      <c r="A4136">
        <v>14135</v>
      </c>
      <c r="B4136" s="7">
        <v>45310</v>
      </c>
      <c r="C4136" t="s">
        <v>88</v>
      </c>
      <c r="D4136" t="s">
        <v>116</v>
      </c>
      <c r="E4136" t="s">
        <v>119</v>
      </c>
      <c r="F4136">
        <v>51</v>
      </c>
      <c r="G4136" t="s">
        <v>167</v>
      </c>
      <c r="H4136" t="s">
        <v>121</v>
      </c>
      <c r="I4136" t="s">
        <v>130</v>
      </c>
      <c r="J4136" t="s">
        <v>133</v>
      </c>
      <c r="K4136" t="s">
        <v>141</v>
      </c>
      <c r="L4136">
        <v>1</v>
      </c>
      <c r="M4136">
        <v>188058</v>
      </c>
      <c r="N4136" t="s">
        <v>154</v>
      </c>
      <c r="O4136">
        <v>188058</v>
      </c>
      <c r="P4136">
        <v>0</v>
      </c>
      <c r="Q4136">
        <v>0</v>
      </c>
      <c r="R4136" t="s">
        <v>161</v>
      </c>
      <c r="S4136" t="s">
        <v>163</v>
      </c>
    </row>
    <row r="4137" spans="1:19" x14ac:dyDescent="0.25">
      <c r="A4137">
        <v>14136</v>
      </c>
      <c r="B4137" s="7">
        <v>45612</v>
      </c>
      <c r="C4137" t="s">
        <v>36</v>
      </c>
      <c r="D4137" t="s">
        <v>116</v>
      </c>
      <c r="E4137" t="s">
        <v>118</v>
      </c>
      <c r="F4137">
        <v>21</v>
      </c>
      <c r="G4137" t="s">
        <v>166</v>
      </c>
      <c r="H4137" t="s">
        <v>122</v>
      </c>
      <c r="I4137" t="s">
        <v>129</v>
      </c>
      <c r="J4137" t="s">
        <v>134</v>
      </c>
      <c r="K4137" t="s">
        <v>149</v>
      </c>
      <c r="L4137">
        <v>10</v>
      </c>
      <c r="M4137">
        <v>67582</v>
      </c>
      <c r="N4137" t="s">
        <v>151</v>
      </c>
      <c r="O4137">
        <v>642029</v>
      </c>
      <c r="P4137">
        <v>642029</v>
      </c>
      <c r="Q4137">
        <v>642029</v>
      </c>
      <c r="R4137" t="s">
        <v>161</v>
      </c>
      <c r="S4137" t="s">
        <v>162</v>
      </c>
    </row>
    <row r="4138" spans="1:19" x14ac:dyDescent="0.25">
      <c r="A4138">
        <v>14137</v>
      </c>
      <c r="B4138" s="7">
        <v>45616</v>
      </c>
      <c r="C4138" t="s">
        <v>65</v>
      </c>
      <c r="D4138" t="s">
        <v>116</v>
      </c>
      <c r="E4138" t="s">
        <v>119</v>
      </c>
      <c r="F4138">
        <v>50</v>
      </c>
      <c r="G4138" t="s">
        <v>167</v>
      </c>
      <c r="H4138" t="s">
        <v>121</v>
      </c>
      <c r="I4138" t="s">
        <v>127</v>
      </c>
      <c r="J4138" t="s">
        <v>133</v>
      </c>
      <c r="K4138" t="s">
        <v>143</v>
      </c>
      <c r="L4138">
        <v>2</v>
      </c>
      <c r="M4138">
        <v>88894</v>
      </c>
      <c r="N4138" t="s">
        <v>153</v>
      </c>
      <c r="O4138">
        <v>160009</v>
      </c>
      <c r="P4138">
        <v>160009</v>
      </c>
      <c r="Q4138">
        <v>160009</v>
      </c>
      <c r="R4138" t="s">
        <v>160</v>
      </c>
      <c r="S4138" t="s">
        <v>162</v>
      </c>
    </row>
    <row r="4139" spans="1:19" x14ac:dyDescent="0.25">
      <c r="A4139">
        <v>14138</v>
      </c>
      <c r="B4139" s="7">
        <v>45348</v>
      </c>
      <c r="C4139" t="s">
        <v>34</v>
      </c>
      <c r="D4139" t="s">
        <v>116</v>
      </c>
      <c r="E4139" t="s">
        <v>119</v>
      </c>
      <c r="F4139">
        <v>49</v>
      </c>
      <c r="G4139" t="s">
        <v>167</v>
      </c>
      <c r="H4139" t="s">
        <v>120</v>
      </c>
      <c r="I4139" t="s">
        <v>128</v>
      </c>
      <c r="J4139" t="s">
        <v>133</v>
      </c>
      <c r="K4139" t="s">
        <v>139</v>
      </c>
      <c r="L4139">
        <v>2</v>
      </c>
      <c r="M4139">
        <v>185774</v>
      </c>
      <c r="N4139" t="s">
        <v>151</v>
      </c>
      <c r="O4139">
        <v>352970</v>
      </c>
      <c r="P4139">
        <v>352970</v>
      </c>
      <c r="Q4139">
        <v>352970</v>
      </c>
      <c r="R4139" t="s">
        <v>160</v>
      </c>
      <c r="S4139" t="s">
        <v>162</v>
      </c>
    </row>
    <row r="4140" spans="1:19" x14ac:dyDescent="0.25">
      <c r="A4140">
        <v>14139</v>
      </c>
      <c r="B4140" s="7">
        <v>45300</v>
      </c>
      <c r="C4140" t="s">
        <v>62</v>
      </c>
      <c r="D4140" t="s">
        <v>116</v>
      </c>
      <c r="E4140" t="s">
        <v>119</v>
      </c>
      <c r="F4140">
        <v>50</v>
      </c>
      <c r="G4140" t="s">
        <v>167</v>
      </c>
      <c r="H4140" t="s">
        <v>125</v>
      </c>
      <c r="I4140" t="s">
        <v>127</v>
      </c>
      <c r="J4140" t="s">
        <v>134</v>
      </c>
      <c r="K4140" t="s">
        <v>149</v>
      </c>
      <c r="L4140">
        <v>9</v>
      </c>
      <c r="M4140">
        <v>172301</v>
      </c>
      <c r="N4140" t="s">
        <v>153</v>
      </c>
      <c r="O4140">
        <v>1395638</v>
      </c>
      <c r="P4140">
        <v>1395638</v>
      </c>
      <c r="Q4140">
        <v>1395638</v>
      </c>
      <c r="R4140" t="s">
        <v>159</v>
      </c>
      <c r="S4140" t="s">
        <v>162</v>
      </c>
    </row>
    <row r="4141" spans="1:19" x14ac:dyDescent="0.25">
      <c r="A4141">
        <v>14140</v>
      </c>
      <c r="B4141" s="7">
        <v>45498</v>
      </c>
      <c r="C4141" t="s">
        <v>48</v>
      </c>
      <c r="D4141" t="s">
        <v>117</v>
      </c>
      <c r="E4141" t="s">
        <v>119</v>
      </c>
      <c r="F4141">
        <v>22</v>
      </c>
      <c r="G4141" t="s">
        <v>166</v>
      </c>
      <c r="H4141" t="s">
        <v>121</v>
      </c>
      <c r="I4141" t="s">
        <v>129</v>
      </c>
      <c r="J4141" t="s">
        <v>134</v>
      </c>
      <c r="K4141" t="s">
        <v>146</v>
      </c>
      <c r="L4141">
        <v>10</v>
      </c>
      <c r="M4141">
        <v>64184</v>
      </c>
      <c r="N4141" t="s">
        <v>156</v>
      </c>
      <c r="O4141">
        <v>622584</v>
      </c>
      <c r="P4141">
        <v>622584</v>
      </c>
      <c r="Q4141">
        <v>622584</v>
      </c>
      <c r="R4141" t="s">
        <v>159</v>
      </c>
      <c r="S4141" t="s">
        <v>162</v>
      </c>
    </row>
    <row r="4142" spans="1:19" x14ac:dyDescent="0.25">
      <c r="A4142">
        <v>14141</v>
      </c>
      <c r="B4142" s="7">
        <v>45477</v>
      </c>
      <c r="C4142" t="s">
        <v>45</v>
      </c>
      <c r="D4142" t="s">
        <v>116</v>
      </c>
      <c r="E4142" t="s">
        <v>118</v>
      </c>
      <c r="F4142">
        <v>36</v>
      </c>
      <c r="G4142" t="s">
        <v>169</v>
      </c>
      <c r="H4142" t="s">
        <v>123</v>
      </c>
      <c r="I4142" t="s">
        <v>128</v>
      </c>
      <c r="J4142" t="s">
        <v>133</v>
      </c>
      <c r="K4142" t="s">
        <v>141</v>
      </c>
      <c r="L4142">
        <v>2</v>
      </c>
      <c r="M4142">
        <v>17379</v>
      </c>
      <c r="N4142" t="s">
        <v>152</v>
      </c>
      <c r="O4142">
        <v>29544</v>
      </c>
      <c r="P4142">
        <v>29544</v>
      </c>
      <c r="Q4142">
        <v>0</v>
      </c>
      <c r="R4142" t="s">
        <v>160</v>
      </c>
      <c r="S4142" t="s">
        <v>164</v>
      </c>
    </row>
    <row r="4143" spans="1:19" x14ac:dyDescent="0.25">
      <c r="A4143">
        <v>14142</v>
      </c>
      <c r="B4143" s="7">
        <v>45613</v>
      </c>
      <c r="C4143" t="s">
        <v>60</v>
      </c>
      <c r="D4143" t="s">
        <v>116</v>
      </c>
      <c r="E4143" t="s">
        <v>118</v>
      </c>
      <c r="F4143">
        <v>28</v>
      </c>
      <c r="G4143" t="s">
        <v>168</v>
      </c>
      <c r="H4143" t="s">
        <v>123</v>
      </c>
      <c r="I4143" t="s">
        <v>129</v>
      </c>
      <c r="J4143" t="s">
        <v>132</v>
      </c>
      <c r="K4143" t="s">
        <v>145</v>
      </c>
      <c r="L4143">
        <v>10</v>
      </c>
      <c r="M4143">
        <v>66067</v>
      </c>
      <c r="N4143" t="s">
        <v>157</v>
      </c>
      <c r="O4143">
        <v>647456</v>
      </c>
      <c r="P4143">
        <v>647456</v>
      </c>
      <c r="Q4143">
        <v>0</v>
      </c>
      <c r="R4143" t="s">
        <v>160</v>
      </c>
      <c r="S4143" t="s">
        <v>164</v>
      </c>
    </row>
    <row r="4144" spans="1:19" x14ac:dyDescent="0.25">
      <c r="A4144">
        <v>14143</v>
      </c>
      <c r="B4144" s="7">
        <v>45445</v>
      </c>
      <c r="C4144" t="s">
        <v>16</v>
      </c>
      <c r="D4144" t="s">
        <v>117</v>
      </c>
      <c r="E4144" t="s">
        <v>118</v>
      </c>
      <c r="F4144">
        <v>18</v>
      </c>
      <c r="G4144" t="s">
        <v>166</v>
      </c>
      <c r="H4144" t="s">
        <v>124</v>
      </c>
      <c r="I4144" t="s">
        <v>127</v>
      </c>
      <c r="J4144" t="s">
        <v>133</v>
      </c>
      <c r="K4144" t="s">
        <v>141</v>
      </c>
      <c r="L4144">
        <v>7</v>
      </c>
      <c r="M4144">
        <v>187239</v>
      </c>
      <c r="N4144" t="s">
        <v>154</v>
      </c>
      <c r="O4144">
        <v>1310673</v>
      </c>
      <c r="P4144">
        <v>1310673</v>
      </c>
      <c r="Q4144">
        <v>0</v>
      </c>
      <c r="R4144" t="s">
        <v>160</v>
      </c>
      <c r="S4144" t="s">
        <v>164</v>
      </c>
    </row>
    <row r="4145" spans="1:19" x14ac:dyDescent="0.25">
      <c r="A4145">
        <v>14144</v>
      </c>
      <c r="B4145" s="7">
        <v>45336</v>
      </c>
      <c r="C4145" t="s">
        <v>77</v>
      </c>
      <c r="D4145" t="s">
        <v>117</v>
      </c>
      <c r="E4145" t="s">
        <v>118</v>
      </c>
      <c r="F4145">
        <v>37</v>
      </c>
      <c r="G4145" t="s">
        <v>169</v>
      </c>
      <c r="H4145" t="s">
        <v>122</v>
      </c>
      <c r="I4145" t="s">
        <v>127</v>
      </c>
      <c r="J4145" t="s">
        <v>131</v>
      </c>
      <c r="K4145" t="s">
        <v>135</v>
      </c>
      <c r="L4145">
        <v>9</v>
      </c>
      <c r="M4145">
        <v>53987</v>
      </c>
      <c r="N4145" t="s">
        <v>156</v>
      </c>
      <c r="O4145">
        <v>471306</v>
      </c>
      <c r="P4145">
        <v>471306</v>
      </c>
      <c r="Q4145">
        <v>471306</v>
      </c>
      <c r="R4145" t="s">
        <v>161</v>
      </c>
      <c r="S4145" t="s">
        <v>162</v>
      </c>
    </row>
    <row r="4146" spans="1:19" x14ac:dyDescent="0.25">
      <c r="A4146">
        <v>14145</v>
      </c>
      <c r="B4146" s="7">
        <v>45645</v>
      </c>
      <c r="C4146" t="s">
        <v>113</v>
      </c>
      <c r="D4146" t="s">
        <v>116</v>
      </c>
      <c r="E4146" t="s">
        <v>118</v>
      </c>
      <c r="F4146">
        <v>55</v>
      </c>
      <c r="G4146" t="s">
        <v>167</v>
      </c>
      <c r="H4146" t="s">
        <v>122</v>
      </c>
      <c r="I4146" t="s">
        <v>128</v>
      </c>
      <c r="J4146" t="s">
        <v>131</v>
      </c>
      <c r="K4146" t="s">
        <v>147</v>
      </c>
      <c r="L4146">
        <v>6</v>
      </c>
      <c r="M4146">
        <v>63513</v>
      </c>
      <c r="N4146" t="s">
        <v>151</v>
      </c>
      <c r="O4146">
        <v>362024</v>
      </c>
      <c r="P4146">
        <v>362024</v>
      </c>
      <c r="Q4146">
        <v>362024</v>
      </c>
      <c r="R4146" t="s">
        <v>161</v>
      </c>
      <c r="S4146" t="s">
        <v>162</v>
      </c>
    </row>
    <row r="4147" spans="1:19" x14ac:dyDescent="0.25">
      <c r="A4147">
        <v>14146</v>
      </c>
      <c r="B4147" s="7">
        <v>45353</v>
      </c>
      <c r="C4147" t="s">
        <v>40</v>
      </c>
      <c r="D4147" t="s">
        <v>117</v>
      </c>
      <c r="E4147" t="s">
        <v>118</v>
      </c>
      <c r="F4147">
        <v>31</v>
      </c>
      <c r="G4147" t="s">
        <v>168</v>
      </c>
      <c r="H4147" t="s">
        <v>125</v>
      </c>
      <c r="I4147" t="s">
        <v>127</v>
      </c>
      <c r="J4147" t="s">
        <v>133</v>
      </c>
      <c r="K4147" t="s">
        <v>141</v>
      </c>
      <c r="L4147">
        <v>9</v>
      </c>
      <c r="M4147">
        <v>184842</v>
      </c>
      <c r="N4147" t="s">
        <v>152</v>
      </c>
      <c r="O4147">
        <v>1414041</v>
      </c>
      <c r="P4147">
        <v>1414041</v>
      </c>
      <c r="Q4147">
        <v>1414041</v>
      </c>
      <c r="R4147" t="s">
        <v>161</v>
      </c>
      <c r="S4147" t="s">
        <v>162</v>
      </c>
    </row>
    <row r="4148" spans="1:19" x14ac:dyDescent="0.25">
      <c r="A4148">
        <v>14147</v>
      </c>
      <c r="B4148" s="7">
        <v>45505</v>
      </c>
      <c r="C4148" t="s">
        <v>56</v>
      </c>
      <c r="D4148" t="s">
        <v>116</v>
      </c>
      <c r="E4148" t="s">
        <v>118</v>
      </c>
      <c r="F4148">
        <v>39</v>
      </c>
      <c r="G4148" t="s">
        <v>169</v>
      </c>
      <c r="H4148" t="s">
        <v>124</v>
      </c>
      <c r="I4148" t="s">
        <v>130</v>
      </c>
      <c r="J4148" t="s">
        <v>133</v>
      </c>
      <c r="K4148" t="s">
        <v>139</v>
      </c>
      <c r="L4148">
        <v>3</v>
      </c>
      <c r="M4148">
        <v>50231</v>
      </c>
      <c r="N4148" t="s">
        <v>154</v>
      </c>
      <c r="O4148">
        <v>150693</v>
      </c>
      <c r="P4148">
        <v>0</v>
      </c>
      <c r="Q4148">
        <v>0</v>
      </c>
      <c r="R4148" t="s">
        <v>159</v>
      </c>
      <c r="S4148" t="s">
        <v>163</v>
      </c>
    </row>
    <row r="4149" spans="1:19" x14ac:dyDescent="0.25">
      <c r="A4149">
        <v>14148</v>
      </c>
      <c r="B4149" s="7">
        <v>45480</v>
      </c>
      <c r="C4149" t="s">
        <v>113</v>
      </c>
      <c r="D4149" t="s">
        <v>117</v>
      </c>
      <c r="E4149" t="s">
        <v>118</v>
      </c>
      <c r="F4149">
        <v>57</v>
      </c>
      <c r="G4149" t="s">
        <v>167</v>
      </c>
      <c r="H4149" t="s">
        <v>120</v>
      </c>
      <c r="I4149" t="s">
        <v>126</v>
      </c>
      <c r="J4149" t="s">
        <v>132</v>
      </c>
      <c r="K4149" t="s">
        <v>137</v>
      </c>
      <c r="L4149">
        <v>9</v>
      </c>
      <c r="M4149">
        <v>20482</v>
      </c>
      <c r="N4149" t="s">
        <v>158</v>
      </c>
      <c r="O4149">
        <v>147470</v>
      </c>
      <c r="P4149">
        <v>147470</v>
      </c>
      <c r="Q4149">
        <v>0</v>
      </c>
      <c r="R4149" t="s">
        <v>161</v>
      </c>
      <c r="S4149" t="s">
        <v>164</v>
      </c>
    </row>
    <row r="4150" spans="1:19" x14ac:dyDescent="0.25">
      <c r="A4150">
        <v>14149</v>
      </c>
      <c r="B4150" s="7">
        <v>45335</v>
      </c>
      <c r="C4150" t="s">
        <v>101</v>
      </c>
      <c r="D4150" t="s">
        <v>117</v>
      </c>
      <c r="E4150" t="s">
        <v>119</v>
      </c>
      <c r="F4150">
        <v>46</v>
      </c>
      <c r="G4150" t="s">
        <v>167</v>
      </c>
      <c r="H4150" t="s">
        <v>121</v>
      </c>
      <c r="I4150" t="s">
        <v>128</v>
      </c>
      <c r="J4150" t="s">
        <v>134</v>
      </c>
      <c r="K4150" t="s">
        <v>146</v>
      </c>
      <c r="L4150">
        <v>5</v>
      </c>
      <c r="M4150">
        <v>151151</v>
      </c>
      <c r="N4150" t="s">
        <v>151</v>
      </c>
      <c r="O4150">
        <v>717967</v>
      </c>
      <c r="P4150">
        <v>717967</v>
      </c>
      <c r="Q4150">
        <v>717967</v>
      </c>
      <c r="R4150" t="s">
        <v>159</v>
      </c>
      <c r="S4150" t="s">
        <v>162</v>
      </c>
    </row>
    <row r="4151" spans="1:19" x14ac:dyDescent="0.25">
      <c r="A4151">
        <v>14150</v>
      </c>
      <c r="B4151" s="7">
        <v>45362</v>
      </c>
      <c r="C4151" t="s">
        <v>114</v>
      </c>
      <c r="D4151" t="s">
        <v>116</v>
      </c>
      <c r="E4151" t="s">
        <v>118</v>
      </c>
      <c r="F4151">
        <v>60</v>
      </c>
      <c r="G4151" t="s">
        <v>167</v>
      </c>
      <c r="H4151" t="s">
        <v>121</v>
      </c>
      <c r="I4151" t="s">
        <v>126</v>
      </c>
      <c r="J4151" t="s">
        <v>131</v>
      </c>
      <c r="K4151" t="s">
        <v>147</v>
      </c>
      <c r="L4151">
        <v>10</v>
      </c>
      <c r="M4151">
        <v>184722</v>
      </c>
      <c r="N4151" t="s">
        <v>151</v>
      </c>
      <c r="O4151">
        <v>1754859</v>
      </c>
      <c r="P4151">
        <v>1754859</v>
      </c>
      <c r="Q4151">
        <v>1754859</v>
      </c>
      <c r="R4151" t="s">
        <v>160</v>
      </c>
      <c r="S4151" t="s">
        <v>162</v>
      </c>
    </row>
    <row r="4152" spans="1:19" x14ac:dyDescent="0.25">
      <c r="A4152">
        <v>14151</v>
      </c>
      <c r="B4152" s="7">
        <v>45314</v>
      </c>
      <c r="C4152" t="s">
        <v>79</v>
      </c>
      <c r="D4152" t="s">
        <v>117</v>
      </c>
      <c r="E4152" t="s">
        <v>119</v>
      </c>
      <c r="F4152">
        <v>45</v>
      </c>
      <c r="G4152" t="s">
        <v>169</v>
      </c>
      <c r="H4152" t="s">
        <v>120</v>
      </c>
      <c r="I4152" t="s">
        <v>129</v>
      </c>
      <c r="J4152" t="s">
        <v>131</v>
      </c>
      <c r="K4152" t="s">
        <v>135</v>
      </c>
      <c r="L4152">
        <v>1</v>
      </c>
      <c r="M4152">
        <v>64220</v>
      </c>
      <c r="N4152" t="s">
        <v>155</v>
      </c>
      <c r="O4152">
        <v>59724</v>
      </c>
      <c r="P4152">
        <v>59724</v>
      </c>
      <c r="Q4152">
        <v>59724</v>
      </c>
      <c r="R4152" t="s">
        <v>160</v>
      </c>
      <c r="S4152" t="s">
        <v>162</v>
      </c>
    </row>
    <row r="4153" spans="1:19" x14ac:dyDescent="0.25">
      <c r="A4153">
        <v>14152</v>
      </c>
      <c r="B4153" s="7">
        <v>45549</v>
      </c>
      <c r="C4153" t="s">
        <v>57</v>
      </c>
      <c r="D4153" t="s">
        <v>116</v>
      </c>
      <c r="E4153" t="s">
        <v>119</v>
      </c>
      <c r="F4153">
        <v>21</v>
      </c>
      <c r="G4153" t="s">
        <v>166</v>
      </c>
      <c r="H4153" t="s">
        <v>120</v>
      </c>
      <c r="I4153" t="s">
        <v>126</v>
      </c>
      <c r="J4153" t="s">
        <v>133</v>
      </c>
      <c r="K4153" t="s">
        <v>139</v>
      </c>
      <c r="L4153">
        <v>2</v>
      </c>
      <c r="M4153">
        <v>129184</v>
      </c>
      <c r="N4153" t="s">
        <v>157</v>
      </c>
      <c r="O4153">
        <v>253200</v>
      </c>
      <c r="P4153">
        <v>253200</v>
      </c>
      <c r="Q4153">
        <v>253200</v>
      </c>
      <c r="R4153" t="s">
        <v>159</v>
      </c>
      <c r="S4153" t="s">
        <v>162</v>
      </c>
    </row>
    <row r="4154" spans="1:19" x14ac:dyDescent="0.25">
      <c r="A4154">
        <v>14153</v>
      </c>
      <c r="B4154" s="7">
        <v>45433</v>
      </c>
      <c r="C4154" t="s">
        <v>83</v>
      </c>
      <c r="D4154" t="s">
        <v>116</v>
      </c>
      <c r="E4154" t="s">
        <v>118</v>
      </c>
      <c r="F4154">
        <v>18</v>
      </c>
      <c r="G4154" t="s">
        <v>166</v>
      </c>
      <c r="H4154" t="s">
        <v>120</v>
      </c>
      <c r="I4154" t="s">
        <v>126</v>
      </c>
      <c r="J4154" t="s">
        <v>132</v>
      </c>
      <c r="K4154" t="s">
        <v>142</v>
      </c>
      <c r="L4154">
        <v>3</v>
      </c>
      <c r="M4154">
        <v>194120</v>
      </c>
      <c r="N4154" t="s">
        <v>157</v>
      </c>
      <c r="O4154">
        <v>570712</v>
      </c>
      <c r="P4154">
        <v>570712</v>
      </c>
      <c r="Q4154">
        <v>570712</v>
      </c>
      <c r="R4154" t="s">
        <v>161</v>
      </c>
      <c r="S4154" t="s">
        <v>162</v>
      </c>
    </row>
    <row r="4155" spans="1:19" x14ac:dyDescent="0.25">
      <c r="A4155">
        <v>14154</v>
      </c>
      <c r="B4155" s="7">
        <v>45589</v>
      </c>
      <c r="C4155" t="s">
        <v>64</v>
      </c>
      <c r="D4155" t="s">
        <v>117</v>
      </c>
      <c r="E4155" t="s">
        <v>119</v>
      </c>
      <c r="F4155">
        <v>35</v>
      </c>
      <c r="G4155" t="s">
        <v>168</v>
      </c>
      <c r="H4155" t="s">
        <v>125</v>
      </c>
      <c r="I4155" t="s">
        <v>130</v>
      </c>
      <c r="J4155" t="s">
        <v>132</v>
      </c>
      <c r="K4155" t="s">
        <v>142</v>
      </c>
      <c r="L4155">
        <v>6</v>
      </c>
      <c r="M4155">
        <v>178146</v>
      </c>
      <c r="N4155" t="s">
        <v>157</v>
      </c>
      <c r="O4155">
        <v>1047498</v>
      </c>
      <c r="P4155">
        <v>1047498</v>
      </c>
      <c r="Q4155">
        <v>1047498</v>
      </c>
      <c r="R4155" t="s">
        <v>161</v>
      </c>
      <c r="S4155" t="s">
        <v>162</v>
      </c>
    </row>
    <row r="4156" spans="1:19" x14ac:dyDescent="0.25">
      <c r="A4156">
        <v>14155</v>
      </c>
      <c r="B4156" s="7">
        <v>45557</v>
      </c>
      <c r="C4156" t="s">
        <v>24</v>
      </c>
      <c r="D4156" t="s">
        <v>116</v>
      </c>
      <c r="E4156" t="s">
        <v>118</v>
      </c>
      <c r="F4156">
        <v>62</v>
      </c>
      <c r="G4156" t="s">
        <v>167</v>
      </c>
      <c r="H4156" t="s">
        <v>123</v>
      </c>
      <c r="I4156" t="s">
        <v>128</v>
      </c>
      <c r="J4156" t="s">
        <v>133</v>
      </c>
      <c r="K4156" t="s">
        <v>139</v>
      </c>
      <c r="L4156">
        <v>6</v>
      </c>
      <c r="M4156">
        <v>103937</v>
      </c>
      <c r="N4156" t="s">
        <v>157</v>
      </c>
      <c r="O4156">
        <v>611149</v>
      </c>
      <c r="P4156">
        <v>611149</v>
      </c>
      <c r="Q4156">
        <v>0</v>
      </c>
      <c r="R4156" t="s">
        <v>161</v>
      </c>
      <c r="S4156" t="s">
        <v>164</v>
      </c>
    </row>
    <row r="4157" spans="1:19" x14ac:dyDescent="0.25">
      <c r="A4157">
        <v>14156</v>
      </c>
      <c r="B4157" s="7">
        <v>45450</v>
      </c>
      <c r="C4157" t="s">
        <v>105</v>
      </c>
      <c r="D4157" t="s">
        <v>116</v>
      </c>
      <c r="E4157" t="s">
        <v>118</v>
      </c>
      <c r="F4157">
        <v>50</v>
      </c>
      <c r="G4157" t="s">
        <v>167</v>
      </c>
      <c r="H4157" t="s">
        <v>121</v>
      </c>
      <c r="I4157" t="s">
        <v>126</v>
      </c>
      <c r="J4157" t="s">
        <v>132</v>
      </c>
      <c r="K4157" t="s">
        <v>145</v>
      </c>
      <c r="L4157">
        <v>6</v>
      </c>
      <c r="M4157">
        <v>167801</v>
      </c>
      <c r="N4157" t="s">
        <v>158</v>
      </c>
      <c r="O4157">
        <v>805444</v>
      </c>
      <c r="P4157">
        <v>805444</v>
      </c>
      <c r="Q4157">
        <v>0</v>
      </c>
      <c r="R4157" t="s">
        <v>161</v>
      </c>
      <c r="S4157" t="s">
        <v>164</v>
      </c>
    </row>
    <row r="4158" spans="1:19" x14ac:dyDescent="0.25">
      <c r="A4158">
        <v>14157</v>
      </c>
      <c r="B4158" s="7">
        <v>45484</v>
      </c>
      <c r="C4158" t="s">
        <v>110</v>
      </c>
      <c r="D4158" t="s">
        <v>116</v>
      </c>
      <c r="E4158" t="s">
        <v>118</v>
      </c>
      <c r="F4158">
        <v>52</v>
      </c>
      <c r="G4158" t="s">
        <v>167</v>
      </c>
      <c r="H4158" t="s">
        <v>123</v>
      </c>
      <c r="I4158" t="s">
        <v>128</v>
      </c>
      <c r="J4158" t="s">
        <v>131</v>
      </c>
      <c r="K4158" t="s">
        <v>136</v>
      </c>
      <c r="L4158">
        <v>4</v>
      </c>
      <c r="M4158">
        <v>141884</v>
      </c>
      <c r="N4158" t="s">
        <v>156</v>
      </c>
      <c r="O4158">
        <v>550509</v>
      </c>
      <c r="P4158">
        <v>550509</v>
      </c>
      <c r="Q4158">
        <v>550509</v>
      </c>
      <c r="R4158" t="s">
        <v>160</v>
      </c>
      <c r="S4158" t="s">
        <v>162</v>
      </c>
    </row>
    <row r="4159" spans="1:19" x14ac:dyDescent="0.25">
      <c r="A4159">
        <v>14158</v>
      </c>
      <c r="B4159" s="7">
        <v>45641</v>
      </c>
      <c r="C4159" t="s">
        <v>56</v>
      </c>
      <c r="D4159" t="s">
        <v>116</v>
      </c>
      <c r="E4159" t="s">
        <v>118</v>
      </c>
      <c r="F4159">
        <v>64</v>
      </c>
      <c r="G4159" t="s">
        <v>167</v>
      </c>
      <c r="H4159" t="s">
        <v>124</v>
      </c>
      <c r="I4159" t="s">
        <v>128</v>
      </c>
      <c r="J4159" t="s">
        <v>131</v>
      </c>
      <c r="K4159" t="s">
        <v>136</v>
      </c>
      <c r="L4159">
        <v>7</v>
      </c>
      <c r="M4159">
        <v>110687</v>
      </c>
      <c r="N4159" t="s">
        <v>152</v>
      </c>
      <c r="O4159">
        <v>658587</v>
      </c>
      <c r="P4159">
        <v>658587</v>
      </c>
      <c r="Q4159">
        <v>658587</v>
      </c>
      <c r="R4159" t="s">
        <v>159</v>
      </c>
      <c r="S4159" t="s">
        <v>162</v>
      </c>
    </row>
    <row r="4160" spans="1:19" x14ac:dyDescent="0.25">
      <c r="A4160">
        <v>14159</v>
      </c>
      <c r="B4160" s="7">
        <v>45648</v>
      </c>
      <c r="C4160" t="s">
        <v>52</v>
      </c>
      <c r="D4160" t="s">
        <v>117</v>
      </c>
      <c r="E4160" t="s">
        <v>118</v>
      </c>
      <c r="F4160">
        <v>52</v>
      </c>
      <c r="G4160" t="s">
        <v>167</v>
      </c>
      <c r="H4160" t="s">
        <v>123</v>
      </c>
      <c r="I4160" t="s">
        <v>129</v>
      </c>
      <c r="J4160" t="s">
        <v>133</v>
      </c>
      <c r="K4160" t="s">
        <v>140</v>
      </c>
      <c r="L4160">
        <v>1</v>
      </c>
      <c r="M4160">
        <v>181965</v>
      </c>
      <c r="N4160" t="s">
        <v>152</v>
      </c>
      <c r="O4160">
        <v>154670</v>
      </c>
      <c r="P4160">
        <v>154670</v>
      </c>
      <c r="Q4160">
        <v>154670</v>
      </c>
      <c r="R4160" t="s">
        <v>160</v>
      </c>
      <c r="S4160" t="s">
        <v>162</v>
      </c>
    </row>
    <row r="4161" spans="1:19" x14ac:dyDescent="0.25">
      <c r="A4161">
        <v>14160</v>
      </c>
      <c r="B4161" s="7">
        <v>45543</v>
      </c>
      <c r="C4161" t="s">
        <v>46</v>
      </c>
      <c r="D4161" t="s">
        <v>116</v>
      </c>
      <c r="E4161" t="s">
        <v>119</v>
      </c>
      <c r="F4161">
        <v>20</v>
      </c>
      <c r="G4161" t="s">
        <v>166</v>
      </c>
      <c r="H4161" t="s">
        <v>121</v>
      </c>
      <c r="I4161" t="s">
        <v>127</v>
      </c>
      <c r="J4161" t="s">
        <v>133</v>
      </c>
      <c r="K4161" t="s">
        <v>140</v>
      </c>
      <c r="L4161">
        <v>6</v>
      </c>
      <c r="M4161">
        <v>162407</v>
      </c>
      <c r="N4161" t="s">
        <v>158</v>
      </c>
      <c r="O4161">
        <v>779553</v>
      </c>
      <c r="P4161">
        <v>779553</v>
      </c>
      <c r="Q4161">
        <v>779553</v>
      </c>
      <c r="R4161" t="s">
        <v>159</v>
      </c>
      <c r="S4161" t="s">
        <v>162</v>
      </c>
    </row>
    <row r="4162" spans="1:19" x14ac:dyDescent="0.25">
      <c r="A4162">
        <v>14161</v>
      </c>
      <c r="B4162" s="7">
        <v>45535</v>
      </c>
      <c r="C4162" t="s">
        <v>93</v>
      </c>
      <c r="D4162" t="s">
        <v>116</v>
      </c>
      <c r="E4162" t="s">
        <v>118</v>
      </c>
      <c r="F4162">
        <v>47</v>
      </c>
      <c r="G4162" t="s">
        <v>167</v>
      </c>
      <c r="H4162" t="s">
        <v>125</v>
      </c>
      <c r="I4162" t="s">
        <v>126</v>
      </c>
      <c r="J4162" t="s">
        <v>133</v>
      </c>
      <c r="K4162" t="s">
        <v>143</v>
      </c>
      <c r="L4162">
        <v>4</v>
      </c>
      <c r="M4162">
        <v>176876</v>
      </c>
      <c r="N4162" t="s">
        <v>151</v>
      </c>
      <c r="O4162">
        <v>672128</v>
      </c>
      <c r="P4162">
        <v>672128</v>
      </c>
      <c r="Q4162">
        <v>0</v>
      </c>
      <c r="R4162" t="s">
        <v>161</v>
      </c>
      <c r="S4162" t="s">
        <v>164</v>
      </c>
    </row>
    <row r="4163" spans="1:19" x14ac:dyDescent="0.25">
      <c r="A4163">
        <v>14162</v>
      </c>
      <c r="B4163" s="7">
        <v>45464</v>
      </c>
      <c r="C4163" t="s">
        <v>105</v>
      </c>
      <c r="D4163" t="s">
        <v>117</v>
      </c>
      <c r="E4163" t="s">
        <v>119</v>
      </c>
      <c r="F4163">
        <v>59</v>
      </c>
      <c r="G4163" t="s">
        <v>167</v>
      </c>
      <c r="H4163" t="s">
        <v>124</v>
      </c>
      <c r="I4163" t="s">
        <v>127</v>
      </c>
      <c r="J4163" t="s">
        <v>132</v>
      </c>
      <c r="K4163" t="s">
        <v>145</v>
      </c>
      <c r="L4163">
        <v>8</v>
      </c>
      <c r="M4163">
        <v>152427</v>
      </c>
      <c r="N4163" t="s">
        <v>152</v>
      </c>
      <c r="O4163">
        <v>1036503</v>
      </c>
      <c r="P4163">
        <v>1036503</v>
      </c>
      <c r="Q4163">
        <v>1036503</v>
      </c>
      <c r="R4163" t="s">
        <v>160</v>
      </c>
      <c r="S4163" t="s">
        <v>162</v>
      </c>
    </row>
    <row r="4164" spans="1:19" x14ac:dyDescent="0.25">
      <c r="A4164">
        <v>14163</v>
      </c>
      <c r="B4164" s="7">
        <v>45399</v>
      </c>
      <c r="C4164" t="s">
        <v>111</v>
      </c>
      <c r="D4164" t="s">
        <v>116</v>
      </c>
      <c r="E4164" t="s">
        <v>119</v>
      </c>
      <c r="F4164">
        <v>18</v>
      </c>
      <c r="G4164" t="s">
        <v>166</v>
      </c>
      <c r="H4164" t="s">
        <v>123</v>
      </c>
      <c r="I4164" t="s">
        <v>127</v>
      </c>
      <c r="J4164" t="s">
        <v>131</v>
      </c>
      <c r="K4164" t="s">
        <v>138</v>
      </c>
      <c r="L4164">
        <v>3</v>
      </c>
      <c r="M4164">
        <v>26327</v>
      </c>
      <c r="N4164" t="s">
        <v>158</v>
      </c>
      <c r="O4164">
        <v>63184</v>
      </c>
      <c r="P4164">
        <v>63184</v>
      </c>
      <c r="Q4164">
        <v>63184</v>
      </c>
      <c r="R4164" t="s">
        <v>161</v>
      </c>
      <c r="S4164" t="s">
        <v>162</v>
      </c>
    </row>
    <row r="4165" spans="1:19" x14ac:dyDescent="0.25">
      <c r="A4165">
        <v>14164</v>
      </c>
      <c r="B4165" s="7">
        <v>45593</v>
      </c>
      <c r="C4165" t="s">
        <v>18</v>
      </c>
      <c r="D4165" t="s">
        <v>117</v>
      </c>
      <c r="E4165" t="s">
        <v>118</v>
      </c>
      <c r="F4165">
        <v>57</v>
      </c>
      <c r="G4165" t="s">
        <v>167</v>
      </c>
      <c r="H4165" t="s">
        <v>122</v>
      </c>
      <c r="I4165" t="s">
        <v>126</v>
      </c>
      <c r="J4165" t="s">
        <v>132</v>
      </c>
      <c r="K4165" t="s">
        <v>142</v>
      </c>
      <c r="L4165">
        <v>3</v>
      </c>
      <c r="M4165">
        <v>192236</v>
      </c>
      <c r="N4165" t="s">
        <v>156</v>
      </c>
      <c r="O4165">
        <v>559406</v>
      </c>
      <c r="P4165">
        <v>559406</v>
      </c>
      <c r="Q4165">
        <v>0</v>
      </c>
      <c r="R4165" t="s">
        <v>161</v>
      </c>
      <c r="S4165" t="s">
        <v>164</v>
      </c>
    </row>
    <row r="4166" spans="1:19" x14ac:dyDescent="0.25">
      <c r="A4166">
        <v>14165</v>
      </c>
      <c r="B4166" s="7">
        <v>45647</v>
      </c>
      <c r="C4166" t="s">
        <v>102</v>
      </c>
      <c r="D4166" t="s">
        <v>117</v>
      </c>
      <c r="E4166" t="s">
        <v>119</v>
      </c>
      <c r="F4166">
        <v>30</v>
      </c>
      <c r="G4166" t="s">
        <v>168</v>
      </c>
      <c r="H4166" t="s">
        <v>123</v>
      </c>
      <c r="I4166" t="s">
        <v>126</v>
      </c>
      <c r="J4166" t="s">
        <v>132</v>
      </c>
      <c r="K4166" t="s">
        <v>145</v>
      </c>
      <c r="L4166">
        <v>1</v>
      </c>
      <c r="M4166">
        <v>119986</v>
      </c>
      <c r="N4166" t="s">
        <v>157</v>
      </c>
      <c r="O4166">
        <v>117586</v>
      </c>
      <c r="P4166">
        <v>0</v>
      </c>
      <c r="Q4166">
        <v>0</v>
      </c>
      <c r="R4166" t="s">
        <v>160</v>
      </c>
      <c r="S4166" t="s">
        <v>163</v>
      </c>
    </row>
    <row r="4167" spans="1:19" x14ac:dyDescent="0.25">
      <c r="A4167">
        <v>14166</v>
      </c>
      <c r="B4167" s="7">
        <v>45580</v>
      </c>
      <c r="C4167" t="s">
        <v>59</v>
      </c>
      <c r="D4167" t="s">
        <v>117</v>
      </c>
      <c r="E4167" t="s">
        <v>119</v>
      </c>
      <c r="F4167">
        <v>58</v>
      </c>
      <c r="G4167" t="s">
        <v>167</v>
      </c>
      <c r="H4167" t="s">
        <v>124</v>
      </c>
      <c r="I4167" t="s">
        <v>127</v>
      </c>
      <c r="J4167" t="s">
        <v>134</v>
      </c>
      <c r="K4167" t="s">
        <v>146</v>
      </c>
      <c r="L4167">
        <v>5</v>
      </c>
      <c r="M4167">
        <v>81966</v>
      </c>
      <c r="N4167" t="s">
        <v>157</v>
      </c>
      <c r="O4167">
        <v>401633</v>
      </c>
      <c r="P4167">
        <v>401633</v>
      </c>
      <c r="Q4167">
        <v>0</v>
      </c>
      <c r="R4167" t="s">
        <v>161</v>
      </c>
      <c r="S4167" t="s">
        <v>164</v>
      </c>
    </row>
    <row r="4168" spans="1:19" x14ac:dyDescent="0.25">
      <c r="A4168">
        <v>14167</v>
      </c>
      <c r="B4168" s="7">
        <v>45373</v>
      </c>
      <c r="C4168" t="s">
        <v>55</v>
      </c>
      <c r="D4168" t="s">
        <v>117</v>
      </c>
      <c r="E4168" t="s">
        <v>118</v>
      </c>
      <c r="F4168">
        <v>33</v>
      </c>
      <c r="G4168" t="s">
        <v>168</v>
      </c>
      <c r="H4168" t="s">
        <v>125</v>
      </c>
      <c r="I4168" t="s">
        <v>130</v>
      </c>
      <c r="J4168" t="s">
        <v>133</v>
      </c>
      <c r="K4168" t="s">
        <v>140</v>
      </c>
      <c r="L4168">
        <v>2</v>
      </c>
      <c r="M4168">
        <v>34308</v>
      </c>
      <c r="N4168" t="s">
        <v>158</v>
      </c>
      <c r="O4168">
        <v>54892</v>
      </c>
      <c r="P4168">
        <v>54892</v>
      </c>
      <c r="Q4168">
        <v>54892</v>
      </c>
      <c r="R4168" t="s">
        <v>160</v>
      </c>
      <c r="S4168" t="s">
        <v>162</v>
      </c>
    </row>
    <row r="4169" spans="1:19" x14ac:dyDescent="0.25">
      <c r="A4169">
        <v>14168</v>
      </c>
      <c r="B4169" s="7">
        <v>45615</v>
      </c>
      <c r="C4169" t="s">
        <v>46</v>
      </c>
      <c r="D4169" t="s">
        <v>116</v>
      </c>
      <c r="E4169" t="s">
        <v>118</v>
      </c>
      <c r="F4169">
        <v>18</v>
      </c>
      <c r="G4169" t="s">
        <v>166</v>
      </c>
      <c r="H4169" t="s">
        <v>124</v>
      </c>
      <c r="I4169" t="s">
        <v>128</v>
      </c>
      <c r="J4169" t="s">
        <v>131</v>
      </c>
      <c r="K4169" t="s">
        <v>138</v>
      </c>
      <c r="L4169">
        <v>2</v>
      </c>
      <c r="M4169">
        <v>114458</v>
      </c>
      <c r="N4169" t="s">
        <v>156</v>
      </c>
      <c r="O4169">
        <v>222048</v>
      </c>
      <c r="P4169">
        <v>222048</v>
      </c>
      <c r="Q4169">
        <v>222048</v>
      </c>
      <c r="R4169" t="s">
        <v>160</v>
      </c>
      <c r="S4169" t="s">
        <v>162</v>
      </c>
    </row>
    <row r="4170" spans="1:19" x14ac:dyDescent="0.25">
      <c r="A4170">
        <v>14169</v>
      </c>
      <c r="B4170" s="7">
        <v>45365</v>
      </c>
      <c r="C4170" t="s">
        <v>115</v>
      </c>
      <c r="D4170" t="s">
        <v>117</v>
      </c>
      <c r="E4170" t="s">
        <v>118</v>
      </c>
      <c r="F4170">
        <v>46</v>
      </c>
      <c r="G4170" t="s">
        <v>167</v>
      </c>
      <c r="H4170" t="s">
        <v>120</v>
      </c>
      <c r="I4170" t="s">
        <v>126</v>
      </c>
      <c r="J4170" t="s">
        <v>133</v>
      </c>
      <c r="K4170" t="s">
        <v>141</v>
      </c>
      <c r="L4170">
        <v>2</v>
      </c>
      <c r="M4170">
        <v>191999</v>
      </c>
      <c r="N4170" t="s">
        <v>151</v>
      </c>
      <c r="O4170">
        <v>364798</v>
      </c>
      <c r="P4170">
        <v>364798</v>
      </c>
      <c r="Q4170">
        <v>0</v>
      </c>
      <c r="R4170" t="s">
        <v>161</v>
      </c>
      <c r="S4170" t="s">
        <v>164</v>
      </c>
    </row>
    <row r="4171" spans="1:19" x14ac:dyDescent="0.25">
      <c r="A4171">
        <v>14170</v>
      </c>
      <c r="B4171" s="7">
        <v>45295</v>
      </c>
      <c r="C4171" t="s">
        <v>48</v>
      </c>
      <c r="D4171" t="s">
        <v>116</v>
      </c>
      <c r="E4171" t="s">
        <v>119</v>
      </c>
      <c r="F4171">
        <v>48</v>
      </c>
      <c r="G4171" t="s">
        <v>167</v>
      </c>
      <c r="H4171" t="s">
        <v>120</v>
      </c>
      <c r="I4171" t="s">
        <v>128</v>
      </c>
      <c r="J4171" t="s">
        <v>131</v>
      </c>
      <c r="K4171" t="s">
        <v>147</v>
      </c>
      <c r="L4171">
        <v>2</v>
      </c>
      <c r="M4171">
        <v>126835</v>
      </c>
      <c r="N4171" t="s">
        <v>157</v>
      </c>
      <c r="O4171">
        <v>248596</v>
      </c>
      <c r="P4171">
        <v>248596</v>
      </c>
      <c r="Q4171">
        <v>248596</v>
      </c>
      <c r="R4171" t="s">
        <v>161</v>
      </c>
      <c r="S4171" t="s">
        <v>162</v>
      </c>
    </row>
    <row r="4172" spans="1:19" x14ac:dyDescent="0.25">
      <c r="A4172">
        <v>14171</v>
      </c>
      <c r="B4172" s="7">
        <v>45345</v>
      </c>
      <c r="C4172" t="s">
        <v>83</v>
      </c>
      <c r="D4172" t="s">
        <v>117</v>
      </c>
      <c r="E4172" t="s">
        <v>119</v>
      </c>
      <c r="F4172">
        <v>38</v>
      </c>
      <c r="G4172" t="s">
        <v>169</v>
      </c>
      <c r="H4172" t="s">
        <v>120</v>
      </c>
      <c r="I4172" t="s">
        <v>130</v>
      </c>
      <c r="J4172" t="s">
        <v>131</v>
      </c>
      <c r="K4172" t="s">
        <v>136</v>
      </c>
      <c r="L4172">
        <v>3</v>
      </c>
      <c r="M4172">
        <v>25649</v>
      </c>
      <c r="N4172" t="s">
        <v>151</v>
      </c>
      <c r="O4172">
        <v>73099</v>
      </c>
      <c r="P4172">
        <v>73099</v>
      </c>
      <c r="Q4172">
        <v>73099</v>
      </c>
      <c r="R4172" t="s">
        <v>160</v>
      </c>
      <c r="S4172" t="s">
        <v>162</v>
      </c>
    </row>
    <row r="4173" spans="1:19" x14ac:dyDescent="0.25">
      <c r="A4173">
        <v>14172</v>
      </c>
      <c r="B4173" s="7">
        <v>45338</v>
      </c>
      <c r="C4173" t="s">
        <v>59</v>
      </c>
      <c r="D4173" t="s">
        <v>116</v>
      </c>
      <c r="E4173" t="s">
        <v>118</v>
      </c>
      <c r="F4173">
        <v>44</v>
      </c>
      <c r="G4173" t="s">
        <v>169</v>
      </c>
      <c r="H4173" t="s">
        <v>125</v>
      </c>
      <c r="I4173" t="s">
        <v>127</v>
      </c>
      <c r="J4173" t="s">
        <v>131</v>
      </c>
      <c r="K4173" t="s">
        <v>135</v>
      </c>
      <c r="L4173">
        <v>8</v>
      </c>
      <c r="M4173">
        <v>67369</v>
      </c>
      <c r="N4173" t="s">
        <v>155</v>
      </c>
      <c r="O4173">
        <v>501225</v>
      </c>
      <c r="P4173">
        <v>501225</v>
      </c>
      <c r="Q4173">
        <v>0</v>
      </c>
      <c r="R4173" t="s">
        <v>160</v>
      </c>
      <c r="S4173" t="s">
        <v>164</v>
      </c>
    </row>
    <row r="4174" spans="1:19" x14ac:dyDescent="0.25">
      <c r="A4174">
        <v>14173</v>
      </c>
      <c r="B4174" s="7">
        <v>45478</v>
      </c>
      <c r="C4174" t="s">
        <v>32</v>
      </c>
      <c r="D4174" t="s">
        <v>117</v>
      </c>
      <c r="E4174" t="s">
        <v>118</v>
      </c>
      <c r="F4174">
        <v>65</v>
      </c>
      <c r="G4174" t="s">
        <v>167</v>
      </c>
      <c r="H4174" t="s">
        <v>124</v>
      </c>
      <c r="I4174" t="s">
        <v>126</v>
      </c>
      <c r="J4174" t="s">
        <v>131</v>
      </c>
      <c r="K4174" t="s">
        <v>136</v>
      </c>
      <c r="L4174">
        <v>4</v>
      </c>
      <c r="M4174">
        <v>59117</v>
      </c>
      <c r="N4174" t="s">
        <v>153</v>
      </c>
      <c r="O4174">
        <v>212821</v>
      </c>
      <c r="P4174">
        <v>212821</v>
      </c>
      <c r="Q4174">
        <v>0</v>
      </c>
      <c r="R4174" t="s">
        <v>160</v>
      </c>
      <c r="S4174" t="s">
        <v>164</v>
      </c>
    </row>
    <row r="4175" spans="1:19" x14ac:dyDescent="0.25">
      <c r="A4175">
        <v>14174</v>
      </c>
      <c r="B4175" s="7">
        <v>45487</v>
      </c>
      <c r="C4175" t="s">
        <v>93</v>
      </c>
      <c r="D4175" t="s">
        <v>117</v>
      </c>
      <c r="E4175" t="s">
        <v>118</v>
      </c>
      <c r="F4175">
        <v>50</v>
      </c>
      <c r="G4175" t="s">
        <v>167</v>
      </c>
      <c r="H4175" t="s">
        <v>121</v>
      </c>
      <c r="I4175" t="s">
        <v>127</v>
      </c>
      <c r="J4175" t="s">
        <v>133</v>
      </c>
      <c r="K4175" t="s">
        <v>140</v>
      </c>
      <c r="L4175">
        <v>4</v>
      </c>
      <c r="M4175">
        <v>11162</v>
      </c>
      <c r="N4175" t="s">
        <v>151</v>
      </c>
      <c r="O4175">
        <v>42415</v>
      </c>
      <c r="P4175">
        <v>42415</v>
      </c>
      <c r="Q4175">
        <v>42415</v>
      </c>
      <c r="R4175" t="s">
        <v>159</v>
      </c>
      <c r="S4175" t="s">
        <v>162</v>
      </c>
    </row>
    <row r="4176" spans="1:19" x14ac:dyDescent="0.25">
      <c r="A4176">
        <v>14175</v>
      </c>
      <c r="B4176" s="7">
        <v>45383</v>
      </c>
      <c r="C4176" t="s">
        <v>38</v>
      </c>
      <c r="D4176" t="s">
        <v>116</v>
      </c>
      <c r="E4176" t="s">
        <v>119</v>
      </c>
      <c r="F4176">
        <v>44</v>
      </c>
      <c r="G4176" t="s">
        <v>169</v>
      </c>
      <c r="H4176" t="s">
        <v>125</v>
      </c>
      <c r="I4176" t="s">
        <v>130</v>
      </c>
      <c r="J4176" t="s">
        <v>133</v>
      </c>
      <c r="K4176" t="s">
        <v>139</v>
      </c>
      <c r="L4176">
        <v>5</v>
      </c>
      <c r="M4176">
        <v>59733</v>
      </c>
      <c r="N4176" t="s">
        <v>153</v>
      </c>
      <c r="O4176">
        <v>268798</v>
      </c>
      <c r="P4176">
        <v>268798</v>
      </c>
      <c r="Q4176">
        <v>0</v>
      </c>
      <c r="R4176" t="s">
        <v>160</v>
      </c>
      <c r="S4176" t="s">
        <v>164</v>
      </c>
    </row>
    <row r="4177" spans="1:19" x14ac:dyDescent="0.25">
      <c r="A4177">
        <v>14176</v>
      </c>
      <c r="B4177" s="7">
        <v>45606</v>
      </c>
      <c r="C4177" t="s">
        <v>46</v>
      </c>
      <c r="D4177" t="s">
        <v>117</v>
      </c>
      <c r="E4177" t="s">
        <v>119</v>
      </c>
      <c r="F4177">
        <v>31</v>
      </c>
      <c r="G4177" t="s">
        <v>168</v>
      </c>
      <c r="H4177" t="s">
        <v>125</v>
      </c>
      <c r="I4177" t="s">
        <v>126</v>
      </c>
      <c r="J4177" t="s">
        <v>133</v>
      </c>
      <c r="K4177" t="s">
        <v>141</v>
      </c>
      <c r="L4177">
        <v>7</v>
      </c>
      <c r="M4177">
        <v>175730</v>
      </c>
      <c r="N4177" t="s">
        <v>152</v>
      </c>
      <c r="O4177">
        <v>1045593</v>
      </c>
      <c r="P4177">
        <v>1045593</v>
      </c>
      <c r="Q4177">
        <v>1045593</v>
      </c>
      <c r="R4177" t="s">
        <v>160</v>
      </c>
      <c r="S4177" t="s">
        <v>162</v>
      </c>
    </row>
    <row r="4178" spans="1:19" x14ac:dyDescent="0.25">
      <c r="A4178">
        <v>14177</v>
      </c>
      <c r="B4178" s="7">
        <v>45432</v>
      </c>
      <c r="C4178" t="s">
        <v>32</v>
      </c>
      <c r="D4178" t="s">
        <v>117</v>
      </c>
      <c r="E4178" t="s">
        <v>119</v>
      </c>
      <c r="F4178">
        <v>40</v>
      </c>
      <c r="G4178" t="s">
        <v>169</v>
      </c>
      <c r="H4178" t="s">
        <v>120</v>
      </c>
      <c r="I4178" t="s">
        <v>128</v>
      </c>
      <c r="J4178" t="s">
        <v>132</v>
      </c>
      <c r="K4178" t="s">
        <v>137</v>
      </c>
      <c r="L4178">
        <v>5</v>
      </c>
      <c r="M4178">
        <v>148538</v>
      </c>
      <c r="N4178" t="s">
        <v>152</v>
      </c>
      <c r="O4178">
        <v>631286</v>
      </c>
      <c r="P4178">
        <v>631286</v>
      </c>
      <c r="Q4178">
        <v>631286</v>
      </c>
      <c r="R4178" t="s">
        <v>159</v>
      </c>
      <c r="S4178" t="s">
        <v>162</v>
      </c>
    </row>
    <row r="4179" spans="1:19" x14ac:dyDescent="0.25">
      <c r="A4179">
        <v>14178</v>
      </c>
      <c r="B4179" s="7">
        <v>45558</v>
      </c>
      <c r="C4179" t="s">
        <v>68</v>
      </c>
      <c r="D4179" t="s">
        <v>117</v>
      </c>
      <c r="E4179" t="s">
        <v>119</v>
      </c>
      <c r="F4179">
        <v>56</v>
      </c>
      <c r="G4179" t="s">
        <v>167</v>
      </c>
      <c r="H4179" t="s">
        <v>122</v>
      </c>
      <c r="I4179" t="s">
        <v>128</v>
      </c>
      <c r="J4179" t="s">
        <v>134</v>
      </c>
      <c r="K4179" t="s">
        <v>146</v>
      </c>
      <c r="L4179">
        <v>6</v>
      </c>
      <c r="M4179">
        <v>197642</v>
      </c>
      <c r="N4179" t="s">
        <v>157</v>
      </c>
      <c r="O4179">
        <v>1162134</v>
      </c>
      <c r="P4179">
        <v>1162134</v>
      </c>
      <c r="Q4179">
        <v>1162134</v>
      </c>
      <c r="R4179" t="s">
        <v>161</v>
      </c>
      <c r="S4179" t="s">
        <v>162</v>
      </c>
    </row>
    <row r="4180" spans="1:19" x14ac:dyDescent="0.25">
      <c r="A4180">
        <v>14179</v>
      </c>
      <c r="B4180" s="7">
        <v>45525</v>
      </c>
      <c r="C4180" t="s">
        <v>19</v>
      </c>
      <c r="D4180" t="s">
        <v>116</v>
      </c>
      <c r="E4180" t="s">
        <v>118</v>
      </c>
      <c r="F4180">
        <v>57</v>
      </c>
      <c r="G4180" t="s">
        <v>167</v>
      </c>
      <c r="H4180" t="s">
        <v>123</v>
      </c>
      <c r="I4180" t="s">
        <v>128</v>
      </c>
      <c r="J4180" t="s">
        <v>133</v>
      </c>
      <c r="K4180" t="s">
        <v>139</v>
      </c>
      <c r="L4180">
        <v>2</v>
      </c>
      <c r="M4180">
        <v>58596</v>
      </c>
      <c r="N4180" t="s">
        <v>156</v>
      </c>
      <c r="O4180">
        <v>113676</v>
      </c>
      <c r="P4180">
        <v>113676</v>
      </c>
      <c r="Q4180">
        <v>113676</v>
      </c>
      <c r="R4180" t="s">
        <v>159</v>
      </c>
      <c r="S4180" t="s">
        <v>162</v>
      </c>
    </row>
    <row r="4181" spans="1:19" x14ac:dyDescent="0.25">
      <c r="A4181">
        <v>14180</v>
      </c>
      <c r="B4181" s="7">
        <v>45533</v>
      </c>
      <c r="C4181" t="s">
        <v>31</v>
      </c>
      <c r="D4181" t="s">
        <v>116</v>
      </c>
      <c r="E4181" t="s">
        <v>119</v>
      </c>
      <c r="F4181">
        <v>59</v>
      </c>
      <c r="G4181" t="s">
        <v>167</v>
      </c>
      <c r="H4181" t="s">
        <v>120</v>
      </c>
      <c r="I4181" t="s">
        <v>127</v>
      </c>
      <c r="J4181" t="s">
        <v>133</v>
      </c>
      <c r="K4181" t="s">
        <v>139</v>
      </c>
      <c r="L4181">
        <v>4</v>
      </c>
      <c r="M4181">
        <v>140383</v>
      </c>
      <c r="N4181" t="s">
        <v>155</v>
      </c>
      <c r="O4181">
        <v>522224</v>
      </c>
      <c r="P4181">
        <v>522224</v>
      </c>
      <c r="Q4181">
        <v>522224</v>
      </c>
      <c r="R4181" t="s">
        <v>159</v>
      </c>
      <c r="S4181" t="s">
        <v>162</v>
      </c>
    </row>
    <row r="4182" spans="1:19" x14ac:dyDescent="0.25">
      <c r="A4182">
        <v>14181</v>
      </c>
      <c r="B4182" s="7">
        <v>45629</v>
      </c>
      <c r="C4182" t="s">
        <v>45</v>
      </c>
      <c r="D4182" t="s">
        <v>116</v>
      </c>
      <c r="E4182" t="s">
        <v>118</v>
      </c>
      <c r="F4182">
        <v>55</v>
      </c>
      <c r="G4182" t="s">
        <v>167</v>
      </c>
      <c r="H4182" t="s">
        <v>122</v>
      </c>
      <c r="I4182" t="s">
        <v>130</v>
      </c>
      <c r="J4182" t="s">
        <v>131</v>
      </c>
      <c r="K4182" t="s">
        <v>147</v>
      </c>
      <c r="L4182">
        <v>4</v>
      </c>
      <c r="M4182">
        <v>67687</v>
      </c>
      <c r="N4182" t="s">
        <v>156</v>
      </c>
      <c r="O4182">
        <v>262625</v>
      </c>
      <c r="P4182">
        <v>262625</v>
      </c>
      <c r="Q4182">
        <v>262625</v>
      </c>
      <c r="R4182" t="s">
        <v>161</v>
      </c>
      <c r="S4182" t="s">
        <v>162</v>
      </c>
    </row>
    <row r="4183" spans="1:19" x14ac:dyDescent="0.25">
      <c r="A4183">
        <v>14182</v>
      </c>
      <c r="B4183" s="7">
        <v>45654</v>
      </c>
      <c r="C4183" t="s">
        <v>55</v>
      </c>
      <c r="D4183" t="s">
        <v>116</v>
      </c>
      <c r="E4183" t="s">
        <v>119</v>
      </c>
      <c r="F4183">
        <v>50</v>
      </c>
      <c r="G4183" t="s">
        <v>167</v>
      </c>
      <c r="H4183" t="s">
        <v>123</v>
      </c>
      <c r="I4183" t="s">
        <v>130</v>
      </c>
      <c r="J4183" t="s">
        <v>134</v>
      </c>
      <c r="K4183" t="s">
        <v>149</v>
      </c>
      <c r="L4183">
        <v>2</v>
      </c>
      <c r="M4183">
        <v>34130</v>
      </c>
      <c r="N4183" t="s">
        <v>156</v>
      </c>
      <c r="O4183">
        <v>66212</v>
      </c>
      <c r="P4183">
        <v>66212</v>
      </c>
      <c r="Q4183">
        <v>0</v>
      </c>
      <c r="R4183" t="s">
        <v>159</v>
      </c>
      <c r="S4183" t="s">
        <v>164</v>
      </c>
    </row>
    <row r="4184" spans="1:19" x14ac:dyDescent="0.25">
      <c r="A4184">
        <v>14183</v>
      </c>
      <c r="B4184" s="7">
        <v>45554</v>
      </c>
      <c r="C4184" t="s">
        <v>71</v>
      </c>
      <c r="D4184" t="s">
        <v>116</v>
      </c>
      <c r="E4184" t="s">
        <v>118</v>
      </c>
      <c r="F4184">
        <v>41</v>
      </c>
      <c r="G4184" t="s">
        <v>169</v>
      </c>
      <c r="H4184" t="s">
        <v>120</v>
      </c>
      <c r="I4184" t="s">
        <v>129</v>
      </c>
      <c r="J4184" t="s">
        <v>133</v>
      </c>
      <c r="K4184" t="s">
        <v>143</v>
      </c>
      <c r="L4184">
        <v>4</v>
      </c>
      <c r="M4184">
        <v>144462</v>
      </c>
      <c r="N4184" t="s">
        <v>157</v>
      </c>
      <c r="O4184">
        <v>566291</v>
      </c>
      <c r="P4184">
        <v>566291</v>
      </c>
      <c r="Q4184">
        <v>566291</v>
      </c>
      <c r="R4184" t="s">
        <v>160</v>
      </c>
      <c r="S4184" t="s">
        <v>162</v>
      </c>
    </row>
    <row r="4185" spans="1:19" x14ac:dyDescent="0.25">
      <c r="A4185">
        <v>14184</v>
      </c>
      <c r="B4185" s="7">
        <v>45641</v>
      </c>
      <c r="C4185" t="s">
        <v>54</v>
      </c>
      <c r="D4185" t="s">
        <v>116</v>
      </c>
      <c r="E4185" t="s">
        <v>118</v>
      </c>
      <c r="F4185">
        <v>57</v>
      </c>
      <c r="G4185" t="s">
        <v>167</v>
      </c>
      <c r="H4185" t="s">
        <v>120</v>
      </c>
      <c r="I4185" t="s">
        <v>126</v>
      </c>
      <c r="J4185" t="s">
        <v>131</v>
      </c>
      <c r="K4185" t="s">
        <v>147</v>
      </c>
      <c r="L4185">
        <v>8</v>
      </c>
      <c r="M4185">
        <v>109852</v>
      </c>
      <c r="N4185" t="s">
        <v>157</v>
      </c>
      <c r="O4185">
        <v>861239</v>
      </c>
      <c r="P4185">
        <v>861239</v>
      </c>
      <c r="Q4185">
        <v>0</v>
      </c>
      <c r="R4185" t="s">
        <v>160</v>
      </c>
      <c r="S4185" t="s">
        <v>164</v>
      </c>
    </row>
    <row r="4186" spans="1:19" x14ac:dyDescent="0.25">
      <c r="A4186">
        <v>14185</v>
      </c>
      <c r="B4186" s="7">
        <v>45581</v>
      </c>
      <c r="C4186" t="s">
        <v>62</v>
      </c>
      <c r="D4186" t="s">
        <v>116</v>
      </c>
      <c r="E4186" t="s">
        <v>118</v>
      </c>
      <c r="F4186">
        <v>31</v>
      </c>
      <c r="G4186" t="s">
        <v>168</v>
      </c>
      <c r="H4186" t="s">
        <v>120</v>
      </c>
      <c r="I4186" t="s">
        <v>127</v>
      </c>
      <c r="J4186" t="s">
        <v>132</v>
      </c>
      <c r="K4186" t="s">
        <v>144</v>
      </c>
      <c r="L4186">
        <v>4</v>
      </c>
      <c r="M4186">
        <v>189328</v>
      </c>
      <c r="N4186" t="s">
        <v>153</v>
      </c>
      <c r="O4186">
        <v>681580</v>
      </c>
      <c r="P4186">
        <v>681580</v>
      </c>
      <c r="Q4186">
        <v>0</v>
      </c>
      <c r="R4186" t="s">
        <v>159</v>
      </c>
      <c r="S4186" t="s">
        <v>164</v>
      </c>
    </row>
    <row r="4187" spans="1:19" x14ac:dyDescent="0.25">
      <c r="A4187">
        <v>14186</v>
      </c>
      <c r="B4187" s="7">
        <v>45451</v>
      </c>
      <c r="C4187" t="s">
        <v>38</v>
      </c>
      <c r="D4187" t="s">
        <v>117</v>
      </c>
      <c r="E4187" t="s">
        <v>119</v>
      </c>
      <c r="F4187">
        <v>54</v>
      </c>
      <c r="G4187" t="s">
        <v>167</v>
      </c>
      <c r="H4187" t="s">
        <v>125</v>
      </c>
      <c r="I4187" t="s">
        <v>126</v>
      </c>
      <c r="J4187" t="s">
        <v>133</v>
      </c>
      <c r="K4187" t="s">
        <v>143</v>
      </c>
      <c r="L4187">
        <v>9</v>
      </c>
      <c r="M4187">
        <v>125692</v>
      </c>
      <c r="N4187" t="s">
        <v>156</v>
      </c>
      <c r="O4187">
        <v>1097291</v>
      </c>
      <c r="P4187">
        <v>0</v>
      </c>
      <c r="Q4187">
        <v>0</v>
      </c>
      <c r="R4187" t="s">
        <v>160</v>
      </c>
      <c r="S4187" t="s">
        <v>163</v>
      </c>
    </row>
    <row r="4188" spans="1:19" x14ac:dyDescent="0.25">
      <c r="A4188">
        <v>14187</v>
      </c>
      <c r="B4188" s="7">
        <v>45564</v>
      </c>
      <c r="C4188" t="s">
        <v>42</v>
      </c>
      <c r="D4188" t="s">
        <v>116</v>
      </c>
      <c r="E4188" t="s">
        <v>119</v>
      </c>
      <c r="F4188">
        <v>52</v>
      </c>
      <c r="G4188" t="s">
        <v>167</v>
      </c>
      <c r="H4188" t="s">
        <v>123</v>
      </c>
      <c r="I4188" t="s">
        <v>130</v>
      </c>
      <c r="J4188" t="s">
        <v>133</v>
      </c>
      <c r="K4188" t="s">
        <v>141</v>
      </c>
      <c r="L4188">
        <v>7</v>
      </c>
      <c r="M4188">
        <v>149339</v>
      </c>
      <c r="N4188" t="s">
        <v>156</v>
      </c>
      <c r="O4188">
        <v>1014011</v>
      </c>
      <c r="P4188">
        <v>1014011</v>
      </c>
      <c r="Q4188">
        <v>0</v>
      </c>
      <c r="R4188" t="s">
        <v>160</v>
      </c>
      <c r="S4188" t="s">
        <v>164</v>
      </c>
    </row>
    <row r="4189" spans="1:19" x14ac:dyDescent="0.25">
      <c r="A4189">
        <v>14188</v>
      </c>
      <c r="B4189" s="7">
        <v>45484</v>
      </c>
      <c r="C4189" t="s">
        <v>51</v>
      </c>
      <c r="D4189" t="s">
        <v>117</v>
      </c>
      <c r="E4189" t="s">
        <v>119</v>
      </c>
      <c r="F4189">
        <v>31</v>
      </c>
      <c r="G4189" t="s">
        <v>168</v>
      </c>
      <c r="H4189" t="s">
        <v>124</v>
      </c>
      <c r="I4189" t="s">
        <v>129</v>
      </c>
      <c r="J4189" t="s">
        <v>133</v>
      </c>
      <c r="K4189" t="s">
        <v>143</v>
      </c>
      <c r="L4189">
        <v>2</v>
      </c>
      <c r="M4189">
        <v>109904</v>
      </c>
      <c r="N4189" t="s">
        <v>151</v>
      </c>
      <c r="O4189">
        <v>208817</v>
      </c>
      <c r="P4189">
        <v>0</v>
      </c>
      <c r="Q4189">
        <v>0</v>
      </c>
      <c r="R4189" t="s">
        <v>161</v>
      </c>
      <c r="S4189" t="s">
        <v>163</v>
      </c>
    </row>
    <row r="4190" spans="1:19" x14ac:dyDescent="0.25">
      <c r="A4190">
        <v>14189</v>
      </c>
      <c r="B4190" s="7">
        <v>45403</v>
      </c>
      <c r="C4190" t="s">
        <v>67</v>
      </c>
      <c r="D4190" t="s">
        <v>117</v>
      </c>
      <c r="E4190" t="s">
        <v>119</v>
      </c>
      <c r="F4190">
        <v>45</v>
      </c>
      <c r="G4190" t="s">
        <v>169</v>
      </c>
      <c r="H4190" t="s">
        <v>122</v>
      </c>
      <c r="I4190" t="s">
        <v>129</v>
      </c>
      <c r="J4190" t="s">
        <v>133</v>
      </c>
      <c r="K4190" t="s">
        <v>143</v>
      </c>
      <c r="L4190">
        <v>3</v>
      </c>
      <c r="M4190">
        <v>192862</v>
      </c>
      <c r="N4190" t="s">
        <v>156</v>
      </c>
      <c r="O4190">
        <v>561228</v>
      </c>
      <c r="P4190">
        <v>561228</v>
      </c>
      <c r="Q4190">
        <v>0</v>
      </c>
      <c r="R4190" t="s">
        <v>161</v>
      </c>
      <c r="S4190" t="s">
        <v>164</v>
      </c>
    </row>
    <row r="4191" spans="1:19" x14ac:dyDescent="0.25">
      <c r="A4191">
        <v>14190</v>
      </c>
      <c r="B4191" s="7">
        <v>45466</v>
      </c>
      <c r="C4191" t="s">
        <v>20</v>
      </c>
      <c r="D4191" t="s">
        <v>117</v>
      </c>
      <c r="E4191" t="s">
        <v>118</v>
      </c>
      <c r="F4191">
        <v>26</v>
      </c>
      <c r="G4191" t="s">
        <v>168</v>
      </c>
      <c r="H4191" t="s">
        <v>124</v>
      </c>
      <c r="I4191" t="s">
        <v>129</v>
      </c>
      <c r="J4191" t="s">
        <v>132</v>
      </c>
      <c r="K4191" t="s">
        <v>145</v>
      </c>
      <c r="L4191">
        <v>9</v>
      </c>
      <c r="M4191">
        <v>25603</v>
      </c>
      <c r="N4191" t="s">
        <v>156</v>
      </c>
      <c r="O4191">
        <v>223514</v>
      </c>
      <c r="P4191">
        <v>223514</v>
      </c>
      <c r="Q4191">
        <v>223514</v>
      </c>
      <c r="R4191" t="s">
        <v>161</v>
      </c>
      <c r="S4191" t="s">
        <v>162</v>
      </c>
    </row>
    <row r="4192" spans="1:19" x14ac:dyDescent="0.25">
      <c r="A4192">
        <v>14191</v>
      </c>
      <c r="B4192" s="7">
        <v>45424</v>
      </c>
      <c r="C4192" t="s">
        <v>59</v>
      </c>
      <c r="D4192" t="s">
        <v>116</v>
      </c>
      <c r="E4192" t="s">
        <v>118</v>
      </c>
      <c r="F4192">
        <v>45</v>
      </c>
      <c r="G4192" t="s">
        <v>169</v>
      </c>
      <c r="H4192" t="s">
        <v>125</v>
      </c>
      <c r="I4192" t="s">
        <v>130</v>
      </c>
      <c r="J4192" t="s">
        <v>133</v>
      </c>
      <c r="K4192" t="s">
        <v>139</v>
      </c>
      <c r="L4192">
        <v>10</v>
      </c>
      <c r="M4192">
        <v>6946</v>
      </c>
      <c r="N4192" t="s">
        <v>155</v>
      </c>
      <c r="O4192">
        <v>64597</v>
      </c>
      <c r="P4192">
        <v>64597</v>
      </c>
      <c r="Q4192">
        <v>0</v>
      </c>
      <c r="R4192" t="s">
        <v>160</v>
      </c>
      <c r="S4192" t="s">
        <v>164</v>
      </c>
    </row>
    <row r="4193" spans="1:19" x14ac:dyDescent="0.25">
      <c r="A4193">
        <v>14192</v>
      </c>
      <c r="B4193" s="7">
        <v>45633</v>
      </c>
      <c r="C4193" t="s">
        <v>104</v>
      </c>
      <c r="D4193" t="s">
        <v>117</v>
      </c>
      <c r="E4193" t="s">
        <v>119</v>
      </c>
      <c r="F4193">
        <v>40</v>
      </c>
      <c r="G4193" t="s">
        <v>169</v>
      </c>
      <c r="H4193" t="s">
        <v>122</v>
      </c>
      <c r="I4193" t="s">
        <v>130</v>
      </c>
      <c r="J4193" t="s">
        <v>131</v>
      </c>
      <c r="K4193" t="s">
        <v>135</v>
      </c>
      <c r="L4193">
        <v>6</v>
      </c>
      <c r="M4193">
        <v>125125</v>
      </c>
      <c r="N4193" t="s">
        <v>155</v>
      </c>
      <c r="O4193">
        <v>698197</v>
      </c>
      <c r="P4193">
        <v>698197</v>
      </c>
      <c r="Q4193">
        <v>0</v>
      </c>
      <c r="R4193" t="s">
        <v>161</v>
      </c>
      <c r="S4193" t="s">
        <v>164</v>
      </c>
    </row>
    <row r="4194" spans="1:19" x14ac:dyDescent="0.25">
      <c r="A4194">
        <v>14193</v>
      </c>
      <c r="B4194" s="7">
        <v>45434</v>
      </c>
      <c r="C4194" t="s">
        <v>69</v>
      </c>
      <c r="D4194" t="s">
        <v>117</v>
      </c>
      <c r="E4194" t="s">
        <v>118</v>
      </c>
      <c r="F4194">
        <v>18</v>
      </c>
      <c r="G4194" t="s">
        <v>166</v>
      </c>
      <c r="H4194" t="s">
        <v>124</v>
      </c>
      <c r="I4194" t="s">
        <v>128</v>
      </c>
      <c r="J4194" t="s">
        <v>132</v>
      </c>
      <c r="K4194" t="s">
        <v>137</v>
      </c>
      <c r="L4194">
        <v>5</v>
      </c>
      <c r="M4194">
        <v>75417</v>
      </c>
      <c r="N4194" t="s">
        <v>151</v>
      </c>
      <c r="O4194">
        <v>358230</v>
      </c>
      <c r="P4194">
        <v>358230</v>
      </c>
      <c r="Q4194">
        <v>358230</v>
      </c>
      <c r="R4194" t="s">
        <v>160</v>
      </c>
      <c r="S4194" t="s">
        <v>162</v>
      </c>
    </row>
    <row r="4195" spans="1:19" x14ac:dyDescent="0.25">
      <c r="A4195">
        <v>14194</v>
      </c>
      <c r="B4195" s="7">
        <v>45456</v>
      </c>
      <c r="C4195" t="s">
        <v>105</v>
      </c>
      <c r="D4195" t="s">
        <v>117</v>
      </c>
      <c r="E4195" t="s">
        <v>118</v>
      </c>
      <c r="F4195">
        <v>29</v>
      </c>
      <c r="G4195" t="s">
        <v>168</v>
      </c>
      <c r="H4195" t="s">
        <v>125</v>
      </c>
      <c r="I4195" t="s">
        <v>126</v>
      </c>
      <c r="J4195" t="s">
        <v>134</v>
      </c>
      <c r="K4195" t="s">
        <v>150</v>
      </c>
      <c r="L4195">
        <v>8</v>
      </c>
      <c r="M4195">
        <v>40727</v>
      </c>
      <c r="N4195" t="s">
        <v>157</v>
      </c>
      <c r="O4195">
        <v>319299</v>
      </c>
      <c r="P4195">
        <v>319299</v>
      </c>
      <c r="Q4195">
        <v>0</v>
      </c>
      <c r="R4195" t="s">
        <v>159</v>
      </c>
      <c r="S4195" t="s">
        <v>164</v>
      </c>
    </row>
    <row r="4196" spans="1:19" x14ac:dyDescent="0.25">
      <c r="A4196">
        <v>14195</v>
      </c>
      <c r="B4196" s="7">
        <v>45391</v>
      </c>
      <c r="C4196" t="s">
        <v>78</v>
      </c>
      <c r="D4196" t="s">
        <v>116</v>
      </c>
      <c r="E4196" t="s">
        <v>118</v>
      </c>
      <c r="F4196">
        <v>57</v>
      </c>
      <c r="G4196" t="s">
        <v>167</v>
      </c>
      <c r="H4196" t="s">
        <v>125</v>
      </c>
      <c r="I4196" t="s">
        <v>128</v>
      </c>
      <c r="J4196" t="s">
        <v>133</v>
      </c>
      <c r="K4196" t="s">
        <v>143</v>
      </c>
      <c r="L4196">
        <v>3</v>
      </c>
      <c r="M4196">
        <v>11888</v>
      </c>
      <c r="N4196" t="s">
        <v>155</v>
      </c>
      <c r="O4196">
        <v>33167</v>
      </c>
      <c r="P4196">
        <v>33167</v>
      </c>
      <c r="Q4196">
        <v>33167</v>
      </c>
      <c r="R4196" t="s">
        <v>160</v>
      </c>
      <c r="S4196" t="s">
        <v>162</v>
      </c>
    </row>
    <row r="4197" spans="1:19" x14ac:dyDescent="0.25">
      <c r="A4197">
        <v>14196</v>
      </c>
      <c r="B4197" s="7">
        <v>45351</v>
      </c>
      <c r="C4197" t="s">
        <v>25</v>
      </c>
      <c r="D4197" t="s">
        <v>116</v>
      </c>
      <c r="E4197" t="s">
        <v>119</v>
      </c>
      <c r="F4197">
        <v>38</v>
      </c>
      <c r="G4197" t="s">
        <v>169</v>
      </c>
      <c r="H4197" t="s">
        <v>121</v>
      </c>
      <c r="I4197" t="s">
        <v>128</v>
      </c>
      <c r="J4197" t="s">
        <v>134</v>
      </c>
      <c r="K4197" t="s">
        <v>150</v>
      </c>
      <c r="L4197">
        <v>10</v>
      </c>
      <c r="M4197">
        <v>38899</v>
      </c>
      <c r="N4197" t="s">
        <v>152</v>
      </c>
      <c r="O4197">
        <v>330641</v>
      </c>
      <c r="P4197">
        <v>330641</v>
      </c>
      <c r="Q4197">
        <v>330641</v>
      </c>
      <c r="R4197" t="s">
        <v>159</v>
      </c>
      <c r="S4197" t="s">
        <v>162</v>
      </c>
    </row>
    <row r="4198" spans="1:19" x14ac:dyDescent="0.25">
      <c r="A4198">
        <v>14197</v>
      </c>
      <c r="B4198" s="7">
        <v>45534</v>
      </c>
      <c r="C4198" t="s">
        <v>35</v>
      </c>
      <c r="D4198" t="s">
        <v>116</v>
      </c>
      <c r="E4198" t="s">
        <v>119</v>
      </c>
      <c r="F4198">
        <v>20</v>
      </c>
      <c r="G4198" t="s">
        <v>166</v>
      </c>
      <c r="H4198" t="s">
        <v>124</v>
      </c>
      <c r="I4198" t="s">
        <v>130</v>
      </c>
      <c r="J4198" t="s">
        <v>131</v>
      </c>
      <c r="K4198" t="s">
        <v>135</v>
      </c>
      <c r="L4198">
        <v>9</v>
      </c>
      <c r="M4198">
        <v>51031</v>
      </c>
      <c r="N4198" t="s">
        <v>154</v>
      </c>
      <c r="O4198">
        <v>459279</v>
      </c>
      <c r="P4198">
        <v>459279</v>
      </c>
      <c r="Q4198">
        <v>459279</v>
      </c>
      <c r="R4198" t="s">
        <v>160</v>
      </c>
      <c r="S4198" t="s">
        <v>162</v>
      </c>
    </row>
    <row r="4199" spans="1:19" x14ac:dyDescent="0.25">
      <c r="A4199">
        <v>14198</v>
      </c>
      <c r="B4199" s="7">
        <v>45392</v>
      </c>
      <c r="C4199" t="s">
        <v>87</v>
      </c>
      <c r="D4199" t="s">
        <v>117</v>
      </c>
      <c r="E4199" t="s">
        <v>119</v>
      </c>
      <c r="F4199">
        <v>31</v>
      </c>
      <c r="G4199" t="s">
        <v>168</v>
      </c>
      <c r="H4199" t="s">
        <v>120</v>
      </c>
      <c r="I4199" t="s">
        <v>130</v>
      </c>
      <c r="J4199" t="s">
        <v>131</v>
      </c>
      <c r="K4199" t="s">
        <v>135</v>
      </c>
      <c r="L4199">
        <v>10</v>
      </c>
      <c r="M4199">
        <v>76760</v>
      </c>
      <c r="N4199" t="s">
        <v>156</v>
      </c>
      <c r="O4199">
        <v>744572</v>
      </c>
      <c r="P4199">
        <v>744572</v>
      </c>
      <c r="Q4199">
        <v>744572</v>
      </c>
      <c r="R4199" t="s">
        <v>160</v>
      </c>
      <c r="S4199" t="s">
        <v>162</v>
      </c>
    </row>
    <row r="4200" spans="1:19" x14ac:dyDescent="0.25">
      <c r="A4200">
        <v>14199</v>
      </c>
      <c r="B4200" s="7">
        <v>45303</v>
      </c>
      <c r="C4200" t="s">
        <v>39</v>
      </c>
      <c r="D4200" t="s">
        <v>116</v>
      </c>
      <c r="E4200" t="s">
        <v>118</v>
      </c>
      <c r="F4200">
        <v>56</v>
      </c>
      <c r="G4200" t="s">
        <v>167</v>
      </c>
      <c r="H4200" t="s">
        <v>124</v>
      </c>
      <c r="I4200" t="s">
        <v>130</v>
      </c>
      <c r="J4200" t="s">
        <v>132</v>
      </c>
      <c r="K4200" t="s">
        <v>142</v>
      </c>
      <c r="L4200">
        <v>3</v>
      </c>
      <c r="M4200">
        <v>87614</v>
      </c>
      <c r="N4200" t="s">
        <v>157</v>
      </c>
      <c r="O4200">
        <v>257585</v>
      </c>
      <c r="P4200">
        <v>257585</v>
      </c>
      <c r="Q4200">
        <v>0</v>
      </c>
      <c r="R4200" t="s">
        <v>160</v>
      </c>
      <c r="S4200" t="s">
        <v>164</v>
      </c>
    </row>
    <row r="4201" spans="1:19" x14ac:dyDescent="0.25">
      <c r="A4201">
        <v>14200</v>
      </c>
      <c r="B4201" s="7">
        <v>45400</v>
      </c>
      <c r="C4201" t="s">
        <v>23</v>
      </c>
      <c r="D4201" t="s">
        <v>116</v>
      </c>
      <c r="E4201" t="s">
        <v>119</v>
      </c>
      <c r="F4201">
        <v>29</v>
      </c>
      <c r="G4201" t="s">
        <v>168</v>
      </c>
      <c r="H4201" t="s">
        <v>122</v>
      </c>
      <c r="I4201" t="s">
        <v>127</v>
      </c>
      <c r="J4201" t="s">
        <v>132</v>
      </c>
      <c r="K4201" t="s">
        <v>137</v>
      </c>
      <c r="L4201">
        <v>10</v>
      </c>
      <c r="M4201">
        <v>186220</v>
      </c>
      <c r="N4201" t="s">
        <v>155</v>
      </c>
      <c r="O4201">
        <v>1731846</v>
      </c>
      <c r="P4201">
        <v>1731846</v>
      </c>
      <c r="Q4201">
        <v>1731846</v>
      </c>
      <c r="R4201" t="s">
        <v>159</v>
      </c>
      <c r="S4201" t="s">
        <v>162</v>
      </c>
    </row>
    <row r="4202" spans="1:19" x14ac:dyDescent="0.25">
      <c r="A4202">
        <v>14201</v>
      </c>
      <c r="B4202" s="7">
        <v>45298</v>
      </c>
      <c r="C4202" t="s">
        <v>53</v>
      </c>
      <c r="D4202" t="s">
        <v>116</v>
      </c>
      <c r="E4202" t="s">
        <v>118</v>
      </c>
      <c r="F4202">
        <v>24</v>
      </c>
      <c r="G4202" t="s">
        <v>166</v>
      </c>
      <c r="H4202" t="s">
        <v>125</v>
      </c>
      <c r="I4202" t="s">
        <v>126</v>
      </c>
      <c r="J4202" t="s">
        <v>131</v>
      </c>
      <c r="K4202" t="s">
        <v>147</v>
      </c>
      <c r="L4202">
        <v>8</v>
      </c>
      <c r="M4202">
        <v>173253</v>
      </c>
      <c r="N4202" t="s">
        <v>154</v>
      </c>
      <c r="O4202">
        <v>1386024</v>
      </c>
      <c r="P4202">
        <v>0</v>
      </c>
      <c r="Q4202">
        <v>0</v>
      </c>
      <c r="R4202" t="s">
        <v>160</v>
      </c>
      <c r="S4202" t="s">
        <v>163</v>
      </c>
    </row>
    <row r="4203" spans="1:19" x14ac:dyDescent="0.25">
      <c r="A4203">
        <v>14202</v>
      </c>
      <c r="B4203" s="7">
        <v>45551</v>
      </c>
      <c r="C4203" t="s">
        <v>80</v>
      </c>
      <c r="D4203" t="s">
        <v>117</v>
      </c>
      <c r="E4203" t="s">
        <v>119</v>
      </c>
      <c r="F4203">
        <v>61</v>
      </c>
      <c r="G4203" t="s">
        <v>167</v>
      </c>
      <c r="H4203" t="s">
        <v>120</v>
      </c>
      <c r="I4203" t="s">
        <v>128</v>
      </c>
      <c r="J4203" t="s">
        <v>134</v>
      </c>
      <c r="K4203" t="s">
        <v>146</v>
      </c>
      <c r="L4203">
        <v>5</v>
      </c>
      <c r="M4203">
        <v>104936</v>
      </c>
      <c r="N4203" t="s">
        <v>154</v>
      </c>
      <c r="O4203">
        <v>524680</v>
      </c>
      <c r="P4203">
        <v>524680</v>
      </c>
      <c r="Q4203">
        <v>0</v>
      </c>
      <c r="R4203" t="s">
        <v>160</v>
      </c>
      <c r="S4203" t="s">
        <v>164</v>
      </c>
    </row>
    <row r="4204" spans="1:19" x14ac:dyDescent="0.25">
      <c r="A4204">
        <v>14203</v>
      </c>
      <c r="B4204" s="7">
        <v>45488</v>
      </c>
      <c r="C4204" t="s">
        <v>89</v>
      </c>
      <c r="D4204" t="s">
        <v>117</v>
      </c>
      <c r="E4204" t="s">
        <v>118</v>
      </c>
      <c r="F4204">
        <v>54</v>
      </c>
      <c r="G4204" t="s">
        <v>167</v>
      </c>
      <c r="H4204" t="s">
        <v>125</v>
      </c>
      <c r="I4204" t="s">
        <v>126</v>
      </c>
      <c r="J4204" t="s">
        <v>134</v>
      </c>
      <c r="K4204" t="s">
        <v>148</v>
      </c>
      <c r="L4204">
        <v>3</v>
      </c>
      <c r="M4204">
        <v>41776</v>
      </c>
      <c r="N4204" t="s">
        <v>152</v>
      </c>
      <c r="O4204">
        <v>106528</v>
      </c>
      <c r="P4204">
        <v>106528</v>
      </c>
      <c r="Q4204">
        <v>106528</v>
      </c>
      <c r="R4204" t="s">
        <v>159</v>
      </c>
      <c r="S4204" t="s">
        <v>162</v>
      </c>
    </row>
    <row r="4205" spans="1:19" x14ac:dyDescent="0.25">
      <c r="A4205">
        <v>14204</v>
      </c>
      <c r="B4205" s="7">
        <v>45499</v>
      </c>
      <c r="C4205" t="s">
        <v>57</v>
      </c>
      <c r="D4205" t="s">
        <v>117</v>
      </c>
      <c r="E4205" t="s">
        <v>119</v>
      </c>
      <c r="F4205">
        <v>48</v>
      </c>
      <c r="G4205" t="s">
        <v>167</v>
      </c>
      <c r="H4205" t="s">
        <v>122</v>
      </c>
      <c r="I4205" t="s">
        <v>127</v>
      </c>
      <c r="J4205" t="s">
        <v>131</v>
      </c>
      <c r="K4205" t="s">
        <v>138</v>
      </c>
      <c r="L4205">
        <v>10</v>
      </c>
      <c r="M4205">
        <v>21369</v>
      </c>
      <c r="N4205" t="s">
        <v>151</v>
      </c>
      <c r="O4205">
        <v>203005</v>
      </c>
      <c r="P4205">
        <v>203005</v>
      </c>
      <c r="Q4205">
        <v>203005</v>
      </c>
      <c r="R4205" t="s">
        <v>161</v>
      </c>
      <c r="S4205" t="s">
        <v>162</v>
      </c>
    </row>
    <row r="4206" spans="1:19" x14ac:dyDescent="0.25">
      <c r="A4206">
        <v>14205</v>
      </c>
      <c r="B4206" s="7">
        <v>45551</v>
      </c>
      <c r="C4206" t="s">
        <v>57</v>
      </c>
      <c r="D4206" t="s">
        <v>116</v>
      </c>
      <c r="E4206" t="s">
        <v>118</v>
      </c>
      <c r="F4206">
        <v>32</v>
      </c>
      <c r="G4206" t="s">
        <v>168</v>
      </c>
      <c r="H4206" t="s">
        <v>123</v>
      </c>
      <c r="I4206" t="s">
        <v>130</v>
      </c>
      <c r="J4206" t="s">
        <v>131</v>
      </c>
      <c r="K4206" t="s">
        <v>135</v>
      </c>
      <c r="L4206">
        <v>3</v>
      </c>
      <c r="M4206">
        <v>87860</v>
      </c>
      <c r="N4206" t="s">
        <v>152</v>
      </c>
      <c r="O4206">
        <v>224043</v>
      </c>
      <c r="P4206">
        <v>224043</v>
      </c>
      <c r="Q4206">
        <v>0</v>
      </c>
      <c r="R4206" t="s">
        <v>161</v>
      </c>
      <c r="S4206" t="s">
        <v>164</v>
      </c>
    </row>
    <row r="4207" spans="1:19" x14ac:dyDescent="0.25">
      <c r="A4207">
        <v>14206</v>
      </c>
      <c r="B4207" s="7">
        <v>45451</v>
      </c>
      <c r="C4207" t="s">
        <v>51</v>
      </c>
      <c r="D4207" t="s">
        <v>117</v>
      </c>
      <c r="E4207" t="s">
        <v>118</v>
      </c>
      <c r="F4207">
        <v>49</v>
      </c>
      <c r="G4207" t="s">
        <v>167</v>
      </c>
      <c r="H4207" t="s">
        <v>120</v>
      </c>
      <c r="I4207" t="s">
        <v>128</v>
      </c>
      <c r="J4207" t="s">
        <v>133</v>
      </c>
      <c r="K4207" t="s">
        <v>140</v>
      </c>
      <c r="L4207">
        <v>8</v>
      </c>
      <c r="M4207">
        <v>24505</v>
      </c>
      <c r="N4207" t="s">
        <v>153</v>
      </c>
      <c r="O4207">
        <v>176436</v>
      </c>
      <c r="P4207">
        <v>176436</v>
      </c>
      <c r="Q4207">
        <v>0</v>
      </c>
      <c r="R4207" t="s">
        <v>160</v>
      </c>
      <c r="S4207" t="s">
        <v>164</v>
      </c>
    </row>
    <row r="4208" spans="1:19" x14ac:dyDescent="0.25">
      <c r="A4208">
        <v>14207</v>
      </c>
      <c r="B4208" s="7">
        <v>45599</v>
      </c>
      <c r="C4208" t="s">
        <v>19</v>
      </c>
      <c r="D4208" t="s">
        <v>116</v>
      </c>
      <c r="E4208" t="s">
        <v>118</v>
      </c>
      <c r="F4208">
        <v>30</v>
      </c>
      <c r="G4208" t="s">
        <v>168</v>
      </c>
      <c r="H4208" t="s">
        <v>122</v>
      </c>
      <c r="I4208" t="s">
        <v>129</v>
      </c>
      <c r="J4208" t="s">
        <v>133</v>
      </c>
      <c r="K4208" t="s">
        <v>141</v>
      </c>
      <c r="L4208">
        <v>1</v>
      </c>
      <c r="M4208">
        <v>127612</v>
      </c>
      <c r="N4208" t="s">
        <v>157</v>
      </c>
      <c r="O4208">
        <v>125059</v>
      </c>
      <c r="P4208">
        <v>125059</v>
      </c>
      <c r="Q4208">
        <v>0</v>
      </c>
      <c r="R4208" t="s">
        <v>159</v>
      </c>
      <c r="S4208" t="s">
        <v>164</v>
      </c>
    </row>
    <row r="4209" spans="1:19" x14ac:dyDescent="0.25">
      <c r="A4209">
        <v>14208</v>
      </c>
      <c r="B4209" s="7">
        <v>45428</v>
      </c>
      <c r="C4209" t="s">
        <v>88</v>
      </c>
      <c r="D4209" t="s">
        <v>116</v>
      </c>
      <c r="E4209" t="s">
        <v>118</v>
      </c>
      <c r="F4209">
        <v>38</v>
      </c>
      <c r="G4209" t="s">
        <v>169</v>
      </c>
      <c r="H4209" t="s">
        <v>124</v>
      </c>
      <c r="I4209" t="s">
        <v>128</v>
      </c>
      <c r="J4209" t="s">
        <v>132</v>
      </c>
      <c r="K4209" t="s">
        <v>142</v>
      </c>
      <c r="L4209">
        <v>8</v>
      </c>
      <c r="M4209">
        <v>52065</v>
      </c>
      <c r="N4209" t="s">
        <v>151</v>
      </c>
      <c r="O4209">
        <v>395694</v>
      </c>
      <c r="P4209">
        <v>395694</v>
      </c>
      <c r="Q4209">
        <v>395694</v>
      </c>
      <c r="R4209" t="s">
        <v>161</v>
      </c>
      <c r="S4209" t="s">
        <v>162</v>
      </c>
    </row>
    <row r="4210" spans="1:19" x14ac:dyDescent="0.25">
      <c r="A4210">
        <v>14209</v>
      </c>
      <c r="B4210" s="7">
        <v>45633</v>
      </c>
      <c r="C4210" t="s">
        <v>22</v>
      </c>
      <c r="D4210" t="s">
        <v>117</v>
      </c>
      <c r="E4210" t="s">
        <v>119</v>
      </c>
      <c r="F4210">
        <v>42</v>
      </c>
      <c r="G4210" t="s">
        <v>169</v>
      </c>
      <c r="H4210" t="s">
        <v>120</v>
      </c>
      <c r="I4210" t="s">
        <v>126</v>
      </c>
      <c r="J4210" t="s">
        <v>133</v>
      </c>
      <c r="K4210" t="s">
        <v>143</v>
      </c>
      <c r="L4210">
        <v>2</v>
      </c>
      <c r="M4210">
        <v>177640</v>
      </c>
      <c r="N4210" t="s">
        <v>155</v>
      </c>
      <c r="O4210">
        <v>330410</v>
      </c>
      <c r="P4210">
        <v>330410</v>
      </c>
      <c r="Q4210">
        <v>330410</v>
      </c>
      <c r="R4210" t="s">
        <v>160</v>
      </c>
      <c r="S4210" t="s">
        <v>162</v>
      </c>
    </row>
    <row r="4211" spans="1:19" x14ac:dyDescent="0.25">
      <c r="A4211">
        <v>14210</v>
      </c>
      <c r="B4211" s="7">
        <v>45605</v>
      </c>
      <c r="C4211" t="s">
        <v>55</v>
      </c>
      <c r="D4211" t="s">
        <v>116</v>
      </c>
      <c r="E4211" t="s">
        <v>119</v>
      </c>
      <c r="F4211">
        <v>64</v>
      </c>
      <c r="G4211" t="s">
        <v>167</v>
      </c>
      <c r="H4211" t="s">
        <v>123</v>
      </c>
      <c r="I4211" t="s">
        <v>129</v>
      </c>
      <c r="J4211" t="s">
        <v>132</v>
      </c>
      <c r="K4211" t="s">
        <v>142</v>
      </c>
      <c r="L4211">
        <v>2</v>
      </c>
      <c r="M4211">
        <v>187670</v>
      </c>
      <c r="N4211" t="s">
        <v>153</v>
      </c>
      <c r="O4211">
        <v>337806</v>
      </c>
      <c r="P4211">
        <v>0</v>
      </c>
      <c r="Q4211">
        <v>0</v>
      </c>
      <c r="R4211" t="s">
        <v>160</v>
      </c>
      <c r="S4211" t="s">
        <v>163</v>
      </c>
    </row>
    <row r="4212" spans="1:19" x14ac:dyDescent="0.25">
      <c r="A4212">
        <v>14211</v>
      </c>
      <c r="B4212" s="7">
        <v>45493</v>
      </c>
      <c r="C4212" t="s">
        <v>50</v>
      </c>
      <c r="D4212" t="s">
        <v>117</v>
      </c>
      <c r="E4212" t="s">
        <v>119</v>
      </c>
      <c r="F4212">
        <v>35</v>
      </c>
      <c r="G4212" t="s">
        <v>168</v>
      </c>
      <c r="H4212" t="s">
        <v>122</v>
      </c>
      <c r="I4212" t="s">
        <v>126</v>
      </c>
      <c r="J4212" t="s">
        <v>134</v>
      </c>
      <c r="K4212" t="s">
        <v>148</v>
      </c>
      <c r="L4212">
        <v>8</v>
      </c>
      <c r="M4212">
        <v>58815</v>
      </c>
      <c r="N4212" t="s">
        <v>151</v>
      </c>
      <c r="O4212">
        <v>446994</v>
      </c>
      <c r="P4212">
        <v>446994</v>
      </c>
      <c r="Q4212">
        <v>446994</v>
      </c>
      <c r="R4212" t="s">
        <v>159</v>
      </c>
      <c r="S4212" t="s">
        <v>162</v>
      </c>
    </row>
    <row r="4213" spans="1:19" x14ac:dyDescent="0.25">
      <c r="A4213">
        <v>14212</v>
      </c>
      <c r="B4213" s="7">
        <v>45582</v>
      </c>
      <c r="C4213" t="s">
        <v>35</v>
      </c>
      <c r="D4213" t="s">
        <v>116</v>
      </c>
      <c r="E4213" t="s">
        <v>119</v>
      </c>
      <c r="F4213">
        <v>18</v>
      </c>
      <c r="G4213" t="s">
        <v>166</v>
      </c>
      <c r="H4213" t="s">
        <v>121</v>
      </c>
      <c r="I4213" t="s">
        <v>130</v>
      </c>
      <c r="J4213" t="s">
        <v>134</v>
      </c>
      <c r="K4213" t="s">
        <v>148</v>
      </c>
      <c r="L4213">
        <v>1</v>
      </c>
      <c r="M4213">
        <v>188486</v>
      </c>
      <c r="N4213" t="s">
        <v>157</v>
      </c>
      <c r="O4213">
        <v>184716</v>
      </c>
      <c r="P4213">
        <v>184716</v>
      </c>
      <c r="Q4213">
        <v>184716</v>
      </c>
      <c r="R4213" t="s">
        <v>161</v>
      </c>
      <c r="S4213" t="s">
        <v>162</v>
      </c>
    </row>
    <row r="4214" spans="1:19" x14ac:dyDescent="0.25">
      <c r="A4214">
        <v>14213</v>
      </c>
      <c r="B4214" s="7">
        <v>45488</v>
      </c>
      <c r="C4214" t="s">
        <v>87</v>
      </c>
      <c r="D4214" t="s">
        <v>117</v>
      </c>
      <c r="E4214" t="s">
        <v>119</v>
      </c>
      <c r="F4214">
        <v>60</v>
      </c>
      <c r="G4214" t="s">
        <v>167</v>
      </c>
      <c r="H4214" t="s">
        <v>124</v>
      </c>
      <c r="I4214" t="s">
        <v>128</v>
      </c>
      <c r="J4214" t="s">
        <v>132</v>
      </c>
      <c r="K4214" t="s">
        <v>137</v>
      </c>
      <c r="L4214">
        <v>5</v>
      </c>
      <c r="M4214">
        <v>66656</v>
      </c>
      <c r="N4214" t="s">
        <v>156</v>
      </c>
      <c r="O4214">
        <v>323281</v>
      </c>
      <c r="P4214">
        <v>323281</v>
      </c>
      <c r="Q4214">
        <v>0</v>
      </c>
      <c r="R4214" t="s">
        <v>161</v>
      </c>
      <c r="S4214" t="s">
        <v>164</v>
      </c>
    </row>
    <row r="4215" spans="1:19" x14ac:dyDescent="0.25">
      <c r="A4215">
        <v>14214</v>
      </c>
      <c r="B4215" s="7">
        <v>45458</v>
      </c>
      <c r="C4215" t="s">
        <v>73</v>
      </c>
      <c r="D4215" t="s">
        <v>116</v>
      </c>
      <c r="E4215" t="s">
        <v>118</v>
      </c>
      <c r="F4215">
        <v>36</v>
      </c>
      <c r="G4215" t="s">
        <v>169</v>
      </c>
      <c r="H4215" t="s">
        <v>122</v>
      </c>
      <c r="I4215" t="s">
        <v>129</v>
      </c>
      <c r="J4215" t="s">
        <v>131</v>
      </c>
      <c r="K4215" t="s">
        <v>147</v>
      </c>
      <c r="L4215">
        <v>9</v>
      </c>
      <c r="M4215">
        <v>176422</v>
      </c>
      <c r="N4215" t="s">
        <v>153</v>
      </c>
      <c r="O4215">
        <v>1429018</v>
      </c>
      <c r="P4215">
        <v>1429018</v>
      </c>
      <c r="Q4215">
        <v>0</v>
      </c>
      <c r="R4215" t="s">
        <v>161</v>
      </c>
      <c r="S4215" t="s">
        <v>164</v>
      </c>
    </row>
    <row r="4216" spans="1:19" x14ac:dyDescent="0.25">
      <c r="A4216">
        <v>14215</v>
      </c>
      <c r="B4216" s="7">
        <v>45565</v>
      </c>
      <c r="C4216" t="s">
        <v>94</v>
      </c>
      <c r="D4216" t="s">
        <v>116</v>
      </c>
      <c r="E4216" t="s">
        <v>118</v>
      </c>
      <c r="F4216">
        <v>57</v>
      </c>
      <c r="G4216" t="s">
        <v>167</v>
      </c>
      <c r="H4216" t="s">
        <v>125</v>
      </c>
      <c r="I4216" t="s">
        <v>126</v>
      </c>
      <c r="J4216" t="s">
        <v>131</v>
      </c>
      <c r="K4216" t="s">
        <v>136</v>
      </c>
      <c r="L4216">
        <v>5</v>
      </c>
      <c r="M4216">
        <v>101255</v>
      </c>
      <c r="N4216" t="s">
        <v>155</v>
      </c>
      <c r="O4216">
        <v>470835</v>
      </c>
      <c r="P4216">
        <v>470835</v>
      </c>
      <c r="Q4216">
        <v>470835</v>
      </c>
      <c r="R4216" t="s">
        <v>161</v>
      </c>
      <c r="S4216" t="s">
        <v>162</v>
      </c>
    </row>
    <row r="4217" spans="1:19" x14ac:dyDescent="0.25">
      <c r="A4217">
        <v>14216</v>
      </c>
      <c r="B4217" s="7">
        <v>45497</v>
      </c>
      <c r="C4217" t="s">
        <v>42</v>
      </c>
      <c r="D4217" t="s">
        <v>116</v>
      </c>
      <c r="E4217" t="s">
        <v>119</v>
      </c>
      <c r="F4217">
        <v>30</v>
      </c>
      <c r="G4217" t="s">
        <v>168</v>
      </c>
      <c r="H4217" t="s">
        <v>122</v>
      </c>
      <c r="I4217" t="s">
        <v>126</v>
      </c>
      <c r="J4217" t="s">
        <v>131</v>
      </c>
      <c r="K4217" t="s">
        <v>135</v>
      </c>
      <c r="L4217">
        <v>1</v>
      </c>
      <c r="M4217">
        <v>114156</v>
      </c>
      <c r="N4217" t="s">
        <v>153</v>
      </c>
      <c r="O4217">
        <v>102740</v>
      </c>
      <c r="P4217">
        <v>102740</v>
      </c>
      <c r="Q4217">
        <v>102740</v>
      </c>
      <c r="R4217" t="s">
        <v>160</v>
      </c>
      <c r="S4217" t="s">
        <v>162</v>
      </c>
    </row>
    <row r="4218" spans="1:19" x14ac:dyDescent="0.25">
      <c r="A4218">
        <v>14217</v>
      </c>
      <c r="B4218" s="7">
        <v>45650</v>
      </c>
      <c r="C4218" t="s">
        <v>27</v>
      </c>
      <c r="D4218" t="s">
        <v>117</v>
      </c>
      <c r="E4218" t="s">
        <v>118</v>
      </c>
      <c r="F4218">
        <v>18</v>
      </c>
      <c r="G4218" t="s">
        <v>166</v>
      </c>
      <c r="H4218" t="s">
        <v>125</v>
      </c>
      <c r="I4218" t="s">
        <v>128</v>
      </c>
      <c r="J4218" t="s">
        <v>132</v>
      </c>
      <c r="K4218" t="s">
        <v>145</v>
      </c>
      <c r="L4218">
        <v>7</v>
      </c>
      <c r="M4218">
        <v>80513</v>
      </c>
      <c r="N4218" t="s">
        <v>154</v>
      </c>
      <c r="O4218">
        <v>563591</v>
      </c>
      <c r="P4218">
        <v>563591</v>
      </c>
      <c r="Q4218">
        <v>563591</v>
      </c>
      <c r="R4218" t="s">
        <v>161</v>
      </c>
      <c r="S4218" t="s">
        <v>162</v>
      </c>
    </row>
    <row r="4219" spans="1:19" x14ac:dyDescent="0.25">
      <c r="A4219">
        <v>14218</v>
      </c>
      <c r="B4219" s="7">
        <v>45322</v>
      </c>
      <c r="C4219" t="s">
        <v>46</v>
      </c>
      <c r="D4219" t="s">
        <v>116</v>
      </c>
      <c r="E4219" t="s">
        <v>119</v>
      </c>
      <c r="F4219">
        <v>54</v>
      </c>
      <c r="G4219" t="s">
        <v>167</v>
      </c>
      <c r="H4219" t="s">
        <v>120</v>
      </c>
      <c r="I4219" t="s">
        <v>129</v>
      </c>
      <c r="J4219" t="s">
        <v>131</v>
      </c>
      <c r="K4219" t="s">
        <v>147</v>
      </c>
      <c r="L4219">
        <v>5</v>
      </c>
      <c r="M4219">
        <v>10394</v>
      </c>
      <c r="N4219" t="s">
        <v>157</v>
      </c>
      <c r="O4219">
        <v>50930</v>
      </c>
      <c r="P4219">
        <v>50930</v>
      </c>
      <c r="Q4219">
        <v>0</v>
      </c>
      <c r="R4219" t="s">
        <v>161</v>
      </c>
      <c r="S4219" t="s">
        <v>164</v>
      </c>
    </row>
    <row r="4220" spans="1:19" x14ac:dyDescent="0.25">
      <c r="A4220">
        <v>14219</v>
      </c>
      <c r="B4220" s="7">
        <v>45305</v>
      </c>
      <c r="C4220" t="s">
        <v>70</v>
      </c>
      <c r="D4220" t="s">
        <v>117</v>
      </c>
      <c r="E4220" t="s">
        <v>119</v>
      </c>
      <c r="F4220">
        <v>64</v>
      </c>
      <c r="G4220" t="s">
        <v>167</v>
      </c>
      <c r="H4220" t="s">
        <v>121</v>
      </c>
      <c r="I4220" t="s">
        <v>127</v>
      </c>
      <c r="J4220" t="s">
        <v>134</v>
      </c>
      <c r="K4220" t="s">
        <v>148</v>
      </c>
      <c r="L4220">
        <v>1</v>
      </c>
      <c r="M4220">
        <v>90468</v>
      </c>
      <c r="N4220" t="s">
        <v>156</v>
      </c>
      <c r="O4220">
        <v>87753</v>
      </c>
      <c r="P4220">
        <v>87753</v>
      </c>
      <c r="Q4220">
        <v>87753</v>
      </c>
      <c r="R4220" t="s">
        <v>161</v>
      </c>
      <c r="S4220" t="s">
        <v>162</v>
      </c>
    </row>
    <row r="4221" spans="1:19" x14ac:dyDescent="0.25">
      <c r="A4221">
        <v>14220</v>
      </c>
      <c r="B4221" s="7">
        <v>45335</v>
      </c>
      <c r="C4221" t="s">
        <v>41</v>
      </c>
      <c r="D4221" t="s">
        <v>117</v>
      </c>
      <c r="E4221" t="s">
        <v>118</v>
      </c>
      <c r="F4221">
        <v>64</v>
      </c>
      <c r="G4221" t="s">
        <v>167</v>
      </c>
      <c r="H4221" t="s">
        <v>123</v>
      </c>
      <c r="I4221" t="s">
        <v>127</v>
      </c>
      <c r="J4221" t="s">
        <v>134</v>
      </c>
      <c r="K4221" t="s">
        <v>150</v>
      </c>
      <c r="L4221">
        <v>9</v>
      </c>
      <c r="M4221">
        <v>56301</v>
      </c>
      <c r="N4221" t="s">
        <v>151</v>
      </c>
      <c r="O4221">
        <v>481373</v>
      </c>
      <c r="P4221">
        <v>481373</v>
      </c>
      <c r="Q4221">
        <v>481373</v>
      </c>
      <c r="R4221" t="s">
        <v>160</v>
      </c>
      <c r="S4221" t="s">
        <v>162</v>
      </c>
    </row>
    <row r="4222" spans="1:19" x14ac:dyDescent="0.25">
      <c r="A4222">
        <v>14221</v>
      </c>
      <c r="B4222" s="7">
        <v>45367</v>
      </c>
      <c r="C4222" t="s">
        <v>63</v>
      </c>
      <c r="D4222" t="s">
        <v>116</v>
      </c>
      <c r="E4222" t="s">
        <v>119</v>
      </c>
      <c r="F4222">
        <v>48</v>
      </c>
      <c r="G4222" t="s">
        <v>167</v>
      </c>
      <c r="H4222" t="s">
        <v>123</v>
      </c>
      <c r="I4222" t="s">
        <v>128</v>
      </c>
      <c r="J4222" t="s">
        <v>132</v>
      </c>
      <c r="K4222" t="s">
        <v>137</v>
      </c>
      <c r="L4222">
        <v>8</v>
      </c>
      <c r="M4222">
        <v>138704</v>
      </c>
      <c r="N4222" t="s">
        <v>157</v>
      </c>
      <c r="O4222">
        <v>1087439</v>
      </c>
      <c r="P4222">
        <v>1087439</v>
      </c>
      <c r="Q4222">
        <v>1087439</v>
      </c>
      <c r="R4222" t="s">
        <v>160</v>
      </c>
      <c r="S4222" t="s">
        <v>162</v>
      </c>
    </row>
    <row r="4223" spans="1:19" x14ac:dyDescent="0.25">
      <c r="A4223">
        <v>14222</v>
      </c>
      <c r="B4223" s="7">
        <v>45312</v>
      </c>
      <c r="C4223" t="s">
        <v>27</v>
      </c>
      <c r="D4223" t="s">
        <v>117</v>
      </c>
      <c r="E4223" t="s">
        <v>119</v>
      </c>
      <c r="F4223">
        <v>47</v>
      </c>
      <c r="G4223" t="s">
        <v>167</v>
      </c>
      <c r="H4223" t="s">
        <v>123</v>
      </c>
      <c r="I4223" t="s">
        <v>129</v>
      </c>
      <c r="J4223" t="s">
        <v>132</v>
      </c>
      <c r="K4223" t="s">
        <v>144</v>
      </c>
      <c r="L4223">
        <v>1</v>
      </c>
      <c r="M4223">
        <v>26213</v>
      </c>
      <c r="N4223" t="s">
        <v>158</v>
      </c>
      <c r="O4223">
        <v>20970</v>
      </c>
      <c r="P4223">
        <v>20970</v>
      </c>
      <c r="Q4223">
        <v>20970</v>
      </c>
      <c r="R4223" t="s">
        <v>159</v>
      </c>
      <c r="S4223" t="s">
        <v>162</v>
      </c>
    </row>
    <row r="4224" spans="1:19" x14ac:dyDescent="0.25">
      <c r="A4224">
        <v>14223</v>
      </c>
      <c r="B4224" s="7">
        <v>45335</v>
      </c>
      <c r="C4224" t="s">
        <v>32</v>
      </c>
      <c r="D4224" t="s">
        <v>116</v>
      </c>
      <c r="E4224" t="s">
        <v>118</v>
      </c>
      <c r="F4224">
        <v>47</v>
      </c>
      <c r="G4224" t="s">
        <v>167</v>
      </c>
      <c r="H4224" t="s">
        <v>121</v>
      </c>
      <c r="I4224" t="s">
        <v>126</v>
      </c>
      <c r="J4224" t="s">
        <v>132</v>
      </c>
      <c r="K4224" t="s">
        <v>137</v>
      </c>
      <c r="L4224">
        <v>6</v>
      </c>
      <c r="M4224">
        <v>144220</v>
      </c>
      <c r="N4224" t="s">
        <v>157</v>
      </c>
      <c r="O4224">
        <v>848013</v>
      </c>
      <c r="P4224">
        <v>848013</v>
      </c>
      <c r="Q4224">
        <v>0</v>
      </c>
      <c r="R4224" t="s">
        <v>160</v>
      </c>
      <c r="S4224" t="s">
        <v>164</v>
      </c>
    </row>
    <row r="4225" spans="1:19" x14ac:dyDescent="0.25">
      <c r="A4225">
        <v>14224</v>
      </c>
      <c r="B4225" s="7">
        <v>45356</v>
      </c>
      <c r="C4225" t="s">
        <v>24</v>
      </c>
      <c r="D4225" t="s">
        <v>117</v>
      </c>
      <c r="E4225" t="s">
        <v>118</v>
      </c>
      <c r="F4225">
        <v>62</v>
      </c>
      <c r="G4225" t="s">
        <v>167</v>
      </c>
      <c r="H4225" t="s">
        <v>120</v>
      </c>
      <c r="I4225" t="s">
        <v>126</v>
      </c>
      <c r="J4225" t="s">
        <v>131</v>
      </c>
      <c r="K4225" t="s">
        <v>147</v>
      </c>
      <c r="L4225">
        <v>9</v>
      </c>
      <c r="M4225">
        <v>74753</v>
      </c>
      <c r="N4225" t="s">
        <v>155</v>
      </c>
      <c r="O4225">
        <v>625682</v>
      </c>
      <c r="P4225">
        <v>625682</v>
      </c>
      <c r="Q4225">
        <v>625682</v>
      </c>
      <c r="R4225" t="s">
        <v>160</v>
      </c>
      <c r="S4225" t="s">
        <v>162</v>
      </c>
    </row>
    <row r="4226" spans="1:19" x14ac:dyDescent="0.25">
      <c r="A4226">
        <v>14225</v>
      </c>
      <c r="B4226" s="7">
        <v>45453</v>
      </c>
      <c r="C4226" t="s">
        <v>26</v>
      </c>
      <c r="D4226" t="s">
        <v>116</v>
      </c>
      <c r="E4226" t="s">
        <v>118</v>
      </c>
      <c r="F4226">
        <v>34</v>
      </c>
      <c r="G4226" t="s">
        <v>168</v>
      </c>
      <c r="H4226" t="s">
        <v>125</v>
      </c>
      <c r="I4226" t="s">
        <v>127</v>
      </c>
      <c r="J4226" t="s">
        <v>132</v>
      </c>
      <c r="K4226" t="s">
        <v>137</v>
      </c>
      <c r="L4226">
        <v>10</v>
      </c>
      <c r="M4226">
        <v>121329</v>
      </c>
      <c r="N4226" t="s">
        <v>152</v>
      </c>
      <c r="O4226">
        <v>1031296</v>
      </c>
      <c r="P4226">
        <v>0</v>
      </c>
      <c r="Q4226">
        <v>0</v>
      </c>
      <c r="R4226" t="s">
        <v>161</v>
      </c>
      <c r="S4226" t="s">
        <v>163</v>
      </c>
    </row>
    <row r="4227" spans="1:19" x14ac:dyDescent="0.25">
      <c r="A4227">
        <v>14226</v>
      </c>
      <c r="B4227" s="7">
        <v>45324</v>
      </c>
      <c r="C4227" t="s">
        <v>55</v>
      </c>
      <c r="D4227" t="s">
        <v>116</v>
      </c>
      <c r="E4227" t="s">
        <v>119</v>
      </c>
      <c r="F4227">
        <v>60</v>
      </c>
      <c r="G4227" t="s">
        <v>167</v>
      </c>
      <c r="H4227" t="s">
        <v>123</v>
      </c>
      <c r="I4227" t="s">
        <v>127</v>
      </c>
      <c r="J4227" t="s">
        <v>133</v>
      </c>
      <c r="K4227" t="s">
        <v>139</v>
      </c>
      <c r="L4227">
        <v>2</v>
      </c>
      <c r="M4227">
        <v>160998</v>
      </c>
      <c r="N4227" t="s">
        <v>152</v>
      </c>
      <c r="O4227">
        <v>273696</v>
      </c>
      <c r="P4227">
        <v>273696</v>
      </c>
      <c r="Q4227">
        <v>273696</v>
      </c>
      <c r="R4227" t="s">
        <v>159</v>
      </c>
      <c r="S4227" t="s">
        <v>162</v>
      </c>
    </row>
    <row r="4228" spans="1:19" x14ac:dyDescent="0.25">
      <c r="A4228">
        <v>14227</v>
      </c>
      <c r="B4228" s="7">
        <v>45451</v>
      </c>
      <c r="C4228" t="s">
        <v>54</v>
      </c>
      <c r="D4228" t="s">
        <v>116</v>
      </c>
      <c r="E4228" t="s">
        <v>118</v>
      </c>
      <c r="F4228">
        <v>27</v>
      </c>
      <c r="G4228" t="s">
        <v>168</v>
      </c>
      <c r="H4228" t="s">
        <v>120</v>
      </c>
      <c r="I4228" t="s">
        <v>129</v>
      </c>
      <c r="J4228" t="s">
        <v>131</v>
      </c>
      <c r="K4228" t="s">
        <v>138</v>
      </c>
      <c r="L4228">
        <v>5</v>
      </c>
      <c r="M4228">
        <v>174049</v>
      </c>
      <c r="N4228" t="s">
        <v>155</v>
      </c>
      <c r="O4228">
        <v>809327</v>
      </c>
      <c r="P4228">
        <v>809327</v>
      </c>
      <c r="Q4228">
        <v>0</v>
      </c>
      <c r="R4228" t="s">
        <v>160</v>
      </c>
      <c r="S4228" t="s">
        <v>164</v>
      </c>
    </row>
    <row r="4229" spans="1:19" x14ac:dyDescent="0.25">
      <c r="A4229">
        <v>14228</v>
      </c>
      <c r="B4229" s="7">
        <v>45526</v>
      </c>
      <c r="C4229" t="s">
        <v>50</v>
      </c>
      <c r="D4229" t="s">
        <v>117</v>
      </c>
      <c r="E4229" t="s">
        <v>118</v>
      </c>
      <c r="F4229">
        <v>40</v>
      </c>
      <c r="G4229" t="s">
        <v>169</v>
      </c>
      <c r="H4229" t="s">
        <v>123</v>
      </c>
      <c r="I4229" t="s">
        <v>130</v>
      </c>
      <c r="J4229" t="s">
        <v>133</v>
      </c>
      <c r="K4229" t="s">
        <v>143</v>
      </c>
      <c r="L4229">
        <v>10</v>
      </c>
      <c r="M4229">
        <v>181416</v>
      </c>
      <c r="N4229" t="s">
        <v>154</v>
      </c>
      <c r="O4229">
        <v>1814160</v>
      </c>
      <c r="P4229">
        <v>1814160</v>
      </c>
      <c r="Q4229">
        <v>0</v>
      </c>
      <c r="R4229" t="s">
        <v>160</v>
      </c>
      <c r="S4229" t="s">
        <v>164</v>
      </c>
    </row>
    <row r="4230" spans="1:19" x14ac:dyDescent="0.25">
      <c r="A4230">
        <v>14229</v>
      </c>
      <c r="B4230" s="7">
        <v>45456</v>
      </c>
      <c r="C4230" t="s">
        <v>100</v>
      </c>
      <c r="D4230" t="s">
        <v>117</v>
      </c>
      <c r="E4230" t="s">
        <v>119</v>
      </c>
      <c r="F4230">
        <v>43</v>
      </c>
      <c r="G4230" t="s">
        <v>169</v>
      </c>
      <c r="H4230" t="s">
        <v>125</v>
      </c>
      <c r="I4230" t="s">
        <v>128</v>
      </c>
      <c r="J4230" t="s">
        <v>134</v>
      </c>
      <c r="K4230" t="s">
        <v>146</v>
      </c>
      <c r="L4230">
        <v>1</v>
      </c>
      <c r="M4230">
        <v>68074</v>
      </c>
      <c r="N4230" t="s">
        <v>157</v>
      </c>
      <c r="O4230">
        <v>66712</v>
      </c>
      <c r="P4230">
        <v>66712</v>
      </c>
      <c r="Q4230">
        <v>0</v>
      </c>
      <c r="R4230" t="s">
        <v>159</v>
      </c>
      <c r="S4230" t="s">
        <v>164</v>
      </c>
    </row>
    <row r="4231" spans="1:19" x14ac:dyDescent="0.25">
      <c r="A4231">
        <v>14230</v>
      </c>
      <c r="B4231" s="7">
        <v>45516</v>
      </c>
      <c r="C4231" t="s">
        <v>34</v>
      </c>
      <c r="D4231" t="s">
        <v>117</v>
      </c>
      <c r="E4231" t="s">
        <v>119</v>
      </c>
      <c r="F4231">
        <v>38</v>
      </c>
      <c r="G4231" t="s">
        <v>169</v>
      </c>
      <c r="H4231" t="s">
        <v>120</v>
      </c>
      <c r="I4231" t="s">
        <v>128</v>
      </c>
      <c r="J4231" t="s">
        <v>132</v>
      </c>
      <c r="K4231" t="s">
        <v>137</v>
      </c>
      <c r="L4231">
        <v>6</v>
      </c>
      <c r="M4231">
        <v>20306</v>
      </c>
      <c r="N4231" t="s">
        <v>158</v>
      </c>
      <c r="O4231">
        <v>97468</v>
      </c>
      <c r="P4231">
        <v>97468</v>
      </c>
      <c r="Q4231">
        <v>97468</v>
      </c>
      <c r="R4231" t="s">
        <v>160</v>
      </c>
      <c r="S4231" t="s">
        <v>162</v>
      </c>
    </row>
    <row r="4232" spans="1:19" x14ac:dyDescent="0.25">
      <c r="A4232">
        <v>14231</v>
      </c>
      <c r="B4232" s="7">
        <v>45527</v>
      </c>
      <c r="C4232" t="s">
        <v>92</v>
      </c>
      <c r="D4232" t="s">
        <v>117</v>
      </c>
      <c r="E4232" t="s">
        <v>119</v>
      </c>
      <c r="F4232">
        <v>31</v>
      </c>
      <c r="G4232" t="s">
        <v>168</v>
      </c>
      <c r="H4232" t="s">
        <v>124</v>
      </c>
      <c r="I4232" t="s">
        <v>130</v>
      </c>
      <c r="J4232" t="s">
        <v>131</v>
      </c>
      <c r="K4232" t="s">
        <v>135</v>
      </c>
      <c r="L4232">
        <v>10</v>
      </c>
      <c r="M4232">
        <v>41452</v>
      </c>
      <c r="N4232" t="s">
        <v>156</v>
      </c>
      <c r="O4232">
        <v>402084</v>
      </c>
      <c r="P4232">
        <v>402084</v>
      </c>
      <c r="Q4232">
        <v>402084</v>
      </c>
      <c r="R4232" t="s">
        <v>160</v>
      </c>
      <c r="S4232" t="s">
        <v>162</v>
      </c>
    </row>
    <row r="4233" spans="1:19" x14ac:dyDescent="0.25">
      <c r="A4233">
        <v>14232</v>
      </c>
      <c r="B4233" s="7">
        <v>45380</v>
      </c>
      <c r="C4233" t="s">
        <v>52</v>
      </c>
      <c r="D4233" t="s">
        <v>117</v>
      </c>
      <c r="E4233" t="s">
        <v>119</v>
      </c>
      <c r="F4233">
        <v>31</v>
      </c>
      <c r="G4233" t="s">
        <v>168</v>
      </c>
      <c r="H4233" t="s">
        <v>122</v>
      </c>
      <c r="I4233" t="s">
        <v>129</v>
      </c>
      <c r="J4233" t="s">
        <v>133</v>
      </c>
      <c r="K4233" t="s">
        <v>141</v>
      </c>
      <c r="L4233">
        <v>2</v>
      </c>
      <c r="M4233">
        <v>125877</v>
      </c>
      <c r="N4233" t="s">
        <v>158</v>
      </c>
      <c r="O4233">
        <v>201403</v>
      </c>
      <c r="P4233">
        <v>201403</v>
      </c>
      <c r="Q4233">
        <v>0</v>
      </c>
      <c r="R4233" t="s">
        <v>159</v>
      </c>
      <c r="S4233" t="s">
        <v>164</v>
      </c>
    </row>
    <row r="4234" spans="1:19" x14ac:dyDescent="0.25">
      <c r="A4234">
        <v>14233</v>
      </c>
      <c r="B4234" s="7">
        <v>45334</v>
      </c>
      <c r="C4234" t="s">
        <v>103</v>
      </c>
      <c r="D4234" t="s">
        <v>116</v>
      </c>
      <c r="E4234" t="s">
        <v>119</v>
      </c>
      <c r="F4234">
        <v>59</v>
      </c>
      <c r="G4234" t="s">
        <v>167</v>
      </c>
      <c r="H4234" t="s">
        <v>122</v>
      </c>
      <c r="I4234" t="s">
        <v>126</v>
      </c>
      <c r="J4234" t="s">
        <v>134</v>
      </c>
      <c r="K4234" t="s">
        <v>150</v>
      </c>
      <c r="L4234">
        <v>3</v>
      </c>
      <c r="M4234">
        <v>123592</v>
      </c>
      <c r="N4234" t="s">
        <v>154</v>
      </c>
      <c r="O4234">
        <v>370776</v>
      </c>
      <c r="P4234">
        <v>370776</v>
      </c>
      <c r="Q4234">
        <v>370776</v>
      </c>
      <c r="R4234" t="s">
        <v>159</v>
      </c>
      <c r="S4234" t="s">
        <v>162</v>
      </c>
    </row>
    <row r="4235" spans="1:19" x14ac:dyDescent="0.25">
      <c r="A4235">
        <v>14234</v>
      </c>
      <c r="B4235" s="7">
        <v>45533</v>
      </c>
      <c r="C4235" t="s">
        <v>68</v>
      </c>
      <c r="D4235" t="s">
        <v>117</v>
      </c>
      <c r="E4235" t="s">
        <v>119</v>
      </c>
      <c r="F4235">
        <v>52</v>
      </c>
      <c r="G4235" t="s">
        <v>167</v>
      </c>
      <c r="H4235" t="s">
        <v>123</v>
      </c>
      <c r="I4235" t="s">
        <v>127</v>
      </c>
      <c r="J4235" t="s">
        <v>134</v>
      </c>
      <c r="K4235" t="s">
        <v>146</v>
      </c>
      <c r="L4235">
        <v>1</v>
      </c>
      <c r="M4235">
        <v>77197</v>
      </c>
      <c r="N4235" t="s">
        <v>152</v>
      </c>
      <c r="O4235">
        <v>65617</v>
      </c>
      <c r="P4235">
        <v>65617</v>
      </c>
      <c r="Q4235">
        <v>65617</v>
      </c>
      <c r="R4235" t="s">
        <v>159</v>
      </c>
      <c r="S4235" t="s">
        <v>162</v>
      </c>
    </row>
    <row r="4236" spans="1:19" x14ac:dyDescent="0.25">
      <c r="A4236">
        <v>14235</v>
      </c>
      <c r="B4236" s="7">
        <v>45648</v>
      </c>
      <c r="C4236" t="s">
        <v>34</v>
      </c>
      <c r="D4236" t="s">
        <v>117</v>
      </c>
      <c r="E4236" t="s">
        <v>118</v>
      </c>
      <c r="F4236">
        <v>29</v>
      </c>
      <c r="G4236" t="s">
        <v>168</v>
      </c>
      <c r="H4236" t="s">
        <v>123</v>
      </c>
      <c r="I4236" t="s">
        <v>128</v>
      </c>
      <c r="J4236" t="s">
        <v>131</v>
      </c>
      <c r="K4236" t="s">
        <v>135</v>
      </c>
      <c r="L4236">
        <v>6</v>
      </c>
      <c r="M4236">
        <v>110803</v>
      </c>
      <c r="N4236" t="s">
        <v>155</v>
      </c>
      <c r="O4236">
        <v>618280</v>
      </c>
      <c r="P4236">
        <v>618280</v>
      </c>
      <c r="Q4236">
        <v>0</v>
      </c>
      <c r="R4236" t="s">
        <v>160</v>
      </c>
      <c r="S4236" t="s">
        <v>164</v>
      </c>
    </row>
    <row r="4237" spans="1:19" x14ac:dyDescent="0.25">
      <c r="A4237">
        <v>14236</v>
      </c>
      <c r="B4237" s="7">
        <v>45413</v>
      </c>
      <c r="C4237" t="s">
        <v>21</v>
      </c>
      <c r="D4237" t="s">
        <v>116</v>
      </c>
      <c r="E4237" t="s">
        <v>119</v>
      </c>
      <c r="F4237">
        <v>40</v>
      </c>
      <c r="G4237" t="s">
        <v>169</v>
      </c>
      <c r="H4237" t="s">
        <v>122</v>
      </c>
      <c r="I4237" t="s">
        <v>128</v>
      </c>
      <c r="J4237" t="s">
        <v>132</v>
      </c>
      <c r="K4237" t="s">
        <v>142</v>
      </c>
      <c r="L4237">
        <v>9</v>
      </c>
      <c r="M4237">
        <v>72800</v>
      </c>
      <c r="N4237" t="s">
        <v>151</v>
      </c>
      <c r="O4237">
        <v>622440</v>
      </c>
      <c r="P4237">
        <v>622440</v>
      </c>
      <c r="Q4237">
        <v>622440</v>
      </c>
      <c r="R4237" t="s">
        <v>160</v>
      </c>
      <c r="S4237" t="s">
        <v>162</v>
      </c>
    </row>
    <row r="4238" spans="1:19" x14ac:dyDescent="0.25">
      <c r="A4238">
        <v>14237</v>
      </c>
      <c r="B4238" s="7">
        <v>45391</v>
      </c>
      <c r="C4238" t="s">
        <v>94</v>
      </c>
      <c r="D4238" t="s">
        <v>116</v>
      </c>
      <c r="E4238" t="s">
        <v>119</v>
      </c>
      <c r="F4238">
        <v>26</v>
      </c>
      <c r="G4238" t="s">
        <v>168</v>
      </c>
      <c r="H4238" t="s">
        <v>122</v>
      </c>
      <c r="I4238" t="s">
        <v>126</v>
      </c>
      <c r="J4238" t="s">
        <v>134</v>
      </c>
      <c r="K4238" t="s">
        <v>149</v>
      </c>
      <c r="L4238">
        <v>2</v>
      </c>
      <c r="M4238">
        <v>104144</v>
      </c>
      <c r="N4238" t="s">
        <v>152</v>
      </c>
      <c r="O4238">
        <v>177044</v>
      </c>
      <c r="P4238">
        <v>177044</v>
      </c>
      <c r="Q4238">
        <v>0</v>
      </c>
      <c r="R4238" t="s">
        <v>160</v>
      </c>
      <c r="S4238" t="s">
        <v>164</v>
      </c>
    </row>
    <row r="4239" spans="1:19" x14ac:dyDescent="0.25">
      <c r="A4239">
        <v>14238</v>
      </c>
      <c r="B4239" s="7">
        <v>45334</v>
      </c>
      <c r="C4239" t="s">
        <v>18</v>
      </c>
      <c r="D4239" t="s">
        <v>117</v>
      </c>
      <c r="E4239" t="s">
        <v>118</v>
      </c>
      <c r="F4239">
        <v>61</v>
      </c>
      <c r="G4239" t="s">
        <v>167</v>
      </c>
      <c r="H4239" t="s">
        <v>120</v>
      </c>
      <c r="I4239" t="s">
        <v>130</v>
      </c>
      <c r="J4239" t="s">
        <v>131</v>
      </c>
      <c r="K4239" t="s">
        <v>147</v>
      </c>
      <c r="L4239">
        <v>1</v>
      </c>
      <c r="M4239">
        <v>30074</v>
      </c>
      <c r="N4239" t="s">
        <v>156</v>
      </c>
      <c r="O4239">
        <v>29171</v>
      </c>
      <c r="P4239">
        <v>29171</v>
      </c>
      <c r="Q4239">
        <v>0</v>
      </c>
      <c r="R4239" t="s">
        <v>160</v>
      </c>
      <c r="S4239" t="s">
        <v>164</v>
      </c>
    </row>
    <row r="4240" spans="1:19" x14ac:dyDescent="0.25">
      <c r="A4240">
        <v>14239</v>
      </c>
      <c r="B4240" s="7">
        <v>45646</v>
      </c>
      <c r="C4240" t="s">
        <v>36</v>
      </c>
      <c r="D4240" t="s">
        <v>116</v>
      </c>
      <c r="E4240" t="s">
        <v>119</v>
      </c>
      <c r="F4240">
        <v>48</v>
      </c>
      <c r="G4240" t="s">
        <v>167</v>
      </c>
      <c r="H4240" t="s">
        <v>124</v>
      </c>
      <c r="I4240" t="s">
        <v>126</v>
      </c>
      <c r="J4240" t="s">
        <v>132</v>
      </c>
      <c r="K4240" t="s">
        <v>142</v>
      </c>
      <c r="L4240">
        <v>9</v>
      </c>
      <c r="M4240">
        <v>148168</v>
      </c>
      <c r="N4240" t="s">
        <v>151</v>
      </c>
      <c r="O4240">
        <v>1266836</v>
      </c>
      <c r="P4240">
        <v>1266836</v>
      </c>
      <c r="Q4240">
        <v>1266836</v>
      </c>
      <c r="R4240" t="s">
        <v>161</v>
      </c>
      <c r="S4240" t="s">
        <v>162</v>
      </c>
    </row>
    <row r="4241" spans="1:19" x14ac:dyDescent="0.25">
      <c r="A4241">
        <v>14240</v>
      </c>
      <c r="B4241" s="7">
        <v>45490</v>
      </c>
      <c r="C4241" t="s">
        <v>54</v>
      </c>
      <c r="D4241" t="s">
        <v>116</v>
      </c>
      <c r="E4241" t="s">
        <v>118</v>
      </c>
      <c r="F4241">
        <v>30</v>
      </c>
      <c r="G4241" t="s">
        <v>168</v>
      </c>
      <c r="H4241" t="s">
        <v>121</v>
      </c>
      <c r="I4241" t="s">
        <v>129</v>
      </c>
      <c r="J4241" t="s">
        <v>134</v>
      </c>
      <c r="K4241" t="s">
        <v>150</v>
      </c>
      <c r="L4241">
        <v>6</v>
      </c>
      <c r="M4241">
        <v>129112</v>
      </c>
      <c r="N4241" t="s">
        <v>152</v>
      </c>
      <c r="O4241">
        <v>658471</v>
      </c>
      <c r="P4241">
        <v>0</v>
      </c>
      <c r="Q4241">
        <v>0</v>
      </c>
      <c r="R4241" t="s">
        <v>159</v>
      </c>
      <c r="S4241" t="s">
        <v>163</v>
      </c>
    </row>
    <row r="4242" spans="1:19" x14ac:dyDescent="0.25">
      <c r="A4242">
        <v>14241</v>
      </c>
      <c r="B4242" s="7">
        <v>45448</v>
      </c>
      <c r="C4242" t="s">
        <v>74</v>
      </c>
      <c r="D4242" t="s">
        <v>117</v>
      </c>
      <c r="E4242" t="s">
        <v>119</v>
      </c>
      <c r="F4242">
        <v>58</v>
      </c>
      <c r="G4242" t="s">
        <v>167</v>
      </c>
      <c r="H4242" t="s">
        <v>121</v>
      </c>
      <c r="I4242" t="s">
        <v>127</v>
      </c>
      <c r="J4242" t="s">
        <v>133</v>
      </c>
      <c r="K4242" t="s">
        <v>141</v>
      </c>
      <c r="L4242">
        <v>3</v>
      </c>
      <c r="M4242">
        <v>16325</v>
      </c>
      <c r="N4242" t="s">
        <v>151</v>
      </c>
      <c r="O4242">
        <v>46526</v>
      </c>
      <c r="P4242">
        <v>46526</v>
      </c>
      <c r="Q4242">
        <v>46526</v>
      </c>
      <c r="R4242" t="s">
        <v>160</v>
      </c>
      <c r="S4242" t="s">
        <v>162</v>
      </c>
    </row>
    <row r="4243" spans="1:19" x14ac:dyDescent="0.25">
      <c r="A4243">
        <v>14242</v>
      </c>
      <c r="B4243" s="7">
        <v>45386</v>
      </c>
      <c r="C4243" t="s">
        <v>99</v>
      </c>
      <c r="D4243" t="s">
        <v>116</v>
      </c>
      <c r="E4243" t="s">
        <v>119</v>
      </c>
      <c r="F4243">
        <v>46</v>
      </c>
      <c r="G4243" t="s">
        <v>167</v>
      </c>
      <c r="H4243" t="s">
        <v>120</v>
      </c>
      <c r="I4243" t="s">
        <v>129</v>
      </c>
      <c r="J4243" t="s">
        <v>132</v>
      </c>
      <c r="K4243" t="s">
        <v>144</v>
      </c>
      <c r="L4243">
        <v>1</v>
      </c>
      <c r="M4243">
        <v>17401</v>
      </c>
      <c r="N4243" t="s">
        <v>156</v>
      </c>
      <c r="O4243">
        <v>16878</v>
      </c>
      <c r="P4243">
        <v>16878</v>
      </c>
      <c r="Q4243">
        <v>16878</v>
      </c>
      <c r="R4243" t="s">
        <v>160</v>
      </c>
      <c r="S4243" t="s">
        <v>162</v>
      </c>
    </row>
    <row r="4244" spans="1:19" x14ac:dyDescent="0.25">
      <c r="A4244">
        <v>14243</v>
      </c>
      <c r="B4244" s="7">
        <v>45335</v>
      </c>
      <c r="C4244" t="s">
        <v>56</v>
      </c>
      <c r="D4244" t="s">
        <v>117</v>
      </c>
      <c r="E4244" t="s">
        <v>119</v>
      </c>
      <c r="F4244">
        <v>22</v>
      </c>
      <c r="G4244" t="s">
        <v>166</v>
      </c>
      <c r="H4244" t="s">
        <v>120</v>
      </c>
      <c r="I4244" t="s">
        <v>126</v>
      </c>
      <c r="J4244" t="s">
        <v>132</v>
      </c>
      <c r="K4244" t="s">
        <v>144</v>
      </c>
      <c r="L4244">
        <v>4</v>
      </c>
      <c r="M4244">
        <v>197927</v>
      </c>
      <c r="N4244" t="s">
        <v>153</v>
      </c>
      <c r="O4244">
        <v>712537</v>
      </c>
      <c r="P4244">
        <v>712537</v>
      </c>
      <c r="Q4244">
        <v>712537</v>
      </c>
      <c r="R4244" t="s">
        <v>160</v>
      </c>
      <c r="S4244" t="s">
        <v>162</v>
      </c>
    </row>
    <row r="4245" spans="1:19" x14ac:dyDescent="0.25">
      <c r="A4245">
        <v>14244</v>
      </c>
      <c r="B4245" s="7">
        <v>45320</v>
      </c>
      <c r="C4245" t="s">
        <v>46</v>
      </c>
      <c r="D4245" t="s">
        <v>117</v>
      </c>
      <c r="E4245" t="s">
        <v>118</v>
      </c>
      <c r="F4245">
        <v>26</v>
      </c>
      <c r="G4245" t="s">
        <v>168</v>
      </c>
      <c r="H4245" t="s">
        <v>120</v>
      </c>
      <c r="I4245" t="s">
        <v>126</v>
      </c>
      <c r="J4245" t="s">
        <v>132</v>
      </c>
      <c r="K4245" t="s">
        <v>145</v>
      </c>
      <c r="L4245">
        <v>1</v>
      </c>
      <c r="M4245">
        <v>166355</v>
      </c>
      <c r="N4245" t="s">
        <v>151</v>
      </c>
      <c r="O4245">
        <v>158037</v>
      </c>
      <c r="P4245">
        <v>158037</v>
      </c>
      <c r="Q4245">
        <v>0</v>
      </c>
      <c r="R4245" t="s">
        <v>161</v>
      </c>
      <c r="S4245" t="s">
        <v>164</v>
      </c>
    </row>
    <row r="4246" spans="1:19" x14ac:dyDescent="0.25">
      <c r="A4246">
        <v>14245</v>
      </c>
      <c r="B4246" s="7">
        <v>45312</v>
      </c>
      <c r="C4246" t="s">
        <v>32</v>
      </c>
      <c r="D4246" t="s">
        <v>116</v>
      </c>
      <c r="E4246" t="s">
        <v>118</v>
      </c>
      <c r="F4246">
        <v>43</v>
      </c>
      <c r="G4246" t="s">
        <v>169</v>
      </c>
      <c r="H4246" t="s">
        <v>120</v>
      </c>
      <c r="I4246" t="s">
        <v>126</v>
      </c>
      <c r="J4246" t="s">
        <v>133</v>
      </c>
      <c r="K4246" t="s">
        <v>143</v>
      </c>
      <c r="L4246">
        <v>2</v>
      </c>
      <c r="M4246">
        <v>15514</v>
      </c>
      <c r="N4246" t="s">
        <v>157</v>
      </c>
      <c r="O4246">
        <v>30407</v>
      </c>
      <c r="P4246">
        <v>30407</v>
      </c>
      <c r="Q4246">
        <v>0</v>
      </c>
      <c r="R4246" t="s">
        <v>160</v>
      </c>
      <c r="S4246" t="s">
        <v>164</v>
      </c>
    </row>
    <row r="4247" spans="1:19" x14ac:dyDescent="0.25">
      <c r="A4247">
        <v>14246</v>
      </c>
      <c r="B4247" s="7">
        <v>45505</v>
      </c>
      <c r="C4247" t="s">
        <v>70</v>
      </c>
      <c r="D4247" t="s">
        <v>117</v>
      </c>
      <c r="E4247" t="s">
        <v>119</v>
      </c>
      <c r="F4247">
        <v>19</v>
      </c>
      <c r="G4247" t="s">
        <v>166</v>
      </c>
      <c r="H4247" t="s">
        <v>122</v>
      </c>
      <c r="I4247" t="s">
        <v>128</v>
      </c>
      <c r="J4247" t="s">
        <v>131</v>
      </c>
      <c r="K4247" t="s">
        <v>138</v>
      </c>
      <c r="L4247">
        <v>10</v>
      </c>
      <c r="M4247">
        <v>94236</v>
      </c>
      <c r="N4247" t="s">
        <v>152</v>
      </c>
      <c r="O4247">
        <v>801006</v>
      </c>
      <c r="P4247">
        <v>801006</v>
      </c>
      <c r="Q4247">
        <v>0</v>
      </c>
      <c r="R4247" t="s">
        <v>161</v>
      </c>
      <c r="S4247" t="s">
        <v>164</v>
      </c>
    </row>
    <row r="4248" spans="1:19" x14ac:dyDescent="0.25">
      <c r="A4248">
        <v>14247</v>
      </c>
      <c r="B4248" s="7">
        <v>45653</v>
      </c>
      <c r="C4248" t="s">
        <v>34</v>
      </c>
      <c r="D4248" t="s">
        <v>116</v>
      </c>
      <c r="E4248" t="s">
        <v>119</v>
      </c>
      <c r="F4248">
        <v>28</v>
      </c>
      <c r="G4248" t="s">
        <v>168</v>
      </c>
      <c r="H4248" t="s">
        <v>125</v>
      </c>
      <c r="I4248" t="s">
        <v>130</v>
      </c>
      <c r="J4248" t="s">
        <v>132</v>
      </c>
      <c r="K4248" t="s">
        <v>145</v>
      </c>
      <c r="L4248">
        <v>3</v>
      </c>
      <c r="M4248">
        <v>40509</v>
      </c>
      <c r="N4248" t="s">
        <v>158</v>
      </c>
      <c r="O4248">
        <v>97221</v>
      </c>
      <c r="P4248">
        <v>97221</v>
      </c>
      <c r="Q4248">
        <v>97221</v>
      </c>
      <c r="R4248" t="s">
        <v>159</v>
      </c>
      <c r="S4248" t="s">
        <v>162</v>
      </c>
    </row>
    <row r="4249" spans="1:19" x14ac:dyDescent="0.25">
      <c r="A4249">
        <v>14248</v>
      </c>
      <c r="B4249" s="7">
        <v>45474</v>
      </c>
      <c r="C4249" t="s">
        <v>78</v>
      </c>
      <c r="D4249" t="s">
        <v>117</v>
      </c>
      <c r="E4249" t="s">
        <v>118</v>
      </c>
      <c r="F4249">
        <v>37</v>
      </c>
      <c r="G4249" t="s">
        <v>169</v>
      </c>
      <c r="H4249" t="s">
        <v>122</v>
      </c>
      <c r="I4249" t="s">
        <v>128</v>
      </c>
      <c r="J4249" t="s">
        <v>134</v>
      </c>
      <c r="K4249" t="s">
        <v>148</v>
      </c>
      <c r="L4249">
        <v>8</v>
      </c>
      <c r="M4249">
        <v>112272</v>
      </c>
      <c r="N4249" t="s">
        <v>152</v>
      </c>
      <c r="O4249">
        <v>763449</v>
      </c>
      <c r="P4249">
        <v>763449</v>
      </c>
      <c r="Q4249">
        <v>0</v>
      </c>
      <c r="R4249" t="s">
        <v>160</v>
      </c>
      <c r="S4249" t="s">
        <v>164</v>
      </c>
    </row>
    <row r="4250" spans="1:19" x14ac:dyDescent="0.25">
      <c r="A4250">
        <v>14249</v>
      </c>
      <c r="B4250" s="7">
        <v>45329</v>
      </c>
      <c r="C4250" t="s">
        <v>66</v>
      </c>
      <c r="D4250" t="s">
        <v>117</v>
      </c>
      <c r="E4250" t="s">
        <v>119</v>
      </c>
      <c r="F4250">
        <v>34</v>
      </c>
      <c r="G4250" t="s">
        <v>168</v>
      </c>
      <c r="H4250" t="s">
        <v>121</v>
      </c>
      <c r="I4250" t="s">
        <v>127</v>
      </c>
      <c r="J4250" t="s">
        <v>132</v>
      </c>
      <c r="K4250" t="s">
        <v>142</v>
      </c>
      <c r="L4250">
        <v>5</v>
      </c>
      <c r="M4250">
        <v>116071</v>
      </c>
      <c r="N4250" t="s">
        <v>151</v>
      </c>
      <c r="O4250">
        <v>551337</v>
      </c>
      <c r="P4250">
        <v>551337</v>
      </c>
      <c r="Q4250">
        <v>551337</v>
      </c>
      <c r="R4250" t="s">
        <v>161</v>
      </c>
      <c r="S4250" t="s">
        <v>162</v>
      </c>
    </row>
    <row r="4251" spans="1:19" x14ac:dyDescent="0.25">
      <c r="A4251">
        <v>14250</v>
      </c>
      <c r="B4251" s="7">
        <v>45639</v>
      </c>
      <c r="C4251" t="s">
        <v>37</v>
      </c>
      <c r="D4251" t="s">
        <v>116</v>
      </c>
      <c r="E4251" t="s">
        <v>119</v>
      </c>
      <c r="F4251">
        <v>27</v>
      </c>
      <c r="G4251" t="s">
        <v>168</v>
      </c>
      <c r="H4251" t="s">
        <v>122</v>
      </c>
      <c r="I4251" t="s">
        <v>130</v>
      </c>
      <c r="J4251" t="s">
        <v>131</v>
      </c>
      <c r="K4251" t="s">
        <v>135</v>
      </c>
      <c r="L4251">
        <v>7</v>
      </c>
      <c r="M4251">
        <v>13929</v>
      </c>
      <c r="N4251" t="s">
        <v>155</v>
      </c>
      <c r="O4251">
        <v>90677</v>
      </c>
      <c r="P4251">
        <v>90677</v>
      </c>
      <c r="Q4251">
        <v>90677</v>
      </c>
      <c r="R4251" t="s">
        <v>161</v>
      </c>
      <c r="S4251" t="s">
        <v>162</v>
      </c>
    </row>
    <row r="4252" spans="1:19" x14ac:dyDescent="0.25">
      <c r="A4252">
        <v>14251</v>
      </c>
      <c r="B4252" s="7">
        <v>45524</v>
      </c>
      <c r="C4252" t="s">
        <v>57</v>
      </c>
      <c r="D4252" t="s">
        <v>117</v>
      </c>
      <c r="E4252" t="s">
        <v>118</v>
      </c>
      <c r="F4252">
        <v>60</v>
      </c>
      <c r="G4252" t="s">
        <v>167</v>
      </c>
      <c r="H4252" t="s">
        <v>121</v>
      </c>
      <c r="I4252" t="s">
        <v>128</v>
      </c>
      <c r="J4252" t="s">
        <v>134</v>
      </c>
      <c r="K4252" t="s">
        <v>150</v>
      </c>
      <c r="L4252">
        <v>10</v>
      </c>
      <c r="M4252">
        <v>80910</v>
      </c>
      <c r="N4252" t="s">
        <v>155</v>
      </c>
      <c r="O4252">
        <v>752463</v>
      </c>
      <c r="P4252">
        <v>752463</v>
      </c>
      <c r="Q4252">
        <v>0</v>
      </c>
      <c r="R4252" t="s">
        <v>161</v>
      </c>
      <c r="S4252" t="s">
        <v>164</v>
      </c>
    </row>
    <row r="4253" spans="1:19" x14ac:dyDescent="0.25">
      <c r="A4253">
        <v>14252</v>
      </c>
      <c r="B4253" s="7">
        <v>45382</v>
      </c>
      <c r="C4253" t="s">
        <v>115</v>
      </c>
      <c r="D4253" t="s">
        <v>117</v>
      </c>
      <c r="E4253" t="s">
        <v>119</v>
      </c>
      <c r="F4253">
        <v>57</v>
      </c>
      <c r="G4253" t="s">
        <v>167</v>
      </c>
      <c r="H4253" t="s">
        <v>123</v>
      </c>
      <c r="I4253" t="s">
        <v>128</v>
      </c>
      <c r="J4253" t="s">
        <v>134</v>
      </c>
      <c r="K4253" t="s">
        <v>150</v>
      </c>
      <c r="L4253">
        <v>2</v>
      </c>
      <c r="M4253">
        <v>188408</v>
      </c>
      <c r="N4253" t="s">
        <v>155</v>
      </c>
      <c r="O4253">
        <v>350438</v>
      </c>
      <c r="P4253">
        <v>350438</v>
      </c>
      <c r="Q4253">
        <v>350438</v>
      </c>
      <c r="R4253" t="s">
        <v>159</v>
      </c>
      <c r="S4253" t="s">
        <v>162</v>
      </c>
    </row>
    <row r="4254" spans="1:19" x14ac:dyDescent="0.25">
      <c r="A4254">
        <v>14253</v>
      </c>
      <c r="B4254" s="7">
        <v>45404</v>
      </c>
      <c r="C4254" t="s">
        <v>71</v>
      </c>
      <c r="D4254" t="s">
        <v>116</v>
      </c>
      <c r="E4254" t="s">
        <v>118</v>
      </c>
      <c r="F4254">
        <v>32</v>
      </c>
      <c r="G4254" t="s">
        <v>168</v>
      </c>
      <c r="H4254" t="s">
        <v>124</v>
      </c>
      <c r="I4254" t="s">
        <v>130</v>
      </c>
      <c r="J4254" t="s">
        <v>132</v>
      </c>
      <c r="K4254" t="s">
        <v>145</v>
      </c>
      <c r="L4254">
        <v>1</v>
      </c>
      <c r="M4254">
        <v>130737</v>
      </c>
      <c r="N4254" t="s">
        <v>157</v>
      </c>
      <c r="O4254">
        <v>128122</v>
      </c>
      <c r="P4254">
        <v>128122</v>
      </c>
      <c r="Q4254">
        <v>0</v>
      </c>
      <c r="R4254" t="s">
        <v>160</v>
      </c>
      <c r="S4254" t="s">
        <v>164</v>
      </c>
    </row>
    <row r="4255" spans="1:19" x14ac:dyDescent="0.25">
      <c r="A4255">
        <v>14254</v>
      </c>
      <c r="B4255" s="7">
        <v>45599</v>
      </c>
      <c r="C4255" t="s">
        <v>18</v>
      </c>
      <c r="D4255" t="s">
        <v>117</v>
      </c>
      <c r="E4255" t="s">
        <v>118</v>
      </c>
      <c r="F4255">
        <v>65</v>
      </c>
      <c r="G4255" t="s">
        <v>167</v>
      </c>
      <c r="H4255" t="s">
        <v>123</v>
      </c>
      <c r="I4255" t="s">
        <v>130</v>
      </c>
      <c r="J4255" t="s">
        <v>134</v>
      </c>
      <c r="K4255" t="s">
        <v>149</v>
      </c>
      <c r="L4255">
        <v>2</v>
      </c>
      <c r="M4255">
        <v>39683</v>
      </c>
      <c r="N4255" t="s">
        <v>151</v>
      </c>
      <c r="O4255">
        <v>75397</v>
      </c>
      <c r="P4255">
        <v>75397</v>
      </c>
      <c r="Q4255">
        <v>75397</v>
      </c>
      <c r="R4255" t="s">
        <v>160</v>
      </c>
      <c r="S4255" t="s">
        <v>162</v>
      </c>
    </row>
    <row r="4256" spans="1:19" x14ac:dyDescent="0.25">
      <c r="A4256">
        <v>14255</v>
      </c>
      <c r="B4256" s="7">
        <v>45503</v>
      </c>
      <c r="C4256" t="s">
        <v>78</v>
      </c>
      <c r="D4256" t="s">
        <v>116</v>
      </c>
      <c r="E4256" t="s">
        <v>119</v>
      </c>
      <c r="F4256">
        <v>57</v>
      </c>
      <c r="G4256" t="s">
        <v>167</v>
      </c>
      <c r="H4256" t="s">
        <v>123</v>
      </c>
      <c r="I4256" t="s">
        <v>129</v>
      </c>
      <c r="J4256" t="s">
        <v>131</v>
      </c>
      <c r="K4256" t="s">
        <v>136</v>
      </c>
      <c r="L4256">
        <v>8</v>
      </c>
      <c r="M4256">
        <v>50296</v>
      </c>
      <c r="N4256" t="s">
        <v>154</v>
      </c>
      <c r="O4256">
        <v>402368</v>
      </c>
      <c r="P4256">
        <v>402368</v>
      </c>
      <c r="Q4256">
        <v>402368</v>
      </c>
      <c r="R4256" t="s">
        <v>161</v>
      </c>
      <c r="S4256" t="s">
        <v>162</v>
      </c>
    </row>
    <row r="4257" spans="1:19" x14ac:dyDescent="0.25">
      <c r="A4257">
        <v>14256</v>
      </c>
      <c r="B4257" s="7">
        <v>45374</v>
      </c>
      <c r="C4257" t="s">
        <v>77</v>
      </c>
      <c r="D4257" t="s">
        <v>117</v>
      </c>
      <c r="E4257" t="s">
        <v>119</v>
      </c>
      <c r="F4257">
        <v>54</v>
      </c>
      <c r="G4257" t="s">
        <v>167</v>
      </c>
      <c r="H4257" t="s">
        <v>120</v>
      </c>
      <c r="I4257" t="s">
        <v>128</v>
      </c>
      <c r="J4257" t="s">
        <v>132</v>
      </c>
      <c r="K4257" t="s">
        <v>144</v>
      </c>
      <c r="L4257">
        <v>5</v>
      </c>
      <c r="M4257">
        <v>109945</v>
      </c>
      <c r="N4257" t="s">
        <v>152</v>
      </c>
      <c r="O4257">
        <v>467266</v>
      </c>
      <c r="P4257">
        <v>467266</v>
      </c>
      <c r="Q4257">
        <v>467266</v>
      </c>
      <c r="R4257" t="s">
        <v>159</v>
      </c>
      <c r="S4257" t="s">
        <v>162</v>
      </c>
    </row>
    <row r="4258" spans="1:19" x14ac:dyDescent="0.25">
      <c r="A4258">
        <v>14257</v>
      </c>
      <c r="B4258" s="7">
        <v>45553</v>
      </c>
      <c r="C4258" t="s">
        <v>33</v>
      </c>
      <c r="D4258" t="s">
        <v>116</v>
      </c>
      <c r="E4258" t="s">
        <v>118</v>
      </c>
      <c r="F4258">
        <v>33</v>
      </c>
      <c r="G4258" t="s">
        <v>168</v>
      </c>
      <c r="H4258" t="s">
        <v>124</v>
      </c>
      <c r="I4258" t="s">
        <v>128</v>
      </c>
      <c r="J4258" t="s">
        <v>132</v>
      </c>
      <c r="K4258" t="s">
        <v>144</v>
      </c>
      <c r="L4258">
        <v>9</v>
      </c>
      <c r="M4258">
        <v>184324</v>
      </c>
      <c r="N4258" t="s">
        <v>157</v>
      </c>
      <c r="O4258">
        <v>1625737</v>
      </c>
      <c r="P4258">
        <v>1625737</v>
      </c>
      <c r="Q4258">
        <v>1625737</v>
      </c>
      <c r="R4258" t="s">
        <v>160</v>
      </c>
      <c r="S4258" t="s">
        <v>162</v>
      </c>
    </row>
    <row r="4259" spans="1:19" x14ac:dyDescent="0.25">
      <c r="A4259">
        <v>14258</v>
      </c>
      <c r="B4259" s="7">
        <v>45492</v>
      </c>
      <c r="C4259" t="s">
        <v>114</v>
      </c>
      <c r="D4259" t="s">
        <v>117</v>
      </c>
      <c r="E4259" t="s">
        <v>119</v>
      </c>
      <c r="F4259">
        <v>61</v>
      </c>
      <c r="G4259" t="s">
        <v>167</v>
      </c>
      <c r="H4259" t="s">
        <v>120</v>
      </c>
      <c r="I4259" t="s">
        <v>127</v>
      </c>
      <c r="J4259" t="s">
        <v>134</v>
      </c>
      <c r="K4259" t="s">
        <v>150</v>
      </c>
      <c r="L4259">
        <v>1</v>
      </c>
      <c r="M4259">
        <v>100222</v>
      </c>
      <c r="N4259" t="s">
        <v>154</v>
      </c>
      <c r="O4259">
        <v>100222</v>
      </c>
      <c r="P4259">
        <v>100222</v>
      </c>
      <c r="Q4259">
        <v>0</v>
      </c>
      <c r="R4259" t="s">
        <v>160</v>
      </c>
      <c r="S4259" t="s">
        <v>164</v>
      </c>
    </row>
    <row r="4260" spans="1:19" x14ac:dyDescent="0.25">
      <c r="A4260">
        <v>14259</v>
      </c>
      <c r="B4260" s="7">
        <v>45374</v>
      </c>
      <c r="C4260" t="s">
        <v>73</v>
      </c>
      <c r="D4260" t="s">
        <v>117</v>
      </c>
      <c r="E4260" t="s">
        <v>119</v>
      </c>
      <c r="F4260">
        <v>61</v>
      </c>
      <c r="G4260" t="s">
        <v>167</v>
      </c>
      <c r="H4260" t="s">
        <v>121</v>
      </c>
      <c r="I4260" t="s">
        <v>130</v>
      </c>
      <c r="J4260" t="s">
        <v>133</v>
      </c>
      <c r="K4260" t="s">
        <v>139</v>
      </c>
      <c r="L4260">
        <v>7</v>
      </c>
      <c r="M4260">
        <v>171356</v>
      </c>
      <c r="N4260" t="s">
        <v>152</v>
      </c>
      <c r="O4260">
        <v>1019568</v>
      </c>
      <c r="P4260">
        <v>1019568</v>
      </c>
      <c r="Q4260">
        <v>1019568</v>
      </c>
      <c r="R4260" t="s">
        <v>160</v>
      </c>
      <c r="S4260" t="s">
        <v>162</v>
      </c>
    </row>
    <row r="4261" spans="1:19" x14ac:dyDescent="0.25">
      <c r="A4261">
        <v>14260</v>
      </c>
      <c r="B4261" s="7">
        <v>45471</v>
      </c>
      <c r="C4261" t="s">
        <v>76</v>
      </c>
      <c r="D4261" t="s">
        <v>117</v>
      </c>
      <c r="E4261" t="s">
        <v>118</v>
      </c>
      <c r="F4261">
        <v>31</v>
      </c>
      <c r="G4261" t="s">
        <v>168</v>
      </c>
      <c r="H4261" t="s">
        <v>123</v>
      </c>
      <c r="I4261" t="s">
        <v>126</v>
      </c>
      <c r="J4261" t="s">
        <v>131</v>
      </c>
      <c r="K4261" t="s">
        <v>138</v>
      </c>
      <c r="L4261">
        <v>5</v>
      </c>
      <c r="M4261">
        <v>100053</v>
      </c>
      <c r="N4261" t="s">
        <v>152</v>
      </c>
      <c r="O4261">
        <v>425225</v>
      </c>
      <c r="P4261">
        <v>425225</v>
      </c>
      <c r="Q4261">
        <v>0</v>
      </c>
      <c r="R4261" t="s">
        <v>159</v>
      </c>
      <c r="S4261" t="s">
        <v>164</v>
      </c>
    </row>
    <row r="4262" spans="1:19" x14ac:dyDescent="0.25">
      <c r="A4262">
        <v>14261</v>
      </c>
      <c r="B4262" s="7">
        <v>45456</v>
      </c>
      <c r="C4262" t="s">
        <v>87</v>
      </c>
      <c r="D4262" t="s">
        <v>117</v>
      </c>
      <c r="E4262" t="s">
        <v>119</v>
      </c>
      <c r="F4262">
        <v>23</v>
      </c>
      <c r="G4262" t="s">
        <v>166</v>
      </c>
      <c r="H4262" t="s">
        <v>122</v>
      </c>
      <c r="I4262" t="s">
        <v>130</v>
      </c>
      <c r="J4262" t="s">
        <v>134</v>
      </c>
      <c r="K4262" t="s">
        <v>149</v>
      </c>
      <c r="L4262">
        <v>4</v>
      </c>
      <c r="M4262">
        <v>68992</v>
      </c>
      <c r="N4262" t="s">
        <v>155</v>
      </c>
      <c r="O4262">
        <v>256650</v>
      </c>
      <c r="P4262">
        <v>256650</v>
      </c>
      <c r="Q4262">
        <v>0</v>
      </c>
      <c r="R4262" t="s">
        <v>159</v>
      </c>
      <c r="S4262" t="s">
        <v>164</v>
      </c>
    </row>
    <row r="4263" spans="1:19" x14ac:dyDescent="0.25">
      <c r="A4263">
        <v>14262</v>
      </c>
      <c r="B4263" s="7">
        <v>45319</v>
      </c>
      <c r="C4263" t="s">
        <v>91</v>
      </c>
      <c r="D4263" t="s">
        <v>116</v>
      </c>
      <c r="E4263" t="s">
        <v>119</v>
      </c>
      <c r="F4263">
        <v>53</v>
      </c>
      <c r="G4263" t="s">
        <v>167</v>
      </c>
      <c r="H4263" t="s">
        <v>124</v>
      </c>
      <c r="I4263" t="s">
        <v>128</v>
      </c>
      <c r="J4263" t="s">
        <v>134</v>
      </c>
      <c r="K4263" t="s">
        <v>148</v>
      </c>
      <c r="L4263">
        <v>4</v>
      </c>
      <c r="M4263">
        <v>25683</v>
      </c>
      <c r="N4263" t="s">
        <v>156</v>
      </c>
      <c r="O4263">
        <v>99650</v>
      </c>
      <c r="P4263">
        <v>99650</v>
      </c>
      <c r="Q4263">
        <v>99650</v>
      </c>
      <c r="R4263" t="s">
        <v>161</v>
      </c>
      <c r="S4263" t="s">
        <v>162</v>
      </c>
    </row>
    <row r="4264" spans="1:19" x14ac:dyDescent="0.25">
      <c r="A4264">
        <v>14263</v>
      </c>
      <c r="B4264" s="7">
        <v>45626</v>
      </c>
      <c r="C4264" t="s">
        <v>67</v>
      </c>
      <c r="D4264" t="s">
        <v>116</v>
      </c>
      <c r="E4264" t="s">
        <v>119</v>
      </c>
      <c r="F4264">
        <v>63</v>
      </c>
      <c r="G4264" t="s">
        <v>167</v>
      </c>
      <c r="H4264" t="s">
        <v>125</v>
      </c>
      <c r="I4264" t="s">
        <v>126</v>
      </c>
      <c r="J4264" t="s">
        <v>132</v>
      </c>
      <c r="K4264" t="s">
        <v>142</v>
      </c>
      <c r="L4264">
        <v>10</v>
      </c>
      <c r="M4264">
        <v>188868</v>
      </c>
      <c r="N4264" t="s">
        <v>156</v>
      </c>
      <c r="O4264">
        <v>1832019</v>
      </c>
      <c r="P4264">
        <v>1832019</v>
      </c>
      <c r="Q4264">
        <v>0</v>
      </c>
      <c r="R4264" t="s">
        <v>160</v>
      </c>
      <c r="S4264" t="s">
        <v>164</v>
      </c>
    </row>
    <row r="4265" spans="1:19" x14ac:dyDescent="0.25">
      <c r="A4265">
        <v>14264</v>
      </c>
      <c r="B4265" s="7">
        <v>45563</v>
      </c>
      <c r="C4265" t="s">
        <v>22</v>
      </c>
      <c r="D4265" t="s">
        <v>116</v>
      </c>
      <c r="E4265" t="s">
        <v>119</v>
      </c>
      <c r="F4265">
        <v>42</v>
      </c>
      <c r="G4265" t="s">
        <v>169</v>
      </c>
      <c r="H4265" t="s">
        <v>123</v>
      </c>
      <c r="I4265" t="s">
        <v>129</v>
      </c>
      <c r="J4265" t="s">
        <v>133</v>
      </c>
      <c r="K4265" t="s">
        <v>140</v>
      </c>
      <c r="L4265">
        <v>1</v>
      </c>
      <c r="M4265">
        <v>183176</v>
      </c>
      <c r="N4265" t="s">
        <v>152</v>
      </c>
      <c r="O4265">
        <v>155699</v>
      </c>
      <c r="P4265">
        <v>155699</v>
      </c>
      <c r="Q4265">
        <v>155699</v>
      </c>
      <c r="R4265" t="s">
        <v>160</v>
      </c>
      <c r="S4265" t="s">
        <v>162</v>
      </c>
    </row>
    <row r="4266" spans="1:19" x14ac:dyDescent="0.25">
      <c r="A4266">
        <v>14265</v>
      </c>
      <c r="B4266" s="7">
        <v>45541</v>
      </c>
      <c r="C4266" t="s">
        <v>33</v>
      </c>
      <c r="D4266" t="s">
        <v>117</v>
      </c>
      <c r="E4266" t="s">
        <v>118</v>
      </c>
      <c r="F4266">
        <v>29</v>
      </c>
      <c r="G4266" t="s">
        <v>168</v>
      </c>
      <c r="H4266" t="s">
        <v>125</v>
      </c>
      <c r="I4266" t="s">
        <v>128</v>
      </c>
      <c r="J4266" t="s">
        <v>131</v>
      </c>
      <c r="K4266" t="s">
        <v>135</v>
      </c>
      <c r="L4266">
        <v>1</v>
      </c>
      <c r="M4266">
        <v>161850</v>
      </c>
      <c r="N4266" t="s">
        <v>158</v>
      </c>
      <c r="O4266">
        <v>129480</v>
      </c>
      <c r="P4266">
        <v>129480</v>
      </c>
      <c r="Q4266">
        <v>129480</v>
      </c>
      <c r="R4266" t="s">
        <v>160</v>
      </c>
      <c r="S4266" t="s">
        <v>162</v>
      </c>
    </row>
    <row r="4267" spans="1:19" x14ac:dyDescent="0.25">
      <c r="A4267">
        <v>14266</v>
      </c>
      <c r="B4267" s="7">
        <v>45478</v>
      </c>
      <c r="C4267" t="s">
        <v>109</v>
      </c>
      <c r="D4267" t="s">
        <v>116</v>
      </c>
      <c r="E4267" t="s">
        <v>119</v>
      </c>
      <c r="F4267">
        <v>28</v>
      </c>
      <c r="G4267" t="s">
        <v>168</v>
      </c>
      <c r="H4267" t="s">
        <v>125</v>
      </c>
      <c r="I4267" t="s">
        <v>130</v>
      </c>
      <c r="J4267" t="s">
        <v>131</v>
      </c>
      <c r="K4267" t="s">
        <v>135</v>
      </c>
      <c r="L4267">
        <v>3</v>
      </c>
      <c r="M4267">
        <v>28790</v>
      </c>
      <c r="N4267" t="s">
        <v>151</v>
      </c>
      <c r="O4267">
        <v>82051</v>
      </c>
      <c r="P4267">
        <v>82051</v>
      </c>
      <c r="Q4267">
        <v>0</v>
      </c>
      <c r="R4267" t="s">
        <v>160</v>
      </c>
      <c r="S4267" t="s">
        <v>164</v>
      </c>
    </row>
    <row r="4268" spans="1:19" x14ac:dyDescent="0.25">
      <c r="A4268">
        <v>14267</v>
      </c>
      <c r="B4268" s="7">
        <v>45589</v>
      </c>
      <c r="C4268" t="s">
        <v>53</v>
      </c>
      <c r="D4268" t="s">
        <v>116</v>
      </c>
      <c r="E4268" t="s">
        <v>118</v>
      </c>
      <c r="F4268">
        <v>48</v>
      </c>
      <c r="G4268" t="s">
        <v>167</v>
      </c>
      <c r="H4268" t="s">
        <v>123</v>
      </c>
      <c r="I4268" t="s">
        <v>127</v>
      </c>
      <c r="J4268" t="s">
        <v>132</v>
      </c>
      <c r="K4268" t="s">
        <v>145</v>
      </c>
      <c r="L4268">
        <v>5</v>
      </c>
      <c r="M4268">
        <v>106931</v>
      </c>
      <c r="N4268" t="s">
        <v>152</v>
      </c>
      <c r="O4268">
        <v>454456</v>
      </c>
      <c r="P4268">
        <v>454456</v>
      </c>
      <c r="Q4268">
        <v>454456</v>
      </c>
      <c r="R4268" t="s">
        <v>160</v>
      </c>
      <c r="S4268" t="s">
        <v>162</v>
      </c>
    </row>
    <row r="4269" spans="1:19" x14ac:dyDescent="0.25">
      <c r="A4269">
        <v>14268</v>
      </c>
      <c r="B4269" s="7">
        <v>45429</v>
      </c>
      <c r="C4269" t="s">
        <v>103</v>
      </c>
      <c r="D4269" t="s">
        <v>116</v>
      </c>
      <c r="E4269" t="s">
        <v>119</v>
      </c>
      <c r="F4269">
        <v>22</v>
      </c>
      <c r="G4269" t="s">
        <v>166</v>
      </c>
      <c r="H4269" t="s">
        <v>124</v>
      </c>
      <c r="I4269" t="s">
        <v>127</v>
      </c>
      <c r="J4269" t="s">
        <v>134</v>
      </c>
      <c r="K4269" t="s">
        <v>148</v>
      </c>
      <c r="L4269">
        <v>4</v>
      </c>
      <c r="M4269">
        <v>170107</v>
      </c>
      <c r="N4269" t="s">
        <v>157</v>
      </c>
      <c r="O4269">
        <v>666819</v>
      </c>
      <c r="P4269">
        <v>666819</v>
      </c>
      <c r="Q4269">
        <v>666819</v>
      </c>
      <c r="R4269" t="s">
        <v>160</v>
      </c>
      <c r="S4269" t="s">
        <v>162</v>
      </c>
    </row>
    <row r="4270" spans="1:19" x14ac:dyDescent="0.25">
      <c r="A4270">
        <v>14269</v>
      </c>
      <c r="B4270" s="7">
        <v>45455</v>
      </c>
      <c r="C4270" t="s">
        <v>107</v>
      </c>
      <c r="D4270" t="s">
        <v>116</v>
      </c>
      <c r="E4270" t="s">
        <v>118</v>
      </c>
      <c r="F4270">
        <v>65</v>
      </c>
      <c r="G4270" t="s">
        <v>167</v>
      </c>
      <c r="H4270" t="s">
        <v>123</v>
      </c>
      <c r="I4270" t="s">
        <v>128</v>
      </c>
      <c r="J4270" t="s">
        <v>133</v>
      </c>
      <c r="K4270" t="s">
        <v>143</v>
      </c>
      <c r="L4270">
        <v>1</v>
      </c>
      <c r="M4270">
        <v>95965</v>
      </c>
      <c r="N4270" t="s">
        <v>153</v>
      </c>
      <c r="O4270">
        <v>86368</v>
      </c>
      <c r="P4270">
        <v>86368</v>
      </c>
      <c r="Q4270">
        <v>86368</v>
      </c>
      <c r="R4270" t="s">
        <v>160</v>
      </c>
      <c r="S4270" t="s">
        <v>162</v>
      </c>
    </row>
    <row r="4271" spans="1:19" x14ac:dyDescent="0.25">
      <c r="A4271">
        <v>14270</v>
      </c>
      <c r="B4271" s="7">
        <v>45480</v>
      </c>
      <c r="C4271" t="s">
        <v>88</v>
      </c>
      <c r="D4271" t="s">
        <v>116</v>
      </c>
      <c r="E4271" t="s">
        <v>118</v>
      </c>
      <c r="F4271">
        <v>21</v>
      </c>
      <c r="G4271" t="s">
        <v>166</v>
      </c>
      <c r="H4271" t="s">
        <v>121</v>
      </c>
      <c r="I4271" t="s">
        <v>130</v>
      </c>
      <c r="J4271" t="s">
        <v>134</v>
      </c>
      <c r="K4271" t="s">
        <v>148</v>
      </c>
      <c r="L4271">
        <v>3</v>
      </c>
      <c r="M4271">
        <v>106583</v>
      </c>
      <c r="N4271" t="s">
        <v>155</v>
      </c>
      <c r="O4271">
        <v>297366</v>
      </c>
      <c r="P4271">
        <v>297366</v>
      </c>
      <c r="Q4271">
        <v>297366</v>
      </c>
      <c r="R4271" t="s">
        <v>159</v>
      </c>
      <c r="S4271" t="s">
        <v>162</v>
      </c>
    </row>
    <row r="4272" spans="1:19" x14ac:dyDescent="0.25">
      <c r="A4272">
        <v>14271</v>
      </c>
      <c r="B4272" s="7">
        <v>45490</v>
      </c>
      <c r="C4272" t="s">
        <v>83</v>
      </c>
      <c r="D4272" t="s">
        <v>116</v>
      </c>
      <c r="E4272" t="s">
        <v>119</v>
      </c>
      <c r="F4272">
        <v>19</v>
      </c>
      <c r="G4272" t="s">
        <v>166</v>
      </c>
      <c r="H4272" t="s">
        <v>121</v>
      </c>
      <c r="I4272" t="s">
        <v>127</v>
      </c>
      <c r="J4272" t="s">
        <v>134</v>
      </c>
      <c r="K4272" t="s">
        <v>146</v>
      </c>
      <c r="L4272">
        <v>10</v>
      </c>
      <c r="M4272">
        <v>44264</v>
      </c>
      <c r="N4272" t="s">
        <v>152</v>
      </c>
      <c r="O4272">
        <v>376244</v>
      </c>
      <c r="P4272">
        <v>0</v>
      </c>
      <c r="Q4272">
        <v>0</v>
      </c>
      <c r="R4272" t="s">
        <v>161</v>
      </c>
      <c r="S4272" t="s">
        <v>163</v>
      </c>
    </row>
    <row r="4273" spans="1:19" x14ac:dyDescent="0.25">
      <c r="A4273">
        <v>14272</v>
      </c>
      <c r="B4273" s="7">
        <v>45308</v>
      </c>
      <c r="C4273" t="s">
        <v>25</v>
      </c>
      <c r="D4273" t="s">
        <v>116</v>
      </c>
      <c r="E4273" t="s">
        <v>118</v>
      </c>
      <c r="F4273">
        <v>24</v>
      </c>
      <c r="G4273" t="s">
        <v>166</v>
      </c>
      <c r="H4273" t="s">
        <v>125</v>
      </c>
      <c r="I4273" t="s">
        <v>126</v>
      </c>
      <c r="J4273" t="s">
        <v>134</v>
      </c>
      <c r="K4273" t="s">
        <v>150</v>
      </c>
      <c r="L4273">
        <v>5</v>
      </c>
      <c r="M4273">
        <v>197481</v>
      </c>
      <c r="N4273" t="s">
        <v>151</v>
      </c>
      <c r="O4273">
        <v>938034</v>
      </c>
      <c r="P4273">
        <v>938034</v>
      </c>
      <c r="Q4273">
        <v>938034</v>
      </c>
      <c r="R4273" t="s">
        <v>160</v>
      </c>
      <c r="S4273" t="s">
        <v>162</v>
      </c>
    </row>
    <row r="4274" spans="1:19" x14ac:dyDescent="0.25">
      <c r="A4274">
        <v>14273</v>
      </c>
      <c r="B4274" s="7">
        <v>45546</v>
      </c>
      <c r="C4274" t="s">
        <v>99</v>
      </c>
      <c r="D4274" t="s">
        <v>116</v>
      </c>
      <c r="E4274" t="s">
        <v>119</v>
      </c>
      <c r="F4274">
        <v>60</v>
      </c>
      <c r="G4274" t="s">
        <v>167</v>
      </c>
      <c r="H4274" t="s">
        <v>123</v>
      </c>
      <c r="I4274" t="s">
        <v>127</v>
      </c>
      <c r="J4274" t="s">
        <v>133</v>
      </c>
      <c r="K4274" t="s">
        <v>141</v>
      </c>
      <c r="L4274">
        <v>8</v>
      </c>
      <c r="M4274">
        <v>172243</v>
      </c>
      <c r="N4274" t="s">
        <v>156</v>
      </c>
      <c r="O4274">
        <v>1336605</v>
      </c>
      <c r="P4274">
        <v>1336605</v>
      </c>
      <c r="Q4274">
        <v>1336605</v>
      </c>
      <c r="R4274" t="s">
        <v>159</v>
      </c>
      <c r="S4274" t="s">
        <v>162</v>
      </c>
    </row>
    <row r="4275" spans="1:19" x14ac:dyDescent="0.25">
      <c r="A4275">
        <v>14274</v>
      </c>
      <c r="B4275" s="7">
        <v>45600</v>
      </c>
      <c r="C4275" t="s">
        <v>78</v>
      </c>
      <c r="D4275" t="s">
        <v>116</v>
      </c>
      <c r="E4275" t="s">
        <v>119</v>
      </c>
      <c r="F4275">
        <v>34</v>
      </c>
      <c r="G4275" t="s">
        <v>168</v>
      </c>
      <c r="H4275" t="s">
        <v>124</v>
      </c>
      <c r="I4275" t="s">
        <v>127</v>
      </c>
      <c r="J4275" t="s">
        <v>134</v>
      </c>
      <c r="K4275" t="s">
        <v>148</v>
      </c>
      <c r="L4275">
        <v>8</v>
      </c>
      <c r="M4275">
        <v>154454</v>
      </c>
      <c r="N4275" t="s">
        <v>151</v>
      </c>
      <c r="O4275">
        <v>1173850</v>
      </c>
      <c r="P4275">
        <v>1173850</v>
      </c>
      <c r="Q4275">
        <v>0</v>
      </c>
      <c r="R4275" t="s">
        <v>161</v>
      </c>
      <c r="S4275" t="s">
        <v>164</v>
      </c>
    </row>
    <row r="4276" spans="1:19" x14ac:dyDescent="0.25">
      <c r="A4276">
        <v>14275</v>
      </c>
      <c r="B4276" s="7">
        <v>45443</v>
      </c>
      <c r="C4276" t="s">
        <v>49</v>
      </c>
      <c r="D4276" t="s">
        <v>117</v>
      </c>
      <c r="E4276" t="s">
        <v>119</v>
      </c>
      <c r="F4276">
        <v>37</v>
      </c>
      <c r="G4276" t="s">
        <v>169</v>
      </c>
      <c r="H4276" t="s">
        <v>120</v>
      </c>
      <c r="I4276" t="s">
        <v>127</v>
      </c>
      <c r="J4276" t="s">
        <v>134</v>
      </c>
      <c r="K4276" t="s">
        <v>148</v>
      </c>
      <c r="L4276">
        <v>6</v>
      </c>
      <c r="M4276">
        <v>74530</v>
      </c>
      <c r="N4276" t="s">
        <v>156</v>
      </c>
      <c r="O4276">
        <v>433764</v>
      </c>
      <c r="P4276">
        <v>433764</v>
      </c>
      <c r="Q4276">
        <v>0</v>
      </c>
      <c r="R4276" t="s">
        <v>160</v>
      </c>
      <c r="S4276" t="s">
        <v>164</v>
      </c>
    </row>
    <row r="4277" spans="1:19" x14ac:dyDescent="0.25">
      <c r="A4277">
        <v>14276</v>
      </c>
      <c r="B4277" s="7">
        <v>45541</v>
      </c>
      <c r="C4277" t="s">
        <v>72</v>
      </c>
      <c r="D4277" t="s">
        <v>116</v>
      </c>
      <c r="E4277" t="s">
        <v>118</v>
      </c>
      <c r="F4277">
        <v>62</v>
      </c>
      <c r="G4277" t="s">
        <v>167</v>
      </c>
      <c r="H4277" t="s">
        <v>121</v>
      </c>
      <c r="I4277" t="s">
        <v>128</v>
      </c>
      <c r="J4277" t="s">
        <v>134</v>
      </c>
      <c r="K4277" t="s">
        <v>148</v>
      </c>
      <c r="L4277">
        <v>9</v>
      </c>
      <c r="M4277">
        <v>140840</v>
      </c>
      <c r="N4277" t="s">
        <v>158</v>
      </c>
      <c r="O4277">
        <v>1014048</v>
      </c>
      <c r="P4277">
        <v>1014048</v>
      </c>
      <c r="Q4277">
        <v>1014048</v>
      </c>
      <c r="R4277" t="s">
        <v>161</v>
      </c>
      <c r="S4277" t="s">
        <v>162</v>
      </c>
    </row>
    <row r="4278" spans="1:19" x14ac:dyDescent="0.25">
      <c r="A4278">
        <v>14277</v>
      </c>
      <c r="B4278" s="7">
        <v>45613</v>
      </c>
      <c r="C4278" t="s">
        <v>92</v>
      </c>
      <c r="D4278" t="s">
        <v>117</v>
      </c>
      <c r="E4278" t="s">
        <v>119</v>
      </c>
      <c r="F4278">
        <v>37</v>
      </c>
      <c r="G4278" t="s">
        <v>169</v>
      </c>
      <c r="H4278" t="s">
        <v>123</v>
      </c>
      <c r="I4278" t="s">
        <v>129</v>
      </c>
      <c r="J4278" t="s">
        <v>132</v>
      </c>
      <c r="K4278" t="s">
        <v>142</v>
      </c>
      <c r="L4278">
        <v>4</v>
      </c>
      <c r="M4278">
        <v>124564</v>
      </c>
      <c r="N4278" t="s">
        <v>154</v>
      </c>
      <c r="O4278">
        <v>498256</v>
      </c>
      <c r="P4278">
        <v>0</v>
      </c>
      <c r="Q4278">
        <v>0</v>
      </c>
      <c r="R4278" t="s">
        <v>160</v>
      </c>
      <c r="S4278" t="s">
        <v>163</v>
      </c>
    </row>
    <row r="4279" spans="1:19" x14ac:dyDescent="0.25">
      <c r="A4279">
        <v>14278</v>
      </c>
      <c r="B4279" s="7">
        <v>45533</v>
      </c>
      <c r="C4279" t="s">
        <v>32</v>
      </c>
      <c r="D4279" t="s">
        <v>117</v>
      </c>
      <c r="E4279" t="s">
        <v>119</v>
      </c>
      <c r="F4279">
        <v>38</v>
      </c>
      <c r="G4279" t="s">
        <v>169</v>
      </c>
      <c r="H4279" t="s">
        <v>123</v>
      </c>
      <c r="I4279" t="s">
        <v>128</v>
      </c>
      <c r="J4279" t="s">
        <v>132</v>
      </c>
      <c r="K4279" t="s">
        <v>144</v>
      </c>
      <c r="L4279">
        <v>1</v>
      </c>
      <c r="M4279">
        <v>168338</v>
      </c>
      <c r="N4279" t="s">
        <v>155</v>
      </c>
      <c r="O4279">
        <v>156554</v>
      </c>
      <c r="P4279">
        <v>156554</v>
      </c>
      <c r="Q4279">
        <v>156554</v>
      </c>
      <c r="R4279" t="s">
        <v>159</v>
      </c>
      <c r="S4279" t="s">
        <v>162</v>
      </c>
    </row>
    <row r="4280" spans="1:19" x14ac:dyDescent="0.25">
      <c r="A4280">
        <v>14279</v>
      </c>
      <c r="B4280" s="7">
        <v>45525</v>
      </c>
      <c r="C4280" t="s">
        <v>20</v>
      </c>
      <c r="D4280" t="s">
        <v>117</v>
      </c>
      <c r="E4280" t="s">
        <v>118</v>
      </c>
      <c r="F4280">
        <v>33</v>
      </c>
      <c r="G4280" t="s">
        <v>168</v>
      </c>
      <c r="H4280" t="s">
        <v>121</v>
      </c>
      <c r="I4280" t="s">
        <v>127</v>
      </c>
      <c r="J4280" t="s">
        <v>134</v>
      </c>
      <c r="K4280" t="s">
        <v>146</v>
      </c>
      <c r="L4280">
        <v>8</v>
      </c>
      <c r="M4280">
        <v>104628</v>
      </c>
      <c r="N4280" t="s">
        <v>158</v>
      </c>
      <c r="O4280">
        <v>669619</v>
      </c>
      <c r="P4280">
        <v>669619</v>
      </c>
      <c r="Q4280">
        <v>0</v>
      </c>
      <c r="R4280" t="s">
        <v>160</v>
      </c>
      <c r="S4280" t="s">
        <v>164</v>
      </c>
    </row>
    <row r="4281" spans="1:19" x14ac:dyDescent="0.25">
      <c r="A4281">
        <v>14280</v>
      </c>
      <c r="B4281" s="7">
        <v>45397</v>
      </c>
      <c r="C4281" t="s">
        <v>26</v>
      </c>
      <c r="D4281" t="s">
        <v>117</v>
      </c>
      <c r="E4281" t="s">
        <v>118</v>
      </c>
      <c r="F4281">
        <v>33</v>
      </c>
      <c r="G4281" t="s">
        <v>168</v>
      </c>
      <c r="H4281" t="s">
        <v>121</v>
      </c>
      <c r="I4281" t="s">
        <v>126</v>
      </c>
      <c r="J4281" t="s">
        <v>133</v>
      </c>
      <c r="K4281" t="s">
        <v>140</v>
      </c>
      <c r="L4281">
        <v>9</v>
      </c>
      <c r="M4281">
        <v>95055</v>
      </c>
      <c r="N4281" t="s">
        <v>152</v>
      </c>
      <c r="O4281">
        <v>727170</v>
      </c>
      <c r="P4281">
        <v>727170</v>
      </c>
      <c r="Q4281">
        <v>0</v>
      </c>
      <c r="R4281" t="s">
        <v>161</v>
      </c>
      <c r="S4281" t="s">
        <v>164</v>
      </c>
    </row>
    <row r="4282" spans="1:19" x14ac:dyDescent="0.25">
      <c r="A4282">
        <v>14281</v>
      </c>
      <c r="B4282" s="7">
        <v>45592</v>
      </c>
      <c r="C4282" t="s">
        <v>25</v>
      </c>
      <c r="D4282" t="s">
        <v>117</v>
      </c>
      <c r="E4282" t="s">
        <v>119</v>
      </c>
      <c r="F4282">
        <v>49</v>
      </c>
      <c r="G4282" t="s">
        <v>167</v>
      </c>
      <c r="H4282" t="s">
        <v>120</v>
      </c>
      <c r="I4282" t="s">
        <v>129</v>
      </c>
      <c r="J4282" t="s">
        <v>131</v>
      </c>
      <c r="K4282" t="s">
        <v>135</v>
      </c>
      <c r="L4282">
        <v>7</v>
      </c>
      <c r="M4282">
        <v>140770</v>
      </c>
      <c r="N4282" t="s">
        <v>153</v>
      </c>
      <c r="O4282">
        <v>886851</v>
      </c>
      <c r="P4282">
        <v>886851</v>
      </c>
      <c r="Q4282">
        <v>0</v>
      </c>
      <c r="R4282" t="s">
        <v>161</v>
      </c>
      <c r="S4282" t="s">
        <v>164</v>
      </c>
    </row>
    <row r="4283" spans="1:19" x14ac:dyDescent="0.25">
      <c r="A4283">
        <v>14282</v>
      </c>
      <c r="B4283" s="7">
        <v>45500</v>
      </c>
      <c r="C4283" t="s">
        <v>36</v>
      </c>
      <c r="D4283" t="s">
        <v>116</v>
      </c>
      <c r="E4283" t="s">
        <v>119</v>
      </c>
      <c r="F4283">
        <v>38</v>
      </c>
      <c r="G4283" t="s">
        <v>169</v>
      </c>
      <c r="H4283" t="s">
        <v>120</v>
      </c>
      <c r="I4283" t="s">
        <v>126</v>
      </c>
      <c r="J4283" t="s">
        <v>134</v>
      </c>
      <c r="K4283" t="s">
        <v>149</v>
      </c>
      <c r="L4283">
        <v>9</v>
      </c>
      <c r="M4283">
        <v>47975</v>
      </c>
      <c r="N4283" t="s">
        <v>153</v>
      </c>
      <c r="O4283">
        <v>388597</v>
      </c>
      <c r="P4283">
        <v>388597</v>
      </c>
      <c r="Q4283">
        <v>0</v>
      </c>
      <c r="R4283" t="s">
        <v>159</v>
      </c>
      <c r="S4283" t="s">
        <v>164</v>
      </c>
    </row>
    <row r="4284" spans="1:19" x14ac:dyDescent="0.25">
      <c r="A4284">
        <v>14283</v>
      </c>
      <c r="B4284" s="7">
        <v>45647</v>
      </c>
      <c r="C4284" t="s">
        <v>76</v>
      </c>
      <c r="D4284" t="s">
        <v>116</v>
      </c>
      <c r="E4284" t="s">
        <v>118</v>
      </c>
      <c r="F4284">
        <v>22</v>
      </c>
      <c r="G4284" t="s">
        <v>166</v>
      </c>
      <c r="H4284" t="s">
        <v>120</v>
      </c>
      <c r="I4284" t="s">
        <v>126</v>
      </c>
      <c r="J4284" t="s">
        <v>131</v>
      </c>
      <c r="K4284" t="s">
        <v>136</v>
      </c>
      <c r="L4284">
        <v>9</v>
      </c>
      <c r="M4284">
        <v>142215</v>
      </c>
      <c r="N4284" t="s">
        <v>151</v>
      </c>
      <c r="O4284">
        <v>1215938</v>
      </c>
      <c r="P4284">
        <v>1215938</v>
      </c>
      <c r="Q4284">
        <v>1215938</v>
      </c>
      <c r="R4284" t="s">
        <v>159</v>
      </c>
      <c r="S4284" t="s">
        <v>162</v>
      </c>
    </row>
    <row r="4285" spans="1:19" x14ac:dyDescent="0.25">
      <c r="A4285">
        <v>14284</v>
      </c>
      <c r="B4285" s="7">
        <v>45448</v>
      </c>
      <c r="C4285" t="s">
        <v>59</v>
      </c>
      <c r="D4285" t="s">
        <v>116</v>
      </c>
      <c r="E4285" t="s">
        <v>118</v>
      </c>
      <c r="F4285">
        <v>61</v>
      </c>
      <c r="G4285" t="s">
        <v>167</v>
      </c>
      <c r="H4285" t="s">
        <v>121</v>
      </c>
      <c r="I4285" t="s">
        <v>128</v>
      </c>
      <c r="J4285" t="s">
        <v>132</v>
      </c>
      <c r="K4285" t="s">
        <v>142</v>
      </c>
      <c r="L4285">
        <v>2</v>
      </c>
      <c r="M4285">
        <v>174593</v>
      </c>
      <c r="N4285" t="s">
        <v>158</v>
      </c>
      <c r="O4285">
        <v>279348</v>
      </c>
      <c r="P4285">
        <v>279348</v>
      </c>
      <c r="Q4285">
        <v>279348</v>
      </c>
      <c r="R4285" t="s">
        <v>160</v>
      </c>
      <c r="S4285" t="s">
        <v>162</v>
      </c>
    </row>
    <row r="4286" spans="1:19" x14ac:dyDescent="0.25">
      <c r="A4286">
        <v>14285</v>
      </c>
      <c r="B4286" s="7">
        <v>45387</v>
      </c>
      <c r="C4286" t="s">
        <v>82</v>
      </c>
      <c r="D4286" t="s">
        <v>117</v>
      </c>
      <c r="E4286" t="s">
        <v>118</v>
      </c>
      <c r="F4286">
        <v>62</v>
      </c>
      <c r="G4286" t="s">
        <v>167</v>
      </c>
      <c r="H4286" t="s">
        <v>124</v>
      </c>
      <c r="I4286" t="s">
        <v>130</v>
      </c>
      <c r="J4286" t="s">
        <v>134</v>
      </c>
      <c r="K4286" t="s">
        <v>146</v>
      </c>
      <c r="L4286">
        <v>4</v>
      </c>
      <c r="M4286">
        <v>136242</v>
      </c>
      <c r="N4286" t="s">
        <v>154</v>
      </c>
      <c r="O4286">
        <v>544968</v>
      </c>
      <c r="P4286">
        <v>544968</v>
      </c>
      <c r="Q4286">
        <v>0</v>
      </c>
      <c r="R4286" t="s">
        <v>160</v>
      </c>
      <c r="S4286" t="s">
        <v>164</v>
      </c>
    </row>
    <row r="4287" spans="1:19" x14ac:dyDescent="0.25">
      <c r="A4287">
        <v>14286</v>
      </c>
      <c r="B4287" s="7">
        <v>45528</v>
      </c>
      <c r="C4287" t="s">
        <v>41</v>
      </c>
      <c r="D4287" t="s">
        <v>117</v>
      </c>
      <c r="E4287" t="s">
        <v>118</v>
      </c>
      <c r="F4287">
        <v>64</v>
      </c>
      <c r="G4287" t="s">
        <v>167</v>
      </c>
      <c r="H4287" t="s">
        <v>122</v>
      </c>
      <c r="I4287" t="s">
        <v>129</v>
      </c>
      <c r="J4287" t="s">
        <v>131</v>
      </c>
      <c r="K4287" t="s">
        <v>135</v>
      </c>
      <c r="L4287">
        <v>8</v>
      </c>
      <c r="M4287">
        <v>16324</v>
      </c>
      <c r="N4287" t="s">
        <v>156</v>
      </c>
      <c r="O4287">
        <v>126674</v>
      </c>
      <c r="P4287">
        <v>126674</v>
      </c>
      <c r="Q4287">
        <v>0</v>
      </c>
      <c r="R4287" t="s">
        <v>161</v>
      </c>
      <c r="S4287" t="s">
        <v>164</v>
      </c>
    </row>
    <row r="4288" spans="1:19" x14ac:dyDescent="0.25">
      <c r="A4288">
        <v>14287</v>
      </c>
      <c r="B4288" s="7">
        <v>45639</v>
      </c>
      <c r="C4288" t="s">
        <v>105</v>
      </c>
      <c r="D4288" t="s">
        <v>116</v>
      </c>
      <c r="E4288" t="s">
        <v>118</v>
      </c>
      <c r="F4288">
        <v>57</v>
      </c>
      <c r="G4288" t="s">
        <v>167</v>
      </c>
      <c r="H4288" t="s">
        <v>120</v>
      </c>
      <c r="I4288" t="s">
        <v>127</v>
      </c>
      <c r="J4288" t="s">
        <v>132</v>
      </c>
      <c r="K4288" t="s">
        <v>137</v>
      </c>
      <c r="L4288">
        <v>5</v>
      </c>
      <c r="M4288">
        <v>51783</v>
      </c>
      <c r="N4288" t="s">
        <v>155</v>
      </c>
      <c r="O4288">
        <v>240790</v>
      </c>
      <c r="P4288">
        <v>240790</v>
      </c>
      <c r="Q4288">
        <v>240790</v>
      </c>
      <c r="R4288" t="s">
        <v>161</v>
      </c>
      <c r="S4288" t="s">
        <v>162</v>
      </c>
    </row>
    <row r="4289" spans="1:19" x14ac:dyDescent="0.25">
      <c r="A4289">
        <v>14288</v>
      </c>
      <c r="B4289" s="7">
        <v>45292</v>
      </c>
      <c r="C4289" t="s">
        <v>47</v>
      </c>
      <c r="D4289" t="s">
        <v>117</v>
      </c>
      <c r="E4289" t="s">
        <v>119</v>
      </c>
      <c r="F4289">
        <v>26</v>
      </c>
      <c r="G4289" t="s">
        <v>168</v>
      </c>
      <c r="H4289" t="s">
        <v>122</v>
      </c>
      <c r="I4289" t="s">
        <v>126</v>
      </c>
      <c r="J4289" t="s">
        <v>133</v>
      </c>
      <c r="K4289" t="s">
        <v>140</v>
      </c>
      <c r="L4289">
        <v>7</v>
      </c>
      <c r="M4289">
        <v>164004</v>
      </c>
      <c r="N4289" t="s">
        <v>156</v>
      </c>
      <c r="O4289">
        <v>1113587</v>
      </c>
      <c r="P4289">
        <v>1113587</v>
      </c>
      <c r="Q4289">
        <v>1113587</v>
      </c>
      <c r="R4289" t="s">
        <v>161</v>
      </c>
      <c r="S4289" t="s">
        <v>162</v>
      </c>
    </row>
    <row r="4290" spans="1:19" x14ac:dyDescent="0.25">
      <c r="A4290">
        <v>14289</v>
      </c>
      <c r="B4290" s="7">
        <v>45398</v>
      </c>
      <c r="C4290" t="s">
        <v>85</v>
      </c>
      <c r="D4290" t="s">
        <v>117</v>
      </c>
      <c r="E4290" t="s">
        <v>119</v>
      </c>
      <c r="F4290">
        <v>55</v>
      </c>
      <c r="G4290" t="s">
        <v>167</v>
      </c>
      <c r="H4290" t="s">
        <v>121</v>
      </c>
      <c r="I4290" t="s">
        <v>127</v>
      </c>
      <c r="J4290" t="s">
        <v>133</v>
      </c>
      <c r="K4290" t="s">
        <v>141</v>
      </c>
      <c r="L4290">
        <v>9</v>
      </c>
      <c r="M4290">
        <v>112543</v>
      </c>
      <c r="N4290" t="s">
        <v>151</v>
      </c>
      <c r="O4290">
        <v>962242</v>
      </c>
      <c r="P4290">
        <v>962242</v>
      </c>
      <c r="Q4290">
        <v>962242</v>
      </c>
      <c r="R4290" t="s">
        <v>159</v>
      </c>
      <c r="S4290" t="s">
        <v>162</v>
      </c>
    </row>
    <row r="4291" spans="1:19" x14ac:dyDescent="0.25">
      <c r="A4291">
        <v>14290</v>
      </c>
      <c r="B4291" s="7">
        <v>45491</v>
      </c>
      <c r="C4291" t="s">
        <v>42</v>
      </c>
      <c r="D4291" t="s">
        <v>116</v>
      </c>
      <c r="E4291" t="s">
        <v>119</v>
      </c>
      <c r="F4291">
        <v>53</v>
      </c>
      <c r="G4291" t="s">
        <v>167</v>
      </c>
      <c r="H4291" t="s">
        <v>125</v>
      </c>
      <c r="I4291" t="s">
        <v>127</v>
      </c>
      <c r="J4291" t="s">
        <v>132</v>
      </c>
      <c r="K4291" t="s">
        <v>142</v>
      </c>
      <c r="L4291">
        <v>4</v>
      </c>
      <c r="M4291">
        <v>139636</v>
      </c>
      <c r="N4291" t="s">
        <v>153</v>
      </c>
      <c r="O4291">
        <v>502689</v>
      </c>
      <c r="P4291">
        <v>502689</v>
      </c>
      <c r="Q4291">
        <v>502689</v>
      </c>
      <c r="R4291" t="s">
        <v>159</v>
      </c>
      <c r="S4291" t="s">
        <v>162</v>
      </c>
    </row>
    <row r="4292" spans="1:19" x14ac:dyDescent="0.25">
      <c r="A4292">
        <v>14291</v>
      </c>
      <c r="B4292" s="7">
        <v>45629</v>
      </c>
      <c r="C4292" t="s">
        <v>63</v>
      </c>
      <c r="D4292" t="s">
        <v>117</v>
      </c>
      <c r="E4292" t="s">
        <v>118</v>
      </c>
      <c r="F4292">
        <v>24</v>
      </c>
      <c r="G4292" t="s">
        <v>166</v>
      </c>
      <c r="H4292" t="s">
        <v>123</v>
      </c>
      <c r="I4292" t="s">
        <v>127</v>
      </c>
      <c r="J4292" t="s">
        <v>133</v>
      </c>
      <c r="K4292" t="s">
        <v>143</v>
      </c>
      <c r="L4292">
        <v>7</v>
      </c>
      <c r="M4292">
        <v>186463</v>
      </c>
      <c r="N4292" t="s">
        <v>156</v>
      </c>
      <c r="O4292">
        <v>1266083</v>
      </c>
      <c r="P4292">
        <v>1266083</v>
      </c>
      <c r="Q4292">
        <v>1266083</v>
      </c>
      <c r="R4292" t="s">
        <v>160</v>
      </c>
      <c r="S4292" t="s">
        <v>162</v>
      </c>
    </row>
    <row r="4293" spans="1:19" x14ac:dyDescent="0.25">
      <c r="A4293">
        <v>14292</v>
      </c>
      <c r="B4293" s="7">
        <v>45333</v>
      </c>
      <c r="C4293" t="s">
        <v>109</v>
      </c>
      <c r="D4293" t="s">
        <v>117</v>
      </c>
      <c r="E4293" t="s">
        <v>119</v>
      </c>
      <c r="F4293">
        <v>43</v>
      </c>
      <c r="G4293" t="s">
        <v>169</v>
      </c>
      <c r="H4293" t="s">
        <v>123</v>
      </c>
      <c r="I4293" t="s">
        <v>126</v>
      </c>
      <c r="J4293" t="s">
        <v>131</v>
      </c>
      <c r="K4293" t="s">
        <v>138</v>
      </c>
      <c r="L4293">
        <v>5</v>
      </c>
      <c r="M4293">
        <v>124457</v>
      </c>
      <c r="N4293" t="s">
        <v>153</v>
      </c>
      <c r="O4293">
        <v>560056</v>
      </c>
      <c r="P4293">
        <v>560056</v>
      </c>
      <c r="Q4293">
        <v>560056</v>
      </c>
      <c r="R4293" t="s">
        <v>160</v>
      </c>
      <c r="S4293" t="s">
        <v>162</v>
      </c>
    </row>
    <row r="4294" spans="1:19" x14ac:dyDescent="0.25">
      <c r="A4294">
        <v>14293</v>
      </c>
      <c r="B4294" s="7">
        <v>45641</v>
      </c>
      <c r="C4294" t="s">
        <v>89</v>
      </c>
      <c r="D4294" t="s">
        <v>116</v>
      </c>
      <c r="E4294" t="s">
        <v>118</v>
      </c>
      <c r="F4294">
        <v>52</v>
      </c>
      <c r="G4294" t="s">
        <v>167</v>
      </c>
      <c r="H4294" t="s">
        <v>120</v>
      </c>
      <c r="I4294" t="s">
        <v>129</v>
      </c>
      <c r="J4294" t="s">
        <v>132</v>
      </c>
      <c r="K4294" t="s">
        <v>144</v>
      </c>
      <c r="L4294">
        <v>9</v>
      </c>
      <c r="M4294">
        <v>43418</v>
      </c>
      <c r="N4294" t="s">
        <v>154</v>
      </c>
      <c r="O4294">
        <v>390762</v>
      </c>
      <c r="P4294">
        <v>390762</v>
      </c>
      <c r="Q4294">
        <v>390762</v>
      </c>
      <c r="R4294" t="s">
        <v>161</v>
      </c>
      <c r="S4294" t="s">
        <v>162</v>
      </c>
    </row>
    <row r="4295" spans="1:19" x14ac:dyDescent="0.25">
      <c r="A4295">
        <v>14294</v>
      </c>
      <c r="B4295" s="7">
        <v>45395</v>
      </c>
      <c r="C4295" t="s">
        <v>31</v>
      </c>
      <c r="D4295" t="s">
        <v>116</v>
      </c>
      <c r="E4295" t="s">
        <v>119</v>
      </c>
      <c r="F4295">
        <v>29</v>
      </c>
      <c r="G4295" t="s">
        <v>168</v>
      </c>
      <c r="H4295" t="s">
        <v>122</v>
      </c>
      <c r="I4295" t="s">
        <v>126</v>
      </c>
      <c r="J4295" t="s">
        <v>132</v>
      </c>
      <c r="K4295" t="s">
        <v>137</v>
      </c>
      <c r="L4295">
        <v>7</v>
      </c>
      <c r="M4295">
        <v>87329</v>
      </c>
      <c r="N4295" t="s">
        <v>153</v>
      </c>
      <c r="O4295">
        <v>550172</v>
      </c>
      <c r="P4295">
        <v>0</v>
      </c>
      <c r="Q4295">
        <v>0</v>
      </c>
      <c r="R4295" t="s">
        <v>159</v>
      </c>
      <c r="S4295" t="s">
        <v>163</v>
      </c>
    </row>
    <row r="4296" spans="1:19" x14ac:dyDescent="0.25">
      <c r="A4296">
        <v>14295</v>
      </c>
      <c r="B4296" s="7">
        <v>45455</v>
      </c>
      <c r="C4296" t="s">
        <v>34</v>
      </c>
      <c r="D4296" t="s">
        <v>116</v>
      </c>
      <c r="E4296" t="s">
        <v>119</v>
      </c>
      <c r="F4296">
        <v>32</v>
      </c>
      <c r="G4296" t="s">
        <v>168</v>
      </c>
      <c r="H4296" t="s">
        <v>122</v>
      </c>
      <c r="I4296" t="s">
        <v>129</v>
      </c>
      <c r="J4296" t="s">
        <v>131</v>
      </c>
      <c r="K4296" t="s">
        <v>147</v>
      </c>
      <c r="L4296">
        <v>10</v>
      </c>
      <c r="M4296">
        <v>10473</v>
      </c>
      <c r="N4296" t="s">
        <v>151</v>
      </c>
      <c r="O4296">
        <v>99493</v>
      </c>
      <c r="P4296">
        <v>99493</v>
      </c>
      <c r="Q4296">
        <v>99493</v>
      </c>
      <c r="R4296" t="s">
        <v>159</v>
      </c>
      <c r="S4296" t="s">
        <v>162</v>
      </c>
    </row>
    <row r="4297" spans="1:19" x14ac:dyDescent="0.25">
      <c r="A4297">
        <v>14296</v>
      </c>
      <c r="B4297" s="7">
        <v>45492</v>
      </c>
      <c r="C4297" t="s">
        <v>60</v>
      </c>
      <c r="D4297" t="s">
        <v>116</v>
      </c>
      <c r="E4297" t="s">
        <v>119</v>
      </c>
      <c r="F4297">
        <v>34</v>
      </c>
      <c r="G4297" t="s">
        <v>168</v>
      </c>
      <c r="H4297" t="s">
        <v>124</v>
      </c>
      <c r="I4297" t="s">
        <v>128</v>
      </c>
      <c r="J4297" t="s">
        <v>134</v>
      </c>
      <c r="K4297" t="s">
        <v>150</v>
      </c>
      <c r="L4297">
        <v>3</v>
      </c>
      <c r="M4297">
        <v>75234</v>
      </c>
      <c r="N4297" t="s">
        <v>157</v>
      </c>
      <c r="O4297">
        <v>221187</v>
      </c>
      <c r="P4297">
        <v>221187</v>
      </c>
      <c r="Q4297">
        <v>221187</v>
      </c>
      <c r="R4297" t="s">
        <v>161</v>
      </c>
      <c r="S4297" t="s">
        <v>162</v>
      </c>
    </row>
    <row r="4298" spans="1:19" x14ac:dyDescent="0.25">
      <c r="A4298">
        <v>14297</v>
      </c>
      <c r="B4298" s="7">
        <v>45356</v>
      </c>
      <c r="C4298" t="s">
        <v>97</v>
      </c>
      <c r="D4298" t="s">
        <v>117</v>
      </c>
      <c r="E4298" t="s">
        <v>118</v>
      </c>
      <c r="F4298">
        <v>43</v>
      </c>
      <c r="G4298" t="s">
        <v>169</v>
      </c>
      <c r="H4298" t="s">
        <v>120</v>
      </c>
      <c r="I4298" t="s">
        <v>128</v>
      </c>
      <c r="J4298" t="s">
        <v>134</v>
      </c>
      <c r="K4298" t="s">
        <v>146</v>
      </c>
      <c r="L4298">
        <v>3</v>
      </c>
      <c r="M4298">
        <v>61259</v>
      </c>
      <c r="N4298" t="s">
        <v>151</v>
      </c>
      <c r="O4298">
        <v>174588</v>
      </c>
      <c r="P4298">
        <v>174588</v>
      </c>
      <c r="Q4298">
        <v>0</v>
      </c>
      <c r="R4298" t="s">
        <v>161</v>
      </c>
      <c r="S4298" t="s">
        <v>164</v>
      </c>
    </row>
    <row r="4299" spans="1:19" x14ac:dyDescent="0.25">
      <c r="A4299">
        <v>14298</v>
      </c>
      <c r="B4299" s="7">
        <v>45552</v>
      </c>
      <c r="C4299" t="s">
        <v>113</v>
      </c>
      <c r="D4299" t="s">
        <v>116</v>
      </c>
      <c r="E4299" t="s">
        <v>119</v>
      </c>
      <c r="F4299">
        <v>33</v>
      </c>
      <c r="G4299" t="s">
        <v>168</v>
      </c>
      <c r="H4299" t="s">
        <v>123</v>
      </c>
      <c r="I4299" t="s">
        <v>130</v>
      </c>
      <c r="J4299" t="s">
        <v>133</v>
      </c>
      <c r="K4299" t="s">
        <v>141</v>
      </c>
      <c r="L4299">
        <v>1</v>
      </c>
      <c r="M4299">
        <v>138252</v>
      </c>
      <c r="N4299" t="s">
        <v>157</v>
      </c>
      <c r="O4299">
        <v>135486</v>
      </c>
      <c r="P4299">
        <v>135486</v>
      </c>
      <c r="Q4299">
        <v>135486</v>
      </c>
      <c r="R4299" t="s">
        <v>160</v>
      </c>
      <c r="S4299" t="s">
        <v>162</v>
      </c>
    </row>
    <row r="4300" spans="1:19" x14ac:dyDescent="0.25">
      <c r="A4300">
        <v>14299</v>
      </c>
      <c r="B4300" s="7">
        <v>45630</v>
      </c>
      <c r="C4300" t="s">
        <v>87</v>
      </c>
      <c r="D4300" t="s">
        <v>117</v>
      </c>
      <c r="E4300" t="s">
        <v>118</v>
      </c>
      <c r="F4300">
        <v>26</v>
      </c>
      <c r="G4300" t="s">
        <v>168</v>
      </c>
      <c r="H4300" t="s">
        <v>122</v>
      </c>
      <c r="I4300" t="s">
        <v>129</v>
      </c>
      <c r="J4300" t="s">
        <v>134</v>
      </c>
      <c r="K4300" t="s">
        <v>146</v>
      </c>
      <c r="L4300">
        <v>2</v>
      </c>
      <c r="M4300">
        <v>73147</v>
      </c>
      <c r="N4300" t="s">
        <v>153</v>
      </c>
      <c r="O4300">
        <v>131664</v>
      </c>
      <c r="P4300">
        <v>131664</v>
      </c>
      <c r="Q4300">
        <v>131664</v>
      </c>
      <c r="R4300" t="s">
        <v>159</v>
      </c>
      <c r="S4300" t="s">
        <v>162</v>
      </c>
    </row>
    <row r="4301" spans="1:19" x14ac:dyDescent="0.25">
      <c r="A4301">
        <v>14300</v>
      </c>
      <c r="B4301" s="7">
        <v>45426</v>
      </c>
      <c r="C4301" t="s">
        <v>99</v>
      </c>
      <c r="D4301" t="s">
        <v>116</v>
      </c>
      <c r="E4301" t="s">
        <v>118</v>
      </c>
      <c r="F4301">
        <v>57</v>
      </c>
      <c r="G4301" t="s">
        <v>167</v>
      </c>
      <c r="H4301" t="s">
        <v>123</v>
      </c>
      <c r="I4301" t="s">
        <v>129</v>
      </c>
      <c r="J4301" t="s">
        <v>131</v>
      </c>
      <c r="K4301" t="s">
        <v>138</v>
      </c>
      <c r="L4301">
        <v>9</v>
      </c>
      <c r="M4301">
        <v>165020</v>
      </c>
      <c r="N4301" t="s">
        <v>158</v>
      </c>
      <c r="O4301">
        <v>1188144</v>
      </c>
      <c r="P4301">
        <v>1188144</v>
      </c>
      <c r="Q4301">
        <v>1188144</v>
      </c>
      <c r="R4301" t="s">
        <v>159</v>
      </c>
      <c r="S4301" t="s">
        <v>162</v>
      </c>
    </row>
    <row r="4302" spans="1:19" x14ac:dyDescent="0.25">
      <c r="A4302">
        <v>14301</v>
      </c>
      <c r="B4302" s="7">
        <v>45623</v>
      </c>
      <c r="C4302" t="s">
        <v>60</v>
      </c>
      <c r="D4302" t="s">
        <v>116</v>
      </c>
      <c r="E4302" t="s">
        <v>118</v>
      </c>
      <c r="F4302">
        <v>35</v>
      </c>
      <c r="G4302" t="s">
        <v>168</v>
      </c>
      <c r="H4302" t="s">
        <v>122</v>
      </c>
      <c r="I4302" t="s">
        <v>130</v>
      </c>
      <c r="J4302" t="s">
        <v>132</v>
      </c>
      <c r="K4302" t="s">
        <v>145</v>
      </c>
      <c r="L4302">
        <v>5</v>
      </c>
      <c r="M4302">
        <v>140033</v>
      </c>
      <c r="N4302" t="s">
        <v>153</v>
      </c>
      <c r="O4302">
        <v>630148</v>
      </c>
      <c r="P4302">
        <v>630148</v>
      </c>
      <c r="Q4302">
        <v>630148</v>
      </c>
      <c r="R4302" t="s">
        <v>161</v>
      </c>
      <c r="S4302" t="s">
        <v>162</v>
      </c>
    </row>
    <row r="4303" spans="1:19" x14ac:dyDescent="0.25">
      <c r="A4303">
        <v>14302</v>
      </c>
      <c r="B4303" s="7">
        <v>45293</v>
      </c>
      <c r="C4303" t="s">
        <v>78</v>
      </c>
      <c r="D4303" t="s">
        <v>116</v>
      </c>
      <c r="E4303" t="s">
        <v>118</v>
      </c>
      <c r="F4303">
        <v>65</v>
      </c>
      <c r="G4303" t="s">
        <v>167</v>
      </c>
      <c r="H4303" t="s">
        <v>123</v>
      </c>
      <c r="I4303" t="s">
        <v>129</v>
      </c>
      <c r="J4303" t="s">
        <v>131</v>
      </c>
      <c r="K4303" t="s">
        <v>147</v>
      </c>
      <c r="L4303">
        <v>1</v>
      </c>
      <c r="M4303">
        <v>174899</v>
      </c>
      <c r="N4303" t="s">
        <v>151</v>
      </c>
      <c r="O4303">
        <v>166154</v>
      </c>
      <c r="P4303">
        <v>166154</v>
      </c>
      <c r="Q4303">
        <v>166154</v>
      </c>
      <c r="R4303" t="s">
        <v>160</v>
      </c>
      <c r="S4303" t="s">
        <v>162</v>
      </c>
    </row>
    <row r="4304" spans="1:19" x14ac:dyDescent="0.25">
      <c r="A4304">
        <v>14303</v>
      </c>
      <c r="B4304" s="7">
        <v>45531</v>
      </c>
      <c r="C4304" t="s">
        <v>93</v>
      </c>
      <c r="D4304" t="s">
        <v>116</v>
      </c>
      <c r="E4304" t="s">
        <v>118</v>
      </c>
      <c r="F4304">
        <v>32</v>
      </c>
      <c r="G4304" t="s">
        <v>168</v>
      </c>
      <c r="H4304" t="s">
        <v>124</v>
      </c>
      <c r="I4304" t="s">
        <v>130</v>
      </c>
      <c r="J4304" t="s">
        <v>134</v>
      </c>
      <c r="K4304" t="s">
        <v>149</v>
      </c>
      <c r="L4304">
        <v>8</v>
      </c>
      <c r="M4304">
        <v>29543</v>
      </c>
      <c r="N4304" t="s">
        <v>153</v>
      </c>
      <c r="O4304">
        <v>212709</v>
      </c>
      <c r="P4304">
        <v>212709</v>
      </c>
      <c r="Q4304">
        <v>0</v>
      </c>
      <c r="R4304" t="s">
        <v>160</v>
      </c>
      <c r="S4304" t="s">
        <v>164</v>
      </c>
    </row>
    <row r="4305" spans="1:19" x14ac:dyDescent="0.25">
      <c r="A4305">
        <v>14304</v>
      </c>
      <c r="B4305" s="7">
        <v>45637</v>
      </c>
      <c r="C4305" t="s">
        <v>88</v>
      </c>
      <c r="D4305" t="s">
        <v>117</v>
      </c>
      <c r="E4305" t="s">
        <v>118</v>
      </c>
      <c r="F4305">
        <v>61</v>
      </c>
      <c r="G4305" t="s">
        <v>167</v>
      </c>
      <c r="H4305" t="s">
        <v>121</v>
      </c>
      <c r="I4305" t="s">
        <v>129</v>
      </c>
      <c r="J4305" t="s">
        <v>131</v>
      </c>
      <c r="K4305" t="s">
        <v>136</v>
      </c>
      <c r="L4305">
        <v>4</v>
      </c>
      <c r="M4305">
        <v>145028</v>
      </c>
      <c r="N4305" t="s">
        <v>155</v>
      </c>
      <c r="O4305">
        <v>539504</v>
      </c>
      <c r="P4305">
        <v>539504</v>
      </c>
      <c r="Q4305">
        <v>539504</v>
      </c>
      <c r="R4305" t="s">
        <v>159</v>
      </c>
      <c r="S4305" t="s">
        <v>162</v>
      </c>
    </row>
    <row r="4306" spans="1:19" x14ac:dyDescent="0.25">
      <c r="A4306">
        <v>14305</v>
      </c>
      <c r="B4306" s="7">
        <v>45638</v>
      </c>
      <c r="C4306" t="s">
        <v>77</v>
      </c>
      <c r="D4306" t="s">
        <v>117</v>
      </c>
      <c r="E4306" t="s">
        <v>119</v>
      </c>
      <c r="F4306">
        <v>35</v>
      </c>
      <c r="G4306" t="s">
        <v>168</v>
      </c>
      <c r="H4306" t="s">
        <v>124</v>
      </c>
      <c r="I4306" t="s">
        <v>126</v>
      </c>
      <c r="J4306" t="s">
        <v>132</v>
      </c>
      <c r="K4306" t="s">
        <v>145</v>
      </c>
      <c r="L4306">
        <v>9</v>
      </c>
      <c r="M4306">
        <v>36404</v>
      </c>
      <c r="N4306" t="s">
        <v>156</v>
      </c>
      <c r="O4306">
        <v>317806</v>
      </c>
      <c r="P4306">
        <v>317806</v>
      </c>
      <c r="Q4306">
        <v>0</v>
      </c>
      <c r="R4306" t="s">
        <v>161</v>
      </c>
      <c r="S4306" t="s">
        <v>164</v>
      </c>
    </row>
    <row r="4307" spans="1:19" x14ac:dyDescent="0.25">
      <c r="A4307">
        <v>14306</v>
      </c>
      <c r="B4307" s="7">
        <v>45524</v>
      </c>
      <c r="C4307" t="s">
        <v>110</v>
      </c>
      <c r="D4307" t="s">
        <v>116</v>
      </c>
      <c r="E4307" t="s">
        <v>118</v>
      </c>
      <c r="F4307">
        <v>63</v>
      </c>
      <c r="G4307" t="s">
        <v>167</v>
      </c>
      <c r="H4307" t="s">
        <v>122</v>
      </c>
      <c r="I4307" t="s">
        <v>129</v>
      </c>
      <c r="J4307" t="s">
        <v>134</v>
      </c>
      <c r="K4307" t="s">
        <v>146</v>
      </c>
      <c r="L4307">
        <v>3</v>
      </c>
      <c r="M4307">
        <v>73729</v>
      </c>
      <c r="N4307" t="s">
        <v>156</v>
      </c>
      <c r="O4307">
        <v>214551</v>
      </c>
      <c r="P4307">
        <v>214551</v>
      </c>
      <c r="Q4307">
        <v>214551</v>
      </c>
      <c r="R4307" t="s">
        <v>159</v>
      </c>
      <c r="S4307" t="s">
        <v>162</v>
      </c>
    </row>
    <row r="4308" spans="1:19" x14ac:dyDescent="0.25">
      <c r="A4308">
        <v>14307</v>
      </c>
      <c r="B4308" s="7">
        <v>45520</v>
      </c>
      <c r="C4308" t="s">
        <v>18</v>
      </c>
      <c r="D4308" t="s">
        <v>117</v>
      </c>
      <c r="E4308" t="s">
        <v>118</v>
      </c>
      <c r="F4308">
        <v>47</v>
      </c>
      <c r="G4308" t="s">
        <v>167</v>
      </c>
      <c r="H4308" t="s">
        <v>121</v>
      </c>
      <c r="I4308" t="s">
        <v>127</v>
      </c>
      <c r="J4308" t="s">
        <v>131</v>
      </c>
      <c r="K4308" t="s">
        <v>147</v>
      </c>
      <c r="L4308">
        <v>1</v>
      </c>
      <c r="M4308">
        <v>21683</v>
      </c>
      <c r="N4308" t="s">
        <v>157</v>
      </c>
      <c r="O4308">
        <v>21249</v>
      </c>
      <c r="P4308">
        <v>21249</v>
      </c>
      <c r="Q4308">
        <v>21249</v>
      </c>
      <c r="R4308" t="s">
        <v>160</v>
      </c>
      <c r="S4308" t="s">
        <v>162</v>
      </c>
    </row>
    <row r="4309" spans="1:19" x14ac:dyDescent="0.25">
      <c r="A4309">
        <v>14308</v>
      </c>
      <c r="B4309" s="7">
        <v>45447</v>
      </c>
      <c r="C4309" t="s">
        <v>85</v>
      </c>
      <c r="D4309" t="s">
        <v>116</v>
      </c>
      <c r="E4309" t="s">
        <v>118</v>
      </c>
      <c r="F4309">
        <v>25</v>
      </c>
      <c r="G4309" t="s">
        <v>166</v>
      </c>
      <c r="H4309" t="s">
        <v>123</v>
      </c>
      <c r="I4309" t="s">
        <v>129</v>
      </c>
      <c r="J4309" t="s">
        <v>134</v>
      </c>
      <c r="K4309" t="s">
        <v>148</v>
      </c>
      <c r="L4309">
        <v>1</v>
      </c>
      <c r="M4309">
        <v>114742</v>
      </c>
      <c r="N4309" t="s">
        <v>158</v>
      </c>
      <c r="O4309">
        <v>91793</v>
      </c>
      <c r="P4309">
        <v>91793</v>
      </c>
      <c r="Q4309">
        <v>0</v>
      </c>
      <c r="R4309" t="s">
        <v>160</v>
      </c>
      <c r="S4309" t="s">
        <v>164</v>
      </c>
    </row>
    <row r="4310" spans="1:19" x14ac:dyDescent="0.25">
      <c r="A4310">
        <v>14309</v>
      </c>
      <c r="B4310" s="7">
        <v>45438</v>
      </c>
      <c r="C4310" t="s">
        <v>101</v>
      </c>
      <c r="D4310" t="s">
        <v>116</v>
      </c>
      <c r="E4310" t="s">
        <v>119</v>
      </c>
      <c r="F4310">
        <v>18</v>
      </c>
      <c r="G4310" t="s">
        <v>166</v>
      </c>
      <c r="H4310" t="s">
        <v>124</v>
      </c>
      <c r="I4310" t="s">
        <v>130</v>
      </c>
      <c r="J4310" t="s">
        <v>133</v>
      </c>
      <c r="K4310" t="s">
        <v>141</v>
      </c>
      <c r="L4310">
        <v>4</v>
      </c>
      <c r="M4310">
        <v>9757</v>
      </c>
      <c r="N4310" t="s">
        <v>156</v>
      </c>
      <c r="O4310">
        <v>37857</v>
      </c>
      <c r="P4310">
        <v>0</v>
      </c>
      <c r="Q4310">
        <v>0</v>
      </c>
      <c r="R4310" t="s">
        <v>159</v>
      </c>
      <c r="S4310" t="s">
        <v>163</v>
      </c>
    </row>
    <row r="4311" spans="1:19" x14ac:dyDescent="0.25">
      <c r="A4311">
        <v>14310</v>
      </c>
      <c r="B4311" s="7">
        <v>45642</v>
      </c>
      <c r="C4311" t="s">
        <v>95</v>
      </c>
      <c r="D4311" t="s">
        <v>116</v>
      </c>
      <c r="E4311" t="s">
        <v>119</v>
      </c>
      <c r="F4311">
        <v>32</v>
      </c>
      <c r="G4311" t="s">
        <v>168</v>
      </c>
      <c r="H4311" t="s">
        <v>124</v>
      </c>
      <c r="I4311" t="s">
        <v>126</v>
      </c>
      <c r="J4311" t="s">
        <v>131</v>
      </c>
      <c r="K4311" t="s">
        <v>147</v>
      </c>
      <c r="L4311">
        <v>2</v>
      </c>
      <c r="M4311">
        <v>88924</v>
      </c>
      <c r="N4311" t="s">
        <v>153</v>
      </c>
      <c r="O4311">
        <v>160063</v>
      </c>
      <c r="P4311">
        <v>160063</v>
      </c>
      <c r="Q4311">
        <v>160063</v>
      </c>
      <c r="R4311" t="s">
        <v>159</v>
      </c>
      <c r="S4311" t="s">
        <v>162</v>
      </c>
    </row>
    <row r="4312" spans="1:19" x14ac:dyDescent="0.25">
      <c r="A4312">
        <v>14311</v>
      </c>
      <c r="B4312" s="7">
        <v>45404</v>
      </c>
      <c r="C4312" t="s">
        <v>82</v>
      </c>
      <c r="D4312" t="s">
        <v>117</v>
      </c>
      <c r="E4312" t="s">
        <v>119</v>
      </c>
      <c r="F4312">
        <v>35</v>
      </c>
      <c r="G4312" t="s">
        <v>168</v>
      </c>
      <c r="H4312" t="s">
        <v>124</v>
      </c>
      <c r="I4312" t="s">
        <v>128</v>
      </c>
      <c r="J4312" t="s">
        <v>134</v>
      </c>
      <c r="K4312" t="s">
        <v>146</v>
      </c>
      <c r="L4312">
        <v>2</v>
      </c>
      <c r="M4312">
        <v>70349</v>
      </c>
      <c r="N4312" t="s">
        <v>158</v>
      </c>
      <c r="O4312">
        <v>112558</v>
      </c>
      <c r="P4312">
        <v>112558</v>
      </c>
      <c r="Q4312">
        <v>0</v>
      </c>
      <c r="R4312" t="s">
        <v>161</v>
      </c>
      <c r="S4312" t="s">
        <v>164</v>
      </c>
    </row>
    <row r="4313" spans="1:19" x14ac:dyDescent="0.25">
      <c r="A4313">
        <v>14312</v>
      </c>
      <c r="B4313" s="7">
        <v>45408</v>
      </c>
      <c r="C4313" t="s">
        <v>67</v>
      </c>
      <c r="D4313" t="s">
        <v>116</v>
      </c>
      <c r="E4313" t="s">
        <v>118</v>
      </c>
      <c r="F4313">
        <v>51</v>
      </c>
      <c r="G4313" t="s">
        <v>167</v>
      </c>
      <c r="H4313" t="s">
        <v>120</v>
      </c>
      <c r="I4313" t="s">
        <v>128</v>
      </c>
      <c r="J4313" t="s">
        <v>131</v>
      </c>
      <c r="K4313" t="s">
        <v>147</v>
      </c>
      <c r="L4313">
        <v>6</v>
      </c>
      <c r="M4313">
        <v>153151</v>
      </c>
      <c r="N4313" t="s">
        <v>158</v>
      </c>
      <c r="O4313">
        <v>735124</v>
      </c>
      <c r="P4313">
        <v>735124</v>
      </c>
      <c r="Q4313">
        <v>735124</v>
      </c>
      <c r="R4313" t="s">
        <v>161</v>
      </c>
      <c r="S4313" t="s">
        <v>162</v>
      </c>
    </row>
    <row r="4314" spans="1:19" x14ac:dyDescent="0.25">
      <c r="A4314">
        <v>14313</v>
      </c>
      <c r="B4314" s="7">
        <v>45614</v>
      </c>
      <c r="C4314" t="s">
        <v>104</v>
      </c>
      <c r="D4314" t="s">
        <v>116</v>
      </c>
      <c r="E4314" t="s">
        <v>119</v>
      </c>
      <c r="F4314">
        <v>35</v>
      </c>
      <c r="G4314" t="s">
        <v>168</v>
      </c>
      <c r="H4314" t="s">
        <v>121</v>
      </c>
      <c r="I4314" t="s">
        <v>129</v>
      </c>
      <c r="J4314" t="s">
        <v>132</v>
      </c>
      <c r="K4314" t="s">
        <v>145</v>
      </c>
      <c r="L4314">
        <v>4</v>
      </c>
      <c r="M4314">
        <v>156507</v>
      </c>
      <c r="N4314" t="s">
        <v>157</v>
      </c>
      <c r="O4314">
        <v>613507</v>
      </c>
      <c r="P4314">
        <v>613507</v>
      </c>
      <c r="Q4314">
        <v>613507</v>
      </c>
      <c r="R4314" t="s">
        <v>161</v>
      </c>
      <c r="S4314" t="s">
        <v>162</v>
      </c>
    </row>
    <row r="4315" spans="1:19" x14ac:dyDescent="0.25">
      <c r="A4315">
        <v>14314</v>
      </c>
      <c r="B4315" s="7">
        <v>45490</v>
      </c>
      <c r="C4315" t="s">
        <v>32</v>
      </c>
      <c r="D4315" t="s">
        <v>117</v>
      </c>
      <c r="E4315" t="s">
        <v>118</v>
      </c>
      <c r="F4315">
        <v>48</v>
      </c>
      <c r="G4315" t="s">
        <v>167</v>
      </c>
      <c r="H4315" t="s">
        <v>120</v>
      </c>
      <c r="I4315" t="s">
        <v>129</v>
      </c>
      <c r="J4315" t="s">
        <v>132</v>
      </c>
      <c r="K4315" t="s">
        <v>142</v>
      </c>
      <c r="L4315">
        <v>4</v>
      </c>
      <c r="M4315">
        <v>147303</v>
      </c>
      <c r="N4315" t="s">
        <v>157</v>
      </c>
      <c r="O4315">
        <v>577427</v>
      </c>
      <c r="P4315">
        <v>0</v>
      </c>
      <c r="Q4315">
        <v>0</v>
      </c>
      <c r="R4315" t="s">
        <v>161</v>
      </c>
      <c r="S4315" t="s">
        <v>163</v>
      </c>
    </row>
    <row r="4316" spans="1:19" x14ac:dyDescent="0.25">
      <c r="A4316">
        <v>14315</v>
      </c>
      <c r="B4316" s="7">
        <v>45353</v>
      </c>
      <c r="C4316" t="s">
        <v>41</v>
      </c>
      <c r="D4316" t="s">
        <v>116</v>
      </c>
      <c r="E4316" t="s">
        <v>119</v>
      </c>
      <c r="F4316">
        <v>24</v>
      </c>
      <c r="G4316" t="s">
        <v>166</v>
      </c>
      <c r="H4316" t="s">
        <v>125</v>
      </c>
      <c r="I4316" t="s">
        <v>127</v>
      </c>
      <c r="J4316" t="s">
        <v>133</v>
      </c>
      <c r="K4316" t="s">
        <v>139</v>
      </c>
      <c r="L4316">
        <v>5</v>
      </c>
      <c r="M4316">
        <v>76849</v>
      </c>
      <c r="N4316" t="s">
        <v>157</v>
      </c>
      <c r="O4316">
        <v>376560</v>
      </c>
      <c r="P4316">
        <v>376560</v>
      </c>
      <c r="Q4316">
        <v>376560</v>
      </c>
      <c r="R4316" t="s">
        <v>161</v>
      </c>
      <c r="S4316" t="s">
        <v>162</v>
      </c>
    </row>
    <row r="4317" spans="1:19" x14ac:dyDescent="0.25">
      <c r="A4317">
        <v>14316</v>
      </c>
      <c r="B4317" s="7">
        <v>45409</v>
      </c>
      <c r="C4317" t="s">
        <v>86</v>
      </c>
      <c r="D4317" t="s">
        <v>116</v>
      </c>
      <c r="E4317" t="s">
        <v>118</v>
      </c>
      <c r="F4317">
        <v>26</v>
      </c>
      <c r="G4317" t="s">
        <v>168</v>
      </c>
      <c r="H4317" t="s">
        <v>125</v>
      </c>
      <c r="I4317" t="s">
        <v>128</v>
      </c>
      <c r="J4317" t="s">
        <v>133</v>
      </c>
      <c r="K4317" t="s">
        <v>143</v>
      </c>
      <c r="L4317">
        <v>6</v>
      </c>
      <c r="M4317">
        <v>92618</v>
      </c>
      <c r="N4317" t="s">
        <v>158</v>
      </c>
      <c r="O4317">
        <v>444566</v>
      </c>
      <c r="P4317">
        <v>444566</v>
      </c>
      <c r="Q4317">
        <v>444566</v>
      </c>
      <c r="R4317" t="s">
        <v>160</v>
      </c>
      <c r="S4317" t="s">
        <v>162</v>
      </c>
    </row>
    <row r="4318" spans="1:19" x14ac:dyDescent="0.25">
      <c r="A4318">
        <v>14317</v>
      </c>
      <c r="B4318" s="7">
        <v>45384</v>
      </c>
      <c r="C4318" t="s">
        <v>40</v>
      </c>
      <c r="D4318" t="s">
        <v>116</v>
      </c>
      <c r="E4318" t="s">
        <v>119</v>
      </c>
      <c r="F4318">
        <v>61</v>
      </c>
      <c r="G4318" t="s">
        <v>167</v>
      </c>
      <c r="H4318" t="s">
        <v>125</v>
      </c>
      <c r="I4318" t="s">
        <v>130</v>
      </c>
      <c r="J4318" t="s">
        <v>132</v>
      </c>
      <c r="K4318" t="s">
        <v>142</v>
      </c>
      <c r="L4318">
        <v>3</v>
      </c>
      <c r="M4318">
        <v>47300</v>
      </c>
      <c r="N4318" t="s">
        <v>158</v>
      </c>
      <c r="O4318">
        <v>113520</v>
      </c>
      <c r="P4318">
        <v>113520</v>
      </c>
      <c r="Q4318">
        <v>113520</v>
      </c>
      <c r="R4318" t="s">
        <v>160</v>
      </c>
      <c r="S4318" t="s">
        <v>162</v>
      </c>
    </row>
    <row r="4319" spans="1:19" x14ac:dyDescent="0.25">
      <c r="A4319">
        <v>14318</v>
      </c>
      <c r="B4319" s="7">
        <v>45405</v>
      </c>
      <c r="C4319" t="s">
        <v>20</v>
      </c>
      <c r="D4319" t="s">
        <v>117</v>
      </c>
      <c r="E4319" t="s">
        <v>118</v>
      </c>
      <c r="F4319">
        <v>32</v>
      </c>
      <c r="G4319" t="s">
        <v>168</v>
      </c>
      <c r="H4319" t="s">
        <v>124</v>
      </c>
      <c r="I4319" t="s">
        <v>130</v>
      </c>
      <c r="J4319" t="s">
        <v>132</v>
      </c>
      <c r="K4319" t="s">
        <v>144</v>
      </c>
      <c r="L4319">
        <v>2</v>
      </c>
      <c r="M4319">
        <v>36604</v>
      </c>
      <c r="N4319" t="s">
        <v>155</v>
      </c>
      <c r="O4319">
        <v>68083</v>
      </c>
      <c r="P4319">
        <v>68083</v>
      </c>
      <c r="Q4319">
        <v>68083</v>
      </c>
      <c r="R4319" t="s">
        <v>160</v>
      </c>
      <c r="S4319" t="s">
        <v>162</v>
      </c>
    </row>
    <row r="4320" spans="1:19" x14ac:dyDescent="0.25">
      <c r="A4320">
        <v>14319</v>
      </c>
      <c r="B4320" s="7">
        <v>45530</v>
      </c>
      <c r="C4320" t="s">
        <v>78</v>
      </c>
      <c r="D4320" t="s">
        <v>116</v>
      </c>
      <c r="E4320" t="s">
        <v>118</v>
      </c>
      <c r="F4320">
        <v>44</v>
      </c>
      <c r="G4320" t="s">
        <v>169</v>
      </c>
      <c r="H4320" t="s">
        <v>120</v>
      </c>
      <c r="I4320" t="s">
        <v>127</v>
      </c>
      <c r="J4320" t="s">
        <v>133</v>
      </c>
      <c r="K4320" t="s">
        <v>139</v>
      </c>
      <c r="L4320">
        <v>10</v>
      </c>
      <c r="M4320">
        <v>120126</v>
      </c>
      <c r="N4320" t="s">
        <v>156</v>
      </c>
      <c r="O4320">
        <v>1165222</v>
      </c>
      <c r="P4320">
        <v>1165222</v>
      </c>
      <c r="Q4320">
        <v>1165222</v>
      </c>
      <c r="R4320" t="s">
        <v>159</v>
      </c>
      <c r="S4320" t="s">
        <v>162</v>
      </c>
    </row>
    <row r="4321" spans="1:19" x14ac:dyDescent="0.25">
      <c r="A4321">
        <v>14320</v>
      </c>
      <c r="B4321" s="7">
        <v>45438</v>
      </c>
      <c r="C4321" t="s">
        <v>31</v>
      </c>
      <c r="D4321" t="s">
        <v>117</v>
      </c>
      <c r="E4321" t="s">
        <v>119</v>
      </c>
      <c r="F4321">
        <v>34</v>
      </c>
      <c r="G4321" t="s">
        <v>168</v>
      </c>
      <c r="H4321" t="s">
        <v>123</v>
      </c>
      <c r="I4321" t="s">
        <v>128</v>
      </c>
      <c r="J4321" t="s">
        <v>134</v>
      </c>
      <c r="K4321" t="s">
        <v>149</v>
      </c>
      <c r="L4321">
        <v>6</v>
      </c>
      <c r="M4321">
        <v>172357</v>
      </c>
      <c r="N4321" t="s">
        <v>158</v>
      </c>
      <c r="O4321">
        <v>827313</v>
      </c>
      <c r="P4321">
        <v>827313</v>
      </c>
      <c r="Q4321">
        <v>0</v>
      </c>
      <c r="R4321" t="s">
        <v>160</v>
      </c>
      <c r="S4321" t="s">
        <v>164</v>
      </c>
    </row>
    <row r="4322" spans="1:19" x14ac:dyDescent="0.25">
      <c r="A4322">
        <v>14321</v>
      </c>
      <c r="B4322" s="7">
        <v>45497</v>
      </c>
      <c r="C4322" t="s">
        <v>51</v>
      </c>
      <c r="D4322" t="s">
        <v>116</v>
      </c>
      <c r="E4322" t="s">
        <v>119</v>
      </c>
      <c r="F4322">
        <v>49</v>
      </c>
      <c r="G4322" t="s">
        <v>167</v>
      </c>
      <c r="H4322" t="s">
        <v>121</v>
      </c>
      <c r="I4322" t="s">
        <v>130</v>
      </c>
      <c r="J4322" t="s">
        <v>133</v>
      </c>
      <c r="K4322" t="s">
        <v>141</v>
      </c>
      <c r="L4322">
        <v>7</v>
      </c>
      <c r="M4322">
        <v>187199</v>
      </c>
      <c r="N4322" t="s">
        <v>155</v>
      </c>
      <c r="O4322">
        <v>1218665</v>
      </c>
      <c r="P4322">
        <v>0</v>
      </c>
      <c r="Q4322">
        <v>0</v>
      </c>
      <c r="R4322" t="s">
        <v>160</v>
      </c>
      <c r="S4322" t="s">
        <v>163</v>
      </c>
    </row>
    <row r="4323" spans="1:19" x14ac:dyDescent="0.25">
      <c r="A4323">
        <v>14322</v>
      </c>
      <c r="B4323" s="7">
        <v>45335</v>
      </c>
      <c r="C4323" t="s">
        <v>89</v>
      </c>
      <c r="D4323" t="s">
        <v>116</v>
      </c>
      <c r="E4323" t="s">
        <v>118</v>
      </c>
      <c r="F4323">
        <v>62</v>
      </c>
      <c r="G4323" t="s">
        <v>167</v>
      </c>
      <c r="H4323" t="s">
        <v>121</v>
      </c>
      <c r="I4323" t="s">
        <v>128</v>
      </c>
      <c r="J4323" t="s">
        <v>134</v>
      </c>
      <c r="K4323" t="s">
        <v>146</v>
      </c>
      <c r="L4323">
        <v>10</v>
      </c>
      <c r="M4323">
        <v>5530</v>
      </c>
      <c r="N4323" t="s">
        <v>157</v>
      </c>
      <c r="O4323">
        <v>54194</v>
      </c>
      <c r="P4323">
        <v>54194</v>
      </c>
      <c r="Q4323">
        <v>54194</v>
      </c>
      <c r="R4323" t="s">
        <v>159</v>
      </c>
      <c r="S4323" t="s">
        <v>162</v>
      </c>
    </row>
    <row r="4324" spans="1:19" x14ac:dyDescent="0.25">
      <c r="A4324">
        <v>14323</v>
      </c>
      <c r="B4324" s="7">
        <v>45328</v>
      </c>
      <c r="C4324" t="s">
        <v>42</v>
      </c>
      <c r="D4324" t="s">
        <v>117</v>
      </c>
      <c r="E4324" t="s">
        <v>119</v>
      </c>
      <c r="F4324">
        <v>31</v>
      </c>
      <c r="G4324" t="s">
        <v>168</v>
      </c>
      <c r="H4324" t="s">
        <v>122</v>
      </c>
      <c r="I4324" t="s">
        <v>130</v>
      </c>
      <c r="J4324" t="s">
        <v>132</v>
      </c>
      <c r="K4324" t="s">
        <v>145</v>
      </c>
      <c r="L4324">
        <v>4</v>
      </c>
      <c r="M4324">
        <v>129937</v>
      </c>
      <c r="N4324" t="s">
        <v>155</v>
      </c>
      <c r="O4324">
        <v>483365</v>
      </c>
      <c r="P4324">
        <v>483365</v>
      </c>
      <c r="Q4324">
        <v>483365</v>
      </c>
      <c r="R4324" t="s">
        <v>160</v>
      </c>
      <c r="S4324" t="s">
        <v>162</v>
      </c>
    </row>
    <row r="4325" spans="1:19" x14ac:dyDescent="0.25">
      <c r="A4325">
        <v>14324</v>
      </c>
      <c r="B4325" s="7">
        <v>45374</v>
      </c>
      <c r="C4325" t="s">
        <v>59</v>
      </c>
      <c r="D4325" t="s">
        <v>117</v>
      </c>
      <c r="E4325" t="s">
        <v>118</v>
      </c>
      <c r="F4325">
        <v>34</v>
      </c>
      <c r="G4325" t="s">
        <v>168</v>
      </c>
      <c r="H4325" t="s">
        <v>123</v>
      </c>
      <c r="I4325" t="s">
        <v>127</v>
      </c>
      <c r="J4325" t="s">
        <v>131</v>
      </c>
      <c r="K4325" t="s">
        <v>136</v>
      </c>
      <c r="L4325">
        <v>4</v>
      </c>
      <c r="M4325">
        <v>168836</v>
      </c>
      <c r="N4325" t="s">
        <v>156</v>
      </c>
      <c r="O4325">
        <v>655083</v>
      </c>
      <c r="P4325">
        <v>655083</v>
      </c>
      <c r="Q4325">
        <v>0</v>
      </c>
      <c r="R4325" t="s">
        <v>161</v>
      </c>
      <c r="S4325" t="s">
        <v>164</v>
      </c>
    </row>
    <row r="4326" spans="1:19" x14ac:dyDescent="0.25">
      <c r="A4326">
        <v>14325</v>
      </c>
      <c r="B4326" s="7">
        <v>45655</v>
      </c>
      <c r="C4326" t="s">
        <v>101</v>
      </c>
      <c r="D4326" t="s">
        <v>117</v>
      </c>
      <c r="E4326" t="s">
        <v>118</v>
      </c>
      <c r="F4326">
        <v>46</v>
      </c>
      <c r="G4326" t="s">
        <v>167</v>
      </c>
      <c r="H4326" t="s">
        <v>123</v>
      </c>
      <c r="I4326" t="s">
        <v>129</v>
      </c>
      <c r="J4326" t="s">
        <v>134</v>
      </c>
      <c r="K4326" t="s">
        <v>149</v>
      </c>
      <c r="L4326">
        <v>3</v>
      </c>
      <c r="M4326">
        <v>121310</v>
      </c>
      <c r="N4326" t="s">
        <v>158</v>
      </c>
      <c r="O4326">
        <v>291144</v>
      </c>
      <c r="P4326">
        <v>291144</v>
      </c>
      <c r="Q4326">
        <v>0</v>
      </c>
      <c r="R4326" t="s">
        <v>159</v>
      </c>
      <c r="S4326" t="s">
        <v>164</v>
      </c>
    </row>
    <row r="4327" spans="1:19" x14ac:dyDescent="0.25">
      <c r="A4327">
        <v>14326</v>
      </c>
      <c r="B4327" s="7">
        <v>45522</v>
      </c>
      <c r="C4327" t="s">
        <v>56</v>
      </c>
      <c r="D4327" t="s">
        <v>117</v>
      </c>
      <c r="E4327" t="s">
        <v>119</v>
      </c>
      <c r="F4327">
        <v>18</v>
      </c>
      <c r="G4327" t="s">
        <v>166</v>
      </c>
      <c r="H4327" t="s">
        <v>123</v>
      </c>
      <c r="I4327" t="s">
        <v>129</v>
      </c>
      <c r="J4327" t="s">
        <v>134</v>
      </c>
      <c r="K4327" t="s">
        <v>148</v>
      </c>
      <c r="L4327">
        <v>7</v>
      </c>
      <c r="M4327">
        <v>107743</v>
      </c>
      <c r="N4327" t="s">
        <v>152</v>
      </c>
      <c r="O4327">
        <v>641070</v>
      </c>
      <c r="P4327">
        <v>641070</v>
      </c>
      <c r="Q4327">
        <v>641070</v>
      </c>
      <c r="R4327" t="s">
        <v>159</v>
      </c>
      <c r="S4327" t="s">
        <v>162</v>
      </c>
    </row>
    <row r="4328" spans="1:19" x14ac:dyDescent="0.25">
      <c r="A4328">
        <v>14327</v>
      </c>
      <c r="B4328" s="7">
        <v>45389</v>
      </c>
      <c r="C4328" t="s">
        <v>106</v>
      </c>
      <c r="D4328" t="s">
        <v>116</v>
      </c>
      <c r="E4328" t="s">
        <v>119</v>
      </c>
      <c r="F4328">
        <v>38</v>
      </c>
      <c r="G4328" t="s">
        <v>169</v>
      </c>
      <c r="H4328" t="s">
        <v>123</v>
      </c>
      <c r="I4328" t="s">
        <v>128</v>
      </c>
      <c r="J4328" t="s">
        <v>133</v>
      </c>
      <c r="K4328" t="s">
        <v>140</v>
      </c>
      <c r="L4328">
        <v>10</v>
      </c>
      <c r="M4328">
        <v>144428</v>
      </c>
      <c r="N4328" t="s">
        <v>156</v>
      </c>
      <c r="O4328">
        <v>1400951</v>
      </c>
      <c r="P4328">
        <v>1400951</v>
      </c>
      <c r="Q4328">
        <v>1400951</v>
      </c>
      <c r="R4328" t="s">
        <v>159</v>
      </c>
      <c r="S4328" t="s">
        <v>162</v>
      </c>
    </row>
    <row r="4329" spans="1:19" x14ac:dyDescent="0.25">
      <c r="A4329">
        <v>14328</v>
      </c>
      <c r="B4329" s="7">
        <v>45382</v>
      </c>
      <c r="C4329" t="s">
        <v>114</v>
      </c>
      <c r="D4329" t="s">
        <v>116</v>
      </c>
      <c r="E4329" t="s">
        <v>119</v>
      </c>
      <c r="F4329">
        <v>28</v>
      </c>
      <c r="G4329" t="s">
        <v>168</v>
      </c>
      <c r="H4329" t="s">
        <v>121</v>
      </c>
      <c r="I4329" t="s">
        <v>130</v>
      </c>
      <c r="J4329" t="s">
        <v>133</v>
      </c>
      <c r="K4329" t="s">
        <v>140</v>
      </c>
      <c r="L4329">
        <v>10</v>
      </c>
      <c r="M4329">
        <v>12623</v>
      </c>
      <c r="N4329" t="s">
        <v>157</v>
      </c>
      <c r="O4329">
        <v>123705</v>
      </c>
      <c r="P4329">
        <v>123705</v>
      </c>
      <c r="Q4329">
        <v>123705</v>
      </c>
      <c r="R4329" t="s">
        <v>160</v>
      </c>
      <c r="S4329" t="s">
        <v>162</v>
      </c>
    </row>
    <row r="4330" spans="1:19" x14ac:dyDescent="0.25">
      <c r="A4330">
        <v>14329</v>
      </c>
      <c r="B4330" s="7">
        <v>45309</v>
      </c>
      <c r="C4330" t="s">
        <v>23</v>
      </c>
      <c r="D4330" t="s">
        <v>116</v>
      </c>
      <c r="E4330" t="s">
        <v>119</v>
      </c>
      <c r="F4330">
        <v>63</v>
      </c>
      <c r="G4330" t="s">
        <v>167</v>
      </c>
      <c r="H4330" t="s">
        <v>125</v>
      </c>
      <c r="I4330" t="s">
        <v>126</v>
      </c>
      <c r="J4330" t="s">
        <v>131</v>
      </c>
      <c r="K4330" t="s">
        <v>138</v>
      </c>
      <c r="L4330">
        <v>7</v>
      </c>
      <c r="M4330">
        <v>130371</v>
      </c>
      <c r="N4330" t="s">
        <v>157</v>
      </c>
      <c r="O4330">
        <v>894345</v>
      </c>
      <c r="P4330">
        <v>894345</v>
      </c>
      <c r="Q4330">
        <v>0</v>
      </c>
      <c r="R4330" t="s">
        <v>161</v>
      </c>
      <c r="S4330" t="s">
        <v>164</v>
      </c>
    </row>
    <row r="4331" spans="1:19" x14ac:dyDescent="0.25">
      <c r="A4331">
        <v>14330</v>
      </c>
      <c r="B4331" s="7">
        <v>45440</v>
      </c>
      <c r="C4331" t="s">
        <v>53</v>
      </c>
      <c r="D4331" t="s">
        <v>116</v>
      </c>
      <c r="E4331" t="s">
        <v>119</v>
      </c>
      <c r="F4331">
        <v>50</v>
      </c>
      <c r="G4331" t="s">
        <v>167</v>
      </c>
      <c r="H4331" t="s">
        <v>125</v>
      </c>
      <c r="I4331" t="s">
        <v>126</v>
      </c>
      <c r="J4331" t="s">
        <v>132</v>
      </c>
      <c r="K4331" t="s">
        <v>137</v>
      </c>
      <c r="L4331">
        <v>7</v>
      </c>
      <c r="M4331">
        <v>39218</v>
      </c>
      <c r="N4331" t="s">
        <v>155</v>
      </c>
      <c r="O4331">
        <v>255309</v>
      </c>
      <c r="P4331">
        <v>255309</v>
      </c>
      <c r="Q4331">
        <v>255309</v>
      </c>
      <c r="R4331" t="s">
        <v>161</v>
      </c>
      <c r="S4331" t="s">
        <v>162</v>
      </c>
    </row>
    <row r="4332" spans="1:19" x14ac:dyDescent="0.25">
      <c r="A4332">
        <v>14331</v>
      </c>
      <c r="B4332" s="7">
        <v>45427</v>
      </c>
      <c r="C4332" t="s">
        <v>107</v>
      </c>
      <c r="D4332" t="s">
        <v>116</v>
      </c>
      <c r="E4332" t="s">
        <v>119</v>
      </c>
      <c r="F4332">
        <v>52</v>
      </c>
      <c r="G4332" t="s">
        <v>167</v>
      </c>
      <c r="H4332" t="s">
        <v>122</v>
      </c>
      <c r="I4332" t="s">
        <v>128</v>
      </c>
      <c r="J4332" t="s">
        <v>132</v>
      </c>
      <c r="K4332" t="s">
        <v>137</v>
      </c>
      <c r="L4332">
        <v>3</v>
      </c>
      <c r="M4332">
        <v>20301</v>
      </c>
      <c r="N4332" t="s">
        <v>154</v>
      </c>
      <c r="O4332">
        <v>60903</v>
      </c>
      <c r="P4332">
        <v>60903</v>
      </c>
      <c r="Q4332">
        <v>60903</v>
      </c>
      <c r="R4332" t="s">
        <v>161</v>
      </c>
      <c r="S4332" t="s">
        <v>162</v>
      </c>
    </row>
    <row r="4333" spans="1:19" x14ac:dyDescent="0.25">
      <c r="A4333">
        <v>14332</v>
      </c>
      <c r="B4333" s="7">
        <v>45629</v>
      </c>
      <c r="C4333" t="s">
        <v>50</v>
      </c>
      <c r="D4333" t="s">
        <v>117</v>
      </c>
      <c r="E4333" t="s">
        <v>119</v>
      </c>
      <c r="F4333">
        <v>19</v>
      </c>
      <c r="G4333" t="s">
        <v>166</v>
      </c>
      <c r="H4333" t="s">
        <v>122</v>
      </c>
      <c r="I4333" t="s">
        <v>126</v>
      </c>
      <c r="J4333" t="s">
        <v>132</v>
      </c>
      <c r="K4333" t="s">
        <v>137</v>
      </c>
      <c r="L4333">
        <v>8</v>
      </c>
      <c r="M4333">
        <v>166953</v>
      </c>
      <c r="N4333" t="s">
        <v>152</v>
      </c>
      <c r="O4333">
        <v>1135280</v>
      </c>
      <c r="P4333">
        <v>1135280</v>
      </c>
      <c r="Q4333">
        <v>0</v>
      </c>
      <c r="R4333" t="s">
        <v>160</v>
      </c>
      <c r="S4333" t="s">
        <v>164</v>
      </c>
    </row>
    <row r="4334" spans="1:19" x14ac:dyDescent="0.25">
      <c r="A4334">
        <v>14333</v>
      </c>
      <c r="B4334" s="7">
        <v>45535</v>
      </c>
      <c r="C4334" t="s">
        <v>69</v>
      </c>
      <c r="D4334" t="s">
        <v>116</v>
      </c>
      <c r="E4334" t="s">
        <v>118</v>
      </c>
      <c r="F4334">
        <v>44</v>
      </c>
      <c r="G4334" t="s">
        <v>169</v>
      </c>
      <c r="H4334" t="s">
        <v>123</v>
      </c>
      <c r="I4334" t="s">
        <v>128</v>
      </c>
      <c r="J4334" t="s">
        <v>134</v>
      </c>
      <c r="K4334" t="s">
        <v>148</v>
      </c>
      <c r="L4334">
        <v>10</v>
      </c>
      <c r="M4334">
        <v>164750</v>
      </c>
      <c r="N4334" t="s">
        <v>151</v>
      </c>
      <c r="O4334">
        <v>1565125</v>
      </c>
      <c r="P4334">
        <v>1565125</v>
      </c>
      <c r="Q4334">
        <v>1565125</v>
      </c>
      <c r="R4334" t="s">
        <v>160</v>
      </c>
      <c r="S4334" t="s">
        <v>162</v>
      </c>
    </row>
    <row r="4335" spans="1:19" x14ac:dyDescent="0.25">
      <c r="A4335">
        <v>14334</v>
      </c>
      <c r="B4335" s="7">
        <v>45545</v>
      </c>
      <c r="C4335" t="s">
        <v>56</v>
      </c>
      <c r="D4335" t="s">
        <v>116</v>
      </c>
      <c r="E4335" t="s">
        <v>118</v>
      </c>
      <c r="F4335">
        <v>38</v>
      </c>
      <c r="G4335" t="s">
        <v>169</v>
      </c>
      <c r="H4335" t="s">
        <v>120</v>
      </c>
      <c r="I4335" t="s">
        <v>128</v>
      </c>
      <c r="J4335" t="s">
        <v>131</v>
      </c>
      <c r="K4335" t="s">
        <v>138</v>
      </c>
      <c r="L4335">
        <v>2</v>
      </c>
      <c r="M4335">
        <v>191905</v>
      </c>
      <c r="N4335" t="s">
        <v>152</v>
      </c>
      <c r="O4335">
        <v>326238</v>
      </c>
      <c r="P4335">
        <v>326238</v>
      </c>
      <c r="Q4335">
        <v>326238</v>
      </c>
      <c r="R4335" t="s">
        <v>159</v>
      </c>
      <c r="S4335" t="s">
        <v>162</v>
      </c>
    </row>
    <row r="4336" spans="1:19" x14ac:dyDescent="0.25">
      <c r="A4336">
        <v>14335</v>
      </c>
      <c r="B4336" s="7">
        <v>45338</v>
      </c>
      <c r="C4336" t="s">
        <v>17</v>
      </c>
      <c r="D4336" t="s">
        <v>116</v>
      </c>
      <c r="E4336" t="s">
        <v>118</v>
      </c>
      <c r="F4336">
        <v>43</v>
      </c>
      <c r="G4336" t="s">
        <v>169</v>
      </c>
      <c r="H4336" t="s">
        <v>124</v>
      </c>
      <c r="I4336" t="s">
        <v>127</v>
      </c>
      <c r="J4336" t="s">
        <v>134</v>
      </c>
      <c r="K4336" t="s">
        <v>149</v>
      </c>
      <c r="L4336">
        <v>6</v>
      </c>
      <c r="M4336">
        <v>70467</v>
      </c>
      <c r="N4336" t="s">
        <v>153</v>
      </c>
      <c r="O4336">
        <v>380521</v>
      </c>
      <c r="P4336">
        <v>380521</v>
      </c>
      <c r="Q4336">
        <v>0</v>
      </c>
      <c r="R4336" t="s">
        <v>161</v>
      </c>
      <c r="S4336" t="s">
        <v>164</v>
      </c>
    </row>
    <row r="4337" spans="1:19" x14ac:dyDescent="0.25">
      <c r="A4337">
        <v>14336</v>
      </c>
      <c r="B4337" s="7">
        <v>45528</v>
      </c>
      <c r="C4337" t="s">
        <v>25</v>
      </c>
      <c r="D4337" t="s">
        <v>117</v>
      </c>
      <c r="E4337" t="s">
        <v>118</v>
      </c>
      <c r="F4337">
        <v>28</v>
      </c>
      <c r="G4337" t="s">
        <v>168</v>
      </c>
      <c r="H4337" t="s">
        <v>122</v>
      </c>
      <c r="I4337" t="s">
        <v>127</v>
      </c>
      <c r="J4337" t="s">
        <v>132</v>
      </c>
      <c r="K4337" t="s">
        <v>137</v>
      </c>
      <c r="L4337">
        <v>1</v>
      </c>
      <c r="M4337">
        <v>31012</v>
      </c>
      <c r="N4337" t="s">
        <v>154</v>
      </c>
      <c r="O4337">
        <v>31012</v>
      </c>
      <c r="P4337">
        <v>0</v>
      </c>
      <c r="Q4337">
        <v>0</v>
      </c>
      <c r="R4337" t="s">
        <v>160</v>
      </c>
      <c r="S4337" t="s">
        <v>163</v>
      </c>
    </row>
    <row r="4338" spans="1:19" x14ac:dyDescent="0.25">
      <c r="A4338">
        <v>14337</v>
      </c>
      <c r="B4338" s="7">
        <v>45607</v>
      </c>
      <c r="C4338" t="s">
        <v>29</v>
      </c>
      <c r="D4338" t="s">
        <v>116</v>
      </c>
      <c r="E4338" t="s">
        <v>119</v>
      </c>
      <c r="F4338">
        <v>48</v>
      </c>
      <c r="G4338" t="s">
        <v>167</v>
      </c>
      <c r="H4338" t="s">
        <v>122</v>
      </c>
      <c r="I4338" t="s">
        <v>127</v>
      </c>
      <c r="J4338" t="s">
        <v>134</v>
      </c>
      <c r="K4338" t="s">
        <v>148</v>
      </c>
      <c r="L4338">
        <v>3</v>
      </c>
      <c r="M4338">
        <v>50796</v>
      </c>
      <c r="N4338" t="s">
        <v>153</v>
      </c>
      <c r="O4338">
        <v>137149</v>
      </c>
      <c r="P4338">
        <v>137149</v>
      </c>
      <c r="Q4338">
        <v>0</v>
      </c>
      <c r="R4338" t="s">
        <v>160</v>
      </c>
      <c r="S4338" t="s">
        <v>164</v>
      </c>
    </row>
    <row r="4339" spans="1:19" x14ac:dyDescent="0.25">
      <c r="A4339">
        <v>14338</v>
      </c>
      <c r="B4339" s="7">
        <v>45523</v>
      </c>
      <c r="C4339" t="s">
        <v>72</v>
      </c>
      <c r="D4339" t="s">
        <v>116</v>
      </c>
      <c r="E4339" t="s">
        <v>118</v>
      </c>
      <c r="F4339">
        <v>34</v>
      </c>
      <c r="G4339" t="s">
        <v>168</v>
      </c>
      <c r="H4339" t="s">
        <v>121</v>
      </c>
      <c r="I4339" t="s">
        <v>129</v>
      </c>
      <c r="J4339" t="s">
        <v>134</v>
      </c>
      <c r="K4339" t="s">
        <v>150</v>
      </c>
      <c r="L4339">
        <v>1</v>
      </c>
      <c r="M4339">
        <v>69821</v>
      </c>
      <c r="N4339" t="s">
        <v>154</v>
      </c>
      <c r="O4339">
        <v>69821</v>
      </c>
      <c r="P4339">
        <v>69821</v>
      </c>
      <c r="Q4339">
        <v>0</v>
      </c>
      <c r="R4339" t="s">
        <v>160</v>
      </c>
      <c r="S4339" t="s">
        <v>164</v>
      </c>
    </row>
    <row r="4340" spans="1:19" x14ac:dyDescent="0.25">
      <c r="A4340">
        <v>14339</v>
      </c>
      <c r="B4340" s="7">
        <v>45558</v>
      </c>
      <c r="C4340" t="s">
        <v>71</v>
      </c>
      <c r="D4340" t="s">
        <v>116</v>
      </c>
      <c r="E4340" t="s">
        <v>118</v>
      </c>
      <c r="F4340">
        <v>38</v>
      </c>
      <c r="G4340" t="s">
        <v>169</v>
      </c>
      <c r="H4340" t="s">
        <v>120</v>
      </c>
      <c r="I4340" t="s">
        <v>129</v>
      </c>
      <c r="J4340" t="s">
        <v>132</v>
      </c>
      <c r="K4340" t="s">
        <v>145</v>
      </c>
      <c r="L4340">
        <v>8</v>
      </c>
      <c r="M4340">
        <v>179841</v>
      </c>
      <c r="N4340" t="s">
        <v>158</v>
      </c>
      <c r="O4340">
        <v>1150982</v>
      </c>
      <c r="P4340">
        <v>1150982</v>
      </c>
      <c r="Q4340">
        <v>1150982</v>
      </c>
      <c r="R4340" t="s">
        <v>159</v>
      </c>
      <c r="S4340" t="s">
        <v>162</v>
      </c>
    </row>
    <row r="4341" spans="1:19" x14ac:dyDescent="0.25">
      <c r="A4341">
        <v>14340</v>
      </c>
      <c r="B4341" s="7">
        <v>45539</v>
      </c>
      <c r="C4341" t="s">
        <v>17</v>
      </c>
      <c r="D4341" t="s">
        <v>116</v>
      </c>
      <c r="E4341" t="s">
        <v>119</v>
      </c>
      <c r="F4341">
        <v>47</v>
      </c>
      <c r="G4341" t="s">
        <v>167</v>
      </c>
      <c r="H4341" t="s">
        <v>122</v>
      </c>
      <c r="I4341" t="s">
        <v>129</v>
      </c>
      <c r="J4341" t="s">
        <v>131</v>
      </c>
      <c r="K4341" t="s">
        <v>147</v>
      </c>
      <c r="L4341">
        <v>7</v>
      </c>
      <c r="M4341">
        <v>52452</v>
      </c>
      <c r="N4341" t="s">
        <v>152</v>
      </c>
      <c r="O4341">
        <v>312089</v>
      </c>
      <c r="P4341">
        <v>312089</v>
      </c>
      <c r="Q4341">
        <v>0</v>
      </c>
      <c r="R4341" t="s">
        <v>161</v>
      </c>
      <c r="S4341" t="s">
        <v>164</v>
      </c>
    </row>
    <row r="4342" spans="1:19" x14ac:dyDescent="0.25">
      <c r="A4342">
        <v>14341</v>
      </c>
      <c r="B4342" s="7">
        <v>45564</v>
      </c>
      <c r="C4342" t="s">
        <v>95</v>
      </c>
      <c r="D4342" t="s">
        <v>117</v>
      </c>
      <c r="E4342" t="s">
        <v>119</v>
      </c>
      <c r="F4342">
        <v>36</v>
      </c>
      <c r="G4342" t="s">
        <v>169</v>
      </c>
      <c r="H4342" t="s">
        <v>123</v>
      </c>
      <c r="I4342" t="s">
        <v>127</v>
      </c>
      <c r="J4342" t="s">
        <v>132</v>
      </c>
      <c r="K4342" t="s">
        <v>142</v>
      </c>
      <c r="L4342">
        <v>8</v>
      </c>
      <c r="M4342">
        <v>107280</v>
      </c>
      <c r="N4342" t="s">
        <v>155</v>
      </c>
      <c r="O4342">
        <v>798163</v>
      </c>
      <c r="P4342">
        <v>798163</v>
      </c>
      <c r="Q4342">
        <v>798163</v>
      </c>
      <c r="R4342" t="s">
        <v>160</v>
      </c>
      <c r="S4342" t="s">
        <v>162</v>
      </c>
    </row>
    <row r="4343" spans="1:19" x14ac:dyDescent="0.25">
      <c r="A4343">
        <v>14342</v>
      </c>
      <c r="B4343" s="7">
        <v>45487</v>
      </c>
      <c r="C4343" t="s">
        <v>38</v>
      </c>
      <c r="D4343" t="s">
        <v>117</v>
      </c>
      <c r="E4343" t="s">
        <v>118</v>
      </c>
      <c r="F4343">
        <v>53</v>
      </c>
      <c r="G4343" t="s">
        <v>167</v>
      </c>
      <c r="H4343" t="s">
        <v>125</v>
      </c>
      <c r="I4343" t="s">
        <v>126</v>
      </c>
      <c r="J4343" t="s">
        <v>131</v>
      </c>
      <c r="K4343" t="s">
        <v>136</v>
      </c>
      <c r="L4343">
        <v>10</v>
      </c>
      <c r="M4343">
        <v>25929</v>
      </c>
      <c r="N4343" t="s">
        <v>153</v>
      </c>
      <c r="O4343">
        <v>233361</v>
      </c>
      <c r="P4343">
        <v>233361</v>
      </c>
      <c r="Q4343">
        <v>233361</v>
      </c>
      <c r="R4343" t="s">
        <v>161</v>
      </c>
      <c r="S4343" t="s">
        <v>162</v>
      </c>
    </row>
    <row r="4344" spans="1:19" x14ac:dyDescent="0.25">
      <c r="A4344">
        <v>14343</v>
      </c>
      <c r="B4344" s="7">
        <v>45657</v>
      </c>
      <c r="C4344" t="s">
        <v>30</v>
      </c>
      <c r="D4344" t="s">
        <v>116</v>
      </c>
      <c r="E4344" t="s">
        <v>119</v>
      </c>
      <c r="F4344">
        <v>55</v>
      </c>
      <c r="G4344" t="s">
        <v>167</v>
      </c>
      <c r="H4344" t="s">
        <v>122</v>
      </c>
      <c r="I4344" t="s">
        <v>127</v>
      </c>
      <c r="J4344" t="s">
        <v>132</v>
      </c>
      <c r="K4344" t="s">
        <v>144</v>
      </c>
      <c r="L4344">
        <v>9</v>
      </c>
      <c r="M4344">
        <v>63699</v>
      </c>
      <c r="N4344" t="s">
        <v>153</v>
      </c>
      <c r="O4344">
        <v>515961</v>
      </c>
      <c r="P4344">
        <v>515961</v>
      </c>
      <c r="Q4344">
        <v>0</v>
      </c>
      <c r="R4344" t="s">
        <v>159</v>
      </c>
      <c r="S4344" t="s">
        <v>164</v>
      </c>
    </row>
    <row r="4345" spans="1:19" x14ac:dyDescent="0.25">
      <c r="A4345">
        <v>14344</v>
      </c>
      <c r="B4345" s="7">
        <v>45388</v>
      </c>
      <c r="C4345" t="s">
        <v>96</v>
      </c>
      <c r="D4345" t="s">
        <v>116</v>
      </c>
      <c r="E4345" t="s">
        <v>119</v>
      </c>
      <c r="F4345">
        <v>40</v>
      </c>
      <c r="G4345" t="s">
        <v>169</v>
      </c>
      <c r="H4345" t="s">
        <v>124</v>
      </c>
      <c r="I4345" t="s">
        <v>127</v>
      </c>
      <c r="J4345" t="s">
        <v>133</v>
      </c>
      <c r="K4345" t="s">
        <v>139</v>
      </c>
      <c r="L4345">
        <v>9</v>
      </c>
      <c r="M4345">
        <v>171393</v>
      </c>
      <c r="N4345" t="s">
        <v>152</v>
      </c>
      <c r="O4345">
        <v>1311156</v>
      </c>
      <c r="P4345">
        <v>1311156</v>
      </c>
      <c r="Q4345">
        <v>1311156</v>
      </c>
      <c r="R4345" t="s">
        <v>160</v>
      </c>
      <c r="S4345" t="s">
        <v>162</v>
      </c>
    </row>
    <row r="4346" spans="1:19" x14ac:dyDescent="0.25">
      <c r="A4346">
        <v>14345</v>
      </c>
      <c r="B4346" s="7">
        <v>45635</v>
      </c>
      <c r="C4346" t="s">
        <v>73</v>
      </c>
      <c r="D4346" t="s">
        <v>117</v>
      </c>
      <c r="E4346" t="s">
        <v>119</v>
      </c>
      <c r="F4346">
        <v>23</v>
      </c>
      <c r="G4346" t="s">
        <v>166</v>
      </c>
      <c r="H4346" t="s">
        <v>121</v>
      </c>
      <c r="I4346" t="s">
        <v>130</v>
      </c>
      <c r="J4346" t="s">
        <v>133</v>
      </c>
      <c r="K4346" t="s">
        <v>141</v>
      </c>
      <c r="L4346">
        <v>5</v>
      </c>
      <c r="M4346">
        <v>64994</v>
      </c>
      <c r="N4346" t="s">
        <v>153</v>
      </c>
      <c r="O4346">
        <v>292473</v>
      </c>
      <c r="P4346">
        <v>292473</v>
      </c>
      <c r="Q4346">
        <v>292473</v>
      </c>
      <c r="R4346" t="s">
        <v>160</v>
      </c>
      <c r="S4346" t="s">
        <v>162</v>
      </c>
    </row>
    <row r="4347" spans="1:19" x14ac:dyDescent="0.25">
      <c r="A4347">
        <v>14346</v>
      </c>
      <c r="B4347" s="7">
        <v>45622</v>
      </c>
      <c r="C4347" t="s">
        <v>76</v>
      </c>
      <c r="D4347" t="s">
        <v>117</v>
      </c>
      <c r="E4347" t="s">
        <v>118</v>
      </c>
      <c r="F4347">
        <v>24</v>
      </c>
      <c r="G4347" t="s">
        <v>166</v>
      </c>
      <c r="H4347" t="s">
        <v>122</v>
      </c>
      <c r="I4347" t="s">
        <v>129</v>
      </c>
      <c r="J4347" t="s">
        <v>131</v>
      </c>
      <c r="K4347" t="s">
        <v>138</v>
      </c>
      <c r="L4347">
        <v>6</v>
      </c>
      <c r="M4347">
        <v>109082</v>
      </c>
      <c r="N4347" t="s">
        <v>151</v>
      </c>
      <c r="O4347">
        <v>621767</v>
      </c>
      <c r="P4347">
        <v>621767</v>
      </c>
      <c r="Q4347">
        <v>621767</v>
      </c>
      <c r="R4347" t="s">
        <v>160</v>
      </c>
      <c r="S4347" t="s">
        <v>162</v>
      </c>
    </row>
    <row r="4348" spans="1:19" x14ac:dyDescent="0.25">
      <c r="A4348">
        <v>14347</v>
      </c>
      <c r="B4348" s="7">
        <v>45391</v>
      </c>
      <c r="C4348" t="s">
        <v>100</v>
      </c>
      <c r="D4348" t="s">
        <v>117</v>
      </c>
      <c r="E4348" t="s">
        <v>119</v>
      </c>
      <c r="F4348">
        <v>45</v>
      </c>
      <c r="G4348" t="s">
        <v>169</v>
      </c>
      <c r="H4348" t="s">
        <v>123</v>
      </c>
      <c r="I4348" t="s">
        <v>129</v>
      </c>
      <c r="J4348" t="s">
        <v>133</v>
      </c>
      <c r="K4348" t="s">
        <v>139</v>
      </c>
      <c r="L4348">
        <v>6</v>
      </c>
      <c r="M4348">
        <v>137549</v>
      </c>
      <c r="N4348" t="s">
        <v>153</v>
      </c>
      <c r="O4348">
        <v>742764</v>
      </c>
      <c r="P4348">
        <v>742764</v>
      </c>
      <c r="Q4348">
        <v>0</v>
      </c>
      <c r="R4348" t="s">
        <v>161</v>
      </c>
      <c r="S4348" t="s">
        <v>164</v>
      </c>
    </row>
    <row r="4349" spans="1:19" x14ac:dyDescent="0.25">
      <c r="A4349">
        <v>14348</v>
      </c>
      <c r="B4349" s="7">
        <v>45586</v>
      </c>
      <c r="C4349" t="s">
        <v>80</v>
      </c>
      <c r="D4349" t="s">
        <v>117</v>
      </c>
      <c r="E4349" t="s">
        <v>118</v>
      </c>
      <c r="F4349">
        <v>59</v>
      </c>
      <c r="G4349" t="s">
        <v>167</v>
      </c>
      <c r="H4349" t="s">
        <v>125</v>
      </c>
      <c r="I4349" t="s">
        <v>129</v>
      </c>
      <c r="J4349" t="s">
        <v>131</v>
      </c>
      <c r="K4349" t="s">
        <v>147</v>
      </c>
      <c r="L4349">
        <v>6</v>
      </c>
      <c r="M4349">
        <v>25460</v>
      </c>
      <c r="N4349" t="s">
        <v>157</v>
      </c>
      <c r="O4349">
        <v>149704</v>
      </c>
      <c r="P4349">
        <v>149704</v>
      </c>
      <c r="Q4349">
        <v>149704</v>
      </c>
      <c r="R4349" t="s">
        <v>159</v>
      </c>
      <c r="S4349" t="s">
        <v>162</v>
      </c>
    </row>
    <row r="4350" spans="1:19" x14ac:dyDescent="0.25">
      <c r="A4350">
        <v>14349</v>
      </c>
      <c r="B4350" s="7">
        <v>45442</v>
      </c>
      <c r="C4350" t="s">
        <v>74</v>
      </c>
      <c r="D4350" t="s">
        <v>117</v>
      </c>
      <c r="E4350" t="s">
        <v>118</v>
      </c>
      <c r="F4350">
        <v>61</v>
      </c>
      <c r="G4350" t="s">
        <v>167</v>
      </c>
      <c r="H4350" t="s">
        <v>121</v>
      </c>
      <c r="I4350" t="s">
        <v>126</v>
      </c>
      <c r="J4350" t="s">
        <v>131</v>
      </c>
      <c r="K4350" t="s">
        <v>147</v>
      </c>
      <c r="L4350">
        <v>8</v>
      </c>
      <c r="M4350">
        <v>138394</v>
      </c>
      <c r="N4350" t="s">
        <v>153</v>
      </c>
      <c r="O4350">
        <v>996436</v>
      </c>
      <c r="P4350">
        <v>996436</v>
      </c>
      <c r="Q4350">
        <v>996436</v>
      </c>
      <c r="R4350" t="s">
        <v>160</v>
      </c>
      <c r="S4350" t="s">
        <v>162</v>
      </c>
    </row>
    <row r="4351" spans="1:19" x14ac:dyDescent="0.25">
      <c r="A4351">
        <v>14350</v>
      </c>
      <c r="B4351" s="7">
        <v>45451</v>
      </c>
      <c r="C4351" t="s">
        <v>41</v>
      </c>
      <c r="D4351" t="s">
        <v>117</v>
      </c>
      <c r="E4351" t="s">
        <v>118</v>
      </c>
      <c r="F4351">
        <v>64</v>
      </c>
      <c r="G4351" t="s">
        <v>167</v>
      </c>
      <c r="H4351" t="s">
        <v>122</v>
      </c>
      <c r="I4351" t="s">
        <v>130</v>
      </c>
      <c r="J4351" t="s">
        <v>134</v>
      </c>
      <c r="K4351" t="s">
        <v>150</v>
      </c>
      <c r="L4351">
        <v>9</v>
      </c>
      <c r="M4351">
        <v>194170</v>
      </c>
      <c r="N4351" t="s">
        <v>151</v>
      </c>
      <c r="O4351">
        <v>1660153</v>
      </c>
      <c r="P4351">
        <v>1660153</v>
      </c>
      <c r="Q4351">
        <v>0</v>
      </c>
      <c r="R4351" t="s">
        <v>160</v>
      </c>
      <c r="S4351" t="s">
        <v>164</v>
      </c>
    </row>
    <row r="4352" spans="1:19" x14ac:dyDescent="0.25">
      <c r="A4352">
        <v>14351</v>
      </c>
      <c r="B4352" s="7">
        <v>45510</v>
      </c>
      <c r="C4352" t="s">
        <v>25</v>
      </c>
      <c r="D4352" t="s">
        <v>117</v>
      </c>
      <c r="E4352" t="s">
        <v>118</v>
      </c>
      <c r="F4352">
        <v>21</v>
      </c>
      <c r="G4352" t="s">
        <v>166</v>
      </c>
      <c r="H4352" t="s">
        <v>120</v>
      </c>
      <c r="I4352" t="s">
        <v>127</v>
      </c>
      <c r="J4352" t="s">
        <v>134</v>
      </c>
      <c r="K4352" t="s">
        <v>150</v>
      </c>
      <c r="L4352">
        <v>2</v>
      </c>
      <c r="M4352">
        <v>23594</v>
      </c>
      <c r="N4352" t="s">
        <v>153</v>
      </c>
      <c r="O4352">
        <v>42469</v>
      </c>
      <c r="P4352">
        <v>42469</v>
      </c>
      <c r="Q4352">
        <v>0</v>
      </c>
      <c r="R4352" t="s">
        <v>160</v>
      </c>
      <c r="S4352" t="s">
        <v>164</v>
      </c>
    </row>
    <row r="4353" spans="1:19" x14ac:dyDescent="0.25">
      <c r="A4353">
        <v>14352</v>
      </c>
      <c r="B4353" s="7">
        <v>45568</v>
      </c>
      <c r="C4353" t="s">
        <v>88</v>
      </c>
      <c r="D4353" t="s">
        <v>116</v>
      </c>
      <c r="E4353" t="s">
        <v>118</v>
      </c>
      <c r="F4353">
        <v>55</v>
      </c>
      <c r="G4353" t="s">
        <v>167</v>
      </c>
      <c r="H4353" t="s">
        <v>122</v>
      </c>
      <c r="I4353" t="s">
        <v>126</v>
      </c>
      <c r="J4353" t="s">
        <v>133</v>
      </c>
      <c r="K4353" t="s">
        <v>140</v>
      </c>
      <c r="L4353">
        <v>10</v>
      </c>
      <c r="M4353">
        <v>152977</v>
      </c>
      <c r="N4353" t="s">
        <v>157</v>
      </c>
      <c r="O4353">
        <v>1499174</v>
      </c>
      <c r="P4353">
        <v>1499174</v>
      </c>
      <c r="Q4353">
        <v>0</v>
      </c>
      <c r="R4353" t="s">
        <v>159</v>
      </c>
      <c r="S4353" t="s">
        <v>164</v>
      </c>
    </row>
    <row r="4354" spans="1:19" x14ac:dyDescent="0.25">
      <c r="A4354">
        <v>14353</v>
      </c>
      <c r="B4354" s="7">
        <v>45508</v>
      </c>
      <c r="C4354" t="s">
        <v>24</v>
      </c>
      <c r="D4354" t="s">
        <v>116</v>
      </c>
      <c r="E4354" t="s">
        <v>118</v>
      </c>
      <c r="F4354">
        <v>61</v>
      </c>
      <c r="G4354" t="s">
        <v>167</v>
      </c>
      <c r="H4354" t="s">
        <v>121</v>
      </c>
      <c r="I4354" t="s">
        <v>127</v>
      </c>
      <c r="J4354" t="s">
        <v>134</v>
      </c>
      <c r="K4354" t="s">
        <v>150</v>
      </c>
      <c r="L4354">
        <v>7</v>
      </c>
      <c r="M4354">
        <v>67432</v>
      </c>
      <c r="N4354" t="s">
        <v>157</v>
      </c>
      <c r="O4354">
        <v>462583</v>
      </c>
      <c r="P4354">
        <v>462583</v>
      </c>
      <c r="Q4354">
        <v>462583</v>
      </c>
      <c r="R4354" t="s">
        <v>161</v>
      </c>
      <c r="S4354" t="s">
        <v>162</v>
      </c>
    </row>
    <row r="4355" spans="1:19" x14ac:dyDescent="0.25">
      <c r="A4355">
        <v>14354</v>
      </c>
      <c r="B4355" s="7">
        <v>45647</v>
      </c>
      <c r="C4355" t="s">
        <v>34</v>
      </c>
      <c r="D4355" t="s">
        <v>116</v>
      </c>
      <c r="E4355" t="s">
        <v>119</v>
      </c>
      <c r="F4355">
        <v>32</v>
      </c>
      <c r="G4355" t="s">
        <v>168</v>
      </c>
      <c r="H4355" t="s">
        <v>123</v>
      </c>
      <c r="I4355" t="s">
        <v>126</v>
      </c>
      <c r="J4355" t="s">
        <v>132</v>
      </c>
      <c r="K4355" t="s">
        <v>144</v>
      </c>
      <c r="L4355">
        <v>8</v>
      </c>
      <c r="M4355">
        <v>92747</v>
      </c>
      <c r="N4355" t="s">
        <v>153</v>
      </c>
      <c r="O4355">
        <v>667778</v>
      </c>
      <c r="P4355">
        <v>667778</v>
      </c>
      <c r="Q4355">
        <v>0</v>
      </c>
      <c r="R4355" t="s">
        <v>160</v>
      </c>
      <c r="S4355" t="s">
        <v>164</v>
      </c>
    </row>
    <row r="4356" spans="1:19" x14ac:dyDescent="0.25">
      <c r="A4356">
        <v>14355</v>
      </c>
      <c r="B4356" s="7">
        <v>45587</v>
      </c>
      <c r="C4356" t="s">
        <v>97</v>
      </c>
      <c r="D4356" t="s">
        <v>116</v>
      </c>
      <c r="E4356" t="s">
        <v>119</v>
      </c>
      <c r="F4356">
        <v>43</v>
      </c>
      <c r="G4356" t="s">
        <v>169</v>
      </c>
      <c r="H4356" t="s">
        <v>121</v>
      </c>
      <c r="I4356" t="s">
        <v>129</v>
      </c>
      <c r="J4356" t="s">
        <v>132</v>
      </c>
      <c r="K4356" t="s">
        <v>144</v>
      </c>
      <c r="L4356">
        <v>6</v>
      </c>
      <c r="M4356">
        <v>79875</v>
      </c>
      <c r="N4356" t="s">
        <v>153</v>
      </c>
      <c r="O4356">
        <v>431325</v>
      </c>
      <c r="P4356">
        <v>431325</v>
      </c>
      <c r="Q4356">
        <v>431325</v>
      </c>
      <c r="R4356" t="s">
        <v>160</v>
      </c>
      <c r="S4356" t="s">
        <v>162</v>
      </c>
    </row>
    <row r="4357" spans="1:19" x14ac:dyDescent="0.25">
      <c r="A4357">
        <v>14356</v>
      </c>
      <c r="B4357" s="7">
        <v>45309</v>
      </c>
      <c r="C4357" t="s">
        <v>102</v>
      </c>
      <c r="D4357" t="s">
        <v>116</v>
      </c>
      <c r="E4357" t="s">
        <v>119</v>
      </c>
      <c r="F4357">
        <v>52</v>
      </c>
      <c r="G4357" t="s">
        <v>167</v>
      </c>
      <c r="H4357" t="s">
        <v>120</v>
      </c>
      <c r="I4357" t="s">
        <v>126</v>
      </c>
      <c r="J4357" t="s">
        <v>134</v>
      </c>
      <c r="K4357" t="s">
        <v>149</v>
      </c>
      <c r="L4357">
        <v>10</v>
      </c>
      <c r="M4357">
        <v>122560</v>
      </c>
      <c r="N4357" t="s">
        <v>157</v>
      </c>
      <c r="O4357">
        <v>1201088</v>
      </c>
      <c r="P4357">
        <v>1201088</v>
      </c>
      <c r="Q4357">
        <v>0</v>
      </c>
      <c r="R4357" t="s">
        <v>159</v>
      </c>
      <c r="S4357" t="s">
        <v>164</v>
      </c>
    </row>
    <row r="4358" spans="1:19" x14ac:dyDescent="0.25">
      <c r="A4358">
        <v>14357</v>
      </c>
      <c r="B4358" s="7">
        <v>45338</v>
      </c>
      <c r="C4358" t="s">
        <v>37</v>
      </c>
      <c r="D4358" t="s">
        <v>116</v>
      </c>
      <c r="E4358" t="s">
        <v>118</v>
      </c>
      <c r="F4358">
        <v>34</v>
      </c>
      <c r="G4358" t="s">
        <v>168</v>
      </c>
      <c r="H4358" t="s">
        <v>125</v>
      </c>
      <c r="I4358" t="s">
        <v>128</v>
      </c>
      <c r="J4358" t="s">
        <v>132</v>
      </c>
      <c r="K4358" t="s">
        <v>144</v>
      </c>
      <c r="L4358">
        <v>7</v>
      </c>
      <c r="M4358">
        <v>109644</v>
      </c>
      <c r="N4358" t="s">
        <v>152</v>
      </c>
      <c r="O4358">
        <v>652381</v>
      </c>
      <c r="P4358">
        <v>652381</v>
      </c>
      <c r="Q4358">
        <v>652381</v>
      </c>
      <c r="R4358" t="s">
        <v>161</v>
      </c>
      <c r="S4358" t="s">
        <v>162</v>
      </c>
    </row>
    <row r="4359" spans="1:19" x14ac:dyDescent="0.25">
      <c r="A4359">
        <v>14358</v>
      </c>
      <c r="B4359" s="7">
        <v>45503</v>
      </c>
      <c r="C4359" t="s">
        <v>38</v>
      </c>
      <c r="D4359" t="s">
        <v>116</v>
      </c>
      <c r="E4359" t="s">
        <v>118</v>
      </c>
      <c r="F4359">
        <v>28</v>
      </c>
      <c r="G4359" t="s">
        <v>168</v>
      </c>
      <c r="H4359" t="s">
        <v>125</v>
      </c>
      <c r="I4359" t="s">
        <v>126</v>
      </c>
      <c r="J4359" t="s">
        <v>131</v>
      </c>
      <c r="K4359" t="s">
        <v>147</v>
      </c>
      <c r="L4359">
        <v>3</v>
      </c>
      <c r="M4359">
        <v>134546</v>
      </c>
      <c r="N4359" t="s">
        <v>158</v>
      </c>
      <c r="O4359">
        <v>322910</v>
      </c>
      <c r="P4359">
        <v>322910</v>
      </c>
      <c r="Q4359">
        <v>322910</v>
      </c>
      <c r="R4359" t="s">
        <v>159</v>
      </c>
      <c r="S4359" t="s">
        <v>162</v>
      </c>
    </row>
    <row r="4360" spans="1:19" x14ac:dyDescent="0.25">
      <c r="A4360">
        <v>14359</v>
      </c>
      <c r="B4360" s="7">
        <v>45395</v>
      </c>
      <c r="C4360" t="s">
        <v>40</v>
      </c>
      <c r="D4360" t="s">
        <v>116</v>
      </c>
      <c r="E4360" t="s">
        <v>118</v>
      </c>
      <c r="F4360">
        <v>22</v>
      </c>
      <c r="G4360" t="s">
        <v>166</v>
      </c>
      <c r="H4360" t="s">
        <v>124</v>
      </c>
      <c r="I4360" t="s">
        <v>129</v>
      </c>
      <c r="J4360" t="s">
        <v>132</v>
      </c>
      <c r="K4360" t="s">
        <v>142</v>
      </c>
      <c r="L4360">
        <v>6</v>
      </c>
      <c r="M4360">
        <v>57776</v>
      </c>
      <c r="N4360" t="s">
        <v>153</v>
      </c>
      <c r="O4360">
        <v>311990</v>
      </c>
      <c r="P4360">
        <v>311990</v>
      </c>
      <c r="Q4360">
        <v>311990</v>
      </c>
      <c r="R4360" t="s">
        <v>160</v>
      </c>
      <c r="S4360" t="s">
        <v>162</v>
      </c>
    </row>
    <row r="4361" spans="1:19" x14ac:dyDescent="0.25">
      <c r="A4361">
        <v>14360</v>
      </c>
      <c r="B4361" s="7">
        <v>45361</v>
      </c>
      <c r="C4361" t="s">
        <v>94</v>
      </c>
      <c r="D4361" t="s">
        <v>116</v>
      </c>
      <c r="E4361" t="s">
        <v>119</v>
      </c>
      <c r="F4361">
        <v>25</v>
      </c>
      <c r="G4361" t="s">
        <v>166</v>
      </c>
      <c r="H4361" t="s">
        <v>123</v>
      </c>
      <c r="I4361" t="s">
        <v>126</v>
      </c>
      <c r="J4361" t="s">
        <v>133</v>
      </c>
      <c r="K4361" t="s">
        <v>141</v>
      </c>
      <c r="L4361">
        <v>7</v>
      </c>
      <c r="M4361">
        <v>48835</v>
      </c>
      <c r="N4361" t="s">
        <v>155</v>
      </c>
      <c r="O4361">
        <v>317915</v>
      </c>
      <c r="P4361">
        <v>317915</v>
      </c>
      <c r="Q4361">
        <v>317915</v>
      </c>
      <c r="R4361" t="s">
        <v>160</v>
      </c>
      <c r="S4361" t="s">
        <v>162</v>
      </c>
    </row>
    <row r="4362" spans="1:19" x14ac:dyDescent="0.25">
      <c r="A4362">
        <v>14361</v>
      </c>
      <c r="B4362" s="7">
        <v>45449</v>
      </c>
      <c r="C4362" t="s">
        <v>30</v>
      </c>
      <c r="D4362" t="s">
        <v>116</v>
      </c>
      <c r="E4362" t="s">
        <v>118</v>
      </c>
      <c r="F4362">
        <v>53</v>
      </c>
      <c r="G4362" t="s">
        <v>167</v>
      </c>
      <c r="H4362" t="s">
        <v>121</v>
      </c>
      <c r="I4362" t="s">
        <v>127</v>
      </c>
      <c r="J4362" t="s">
        <v>131</v>
      </c>
      <c r="K4362" t="s">
        <v>135</v>
      </c>
      <c r="L4362">
        <v>8</v>
      </c>
      <c r="M4362">
        <v>125839</v>
      </c>
      <c r="N4362" t="s">
        <v>155</v>
      </c>
      <c r="O4362">
        <v>936242</v>
      </c>
      <c r="P4362">
        <v>936242</v>
      </c>
      <c r="Q4362">
        <v>936242</v>
      </c>
      <c r="R4362" t="s">
        <v>161</v>
      </c>
      <c r="S4362" t="s">
        <v>162</v>
      </c>
    </row>
    <row r="4363" spans="1:19" x14ac:dyDescent="0.25">
      <c r="A4363">
        <v>14362</v>
      </c>
      <c r="B4363" s="7">
        <v>45340</v>
      </c>
      <c r="C4363" t="s">
        <v>44</v>
      </c>
      <c r="D4363" t="s">
        <v>116</v>
      </c>
      <c r="E4363" t="s">
        <v>119</v>
      </c>
      <c r="F4363">
        <v>38</v>
      </c>
      <c r="G4363" t="s">
        <v>169</v>
      </c>
      <c r="H4363" t="s">
        <v>123</v>
      </c>
      <c r="I4363" t="s">
        <v>130</v>
      </c>
      <c r="J4363" t="s">
        <v>133</v>
      </c>
      <c r="K4363" t="s">
        <v>139</v>
      </c>
      <c r="L4363">
        <v>1</v>
      </c>
      <c r="M4363">
        <v>124476</v>
      </c>
      <c r="N4363" t="s">
        <v>151</v>
      </c>
      <c r="O4363">
        <v>118252</v>
      </c>
      <c r="P4363">
        <v>118252</v>
      </c>
      <c r="Q4363">
        <v>0</v>
      </c>
      <c r="R4363" t="s">
        <v>160</v>
      </c>
      <c r="S4363" t="s">
        <v>164</v>
      </c>
    </row>
    <row r="4364" spans="1:19" x14ac:dyDescent="0.25">
      <c r="A4364">
        <v>14363</v>
      </c>
      <c r="B4364" s="7">
        <v>45438</v>
      </c>
      <c r="C4364" t="s">
        <v>19</v>
      </c>
      <c r="D4364" t="s">
        <v>116</v>
      </c>
      <c r="E4364" t="s">
        <v>118</v>
      </c>
      <c r="F4364">
        <v>40</v>
      </c>
      <c r="G4364" t="s">
        <v>169</v>
      </c>
      <c r="H4364" t="s">
        <v>120</v>
      </c>
      <c r="I4364" t="s">
        <v>127</v>
      </c>
      <c r="J4364" t="s">
        <v>133</v>
      </c>
      <c r="K4364" t="s">
        <v>140</v>
      </c>
      <c r="L4364">
        <v>3</v>
      </c>
      <c r="M4364">
        <v>32015</v>
      </c>
      <c r="N4364" t="s">
        <v>158</v>
      </c>
      <c r="O4364">
        <v>76836</v>
      </c>
      <c r="P4364">
        <v>76836</v>
      </c>
      <c r="Q4364">
        <v>0</v>
      </c>
      <c r="R4364" t="s">
        <v>159</v>
      </c>
      <c r="S4364" t="s">
        <v>164</v>
      </c>
    </row>
    <row r="4365" spans="1:19" x14ac:dyDescent="0.25">
      <c r="A4365">
        <v>14364</v>
      </c>
      <c r="B4365" s="7">
        <v>45389</v>
      </c>
      <c r="C4365" t="s">
        <v>28</v>
      </c>
      <c r="D4365" t="s">
        <v>116</v>
      </c>
      <c r="E4365" t="s">
        <v>119</v>
      </c>
      <c r="F4365">
        <v>46</v>
      </c>
      <c r="G4365" t="s">
        <v>167</v>
      </c>
      <c r="H4365" t="s">
        <v>124</v>
      </c>
      <c r="I4365" t="s">
        <v>129</v>
      </c>
      <c r="J4365" t="s">
        <v>134</v>
      </c>
      <c r="K4365" t="s">
        <v>149</v>
      </c>
      <c r="L4365">
        <v>7</v>
      </c>
      <c r="M4365">
        <v>143478</v>
      </c>
      <c r="N4365" t="s">
        <v>156</v>
      </c>
      <c r="O4365">
        <v>974215</v>
      </c>
      <c r="P4365">
        <v>974215</v>
      </c>
      <c r="Q4365">
        <v>974215</v>
      </c>
      <c r="R4365" t="s">
        <v>159</v>
      </c>
      <c r="S4365" t="s">
        <v>162</v>
      </c>
    </row>
    <row r="4366" spans="1:19" x14ac:dyDescent="0.25">
      <c r="A4366">
        <v>14365</v>
      </c>
      <c r="B4366" s="7">
        <v>45474</v>
      </c>
      <c r="C4366" t="s">
        <v>86</v>
      </c>
      <c r="D4366" t="s">
        <v>116</v>
      </c>
      <c r="E4366" t="s">
        <v>119</v>
      </c>
      <c r="F4366">
        <v>60</v>
      </c>
      <c r="G4366" t="s">
        <v>167</v>
      </c>
      <c r="H4366" t="s">
        <v>124</v>
      </c>
      <c r="I4366" t="s">
        <v>128</v>
      </c>
      <c r="J4366" t="s">
        <v>134</v>
      </c>
      <c r="K4366" t="s">
        <v>149</v>
      </c>
      <c r="L4366">
        <v>4</v>
      </c>
      <c r="M4366">
        <v>99330</v>
      </c>
      <c r="N4366" t="s">
        <v>153</v>
      </c>
      <c r="O4366">
        <v>357588</v>
      </c>
      <c r="P4366">
        <v>357588</v>
      </c>
      <c r="Q4366">
        <v>0</v>
      </c>
      <c r="R4366" t="s">
        <v>159</v>
      </c>
      <c r="S4366" t="s">
        <v>164</v>
      </c>
    </row>
    <row r="4367" spans="1:19" x14ac:dyDescent="0.25">
      <c r="A4367">
        <v>14366</v>
      </c>
      <c r="B4367" s="7">
        <v>45587</v>
      </c>
      <c r="C4367" t="s">
        <v>109</v>
      </c>
      <c r="D4367" t="s">
        <v>116</v>
      </c>
      <c r="E4367" t="s">
        <v>119</v>
      </c>
      <c r="F4367">
        <v>54</v>
      </c>
      <c r="G4367" t="s">
        <v>167</v>
      </c>
      <c r="H4367" t="s">
        <v>121</v>
      </c>
      <c r="I4367" t="s">
        <v>127</v>
      </c>
      <c r="J4367" t="s">
        <v>134</v>
      </c>
      <c r="K4367" t="s">
        <v>146</v>
      </c>
      <c r="L4367">
        <v>6</v>
      </c>
      <c r="M4367">
        <v>55153</v>
      </c>
      <c r="N4367" t="s">
        <v>153</v>
      </c>
      <c r="O4367">
        <v>297826</v>
      </c>
      <c r="P4367">
        <v>297826</v>
      </c>
      <c r="Q4367">
        <v>0</v>
      </c>
      <c r="R4367" t="s">
        <v>160</v>
      </c>
      <c r="S4367" t="s">
        <v>164</v>
      </c>
    </row>
    <row r="4368" spans="1:19" x14ac:dyDescent="0.25">
      <c r="A4368">
        <v>14367</v>
      </c>
      <c r="B4368" s="7">
        <v>45423</v>
      </c>
      <c r="C4368" t="s">
        <v>91</v>
      </c>
      <c r="D4368" t="s">
        <v>116</v>
      </c>
      <c r="E4368" t="s">
        <v>118</v>
      </c>
      <c r="F4368">
        <v>38</v>
      </c>
      <c r="G4368" t="s">
        <v>169</v>
      </c>
      <c r="H4368" t="s">
        <v>122</v>
      </c>
      <c r="I4368" t="s">
        <v>126</v>
      </c>
      <c r="J4368" t="s">
        <v>133</v>
      </c>
      <c r="K4368" t="s">
        <v>141</v>
      </c>
      <c r="L4368">
        <v>6</v>
      </c>
      <c r="M4368">
        <v>168460</v>
      </c>
      <c r="N4368" t="s">
        <v>155</v>
      </c>
      <c r="O4368">
        <v>940006</v>
      </c>
      <c r="P4368">
        <v>940006</v>
      </c>
      <c r="Q4368">
        <v>0</v>
      </c>
      <c r="R4368" t="s">
        <v>159</v>
      </c>
      <c r="S4368" t="s">
        <v>164</v>
      </c>
    </row>
    <row r="4369" spans="1:19" x14ac:dyDescent="0.25">
      <c r="A4369">
        <v>14368</v>
      </c>
      <c r="B4369" s="7">
        <v>45292</v>
      </c>
      <c r="C4369" t="s">
        <v>26</v>
      </c>
      <c r="D4369" t="s">
        <v>116</v>
      </c>
      <c r="E4369" t="s">
        <v>118</v>
      </c>
      <c r="F4369">
        <v>19</v>
      </c>
      <c r="G4369" t="s">
        <v>166</v>
      </c>
      <c r="H4369" t="s">
        <v>125</v>
      </c>
      <c r="I4369" t="s">
        <v>130</v>
      </c>
      <c r="J4369" t="s">
        <v>131</v>
      </c>
      <c r="K4369" t="s">
        <v>136</v>
      </c>
      <c r="L4369">
        <v>9</v>
      </c>
      <c r="M4369">
        <v>147941</v>
      </c>
      <c r="N4369" t="s">
        <v>158</v>
      </c>
      <c r="O4369">
        <v>1065175</v>
      </c>
      <c r="P4369">
        <v>1065175</v>
      </c>
      <c r="Q4369">
        <v>1065175</v>
      </c>
      <c r="R4369" t="s">
        <v>159</v>
      </c>
      <c r="S4369" t="s">
        <v>162</v>
      </c>
    </row>
    <row r="4370" spans="1:19" x14ac:dyDescent="0.25">
      <c r="A4370">
        <v>14369</v>
      </c>
      <c r="B4370" s="7">
        <v>45569</v>
      </c>
      <c r="C4370" t="s">
        <v>100</v>
      </c>
      <c r="D4370" t="s">
        <v>117</v>
      </c>
      <c r="E4370" t="s">
        <v>118</v>
      </c>
      <c r="F4370">
        <v>27</v>
      </c>
      <c r="G4370" t="s">
        <v>168</v>
      </c>
      <c r="H4370" t="s">
        <v>120</v>
      </c>
      <c r="I4370" t="s">
        <v>126</v>
      </c>
      <c r="J4370" t="s">
        <v>131</v>
      </c>
      <c r="K4370" t="s">
        <v>135</v>
      </c>
      <c r="L4370">
        <v>1</v>
      </c>
      <c r="M4370">
        <v>80052</v>
      </c>
      <c r="N4370" t="s">
        <v>152</v>
      </c>
      <c r="O4370">
        <v>68044</v>
      </c>
      <c r="P4370">
        <v>68044</v>
      </c>
      <c r="Q4370">
        <v>68044</v>
      </c>
      <c r="R4370" t="s">
        <v>159</v>
      </c>
      <c r="S4370" t="s">
        <v>162</v>
      </c>
    </row>
    <row r="4371" spans="1:19" x14ac:dyDescent="0.25">
      <c r="A4371">
        <v>14370</v>
      </c>
      <c r="B4371" s="7">
        <v>45469</v>
      </c>
      <c r="C4371" t="s">
        <v>110</v>
      </c>
      <c r="D4371" t="s">
        <v>117</v>
      </c>
      <c r="E4371" t="s">
        <v>119</v>
      </c>
      <c r="F4371">
        <v>29</v>
      </c>
      <c r="G4371" t="s">
        <v>168</v>
      </c>
      <c r="H4371" t="s">
        <v>122</v>
      </c>
      <c r="I4371" t="s">
        <v>128</v>
      </c>
      <c r="J4371" t="s">
        <v>134</v>
      </c>
      <c r="K4371" t="s">
        <v>149</v>
      </c>
      <c r="L4371">
        <v>6</v>
      </c>
      <c r="M4371">
        <v>83533</v>
      </c>
      <c r="N4371" t="s">
        <v>156</v>
      </c>
      <c r="O4371">
        <v>486162</v>
      </c>
      <c r="P4371">
        <v>486162</v>
      </c>
      <c r="Q4371">
        <v>0</v>
      </c>
      <c r="R4371" t="s">
        <v>159</v>
      </c>
      <c r="S4371" t="s">
        <v>164</v>
      </c>
    </row>
    <row r="4372" spans="1:19" x14ac:dyDescent="0.25">
      <c r="A4372">
        <v>14371</v>
      </c>
      <c r="B4372" s="7">
        <v>45337</v>
      </c>
      <c r="C4372" t="s">
        <v>88</v>
      </c>
      <c r="D4372" t="s">
        <v>117</v>
      </c>
      <c r="E4372" t="s">
        <v>118</v>
      </c>
      <c r="F4372">
        <v>31</v>
      </c>
      <c r="G4372" t="s">
        <v>168</v>
      </c>
      <c r="H4372" t="s">
        <v>124</v>
      </c>
      <c r="I4372" t="s">
        <v>130</v>
      </c>
      <c r="J4372" t="s">
        <v>134</v>
      </c>
      <c r="K4372" t="s">
        <v>150</v>
      </c>
      <c r="L4372">
        <v>5</v>
      </c>
      <c r="M4372">
        <v>29806</v>
      </c>
      <c r="N4372" t="s">
        <v>158</v>
      </c>
      <c r="O4372">
        <v>119224</v>
      </c>
      <c r="P4372">
        <v>119224</v>
      </c>
      <c r="Q4372">
        <v>119224</v>
      </c>
      <c r="R4372" t="s">
        <v>161</v>
      </c>
      <c r="S4372" t="s">
        <v>162</v>
      </c>
    </row>
    <row r="4373" spans="1:19" x14ac:dyDescent="0.25">
      <c r="A4373">
        <v>14372</v>
      </c>
      <c r="B4373" s="7">
        <v>45420</v>
      </c>
      <c r="C4373" t="s">
        <v>49</v>
      </c>
      <c r="D4373" t="s">
        <v>116</v>
      </c>
      <c r="E4373" t="s">
        <v>119</v>
      </c>
      <c r="F4373">
        <v>39</v>
      </c>
      <c r="G4373" t="s">
        <v>169</v>
      </c>
      <c r="H4373" t="s">
        <v>124</v>
      </c>
      <c r="I4373" t="s">
        <v>130</v>
      </c>
      <c r="J4373" t="s">
        <v>133</v>
      </c>
      <c r="K4373" t="s">
        <v>141</v>
      </c>
      <c r="L4373">
        <v>8</v>
      </c>
      <c r="M4373">
        <v>7414</v>
      </c>
      <c r="N4373" t="s">
        <v>152</v>
      </c>
      <c r="O4373">
        <v>50415</v>
      </c>
      <c r="P4373">
        <v>50415</v>
      </c>
      <c r="Q4373">
        <v>0</v>
      </c>
      <c r="R4373" t="s">
        <v>161</v>
      </c>
      <c r="S4373" t="s">
        <v>164</v>
      </c>
    </row>
    <row r="4374" spans="1:19" x14ac:dyDescent="0.25">
      <c r="A4374">
        <v>14373</v>
      </c>
      <c r="B4374" s="7">
        <v>45319</v>
      </c>
      <c r="C4374" t="s">
        <v>90</v>
      </c>
      <c r="D4374" t="s">
        <v>117</v>
      </c>
      <c r="E4374" t="s">
        <v>119</v>
      </c>
      <c r="F4374">
        <v>20</v>
      </c>
      <c r="G4374" t="s">
        <v>166</v>
      </c>
      <c r="H4374" t="s">
        <v>125</v>
      </c>
      <c r="I4374" t="s">
        <v>128</v>
      </c>
      <c r="J4374" t="s">
        <v>134</v>
      </c>
      <c r="K4374" t="s">
        <v>148</v>
      </c>
      <c r="L4374">
        <v>8</v>
      </c>
      <c r="M4374">
        <v>100511</v>
      </c>
      <c r="N4374" t="s">
        <v>156</v>
      </c>
      <c r="O4374">
        <v>779965</v>
      </c>
      <c r="P4374">
        <v>779965</v>
      </c>
      <c r="Q4374">
        <v>0</v>
      </c>
      <c r="R4374" t="s">
        <v>159</v>
      </c>
      <c r="S4374" t="s">
        <v>164</v>
      </c>
    </row>
    <row r="4375" spans="1:19" x14ac:dyDescent="0.25">
      <c r="A4375">
        <v>14374</v>
      </c>
      <c r="B4375" s="7">
        <v>45419</v>
      </c>
      <c r="C4375" t="s">
        <v>112</v>
      </c>
      <c r="D4375" t="s">
        <v>117</v>
      </c>
      <c r="E4375" t="s">
        <v>119</v>
      </c>
      <c r="F4375">
        <v>52</v>
      </c>
      <c r="G4375" t="s">
        <v>167</v>
      </c>
      <c r="H4375" t="s">
        <v>122</v>
      </c>
      <c r="I4375" t="s">
        <v>129</v>
      </c>
      <c r="J4375" t="s">
        <v>131</v>
      </c>
      <c r="K4375" t="s">
        <v>147</v>
      </c>
      <c r="L4375">
        <v>7</v>
      </c>
      <c r="M4375">
        <v>39015</v>
      </c>
      <c r="N4375" t="s">
        <v>158</v>
      </c>
      <c r="O4375">
        <v>218484</v>
      </c>
      <c r="P4375">
        <v>218484</v>
      </c>
      <c r="Q4375">
        <v>218484</v>
      </c>
      <c r="R4375" t="s">
        <v>161</v>
      </c>
      <c r="S4375" t="s">
        <v>162</v>
      </c>
    </row>
    <row r="4376" spans="1:19" x14ac:dyDescent="0.25">
      <c r="A4376">
        <v>14375</v>
      </c>
      <c r="B4376" s="7">
        <v>45374</v>
      </c>
      <c r="C4376" t="s">
        <v>112</v>
      </c>
      <c r="D4376" t="s">
        <v>116</v>
      </c>
      <c r="E4376" t="s">
        <v>118</v>
      </c>
      <c r="F4376">
        <v>31</v>
      </c>
      <c r="G4376" t="s">
        <v>168</v>
      </c>
      <c r="H4376" t="s">
        <v>125</v>
      </c>
      <c r="I4376" t="s">
        <v>128</v>
      </c>
      <c r="J4376" t="s">
        <v>132</v>
      </c>
      <c r="K4376" t="s">
        <v>144</v>
      </c>
      <c r="L4376">
        <v>3</v>
      </c>
      <c r="M4376">
        <v>187650</v>
      </c>
      <c r="N4376" t="s">
        <v>152</v>
      </c>
      <c r="O4376">
        <v>478507</v>
      </c>
      <c r="P4376">
        <v>478507</v>
      </c>
      <c r="Q4376">
        <v>478507</v>
      </c>
      <c r="R4376" t="s">
        <v>159</v>
      </c>
      <c r="S4376" t="s">
        <v>162</v>
      </c>
    </row>
    <row r="4377" spans="1:19" x14ac:dyDescent="0.25">
      <c r="A4377">
        <v>14376</v>
      </c>
      <c r="B4377" s="7">
        <v>45425</v>
      </c>
      <c r="C4377" t="s">
        <v>21</v>
      </c>
      <c r="D4377" t="s">
        <v>117</v>
      </c>
      <c r="E4377" t="s">
        <v>118</v>
      </c>
      <c r="F4377">
        <v>41</v>
      </c>
      <c r="G4377" t="s">
        <v>169</v>
      </c>
      <c r="H4377" t="s">
        <v>120</v>
      </c>
      <c r="I4377" t="s">
        <v>130</v>
      </c>
      <c r="J4377" t="s">
        <v>132</v>
      </c>
      <c r="K4377" t="s">
        <v>144</v>
      </c>
      <c r="L4377">
        <v>4</v>
      </c>
      <c r="M4377">
        <v>5744</v>
      </c>
      <c r="N4377" t="s">
        <v>157</v>
      </c>
      <c r="O4377">
        <v>22516</v>
      </c>
      <c r="P4377">
        <v>22516</v>
      </c>
      <c r="Q4377">
        <v>0</v>
      </c>
      <c r="R4377" t="s">
        <v>161</v>
      </c>
      <c r="S4377" t="s">
        <v>164</v>
      </c>
    </row>
    <row r="4378" spans="1:19" x14ac:dyDescent="0.25">
      <c r="A4378">
        <v>14377</v>
      </c>
      <c r="B4378" s="7">
        <v>45647</v>
      </c>
      <c r="C4378" t="s">
        <v>79</v>
      </c>
      <c r="D4378" t="s">
        <v>116</v>
      </c>
      <c r="E4378" t="s">
        <v>118</v>
      </c>
      <c r="F4378">
        <v>24</v>
      </c>
      <c r="G4378" t="s">
        <v>166</v>
      </c>
      <c r="H4378" t="s">
        <v>120</v>
      </c>
      <c r="I4378" t="s">
        <v>126</v>
      </c>
      <c r="J4378" t="s">
        <v>134</v>
      </c>
      <c r="K4378" t="s">
        <v>150</v>
      </c>
      <c r="L4378">
        <v>2</v>
      </c>
      <c r="M4378">
        <v>146933</v>
      </c>
      <c r="N4378" t="s">
        <v>153</v>
      </c>
      <c r="O4378">
        <v>264479</v>
      </c>
      <c r="P4378">
        <v>264479</v>
      </c>
      <c r="Q4378">
        <v>0</v>
      </c>
      <c r="R4378" t="s">
        <v>161</v>
      </c>
      <c r="S4378" t="s">
        <v>164</v>
      </c>
    </row>
    <row r="4379" spans="1:19" x14ac:dyDescent="0.25">
      <c r="A4379">
        <v>14378</v>
      </c>
      <c r="B4379" s="7">
        <v>45478</v>
      </c>
      <c r="C4379" t="s">
        <v>31</v>
      </c>
      <c r="D4379" t="s">
        <v>116</v>
      </c>
      <c r="E4379" t="s">
        <v>119</v>
      </c>
      <c r="F4379">
        <v>34</v>
      </c>
      <c r="G4379" t="s">
        <v>168</v>
      </c>
      <c r="H4379" t="s">
        <v>120</v>
      </c>
      <c r="I4379" t="s">
        <v>128</v>
      </c>
      <c r="J4379" t="s">
        <v>134</v>
      </c>
      <c r="K4379" t="s">
        <v>150</v>
      </c>
      <c r="L4379">
        <v>4</v>
      </c>
      <c r="M4379">
        <v>62098</v>
      </c>
      <c r="N4379" t="s">
        <v>154</v>
      </c>
      <c r="O4379">
        <v>248392</v>
      </c>
      <c r="P4379">
        <v>248392</v>
      </c>
      <c r="Q4379">
        <v>248392</v>
      </c>
      <c r="R4379" t="s">
        <v>160</v>
      </c>
      <c r="S4379" t="s">
        <v>162</v>
      </c>
    </row>
    <row r="4380" spans="1:19" x14ac:dyDescent="0.25">
      <c r="A4380">
        <v>14379</v>
      </c>
      <c r="B4380" s="7">
        <v>45549</v>
      </c>
      <c r="C4380" t="s">
        <v>57</v>
      </c>
      <c r="D4380" t="s">
        <v>117</v>
      </c>
      <c r="E4380" t="s">
        <v>118</v>
      </c>
      <c r="F4380">
        <v>38</v>
      </c>
      <c r="G4380" t="s">
        <v>169</v>
      </c>
      <c r="H4380" t="s">
        <v>124</v>
      </c>
      <c r="I4380" t="s">
        <v>127</v>
      </c>
      <c r="J4380" t="s">
        <v>131</v>
      </c>
      <c r="K4380" t="s">
        <v>135</v>
      </c>
      <c r="L4380">
        <v>9</v>
      </c>
      <c r="M4380">
        <v>131023</v>
      </c>
      <c r="N4380" t="s">
        <v>152</v>
      </c>
      <c r="O4380">
        <v>1002325</v>
      </c>
      <c r="P4380">
        <v>1002325</v>
      </c>
      <c r="Q4380">
        <v>1002325</v>
      </c>
      <c r="R4380" t="s">
        <v>159</v>
      </c>
      <c r="S4380" t="s">
        <v>162</v>
      </c>
    </row>
    <row r="4381" spans="1:19" x14ac:dyDescent="0.25">
      <c r="A4381">
        <v>14380</v>
      </c>
      <c r="B4381" s="7">
        <v>45559</v>
      </c>
      <c r="C4381" t="s">
        <v>74</v>
      </c>
      <c r="D4381" t="s">
        <v>117</v>
      </c>
      <c r="E4381" t="s">
        <v>118</v>
      </c>
      <c r="F4381">
        <v>62</v>
      </c>
      <c r="G4381" t="s">
        <v>167</v>
      </c>
      <c r="H4381" t="s">
        <v>121</v>
      </c>
      <c r="I4381" t="s">
        <v>127</v>
      </c>
      <c r="J4381" t="s">
        <v>134</v>
      </c>
      <c r="K4381" t="s">
        <v>146</v>
      </c>
      <c r="L4381">
        <v>8</v>
      </c>
      <c r="M4381">
        <v>120302</v>
      </c>
      <c r="N4381" t="s">
        <v>152</v>
      </c>
      <c r="O4381">
        <v>818053</v>
      </c>
      <c r="P4381">
        <v>818053</v>
      </c>
      <c r="Q4381">
        <v>818053</v>
      </c>
      <c r="R4381" t="s">
        <v>160</v>
      </c>
      <c r="S4381" t="s">
        <v>162</v>
      </c>
    </row>
    <row r="4382" spans="1:19" x14ac:dyDescent="0.25">
      <c r="A4382">
        <v>14381</v>
      </c>
      <c r="B4382" s="7">
        <v>45336</v>
      </c>
      <c r="C4382" t="s">
        <v>94</v>
      </c>
      <c r="D4382" t="s">
        <v>116</v>
      </c>
      <c r="E4382" t="s">
        <v>118</v>
      </c>
      <c r="F4382">
        <v>26</v>
      </c>
      <c r="G4382" t="s">
        <v>168</v>
      </c>
      <c r="H4382" t="s">
        <v>123</v>
      </c>
      <c r="I4382" t="s">
        <v>129</v>
      </c>
      <c r="J4382" t="s">
        <v>132</v>
      </c>
      <c r="K4382" t="s">
        <v>145</v>
      </c>
      <c r="L4382">
        <v>8</v>
      </c>
      <c r="M4382">
        <v>94463</v>
      </c>
      <c r="N4382" t="s">
        <v>154</v>
      </c>
      <c r="O4382">
        <v>755704</v>
      </c>
      <c r="P4382">
        <v>755704</v>
      </c>
      <c r="Q4382">
        <v>0</v>
      </c>
      <c r="R4382" t="s">
        <v>160</v>
      </c>
      <c r="S4382" t="s">
        <v>164</v>
      </c>
    </row>
    <row r="4383" spans="1:19" x14ac:dyDescent="0.25">
      <c r="A4383">
        <v>14382</v>
      </c>
      <c r="B4383" s="7">
        <v>45509</v>
      </c>
      <c r="C4383" t="s">
        <v>30</v>
      </c>
      <c r="D4383" t="s">
        <v>117</v>
      </c>
      <c r="E4383" t="s">
        <v>119</v>
      </c>
      <c r="F4383">
        <v>30</v>
      </c>
      <c r="G4383" t="s">
        <v>168</v>
      </c>
      <c r="H4383" t="s">
        <v>124</v>
      </c>
      <c r="I4383" t="s">
        <v>126</v>
      </c>
      <c r="J4383" t="s">
        <v>134</v>
      </c>
      <c r="K4383" t="s">
        <v>146</v>
      </c>
      <c r="L4383">
        <v>3</v>
      </c>
      <c r="M4383">
        <v>50373</v>
      </c>
      <c r="N4383" t="s">
        <v>157</v>
      </c>
      <c r="O4383">
        <v>148096</v>
      </c>
      <c r="P4383">
        <v>148096</v>
      </c>
      <c r="Q4383">
        <v>0</v>
      </c>
      <c r="R4383" t="s">
        <v>160</v>
      </c>
      <c r="S4383" t="s">
        <v>164</v>
      </c>
    </row>
    <row r="4384" spans="1:19" x14ac:dyDescent="0.25">
      <c r="A4384">
        <v>14383</v>
      </c>
      <c r="B4384" s="7">
        <v>45650</v>
      </c>
      <c r="C4384" t="s">
        <v>33</v>
      </c>
      <c r="D4384" t="s">
        <v>117</v>
      </c>
      <c r="E4384" t="s">
        <v>118</v>
      </c>
      <c r="F4384">
        <v>46</v>
      </c>
      <c r="G4384" t="s">
        <v>167</v>
      </c>
      <c r="H4384" t="s">
        <v>124</v>
      </c>
      <c r="I4384" t="s">
        <v>130</v>
      </c>
      <c r="J4384" t="s">
        <v>133</v>
      </c>
      <c r="K4384" t="s">
        <v>141</v>
      </c>
      <c r="L4384">
        <v>5</v>
      </c>
      <c r="M4384">
        <v>52612</v>
      </c>
      <c r="N4384" t="s">
        <v>154</v>
      </c>
      <c r="O4384">
        <v>263060</v>
      </c>
      <c r="P4384">
        <v>263060</v>
      </c>
      <c r="Q4384">
        <v>263060</v>
      </c>
      <c r="R4384" t="s">
        <v>159</v>
      </c>
      <c r="S4384" t="s">
        <v>162</v>
      </c>
    </row>
    <row r="4385" spans="1:19" x14ac:dyDescent="0.25">
      <c r="A4385">
        <v>14384</v>
      </c>
      <c r="B4385" s="7">
        <v>45556</v>
      </c>
      <c r="C4385" t="s">
        <v>113</v>
      </c>
      <c r="D4385" t="s">
        <v>117</v>
      </c>
      <c r="E4385" t="s">
        <v>119</v>
      </c>
      <c r="F4385">
        <v>32</v>
      </c>
      <c r="G4385" t="s">
        <v>168</v>
      </c>
      <c r="H4385" t="s">
        <v>120</v>
      </c>
      <c r="I4385" t="s">
        <v>129</v>
      </c>
      <c r="J4385" t="s">
        <v>134</v>
      </c>
      <c r="K4385" t="s">
        <v>148</v>
      </c>
      <c r="L4385">
        <v>5</v>
      </c>
      <c r="M4385">
        <v>159557</v>
      </c>
      <c r="N4385" t="s">
        <v>151</v>
      </c>
      <c r="O4385">
        <v>757895</v>
      </c>
      <c r="P4385">
        <v>757895</v>
      </c>
      <c r="Q4385">
        <v>757895</v>
      </c>
      <c r="R4385" t="s">
        <v>160</v>
      </c>
      <c r="S4385" t="s">
        <v>162</v>
      </c>
    </row>
    <row r="4386" spans="1:19" x14ac:dyDescent="0.25">
      <c r="A4386">
        <v>14385</v>
      </c>
      <c r="B4386" s="7">
        <v>45394</v>
      </c>
      <c r="C4386" t="s">
        <v>90</v>
      </c>
      <c r="D4386" t="s">
        <v>117</v>
      </c>
      <c r="E4386" t="s">
        <v>118</v>
      </c>
      <c r="F4386">
        <v>31</v>
      </c>
      <c r="G4386" t="s">
        <v>168</v>
      </c>
      <c r="H4386" t="s">
        <v>120</v>
      </c>
      <c r="I4386" t="s">
        <v>129</v>
      </c>
      <c r="J4386" t="s">
        <v>134</v>
      </c>
      <c r="K4386" t="s">
        <v>146</v>
      </c>
      <c r="L4386">
        <v>4</v>
      </c>
      <c r="M4386">
        <v>196712</v>
      </c>
      <c r="N4386" t="s">
        <v>158</v>
      </c>
      <c r="O4386">
        <v>629478</v>
      </c>
      <c r="P4386">
        <v>629478</v>
      </c>
      <c r="Q4386">
        <v>0</v>
      </c>
      <c r="R4386" t="s">
        <v>160</v>
      </c>
      <c r="S4386" t="s">
        <v>164</v>
      </c>
    </row>
    <row r="4387" spans="1:19" x14ac:dyDescent="0.25">
      <c r="A4387">
        <v>14386</v>
      </c>
      <c r="B4387" s="7">
        <v>45445</v>
      </c>
      <c r="C4387" t="s">
        <v>96</v>
      </c>
      <c r="D4387" t="s">
        <v>116</v>
      </c>
      <c r="E4387" t="s">
        <v>118</v>
      </c>
      <c r="F4387">
        <v>61</v>
      </c>
      <c r="G4387" t="s">
        <v>167</v>
      </c>
      <c r="H4387" t="s">
        <v>123</v>
      </c>
      <c r="I4387" t="s">
        <v>128</v>
      </c>
      <c r="J4387" t="s">
        <v>134</v>
      </c>
      <c r="K4387" t="s">
        <v>146</v>
      </c>
      <c r="L4387">
        <v>8</v>
      </c>
      <c r="M4387">
        <v>118011</v>
      </c>
      <c r="N4387" t="s">
        <v>153</v>
      </c>
      <c r="O4387">
        <v>849679</v>
      </c>
      <c r="P4387">
        <v>849679</v>
      </c>
      <c r="Q4387">
        <v>0</v>
      </c>
      <c r="R4387" t="s">
        <v>161</v>
      </c>
      <c r="S4387" t="s">
        <v>164</v>
      </c>
    </row>
    <row r="4388" spans="1:19" x14ac:dyDescent="0.25">
      <c r="A4388">
        <v>14387</v>
      </c>
      <c r="B4388" s="7">
        <v>45553</v>
      </c>
      <c r="C4388" t="s">
        <v>65</v>
      </c>
      <c r="D4388" t="s">
        <v>116</v>
      </c>
      <c r="E4388" t="s">
        <v>118</v>
      </c>
      <c r="F4388">
        <v>60</v>
      </c>
      <c r="G4388" t="s">
        <v>167</v>
      </c>
      <c r="H4388" t="s">
        <v>123</v>
      </c>
      <c r="I4388" t="s">
        <v>127</v>
      </c>
      <c r="J4388" t="s">
        <v>132</v>
      </c>
      <c r="K4388" t="s">
        <v>142</v>
      </c>
      <c r="L4388">
        <v>4</v>
      </c>
      <c r="M4388">
        <v>191765</v>
      </c>
      <c r="N4388" t="s">
        <v>158</v>
      </c>
      <c r="O4388">
        <v>613648</v>
      </c>
      <c r="P4388">
        <v>613648</v>
      </c>
      <c r="Q4388">
        <v>613648</v>
      </c>
      <c r="R4388" t="s">
        <v>161</v>
      </c>
      <c r="S4388" t="s">
        <v>162</v>
      </c>
    </row>
    <row r="4389" spans="1:19" x14ac:dyDescent="0.25">
      <c r="A4389">
        <v>14388</v>
      </c>
      <c r="B4389" s="7">
        <v>45350</v>
      </c>
      <c r="C4389" t="s">
        <v>102</v>
      </c>
      <c r="D4389" t="s">
        <v>117</v>
      </c>
      <c r="E4389" t="s">
        <v>118</v>
      </c>
      <c r="F4389">
        <v>19</v>
      </c>
      <c r="G4389" t="s">
        <v>166</v>
      </c>
      <c r="H4389" t="s">
        <v>125</v>
      </c>
      <c r="I4389" t="s">
        <v>129</v>
      </c>
      <c r="J4389" t="s">
        <v>132</v>
      </c>
      <c r="K4389" t="s">
        <v>145</v>
      </c>
      <c r="L4389">
        <v>9</v>
      </c>
      <c r="M4389">
        <v>127542</v>
      </c>
      <c r="N4389" t="s">
        <v>152</v>
      </c>
      <c r="O4389">
        <v>975696</v>
      </c>
      <c r="P4389">
        <v>975696</v>
      </c>
      <c r="Q4389">
        <v>0</v>
      </c>
      <c r="R4389" t="s">
        <v>159</v>
      </c>
      <c r="S4389" t="s">
        <v>164</v>
      </c>
    </row>
    <row r="4390" spans="1:19" x14ac:dyDescent="0.25">
      <c r="A4390">
        <v>14389</v>
      </c>
      <c r="B4390" s="7">
        <v>45544</v>
      </c>
      <c r="C4390" t="s">
        <v>55</v>
      </c>
      <c r="D4390" t="s">
        <v>116</v>
      </c>
      <c r="E4390" t="s">
        <v>118</v>
      </c>
      <c r="F4390">
        <v>56</v>
      </c>
      <c r="G4390" t="s">
        <v>167</v>
      </c>
      <c r="H4390" t="s">
        <v>121</v>
      </c>
      <c r="I4390" t="s">
        <v>126</v>
      </c>
      <c r="J4390" t="s">
        <v>134</v>
      </c>
      <c r="K4390" t="s">
        <v>150</v>
      </c>
      <c r="L4390">
        <v>6</v>
      </c>
      <c r="M4390">
        <v>30395</v>
      </c>
      <c r="N4390" t="s">
        <v>154</v>
      </c>
      <c r="O4390">
        <v>182370</v>
      </c>
      <c r="P4390">
        <v>182370</v>
      </c>
      <c r="Q4390">
        <v>0</v>
      </c>
      <c r="R4390" t="s">
        <v>159</v>
      </c>
      <c r="S4390" t="s">
        <v>164</v>
      </c>
    </row>
    <row r="4391" spans="1:19" x14ac:dyDescent="0.25">
      <c r="A4391">
        <v>14390</v>
      </c>
      <c r="B4391" s="7">
        <v>45356</v>
      </c>
      <c r="C4391" t="s">
        <v>28</v>
      </c>
      <c r="D4391" t="s">
        <v>116</v>
      </c>
      <c r="E4391" t="s">
        <v>119</v>
      </c>
      <c r="F4391">
        <v>64</v>
      </c>
      <c r="G4391" t="s">
        <v>167</v>
      </c>
      <c r="H4391" t="s">
        <v>122</v>
      </c>
      <c r="I4391" t="s">
        <v>129</v>
      </c>
      <c r="J4391" t="s">
        <v>131</v>
      </c>
      <c r="K4391" t="s">
        <v>135</v>
      </c>
      <c r="L4391">
        <v>8</v>
      </c>
      <c r="M4391">
        <v>23850</v>
      </c>
      <c r="N4391" t="s">
        <v>158</v>
      </c>
      <c r="O4391">
        <v>152640</v>
      </c>
      <c r="P4391">
        <v>152640</v>
      </c>
      <c r="Q4391">
        <v>0</v>
      </c>
      <c r="R4391" t="s">
        <v>161</v>
      </c>
      <c r="S4391" t="s">
        <v>164</v>
      </c>
    </row>
    <row r="4392" spans="1:19" x14ac:dyDescent="0.25">
      <c r="A4392">
        <v>14391</v>
      </c>
      <c r="B4392" s="7">
        <v>45387</v>
      </c>
      <c r="C4392" t="s">
        <v>104</v>
      </c>
      <c r="D4392" t="s">
        <v>116</v>
      </c>
      <c r="E4392" t="s">
        <v>118</v>
      </c>
      <c r="F4392">
        <v>58</v>
      </c>
      <c r="G4392" t="s">
        <v>167</v>
      </c>
      <c r="H4392" t="s">
        <v>120</v>
      </c>
      <c r="I4392" t="s">
        <v>126</v>
      </c>
      <c r="J4392" t="s">
        <v>131</v>
      </c>
      <c r="K4392" t="s">
        <v>138</v>
      </c>
      <c r="L4392">
        <v>7</v>
      </c>
      <c r="M4392">
        <v>49218</v>
      </c>
      <c r="N4392" t="s">
        <v>155</v>
      </c>
      <c r="O4392">
        <v>320409</v>
      </c>
      <c r="P4392">
        <v>320409</v>
      </c>
      <c r="Q4392">
        <v>0</v>
      </c>
      <c r="R4392" t="s">
        <v>160</v>
      </c>
      <c r="S4392" t="s">
        <v>164</v>
      </c>
    </row>
    <row r="4393" spans="1:19" x14ac:dyDescent="0.25">
      <c r="A4393">
        <v>14392</v>
      </c>
      <c r="B4393" s="7">
        <v>45428</v>
      </c>
      <c r="C4393" t="s">
        <v>33</v>
      </c>
      <c r="D4393" t="s">
        <v>116</v>
      </c>
      <c r="E4393" t="s">
        <v>118</v>
      </c>
      <c r="F4393">
        <v>53</v>
      </c>
      <c r="G4393" t="s">
        <v>167</v>
      </c>
      <c r="H4393" t="s">
        <v>122</v>
      </c>
      <c r="I4393" t="s">
        <v>126</v>
      </c>
      <c r="J4393" t="s">
        <v>133</v>
      </c>
      <c r="K4393" t="s">
        <v>140</v>
      </c>
      <c r="L4393">
        <v>10</v>
      </c>
      <c r="M4393">
        <v>7753</v>
      </c>
      <c r="N4393" t="s">
        <v>153</v>
      </c>
      <c r="O4393">
        <v>69777</v>
      </c>
      <c r="P4393">
        <v>69777</v>
      </c>
      <c r="Q4393">
        <v>0</v>
      </c>
      <c r="R4393" t="s">
        <v>161</v>
      </c>
      <c r="S4393" t="s">
        <v>164</v>
      </c>
    </row>
    <row r="4394" spans="1:19" x14ac:dyDescent="0.25">
      <c r="A4394">
        <v>14393</v>
      </c>
      <c r="B4394" s="7">
        <v>45646</v>
      </c>
      <c r="C4394" t="s">
        <v>44</v>
      </c>
      <c r="D4394" t="s">
        <v>116</v>
      </c>
      <c r="E4394" t="s">
        <v>118</v>
      </c>
      <c r="F4394">
        <v>63</v>
      </c>
      <c r="G4394" t="s">
        <v>167</v>
      </c>
      <c r="H4394" t="s">
        <v>120</v>
      </c>
      <c r="I4394" t="s">
        <v>126</v>
      </c>
      <c r="J4394" t="s">
        <v>133</v>
      </c>
      <c r="K4394" t="s">
        <v>141</v>
      </c>
      <c r="L4394">
        <v>10</v>
      </c>
      <c r="M4394">
        <v>197482</v>
      </c>
      <c r="N4394" t="s">
        <v>154</v>
      </c>
      <c r="O4394">
        <v>1974820</v>
      </c>
      <c r="P4394">
        <v>1974820</v>
      </c>
      <c r="Q4394">
        <v>1974820</v>
      </c>
      <c r="R4394" t="s">
        <v>161</v>
      </c>
      <c r="S4394" t="s">
        <v>162</v>
      </c>
    </row>
    <row r="4395" spans="1:19" x14ac:dyDescent="0.25">
      <c r="A4395">
        <v>14394</v>
      </c>
      <c r="B4395" s="7">
        <v>45611</v>
      </c>
      <c r="C4395" t="s">
        <v>111</v>
      </c>
      <c r="D4395" t="s">
        <v>116</v>
      </c>
      <c r="E4395" t="s">
        <v>119</v>
      </c>
      <c r="F4395">
        <v>20</v>
      </c>
      <c r="G4395" t="s">
        <v>166</v>
      </c>
      <c r="H4395" t="s">
        <v>122</v>
      </c>
      <c r="I4395" t="s">
        <v>127</v>
      </c>
      <c r="J4395" t="s">
        <v>132</v>
      </c>
      <c r="K4395" t="s">
        <v>144</v>
      </c>
      <c r="L4395">
        <v>6</v>
      </c>
      <c r="M4395">
        <v>123400</v>
      </c>
      <c r="N4395" t="s">
        <v>153</v>
      </c>
      <c r="O4395">
        <v>666360</v>
      </c>
      <c r="P4395">
        <v>666360</v>
      </c>
      <c r="Q4395">
        <v>666360</v>
      </c>
      <c r="R4395" t="s">
        <v>161</v>
      </c>
      <c r="S4395" t="s">
        <v>162</v>
      </c>
    </row>
    <row r="4396" spans="1:19" x14ac:dyDescent="0.25">
      <c r="A4396">
        <v>14395</v>
      </c>
      <c r="B4396" s="7">
        <v>45396</v>
      </c>
      <c r="C4396" t="s">
        <v>73</v>
      </c>
      <c r="D4396" t="s">
        <v>116</v>
      </c>
      <c r="E4396" t="s">
        <v>119</v>
      </c>
      <c r="F4396">
        <v>65</v>
      </c>
      <c r="G4396" t="s">
        <v>167</v>
      </c>
      <c r="H4396" t="s">
        <v>120</v>
      </c>
      <c r="I4396" t="s">
        <v>127</v>
      </c>
      <c r="J4396" t="s">
        <v>131</v>
      </c>
      <c r="K4396" t="s">
        <v>138</v>
      </c>
      <c r="L4396">
        <v>7</v>
      </c>
      <c r="M4396">
        <v>191863</v>
      </c>
      <c r="N4396" t="s">
        <v>155</v>
      </c>
      <c r="O4396">
        <v>1249028</v>
      </c>
      <c r="P4396">
        <v>1249028</v>
      </c>
      <c r="Q4396">
        <v>0</v>
      </c>
      <c r="R4396" t="s">
        <v>160</v>
      </c>
      <c r="S4396" t="s">
        <v>164</v>
      </c>
    </row>
    <row r="4397" spans="1:19" x14ac:dyDescent="0.25">
      <c r="A4397">
        <v>14396</v>
      </c>
      <c r="B4397" s="7">
        <v>45524</v>
      </c>
      <c r="C4397" t="s">
        <v>86</v>
      </c>
      <c r="D4397" t="s">
        <v>117</v>
      </c>
      <c r="E4397" t="s">
        <v>119</v>
      </c>
      <c r="F4397">
        <v>40</v>
      </c>
      <c r="G4397" t="s">
        <v>169</v>
      </c>
      <c r="H4397" t="s">
        <v>120</v>
      </c>
      <c r="I4397" t="s">
        <v>127</v>
      </c>
      <c r="J4397" t="s">
        <v>131</v>
      </c>
      <c r="K4397" t="s">
        <v>135</v>
      </c>
      <c r="L4397">
        <v>9</v>
      </c>
      <c r="M4397">
        <v>186376</v>
      </c>
      <c r="N4397" t="s">
        <v>152</v>
      </c>
      <c r="O4397">
        <v>1425776</v>
      </c>
      <c r="P4397">
        <v>1425776</v>
      </c>
      <c r="Q4397">
        <v>1425776</v>
      </c>
      <c r="R4397" t="s">
        <v>160</v>
      </c>
      <c r="S4397" t="s">
        <v>162</v>
      </c>
    </row>
    <row r="4398" spans="1:19" x14ac:dyDescent="0.25">
      <c r="A4398">
        <v>14397</v>
      </c>
      <c r="B4398" s="7">
        <v>45405</v>
      </c>
      <c r="C4398" t="s">
        <v>82</v>
      </c>
      <c r="D4398" t="s">
        <v>117</v>
      </c>
      <c r="E4398" t="s">
        <v>118</v>
      </c>
      <c r="F4398">
        <v>46</v>
      </c>
      <c r="G4398" t="s">
        <v>167</v>
      </c>
      <c r="H4398" t="s">
        <v>120</v>
      </c>
      <c r="I4398" t="s">
        <v>128</v>
      </c>
      <c r="J4398" t="s">
        <v>134</v>
      </c>
      <c r="K4398" t="s">
        <v>146</v>
      </c>
      <c r="L4398">
        <v>2</v>
      </c>
      <c r="M4398">
        <v>148452</v>
      </c>
      <c r="N4398" t="s">
        <v>157</v>
      </c>
      <c r="O4398">
        <v>290965</v>
      </c>
      <c r="P4398">
        <v>290965</v>
      </c>
      <c r="Q4398">
        <v>0</v>
      </c>
      <c r="R4398" t="s">
        <v>161</v>
      </c>
      <c r="S4398" t="s">
        <v>164</v>
      </c>
    </row>
    <row r="4399" spans="1:19" x14ac:dyDescent="0.25">
      <c r="A4399">
        <v>14398</v>
      </c>
      <c r="B4399" s="7">
        <v>45625</v>
      </c>
      <c r="C4399" t="s">
        <v>88</v>
      </c>
      <c r="D4399" t="s">
        <v>117</v>
      </c>
      <c r="E4399" t="s">
        <v>119</v>
      </c>
      <c r="F4399">
        <v>46</v>
      </c>
      <c r="G4399" t="s">
        <v>167</v>
      </c>
      <c r="H4399" t="s">
        <v>121</v>
      </c>
      <c r="I4399" t="s">
        <v>127</v>
      </c>
      <c r="J4399" t="s">
        <v>132</v>
      </c>
      <c r="K4399" t="s">
        <v>137</v>
      </c>
      <c r="L4399">
        <v>2</v>
      </c>
      <c r="M4399">
        <v>66856</v>
      </c>
      <c r="N4399" t="s">
        <v>153</v>
      </c>
      <c r="O4399">
        <v>120340</v>
      </c>
      <c r="P4399">
        <v>120340</v>
      </c>
      <c r="Q4399">
        <v>0</v>
      </c>
      <c r="R4399" t="s">
        <v>160</v>
      </c>
      <c r="S4399" t="s">
        <v>164</v>
      </c>
    </row>
    <row r="4400" spans="1:19" x14ac:dyDescent="0.25">
      <c r="A4400">
        <v>14399</v>
      </c>
      <c r="B4400" s="7">
        <v>45501</v>
      </c>
      <c r="C4400" t="s">
        <v>114</v>
      </c>
      <c r="D4400" t="s">
        <v>116</v>
      </c>
      <c r="E4400" t="s">
        <v>119</v>
      </c>
      <c r="F4400">
        <v>36</v>
      </c>
      <c r="G4400" t="s">
        <v>169</v>
      </c>
      <c r="H4400" t="s">
        <v>125</v>
      </c>
      <c r="I4400" t="s">
        <v>130</v>
      </c>
      <c r="J4400" t="s">
        <v>133</v>
      </c>
      <c r="K4400" t="s">
        <v>143</v>
      </c>
      <c r="L4400">
        <v>10</v>
      </c>
      <c r="M4400">
        <v>75783</v>
      </c>
      <c r="N4400" t="s">
        <v>151</v>
      </c>
      <c r="O4400">
        <v>719938</v>
      </c>
      <c r="P4400">
        <v>719938</v>
      </c>
      <c r="Q4400">
        <v>719938</v>
      </c>
      <c r="R4400" t="s">
        <v>161</v>
      </c>
      <c r="S4400" t="s">
        <v>162</v>
      </c>
    </row>
    <row r="4401" spans="1:19" x14ac:dyDescent="0.25">
      <c r="A4401">
        <v>14400</v>
      </c>
      <c r="B4401" s="7">
        <v>45564</v>
      </c>
      <c r="C4401" t="s">
        <v>48</v>
      </c>
      <c r="D4401" t="s">
        <v>117</v>
      </c>
      <c r="E4401" t="s">
        <v>118</v>
      </c>
      <c r="F4401">
        <v>52</v>
      </c>
      <c r="G4401" t="s">
        <v>167</v>
      </c>
      <c r="H4401" t="s">
        <v>125</v>
      </c>
      <c r="I4401" t="s">
        <v>126</v>
      </c>
      <c r="J4401" t="s">
        <v>131</v>
      </c>
      <c r="K4401" t="s">
        <v>147</v>
      </c>
      <c r="L4401">
        <v>3</v>
      </c>
      <c r="M4401">
        <v>10908</v>
      </c>
      <c r="N4401" t="s">
        <v>158</v>
      </c>
      <c r="O4401">
        <v>26179</v>
      </c>
      <c r="P4401">
        <v>26179</v>
      </c>
      <c r="Q4401">
        <v>0</v>
      </c>
      <c r="R4401" t="s">
        <v>159</v>
      </c>
      <c r="S4401" t="s">
        <v>164</v>
      </c>
    </row>
    <row r="4402" spans="1:19" x14ac:dyDescent="0.25">
      <c r="A4402">
        <v>14401</v>
      </c>
      <c r="B4402" s="7">
        <v>45358</v>
      </c>
      <c r="C4402" t="s">
        <v>16</v>
      </c>
      <c r="D4402" t="s">
        <v>116</v>
      </c>
      <c r="E4402" t="s">
        <v>118</v>
      </c>
      <c r="F4402">
        <v>45</v>
      </c>
      <c r="G4402" t="s">
        <v>169</v>
      </c>
      <c r="H4402" t="s">
        <v>121</v>
      </c>
      <c r="I4402" t="s">
        <v>130</v>
      </c>
      <c r="J4402" t="s">
        <v>132</v>
      </c>
      <c r="K4402" t="s">
        <v>145</v>
      </c>
      <c r="L4402">
        <v>8</v>
      </c>
      <c r="M4402">
        <v>104315</v>
      </c>
      <c r="N4402" t="s">
        <v>154</v>
      </c>
      <c r="O4402">
        <v>834520</v>
      </c>
      <c r="P4402">
        <v>834520</v>
      </c>
      <c r="Q4402">
        <v>0</v>
      </c>
      <c r="R4402" t="s">
        <v>160</v>
      </c>
      <c r="S4402" t="s">
        <v>164</v>
      </c>
    </row>
    <row r="4403" spans="1:19" x14ac:dyDescent="0.25">
      <c r="A4403">
        <v>14402</v>
      </c>
      <c r="B4403" s="7">
        <v>45471</v>
      </c>
      <c r="C4403" t="s">
        <v>84</v>
      </c>
      <c r="D4403" t="s">
        <v>116</v>
      </c>
      <c r="E4403" t="s">
        <v>118</v>
      </c>
      <c r="F4403">
        <v>46</v>
      </c>
      <c r="G4403" t="s">
        <v>167</v>
      </c>
      <c r="H4403" t="s">
        <v>121</v>
      </c>
      <c r="I4403" t="s">
        <v>127</v>
      </c>
      <c r="J4403" t="s">
        <v>133</v>
      </c>
      <c r="K4403" t="s">
        <v>143</v>
      </c>
      <c r="L4403">
        <v>5</v>
      </c>
      <c r="M4403">
        <v>71698</v>
      </c>
      <c r="N4403" t="s">
        <v>155</v>
      </c>
      <c r="O4403">
        <v>333395</v>
      </c>
      <c r="P4403">
        <v>0</v>
      </c>
      <c r="Q4403">
        <v>0</v>
      </c>
      <c r="R4403" t="s">
        <v>161</v>
      </c>
      <c r="S4403" t="s">
        <v>163</v>
      </c>
    </row>
    <row r="4404" spans="1:19" x14ac:dyDescent="0.25">
      <c r="A4404">
        <v>14403</v>
      </c>
      <c r="B4404" s="7">
        <v>45504</v>
      </c>
      <c r="C4404" t="s">
        <v>36</v>
      </c>
      <c r="D4404" t="s">
        <v>117</v>
      </c>
      <c r="E4404" t="s">
        <v>119</v>
      </c>
      <c r="F4404">
        <v>64</v>
      </c>
      <c r="G4404" t="s">
        <v>167</v>
      </c>
      <c r="H4404" t="s">
        <v>121</v>
      </c>
      <c r="I4404" t="s">
        <v>126</v>
      </c>
      <c r="J4404" t="s">
        <v>131</v>
      </c>
      <c r="K4404" t="s">
        <v>135</v>
      </c>
      <c r="L4404">
        <v>9</v>
      </c>
      <c r="M4404">
        <v>55401</v>
      </c>
      <c r="N4404" t="s">
        <v>154</v>
      </c>
      <c r="O4404">
        <v>498609</v>
      </c>
      <c r="P4404">
        <v>498609</v>
      </c>
      <c r="Q4404">
        <v>498609</v>
      </c>
      <c r="R4404" t="s">
        <v>159</v>
      </c>
      <c r="S4404" t="s">
        <v>162</v>
      </c>
    </row>
    <row r="4405" spans="1:19" x14ac:dyDescent="0.25">
      <c r="A4405">
        <v>14404</v>
      </c>
      <c r="B4405" s="7">
        <v>45430</v>
      </c>
      <c r="C4405" t="s">
        <v>44</v>
      </c>
      <c r="D4405" t="s">
        <v>117</v>
      </c>
      <c r="E4405" t="s">
        <v>119</v>
      </c>
      <c r="F4405">
        <v>39</v>
      </c>
      <c r="G4405" t="s">
        <v>169</v>
      </c>
      <c r="H4405" t="s">
        <v>122</v>
      </c>
      <c r="I4405" t="s">
        <v>127</v>
      </c>
      <c r="J4405" t="s">
        <v>134</v>
      </c>
      <c r="K4405" t="s">
        <v>146</v>
      </c>
      <c r="L4405">
        <v>6</v>
      </c>
      <c r="M4405">
        <v>121486</v>
      </c>
      <c r="N4405" t="s">
        <v>153</v>
      </c>
      <c r="O4405">
        <v>656024</v>
      </c>
      <c r="P4405">
        <v>656024</v>
      </c>
      <c r="Q4405">
        <v>0</v>
      </c>
      <c r="R4405" t="s">
        <v>161</v>
      </c>
      <c r="S4405" t="s">
        <v>164</v>
      </c>
    </row>
    <row r="4406" spans="1:19" x14ac:dyDescent="0.25">
      <c r="A4406">
        <v>14405</v>
      </c>
      <c r="B4406" s="7">
        <v>45376</v>
      </c>
      <c r="C4406" t="s">
        <v>112</v>
      </c>
      <c r="D4406" t="s">
        <v>116</v>
      </c>
      <c r="E4406" t="s">
        <v>118</v>
      </c>
      <c r="F4406">
        <v>19</v>
      </c>
      <c r="G4406" t="s">
        <v>166</v>
      </c>
      <c r="H4406" t="s">
        <v>122</v>
      </c>
      <c r="I4406" t="s">
        <v>130</v>
      </c>
      <c r="J4406" t="s">
        <v>132</v>
      </c>
      <c r="K4406" t="s">
        <v>137</v>
      </c>
      <c r="L4406">
        <v>9</v>
      </c>
      <c r="M4406">
        <v>114942</v>
      </c>
      <c r="N4406" t="s">
        <v>151</v>
      </c>
      <c r="O4406">
        <v>982754</v>
      </c>
      <c r="P4406">
        <v>982754</v>
      </c>
      <c r="Q4406">
        <v>0</v>
      </c>
      <c r="R4406" t="s">
        <v>160</v>
      </c>
      <c r="S4406" t="s">
        <v>164</v>
      </c>
    </row>
    <row r="4407" spans="1:19" x14ac:dyDescent="0.25">
      <c r="A4407">
        <v>14406</v>
      </c>
      <c r="B4407" s="7">
        <v>45409</v>
      </c>
      <c r="C4407" t="s">
        <v>108</v>
      </c>
      <c r="D4407" t="s">
        <v>117</v>
      </c>
      <c r="E4407" t="s">
        <v>119</v>
      </c>
      <c r="F4407">
        <v>32</v>
      </c>
      <c r="G4407" t="s">
        <v>168</v>
      </c>
      <c r="H4407" t="s">
        <v>121</v>
      </c>
      <c r="I4407" t="s">
        <v>126</v>
      </c>
      <c r="J4407" t="s">
        <v>134</v>
      </c>
      <c r="K4407" t="s">
        <v>149</v>
      </c>
      <c r="L4407">
        <v>10</v>
      </c>
      <c r="M4407">
        <v>6921</v>
      </c>
      <c r="N4407" t="s">
        <v>151</v>
      </c>
      <c r="O4407">
        <v>65749</v>
      </c>
      <c r="P4407">
        <v>65749</v>
      </c>
      <c r="Q4407">
        <v>65749</v>
      </c>
      <c r="R4407" t="s">
        <v>160</v>
      </c>
      <c r="S4407" t="s">
        <v>162</v>
      </c>
    </row>
    <row r="4408" spans="1:19" x14ac:dyDescent="0.25">
      <c r="A4408">
        <v>14407</v>
      </c>
      <c r="B4408" s="7">
        <v>45385</v>
      </c>
      <c r="C4408" t="s">
        <v>82</v>
      </c>
      <c r="D4408" t="s">
        <v>116</v>
      </c>
      <c r="E4408" t="s">
        <v>119</v>
      </c>
      <c r="F4408">
        <v>64</v>
      </c>
      <c r="G4408" t="s">
        <v>167</v>
      </c>
      <c r="H4408" t="s">
        <v>125</v>
      </c>
      <c r="I4408" t="s">
        <v>126</v>
      </c>
      <c r="J4408" t="s">
        <v>133</v>
      </c>
      <c r="K4408" t="s">
        <v>140</v>
      </c>
      <c r="L4408">
        <v>6</v>
      </c>
      <c r="M4408">
        <v>41800</v>
      </c>
      <c r="N4408" t="s">
        <v>156</v>
      </c>
      <c r="O4408">
        <v>243276</v>
      </c>
      <c r="P4408">
        <v>243276</v>
      </c>
      <c r="Q4408">
        <v>243276</v>
      </c>
      <c r="R4408" t="s">
        <v>161</v>
      </c>
      <c r="S4408" t="s">
        <v>162</v>
      </c>
    </row>
    <row r="4409" spans="1:19" x14ac:dyDescent="0.25">
      <c r="A4409">
        <v>14408</v>
      </c>
      <c r="B4409" s="7">
        <v>45407</v>
      </c>
      <c r="C4409" t="s">
        <v>49</v>
      </c>
      <c r="D4409" t="s">
        <v>116</v>
      </c>
      <c r="E4409" t="s">
        <v>118</v>
      </c>
      <c r="F4409">
        <v>41</v>
      </c>
      <c r="G4409" t="s">
        <v>169</v>
      </c>
      <c r="H4409" t="s">
        <v>122</v>
      </c>
      <c r="I4409" t="s">
        <v>127</v>
      </c>
      <c r="J4409" t="s">
        <v>132</v>
      </c>
      <c r="K4409" t="s">
        <v>137</v>
      </c>
      <c r="L4409">
        <v>3</v>
      </c>
      <c r="M4409">
        <v>17382</v>
      </c>
      <c r="N4409" t="s">
        <v>151</v>
      </c>
      <c r="O4409">
        <v>49538</v>
      </c>
      <c r="P4409">
        <v>49538</v>
      </c>
      <c r="Q4409">
        <v>0</v>
      </c>
      <c r="R4409" t="s">
        <v>159</v>
      </c>
      <c r="S4409" t="s">
        <v>164</v>
      </c>
    </row>
    <row r="4410" spans="1:19" x14ac:dyDescent="0.25">
      <c r="A4410">
        <v>14409</v>
      </c>
      <c r="B4410" s="7">
        <v>45414</v>
      </c>
      <c r="C4410" t="s">
        <v>34</v>
      </c>
      <c r="D4410" t="s">
        <v>117</v>
      </c>
      <c r="E4410" t="s">
        <v>118</v>
      </c>
      <c r="F4410">
        <v>44</v>
      </c>
      <c r="G4410" t="s">
        <v>169</v>
      </c>
      <c r="H4410" t="s">
        <v>124</v>
      </c>
      <c r="I4410" t="s">
        <v>127</v>
      </c>
      <c r="J4410" t="s">
        <v>132</v>
      </c>
      <c r="K4410" t="s">
        <v>142</v>
      </c>
      <c r="L4410">
        <v>6</v>
      </c>
      <c r="M4410">
        <v>178883</v>
      </c>
      <c r="N4410" t="s">
        <v>152</v>
      </c>
      <c r="O4410">
        <v>912303</v>
      </c>
      <c r="P4410">
        <v>912303</v>
      </c>
      <c r="Q4410">
        <v>0</v>
      </c>
      <c r="R4410" t="s">
        <v>161</v>
      </c>
      <c r="S4410" t="s">
        <v>164</v>
      </c>
    </row>
    <row r="4411" spans="1:19" x14ac:dyDescent="0.25">
      <c r="A4411">
        <v>14410</v>
      </c>
      <c r="B4411" s="7">
        <v>45607</v>
      </c>
      <c r="C4411" t="s">
        <v>84</v>
      </c>
      <c r="D4411" t="s">
        <v>117</v>
      </c>
      <c r="E4411" t="s">
        <v>118</v>
      </c>
      <c r="F4411">
        <v>62</v>
      </c>
      <c r="G4411" t="s">
        <v>167</v>
      </c>
      <c r="H4411" t="s">
        <v>120</v>
      </c>
      <c r="I4411" t="s">
        <v>130</v>
      </c>
      <c r="J4411" t="s">
        <v>133</v>
      </c>
      <c r="K4411" t="s">
        <v>139</v>
      </c>
      <c r="L4411">
        <v>9</v>
      </c>
      <c r="M4411">
        <v>103370</v>
      </c>
      <c r="N4411" t="s">
        <v>155</v>
      </c>
      <c r="O4411">
        <v>865206</v>
      </c>
      <c r="P4411">
        <v>865206</v>
      </c>
      <c r="Q4411">
        <v>0</v>
      </c>
      <c r="R4411" t="s">
        <v>161</v>
      </c>
      <c r="S4411" t="s">
        <v>164</v>
      </c>
    </row>
    <row r="4412" spans="1:19" x14ac:dyDescent="0.25">
      <c r="A4412">
        <v>14411</v>
      </c>
      <c r="B4412" s="7">
        <v>45418</v>
      </c>
      <c r="C4412" t="s">
        <v>51</v>
      </c>
      <c r="D4412" t="s">
        <v>117</v>
      </c>
      <c r="E4412" t="s">
        <v>118</v>
      </c>
      <c r="F4412">
        <v>49</v>
      </c>
      <c r="G4412" t="s">
        <v>167</v>
      </c>
      <c r="H4412" t="s">
        <v>122</v>
      </c>
      <c r="I4412" t="s">
        <v>129</v>
      </c>
      <c r="J4412" t="s">
        <v>134</v>
      </c>
      <c r="K4412" t="s">
        <v>150</v>
      </c>
      <c r="L4412">
        <v>6</v>
      </c>
      <c r="M4412">
        <v>195251</v>
      </c>
      <c r="N4412" t="s">
        <v>153</v>
      </c>
      <c r="O4412">
        <v>1054355</v>
      </c>
      <c r="P4412">
        <v>1054355</v>
      </c>
      <c r="Q4412">
        <v>1054355</v>
      </c>
      <c r="R4412" t="s">
        <v>160</v>
      </c>
      <c r="S4412" t="s">
        <v>162</v>
      </c>
    </row>
    <row r="4413" spans="1:19" x14ac:dyDescent="0.25">
      <c r="A4413">
        <v>14412</v>
      </c>
      <c r="B4413" s="7">
        <v>45549</v>
      </c>
      <c r="C4413" t="s">
        <v>80</v>
      </c>
      <c r="D4413" t="s">
        <v>117</v>
      </c>
      <c r="E4413" t="s">
        <v>119</v>
      </c>
      <c r="F4413">
        <v>43</v>
      </c>
      <c r="G4413" t="s">
        <v>169</v>
      </c>
      <c r="H4413" t="s">
        <v>121</v>
      </c>
      <c r="I4413" t="s">
        <v>129</v>
      </c>
      <c r="J4413" t="s">
        <v>134</v>
      </c>
      <c r="K4413" t="s">
        <v>146</v>
      </c>
      <c r="L4413">
        <v>9</v>
      </c>
      <c r="M4413">
        <v>59785</v>
      </c>
      <c r="N4413" t="s">
        <v>157</v>
      </c>
      <c r="O4413">
        <v>527303</v>
      </c>
      <c r="P4413">
        <v>527303</v>
      </c>
      <c r="Q4413">
        <v>527303</v>
      </c>
      <c r="R4413" t="s">
        <v>159</v>
      </c>
      <c r="S4413" t="s">
        <v>162</v>
      </c>
    </row>
    <row r="4414" spans="1:19" x14ac:dyDescent="0.25">
      <c r="A4414">
        <v>14413</v>
      </c>
      <c r="B4414" s="7">
        <v>45341</v>
      </c>
      <c r="C4414" t="s">
        <v>87</v>
      </c>
      <c r="D4414" t="s">
        <v>116</v>
      </c>
      <c r="E4414" t="s">
        <v>118</v>
      </c>
      <c r="F4414">
        <v>50</v>
      </c>
      <c r="G4414" t="s">
        <v>167</v>
      </c>
      <c r="H4414" t="s">
        <v>122</v>
      </c>
      <c r="I4414" t="s">
        <v>127</v>
      </c>
      <c r="J4414" t="s">
        <v>134</v>
      </c>
      <c r="K4414" t="s">
        <v>146</v>
      </c>
      <c r="L4414">
        <v>9</v>
      </c>
      <c r="M4414">
        <v>14093</v>
      </c>
      <c r="N4414" t="s">
        <v>157</v>
      </c>
      <c r="O4414">
        <v>124300</v>
      </c>
      <c r="P4414">
        <v>124300</v>
      </c>
      <c r="Q4414">
        <v>0</v>
      </c>
      <c r="R4414" t="s">
        <v>161</v>
      </c>
      <c r="S4414" t="s">
        <v>164</v>
      </c>
    </row>
    <row r="4415" spans="1:19" x14ac:dyDescent="0.25">
      <c r="A4415">
        <v>14414</v>
      </c>
      <c r="B4415" s="7">
        <v>45633</v>
      </c>
      <c r="C4415" t="s">
        <v>32</v>
      </c>
      <c r="D4415" t="s">
        <v>116</v>
      </c>
      <c r="E4415" t="s">
        <v>118</v>
      </c>
      <c r="F4415">
        <v>20</v>
      </c>
      <c r="G4415" t="s">
        <v>166</v>
      </c>
      <c r="H4415" t="s">
        <v>121</v>
      </c>
      <c r="I4415" t="s">
        <v>127</v>
      </c>
      <c r="J4415" t="s">
        <v>133</v>
      </c>
      <c r="K4415" t="s">
        <v>141</v>
      </c>
      <c r="L4415">
        <v>6</v>
      </c>
      <c r="M4415">
        <v>182566</v>
      </c>
      <c r="N4415" t="s">
        <v>155</v>
      </c>
      <c r="O4415">
        <v>1018718</v>
      </c>
      <c r="P4415">
        <v>0</v>
      </c>
      <c r="Q4415">
        <v>0</v>
      </c>
      <c r="R4415" t="s">
        <v>161</v>
      </c>
      <c r="S4415" t="s">
        <v>163</v>
      </c>
    </row>
    <row r="4416" spans="1:19" x14ac:dyDescent="0.25">
      <c r="A4416">
        <v>14415</v>
      </c>
      <c r="B4416" s="7">
        <v>45509</v>
      </c>
      <c r="C4416" t="s">
        <v>59</v>
      </c>
      <c r="D4416" t="s">
        <v>116</v>
      </c>
      <c r="E4416" t="s">
        <v>118</v>
      </c>
      <c r="F4416">
        <v>40</v>
      </c>
      <c r="G4416" t="s">
        <v>169</v>
      </c>
      <c r="H4416" t="s">
        <v>122</v>
      </c>
      <c r="I4416" t="s">
        <v>127</v>
      </c>
      <c r="J4416" t="s">
        <v>133</v>
      </c>
      <c r="K4416" t="s">
        <v>140</v>
      </c>
      <c r="L4416">
        <v>6</v>
      </c>
      <c r="M4416">
        <v>30070</v>
      </c>
      <c r="N4416" t="s">
        <v>156</v>
      </c>
      <c r="O4416">
        <v>175007</v>
      </c>
      <c r="P4416">
        <v>175007</v>
      </c>
      <c r="Q4416">
        <v>0</v>
      </c>
      <c r="R4416" t="s">
        <v>159</v>
      </c>
      <c r="S4416" t="s">
        <v>164</v>
      </c>
    </row>
    <row r="4417" spans="1:19" x14ac:dyDescent="0.25">
      <c r="A4417">
        <v>14416</v>
      </c>
      <c r="B4417" s="7">
        <v>45581</v>
      </c>
      <c r="C4417" t="s">
        <v>93</v>
      </c>
      <c r="D4417" t="s">
        <v>117</v>
      </c>
      <c r="E4417" t="s">
        <v>118</v>
      </c>
      <c r="F4417">
        <v>45</v>
      </c>
      <c r="G4417" t="s">
        <v>169</v>
      </c>
      <c r="H4417" t="s">
        <v>125</v>
      </c>
      <c r="I4417" t="s">
        <v>126</v>
      </c>
      <c r="J4417" t="s">
        <v>132</v>
      </c>
      <c r="K4417" t="s">
        <v>137</v>
      </c>
      <c r="L4417">
        <v>6</v>
      </c>
      <c r="M4417">
        <v>113325</v>
      </c>
      <c r="N4417" t="s">
        <v>156</v>
      </c>
      <c r="O4417">
        <v>659551</v>
      </c>
      <c r="P4417">
        <v>0</v>
      </c>
      <c r="Q4417">
        <v>0</v>
      </c>
      <c r="R4417" t="s">
        <v>160</v>
      </c>
      <c r="S4417" t="s">
        <v>163</v>
      </c>
    </row>
    <row r="4418" spans="1:19" x14ac:dyDescent="0.25">
      <c r="A4418">
        <v>14417</v>
      </c>
      <c r="B4418" s="7">
        <v>45541</v>
      </c>
      <c r="C4418" t="s">
        <v>30</v>
      </c>
      <c r="D4418" t="s">
        <v>117</v>
      </c>
      <c r="E4418" t="s">
        <v>118</v>
      </c>
      <c r="F4418">
        <v>46</v>
      </c>
      <c r="G4418" t="s">
        <v>167</v>
      </c>
      <c r="H4418" t="s">
        <v>121</v>
      </c>
      <c r="I4418" t="s">
        <v>127</v>
      </c>
      <c r="J4418" t="s">
        <v>132</v>
      </c>
      <c r="K4418" t="s">
        <v>144</v>
      </c>
      <c r="L4418">
        <v>4</v>
      </c>
      <c r="M4418">
        <v>18818</v>
      </c>
      <c r="N4418" t="s">
        <v>155</v>
      </c>
      <c r="O4418">
        <v>70002</v>
      </c>
      <c r="P4418">
        <v>70002</v>
      </c>
      <c r="Q4418">
        <v>0</v>
      </c>
      <c r="R4418" t="s">
        <v>161</v>
      </c>
      <c r="S4418" t="s">
        <v>164</v>
      </c>
    </row>
    <row r="4419" spans="1:19" x14ac:dyDescent="0.25">
      <c r="A4419">
        <v>14418</v>
      </c>
      <c r="B4419" s="7">
        <v>45409</v>
      </c>
      <c r="C4419" t="s">
        <v>85</v>
      </c>
      <c r="D4419" t="s">
        <v>116</v>
      </c>
      <c r="E4419" t="s">
        <v>118</v>
      </c>
      <c r="F4419">
        <v>42</v>
      </c>
      <c r="G4419" t="s">
        <v>169</v>
      </c>
      <c r="H4419" t="s">
        <v>121</v>
      </c>
      <c r="I4419" t="s">
        <v>128</v>
      </c>
      <c r="J4419" t="s">
        <v>131</v>
      </c>
      <c r="K4419" t="s">
        <v>136</v>
      </c>
      <c r="L4419">
        <v>5</v>
      </c>
      <c r="M4419">
        <v>152996</v>
      </c>
      <c r="N4419" t="s">
        <v>151</v>
      </c>
      <c r="O4419">
        <v>726731</v>
      </c>
      <c r="P4419">
        <v>0</v>
      </c>
      <c r="Q4419">
        <v>0</v>
      </c>
      <c r="R4419" t="s">
        <v>160</v>
      </c>
      <c r="S4419" t="s">
        <v>163</v>
      </c>
    </row>
    <row r="4420" spans="1:19" x14ac:dyDescent="0.25">
      <c r="A4420">
        <v>14419</v>
      </c>
      <c r="B4420" s="7">
        <v>45606</v>
      </c>
      <c r="C4420" t="s">
        <v>76</v>
      </c>
      <c r="D4420" t="s">
        <v>116</v>
      </c>
      <c r="E4420" t="s">
        <v>118</v>
      </c>
      <c r="F4420">
        <v>31</v>
      </c>
      <c r="G4420" t="s">
        <v>168</v>
      </c>
      <c r="H4420" t="s">
        <v>125</v>
      </c>
      <c r="I4420" t="s">
        <v>130</v>
      </c>
      <c r="J4420" t="s">
        <v>132</v>
      </c>
      <c r="K4420" t="s">
        <v>144</v>
      </c>
      <c r="L4420">
        <v>6</v>
      </c>
      <c r="M4420">
        <v>181225</v>
      </c>
      <c r="N4420" t="s">
        <v>156</v>
      </c>
      <c r="O4420">
        <v>1054729</v>
      </c>
      <c r="P4420">
        <v>1054729</v>
      </c>
      <c r="Q4420">
        <v>0</v>
      </c>
      <c r="R4420" t="s">
        <v>161</v>
      </c>
      <c r="S4420" t="s">
        <v>164</v>
      </c>
    </row>
    <row r="4421" spans="1:19" x14ac:dyDescent="0.25">
      <c r="A4421">
        <v>14420</v>
      </c>
      <c r="B4421" s="7">
        <v>45644</v>
      </c>
      <c r="C4421" t="s">
        <v>70</v>
      </c>
      <c r="D4421" t="s">
        <v>117</v>
      </c>
      <c r="E4421" t="s">
        <v>118</v>
      </c>
      <c r="F4421">
        <v>34</v>
      </c>
      <c r="G4421" t="s">
        <v>168</v>
      </c>
      <c r="H4421" t="s">
        <v>121</v>
      </c>
      <c r="I4421" t="s">
        <v>128</v>
      </c>
      <c r="J4421" t="s">
        <v>132</v>
      </c>
      <c r="K4421" t="s">
        <v>142</v>
      </c>
      <c r="L4421">
        <v>2</v>
      </c>
      <c r="M4421">
        <v>188971</v>
      </c>
      <c r="N4421" t="s">
        <v>152</v>
      </c>
      <c r="O4421">
        <v>321250</v>
      </c>
      <c r="P4421">
        <v>321250</v>
      </c>
      <c r="Q4421">
        <v>0</v>
      </c>
      <c r="R4421" t="s">
        <v>160</v>
      </c>
      <c r="S4421" t="s">
        <v>164</v>
      </c>
    </row>
    <row r="4422" spans="1:19" x14ac:dyDescent="0.25">
      <c r="A4422">
        <v>14421</v>
      </c>
      <c r="B4422" s="7">
        <v>45324</v>
      </c>
      <c r="C4422" t="s">
        <v>114</v>
      </c>
      <c r="D4422" t="s">
        <v>116</v>
      </c>
      <c r="E4422" t="s">
        <v>118</v>
      </c>
      <c r="F4422">
        <v>57</v>
      </c>
      <c r="G4422" t="s">
        <v>167</v>
      </c>
      <c r="H4422" t="s">
        <v>125</v>
      </c>
      <c r="I4422" t="s">
        <v>127</v>
      </c>
      <c r="J4422" t="s">
        <v>133</v>
      </c>
      <c r="K4422" t="s">
        <v>143</v>
      </c>
      <c r="L4422">
        <v>3</v>
      </c>
      <c r="M4422">
        <v>5851</v>
      </c>
      <c r="N4422" t="s">
        <v>158</v>
      </c>
      <c r="O4422">
        <v>14042</v>
      </c>
      <c r="P4422">
        <v>14042</v>
      </c>
      <c r="Q4422">
        <v>14042</v>
      </c>
      <c r="R4422" t="s">
        <v>159</v>
      </c>
      <c r="S4422" t="s">
        <v>162</v>
      </c>
    </row>
    <row r="4423" spans="1:19" x14ac:dyDescent="0.25">
      <c r="A4423">
        <v>14422</v>
      </c>
      <c r="B4423" s="7">
        <v>45550</v>
      </c>
      <c r="C4423" t="s">
        <v>105</v>
      </c>
      <c r="D4423" t="s">
        <v>116</v>
      </c>
      <c r="E4423" t="s">
        <v>118</v>
      </c>
      <c r="F4423">
        <v>32</v>
      </c>
      <c r="G4423" t="s">
        <v>168</v>
      </c>
      <c r="H4423" t="s">
        <v>123</v>
      </c>
      <c r="I4423" t="s">
        <v>128</v>
      </c>
      <c r="J4423" t="s">
        <v>132</v>
      </c>
      <c r="K4423" t="s">
        <v>145</v>
      </c>
      <c r="L4423">
        <v>10</v>
      </c>
      <c r="M4423">
        <v>135575</v>
      </c>
      <c r="N4423" t="s">
        <v>157</v>
      </c>
      <c r="O4423">
        <v>1328635</v>
      </c>
      <c r="P4423">
        <v>1328635</v>
      </c>
      <c r="Q4423">
        <v>1328635</v>
      </c>
      <c r="R4423" t="s">
        <v>161</v>
      </c>
      <c r="S4423" t="s">
        <v>162</v>
      </c>
    </row>
    <row r="4424" spans="1:19" x14ac:dyDescent="0.25">
      <c r="A4424">
        <v>14423</v>
      </c>
      <c r="B4424" s="7">
        <v>45331</v>
      </c>
      <c r="C4424" t="s">
        <v>32</v>
      </c>
      <c r="D4424" t="s">
        <v>117</v>
      </c>
      <c r="E4424" t="s">
        <v>118</v>
      </c>
      <c r="F4424">
        <v>60</v>
      </c>
      <c r="G4424" t="s">
        <v>167</v>
      </c>
      <c r="H4424" t="s">
        <v>120</v>
      </c>
      <c r="I4424" t="s">
        <v>126</v>
      </c>
      <c r="J4424" t="s">
        <v>133</v>
      </c>
      <c r="K4424" t="s">
        <v>139</v>
      </c>
      <c r="L4424">
        <v>1</v>
      </c>
      <c r="M4424">
        <v>96944</v>
      </c>
      <c r="N4424" t="s">
        <v>155</v>
      </c>
      <c r="O4424">
        <v>90157</v>
      </c>
      <c r="P4424">
        <v>90157</v>
      </c>
      <c r="Q4424">
        <v>90157</v>
      </c>
      <c r="R4424" t="s">
        <v>160</v>
      </c>
      <c r="S4424" t="s">
        <v>162</v>
      </c>
    </row>
    <row r="4425" spans="1:19" x14ac:dyDescent="0.25">
      <c r="A4425">
        <v>14424</v>
      </c>
      <c r="B4425" s="7">
        <v>45364</v>
      </c>
      <c r="C4425" t="s">
        <v>59</v>
      </c>
      <c r="D4425" t="s">
        <v>116</v>
      </c>
      <c r="E4425" t="s">
        <v>118</v>
      </c>
      <c r="F4425">
        <v>40</v>
      </c>
      <c r="G4425" t="s">
        <v>169</v>
      </c>
      <c r="H4425" t="s">
        <v>120</v>
      </c>
      <c r="I4425" t="s">
        <v>130</v>
      </c>
      <c r="J4425" t="s">
        <v>132</v>
      </c>
      <c r="K4425" t="s">
        <v>145</v>
      </c>
      <c r="L4425">
        <v>2</v>
      </c>
      <c r="M4425">
        <v>86658</v>
      </c>
      <c r="N4425" t="s">
        <v>156</v>
      </c>
      <c r="O4425">
        <v>168116</v>
      </c>
      <c r="P4425">
        <v>168116</v>
      </c>
      <c r="Q4425">
        <v>168116</v>
      </c>
      <c r="R4425" t="s">
        <v>159</v>
      </c>
      <c r="S4425" t="s">
        <v>162</v>
      </c>
    </row>
    <row r="4426" spans="1:19" x14ac:dyDescent="0.25">
      <c r="A4426">
        <v>14425</v>
      </c>
      <c r="B4426" s="7">
        <v>45317</v>
      </c>
      <c r="C4426" t="s">
        <v>33</v>
      </c>
      <c r="D4426" t="s">
        <v>117</v>
      </c>
      <c r="E4426" t="s">
        <v>118</v>
      </c>
      <c r="F4426">
        <v>32</v>
      </c>
      <c r="G4426" t="s">
        <v>168</v>
      </c>
      <c r="H4426" t="s">
        <v>120</v>
      </c>
      <c r="I4426" t="s">
        <v>128</v>
      </c>
      <c r="J4426" t="s">
        <v>134</v>
      </c>
      <c r="K4426" t="s">
        <v>146</v>
      </c>
      <c r="L4426">
        <v>8</v>
      </c>
      <c r="M4426">
        <v>12852</v>
      </c>
      <c r="N4426" t="s">
        <v>157</v>
      </c>
      <c r="O4426">
        <v>100759</v>
      </c>
      <c r="P4426">
        <v>100759</v>
      </c>
      <c r="Q4426">
        <v>100759</v>
      </c>
      <c r="R4426" t="s">
        <v>161</v>
      </c>
      <c r="S4426" t="s">
        <v>162</v>
      </c>
    </row>
    <row r="4427" spans="1:19" x14ac:dyDescent="0.25">
      <c r="A4427">
        <v>14426</v>
      </c>
      <c r="B4427" s="7">
        <v>45422</v>
      </c>
      <c r="C4427" t="s">
        <v>30</v>
      </c>
      <c r="D4427" t="s">
        <v>116</v>
      </c>
      <c r="E4427" t="s">
        <v>119</v>
      </c>
      <c r="F4427">
        <v>52</v>
      </c>
      <c r="G4427" t="s">
        <v>167</v>
      </c>
      <c r="H4427" t="s">
        <v>123</v>
      </c>
      <c r="I4427" t="s">
        <v>127</v>
      </c>
      <c r="J4427" t="s">
        <v>131</v>
      </c>
      <c r="K4427" t="s">
        <v>135</v>
      </c>
      <c r="L4427">
        <v>5</v>
      </c>
      <c r="M4427">
        <v>174340</v>
      </c>
      <c r="N4427" t="s">
        <v>156</v>
      </c>
      <c r="O4427">
        <v>845549</v>
      </c>
      <c r="P4427">
        <v>845549</v>
      </c>
      <c r="Q4427">
        <v>845549</v>
      </c>
      <c r="R4427" t="s">
        <v>160</v>
      </c>
      <c r="S4427" t="s">
        <v>162</v>
      </c>
    </row>
    <row r="4428" spans="1:19" x14ac:dyDescent="0.25">
      <c r="A4428">
        <v>14427</v>
      </c>
      <c r="B4428" s="7">
        <v>45625</v>
      </c>
      <c r="C4428" t="s">
        <v>38</v>
      </c>
      <c r="D4428" t="s">
        <v>116</v>
      </c>
      <c r="E4428" t="s">
        <v>119</v>
      </c>
      <c r="F4428">
        <v>53</v>
      </c>
      <c r="G4428" t="s">
        <v>167</v>
      </c>
      <c r="H4428" t="s">
        <v>121</v>
      </c>
      <c r="I4428" t="s">
        <v>129</v>
      </c>
      <c r="J4428" t="s">
        <v>133</v>
      </c>
      <c r="K4428" t="s">
        <v>143</v>
      </c>
      <c r="L4428">
        <v>7</v>
      </c>
      <c r="M4428">
        <v>64761</v>
      </c>
      <c r="N4428" t="s">
        <v>157</v>
      </c>
      <c r="O4428">
        <v>444260</v>
      </c>
      <c r="P4428">
        <v>444260</v>
      </c>
      <c r="Q4428">
        <v>444260</v>
      </c>
      <c r="R4428" t="s">
        <v>160</v>
      </c>
      <c r="S4428" t="s">
        <v>162</v>
      </c>
    </row>
    <row r="4429" spans="1:19" x14ac:dyDescent="0.25">
      <c r="A4429">
        <v>14428</v>
      </c>
      <c r="B4429" s="7">
        <v>45598</v>
      </c>
      <c r="C4429" t="s">
        <v>95</v>
      </c>
      <c r="D4429" t="s">
        <v>117</v>
      </c>
      <c r="E4429" t="s">
        <v>118</v>
      </c>
      <c r="F4429">
        <v>60</v>
      </c>
      <c r="G4429" t="s">
        <v>167</v>
      </c>
      <c r="H4429" t="s">
        <v>120</v>
      </c>
      <c r="I4429" t="s">
        <v>129</v>
      </c>
      <c r="J4429" t="s">
        <v>134</v>
      </c>
      <c r="K4429" t="s">
        <v>146</v>
      </c>
      <c r="L4429">
        <v>10</v>
      </c>
      <c r="M4429">
        <v>99118</v>
      </c>
      <c r="N4429" t="s">
        <v>158</v>
      </c>
      <c r="O4429">
        <v>792944</v>
      </c>
      <c r="P4429">
        <v>792944</v>
      </c>
      <c r="Q4429">
        <v>0</v>
      </c>
      <c r="R4429" t="s">
        <v>160</v>
      </c>
      <c r="S4429" t="s">
        <v>164</v>
      </c>
    </row>
    <row r="4430" spans="1:19" x14ac:dyDescent="0.25">
      <c r="A4430">
        <v>14429</v>
      </c>
      <c r="B4430" s="7">
        <v>45564</v>
      </c>
      <c r="C4430" t="s">
        <v>49</v>
      </c>
      <c r="D4430" t="s">
        <v>117</v>
      </c>
      <c r="E4430" t="s">
        <v>119</v>
      </c>
      <c r="F4430">
        <v>52</v>
      </c>
      <c r="G4430" t="s">
        <v>167</v>
      </c>
      <c r="H4430" t="s">
        <v>123</v>
      </c>
      <c r="I4430" t="s">
        <v>129</v>
      </c>
      <c r="J4430" t="s">
        <v>132</v>
      </c>
      <c r="K4430" t="s">
        <v>144</v>
      </c>
      <c r="L4430">
        <v>6</v>
      </c>
      <c r="M4430">
        <v>154026</v>
      </c>
      <c r="N4430" t="s">
        <v>155</v>
      </c>
      <c r="O4430">
        <v>859465</v>
      </c>
      <c r="P4430">
        <v>859465</v>
      </c>
      <c r="Q4430">
        <v>0</v>
      </c>
      <c r="R4430" t="s">
        <v>160</v>
      </c>
      <c r="S4430" t="s">
        <v>164</v>
      </c>
    </row>
    <row r="4431" spans="1:19" x14ac:dyDescent="0.25">
      <c r="A4431">
        <v>14430</v>
      </c>
      <c r="B4431" s="7">
        <v>45413</v>
      </c>
      <c r="C4431" t="s">
        <v>55</v>
      </c>
      <c r="D4431" t="s">
        <v>117</v>
      </c>
      <c r="E4431" t="s">
        <v>119</v>
      </c>
      <c r="F4431">
        <v>40</v>
      </c>
      <c r="G4431" t="s">
        <v>169</v>
      </c>
      <c r="H4431" t="s">
        <v>124</v>
      </c>
      <c r="I4431" t="s">
        <v>130</v>
      </c>
      <c r="J4431" t="s">
        <v>134</v>
      </c>
      <c r="K4431" t="s">
        <v>148</v>
      </c>
      <c r="L4431">
        <v>3</v>
      </c>
      <c r="M4431">
        <v>26097</v>
      </c>
      <c r="N4431" t="s">
        <v>156</v>
      </c>
      <c r="O4431">
        <v>75942</v>
      </c>
      <c r="P4431">
        <v>75942</v>
      </c>
      <c r="Q4431">
        <v>0</v>
      </c>
      <c r="R4431" t="s">
        <v>160</v>
      </c>
      <c r="S4431" t="s">
        <v>164</v>
      </c>
    </row>
    <row r="4432" spans="1:19" x14ac:dyDescent="0.25">
      <c r="A4432">
        <v>14431</v>
      </c>
      <c r="B4432" s="7">
        <v>45463</v>
      </c>
      <c r="C4432" t="s">
        <v>23</v>
      </c>
      <c r="D4432" t="s">
        <v>117</v>
      </c>
      <c r="E4432" t="s">
        <v>119</v>
      </c>
      <c r="F4432">
        <v>42</v>
      </c>
      <c r="G4432" t="s">
        <v>169</v>
      </c>
      <c r="H4432" t="s">
        <v>120</v>
      </c>
      <c r="I4432" t="s">
        <v>126</v>
      </c>
      <c r="J4432" t="s">
        <v>133</v>
      </c>
      <c r="K4432" t="s">
        <v>143</v>
      </c>
      <c r="L4432">
        <v>8</v>
      </c>
      <c r="M4432">
        <v>42538</v>
      </c>
      <c r="N4432" t="s">
        <v>151</v>
      </c>
      <c r="O4432">
        <v>323288</v>
      </c>
      <c r="P4432">
        <v>323288</v>
      </c>
      <c r="Q4432">
        <v>0</v>
      </c>
      <c r="R4432" t="s">
        <v>159</v>
      </c>
      <c r="S4432" t="s">
        <v>164</v>
      </c>
    </row>
    <row r="4433" spans="1:19" x14ac:dyDescent="0.25">
      <c r="A4433">
        <v>14432</v>
      </c>
      <c r="B4433" s="7">
        <v>45513</v>
      </c>
      <c r="C4433" t="s">
        <v>51</v>
      </c>
      <c r="D4433" t="s">
        <v>117</v>
      </c>
      <c r="E4433" t="s">
        <v>118</v>
      </c>
      <c r="F4433">
        <v>64</v>
      </c>
      <c r="G4433" t="s">
        <v>167</v>
      </c>
      <c r="H4433" t="s">
        <v>125</v>
      </c>
      <c r="I4433" t="s">
        <v>127</v>
      </c>
      <c r="J4433" t="s">
        <v>133</v>
      </c>
      <c r="K4433" t="s">
        <v>141</v>
      </c>
      <c r="L4433">
        <v>6</v>
      </c>
      <c r="M4433">
        <v>128021</v>
      </c>
      <c r="N4433" t="s">
        <v>157</v>
      </c>
      <c r="O4433">
        <v>752763</v>
      </c>
      <c r="P4433">
        <v>752763</v>
      </c>
      <c r="Q4433">
        <v>752763</v>
      </c>
      <c r="R4433" t="s">
        <v>161</v>
      </c>
      <c r="S4433" t="s">
        <v>162</v>
      </c>
    </row>
    <row r="4434" spans="1:19" x14ac:dyDescent="0.25">
      <c r="A4434">
        <v>14433</v>
      </c>
      <c r="B4434" s="7">
        <v>45502</v>
      </c>
      <c r="C4434" t="s">
        <v>76</v>
      </c>
      <c r="D4434" t="s">
        <v>117</v>
      </c>
      <c r="E4434" t="s">
        <v>118</v>
      </c>
      <c r="F4434">
        <v>50</v>
      </c>
      <c r="G4434" t="s">
        <v>167</v>
      </c>
      <c r="H4434" t="s">
        <v>122</v>
      </c>
      <c r="I4434" t="s">
        <v>128</v>
      </c>
      <c r="J4434" t="s">
        <v>131</v>
      </c>
      <c r="K4434" t="s">
        <v>135</v>
      </c>
      <c r="L4434">
        <v>10</v>
      </c>
      <c r="M4434">
        <v>117887</v>
      </c>
      <c r="N4434" t="s">
        <v>155</v>
      </c>
      <c r="O4434">
        <v>1096349</v>
      </c>
      <c r="P4434">
        <v>1096349</v>
      </c>
      <c r="Q4434">
        <v>0</v>
      </c>
      <c r="R4434" t="s">
        <v>161</v>
      </c>
      <c r="S4434" t="s">
        <v>164</v>
      </c>
    </row>
    <row r="4435" spans="1:19" x14ac:dyDescent="0.25">
      <c r="A4435">
        <v>14434</v>
      </c>
      <c r="B4435" s="7">
        <v>45549</v>
      </c>
      <c r="C4435" t="s">
        <v>65</v>
      </c>
      <c r="D4435" t="s">
        <v>117</v>
      </c>
      <c r="E4435" t="s">
        <v>118</v>
      </c>
      <c r="F4435">
        <v>46</v>
      </c>
      <c r="G4435" t="s">
        <v>167</v>
      </c>
      <c r="H4435" t="s">
        <v>124</v>
      </c>
      <c r="I4435" t="s">
        <v>128</v>
      </c>
      <c r="J4435" t="s">
        <v>133</v>
      </c>
      <c r="K4435" t="s">
        <v>141</v>
      </c>
      <c r="L4435">
        <v>2</v>
      </c>
      <c r="M4435">
        <v>118935</v>
      </c>
      <c r="N4435" t="s">
        <v>152</v>
      </c>
      <c r="O4435">
        <v>202189</v>
      </c>
      <c r="P4435">
        <v>202189</v>
      </c>
      <c r="Q4435">
        <v>202189</v>
      </c>
      <c r="R4435" t="s">
        <v>160</v>
      </c>
      <c r="S4435" t="s">
        <v>162</v>
      </c>
    </row>
    <row r="4436" spans="1:19" x14ac:dyDescent="0.25">
      <c r="A4436">
        <v>14435</v>
      </c>
      <c r="B4436" s="7">
        <v>45402</v>
      </c>
      <c r="C4436" t="s">
        <v>94</v>
      </c>
      <c r="D4436" t="s">
        <v>116</v>
      </c>
      <c r="E4436" t="s">
        <v>119</v>
      </c>
      <c r="F4436">
        <v>59</v>
      </c>
      <c r="G4436" t="s">
        <v>167</v>
      </c>
      <c r="H4436" t="s">
        <v>121</v>
      </c>
      <c r="I4436" t="s">
        <v>126</v>
      </c>
      <c r="J4436" t="s">
        <v>132</v>
      </c>
      <c r="K4436" t="s">
        <v>137</v>
      </c>
      <c r="L4436">
        <v>10</v>
      </c>
      <c r="M4436">
        <v>123100</v>
      </c>
      <c r="N4436" t="s">
        <v>153</v>
      </c>
      <c r="O4436">
        <v>1107900</v>
      </c>
      <c r="P4436">
        <v>1107900</v>
      </c>
      <c r="Q4436">
        <v>1107900</v>
      </c>
      <c r="R4436" t="s">
        <v>161</v>
      </c>
      <c r="S4436" t="s">
        <v>162</v>
      </c>
    </row>
    <row r="4437" spans="1:19" x14ac:dyDescent="0.25">
      <c r="A4437">
        <v>14436</v>
      </c>
      <c r="B4437" s="7">
        <v>45418</v>
      </c>
      <c r="C4437" t="s">
        <v>70</v>
      </c>
      <c r="D4437" t="s">
        <v>116</v>
      </c>
      <c r="E4437" t="s">
        <v>118</v>
      </c>
      <c r="F4437">
        <v>64</v>
      </c>
      <c r="G4437" t="s">
        <v>167</v>
      </c>
      <c r="H4437" t="s">
        <v>121</v>
      </c>
      <c r="I4437" t="s">
        <v>127</v>
      </c>
      <c r="J4437" t="s">
        <v>132</v>
      </c>
      <c r="K4437" t="s">
        <v>144</v>
      </c>
      <c r="L4437">
        <v>7</v>
      </c>
      <c r="M4437">
        <v>196765</v>
      </c>
      <c r="N4437" t="s">
        <v>154</v>
      </c>
      <c r="O4437">
        <v>1377355</v>
      </c>
      <c r="P4437">
        <v>1377355</v>
      </c>
      <c r="Q4437">
        <v>1377355</v>
      </c>
      <c r="R4437" t="s">
        <v>159</v>
      </c>
      <c r="S4437" t="s">
        <v>162</v>
      </c>
    </row>
    <row r="4438" spans="1:19" x14ac:dyDescent="0.25">
      <c r="A4438">
        <v>14437</v>
      </c>
      <c r="B4438" s="7">
        <v>45560</v>
      </c>
      <c r="C4438" t="s">
        <v>95</v>
      </c>
      <c r="D4438" t="s">
        <v>117</v>
      </c>
      <c r="E4438" t="s">
        <v>119</v>
      </c>
      <c r="F4438">
        <v>47</v>
      </c>
      <c r="G4438" t="s">
        <v>167</v>
      </c>
      <c r="H4438" t="s">
        <v>120</v>
      </c>
      <c r="I4438" t="s">
        <v>128</v>
      </c>
      <c r="J4438" t="s">
        <v>132</v>
      </c>
      <c r="K4438" t="s">
        <v>145</v>
      </c>
      <c r="L4438">
        <v>9</v>
      </c>
      <c r="M4438">
        <v>57349</v>
      </c>
      <c r="N4438" t="s">
        <v>158</v>
      </c>
      <c r="O4438">
        <v>412912</v>
      </c>
      <c r="P4438">
        <v>412912</v>
      </c>
      <c r="Q4438">
        <v>0</v>
      </c>
      <c r="R4438" t="s">
        <v>160</v>
      </c>
      <c r="S4438" t="s">
        <v>164</v>
      </c>
    </row>
    <row r="4439" spans="1:19" x14ac:dyDescent="0.25">
      <c r="A4439">
        <v>14438</v>
      </c>
      <c r="B4439" s="7">
        <v>45645</v>
      </c>
      <c r="C4439" t="s">
        <v>79</v>
      </c>
      <c r="D4439" t="s">
        <v>117</v>
      </c>
      <c r="E4439" t="s">
        <v>118</v>
      </c>
      <c r="F4439">
        <v>39</v>
      </c>
      <c r="G4439" t="s">
        <v>169</v>
      </c>
      <c r="H4439" t="s">
        <v>125</v>
      </c>
      <c r="I4439" t="s">
        <v>127</v>
      </c>
      <c r="J4439" t="s">
        <v>131</v>
      </c>
      <c r="K4439" t="s">
        <v>147</v>
      </c>
      <c r="L4439">
        <v>5</v>
      </c>
      <c r="M4439">
        <v>110709</v>
      </c>
      <c r="N4439" t="s">
        <v>157</v>
      </c>
      <c r="O4439">
        <v>542474</v>
      </c>
      <c r="P4439">
        <v>542474</v>
      </c>
      <c r="Q4439">
        <v>542474</v>
      </c>
      <c r="R4439" t="s">
        <v>160</v>
      </c>
      <c r="S4439" t="s">
        <v>162</v>
      </c>
    </row>
    <row r="4440" spans="1:19" x14ac:dyDescent="0.25">
      <c r="A4440">
        <v>14439</v>
      </c>
      <c r="B4440" s="7">
        <v>45399</v>
      </c>
      <c r="C4440" t="s">
        <v>113</v>
      </c>
      <c r="D4440" t="s">
        <v>116</v>
      </c>
      <c r="E4440" t="s">
        <v>119</v>
      </c>
      <c r="F4440">
        <v>57</v>
      </c>
      <c r="G4440" t="s">
        <v>167</v>
      </c>
      <c r="H4440" t="s">
        <v>122</v>
      </c>
      <c r="I4440" t="s">
        <v>130</v>
      </c>
      <c r="J4440" t="s">
        <v>133</v>
      </c>
      <c r="K4440" t="s">
        <v>140</v>
      </c>
      <c r="L4440">
        <v>4</v>
      </c>
      <c r="M4440">
        <v>185974</v>
      </c>
      <c r="N4440" t="s">
        <v>152</v>
      </c>
      <c r="O4440">
        <v>632311</v>
      </c>
      <c r="P4440">
        <v>632311</v>
      </c>
      <c r="Q4440">
        <v>632311</v>
      </c>
      <c r="R4440" t="s">
        <v>159</v>
      </c>
      <c r="S4440" t="s">
        <v>162</v>
      </c>
    </row>
    <row r="4441" spans="1:19" x14ac:dyDescent="0.25">
      <c r="A4441">
        <v>14440</v>
      </c>
      <c r="B4441" s="7">
        <v>45410</v>
      </c>
      <c r="C4441" t="s">
        <v>100</v>
      </c>
      <c r="D4441" t="s">
        <v>116</v>
      </c>
      <c r="E4441" t="s">
        <v>119</v>
      </c>
      <c r="F4441">
        <v>37</v>
      </c>
      <c r="G4441" t="s">
        <v>169</v>
      </c>
      <c r="H4441" t="s">
        <v>123</v>
      </c>
      <c r="I4441" t="s">
        <v>128</v>
      </c>
      <c r="J4441" t="s">
        <v>131</v>
      </c>
      <c r="K4441" t="s">
        <v>138</v>
      </c>
      <c r="L4441">
        <v>3</v>
      </c>
      <c r="M4441">
        <v>30385</v>
      </c>
      <c r="N4441" t="s">
        <v>154</v>
      </c>
      <c r="O4441">
        <v>91155</v>
      </c>
      <c r="P4441">
        <v>91155</v>
      </c>
      <c r="Q4441">
        <v>0</v>
      </c>
      <c r="R4441" t="s">
        <v>160</v>
      </c>
      <c r="S4441" t="s">
        <v>164</v>
      </c>
    </row>
    <row r="4442" spans="1:19" x14ac:dyDescent="0.25">
      <c r="A4442">
        <v>14441</v>
      </c>
      <c r="B4442" s="7">
        <v>45410</v>
      </c>
      <c r="C4442" t="s">
        <v>33</v>
      </c>
      <c r="D4442" t="s">
        <v>117</v>
      </c>
      <c r="E4442" t="s">
        <v>119</v>
      </c>
      <c r="F4442">
        <v>65</v>
      </c>
      <c r="G4442" t="s">
        <v>167</v>
      </c>
      <c r="H4442" t="s">
        <v>121</v>
      </c>
      <c r="I4442" t="s">
        <v>129</v>
      </c>
      <c r="J4442" t="s">
        <v>132</v>
      </c>
      <c r="K4442" t="s">
        <v>145</v>
      </c>
      <c r="L4442">
        <v>1</v>
      </c>
      <c r="M4442">
        <v>29253</v>
      </c>
      <c r="N4442" t="s">
        <v>156</v>
      </c>
      <c r="O4442">
        <v>28375</v>
      </c>
      <c r="P4442">
        <v>28375</v>
      </c>
      <c r="Q4442">
        <v>28375</v>
      </c>
      <c r="R4442" t="s">
        <v>161</v>
      </c>
      <c r="S4442" t="s">
        <v>162</v>
      </c>
    </row>
    <row r="4443" spans="1:19" x14ac:dyDescent="0.25">
      <c r="A4443">
        <v>14442</v>
      </c>
      <c r="B4443" s="7">
        <v>45593</v>
      </c>
      <c r="C4443" t="s">
        <v>101</v>
      </c>
      <c r="D4443" t="s">
        <v>116</v>
      </c>
      <c r="E4443" t="s">
        <v>119</v>
      </c>
      <c r="F4443">
        <v>22</v>
      </c>
      <c r="G4443" t="s">
        <v>166</v>
      </c>
      <c r="H4443" t="s">
        <v>122</v>
      </c>
      <c r="I4443" t="s">
        <v>130</v>
      </c>
      <c r="J4443" t="s">
        <v>134</v>
      </c>
      <c r="K4443" t="s">
        <v>148</v>
      </c>
      <c r="L4443">
        <v>2</v>
      </c>
      <c r="M4443">
        <v>51852</v>
      </c>
      <c r="N4443" t="s">
        <v>156</v>
      </c>
      <c r="O4443">
        <v>100592</v>
      </c>
      <c r="P4443">
        <v>100592</v>
      </c>
      <c r="Q4443">
        <v>100592</v>
      </c>
      <c r="R4443" t="s">
        <v>160</v>
      </c>
      <c r="S4443" t="s">
        <v>162</v>
      </c>
    </row>
    <row r="4444" spans="1:19" x14ac:dyDescent="0.25">
      <c r="A4444">
        <v>14443</v>
      </c>
      <c r="B4444" s="7">
        <v>45630</v>
      </c>
      <c r="C4444" t="s">
        <v>41</v>
      </c>
      <c r="D4444" t="s">
        <v>116</v>
      </c>
      <c r="E4444" t="s">
        <v>118</v>
      </c>
      <c r="F4444">
        <v>63</v>
      </c>
      <c r="G4444" t="s">
        <v>167</v>
      </c>
      <c r="H4444" t="s">
        <v>125</v>
      </c>
      <c r="I4444" t="s">
        <v>128</v>
      </c>
      <c r="J4444" t="s">
        <v>134</v>
      </c>
      <c r="K4444" t="s">
        <v>150</v>
      </c>
      <c r="L4444">
        <v>8</v>
      </c>
      <c r="M4444">
        <v>75025</v>
      </c>
      <c r="N4444" t="s">
        <v>154</v>
      </c>
      <c r="O4444">
        <v>600200</v>
      </c>
      <c r="P4444">
        <v>600200</v>
      </c>
      <c r="Q4444">
        <v>600200</v>
      </c>
      <c r="R4444" t="s">
        <v>161</v>
      </c>
      <c r="S4444" t="s">
        <v>162</v>
      </c>
    </row>
    <row r="4445" spans="1:19" x14ac:dyDescent="0.25">
      <c r="A4445">
        <v>14444</v>
      </c>
      <c r="B4445" s="7">
        <v>45392</v>
      </c>
      <c r="C4445" t="s">
        <v>96</v>
      </c>
      <c r="D4445" t="s">
        <v>117</v>
      </c>
      <c r="E4445" t="s">
        <v>118</v>
      </c>
      <c r="F4445">
        <v>57</v>
      </c>
      <c r="G4445" t="s">
        <v>167</v>
      </c>
      <c r="H4445" t="s">
        <v>122</v>
      </c>
      <c r="I4445" t="s">
        <v>128</v>
      </c>
      <c r="J4445" t="s">
        <v>131</v>
      </c>
      <c r="K4445" t="s">
        <v>136</v>
      </c>
      <c r="L4445">
        <v>10</v>
      </c>
      <c r="M4445">
        <v>45741</v>
      </c>
      <c r="N4445" t="s">
        <v>156</v>
      </c>
      <c r="O4445">
        <v>443687</v>
      </c>
      <c r="P4445">
        <v>443687</v>
      </c>
      <c r="Q4445">
        <v>443687</v>
      </c>
      <c r="R4445" t="s">
        <v>159</v>
      </c>
      <c r="S4445" t="s">
        <v>162</v>
      </c>
    </row>
    <row r="4446" spans="1:19" x14ac:dyDescent="0.25">
      <c r="A4446">
        <v>14445</v>
      </c>
      <c r="B4446" s="7">
        <v>45644</v>
      </c>
      <c r="C4446" t="s">
        <v>95</v>
      </c>
      <c r="D4446" t="s">
        <v>116</v>
      </c>
      <c r="E4446" t="s">
        <v>119</v>
      </c>
      <c r="F4446">
        <v>33</v>
      </c>
      <c r="G4446" t="s">
        <v>168</v>
      </c>
      <c r="H4446" t="s">
        <v>121</v>
      </c>
      <c r="I4446" t="s">
        <v>129</v>
      </c>
      <c r="J4446" t="s">
        <v>132</v>
      </c>
      <c r="K4446" t="s">
        <v>142</v>
      </c>
      <c r="L4446">
        <v>4</v>
      </c>
      <c r="M4446">
        <v>148868</v>
      </c>
      <c r="N4446" t="s">
        <v>154</v>
      </c>
      <c r="O4446">
        <v>595472</v>
      </c>
      <c r="P4446">
        <v>595472</v>
      </c>
      <c r="Q4446">
        <v>595472</v>
      </c>
      <c r="R4446" t="s">
        <v>161</v>
      </c>
      <c r="S4446" t="s">
        <v>162</v>
      </c>
    </row>
    <row r="4447" spans="1:19" x14ac:dyDescent="0.25">
      <c r="A4447">
        <v>14446</v>
      </c>
      <c r="B4447" s="7">
        <v>45437</v>
      </c>
      <c r="C4447" t="s">
        <v>106</v>
      </c>
      <c r="D4447" t="s">
        <v>116</v>
      </c>
      <c r="E4447" t="s">
        <v>118</v>
      </c>
      <c r="F4447">
        <v>41</v>
      </c>
      <c r="G4447" t="s">
        <v>169</v>
      </c>
      <c r="H4447" t="s">
        <v>121</v>
      </c>
      <c r="I4447" t="s">
        <v>126</v>
      </c>
      <c r="J4447" t="s">
        <v>133</v>
      </c>
      <c r="K4447" t="s">
        <v>141</v>
      </c>
      <c r="L4447">
        <v>5</v>
      </c>
      <c r="M4447">
        <v>193590</v>
      </c>
      <c r="N4447" t="s">
        <v>154</v>
      </c>
      <c r="O4447">
        <v>967950</v>
      </c>
      <c r="P4447">
        <v>967950</v>
      </c>
      <c r="Q4447">
        <v>967950</v>
      </c>
      <c r="R4447" t="s">
        <v>161</v>
      </c>
      <c r="S4447" t="s">
        <v>162</v>
      </c>
    </row>
    <row r="4448" spans="1:19" x14ac:dyDescent="0.25">
      <c r="A4448">
        <v>14447</v>
      </c>
      <c r="B4448" s="7">
        <v>45297</v>
      </c>
      <c r="C4448" t="s">
        <v>96</v>
      </c>
      <c r="D4448" t="s">
        <v>117</v>
      </c>
      <c r="E4448" t="s">
        <v>119</v>
      </c>
      <c r="F4448">
        <v>55</v>
      </c>
      <c r="G4448" t="s">
        <v>167</v>
      </c>
      <c r="H4448" t="s">
        <v>122</v>
      </c>
      <c r="I4448" t="s">
        <v>130</v>
      </c>
      <c r="J4448" t="s">
        <v>134</v>
      </c>
      <c r="K4448" t="s">
        <v>148</v>
      </c>
      <c r="L4448">
        <v>9</v>
      </c>
      <c r="M4448">
        <v>34152</v>
      </c>
      <c r="N4448" t="s">
        <v>157</v>
      </c>
      <c r="O4448">
        <v>301220</v>
      </c>
      <c r="P4448">
        <v>301220</v>
      </c>
      <c r="Q4448">
        <v>301220</v>
      </c>
      <c r="R4448" t="s">
        <v>159</v>
      </c>
      <c r="S4448" t="s">
        <v>162</v>
      </c>
    </row>
    <row r="4449" spans="1:19" x14ac:dyDescent="0.25">
      <c r="A4449">
        <v>14448</v>
      </c>
      <c r="B4449" s="7">
        <v>45621</v>
      </c>
      <c r="C4449" t="s">
        <v>79</v>
      </c>
      <c r="D4449" t="s">
        <v>116</v>
      </c>
      <c r="E4449" t="s">
        <v>119</v>
      </c>
      <c r="F4449">
        <v>61</v>
      </c>
      <c r="G4449" t="s">
        <v>167</v>
      </c>
      <c r="H4449" t="s">
        <v>124</v>
      </c>
      <c r="I4449" t="s">
        <v>128</v>
      </c>
      <c r="J4449" t="s">
        <v>133</v>
      </c>
      <c r="K4449" t="s">
        <v>139</v>
      </c>
      <c r="L4449">
        <v>9</v>
      </c>
      <c r="M4449">
        <v>157283</v>
      </c>
      <c r="N4449" t="s">
        <v>151</v>
      </c>
      <c r="O4449">
        <v>1344769</v>
      </c>
      <c r="P4449">
        <v>1344769</v>
      </c>
      <c r="Q4449">
        <v>0</v>
      </c>
      <c r="R4449" t="s">
        <v>161</v>
      </c>
      <c r="S4449" t="s">
        <v>164</v>
      </c>
    </row>
    <row r="4450" spans="1:19" x14ac:dyDescent="0.25">
      <c r="A4450">
        <v>14449</v>
      </c>
      <c r="B4450" s="7">
        <v>45367</v>
      </c>
      <c r="C4450" t="s">
        <v>64</v>
      </c>
      <c r="D4450" t="s">
        <v>117</v>
      </c>
      <c r="E4450" t="s">
        <v>118</v>
      </c>
      <c r="F4450">
        <v>51</v>
      </c>
      <c r="G4450" t="s">
        <v>167</v>
      </c>
      <c r="H4450" t="s">
        <v>122</v>
      </c>
      <c r="I4450" t="s">
        <v>126</v>
      </c>
      <c r="J4450" t="s">
        <v>131</v>
      </c>
      <c r="K4450" t="s">
        <v>135</v>
      </c>
      <c r="L4450">
        <v>8</v>
      </c>
      <c r="M4450">
        <v>46499</v>
      </c>
      <c r="N4450" t="s">
        <v>151</v>
      </c>
      <c r="O4450">
        <v>353392</v>
      </c>
      <c r="P4450">
        <v>353392</v>
      </c>
      <c r="Q4450">
        <v>353392</v>
      </c>
      <c r="R4450" t="s">
        <v>159</v>
      </c>
      <c r="S4450" t="s">
        <v>162</v>
      </c>
    </row>
    <row r="4451" spans="1:19" x14ac:dyDescent="0.25">
      <c r="A4451">
        <v>14450</v>
      </c>
      <c r="B4451" s="7">
        <v>45449</v>
      </c>
      <c r="C4451" t="s">
        <v>85</v>
      </c>
      <c r="D4451" t="s">
        <v>116</v>
      </c>
      <c r="E4451" t="s">
        <v>118</v>
      </c>
      <c r="F4451">
        <v>33</v>
      </c>
      <c r="G4451" t="s">
        <v>168</v>
      </c>
      <c r="H4451" t="s">
        <v>121</v>
      </c>
      <c r="I4451" t="s">
        <v>127</v>
      </c>
      <c r="J4451" t="s">
        <v>134</v>
      </c>
      <c r="K4451" t="s">
        <v>150</v>
      </c>
      <c r="L4451">
        <v>2</v>
      </c>
      <c r="M4451">
        <v>6542</v>
      </c>
      <c r="N4451" t="s">
        <v>151</v>
      </c>
      <c r="O4451">
        <v>12429</v>
      </c>
      <c r="P4451">
        <v>12429</v>
      </c>
      <c r="Q4451">
        <v>0</v>
      </c>
      <c r="R4451" t="s">
        <v>159</v>
      </c>
      <c r="S4451" t="s">
        <v>164</v>
      </c>
    </row>
    <row r="4452" spans="1:19" x14ac:dyDescent="0.25">
      <c r="A4452">
        <v>14451</v>
      </c>
      <c r="B4452" s="7">
        <v>45573</v>
      </c>
      <c r="C4452" t="s">
        <v>90</v>
      </c>
      <c r="D4452" t="s">
        <v>117</v>
      </c>
      <c r="E4452" t="s">
        <v>119</v>
      </c>
      <c r="F4452">
        <v>27</v>
      </c>
      <c r="G4452" t="s">
        <v>168</v>
      </c>
      <c r="H4452" t="s">
        <v>122</v>
      </c>
      <c r="I4452" t="s">
        <v>128</v>
      </c>
      <c r="J4452" t="s">
        <v>134</v>
      </c>
      <c r="K4452" t="s">
        <v>148</v>
      </c>
      <c r="L4452">
        <v>8</v>
      </c>
      <c r="M4452">
        <v>136378</v>
      </c>
      <c r="N4452" t="s">
        <v>153</v>
      </c>
      <c r="O4452">
        <v>981921</v>
      </c>
      <c r="P4452">
        <v>0</v>
      </c>
      <c r="Q4452">
        <v>0</v>
      </c>
      <c r="R4452" t="s">
        <v>159</v>
      </c>
      <c r="S4452" t="s">
        <v>163</v>
      </c>
    </row>
    <row r="4453" spans="1:19" x14ac:dyDescent="0.25">
      <c r="A4453">
        <v>14452</v>
      </c>
      <c r="B4453" s="7">
        <v>45483</v>
      </c>
      <c r="C4453" t="s">
        <v>26</v>
      </c>
      <c r="D4453" t="s">
        <v>116</v>
      </c>
      <c r="E4453" t="s">
        <v>119</v>
      </c>
      <c r="F4453">
        <v>36</v>
      </c>
      <c r="G4453" t="s">
        <v>169</v>
      </c>
      <c r="H4453" t="s">
        <v>123</v>
      </c>
      <c r="I4453" t="s">
        <v>130</v>
      </c>
      <c r="J4453" t="s">
        <v>132</v>
      </c>
      <c r="K4453" t="s">
        <v>142</v>
      </c>
      <c r="L4453">
        <v>1</v>
      </c>
      <c r="M4453">
        <v>163070</v>
      </c>
      <c r="N4453" t="s">
        <v>157</v>
      </c>
      <c r="O4453">
        <v>159808</v>
      </c>
      <c r="P4453">
        <v>159808</v>
      </c>
      <c r="Q4453">
        <v>0</v>
      </c>
      <c r="R4453" t="s">
        <v>161</v>
      </c>
      <c r="S4453" t="s">
        <v>164</v>
      </c>
    </row>
    <row r="4454" spans="1:19" x14ac:dyDescent="0.25">
      <c r="A4454">
        <v>14453</v>
      </c>
      <c r="B4454" s="7">
        <v>45306</v>
      </c>
      <c r="C4454" t="s">
        <v>66</v>
      </c>
      <c r="D4454" t="s">
        <v>116</v>
      </c>
      <c r="E4454" t="s">
        <v>118</v>
      </c>
      <c r="F4454">
        <v>20</v>
      </c>
      <c r="G4454" t="s">
        <v>166</v>
      </c>
      <c r="H4454" t="s">
        <v>125</v>
      </c>
      <c r="I4454" t="s">
        <v>128</v>
      </c>
      <c r="J4454" t="s">
        <v>133</v>
      </c>
      <c r="K4454" t="s">
        <v>143</v>
      </c>
      <c r="L4454">
        <v>4</v>
      </c>
      <c r="M4454">
        <v>86334</v>
      </c>
      <c r="N4454" t="s">
        <v>157</v>
      </c>
      <c r="O4454">
        <v>338429</v>
      </c>
      <c r="P4454">
        <v>338429</v>
      </c>
      <c r="Q4454">
        <v>338429</v>
      </c>
      <c r="R4454" t="s">
        <v>161</v>
      </c>
      <c r="S4454" t="s">
        <v>162</v>
      </c>
    </row>
    <row r="4455" spans="1:19" x14ac:dyDescent="0.25">
      <c r="A4455">
        <v>14454</v>
      </c>
      <c r="B4455" s="7">
        <v>45508</v>
      </c>
      <c r="C4455" t="s">
        <v>108</v>
      </c>
      <c r="D4455" t="s">
        <v>117</v>
      </c>
      <c r="E4455" t="s">
        <v>119</v>
      </c>
      <c r="F4455">
        <v>53</v>
      </c>
      <c r="G4455" t="s">
        <v>167</v>
      </c>
      <c r="H4455" t="s">
        <v>121</v>
      </c>
      <c r="I4455" t="s">
        <v>129</v>
      </c>
      <c r="J4455" t="s">
        <v>132</v>
      </c>
      <c r="K4455" t="s">
        <v>142</v>
      </c>
      <c r="L4455">
        <v>1</v>
      </c>
      <c r="M4455">
        <v>103708</v>
      </c>
      <c r="N4455" t="s">
        <v>156</v>
      </c>
      <c r="O4455">
        <v>100596</v>
      </c>
      <c r="P4455">
        <v>100596</v>
      </c>
      <c r="Q4455">
        <v>100596</v>
      </c>
      <c r="R4455" t="s">
        <v>160</v>
      </c>
      <c r="S4455" t="s">
        <v>162</v>
      </c>
    </row>
    <row r="4456" spans="1:19" x14ac:dyDescent="0.25">
      <c r="A4456">
        <v>14455</v>
      </c>
      <c r="B4456" s="7">
        <v>45651</v>
      </c>
      <c r="C4456" t="s">
        <v>51</v>
      </c>
      <c r="D4456" t="s">
        <v>117</v>
      </c>
      <c r="E4456" t="s">
        <v>119</v>
      </c>
      <c r="F4456">
        <v>64</v>
      </c>
      <c r="G4456" t="s">
        <v>167</v>
      </c>
      <c r="H4456" t="s">
        <v>120</v>
      </c>
      <c r="I4456" t="s">
        <v>127</v>
      </c>
      <c r="J4456" t="s">
        <v>133</v>
      </c>
      <c r="K4456" t="s">
        <v>141</v>
      </c>
      <c r="L4456">
        <v>8</v>
      </c>
      <c r="M4456">
        <v>117103</v>
      </c>
      <c r="N4456" t="s">
        <v>158</v>
      </c>
      <c r="O4456">
        <v>749459</v>
      </c>
      <c r="P4456">
        <v>749459</v>
      </c>
      <c r="Q4456">
        <v>0</v>
      </c>
      <c r="R4456" t="s">
        <v>159</v>
      </c>
      <c r="S4456" t="s">
        <v>164</v>
      </c>
    </row>
    <row r="4457" spans="1:19" x14ac:dyDescent="0.25">
      <c r="A4457">
        <v>14456</v>
      </c>
      <c r="B4457" s="7">
        <v>45321</v>
      </c>
      <c r="C4457" t="s">
        <v>76</v>
      </c>
      <c r="D4457" t="s">
        <v>116</v>
      </c>
      <c r="E4457" t="s">
        <v>119</v>
      </c>
      <c r="F4457">
        <v>64</v>
      </c>
      <c r="G4457" t="s">
        <v>167</v>
      </c>
      <c r="H4457" t="s">
        <v>120</v>
      </c>
      <c r="I4457" t="s">
        <v>128</v>
      </c>
      <c r="J4457" t="s">
        <v>133</v>
      </c>
      <c r="K4457" t="s">
        <v>139</v>
      </c>
      <c r="L4457">
        <v>9</v>
      </c>
      <c r="M4457">
        <v>169729</v>
      </c>
      <c r="N4457" t="s">
        <v>157</v>
      </c>
      <c r="O4457">
        <v>1497009</v>
      </c>
      <c r="P4457">
        <v>1497009</v>
      </c>
      <c r="Q4457">
        <v>1497009</v>
      </c>
      <c r="R4457" t="s">
        <v>161</v>
      </c>
      <c r="S4457" t="s">
        <v>162</v>
      </c>
    </row>
    <row r="4458" spans="1:19" x14ac:dyDescent="0.25">
      <c r="A4458">
        <v>14457</v>
      </c>
      <c r="B4458" s="7">
        <v>45468</v>
      </c>
      <c r="C4458" t="s">
        <v>75</v>
      </c>
      <c r="D4458" t="s">
        <v>117</v>
      </c>
      <c r="E4458" t="s">
        <v>118</v>
      </c>
      <c r="F4458">
        <v>53</v>
      </c>
      <c r="G4458" t="s">
        <v>167</v>
      </c>
      <c r="H4458" t="s">
        <v>122</v>
      </c>
      <c r="I4458" t="s">
        <v>127</v>
      </c>
      <c r="J4458" t="s">
        <v>134</v>
      </c>
      <c r="K4458" t="s">
        <v>146</v>
      </c>
      <c r="L4458">
        <v>4</v>
      </c>
      <c r="M4458">
        <v>17408</v>
      </c>
      <c r="N4458" t="s">
        <v>152</v>
      </c>
      <c r="O4458">
        <v>59187</v>
      </c>
      <c r="P4458">
        <v>59187</v>
      </c>
      <c r="Q4458">
        <v>0</v>
      </c>
      <c r="R4458" t="s">
        <v>159</v>
      </c>
      <c r="S4458" t="s">
        <v>164</v>
      </c>
    </row>
    <row r="4459" spans="1:19" x14ac:dyDescent="0.25">
      <c r="A4459">
        <v>14458</v>
      </c>
      <c r="B4459" s="7">
        <v>45304</v>
      </c>
      <c r="C4459" t="s">
        <v>87</v>
      </c>
      <c r="D4459" t="s">
        <v>117</v>
      </c>
      <c r="E4459" t="s">
        <v>119</v>
      </c>
      <c r="F4459">
        <v>41</v>
      </c>
      <c r="G4459" t="s">
        <v>169</v>
      </c>
      <c r="H4459" t="s">
        <v>120</v>
      </c>
      <c r="I4459" t="s">
        <v>128</v>
      </c>
      <c r="J4459" t="s">
        <v>132</v>
      </c>
      <c r="K4459" t="s">
        <v>142</v>
      </c>
      <c r="L4459">
        <v>1</v>
      </c>
      <c r="M4459">
        <v>86263</v>
      </c>
      <c r="N4459" t="s">
        <v>152</v>
      </c>
      <c r="O4459">
        <v>73323</v>
      </c>
      <c r="P4459">
        <v>73323</v>
      </c>
      <c r="Q4459">
        <v>73323</v>
      </c>
      <c r="R4459" t="s">
        <v>160</v>
      </c>
      <c r="S4459" t="s">
        <v>162</v>
      </c>
    </row>
    <row r="4460" spans="1:19" x14ac:dyDescent="0.25">
      <c r="A4460">
        <v>14459</v>
      </c>
      <c r="B4460" s="7">
        <v>45356</v>
      </c>
      <c r="C4460" t="s">
        <v>61</v>
      </c>
      <c r="D4460" t="s">
        <v>117</v>
      </c>
      <c r="E4460" t="s">
        <v>119</v>
      </c>
      <c r="F4460">
        <v>19</v>
      </c>
      <c r="G4460" t="s">
        <v>166</v>
      </c>
      <c r="H4460" t="s">
        <v>124</v>
      </c>
      <c r="I4460" t="s">
        <v>129</v>
      </c>
      <c r="J4460" t="s">
        <v>134</v>
      </c>
      <c r="K4460" t="s">
        <v>148</v>
      </c>
      <c r="L4460">
        <v>8</v>
      </c>
      <c r="M4460">
        <v>8766</v>
      </c>
      <c r="N4460" t="s">
        <v>155</v>
      </c>
      <c r="O4460">
        <v>65219</v>
      </c>
      <c r="P4460">
        <v>65219</v>
      </c>
      <c r="Q4460">
        <v>0</v>
      </c>
      <c r="R4460" t="s">
        <v>161</v>
      </c>
      <c r="S4460" t="s">
        <v>164</v>
      </c>
    </row>
    <row r="4461" spans="1:19" x14ac:dyDescent="0.25">
      <c r="A4461">
        <v>14460</v>
      </c>
      <c r="B4461" s="7">
        <v>45374</v>
      </c>
      <c r="C4461" t="s">
        <v>97</v>
      </c>
      <c r="D4461" t="s">
        <v>117</v>
      </c>
      <c r="E4461" t="s">
        <v>118</v>
      </c>
      <c r="F4461">
        <v>25</v>
      </c>
      <c r="G4461" t="s">
        <v>166</v>
      </c>
      <c r="H4461" t="s">
        <v>122</v>
      </c>
      <c r="I4461" t="s">
        <v>130</v>
      </c>
      <c r="J4461" t="s">
        <v>133</v>
      </c>
      <c r="K4461" t="s">
        <v>139</v>
      </c>
      <c r="L4461">
        <v>3</v>
      </c>
      <c r="M4461">
        <v>106328</v>
      </c>
      <c r="N4461" t="s">
        <v>151</v>
      </c>
      <c r="O4461">
        <v>303034</v>
      </c>
      <c r="P4461">
        <v>0</v>
      </c>
      <c r="Q4461">
        <v>0</v>
      </c>
      <c r="R4461" t="s">
        <v>161</v>
      </c>
      <c r="S4461" t="s">
        <v>163</v>
      </c>
    </row>
    <row r="4462" spans="1:19" x14ac:dyDescent="0.25">
      <c r="A4462">
        <v>14461</v>
      </c>
      <c r="B4462" s="7">
        <v>45322</v>
      </c>
      <c r="C4462" t="s">
        <v>53</v>
      </c>
      <c r="D4462" t="s">
        <v>117</v>
      </c>
      <c r="E4462" t="s">
        <v>119</v>
      </c>
      <c r="F4462">
        <v>19</v>
      </c>
      <c r="G4462" t="s">
        <v>166</v>
      </c>
      <c r="H4462" t="s">
        <v>122</v>
      </c>
      <c r="I4462" t="s">
        <v>130</v>
      </c>
      <c r="J4462" t="s">
        <v>134</v>
      </c>
      <c r="K4462" t="s">
        <v>148</v>
      </c>
      <c r="L4462">
        <v>3</v>
      </c>
      <c r="M4462">
        <v>184130</v>
      </c>
      <c r="N4462" t="s">
        <v>157</v>
      </c>
      <c r="O4462">
        <v>541342</v>
      </c>
      <c r="P4462">
        <v>0</v>
      </c>
      <c r="Q4462">
        <v>0</v>
      </c>
      <c r="R4462" t="s">
        <v>159</v>
      </c>
      <c r="S4462" t="s">
        <v>163</v>
      </c>
    </row>
    <row r="4463" spans="1:19" x14ac:dyDescent="0.25">
      <c r="A4463">
        <v>14462</v>
      </c>
      <c r="B4463" s="7">
        <v>45381</v>
      </c>
      <c r="C4463" t="s">
        <v>59</v>
      </c>
      <c r="D4463" t="s">
        <v>116</v>
      </c>
      <c r="E4463" t="s">
        <v>118</v>
      </c>
      <c r="F4463">
        <v>48</v>
      </c>
      <c r="G4463" t="s">
        <v>167</v>
      </c>
      <c r="H4463" t="s">
        <v>120</v>
      </c>
      <c r="I4463" t="s">
        <v>128</v>
      </c>
      <c r="J4463" t="s">
        <v>132</v>
      </c>
      <c r="K4463" t="s">
        <v>144</v>
      </c>
      <c r="L4463">
        <v>6</v>
      </c>
      <c r="M4463">
        <v>11155</v>
      </c>
      <c r="N4463" t="s">
        <v>152</v>
      </c>
      <c r="O4463">
        <v>56890</v>
      </c>
      <c r="P4463">
        <v>56890</v>
      </c>
      <c r="Q4463">
        <v>56890</v>
      </c>
      <c r="R4463" t="s">
        <v>161</v>
      </c>
      <c r="S4463" t="s">
        <v>162</v>
      </c>
    </row>
    <row r="4464" spans="1:19" x14ac:dyDescent="0.25">
      <c r="A4464">
        <v>14463</v>
      </c>
      <c r="B4464" s="7">
        <v>45486</v>
      </c>
      <c r="C4464" t="s">
        <v>76</v>
      </c>
      <c r="D4464" t="s">
        <v>116</v>
      </c>
      <c r="E4464" t="s">
        <v>118</v>
      </c>
      <c r="F4464">
        <v>35</v>
      </c>
      <c r="G4464" t="s">
        <v>168</v>
      </c>
      <c r="H4464" t="s">
        <v>122</v>
      </c>
      <c r="I4464" t="s">
        <v>127</v>
      </c>
      <c r="J4464" t="s">
        <v>132</v>
      </c>
      <c r="K4464" t="s">
        <v>145</v>
      </c>
      <c r="L4464">
        <v>1</v>
      </c>
      <c r="M4464">
        <v>74171</v>
      </c>
      <c r="N4464" t="s">
        <v>157</v>
      </c>
      <c r="O4464">
        <v>72687</v>
      </c>
      <c r="P4464">
        <v>72687</v>
      </c>
      <c r="Q4464">
        <v>72687</v>
      </c>
      <c r="R4464" t="s">
        <v>161</v>
      </c>
      <c r="S4464" t="s">
        <v>162</v>
      </c>
    </row>
    <row r="4465" spans="1:19" x14ac:dyDescent="0.25">
      <c r="A4465">
        <v>14464</v>
      </c>
      <c r="B4465" s="7">
        <v>45523</v>
      </c>
      <c r="C4465" t="s">
        <v>24</v>
      </c>
      <c r="D4465" t="s">
        <v>117</v>
      </c>
      <c r="E4465" t="s">
        <v>119</v>
      </c>
      <c r="F4465">
        <v>30</v>
      </c>
      <c r="G4465" t="s">
        <v>168</v>
      </c>
      <c r="H4465" t="s">
        <v>122</v>
      </c>
      <c r="I4465" t="s">
        <v>126</v>
      </c>
      <c r="J4465" t="s">
        <v>132</v>
      </c>
      <c r="K4465" t="s">
        <v>137</v>
      </c>
      <c r="L4465">
        <v>6</v>
      </c>
      <c r="M4465">
        <v>179147</v>
      </c>
      <c r="N4465" t="s">
        <v>153</v>
      </c>
      <c r="O4465">
        <v>967393</v>
      </c>
      <c r="P4465">
        <v>967393</v>
      </c>
      <c r="Q4465">
        <v>967393</v>
      </c>
      <c r="R4465" t="s">
        <v>160</v>
      </c>
      <c r="S4465" t="s">
        <v>162</v>
      </c>
    </row>
    <row r="4466" spans="1:19" x14ac:dyDescent="0.25">
      <c r="A4466">
        <v>14465</v>
      </c>
      <c r="B4466" s="7">
        <v>45548</v>
      </c>
      <c r="C4466" t="s">
        <v>115</v>
      </c>
      <c r="D4466" t="s">
        <v>117</v>
      </c>
      <c r="E4466" t="s">
        <v>119</v>
      </c>
      <c r="F4466">
        <v>39</v>
      </c>
      <c r="G4466" t="s">
        <v>169</v>
      </c>
      <c r="H4466" t="s">
        <v>120</v>
      </c>
      <c r="I4466" t="s">
        <v>129</v>
      </c>
      <c r="J4466" t="s">
        <v>132</v>
      </c>
      <c r="K4466" t="s">
        <v>142</v>
      </c>
      <c r="L4466">
        <v>6</v>
      </c>
      <c r="M4466">
        <v>148530</v>
      </c>
      <c r="N4466" t="s">
        <v>157</v>
      </c>
      <c r="O4466">
        <v>873356</v>
      </c>
      <c r="P4466">
        <v>0</v>
      </c>
      <c r="Q4466">
        <v>0</v>
      </c>
      <c r="R4466" t="s">
        <v>159</v>
      </c>
      <c r="S4466" t="s">
        <v>163</v>
      </c>
    </row>
    <row r="4467" spans="1:19" x14ac:dyDescent="0.25">
      <c r="A4467">
        <v>14466</v>
      </c>
      <c r="B4467" s="7">
        <v>45597</v>
      </c>
      <c r="C4467" t="s">
        <v>17</v>
      </c>
      <c r="D4467" t="s">
        <v>116</v>
      </c>
      <c r="E4467" t="s">
        <v>118</v>
      </c>
      <c r="F4467">
        <v>33</v>
      </c>
      <c r="G4467" t="s">
        <v>168</v>
      </c>
      <c r="H4467" t="s">
        <v>121</v>
      </c>
      <c r="I4467" t="s">
        <v>130</v>
      </c>
      <c r="J4467" t="s">
        <v>132</v>
      </c>
      <c r="K4467" t="s">
        <v>137</v>
      </c>
      <c r="L4467">
        <v>9</v>
      </c>
      <c r="M4467">
        <v>178951</v>
      </c>
      <c r="N4467" t="s">
        <v>154</v>
      </c>
      <c r="O4467">
        <v>1610559</v>
      </c>
      <c r="P4467">
        <v>1610559</v>
      </c>
      <c r="Q4467">
        <v>0</v>
      </c>
      <c r="R4467" t="s">
        <v>159</v>
      </c>
      <c r="S4467" t="s">
        <v>164</v>
      </c>
    </row>
    <row r="4468" spans="1:19" x14ac:dyDescent="0.25">
      <c r="A4468">
        <v>14467</v>
      </c>
      <c r="B4468" s="7">
        <v>45472</v>
      </c>
      <c r="C4468" t="s">
        <v>110</v>
      </c>
      <c r="D4468" t="s">
        <v>117</v>
      </c>
      <c r="E4468" t="s">
        <v>119</v>
      </c>
      <c r="F4468">
        <v>28</v>
      </c>
      <c r="G4468" t="s">
        <v>168</v>
      </c>
      <c r="H4468" t="s">
        <v>122</v>
      </c>
      <c r="I4468" t="s">
        <v>126</v>
      </c>
      <c r="J4468" t="s">
        <v>131</v>
      </c>
      <c r="K4468" t="s">
        <v>136</v>
      </c>
      <c r="L4468">
        <v>10</v>
      </c>
      <c r="M4468">
        <v>58656</v>
      </c>
      <c r="N4468" t="s">
        <v>152</v>
      </c>
      <c r="O4468">
        <v>498576</v>
      </c>
      <c r="P4468">
        <v>0</v>
      </c>
      <c r="Q4468">
        <v>0</v>
      </c>
      <c r="R4468" t="s">
        <v>161</v>
      </c>
      <c r="S4468" t="s">
        <v>163</v>
      </c>
    </row>
    <row r="4469" spans="1:19" x14ac:dyDescent="0.25">
      <c r="A4469">
        <v>14468</v>
      </c>
      <c r="B4469" s="7">
        <v>45545</v>
      </c>
      <c r="C4469" t="s">
        <v>101</v>
      </c>
      <c r="D4469" t="s">
        <v>117</v>
      </c>
      <c r="E4469" t="s">
        <v>118</v>
      </c>
      <c r="F4469">
        <v>22</v>
      </c>
      <c r="G4469" t="s">
        <v>166</v>
      </c>
      <c r="H4469" t="s">
        <v>122</v>
      </c>
      <c r="I4469" t="s">
        <v>130</v>
      </c>
      <c r="J4469" t="s">
        <v>131</v>
      </c>
      <c r="K4469" t="s">
        <v>138</v>
      </c>
      <c r="L4469">
        <v>4</v>
      </c>
      <c r="M4469">
        <v>147602</v>
      </c>
      <c r="N4469" t="s">
        <v>155</v>
      </c>
      <c r="O4469">
        <v>549079</v>
      </c>
      <c r="P4469">
        <v>549079</v>
      </c>
      <c r="Q4469">
        <v>549079</v>
      </c>
      <c r="R4469" t="s">
        <v>161</v>
      </c>
      <c r="S4469" t="s">
        <v>162</v>
      </c>
    </row>
    <row r="4470" spans="1:19" x14ac:dyDescent="0.25">
      <c r="A4470">
        <v>14469</v>
      </c>
      <c r="B4470" s="7">
        <v>45641</v>
      </c>
      <c r="C4470" t="s">
        <v>91</v>
      </c>
      <c r="D4470" t="s">
        <v>116</v>
      </c>
      <c r="E4470" t="s">
        <v>118</v>
      </c>
      <c r="F4470">
        <v>45</v>
      </c>
      <c r="G4470" t="s">
        <v>169</v>
      </c>
      <c r="H4470" t="s">
        <v>120</v>
      </c>
      <c r="I4470" t="s">
        <v>130</v>
      </c>
      <c r="J4470" t="s">
        <v>133</v>
      </c>
      <c r="K4470" t="s">
        <v>139</v>
      </c>
      <c r="L4470">
        <v>2</v>
      </c>
      <c r="M4470">
        <v>148169</v>
      </c>
      <c r="N4470" t="s">
        <v>151</v>
      </c>
      <c r="O4470">
        <v>281521</v>
      </c>
      <c r="P4470">
        <v>281521</v>
      </c>
      <c r="Q4470">
        <v>281521</v>
      </c>
      <c r="R4470" t="s">
        <v>159</v>
      </c>
      <c r="S4470" t="s">
        <v>162</v>
      </c>
    </row>
    <row r="4471" spans="1:19" x14ac:dyDescent="0.25">
      <c r="A4471">
        <v>14470</v>
      </c>
      <c r="B4471" s="7">
        <v>45432</v>
      </c>
      <c r="C4471" t="s">
        <v>89</v>
      </c>
      <c r="D4471" t="s">
        <v>117</v>
      </c>
      <c r="E4471" t="s">
        <v>118</v>
      </c>
      <c r="F4471">
        <v>22</v>
      </c>
      <c r="G4471" t="s">
        <v>166</v>
      </c>
      <c r="H4471" t="s">
        <v>123</v>
      </c>
      <c r="I4471" t="s">
        <v>129</v>
      </c>
      <c r="J4471" t="s">
        <v>134</v>
      </c>
      <c r="K4471" t="s">
        <v>148</v>
      </c>
      <c r="L4471">
        <v>8</v>
      </c>
      <c r="M4471">
        <v>159562</v>
      </c>
      <c r="N4471" t="s">
        <v>151</v>
      </c>
      <c r="O4471">
        <v>1212671</v>
      </c>
      <c r="P4471">
        <v>1212671</v>
      </c>
      <c r="Q4471">
        <v>1212671</v>
      </c>
      <c r="R4471" t="s">
        <v>161</v>
      </c>
      <c r="S4471" t="s">
        <v>162</v>
      </c>
    </row>
    <row r="4472" spans="1:19" x14ac:dyDescent="0.25">
      <c r="A4472">
        <v>14471</v>
      </c>
      <c r="B4472" s="7">
        <v>45348</v>
      </c>
      <c r="C4472" t="s">
        <v>98</v>
      </c>
      <c r="D4472" t="s">
        <v>117</v>
      </c>
      <c r="E4472" t="s">
        <v>118</v>
      </c>
      <c r="F4472">
        <v>30</v>
      </c>
      <c r="G4472" t="s">
        <v>168</v>
      </c>
      <c r="H4472" t="s">
        <v>122</v>
      </c>
      <c r="I4472" t="s">
        <v>126</v>
      </c>
      <c r="J4472" t="s">
        <v>131</v>
      </c>
      <c r="K4472" t="s">
        <v>135</v>
      </c>
      <c r="L4472">
        <v>9</v>
      </c>
      <c r="M4472">
        <v>195100</v>
      </c>
      <c r="N4472" t="s">
        <v>151</v>
      </c>
      <c r="O4472">
        <v>1668105</v>
      </c>
      <c r="P4472">
        <v>1668105</v>
      </c>
      <c r="Q4472">
        <v>0</v>
      </c>
      <c r="R4472" t="s">
        <v>160</v>
      </c>
      <c r="S4472" t="s">
        <v>164</v>
      </c>
    </row>
    <row r="4473" spans="1:19" x14ac:dyDescent="0.25">
      <c r="A4473">
        <v>14472</v>
      </c>
      <c r="B4473" s="7">
        <v>45395</v>
      </c>
      <c r="C4473" t="s">
        <v>73</v>
      </c>
      <c r="D4473" t="s">
        <v>117</v>
      </c>
      <c r="E4473" t="s">
        <v>119</v>
      </c>
      <c r="F4473">
        <v>52</v>
      </c>
      <c r="G4473" t="s">
        <v>167</v>
      </c>
      <c r="H4473" t="s">
        <v>121</v>
      </c>
      <c r="I4473" t="s">
        <v>126</v>
      </c>
      <c r="J4473" t="s">
        <v>132</v>
      </c>
      <c r="K4473" t="s">
        <v>144</v>
      </c>
      <c r="L4473">
        <v>10</v>
      </c>
      <c r="M4473">
        <v>126682</v>
      </c>
      <c r="N4473" t="s">
        <v>153</v>
      </c>
      <c r="O4473">
        <v>1140138</v>
      </c>
      <c r="P4473">
        <v>1140138</v>
      </c>
      <c r="Q4473">
        <v>1140138</v>
      </c>
      <c r="R4473" t="s">
        <v>159</v>
      </c>
      <c r="S4473" t="s">
        <v>162</v>
      </c>
    </row>
    <row r="4474" spans="1:19" x14ac:dyDescent="0.25">
      <c r="A4474">
        <v>14473</v>
      </c>
      <c r="B4474" s="7">
        <v>45308</v>
      </c>
      <c r="C4474" t="s">
        <v>112</v>
      </c>
      <c r="D4474" t="s">
        <v>116</v>
      </c>
      <c r="E4474" t="s">
        <v>118</v>
      </c>
      <c r="F4474">
        <v>63</v>
      </c>
      <c r="G4474" t="s">
        <v>167</v>
      </c>
      <c r="H4474" t="s">
        <v>125</v>
      </c>
      <c r="I4474" t="s">
        <v>128</v>
      </c>
      <c r="J4474" t="s">
        <v>132</v>
      </c>
      <c r="K4474" t="s">
        <v>137</v>
      </c>
      <c r="L4474">
        <v>1</v>
      </c>
      <c r="M4474">
        <v>173045</v>
      </c>
      <c r="N4474" t="s">
        <v>154</v>
      </c>
      <c r="O4474">
        <v>173045</v>
      </c>
      <c r="P4474">
        <v>0</v>
      </c>
      <c r="Q4474">
        <v>0</v>
      </c>
      <c r="R4474" t="s">
        <v>159</v>
      </c>
      <c r="S4474" t="s">
        <v>163</v>
      </c>
    </row>
    <row r="4475" spans="1:19" x14ac:dyDescent="0.25">
      <c r="A4475">
        <v>14474</v>
      </c>
      <c r="B4475" s="7">
        <v>45386</v>
      </c>
      <c r="C4475" t="s">
        <v>97</v>
      </c>
      <c r="D4475" t="s">
        <v>117</v>
      </c>
      <c r="E4475" t="s">
        <v>118</v>
      </c>
      <c r="F4475">
        <v>18</v>
      </c>
      <c r="G4475" t="s">
        <v>166</v>
      </c>
      <c r="H4475" t="s">
        <v>123</v>
      </c>
      <c r="I4475" t="s">
        <v>128</v>
      </c>
      <c r="J4475" t="s">
        <v>132</v>
      </c>
      <c r="K4475" t="s">
        <v>137</v>
      </c>
      <c r="L4475">
        <v>1</v>
      </c>
      <c r="M4475">
        <v>172521</v>
      </c>
      <c r="N4475" t="s">
        <v>154</v>
      </c>
      <c r="O4475">
        <v>172521</v>
      </c>
      <c r="P4475">
        <v>172521</v>
      </c>
      <c r="Q4475">
        <v>0</v>
      </c>
      <c r="R4475" t="s">
        <v>161</v>
      </c>
      <c r="S4475" t="s">
        <v>164</v>
      </c>
    </row>
    <row r="4476" spans="1:19" x14ac:dyDescent="0.25">
      <c r="A4476">
        <v>14475</v>
      </c>
      <c r="B4476" s="7">
        <v>45361</v>
      </c>
      <c r="C4476" t="s">
        <v>33</v>
      </c>
      <c r="D4476" t="s">
        <v>116</v>
      </c>
      <c r="E4476" t="s">
        <v>119</v>
      </c>
      <c r="F4476">
        <v>63</v>
      </c>
      <c r="G4476" t="s">
        <v>167</v>
      </c>
      <c r="H4476" t="s">
        <v>122</v>
      </c>
      <c r="I4476" t="s">
        <v>129</v>
      </c>
      <c r="J4476" t="s">
        <v>134</v>
      </c>
      <c r="K4476" t="s">
        <v>149</v>
      </c>
      <c r="L4476">
        <v>9</v>
      </c>
      <c r="M4476">
        <v>194400</v>
      </c>
      <c r="N4476" t="s">
        <v>155</v>
      </c>
      <c r="O4476">
        <v>1627128</v>
      </c>
      <c r="P4476">
        <v>1627128</v>
      </c>
      <c r="Q4476">
        <v>1627128</v>
      </c>
      <c r="R4476" t="s">
        <v>160</v>
      </c>
      <c r="S4476" t="s">
        <v>162</v>
      </c>
    </row>
    <row r="4477" spans="1:19" x14ac:dyDescent="0.25">
      <c r="A4477">
        <v>14476</v>
      </c>
      <c r="B4477" s="7">
        <v>45329</v>
      </c>
      <c r="C4477" t="s">
        <v>113</v>
      </c>
      <c r="D4477" t="s">
        <v>117</v>
      </c>
      <c r="E4477" t="s">
        <v>118</v>
      </c>
      <c r="F4477">
        <v>49</v>
      </c>
      <c r="G4477" t="s">
        <v>167</v>
      </c>
      <c r="H4477" t="s">
        <v>121</v>
      </c>
      <c r="I4477" t="s">
        <v>128</v>
      </c>
      <c r="J4477" t="s">
        <v>131</v>
      </c>
      <c r="K4477" t="s">
        <v>138</v>
      </c>
      <c r="L4477">
        <v>10</v>
      </c>
      <c r="M4477">
        <v>41565</v>
      </c>
      <c r="N4477" t="s">
        <v>155</v>
      </c>
      <c r="O4477">
        <v>386554</v>
      </c>
      <c r="P4477">
        <v>386554</v>
      </c>
      <c r="Q4477">
        <v>0</v>
      </c>
      <c r="R4477" t="s">
        <v>159</v>
      </c>
      <c r="S4477" t="s">
        <v>164</v>
      </c>
    </row>
    <row r="4478" spans="1:19" x14ac:dyDescent="0.25">
      <c r="A4478">
        <v>14477</v>
      </c>
      <c r="B4478" s="7">
        <v>45294</v>
      </c>
      <c r="C4478" t="s">
        <v>18</v>
      </c>
      <c r="D4478" t="s">
        <v>116</v>
      </c>
      <c r="E4478" t="s">
        <v>118</v>
      </c>
      <c r="F4478">
        <v>65</v>
      </c>
      <c r="G4478" t="s">
        <v>167</v>
      </c>
      <c r="H4478" t="s">
        <v>123</v>
      </c>
      <c r="I4478" t="s">
        <v>129</v>
      </c>
      <c r="J4478" t="s">
        <v>133</v>
      </c>
      <c r="K4478" t="s">
        <v>143</v>
      </c>
      <c r="L4478">
        <v>10</v>
      </c>
      <c r="M4478">
        <v>181091</v>
      </c>
      <c r="N4478" t="s">
        <v>156</v>
      </c>
      <c r="O4478">
        <v>1756582</v>
      </c>
      <c r="P4478">
        <v>1756582</v>
      </c>
      <c r="Q4478">
        <v>0</v>
      </c>
      <c r="R4478" t="s">
        <v>159</v>
      </c>
      <c r="S4478" t="s">
        <v>164</v>
      </c>
    </row>
    <row r="4479" spans="1:19" x14ac:dyDescent="0.25">
      <c r="A4479">
        <v>14478</v>
      </c>
      <c r="B4479" s="7">
        <v>45404</v>
      </c>
      <c r="C4479" t="s">
        <v>55</v>
      </c>
      <c r="D4479" t="s">
        <v>117</v>
      </c>
      <c r="E4479" t="s">
        <v>119</v>
      </c>
      <c r="F4479">
        <v>41</v>
      </c>
      <c r="G4479" t="s">
        <v>169</v>
      </c>
      <c r="H4479" t="s">
        <v>124</v>
      </c>
      <c r="I4479" t="s">
        <v>128</v>
      </c>
      <c r="J4479" t="s">
        <v>134</v>
      </c>
      <c r="K4479" t="s">
        <v>146</v>
      </c>
      <c r="L4479">
        <v>4</v>
      </c>
      <c r="M4479">
        <v>7911</v>
      </c>
      <c r="N4479" t="s">
        <v>155</v>
      </c>
      <c r="O4479">
        <v>29428</v>
      </c>
      <c r="P4479">
        <v>29428</v>
      </c>
      <c r="Q4479">
        <v>0</v>
      </c>
      <c r="R4479" t="s">
        <v>161</v>
      </c>
      <c r="S4479" t="s">
        <v>164</v>
      </c>
    </row>
    <row r="4480" spans="1:19" x14ac:dyDescent="0.25">
      <c r="A4480">
        <v>14479</v>
      </c>
      <c r="B4480" s="7">
        <v>45414</v>
      </c>
      <c r="C4480" t="s">
        <v>98</v>
      </c>
      <c r="D4480" t="s">
        <v>116</v>
      </c>
      <c r="E4480" t="s">
        <v>118</v>
      </c>
      <c r="F4480">
        <v>58</v>
      </c>
      <c r="G4480" t="s">
        <v>167</v>
      </c>
      <c r="H4480" t="s">
        <v>120</v>
      </c>
      <c r="I4480" t="s">
        <v>130</v>
      </c>
      <c r="J4480" t="s">
        <v>133</v>
      </c>
      <c r="K4480" t="s">
        <v>140</v>
      </c>
      <c r="L4480">
        <v>5</v>
      </c>
      <c r="M4480">
        <v>81314</v>
      </c>
      <c r="N4480" t="s">
        <v>151</v>
      </c>
      <c r="O4480">
        <v>386241</v>
      </c>
      <c r="P4480">
        <v>386241</v>
      </c>
      <c r="Q4480">
        <v>0</v>
      </c>
      <c r="R4480" t="s">
        <v>161</v>
      </c>
      <c r="S4480" t="s">
        <v>164</v>
      </c>
    </row>
    <row r="4481" spans="1:19" x14ac:dyDescent="0.25">
      <c r="A4481">
        <v>14480</v>
      </c>
      <c r="B4481" s="7">
        <v>45643</v>
      </c>
      <c r="C4481" t="s">
        <v>95</v>
      </c>
      <c r="D4481" t="s">
        <v>116</v>
      </c>
      <c r="E4481" t="s">
        <v>119</v>
      </c>
      <c r="F4481">
        <v>25</v>
      </c>
      <c r="G4481" t="s">
        <v>166</v>
      </c>
      <c r="H4481" t="s">
        <v>123</v>
      </c>
      <c r="I4481" t="s">
        <v>127</v>
      </c>
      <c r="J4481" t="s">
        <v>132</v>
      </c>
      <c r="K4481" t="s">
        <v>142</v>
      </c>
      <c r="L4481">
        <v>1</v>
      </c>
      <c r="M4481">
        <v>147858</v>
      </c>
      <c r="N4481" t="s">
        <v>157</v>
      </c>
      <c r="O4481">
        <v>144900</v>
      </c>
      <c r="P4481">
        <v>144900</v>
      </c>
      <c r="Q4481">
        <v>144900</v>
      </c>
      <c r="R4481" t="s">
        <v>159</v>
      </c>
      <c r="S4481" t="s">
        <v>162</v>
      </c>
    </row>
    <row r="4482" spans="1:19" x14ac:dyDescent="0.25">
      <c r="A4482">
        <v>14481</v>
      </c>
      <c r="B4482" s="7">
        <v>45378</v>
      </c>
      <c r="C4482" t="s">
        <v>92</v>
      </c>
      <c r="D4482" t="s">
        <v>116</v>
      </c>
      <c r="E4482" t="s">
        <v>118</v>
      </c>
      <c r="F4482">
        <v>50</v>
      </c>
      <c r="G4482" t="s">
        <v>167</v>
      </c>
      <c r="H4482" t="s">
        <v>125</v>
      </c>
      <c r="I4482" t="s">
        <v>127</v>
      </c>
      <c r="J4482" t="s">
        <v>134</v>
      </c>
      <c r="K4482" t="s">
        <v>150</v>
      </c>
      <c r="L4482">
        <v>10</v>
      </c>
      <c r="M4482">
        <v>127734</v>
      </c>
      <c r="N4482" t="s">
        <v>152</v>
      </c>
      <c r="O4482">
        <v>1085739</v>
      </c>
      <c r="P4482">
        <v>1085739</v>
      </c>
      <c r="Q4482">
        <v>0</v>
      </c>
      <c r="R4482" t="s">
        <v>159</v>
      </c>
      <c r="S4482" t="s">
        <v>164</v>
      </c>
    </row>
    <row r="4483" spans="1:19" x14ac:dyDescent="0.25">
      <c r="A4483">
        <v>14482</v>
      </c>
      <c r="B4483" s="7">
        <v>45464</v>
      </c>
      <c r="C4483" t="s">
        <v>38</v>
      </c>
      <c r="D4483" t="s">
        <v>116</v>
      </c>
      <c r="E4483" t="s">
        <v>119</v>
      </c>
      <c r="F4483">
        <v>53</v>
      </c>
      <c r="G4483" t="s">
        <v>167</v>
      </c>
      <c r="H4483" t="s">
        <v>122</v>
      </c>
      <c r="I4483" t="s">
        <v>128</v>
      </c>
      <c r="J4483" t="s">
        <v>134</v>
      </c>
      <c r="K4483" t="s">
        <v>146</v>
      </c>
      <c r="L4483">
        <v>5</v>
      </c>
      <c r="M4483">
        <v>73357</v>
      </c>
      <c r="N4483" t="s">
        <v>158</v>
      </c>
      <c r="O4483">
        <v>293428</v>
      </c>
      <c r="P4483">
        <v>293428</v>
      </c>
      <c r="Q4483">
        <v>293428</v>
      </c>
      <c r="R4483" t="s">
        <v>161</v>
      </c>
      <c r="S4483" t="s">
        <v>162</v>
      </c>
    </row>
    <row r="4484" spans="1:19" x14ac:dyDescent="0.25">
      <c r="A4484">
        <v>14483</v>
      </c>
      <c r="B4484" s="7">
        <v>45626</v>
      </c>
      <c r="C4484" t="s">
        <v>84</v>
      </c>
      <c r="D4484" t="s">
        <v>117</v>
      </c>
      <c r="E4484" t="s">
        <v>119</v>
      </c>
      <c r="F4484">
        <v>49</v>
      </c>
      <c r="G4484" t="s">
        <v>167</v>
      </c>
      <c r="H4484" t="s">
        <v>122</v>
      </c>
      <c r="I4484" t="s">
        <v>130</v>
      </c>
      <c r="J4484" t="s">
        <v>131</v>
      </c>
      <c r="K4484" t="s">
        <v>147</v>
      </c>
      <c r="L4484">
        <v>2</v>
      </c>
      <c r="M4484">
        <v>66077</v>
      </c>
      <c r="N4484" t="s">
        <v>158</v>
      </c>
      <c r="O4484">
        <v>105723</v>
      </c>
      <c r="P4484">
        <v>105723</v>
      </c>
      <c r="Q4484">
        <v>105723</v>
      </c>
      <c r="R4484" t="s">
        <v>160</v>
      </c>
      <c r="S4484" t="s">
        <v>162</v>
      </c>
    </row>
    <row r="4485" spans="1:19" x14ac:dyDescent="0.25">
      <c r="A4485">
        <v>14484</v>
      </c>
      <c r="B4485" s="7">
        <v>45442</v>
      </c>
      <c r="C4485" t="s">
        <v>97</v>
      </c>
      <c r="D4485" t="s">
        <v>117</v>
      </c>
      <c r="E4485" t="s">
        <v>118</v>
      </c>
      <c r="F4485">
        <v>51</v>
      </c>
      <c r="G4485" t="s">
        <v>167</v>
      </c>
      <c r="H4485" t="s">
        <v>121</v>
      </c>
      <c r="I4485" t="s">
        <v>130</v>
      </c>
      <c r="J4485" t="s">
        <v>134</v>
      </c>
      <c r="K4485" t="s">
        <v>149</v>
      </c>
      <c r="L4485">
        <v>4</v>
      </c>
      <c r="M4485">
        <v>96407</v>
      </c>
      <c r="N4485" t="s">
        <v>153</v>
      </c>
      <c r="O4485">
        <v>347065</v>
      </c>
      <c r="P4485">
        <v>0</v>
      </c>
      <c r="Q4485">
        <v>0</v>
      </c>
      <c r="R4485" t="s">
        <v>161</v>
      </c>
      <c r="S4485" t="s">
        <v>163</v>
      </c>
    </row>
    <row r="4486" spans="1:19" x14ac:dyDescent="0.25">
      <c r="A4486">
        <v>14485</v>
      </c>
      <c r="B4486" s="7">
        <v>45394</v>
      </c>
      <c r="C4486" t="s">
        <v>34</v>
      </c>
      <c r="D4486" t="s">
        <v>116</v>
      </c>
      <c r="E4486" t="s">
        <v>119</v>
      </c>
      <c r="F4486">
        <v>48</v>
      </c>
      <c r="G4486" t="s">
        <v>167</v>
      </c>
      <c r="H4486" t="s">
        <v>120</v>
      </c>
      <c r="I4486" t="s">
        <v>127</v>
      </c>
      <c r="J4486" t="s">
        <v>133</v>
      </c>
      <c r="K4486" t="s">
        <v>143</v>
      </c>
      <c r="L4486">
        <v>1</v>
      </c>
      <c r="M4486">
        <v>59861</v>
      </c>
      <c r="N4486" t="s">
        <v>156</v>
      </c>
      <c r="O4486">
        <v>58065</v>
      </c>
      <c r="P4486">
        <v>58065</v>
      </c>
      <c r="Q4486">
        <v>0</v>
      </c>
      <c r="R4486" t="s">
        <v>161</v>
      </c>
      <c r="S4486" t="s">
        <v>164</v>
      </c>
    </row>
    <row r="4487" spans="1:19" x14ac:dyDescent="0.25">
      <c r="A4487">
        <v>14486</v>
      </c>
      <c r="B4487" s="7">
        <v>45306</v>
      </c>
      <c r="C4487" t="s">
        <v>23</v>
      </c>
      <c r="D4487" t="s">
        <v>117</v>
      </c>
      <c r="E4487" t="s">
        <v>118</v>
      </c>
      <c r="F4487">
        <v>53</v>
      </c>
      <c r="G4487" t="s">
        <v>167</v>
      </c>
      <c r="H4487" t="s">
        <v>125</v>
      </c>
      <c r="I4487" t="s">
        <v>128</v>
      </c>
      <c r="J4487" t="s">
        <v>132</v>
      </c>
      <c r="K4487" t="s">
        <v>144</v>
      </c>
      <c r="L4487">
        <v>8</v>
      </c>
      <c r="M4487">
        <v>187031</v>
      </c>
      <c r="N4487" t="s">
        <v>155</v>
      </c>
      <c r="O4487">
        <v>1391510</v>
      </c>
      <c r="P4487">
        <v>1391510</v>
      </c>
      <c r="Q4487">
        <v>1391510</v>
      </c>
      <c r="R4487" t="s">
        <v>159</v>
      </c>
      <c r="S4487" t="s">
        <v>162</v>
      </c>
    </row>
    <row r="4488" spans="1:19" x14ac:dyDescent="0.25">
      <c r="A4488">
        <v>14487</v>
      </c>
      <c r="B4488" s="7">
        <v>45353</v>
      </c>
      <c r="C4488" t="s">
        <v>60</v>
      </c>
      <c r="D4488" t="s">
        <v>116</v>
      </c>
      <c r="E4488" t="s">
        <v>118</v>
      </c>
      <c r="F4488">
        <v>59</v>
      </c>
      <c r="G4488" t="s">
        <v>167</v>
      </c>
      <c r="H4488" t="s">
        <v>125</v>
      </c>
      <c r="I4488" t="s">
        <v>128</v>
      </c>
      <c r="J4488" t="s">
        <v>134</v>
      </c>
      <c r="K4488" t="s">
        <v>148</v>
      </c>
      <c r="L4488">
        <v>3</v>
      </c>
      <c r="M4488">
        <v>66768</v>
      </c>
      <c r="N4488" t="s">
        <v>151</v>
      </c>
      <c r="O4488">
        <v>190288</v>
      </c>
      <c r="P4488">
        <v>190288</v>
      </c>
      <c r="Q4488">
        <v>0</v>
      </c>
      <c r="R4488" t="s">
        <v>161</v>
      </c>
      <c r="S4488" t="s">
        <v>164</v>
      </c>
    </row>
    <row r="4489" spans="1:19" x14ac:dyDescent="0.25">
      <c r="A4489">
        <v>14488</v>
      </c>
      <c r="B4489" s="7">
        <v>45534</v>
      </c>
      <c r="C4489" t="s">
        <v>53</v>
      </c>
      <c r="D4489" t="s">
        <v>117</v>
      </c>
      <c r="E4489" t="s">
        <v>119</v>
      </c>
      <c r="F4489">
        <v>55</v>
      </c>
      <c r="G4489" t="s">
        <v>167</v>
      </c>
      <c r="H4489" t="s">
        <v>124</v>
      </c>
      <c r="I4489" t="s">
        <v>127</v>
      </c>
      <c r="J4489" t="s">
        <v>134</v>
      </c>
      <c r="K4489" t="s">
        <v>148</v>
      </c>
      <c r="L4489">
        <v>5</v>
      </c>
      <c r="M4489">
        <v>66773</v>
      </c>
      <c r="N4489" t="s">
        <v>156</v>
      </c>
      <c r="O4489">
        <v>323849</v>
      </c>
      <c r="P4489">
        <v>323849</v>
      </c>
      <c r="Q4489">
        <v>0</v>
      </c>
      <c r="R4489" t="s">
        <v>161</v>
      </c>
      <c r="S4489" t="s">
        <v>164</v>
      </c>
    </row>
    <row r="4490" spans="1:19" x14ac:dyDescent="0.25">
      <c r="A4490">
        <v>14489</v>
      </c>
      <c r="B4490" s="7">
        <v>45395</v>
      </c>
      <c r="C4490" t="s">
        <v>66</v>
      </c>
      <c r="D4490" t="s">
        <v>116</v>
      </c>
      <c r="E4490" t="s">
        <v>118</v>
      </c>
      <c r="F4490">
        <v>27</v>
      </c>
      <c r="G4490" t="s">
        <v>168</v>
      </c>
      <c r="H4490" t="s">
        <v>120</v>
      </c>
      <c r="I4490" t="s">
        <v>127</v>
      </c>
      <c r="J4490" t="s">
        <v>133</v>
      </c>
      <c r="K4490" t="s">
        <v>141</v>
      </c>
      <c r="L4490">
        <v>9</v>
      </c>
      <c r="M4490">
        <v>173126</v>
      </c>
      <c r="N4490" t="s">
        <v>157</v>
      </c>
      <c r="O4490">
        <v>1526971</v>
      </c>
      <c r="P4490">
        <v>1526971</v>
      </c>
      <c r="Q4490">
        <v>1526971</v>
      </c>
      <c r="R4490" t="s">
        <v>160</v>
      </c>
      <c r="S4490" t="s">
        <v>162</v>
      </c>
    </row>
    <row r="4491" spans="1:19" x14ac:dyDescent="0.25">
      <c r="A4491">
        <v>14490</v>
      </c>
      <c r="B4491" s="7">
        <v>45388</v>
      </c>
      <c r="C4491" t="s">
        <v>53</v>
      </c>
      <c r="D4491" t="s">
        <v>116</v>
      </c>
      <c r="E4491" t="s">
        <v>119</v>
      </c>
      <c r="F4491">
        <v>38</v>
      </c>
      <c r="G4491" t="s">
        <v>169</v>
      </c>
      <c r="H4491" t="s">
        <v>125</v>
      </c>
      <c r="I4491" t="s">
        <v>127</v>
      </c>
      <c r="J4491" t="s">
        <v>132</v>
      </c>
      <c r="K4491" t="s">
        <v>144</v>
      </c>
      <c r="L4491">
        <v>6</v>
      </c>
      <c r="M4491">
        <v>73323</v>
      </c>
      <c r="N4491" t="s">
        <v>158</v>
      </c>
      <c r="O4491">
        <v>351950</v>
      </c>
      <c r="P4491">
        <v>351950</v>
      </c>
      <c r="Q4491">
        <v>351950</v>
      </c>
      <c r="R4491" t="s">
        <v>161</v>
      </c>
      <c r="S4491" t="s">
        <v>162</v>
      </c>
    </row>
    <row r="4492" spans="1:19" x14ac:dyDescent="0.25">
      <c r="A4492">
        <v>14491</v>
      </c>
      <c r="B4492" s="7">
        <v>45350</v>
      </c>
      <c r="C4492" t="s">
        <v>74</v>
      </c>
      <c r="D4492" t="s">
        <v>117</v>
      </c>
      <c r="E4492" t="s">
        <v>119</v>
      </c>
      <c r="F4492">
        <v>53</v>
      </c>
      <c r="G4492" t="s">
        <v>167</v>
      </c>
      <c r="H4492" t="s">
        <v>120</v>
      </c>
      <c r="I4492" t="s">
        <v>129</v>
      </c>
      <c r="J4492" t="s">
        <v>132</v>
      </c>
      <c r="K4492" t="s">
        <v>137</v>
      </c>
      <c r="L4492">
        <v>9</v>
      </c>
      <c r="M4492">
        <v>36369</v>
      </c>
      <c r="N4492" t="s">
        <v>155</v>
      </c>
      <c r="O4492">
        <v>304408</v>
      </c>
      <c r="P4492">
        <v>304408</v>
      </c>
      <c r="Q4492">
        <v>304408</v>
      </c>
      <c r="R4492" t="s">
        <v>160</v>
      </c>
      <c r="S4492" t="s">
        <v>162</v>
      </c>
    </row>
    <row r="4493" spans="1:19" x14ac:dyDescent="0.25">
      <c r="A4493">
        <v>14492</v>
      </c>
      <c r="B4493" s="7">
        <v>45504</v>
      </c>
      <c r="C4493" t="s">
        <v>25</v>
      </c>
      <c r="D4493" t="s">
        <v>117</v>
      </c>
      <c r="E4493" t="s">
        <v>119</v>
      </c>
      <c r="F4493">
        <v>58</v>
      </c>
      <c r="G4493" t="s">
        <v>167</v>
      </c>
      <c r="H4493" t="s">
        <v>125</v>
      </c>
      <c r="I4493" t="s">
        <v>126</v>
      </c>
      <c r="J4493" t="s">
        <v>132</v>
      </c>
      <c r="K4493" t="s">
        <v>144</v>
      </c>
      <c r="L4493">
        <v>4</v>
      </c>
      <c r="M4493">
        <v>167274</v>
      </c>
      <c r="N4493" t="s">
        <v>152</v>
      </c>
      <c r="O4493">
        <v>568731</v>
      </c>
      <c r="P4493">
        <v>568731</v>
      </c>
      <c r="Q4493">
        <v>568731</v>
      </c>
      <c r="R4493" t="s">
        <v>161</v>
      </c>
      <c r="S4493" t="s">
        <v>162</v>
      </c>
    </row>
    <row r="4494" spans="1:19" x14ac:dyDescent="0.25">
      <c r="A4494">
        <v>14493</v>
      </c>
      <c r="B4494" s="7">
        <v>45432</v>
      </c>
      <c r="C4494" t="s">
        <v>110</v>
      </c>
      <c r="D4494" t="s">
        <v>117</v>
      </c>
      <c r="E4494" t="s">
        <v>119</v>
      </c>
      <c r="F4494">
        <v>41</v>
      </c>
      <c r="G4494" t="s">
        <v>169</v>
      </c>
      <c r="H4494" t="s">
        <v>120</v>
      </c>
      <c r="I4494" t="s">
        <v>129</v>
      </c>
      <c r="J4494" t="s">
        <v>132</v>
      </c>
      <c r="K4494" t="s">
        <v>145</v>
      </c>
      <c r="L4494">
        <v>5</v>
      </c>
      <c r="M4494">
        <v>88127</v>
      </c>
      <c r="N4494" t="s">
        <v>158</v>
      </c>
      <c r="O4494">
        <v>352508</v>
      </c>
      <c r="P4494">
        <v>0</v>
      </c>
      <c r="Q4494">
        <v>0</v>
      </c>
      <c r="R4494" t="s">
        <v>160</v>
      </c>
      <c r="S4494" t="s">
        <v>163</v>
      </c>
    </row>
    <row r="4495" spans="1:19" x14ac:dyDescent="0.25">
      <c r="A4495">
        <v>14494</v>
      </c>
      <c r="B4495" s="7">
        <v>45395</v>
      </c>
      <c r="C4495" t="s">
        <v>109</v>
      </c>
      <c r="D4495" t="s">
        <v>117</v>
      </c>
      <c r="E4495" t="s">
        <v>119</v>
      </c>
      <c r="F4495">
        <v>29</v>
      </c>
      <c r="G4495" t="s">
        <v>168</v>
      </c>
      <c r="H4495" t="s">
        <v>120</v>
      </c>
      <c r="I4495" t="s">
        <v>127</v>
      </c>
      <c r="J4495" t="s">
        <v>132</v>
      </c>
      <c r="K4495" t="s">
        <v>145</v>
      </c>
      <c r="L4495">
        <v>4</v>
      </c>
      <c r="M4495">
        <v>113914</v>
      </c>
      <c r="N4495" t="s">
        <v>155</v>
      </c>
      <c r="O4495">
        <v>423760</v>
      </c>
      <c r="P4495">
        <v>423760</v>
      </c>
      <c r="Q4495">
        <v>0</v>
      </c>
      <c r="R4495" t="s">
        <v>160</v>
      </c>
      <c r="S4495" t="s">
        <v>164</v>
      </c>
    </row>
    <row r="4496" spans="1:19" x14ac:dyDescent="0.25">
      <c r="A4496">
        <v>14495</v>
      </c>
      <c r="B4496" s="7">
        <v>45603</v>
      </c>
      <c r="C4496" t="s">
        <v>65</v>
      </c>
      <c r="D4496" t="s">
        <v>116</v>
      </c>
      <c r="E4496" t="s">
        <v>119</v>
      </c>
      <c r="F4496">
        <v>34</v>
      </c>
      <c r="G4496" t="s">
        <v>168</v>
      </c>
      <c r="H4496" t="s">
        <v>122</v>
      </c>
      <c r="I4496" t="s">
        <v>128</v>
      </c>
      <c r="J4496" t="s">
        <v>131</v>
      </c>
      <c r="K4496" t="s">
        <v>147</v>
      </c>
      <c r="L4496">
        <v>1</v>
      </c>
      <c r="M4496">
        <v>175095</v>
      </c>
      <c r="N4496" t="s">
        <v>154</v>
      </c>
      <c r="O4496">
        <v>175095</v>
      </c>
      <c r="P4496">
        <v>175095</v>
      </c>
      <c r="Q4496">
        <v>175095</v>
      </c>
      <c r="R4496" t="s">
        <v>160</v>
      </c>
      <c r="S4496" t="s">
        <v>162</v>
      </c>
    </row>
    <row r="4497" spans="1:19" x14ac:dyDescent="0.25">
      <c r="A4497">
        <v>14496</v>
      </c>
      <c r="B4497" s="7">
        <v>45498</v>
      </c>
      <c r="C4497" t="s">
        <v>18</v>
      </c>
      <c r="D4497" t="s">
        <v>117</v>
      </c>
      <c r="E4497" t="s">
        <v>118</v>
      </c>
      <c r="F4497">
        <v>48</v>
      </c>
      <c r="G4497" t="s">
        <v>167</v>
      </c>
      <c r="H4497" t="s">
        <v>125</v>
      </c>
      <c r="I4497" t="s">
        <v>127</v>
      </c>
      <c r="J4497" t="s">
        <v>132</v>
      </c>
      <c r="K4497" t="s">
        <v>144</v>
      </c>
      <c r="L4497">
        <v>2</v>
      </c>
      <c r="M4497">
        <v>18027</v>
      </c>
      <c r="N4497" t="s">
        <v>156</v>
      </c>
      <c r="O4497">
        <v>34972</v>
      </c>
      <c r="P4497">
        <v>34972</v>
      </c>
      <c r="Q4497">
        <v>34972</v>
      </c>
      <c r="R4497" t="s">
        <v>161</v>
      </c>
      <c r="S4497" t="s">
        <v>162</v>
      </c>
    </row>
    <row r="4498" spans="1:19" x14ac:dyDescent="0.25">
      <c r="A4498">
        <v>14497</v>
      </c>
      <c r="B4498" s="7">
        <v>45365</v>
      </c>
      <c r="C4498" t="s">
        <v>92</v>
      </c>
      <c r="D4498" t="s">
        <v>116</v>
      </c>
      <c r="E4498" t="s">
        <v>119</v>
      </c>
      <c r="F4498">
        <v>37</v>
      </c>
      <c r="G4498" t="s">
        <v>169</v>
      </c>
      <c r="H4498" t="s">
        <v>120</v>
      </c>
      <c r="I4498" t="s">
        <v>130</v>
      </c>
      <c r="J4498" t="s">
        <v>133</v>
      </c>
      <c r="K4498" t="s">
        <v>140</v>
      </c>
      <c r="L4498">
        <v>8</v>
      </c>
      <c r="M4498">
        <v>64729</v>
      </c>
      <c r="N4498" t="s">
        <v>153</v>
      </c>
      <c r="O4498">
        <v>466048</v>
      </c>
      <c r="P4498">
        <v>466048</v>
      </c>
      <c r="Q4498">
        <v>466048</v>
      </c>
      <c r="R4498" t="s">
        <v>161</v>
      </c>
      <c r="S4498" t="s">
        <v>162</v>
      </c>
    </row>
    <row r="4499" spans="1:19" x14ac:dyDescent="0.25">
      <c r="A4499">
        <v>14498</v>
      </c>
      <c r="B4499" s="7">
        <v>45643</v>
      </c>
      <c r="C4499" t="s">
        <v>94</v>
      </c>
      <c r="D4499" t="s">
        <v>117</v>
      </c>
      <c r="E4499" t="s">
        <v>118</v>
      </c>
      <c r="F4499">
        <v>35</v>
      </c>
      <c r="G4499" t="s">
        <v>168</v>
      </c>
      <c r="H4499" t="s">
        <v>121</v>
      </c>
      <c r="I4499" t="s">
        <v>128</v>
      </c>
      <c r="J4499" t="s">
        <v>133</v>
      </c>
      <c r="K4499" t="s">
        <v>139</v>
      </c>
      <c r="L4499">
        <v>1</v>
      </c>
      <c r="M4499">
        <v>166918</v>
      </c>
      <c r="N4499" t="s">
        <v>151</v>
      </c>
      <c r="O4499">
        <v>158572</v>
      </c>
      <c r="P4499">
        <v>158572</v>
      </c>
      <c r="Q4499">
        <v>158572</v>
      </c>
      <c r="R4499" t="s">
        <v>159</v>
      </c>
      <c r="S4499" t="s">
        <v>162</v>
      </c>
    </row>
    <row r="4500" spans="1:19" x14ac:dyDescent="0.25">
      <c r="A4500">
        <v>14499</v>
      </c>
      <c r="B4500" s="7">
        <v>45458</v>
      </c>
      <c r="C4500" t="s">
        <v>99</v>
      </c>
      <c r="D4500" t="s">
        <v>117</v>
      </c>
      <c r="E4500" t="s">
        <v>119</v>
      </c>
      <c r="F4500">
        <v>44</v>
      </c>
      <c r="G4500" t="s">
        <v>169</v>
      </c>
      <c r="H4500" t="s">
        <v>121</v>
      </c>
      <c r="I4500" t="s">
        <v>126</v>
      </c>
      <c r="J4500" t="s">
        <v>132</v>
      </c>
      <c r="K4500" t="s">
        <v>137</v>
      </c>
      <c r="L4500">
        <v>7</v>
      </c>
      <c r="M4500">
        <v>47946</v>
      </c>
      <c r="N4500" t="s">
        <v>157</v>
      </c>
      <c r="O4500">
        <v>328909</v>
      </c>
      <c r="P4500">
        <v>328909</v>
      </c>
      <c r="Q4500">
        <v>328909</v>
      </c>
      <c r="R4500" t="s">
        <v>161</v>
      </c>
      <c r="S4500" t="s">
        <v>162</v>
      </c>
    </row>
    <row r="4501" spans="1:19" x14ac:dyDescent="0.25">
      <c r="A4501">
        <v>14500</v>
      </c>
      <c r="B4501" s="7">
        <v>45398</v>
      </c>
      <c r="C4501" t="s">
        <v>43</v>
      </c>
      <c r="D4501" t="s">
        <v>116</v>
      </c>
      <c r="E4501" t="s">
        <v>118</v>
      </c>
      <c r="F4501">
        <v>42</v>
      </c>
      <c r="G4501" t="s">
        <v>169</v>
      </c>
      <c r="H4501" t="s">
        <v>121</v>
      </c>
      <c r="I4501" t="s">
        <v>130</v>
      </c>
      <c r="J4501" t="s">
        <v>132</v>
      </c>
      <c r="K4501" t="s">
        <v>145</v>
      </c>
      <c r="L4501">
        <v>8</v>
      </c>
      <c r="M4501">
        <v>21125</v>
      </c>
      <c r="N4501" t="s">
        <v>157</v>
      </c>
      <c r="O4501">
        <v>165620</v>
      </c>
      <c r="P4501">
        <v>165620</v>
      </c>
      <c r="Q4501">
        <v>0</v>
      </c>
      <c r="R4501" t="s">
        <v>159</v>
      </c>
      <c r="S4501" t="s">
        <v>164</v>
      </c>
    </row>
    <row r="4502" spans="1:19" x14ac:dyDescent="0.25">
      <c r="A4502">
        <v>14501</v>
      </c>
      <c r="B4502" s="7">
        <v>45326</v>
      </c>
      <c r="C4502" t="s">
        <v>85</v>
      </c>
      <c r="D4502" t="s">
        <v>117</v>
      </c>
      <c r="E4502" t="s">
        <v>118</v>
      </c>
      <c r="F4502">
        <v>65</v>
      </c>
      <c r="G4502" t="s">
        <v>167</v>
      </c>
      <c r="H4502" t="s">
        <v>122</v>
      </c>
      <c r="I4502" t="s">
        <v>126</v>
      </c>
      <c r="J4502" t="s">
        <v>131</v>
      </c>
      <c r="K4502" t="s">
        <v>147</v>
      </c>
      <c r="L4502">
        <v>8</v>
      </c>
      <c r="M4502">
        <v>96412</v>
      </c>
      <c r="N4502" t="s">
        <v>155</v>
      </c>
      <c r="O4502">
        <v>717305</v>
      </c>
      <c r="P4502">
        <v>717305</v>
      </c>
      <c r="Q4502">
        <v>0</v>
      </c>
      <c r="R4502" t="s">
        <v>160</v>
      </c>
      <c r="S4502" t="s">
        <v>164</v>
      </c>
    </row>
    <row r="4503" spans="1:19" x14ac:dyDescent="0.25">
      <c r="A4503">
        <v>14502</v>
      </c>
      <c r="B4503" s="7">
        <v>45593</v>
      </c>
      <c r="C4503" t="s">
        <v>100</v>
      </c>
      <c r="D4503" t="s">
        <v>116</v>
      </c>
      <c r="E4503" t="s">
        <v>118</v>
      </c>
      <c r="F4503">
        <v>26</v>
      </c>
      <c r="G4503" t="s">
        <v>168</v>
      </c>
      <c r="H4503" t="s">
        <v>121</v>
      </c>
      <c r="I4503" t="s">
        <v>129</v>
      </c>
      <c r="J4503" t="s">
        <v>132</v>
      </c>
      <c r="K4503" t="s">
        <v>144</v>
      </c>
      <c r="L4503">
        <v>8</v>
      </c>
      <c r="M4503">
        <v>196718</v>
      </c>
      <c r="N4503" t="s">
        <v>152</v>
      </c>
      <c r="O4503">
        <v>1337682</v>
      </c>
      <c r="P4503">
        <v>1337682</v>
      </c>
      <c r="Q4503">
        <v>1337682</v>
      </c>
      <c r="R4503" t="s">
        <v>159</v>
      </c>
      <c r="S4503" t="s">
        <v>162</v>
      </c>
    </row>
    <row r="4504" spans="1:19" x14ac:dyDescent="0.25">
      <c r="A4504">
        <v>14503</v>
      </c>
      <c r="B4504" s="7">
        <v>45311</v>
      </c>
      <c r="C4504" t="s">
        <v>77</v>
      </c>
      <c r="D4504" t="s">
        <v>116</v>
      </c>
      <c r="E4504" t="s">
        <v>119</v>
      </c>
      <c r="F4504">
        <v>63</v>
      </c>
      <c r="G4504" t="s">
        <v>167</v>
      </c>
      <c r="H4504" t="s">
        <v>122</v>
      </c>
      <c r="I4504" t="s">
        <v>128</v>
      </c>
      <c r="J4504" t="s">
        <v>132</v>
      </c>
      <c r="K4504" t="s">
        <v>145</v>
      </c>
      <c r="L4504">
        <v>1</v>
      </c>
      <c r="M4504">
        <v>110095</v>
      </c>
      <c r="N4504" t="s">
        <v>151</v>
      </c>
      <c r="O4504">
        <v>104590</v>
      </c>
      <c r="P4504">
        <v>104590</v>
      </c>
      <c r="Q4504">
        <v>0</v>
      </c>
      <c r="R4504" t="s">
        <v>161</v>
      </c>
      <c r="S4504" t="s">
        <v>164</v>
      </c>
    </row>
    <row r="4505" spans="1:19" x14ac:dyDescent="0.25">
      <c r="A4505">
        <v>14504</v>
      </c>
      <c r="B4505" s="7">
        <v>45506</v>
      </c>
      <c r="C4505" t="s">
        <v>71</v>
      </c>
      <c r="D4505" t="s">
        <v>116</v>
      </c>
      <c r="E4505" t="s">
        <v>119</v>
      </c>
      <c r="F4505">
        <v>24</v>
      </c>
      <c r="G4505" t="s">
        <v>166</v>
      </c>
      <c r="H4505" t="s">
        <v>124</v>
      </c>
      <c r="I4505" t="s">
        <v>129</v>
      </c>
      <c r="J4505" t="s">
        <v>133</v>
      </c>
      <c r="K4505" t="s">
        <v>140</v>
      </c>
      <c r="L4505">
        <v>4</v>
      </c>
      <c r="M4505">
        <v>179147</v>
      </c>
      <c r="N4505" t="s">
        <v>153</v>
      </c>
      <c r="O4505">
        <v>644929</v>
      </c>
      <c r="P4505">
        <v>644929</v>
      </c>
      <c r="Q4505">
        <v>644929</v>
      </c>
      <c r="R4505" t="s">
        <v>161</v>
      </c>
      <c r="S4505" t="s">
        <v>162</v>
      </c>
    </row>
    <row r="4506" spans="1:19" x14ac:dyDescent="0.25">
      <c r="A4506">
        <v>14505</v>
      </c>
      <c r="B4506" s="7">
        <v>45516</v>
      </c>
      <c r="C4506" t="s">
        <v>33</v>
      </c>
      <c r="D4506" t="s">
        <v>116</v>
      </c>
      <c r="E4506" t="s">
        <v>119</v>
      </c>
      <c r="F4506">
        <v>40</v>
      </c>
      <c r="G4506" t="s">
        <v>169</v>
      </c>
      <c r="H4506" t="s">
        <v>123</v>
      </c>
      <c r="I4506" t="s">
        <v>128</v>
      </c>
      <c r="J4506" t="s">
        <v>133</v>
      </c>
      <c r="K4506" t="s">
        <v>143</v>
      </c>
      <c r="L4506">
        <v>7</v>
      </c>
      <c r="M4506">
        <v>173482</v>
      </c>
      <c r="N4506" t="s">
        <v>158</v>
      </c>
      <c r="O4506">
        <v>971499</v>
      </c>
      <c r="P4506">
        <v>0</v>
      </c>
      <c r="Q4506">
        <v>0</v>
      </c>
      <c r="R4506" t="s">
        <v>160</v>
      </c>
      <c r="S4506" t="s">
        <v>163</v>
      </c>
    </row>
    <row r="4507" spans="1:19" x14ac:dyDescent="0.25">
      <c r="A4507">
        <v>14506</v>
      </c>
      <c r="B4507" s="7">
        <v>45293</v>
      </c>
      <c r="C4507" t="s">
        <v>31</v>
      </c>
      <c r="D4507" t="s">
        <v>117</v>
      </c>
      <c r="E4507" t="s">
        <v>118</v>
      </c>
      <c r="F4507">
        <v>57</v>
      </c>
      <c r="G4507" t="s">
        <v>167</v>
      </c>
      <c r="H4507" t="s">
        <v>123</v>
      </c>
      <c r="I4507" t="s">
        <v>127</v>
      </c>
      <c r="J4507" t="s">
        <v>134</v>
      </c>
      <c r="K4507" t="s">
        <v>150</v>
      </c>
      <c r="L4507">
        <v>7</v>
      </c>
      <c r="M4507">
        <v>142185</v>
      </c>
      <c r="N4507" t="s">
        <v>153</v>
      </c>
      <c r="O4507">
        <v>895765</v>
      </c>
      <c r="P4507">
        <v>0</v>
      </c>
      <c r="Q4507">
        <v>0</v>
      </c>
      <c r="R4507" t="s">
        <v>160</v>
      </c>
      <c r="S4507" t="s">
        <v>163</v>
      </c>
    </row>
    <row r="4508" spans="1:19" x14ac:dyDescent="0.25">
      <c r="A4508">
        <v>14507</v>
      </c>
      <c r="B4508" s="7">
        <v>45490</v>
      </c>
      <c r="C4508" t="s">
        <v>81</v>
      </c>
      <c r="D4508" t="s">
        <v>116</v>
      </c>
      <c r="E4508" t="s">
        <v>118</v>
      </c>
      <c r="F4508">
        <v>54</v>
      </c>
      <c r="G4508" t="s">
        <v>167</v>
      </c>
      <c r="H4508" t="s">
        <v>122</v>
      </c>
      <c r="I4508" t="s">
        <v>128</v>
      </c>
      <c r="J4508" t="s">
        <v>132</v>
      </c>
      <c r="K4508" t="s">
        <v>144</v>
      </c>
      <c r="L4508">
        <v>7</v>
      </c>
      <c r="M4508">
        <v>175645</v>
      </c>
      <c r="N4508" t="s">
        <v>157</v>
      </c>
      <c r="O4508">
        <v>1204924</v>
      </c>
      <c r="P4508">
        <v>0</v>
      </c>
      <c r="Q4508">
        <v>0</v>
      </c>
      <c r="R4508" t="s">
        <v>160</v>
      </c>
      <c r="S4508" t="s">
        <v>163</v>
      </c>
    </row>
    <row r="4509" spans="1:19" x14ac:dyDescent="0.25">
      <c r="A4509">
        <v>14508</v>
      </c>
      <c r="B4509" s="7">
        <v>45523</v>
      </c>
      <c r="C4509" t="s">
        <v>113</v>
      </c>
      <c r="D4509" t="s">
        <v>117</v>
      </c>
      <c r="E4509" t="s">
        <v>118</v>
      </c>
      <c r="F4509">
        <v>32</v>
      </c>
      <c r="G4509" t="s">
        <v>168</v>
      </c>
      <c r="H4509" t="s">
        <v>125</v>
      </c>
      <c r="I4509" t="s">
        <v>130</v>
      </c>
      <c r="J4509" t="s">
        <v>133</v>
      </c>
      <c r="K4509" t="s">
        <v>143</v>
      </c>
      <c r="L4509">
        <v>7</v>
      </c>
      <c r="M4509">
        <v>196983</v>
      </c>
      <c r="N4509" t="s">
        <v>158</v>
      </c>
      <c r="O4509">
        <v>1103104</v>
      </c>
      <c r="P4509">
        <v>1103104</v>
      </c>
      <c r="Q4509">
        <v>1103104</v>
      </c>
      <c r="R4509" t="s">
        <v>160</v>
      </c>
      <c r="S4509" t="s">
        <v>162</v>
      </c>
    </row>
    <row r="4510" spans="1:19" x14ac:dyDescent="0.25">
      <c r="A4510">
        <v>14509</v>
      </c>
      <c r="B4510" s="7">
        <v>45480</v>
      </c>
      <c r="C4510" t="s">
        <v>61</v>
      </c>
      <c r="D4510" t="s">
        <v>116</v>
      </c>
      <c r="E4510" t="s">
        <v>118</v>
      </c>
      <c r="F4510">
        <v>25</v>
      </c>
      <c r="G4510" t="s">
        <v>166</v>
      </c>
      <c r="H4510" t="s">
        <v>123</v>
      </c>
      <c r="I4510" t="s">
        <v>130</v>
      </c>
      <c r="J4510" t="s">
        <v>133</v>
      </c>
      <c r="K4510" t="s">
        <v>141</v>
      </c>
      <c r="L4510">
        <v>1</v>
      </c>
      <c r="M4510">
        <v>123705</v>
      </c>
      <c r="N4510" t="s">
        <v>153</v>
      </c>
      <c r="O4510">
        <v>111334</v>
      </c>
      <c r="P4510">
        <v>111334</v>
      </c>
      <c r="Q4510">
        <v>0</v>
      </c>
      <c r="R4510" t="s">
        <v>161</v>
      </c>
      <c r="S4510" t="s">
        <v>164</v>
      </c>
    </row>
    <row r="4511" spans="1:19" x14ac:dyDescent="0.25">
      <c r="A4511">
        <v>14510</v>
      </c>
      <c r="B4511" s="7">
        <v>45368</v>
      </c>
      <c r="C4511" t="s">
        <v>103</v>
      </c>
      <c r="D4511" t="s">
        <v>116</v>
      </c>
      <c r="E4511" t="s">
        <v>118</v>
      </c>
      <c r="F4511">
        <v>56</v>
      </c>
      <c r="G4511" t="s">
        <v>167</v>
      </c>
      <c r="H4511" t="s">
        <v>120</v>
      </c>
      <c r="I4511" t="s">
        <v>129</v>
      </c>
      <c r="J4511" t="s">
        <v>131</v>
      </c>
      <c r="K4511" t="s">
        <v>135</v>
      </c>
      <c r="L4511">
        <v>2</v>
      </c>
      <c r="M4511">
        <v>125439</v>
      </c>
      <c r="N4511" t="s">
        <v>153</v>
      </c>
      <c r="O4511">
        <v>225790</v>
      </c>
      <c r="P4511">
        <v>225790</v>
      </c>
      <c r="Q4511">
        <v>0</v>
      </c>
      <c r="R4511" t="s">
        <v>160</v>
      </c>
      <c r="S4511" t="s">
        <v>164</v>
      </c>
    </row>
    <row r="4512" spans="1:19" x14ac:dyDescent="0.25">
      <c r="A4512">
        <v>14511</v>
      </c>
      <c r="B4512" s="7">
        <v>45504</v>
      </c>
      <c r="C4512" t="s">
        <v>92</v>
      </c>
      <c r="D4512" t="s">
        <v>117</v>
      </c>
      <c r="E4512" t="s">
        <v>118</v>
      </c>
      <c r="F4512">
        <v>20</v>
      </c>
      <c r="G4512" t="s">
        <v>166</v>
      </c>
      <c r="H4512" t="s">
        <v>122</v>
      </c>
      <c r="I4512" t="s">
        <v>128</v>
      </c>
      <c r="J4512" t="s">
        <v>133</v>
      </c>
      <c r="K4512" t="s">
        <v>141</v>
      </c>
      <c r="L4512">
        <v>9</v>
      </c>
      <c r="M4512">
        <v>50659</v>
      </c>
      <c r="N4512" t="s">
        <v>153</v>
      </c>
      <c r="O4512">
        <v>410337</v>
      </c>
      <c r="P4512">
        <v>0</v>
      </c>
      <c r="Q4512">
        <v>0</v>
      </c>
      <c r="R4512" t="s">
        <v>161</v>
      </c>
      <c r="S4512" t="s">
        <v>163</v>
      </c>
    </row>
    <row r="4513" spans="1:19" x14ac:dyDescent="0.25">
      <c r="A4513">
        <v>14512</v>
      </c>
      <c r="B4513" s="7">
        <v>45639</v>
      </c>
      <c r="C4513" t="s">
        <v>85</v>
      </c>
      <c r="D4513" t="s">
        <v>117</v>
      </c>
      <c r="E4513" t="s">
        <v>118</v>
      </c>
      <c r="F4513">
        <v>23</v>
      </c>
      <c r="G4513" t="s">
        <v>166</v>
      </c>
      <c r="H4513" t="s">
        <v>123</v>
      </c>
      <c r="I4513" t="s">
        <v>129</v>
      </c>
      <c r="J4513" t="s">
        <v>132</v>
      </c>
      <c r="K4513" t="s">
        <v>142</v>
      </c>
      <c r="L4513">
        <v>3</v>
      </c>
      <c r="M4513">
        <v>49792</v>
      </c>
      <c r="N4513" t="s">
        <v>156</v>
      </c>
      <c r="O4513">
        <v>144894</v>
      </c>
      <c r="P4513">
        <v>144894</v>
      </c>
      <c r="Q4513">
        <v>144894</v>
      </c>
      <c r="R4513" t="s">
        <v>160</v>
      </c>
      <c r="S4513" t="s">
        <v>162</v>
      </c>
    </row>
    <row r="4514" spans="1:19" x14ac:dyDescent="0.25">
      <c r="A4514">
        <v>14513</v>
      </c>
      <c r="B4514" s="7">
        <v>45501</v>
      </c>
      <c r="C4514" t="s">
        <v>23</v>
      </c>
      <c r="D4514" t="s">
        <v>117</v>
      </c>
      <c r="E4514" t="s">
        <v>118</v>
      </c>
      <c r="F4514">
        <v>21</v>
      </c>
      <c r="G4514" t="s">
        <v>166</v>
      </c>
      <c r="H4514" t="s">
        <v>125</v>
      </c>
      <c r="I4514" t="s">
        <v>130</v>
      </c>
      <c r="J4514" t="s">
        <v>133</v>
      </c>
      <c r="K4514" t="s">
        <v>139</v>
      </c>
      <c r="L4514">
        <v>9</v>
      </c>
      <c r="M4514">
        <v>118481</v>
      </c>
      <c r="N4514" t="s">
        <v>152</v>
      </c>
      <c r="O4514">
        <v>906379</v>
      </c>
      <c r="P4514">
        <v>906379</v>
      </c>
      <c r="Q4514">
        <v>906379</v>
      </c>
      <c r="R4514" t="s">
        <v>161</v>
      </c>
      <c r="S4514" t="s">
        <v>162</v>
      </c>
    </row>
    <row r="4515" spans="1:19" x14ac:dyDescent="0.25">
      <c r="A4515">
        <v>14514</v>
      </c>
      <c r="B4515" s="7">
        <v>45636</v>
      </c>
      <c r="C4515" t="s">
        <v>108</v>
      </c>
      <c r="D4515" t="s">
        <v>116</v>
      </c>
      <c r="E4515" t="s">
        <v>119</v>
      </c>
      <c r="F4515">
        <v>29</v>
      </c>
      <c r="G4515" t="s">
        <v>168</v>
      </c>
      <c r="H4515" t="s">
        <v>121</v>
      </c>
      <c r="I4515" t="s">
        <v>128</v>
      </c>
      <c r="J4515" t="s">
        <v>132</v>
      </c>
      <c r="K4515" t="s">
        <v>144</v>
      </c>
      <c r="L4515">
        <v>10</v>
      </c>
      <c r="M4515">
        <v>51023</v>
      </c>
      <c r="N4515" t="s">
        <v>151</v>
      </c>
      <c r="O4515">
        <v>484718</v>
      </c>
      <c r="P4515">
        <v>484718</v>
      </c>
      <c r="Q4515">
        <v>484718</v>
      </c>
      <c r="R4515" t="s">
        <v>159</v>
      </c>
      <c r="S4515" t="s">
        <v>162</v>
      </c>
    </row>
    <row r="4516" spans="1:19" x14ac:dyDescent="0.25">
      <c r="A4516">
        <v>14515</v>
      </c>
      <c r="B4516" s="7">
        <v>45521</v>
      </c>
      <c r="C4516" t="s">
        <v>59</v>
      </c>
      <c r="D4516" t="s">
        <v>116</v>
      </c>
      <c r="E4516" t="s">
        <v>118</v>
      </c>
      <c r="F4516">
        <v>31</v>
      </c>
      <c r="G4516" t="s">
        <v>168</v>
      </c>
      <c r="H4516" t="s">
        <v>125</v>
      </c>
      <c r="I4516" t="s">
        <v>128</v>
      </c>
      <c r="J4516" t="s">
        <v>133</v>
      </c>
      <c r="K4516" t="s">
        <v>139</v>
      </c>
      <c r="L4516">
        <v>10</v>
      </c>
      <c r="M4516">
        <v>151227</v>
      </c>
      <c r="N4516" t="s">
        <v>153</v>
      </c>
      <c r="O4516">
        <v>1361043</v>
      </c>
      <c r="P4516">
        <v>0</v>
      </c>
      <c r="Q4516">
        <v>0</v>
      </c>
      <c r="R4516" t="s">
        <v>161</v>
      </c>
      <c r="S4516" t="s">
        <v>163</v>
      </c>
    </row>
    <row r="4517" spans="1:19" x14ac:dyDescent="0.25">
      <c r="A4517">
        <v>14516</v>
      </c>
      <c r="B4517" s="7">
        <v>45445</v>
      </c>
      <c r="C4517" t="s">
        <v>47</v>
      </c>
      <c r="D4517" t="s">
        <v>116</v>
      </c>
      <c r="E4517" t="s">
        <v>119</v>
      </c>
      <c r="F4517">
        <v>45</v>
      </c>
      <c r="G4517" t="s">
        <v>169</v>
      </c>
      <c r="H4517" t="s">
        <v>125</v>
      </c>
      <c r="I4517" t="s">
        <v>129</v>
      </c>
      <c r="J4517" t="s">
        <v>131</v>
      </c>
      <c r="K4517" t="s">
        <v>147</v>
      </c>
      <c r="L4517">
        <v>1</v>
      </c>
      <c r="M4517">
        <v>194439</v>
      </c>
      <c r="N4517" t="s">
        <v>153</v>
      </c>
      <c r="O4517">
        <v>174995</v>
      </c>
      <c r="P4517">
        <v>174995</v>
      </c>
      <c r="Q4517">
        <v>0</v>
      </c>
      <c r="R4517" t="s">
        <v>161</v>
      </c>
      <c r="S4517" t="s">
        <v>164</v>
      </c>
    </row>
    <row r="4518" spans="1:19" x14ac:dyDescent="0.25">
      <c r="A4518">
        <v>14517</v>
      </c>
      <c r="B4518" s="7">
        <v>45533</v>
      </c>
      <c r="C4518" t="s">
        <v>16</v>
      </c>
      <c r="D4518" t="s">
        <v>116</v>
      </c>
      <c r="E4518" t="s">
        <v>118</v>
      </c>
      <c r="F4518">
        <v>44</v>
      </c>
      <c r="G4518" t="s">
        <v>169</v>
      </c>
      <c r="H4518" t="s">
        <v>124</v>
      </c>
      <c r="I4518" t="s">
        <v>126</v>
      </c>
      <c r="J4518" t="s">
        <v>132</v>
      </c>
      <c r="K4518" t="s">
        <v>145</v>
      </c>
      <c r="L4518">
        <v>8</v>
      </c>
      <c r="M4518">
        <v>192915</v>
      </c>
      <c r="N4518" t="s">
        <v>155</v>
      </c>
      <c r="O4518">
        <v>1435287</v>
      </c>
      <c r="P4518">
        <v>1435287</v>
      </c>
      <c r="Q4518">
        <v>0</v>
      </c>
      <c r="R4518" t="s">
        <v>160</v>
      </c>
      <c r="S4518" t="s">
        <v>164</v>
      </c>
    </row>
    <row r="4519" spans="1:19" x14ac:dyDescent="0.25">
      <c r="A4519">
        <v>14518</v>
      </c>
      <c r="B4519" s="7">
        <v>45583</v>
      </c>
      <c r="C4519" t="s">
        <v>78</v>
      </c>
      <c r="D4519" t="s">
        <v>117</v>
      </c>
      <c r="E4519" t="s">
        <v>118</v>
      </c>
      <c r="F4519">
        <v>60</v>
      </c>
      <c r="G4519" t="s">
        <v>167</v>
      </c>
      <c r="H4519" t="s">
        <v>120</v>
      </c>
      <c r="I4519" t="s">
        <v>126</v>
      </c>
      <c r="J4519" t="s">
        <v>131</v>
      </c>
      <c r="K4519" t="s">
        <v>135</v>
      </c>
      <c r="L4519">
        <v>1</v>
      </c>
      <c r="M4519">
        <v>25758</v>
      </c>
      <c r="N4519" t="s">
        <v>158</v>
      </c>
      <c r="O4519">
        <v>20606</v>
      </c>
      <c r="P4519">
        <v>20606</v>
      </c>
      <c r="Q4519">
        <v>20606</v>
      </c>
      <c r="R4519" t="s">
        <v>159</v>
      </c>
      <c r="S4519" t="s">
        <v>162</v>
      </c>
    </row>
    <row r="4520" spans="1:19" x14ac:dyDescent="0.25">
      <c r="A4520">
        <v>14519</v>
      </c>
      <c r="B4520" s="7">
        <v>45449</v>
      </c>
      <c r="C4520" t="s">
        <v>44</v>
      </c>
      <c r="D4520" t="s">
        <v>116</v>
      </c>
      <c r="E4520" t="s">
        <v>119</v>
      </c>
      <c r="F4520">
        <v>33</v>
      </c>
      <c r="G4520" t="s">
        <v>168</v>
      </c>
      <c r="H4520" t="s">
        <v>125</v>
      </c>
      <c r="I4520" t="s">
        <v>127</v>
      </c>
      <c r="J4520" t="s">
        <v>131</v>
      </c>
      <c r="K4520" t="s">
        <v>135</v>
      </c>
      <c r="L4520">
        <v>4</v>
      </c>
      <c r="M4520">
        <v>185599</v>
      </c>
      <c r="N4520" t="s">
        <v>152</v>
      </c>
      <c r="O4520">
        <v>631036</v>
      </c>
      <c r="P4520">
        <v>631036</v>
      </c>
      <c r="Q4520">
        <v>0</v>
      </c>
      <c r="R4520" t="s">
        <v>159</v>
      </c>
      <c r="S4520" t="s">
        <v>164</v>
      </c>
    </row>
    <row r="4521" spans="1:19" x14ac:dyDescent="0.25">
      <c r="A4521">
        <v>14520</v>
      </c>
      <c r="B4521" s="7">
        <v>45464</v>
      </c>
      <c r="C4521" t="s">
        <v>81</v>
      </c>
      <c r="D4521" t="s">
        <v>116</v>
      </c>
      <c r="E4521" t="s">
        <v>119</v>
      </c>
      <c r="F4521">
        <v>65</v>
      </c>
      <c r="G4521" t="s">
        <v>167</v>
      </c>
      <c r="H4521" t="s">
        <v>120</v>
      </c>
      <c r="I4521" t="s">
        <v>130</v>
      </c>
      <c r="J4521" t="s">
        <v>131</v>
      </c>
      <c r="K4521" t="s">
        <v>138</v>
      </c>
      <c r="L4521">
        <v>2</v>
      </c>
      <c r="M4521">
        <v>48304</v>
      </c>
      <c r="N4521" t="s">
        <v>155</v>
      </c>
      <c r="O4521">
        <v>89845</v>
      </c>
      <c r="P4521">
        <v>89845</v>
      </c>
      <c r="Q4521">
        <v>89845</v>
      </c>
      <c r="R4521" t="s">
        <v>160</v>
      </c>
      <c r="S4521" t="s">
        <v>162</v>
      </c>
    </row>
    <row r="4522" spans="1:19" x14ac:dyDescent="0.25">
      <c r="A4522">
        <v>14521</v>
      </c>
      <c r="B4522" s="7">
        <v>45583</v>
      </c>
      <c r="C4522" t="s">
        <v>52</v>
      </c>
      <c r="D4522" t="s">
        <v>117</v>
      </c>
      <c r="E4522" t="s">
        <v>118</v>
      </c>
      <c r="F4522">
        <v>28</v>
      </c>
      <c r="G4522" t="s">
        <v>168</v>
      </c>
      <c r="H4522" t="s">
        <v>125</v>
      </c>
      <c r="I4522" t="s">
        <v>127</v>
      </c>
      <c r="J4522" t="s">
        <v>131</v>
      </c>
      <c r="K4522" t="s">
        <v>138</v>
      </c>
      <c r="L4522">
        <v>2</v>
      </c>
      <c r="M4522">
        <v>25898</v>
      </c>
      <c r="N4522" t="s">
        <v>151</v>
      </c>
      <c r="O4522">
        <v>49206</v>
      </c>
      <c r="P4522">
        <v>49206</v>
      </c>
      <c r="Q4522">
        <v>49206</v>
      </c>
      <c r="R4522" t="s">
        <v>159</v>
      </c>
      <c r="S4522" t="s">
        <v>162</v>
      </c>
    </row>
    <row r="4523" spans="1:19" x14ac:dyDescent="0.25">
      <c r="A4523">
        <v>14522</v>
      </c>
      <c r="B4523" s="7">
        <v>45507</v>
      </c>
      <c r="C4523" t="s">
        <v>55</v>
      </c>
      <c r="D4523" t="s">
        <v>117</v>
      </c>
      <c r="E4523" t="s">
        <v>119</v>
      </c>
      <c r="F4523">
        <v>56</v>
      </c>
      <c r="G4523" t="s">
        <v>167</v>
      </c>
      <c r="H4523" t="s">
        <v>123</v>
      </c>
      <c r="I4523" t="s">
        <v>130</v>
      </c>
      <c r="J4523" t="s">
        <v>133</v>
      </c>
      <c r="K4523" t="s">
        <v>139</v>
      </c>
      <c r="L4523">
        <v>7</v>
      </c>
      <c r="M4523">
        <v>192808</v>
      </c>
      <c r="N4523" t="s">
        <v>151</v>
      </c>
      <c r="O4523">
        <v>1282173</v>
      </c>
      <c r="P4523">
        <v>1282173</v>
      </c>
      <c r="Q4523">
        <v>0</v>
      </c>
      <c r="R4523" t="s">
        <v>160</v>
      </c>
      <c r="S4523" t="s">
        <v>164</v>
      </c>
    </row>
    <row r="4524" spans="1:19" x14ac:dyDescent="0.25">
      <c r="A4524">
        <v>14523</v>
      </c>
      <c r="B4524" s="7">
        <v>45631</v>
      </c>
      <c r="C4524" t="s">
        <v>29</v>
      </c>
      <c r="D4524" t="s">
        <v>117</v>
      </c>
      <c r="E4524" t="s">
        <v>119</v>
      </c>
      <c r="F4524">
        <v>18</v>
      </c>
      <c r="G4524" t="s">
        <v>166</v>
      </c>
      <c r="H4524" t="s">
        <v>121</v>
      </c>
      <c r="I4524" t="s">
        <v>126</v>
      </c>
      <c r="J4524" t="s">
        <v>133</v>
      </c>
      <c r="K4524" t="s">
        <v>139</v>
      </c>
      <c r="L4524">
        <v>8</v>
      </c>
      <c r="M4524">
        <v>45005</v>
      </c>
      <c r="N4524" t="s">
        <v>154</v>
      </c>
      <c r="O4524">
        <v>360040</v>
      </c>
      <c r="P4524">
        <v>360040</v>
      </c>
      <c r="Q4524">
        <v>0</v>
      </c>
      <c r="R4524" t="s">
        <v>160</v>
      </c>
      <c r="S4524" t="s">
        <v>164</v>
      </c>
    </row>
    <row r="4525" spans="1:19" x14ac:dyDescent="0.25">
      <c r="A4525">
        <v>14524</v>
      </c>
      <c r="B4525" s="7">
        <v>45523</v>
      </c>
      <c r="C4525" t="s">
        <v>31</v>
      </c>
      <c r="D4525" t="s">
        <v>116</v>
      </c>
      <c r="E4525" t="s">
        <v>118</v>
      </c>
      <c r="F4525">
        <v>56</v>
      </c>
      <c r="G4525" t="s">
        <v>167</v>
      </c>
      <c r="H4525" t="s">
        <v>124</v>
      </c>
      <c r="I4525" t="s">
        <v>128</v>
      </c>
      <c r="J4525" t="s">
        <v>132</v>
      </c>
      <c r="K4525" t="s">
        <v>137</v>
      </c>
      <c r="L4525">
        <v>9</v>
      </c>
      <c r="M4525">
        <v>156389</v>
      </c>
      <c r="N4525" t="s">
        <v>155</v>
      </c>
      <c r="O4525">
        <v>1308975</v>
      </c>
      <c r="P4525">
        <v>1308975</v>
      </c>
      <c r="Q4525">
        <v>1308975</v>
      </c>
      <c r="R4525" t="s">
        <v>159</v>
      </c>
      <c r="S4525" t="s">
        <v>162</v>
      </c>
    </row>
    <row r="4526" spans="1:19" x14ac:dyDescent="0.25">
      <c r="A4526">
        <v>14525</v>
      </c>
      <c r="B4526" s="7">
        <v>45424</v>
      </c>
      <c r="C4526" t="s">
        <v>55</v>
      </c>
      <c r="D4526" t="s">
        <v>116</v>
      </c>
      <c r="E4526" t="s">
        <v>118</v>
      </c>
      <c r="F4526">
        <v>24</v>
      </c>
      <c r="G4526" t="s">
        <v>166</v>
      </c>
      <c r="H4526" t="s">
        <v>123</v>
      </c>
      <c r="I4526" t="s">
        <v>126</v>
      </c>
      <c r="J4526" t="s">
        <v>132</v>
      </c>
      <c r="K4526" t="s">
        <v>144</v>
      </c>
      <c r="L4526">
        <v>8</v>
      </c>
      <c r="M4526">
        <v>23733</v>
      </c>
      <c r="N4526" t="s">
        <v>154</v>
      </c>
      <c r="O4526">
        <v>189864</v>
      </c>
      <c r="P4526">
        <v>189864</v>
      </c>
      <c r="Q4526">
        <v>189864</v>
      </c>
      <c r="R4526" t="s">
        <v>159</v>
      </c>
      <c r="S4526" t="s">
        <v>162</v>
      </c>
    </row>
    <row r="4527" spans="1:19" x14ac:dyDescent="0.25">
      <c r="A4527">
        <v>14526</v>
      </c>
      <c r="B4527" s="7">
        <v>45489</v>
      </c>
      <c r="C4527" t="s">
        <v>80</v>
      </c>
      <c r="D4527" t="s">
        <v>117</v>
      </c>
      <c r="E4527" t="s">
        <v>118</v>
      </c>
      <c r="F4527">
        <v>52</v>
      </c>
      <c r="G4527" t="s">
        <v>167</v>
      </c>
      <c r="H4527" t="s">
        <v>120</v>
      </c>
      <c r="I4527" t="s">
        <v>130</v>
      </c>
      <c r="J4527" t="s">
        <v>133</v>
      </c>
      <c r="K4527" t="s">
        <v>139</v>
      </c>
      <c r="L4527">
        <v>7</v>
      </c>
      <c r="M4527">
        <v>146668</v>
      </c>
      <c r="N4527" t="s">
        <v>154</v>
      </c>
      <c r="O4527">
        <v>1026676</v>
      </c>
      <c r="P4527">
        <v>1026676</v>
      </c>
      <c r="Q4527">
        <v>0</v>
      </c>
      <c r="R4527" t="s">
        <v>161</v>
      </c>
      <c r="S4527" t="s">
        <v>164</v>
      </c>
    </row>
    <row r="4528" spans="1:19" x14ac:dyDescent="0.25">
      <c r="A4528">
        <v>14527</v>
      </c>
      <c r="B4528" s="7">
        <v>45464</v>
      </c>
      <c r="C4528" t="s">
        <v>22</v>
      </c>
      <c r="D4528" t="s">
        <v>117</v>
      </c>
      <c r="E4528" t="s">
        <v>118</v>
      </c>
      <c r="F4528">
        <v>22</v>
      </c>
      <c r="G4528" t="s">
        <v>166</v>
      </c>
      <c r="H4528" t="s">
        <v>123</v>
      </c>
      <c r="I4528" t="s">
        <v>128</v>
      </c>
      <c r="J4528" t="s">
        <v>132</v>
      </c>
      <c r="K4528" t="s">
        <v>145</v>
      </c>
      <c r="L4528">
        <v>8</v>
      </c>
      <c r="M4528">
        <v>166976</v>
      </c>
      <c r="N4528" t="s">
        <v>154</v>
      </c>
      <c r="O4528">
        <v>1335808</v>
      </c>
      <c r="P4528">
        <v>1335808</v>
      </c>
      <c r="Q4528">
        <v>1335808</v>
      </c>
      <c r="R4528" t="s">
        <v>161</v>
      </c>
      <c r="S4528" t="s">
        <v>162</v>
      </c>
    </row>
    <row r="4529" spans="1:19" x14ac:dyDescent="0.25">
      <c r="A4529">
        <v>14528</v>
      </c>
      <c r="B4529" s="7">
        <v>45620</v>
      </c>
      <c r="C4529" t="s">
        <v>95</v>
      </c>
      <c r="D4529" t="s">
        <v>117</v>
      </c>
      <c r="E4529" t="s">
        <v>118</v>
      </c>
      <c r="F4529">
        <v>30</v>
      </c>
      <c r="G4529" t="s">
        <v>168</v>
      </c>
      <c r="H4529" t="s">
        <v>122</v>
      </c>
      <c r="I4529" t="s">
        <v>128</v>
      </c>
      <c r="J4529" t="s">
        <v>134</v>
      </c>
      <c r="K4529" t="s">
        <v>146</v>
      </c>
      <c r="L4529">
        <v>5</v>
      </c>
      <c r="M4529">
        <v>52319</v>
      </c>
      <c r="N4529" t="s">
        <v>158</v>
      </c>
      <c r="O4529">
        <v>209276</v>
      </c>
      <c r="P4529">
        <v>209276</v>
      </c>
      <c r="Q4529">
        <v>209276</v>
      </c>
      <c r="R4529" t="s">
        <v>159</v>
      </c>
      <c r="S4529" t="s">
        <v>162</v>
      </c>
    </row>
    <row r="4530" spans="1:19" x14ac:dyDescent="0.25">
      <c r="A4530">
        <v>14529</v>
      </c>
      <c r="B4530" s="7">
        <v>45376</v>
      </c>
      <c r="C4530" t="s">
        <v>96</v>
      </c>
      <c r="D4530" t="s">
        <v>117</v>
      </c>
      <c r="E4530" t="s">
        <v>118</v>
      </c>
      <c r="F4530">
        <v>25</v>
      </c>
      <c r="G4530" t="s">
        <v>166</v>
      </c>
      <c r="H4530" t="s">
        <v>120</v>
      </c>
      <c r="I4530" t="s">
        <v>127</v>
      </c>
      <c r="J4530" t="s">
        <v>134</v>
      </c>
      <c r="K4530" t="s">
        <v>148</v>
      </c>
      <c r="L4530">
        <v>5</v>
      </c>
      <c r="M4530">
        <v>180032</v>
      </c>
      <c r="N4530" t="s">
        <v>151</v>
      </c>
      <c r="O4530">
        <v>855152</v>
      </c>
      <c r="P4530">
        <v>855152</v>
      </c>
      <c r="Q4530">
        <v>0</v>
      </c>
      <c r="R4530" t="s">
        <v>159</v>
      </c>
      <c r="S4530" t="s">
        <v>164</v>
      </c>
    </row>
    <row r="4531" spans="1:19" x14ac:dyDescent="0.25">
      <c r="A4531">
        <v>14530</v>
      </c>
      <c r="B4531" s="7">
        <v>45478</v>
      </c>
      <c r="C4531" t="s">
        <v>70</v>
      </c>
      <c r="D4531" t="s">
        <v>116</v>
      </c>
      <c r="E4531" t="s">
        <v>119</v>
      </c>
      <c r="F4531">
        <v>32</v>
      </c>
      <c r="G4531" t="s">
        <v>168</v>
      </c>
      <c r="H4531" t="s">
        <v>125</v>
      </c>
      <c r="I4531" t="s">
        <v>128</v>
      </c>
      <c r="J4531" t="s">
        <v>132</v>
      </c>
      <c r="K4531" t="s">
        <v>142</v>
      </c>
      <c r="L4531">
        <v>1</v>
      </c>
      <c r="M4531">
        <v>187591</v>
      </c>
      <c r="N4531" t="s">
        <v>152</v>
      </c>
      <c r="O4531">
        <v>159452</v>
      </c>
      <c r="P4531">
        <v>159452</v>
      </c>
      <c r="Q4531">
        <v>0</v>
      </c>
      <c r="R4531" t="s">
        <v>160</v>
      </c>
      <c r="S4531" t="s">
        <v>164</v>
      </c>
    </row>
    <row r="4532" spans="1:19" x14ac:dyDescent="0.25">
      <c r="A4532">
        <v>14531</v>
      </c>
      <c r="B4532" s="7">
        <v>45324</v>
      </c>
      <c r="C4532" t="s">
        <v>90</v>
      </c>
      <c r="D4532" t="s">
        <v>117</v>
      </c>
      <c r="E4532" t="s">
        <v>118</v>
      </c>
      <c r="F4532">
        <v>47</v>
      </c>
      <c r="G4532" t="s">
        <v>167</v>
      </c>
      <c r="H4532" t="s">
        <v>125</v>
      </c>
      <c r="I4532" t="s">
        <v>129</v>
      </c>
      <c r="J4532" t="s">
        <v>131</v>
      </c>
      <c r="K4532" t="s">
        <v>136</v>
      </c>
      <c r="L4532">
        <v>5</v>
      </c>
      <c r="M4532">
        <v>48835</v>
      </c>
      <c r="N4532" t="s">
        <v>157</v>
      </c>
      <c r="O4532">
        <v>239291</v>
      </c>
      <c r="P4532">
        <v>239291</v>
      </c>
      <c r="Q4532">
        <v>239291</v>
      </c>
      <c r="R4532" t="s">
        <v>159</v>
      </c>
      <c r="S4532" t="s">
        <v>162</v>
      </c>
    </row>
    <row r="4533" spans="1:19" x14ac:dyDescent="0.25">
      <c r="A4533">
        <v>14532</v>
      </c>
      <c r="B4533" s="7">
        <v>45506</v>
      </c>
      <c r="C4533" t="s">
        <v>73</v>
      </c>
      <c r="D4533" t="s">
        <v>116</v>
      </c>
      <c r="E4533" t="s">
        <v>119</v>
      </c>
      <c r="F4533">
        <v>29</v>
      </c>
      <c r="G4533" t="s">
        <v>168</v>
      </c>
      <c r="H4533" t="s">
        <v>125</v>
      </c>
      <c r="I4533" t="s">
        <v>130</v>
      </c>
      <c r="J4533" t="s">
        <v>134</v>
      </c>
      <c r="K4533" t="s">
        <v>148</v>
      </c>
      <c r="L4533">
        <v>5</v>
      </c>
      <c r="M4533">
        <v>33574</v>
      </c>
      <c r="N4533" t="s">
        <v>153</v>
      </c>
      <c r="O4533">
        <v>151083</v>
      </c>
      <c r="P4533">
        <v>151083</v>
      </c>
      <c r="Q4533">
        <v>151083</v>
      </c>
      <c r="R4533" t="s">
        <v>159</v>
      </c>
      <c r="S4533" t="s">
        <v>162</v>
      </c>
    </row>
    <row r="4534" spans="1:19" x14ac:dyDescent="0.25">
      <c r="A4534">
        <v>14533</v>
      </c>
      <c r="B4534" s="7">
        <v>45350</v>
      </c>
      <c r="C4534" t="s">
        <v>59</v>
      </c>
      <c r="D4534" t="s">
        <v>116</v>
      </c>
      <c r="E4534" t="s">
        <v>119</v>
      </c>
      <c r="F4534">
        <v>38</v>
      </c>
      <c r="G4534" t="s">
        <v>169</v>
      </c>
      <c r="H4534" t="s">
        <v>123</v>
      </c>
      <c r="I4534" t="s">
        <v>130</v>
      </c>
      <c r="J4534" t="s">
        <v>133</v>
      </c>
      <c r="K4534" t="s">
        <v>143</v>
      </c>
      <c r="L4534">
        <v>5</v>
      </c>
      <c r="M4534">
        <v>129178</v>
      </c>
      <c r="N4534" t="s">
        <v>152</v>
      </c>
      <c r="O4534">
        <v>549006</v>
      </c>
      <c r="P4534">
        <v>549006</v>
      </c>
      <c r="Q4534">
        <v>549006</v>
      </c>
      <c r="R4534" t="s">
        <v>161</v>
      </c>
      <c r="S4534" t="s">
        <v>162</v>
      </c>
    </row>
    <row r="4535" spans="1:19" x14ac:dyDescent="0.25">
      <c r="A4535">
        <v>14534</v>
      </c>
      <c r="B4535" s="7">
        <v>45355</v>
      </c>
      <c r="C4535" t="s">
        <v>47</v>
      </c>
      <c r="D4535" t="s">
        <v>117</v>
      </c>
      <c r="E4535" t="s">
        <v>119</v>
      </c>
      <c r="F4535">
        <v>35</v>
      </c>
      <c r="G4535" t="s">
        <v>168</v>
      </c>
      <c r="H4535" t="s">
        <v>120</v>
      </c>
      <c r="I4535" t="s">
        <v>129</v>
      </c>
      <c r="J4535" t="s">
        <v>131</v>
      </c>
      <c r="K4535" t="s">
        <v>138</v>
      </c>
      <c r="L4535">
        <v>7</v>
      </c>
      <c r="M4535">
        <v>141501</v>
      </c>
      <c r="N4535" t="s">
        <v>155</v>
      </c>
      <c r="O4535">
        <v>921171</v>
      </c>
      <c r="P4535">
        <v>921171</v>
      </c>
      <c r="Q4535">
        <v>0</v>
      </c>
      <c r="R4535" t="s">
        <v>161</v>
      </c>
      <c r="S4535" t="s">
        <v>164</v>
      </c>
    </row>
    <row r="4536" spans="1:19" x14ac:dyDescent="0.25">
      <c r="A4536">
        <v>14535</v>
      </c>
      <c r="B4536" s="7">
        <v>45488</v>
      </c>
      <c r="C4536" t="s">
        <v>27</v>
      </c>
      <c r="D4536" t="s">
        <v>116</v>
      </c>
      <c r="E4536" t="s">
        <v>118</v>
      </c>
      <c r="F4536">
        <v>21</v>
      </c>
      <c r="G4536" t="s">
        <v>166</v>
      </c>
      <c r="H4536" t="s">
        <v>124</v>
      </c>
      <c r="I4536" t="s">
        <v>128</v>
      </c>
      <c r="J4536" t="s">
        <v>134</v>
      </c>
      <c r="K4536" t="s">
        <v>150</v>
      </c>
      <c r="L4536">
        <v>2</v>
      </c>
      <c r="M4536">
        <v>64553</v>
      </c>
      <c r="N4536" t="s">
        <v>156</v>
      </c>
      <c r="O4536">
        <v>125232</v>
      </c>
      <c r="P4536">
        <v>125232</v>
      </c>
      <c r="Q4536">
        <v>0</v>
      </c>
      <c r="R4536" t="s">
        <v>159</v>
      </c>
      <c r="S4536" t="s">
        <v>164</v>
      </c>
    </row>
    <row r="4537" spans="1:19" x14ac:dyDescent="0.25">
      <c r="A4537">
        <v>14536</v>
      </c>
      <c r="B4537" s="7">
        <v>45330</v>
      </c>
      <c r="C4537" t="s">
        <v>93</v>
      </c>
      <c r="D4537" t="s">
        <v>117</v>
      </c>
      <c r="E4537" t="s">
        <v>119</v>
      </c>
      <c r="F4537">
        <v>34</v>
      </c>
      <c r="G4537" t="s">
        <v>168</v>
      </c>
      <c r="H4537" t="s">
        <v>123</v>
      </c>
      <c r="I4537" t="s">
        <v>127</v>
      </c>
      <c r="J4537" t="s">
        <v>132</v>
      </c>
      <c r="K4537" t="s">
        <v>142</v>
      </c>
      <c r="L4537">
        <v>10</v>
      </c>
      <c r="M4537">
        <v>44756</v>
      </c>
      <c r="N4537" t="s">
        <v>156</v>
      </c>
      <c r="O4537">
        <v>434133</v>
      </c>
      <c r="P4537">
        <v>434133</v>
      </c>
      <c r="Q4537">
        <v>0</v>
      </c>
      <c r="R4537" t="s">
        <v>161</v>
      </c>
      <c r="S4537" t="s">
        <v>164</v>
      </c>
    </row>
    <row r="4538" spans="1:19" x14ac:dyDescent="0.25">
      <c r="A4538">
        <v>14537</v>
      </c>
      <c r="B4538" s="7">
        <v>45609</v>
      </c>
      <c r="C4538" t="s">
        <v>58</v>
      </c>
      <c r="D4538" t="s">
        <v>116</v>
      </c>
      <c r="E4538" t="s">
        <v>118</v>
      </c>
      <c r="F4538">
        <v>26</v>
      </c>
      <c r="G4538" t="s">
        <v>168</v>
      </c>
      <c r="H4538" t="s">
        <v>124</v>
      </c>
      <c r="I4538" t="s">
        <v>129</v>
      </c>
      <c r="J4538" t="s">
        <v>132</v>
      </c>
      <c r="K4538" t="s">
        <v>145</v>
      </c>
      <c r="L4538">
        <v>1</v>
      </c>
      <c r="M4538">
        <v>135084</v>
      </c>
      <c r="N4538" t="s">
        <v>156</v>
      </c>
      <c r="O4538">
        <v>131031</v>
      </c>
      <c r="P4538">
        <v>0</v>
      </c>
      <c r="Q4538">
        <v>0</v>
      </c>
      <c r="R4538" t="s">
        <v>159</v>
      </c>
      <c r="S4538" t="s">
        <v>163</v>
      </c>
    </row>
    <row r="4539" spans="1:19" x14ac:dyDescent="0.25">
      <c r="A4539">
        <v>14538</v>
      </c>
      <c r="B4539" s="7">
        <v>45351</v>
      </c>
      <c r="C4539" t="s">
        <v>28</v>
      </c>
      <c r="D4539" t="s">
        <v>116</v>
      </c>
      <c r="E4539" t="s">
        <v>118</v>
      </c>
      <c r="F4539">
        <v>39</v>
      </c>
      <c r="G4539" t="s">
        <v>169</v>
      </c>
      <c r="H4539" t="s">
        <v>124</v>
      </c>
      <c r="I4539" t="s">
        <v>129</v>
      </c>
      <c r="J4539" t="s">
        <v>134</v>
      </c>
      <c r="K4539" t="s">
        <v>148</v>
      </c>
      <c r="L4539">
        <v>3</v>
      </c>
      <c r="M4539">
        <v>155334</v>
      </c>
      <c r="N4539" t="s">
        <v>153</v>
      </c>
      <c r="O4539">
        <v>419401</v>
      </c>
      <c r="P4539">
        <v>0</v>
      </c>
      <c r="Q4539">
        <v>0</v>
      </c>
      <c r="R4539" t="s">
        <v>160</v>
      </c>
      <c r="S4539" t="s">
        <v>163</v>
      </c>
    </row>
    <row r="4540" spans="1:19" x14ac:dyDescent="0.25">
      <c r="A4540">
        <v>14539</v>
      </c>
      <c r="B4540" s="7">
        <v>45534</v>
      </c>
      <c r="C4540" t="s">
        <v>70</v>
      </c>
      <c r="D4540" t="s">
        <v>116</v>
      </c>
      <c r="E4540" t="s">
        <v>118</v>
      </c>
      <c r="F4540">
        <v>52</v>
      </c>
      <c r="G4540" t="s">
        <v>167</v>
      </c>
      <c r="H4540" t="s">
        <v>121</v>
      </c>
      <c r="I4540" t="s">
        <v>129</v>
      </c>
      <c r="J4540" t="s">
        <v>132</v>
      </c>
      <c r="K4540" t="s">
        <v>142</v>
      </c>
      <c r="L4540">
        <v>7</v>
      </c>
      <c r="M4540">
        <v>15382</v>
      </c>
      <c r="N4540" t="s">
        <v>156</v>
      </c>
      <c r="O4540">
        <v>104443</v>
      </c>
      <c r="P4540">
        <v>104443</v>
      </c>
      <c r="Q4540">
        <v>104443</v>
      </c>
      <c r="R4540" t="s">
        <v>160</v>
      </c>
      <c r="S4540" t="s">
        <v>162</v>
      </c>
    </row>
    <row r="4541" spans="1:19" x14ac:dyDescent="0.25">
      <c r="A4541">
        <v>14540</v>
      </c>
      <c r="B4541" s="7">
        <v>45501</v>
      </c>
      <c r="C4541" t="s">
        <v>72</v>
      </c>
      <c r="D4541" t="s">
        <v>117</v>
      </c>
      <c r="E4541" t="s">
        <v>119</v>
      </c>
      <c r="F4541">
        <v>25</v>
      </c>
      <c r="G4541" t="s">
        <v>166</v>
      </c>
      <c r="H4541" t="s">
        <v>120</v>
      </c>
      <c r="I4541" t="s">
        <v>126</v>
      </c>
      <c r="J4541" t="s">
        <v>133</v>
      </c>
      <c r="K4541" t="s">
        <v>141</v>
      </c>
      <c r="L4541">
        <v>3</v>
      </c>
      <c r="M4541">
        <v>143909</v>
      </c>
      <c r="N4541" t="s">
        <v>154</v>
      </c>
      <c r="O4541">
        <v>431727</v>
      </c>
      <c r="P4541">
        <v>431727</v>
      </c>
      <c r="Q4541">
        <v>431727</v>
      </c>
      <c r="R4541" t="s">
        <v>161</v>
      </c>
      <c r="S4541" t="s">
        <v>162</v>
      </c>
    </row>
    <row r="4542" spans="1:19" x14ac:dyDescent="0.25">
      <c r="A4542">
        <v>14541</v>
      </c>
      <c r="B4542" s="7">
        <v>45463</v>
      </c>
      <c r="C4542" t="s">
        <v>50</v>
      </c>
      <c r="D4542" t="s">
        <v>117</v>
      </c>
      <c r="E4542" t="s">
        <v>118</v>
      </c>
      <c r="F4542">
        <v>57</v>
      </c>
      <c r="G4542" t="s">
        <v>167</v>
      </c>
      <c r="H4542" t="s">
        <v>121</v>
      </c>
      <c r="I4542" t="s">
        <v>126</v>
      </c>
      <c r="J4542" t="s">
        <v>134</v>
      </c>
      <c r="K4542" t="s">
        <v>146</v>
      </c>
      <c r="L4542">
        <v>2</v>
      </c>
      <c r="M4542">
        <v>109257</v>
      </c>
      <c r="N4542" t="s">
        <v>157</v>
      </c>
      <c r="O4542">
        <v>214143</v>
      </c>
      <c r="P4542">
        <v>214143</v>
      </c>
      <c r="Q4542">
        <v>0</v>
      </c>
      <c r="R4542" t="s">
        <v>159</v>
      </c>
      <c r="S4542" t="s">
        <v>164</v>
      </c>
    </row>
    <row r="4543" spans="1:19" x14ac:dyDescent="0.25">
      <c r="A4543">
        <v>14542</v>
      </c>
      <c r="B4543" s="7">
        <v>45615</v>
      </c>
      <c r="C4543" t="s">
        <v>80</v>
      </c>
      <c r="D4543" t="s">
        <v>116</v>
      </c>
      <c r="E4543" t="s">
        <v>119</v>
      </c>
      <c r="F4543">
        <v>35</v>
      </c>
      <c r="G4543" t="s">
        <v>168</v>
      </c>
      <c r="H4543" t="s">
        <v>122</v>
      </c>
      <c r="I4543" t="s">
        <v>130</v>
      </c>
      <c r="J4543" t="s">
        <v>131</v>
      </c>
      <c r="K4543" t="s">
        <v>135</v>
      </c>
      <c r="L4543">
        <v>3</v>
      </c>
      <c r="M4543">
        <v>164273</v>
      </c>
      <c r="N4543" t="s">
        <v>156</v>
      </c>
      <c r="O4543">
        <v>478034</v>
      </c>
      <c r="P4543">
        <v>478034</v>
      </c>
      <c r="Q4543">
        <v>478034</v>
      </c>
      <c r="R4543" t="s">
        <v>161</v>
      </c>
      <c r="S4543" t="s">
        <v>162</v>
      </c>
    </row>
    <row r="4544" spans="1:19" x14ac:dyDescent="0.25">
      <c r="A4544">
        <v>14543</v>
      </c>
      <c r="B4544" s="7">
        <v>45455</v>
      </c>
      <c r="C4544" t="s">
        <v>87</v>
      </c>
      <c r="D4544" t="s">
        <v>117</v>
      </c>
      <c r="E4544" t="s">
        <v>119</v>
      </c>
      <c r="F4544">
        <v>50</v>
      </c>
      <c r="G4544" t="s">
        <v>167</v>
      </c>
      <c r="H4544" t="s">
        <v>125</v>
      </c>
      <c r="I4544" t="s">
        <v>127</v>
      </c>
      <c r="J4544" t="s">
        <v>134</v>
      </c>
      <c r="K4544" t="s">
        <v>146</v>
      </c>
      <c r="L4544">
        <v>5</v>
      </c>
      <c r="M4544">
        <v>123217</v>
      </c>
      <c r="N4544" t="s">
        <v>152</v>
      </c>
      <c r="O4544">
        <v>523672</v>
      </c>
      <c r="P4544">
        <v>523672</v>
      </c>
      <c r="Q4544">
        <v>0</v>
      </c>
      <c r="R4544" t="s">
        <v>160</v>
      </c>
      <c r="S4544" t="s">
        <v>164</v>
      </c>
    </row>
    <row r="4545" spans="1:19" x14ac:dyDescent="0.25">
      <c r="A4545">
        <v>14544</v>
      </c>
      <c r="B4545" s="7">
        <v>45448</v>
      </c>
      <c r="C4545" t="s">
        <v>71</v>
      </c>
      <c r="D4545" t="s">
        <v>117</v>
      </c>
      <c r="E4545" t="s">
        <v>118</v>
      </c>
      <c r="F4545">
        <v>57</v>
      </c>
      <c r="G4545" t="s">
        <v>167</v>
      </c>
      <c r="H4545" t="s">
        <v>123</v>
      </c>
      <c r="I4545" t="s">
        <v>128</v>
      </c>
      <c r="J4545" t="s">
        <v>134</v>
      </c>
      <c r="K4545" t="s">
        <v>148</v>
      </c>
      <c r="L4545">
        <v>7</v>
      </c>
      <c r="M4545">
        <v>155401</v>
      </c>
      <c r="N4545" t="s">
        <v>154</v>
      </c>
      <c r="O4545">
        <v>1087807</v>
      </c>
      <c r="P4545">
        <v>1087807</v>
      </c>
      <c r="Q4545">
        <v>0</v>
      </c>
      <c r="R4545" t="s">
        <v>160</v>
      </c>
      <c r="S4545" t="s">
        <v>164</v>
      </c>
    </row>
    <row r="4546" spans="1:19" x14ac:dyDescent="0.25">
      <c r="A4546">
        <v>14545</v>
      </c>
      <c r="B4546" s="7">
        <v>45588</v>
      </c>
      <c r="C4546" t="s">
        <v>31</v>
      </c>
      <c r="D4546" t="s">
        <v>117</v>
      </c>
      <c r="E4546" t="s">
        <v>118</v>
      </c>
      <c r="F4546">
        <v>21</v>
      </c>
      <c r="G4546" t="s">
        <v>166</v>
      </c>
      <c r="H4546" t="s">
        <v>125</v>
      </c>
      <c r="I4546" t="s">
        <v>130</v>
      </c>
      <c r="J4546" t="s">
        <v>131</v>
      </c>
      <c r="K4546" t="s">
        <v>147</v>
      </c>
      <c r="L4546">
        <v>1</v>
      </c>
      <c r="M4546">
        <v>43289</v>
      </c>
      <c r="N4546" t="s">
        <v>152</v>
      </c>
      <c r="O4546">
        <v>36795</v>
      </c>
      <c r="P4546">
        <v>36795</v>
      </c>
      <c r="Q4546">
        <v>36795</v>
      </c>
      <c r="R4546" t="s">
        <v>159</v>
      </c>
      <c r="S4546" t="s">
        <v>162</v>
      </c>
    </row>
    <row r="4547" spans="1:19" x14ac:dyDescent="0.25">
      <c r="A4547">
        <v>14546</v>
      </c>
      <c r="B4547" s="7">
        <v>45547</v>
      </c>
      <c r="C4547" t="s">
        <v>27</v>
      </c>
      <c r="D4547" t="s">
        <v>116</v>
      </c>
      <c r="E4547" t="s">
        <v>118</v>
      </c>
      <c r="F4547">
        <v>32</v>
      </c>
      <c r="G4547" t="s">
        <v>168</v>
      </c>
      <c r="H4547" t="s">
        <v>120</v>
      </c>
      <c r="I4547" t="s">
        <v>130</v>
      </c>
      <c r="J4547" t="s">
        <v>131</v>
      </c>
      <c r="K4547" t="s">
        <v>136</v>
      </c>
      <c r="L4547">
        <v>1</v>
      </c>
      <c r="M4547">
        <v>135297</v>
      </c>
      <c r="N4547" t="s">
        <v>158</v>
      </c>
      <c r="O4547">
        <v>108237</v>
      </c>
      <c r="P4547">
        <v>108237</v>
      </c>
      <c r="Q4547">
        <v>108237</v>
      </c>
      <c r="R4547" t="s">
        <v>161</v>
      </c>
      <c r="S4547" t="s">
        <v>162</v>
      </c>
    </row>
    <row r="4548" spans="1:19" x14ac:dyDescent="0.25">
      <c r="A4548">
        <v>14547</v>
      </c>
      <c r="B4548" s="7">
        <v>45323</v>
      </c>
      <c r="C4548" t="s">
        <v>25</v>
      </c>
      <c r="D4548" t="s">
        <v>117</v>
      </c>
      <c r="E4548" t="s">
        <v>119</v>
      </c>
      <c r="F4548">
        <v>40</v>
      </c>
      <c r="G4548" t="s">
        <v>169</v>
      </c>
      <c r="H4548" t="s">
        <v>122</v>
      </c>
      <c r="I4548" t="s">
        <v>128</v>
      </c>
      <c r="J4548" t="s">
        <v>132</v>
      </c>
      <c r="K4548" t="s">
        <v>144</v>
      </c>
      <c r="L4548">
        <v>7</v>
      </c>
      <c r="M4548">
        <v>126880</v>
      </c>
      <c r="N4548" t="s">
        <v>158</v>
      </c>
      <c r="O4548">
        <v>710528</v>
      </c>
      <c r="P4548">
        <v>710528</v>
      </c>
      <c r="Q4548">
        <v>710528</v>
      </c>
      <c r="R4548" t="s">
        <v>160</v>
      </c>
      <c r="S4548" t="s">
        <v>162</v>
      </c>
    </row>
    <row r="4549" spans="1:19" x14ac:dyDescent="0.25">
      <c r="A4549">
        <v>14548</v>
      </c>
      <c r="B4549" s="7">
        <v>45406</v>
      </c>
      <c r="C4549" t="s">
        <v>112</v>
      </c>
      <c r="D4549" t="s">
        <v>116</v>
      </c>
      <c r="E4549" t="s">
        <v>119</v>
      </c>
      <c r="F4549">
        <v>26</v>
      </c>
      <c r="G4549" t="s">
        <v>168</v>
      </c>
      <c r="H4549" t="s">
        <v>123</v>
      </c>
      <c r="I4549" t="s">
        <v>127</v>
      </c>
      <c r="J4549" t="s">
        <v>132</v>
      </c>
      <c r="K4549" t="s">
        <v>145</v>
      </c>
      <c r="L4549">
        <v>10</v>
      </c>
      <c r="M4549">
        <v>170700</v>
      </c>
      <c r="N4549" t="s">
        <v>157</v>
      </c>
      <c r="O4549">
        <v>1672860</v>
      </c>
      <c r="P4549">
        <v>1672860</v>
      </c>
      <c r="Q4549">
        <v>1672860</v>
      </c>
      <c r="R4549" t="s">
        <v>161</v>
      </c>
      <c r="S4549" t="s">
        <v>162</v>
      </c>
    </row>
    <row r="4550" spans="1:19" x14ac:dyDescent="0.25">
      <c r="A4550">
        <v>14549</v>
      </c>
      <c r="B4550" s="7">
        <v>45380</v>
      </c>
      <c r="C4550" t="s">
        <v>59</v>
      </c>
      <c r="D4550" t="s">
        <v>116</v>
      </c>
      <c r="E4550" t="s">
        <v>119</v>
      </c>
      <c r="F4550">
        <v>24</v>
      </c>
      <c r="G4550" t="s">
        <v>166</v>
      </c>
      <c r="H4550" t="s">
        <v>122</v>
      </c>
      <c r="I4550" t="s">
        <v>126</v>
      </c>
      <c r="J4550" t="s">
        <v>134</v>
      </c>
      <c r="K4550" t="s">
        <v>148</v>
      </c>
      <c r="L4550">
        <v>5</v>
      </c>
      <c r="M4550">
        <v>25703</v>
      </c>
      <c r="N4550" t="s">
        <v>152</v>
      </c>
      <c r="O4550">
        <v>109237</v>
      </c>
      <c r="P4550">
        <v>109237</v>
      </c>
      <c r="Q4550">
        <v>109237</v>
      </c>
      <c r="R4550" t="s">
        <v>159</v>
      </c>
      <c r="S4550" t="s">
        <v>162</v>
      </c>
    </row>
    <row r="4551" spans="1:19" x14ac:dyDescent="0.25">
      <c r="A4551">
        <v>14550</v>
      </c>
      <c r="B4551" s="7">
        <v>45299</v>
      </c>
      <c r="C4551" t="s">
        <v>66</v>
      </c>
      <c r="D4551" t="s">
        <v>117</v>
      </c>
      <c r="E4551" t="s">
        <v>119</v>
      </c>
      <c r="F4551">
        <v>19</v>
      </c>
      <c r="G4551" t="s">
        <v>166</v>
      </c>
      <c r="H4551" t="s">
        <v>123</v>
      </c>
      <c r="I4551" t="s">
        <v>126</v>
      </c>
      <c r="J4551" t="s">
        <v>134</v>
      </c>
      <c r="K4551" t="s">
        <v>150</v>
      </c>
      <c r="L4551">
        <v>5</v>
      </c>
      <c r="M4551">
        <v>86274</v>
      </c>
      <c r="N4551" t="s">
        <v>153</v>
      </c>
      <c r="O4551">
        <v>388233</v>
      </c>
      <c r="P4551">
        <v>388233</v>
      </c>
      <c r="Q4551">
        <v>0</v>
      </c>
      <c r="R4551" t="s">
        <v>160</v>
      </c>
      <c r="S4551" t="s">
        <v>164</v>
      </c>
    </row>
    <row r="4552" spans="1:19" x14ac:dyDescent="0.25">
      <c r="A4552">
        <v>14551</v>
      </c>
      <c r="B4552" s="7">
        <v>45538</v>
      </c>
      <c r="C4552" t="s">
        <v>100</v>
      </c>
      <c r="D4552" t="s">
        <v>117</v>
      </c>
      <c r="E4552" t="s">
        <v>119</v>
      </c>
      <c r="F4552">
        <v>18</v>
      </c>
      <c r="G4552" t="s">
        <v>166</v>
      </c>
      <c r="H4552" t="s">
        <v>124</v>
      </c>
      <c r="I4552" t="s">
        <v>127</v>
      </c>
      <c r="J4552" t="s">
        <v>131</v>
      </c>
      <c r="K4552" t="s">
        <v>135</v>
      </c>
      <c r="L4552">
        <v>8</v>
      </c>
      <c r="M4552">
        <v>31814</v>
      </c>
      <c r="N4552" t="s">
        <v>151</v>
      </c>
      <c r="O4552">
        <v>241786</v>
      </c>
      <c r="P4552">
        <v>241786</v>
      </c>
      <c r="Q4552">
        <v>0</v>
      </c>
      <c r="R4552" t="s">
        <v>159</v>
      </c>
      <c r="S4552" t="s">
        <v>164</v>
      </c>
    </row>
    <row r="4553" spans="1:19" x14ac:dyDescent="0.25">
      <c r="A4553">
        <v>14552</v>
      </c>
      <c r="B4553" s="7">
        <v>45544</v>
      </c>
      <c r="C4553" t="s">
        <v>79</v>
      </c>
      <c r="D4553" t="s">
        <v>117</v>
      </c>
      <c r="E4553" t="s">
        <v>119</v>
      </c>
      <c r="F4553">
        <v>33</v>
      </c>
      <c r="G4553" t="s">
        <v>168</v>
      </c>
      <c r="H4553" t="s">
        <v>123</v>
      </c>
      <c r="I4553" t="s">
        <v>130</v>
      </c>
      <c r="J4553" t="s">
        <v>134</v>
      </c>
      <c r="K4553" t="s">
        <v>149</v>
      </c>
      <c r="L4553">
        <v>1</v>
      </c>
      <c r="M4553">
        <v>122140</v>
      </c>
      <c r="N4553" t="s">
        <v>151</v>
      </c>
      <c r="O4553">
        <v>116033</v>
      </c>
      <c r="P4553">
        <v>116033</v>
      </c>
      <c r="Q4553">
        <v>0</v>
      </c>
      <c r="R4553" t="s">
        <v>161</v>
      </c>
      <c r="S4553" t="s">
        <v>164</v>
      </c>
    </row>
    <row r="4554" spans="1:19" x14ac:dyDescent="0.25">
      <c r="A4554">
        <v>14553</v>
      </c>
      <c r="B4554" s="7">
        <v>45373</v>
      </c>
      <c r="C4554" t="s">
        <v>73</v>
      </c>
      <c r="D4554" t="s">
        <v>117</v>
      </c>
      <c r="E4554" t="s">
        <v>118</v>
      </c>
      <c r="F4554">
        <v>63</v>
      </c>
      <c r="G4554" t="s">
        <v>167</v>
      </c>
      <c r="H4554" t="s">
        <v>123</v>
      </c>
      <c r="I4554" t="s">
        <v>130</v>
      </c>
      <c r="J4554" t="s">
        <v>131</v>
      </c>
      <c r="K4554" t="s">
        <v>138</v>
      </c>
      <c r="L4554">
        <v>5</v>
      </c>
      <c r="M4554">
        <v>10374</v>
      </c>
      <c r="N4554" t="s">
        <v>157</v>
      </c>
      <c r="O4554">
        <v>50832</v>
      </c>
      <c r="P4554">
        <v>50832</v>
      </c>
      <c r="Q4554">
        <v>0</v>
      </c>
      <c r="R4554" t="s">
        <v>161</v>
      </c>
      <c r="S4554" t="s">
        <v>164</v>
      </c>
    </row>
    <row r="4555" spans="1:19" x14ac:dyDescent="0.25">
      <c r="A4555">
        <v>14554</v>
      </c>
      <c r="B4555" s="7">
        <v>45478</v>
      </c>
      <c r="C4555" t="s">
        <v>86</v>
      </c>
      <c r="D4555" t="s">
        <v>116</v>
      </c>
      <c r="E4555" t="s">
        <v>119</v>
      </c>
      <c r="F4555">
        <v>34</v>
      </c>
      <c r="G4555" t="s">
        <v>168</v>
      </c>
      <c r="H4555" t="s">
        <v>122</v>
      </c>
      <c r="I4555" t="s">
        <v>126</v>
      </c>
      <c r="J4555" t="s">
        <v>132</v>
      </c>
      <c r="K4555" t="s">
        <v>145</v>
      </c>
      <c r="L4555">
        <v>2</v>
      </c>
      <c r="M4555">
        <v>76799</v>
      </c>
      <c r="N4555" t="s">
        <v>153</v>
      </c>
      <c r="O4555">
        <v>138238</v>
      </c>
      <c r="P4555">
        <v>138238</v>
      </c>
      <c r="Q4555">
        <v>138238</v>
      </c>
      <c r="R4555" t="s">
        <v>159</v>
      </c>
      <c r="S4555" t="s">
        <v>162</v>
      </c>
    </row>
    <row r="4556" spans="1:19" x14ac:dyDescent="0.25">
      <c r="A4556">
        <v>14555</v>
      </c>
      <c r="B4556" s="7">
        <v>45468</v>
      </c>
      <c r="C4556" t="s">
        <v>21</v>
      </c>
      <c r="D4556" t="s">
        <v>117</v>
      </c>
      <c r="E4556" t="s">
        <v>119</v>
      </c>
      <c r="F4556">
        <v>42</v>
      </c>
      <c r="G4556" t="s">
        <v>169</v>
      </c>
      <c r="H4556" t="s">
        <v>122</v>
      </c>
      <c r="I4556" t="s">
        <v>130</v>
      </c>
      <c r="J4556" t="s">
        <v>133</v>
      </c>
      <c r="K4556" t="s">
        <v>140</v>
      </c>
      <c r="L4556">
        <v>7</v>
      </c>
      <c r="M4556">
        <v>124858</v>
      </c>
      <c r="N4556" t="s">
        <v>158</v>
      </c>
      <c r="O4556">
        <v>699204</v>
      </c>
      <c r="P4556">
        <v>699204</v>
      </c>
      <c r="Q4556">
        <v>699204</v>
      </c>
      <c r="R4556" t="s">
        <v>159</v>
      </c>
      <c r="S4556" t="s">
        <v>162</v>
      </c>
    </row>
    <row r="4557" spans="1:19" x14ac:dyDescent="0.25">
      <c r="A4557">
        <v>14556</v>
      </c>
      <c r="B4557" s="7">
        <v>45389</v>
      </c>
      <c r="C4557" t="s">
        <v>84</v>
      </c>
      <c r="D4557" t="s">
        <v>116</v>
      </c>
      <c r="E4557" t="s">
        <v>118</v>
      </c>
      <c r="F4557">
        <v>20</v>
      </c>
      <c r="G4557" t="s">
        <v>166</v>
      </c>
      <c r="H4557" t="s">
        <v>120</v>
      </c>
      <c r="I4557" t="s">
        <v>127</v>
      </c>
      <c r="J4557" t="s">
        <v>134</v>
      </c>
      <c r="K4557" t="s">
        <v>148</v>
      </c>
      <c r="L4557">
        <v>7</v>
      </c>
      <c r="M4557">
        <v>138013</v>
      </c>
      <c r="N4557" t="s">
        <v>153</v>
      </c>
      <c r="O4557">
        <v>869481</v>
      </c>
      <c r="P4557">
        <v>869481</v>
      </c>
      <c r="Q4557">
        <v>0</v>
      </c>
      <c r="R4557" t="s">
        <v>160</v>
      </c>
      <c r="S4557" t="s">
        <v>164</v>
      </c>
    </row>
    <row r="4558" spans="1:19" x14ac:dyDescent="0.25">
      <c r="A4558">
        <v>14557</v>
      </c>
      <c r="B4558" s="7">
        <v>45610</v>
      </c>
      <c r="C4558" t="s">
        <v>66</v>
      </c>
      <c r="D4558" t="s">
        <v>117</v>
      </c>
      <c r="E4558" t="s">
        <v>118</v>
      </c>
      <c r="F4558">
        <v>52</v>
      </c>
      <c r="G4558" t="s">
        <v>167</v>
      </c>
      <c r="H4558" t="s">
        <v>122</v>
      </c>
      <c r="I4558" t="s">
        <v>126</v>
      </c>
      <c r="J4558" t="s">
        <v>133</v>
      </c>
      <c r="K4558" t="s">
        <v>141</v>
      </c>
      <c r="L4558">
        <v>3</v>
      </c>
      <c r="M4558">
        <v>129878</v>
      </c>
      <c r="N4558" t="s">
        <v>151</v>
      </c>
      <c r="O4558">
        <v>370152</v>
      </c>
      <c r="P4558">
        <v>370152</v>
      </c>
      <c r="Q4558">
        <v>0</v>
      </c>
      <c r="R4558" t="s">
        <v>160</v>
      </c>
      <c r="S4558" t="s">
        <v>164</v>
      </c>
    </row>
    <row r="4559" spans="1:19" x14ac:dyDescent="0.25">
      <c r="A4559">
        <v>14558</v>
      </c>
      <c r="B4559" s="7">
        <v>45552</v>
      </c>
      <c r="C4559" t="s">
        <v>103</v>
      </c>
      <c r="D4559" t="s">
        <v>116</v>
      </c>
      <c r="E4559" t="s">
        <v>119</v>
      </c>
      <c r="F4559">
        <v>34</v>
      </c>
      <c r="G4559" t="s">
        <v>168</v>
      </c>
      <c r="H4559" t="s">
        <v>123</v>
      </c>
      <c r="I4559" t="s">
        <v>130</v>
      </c>
      <c r="J4559" t="s">
        <v>133</v>
      </c>
      <c r="K4559" t="s">
        <v>139</v>
      </c>
      <c r="L4559">
        <v>3</v>
      </c>
      <c r="M4559">
        <v>92516</v>
      </c>
      <c r="N4559" t="s">
        <v>154</v>
      </c>
      <c r="O4559">
        <v>277548</v>
      </c>
      <c r="P4559">
        <v>277548</v>
      </c>
      <c r="Q4559">
        <v>0</v>
      </c>
      <c r="R4559" t="s">
        <v>161</v>
      </c>
      <c r="S4559" t="s">
        <v>164</v>
      </c>
    </row>
    <row r="4560" spans="1:19" x14ac:dyDescent="0.25">
      <c r="A4560">
        <v>14559</v>
      </c>
      <c r="B4560" s="7">
        <v>45401</v>
      </c>
      <c r="C4560" t="s">
        <v>44</v>
      </c>
      <c r="D4560" t="s">
        <v>117</v>
      </c>
      <c r="E4560" t="s">
        <v>119</v>
      </c>
      <c r="F4560">
        <v>34</v>
      </c>
      <c r="G4560" t="s">
        <v>168</v>
      </c>
      <c r="H4560" t="s">
        <v>124</v>
      </c>
      <c r="I4560" t="s">
        <v>130</v>
      </c>
      <c r="J4560" t="s">
        <v>133</v>
      </c>
      <c r="K4560" t="s">
        <v>139</v>
      </c>
      <c r="L4560">
        <v>8</v>
      </c>
      <c r="M4560">
        <v>182688</v>
      </c>
      <c r="N4560" t="s">
        <v>158</v>
      </c>
      <c r="O4560">
        <v>1169203</v>
      </c>
      <c r="P4560">
        <v>1169203</v>
      </c>
      <c r="Q4560">
        <v>1169203</v>
      </c>
      <c r="R4560" t="s">
        <v>161</v>
      </c>
      <c r="S4560" t="s">
        <v>162</v>
      </c>
    </row>
    <row r="4561" spans="1:19" x14ac:dyDescent="0.25">
      <c r="A4561">
        <v>14560</v>
      </c>
      <c r="B4561" s="7">
        <v>45294</v>
      </c>
      <c r="C4561" t="s">
        <v>43</v>
      </c>
      <c r="D4561" t="s">
        <v>117</v>
      </c>
      <c r="E4561" t="s">
        <v>118</v>
      </c>
      <c r="F4561">
        <v>43</v>
      </c>
      <c r="G4561" t="s">
        <v>169</v>
      </c>
      <c r="H4561" t="s">
        <v>120</v>
      </c>
      <c r="I4561" t="s">
        <v>127</v>
      </c>
      <c r="J4561" t="s">
        <v>131</v>
      </c>
      <c r="K4561" t="s">
        <v>136</v>
      </c>
      <c r="L4561">
        <v>4</v>
      </c>
      <c r="M4561">
        <v>41238</v>
      </c>
      <c r="N4561" t="s">
        <v>155</v>
      </c>
      <c r="O4561">
        <v>153405</v>
      </c>
      <c r="P4561">
        <v>153405</v>
      </c>
      <c r="Q4561">
        <v>153405</v>
      </c>
      <c r="R4561" t="s">
        <v>160</v>
      </c>
      <c r="S4561" t="s">
        <v>162</v>
      </c>
    </row>
    <row r="4562" spans="1:19" x14ac:dyDescent="0.25">
      <c r="A4562">
        <v>14561</v>
      </c>
      <c r="B4562" s="7">
        <v>45479</v>
      </c>
      <c r="C4562" t="s">
        <v>96</v>
      </c>
      <c r="D4562" t="s">
        <v>117</v>
      </c>
      <c r="E4562" t="s">
        <v>119</v>
      </c>
      <c r="F4562">
        <v>42</v>
      </c>
      <c r="G4562" t="s">
        <v>169</v>
      </c>
      <c r="H4562" t="s">
        <v>120</v>
      </c>
      <c r="I4562" t="s">
        <v>129</v>
      </c>
      <c r="J4562" t="s">
        <v>132</v>
      </c>
      <c r="K4562" t="s">
        <v>145</v>
      </c>
      <c r="L4562">
        <v>5</v>
      </c>
      <c r="M4562">
        <v>102233</v>
      </c>
      <c r="N4562" t="s">
        <v>154</v>
      </c>
      <c r="O4562">
        <v>511165</v>
      </c>
      <c r="P4562">
        <v>511165</v>
      </c>
      <c r="Q4562">
        <v>0</v>
      </c>
      <c r="R4562" t="s">
        <v>161</v>
      </c>
      <c r="S4562" t="s">
        <v>164</v>
      </c>
    </row>
    <row r="4563" spans="1:19" x14ac:dyDescent="0.25">
      <c r="A4563">
        <v>14562</v>
      </c>
      <c r="B4563" s="7">
        <v>45371</v>
      </c>
      <c r="C4563" t="s">
        <v>65</v>
      </c>
      <c r="D4563" t="s">
        <v>116</v>
      </c>
      <c r="E4563" t="s">
        <v>119</v>
      </c>
      <c r="F4563">
        <v>38</v>
      </c>
      <c r="G4563" t="s">
        <v>169</v>
      </c>
      <c r="H4563" t="s">
        <v>121</v>
      </c>
      <c r="I4563" t="s">
        <v>130</v>
      </c>
      <c r="J4563" t="s">
        <v>131</v>
      </c>
      <c r="K4563" t="s">
        <v>136</v>
      </c>
      <c r="L4563">
        <v>5</v>
      </c>
      <c r="M4563">
        <v>63313</v>
      </c>
      <c r="N4563" t="s">
        <v>157</v>
      </c>
      <c r="O4563">
        <v>310233</v>
      </c>
      <c r="P4563">
        <v>310233</v>
      </c>
      <c r="Q4563">
        <v>0</v>
      </c>
      <c r="R4563" t="s">
        <v>159</v>
      </c>
      <c r="S4563" t="s">
        <v>164</v>
      </c>
    </row>
    <row r="4564" spans="1:19" x14ac:dyDescent="0.25">
      <c r="A4564">
        <v>14563</v>
      </c>
      <c r="B4564" s="7">
        <v>45445</v>
      </c>
      <c r="C4564" t="s">
        <v>68</v>
      </c>
      <c r="D4564" t="s">
        <v>117</v>
      </c>
      <c r="E4564" t="s">
        <v>119</v>
      </c>
      <c r="F4564">
        <v>35</v>
      </c>
      <c r="G4564" t="s">
        <v>168</v>
      </c>
      <c r="H4564" t="s">
        <v>120</v>
      </c>
      <c r="I4564" t="s">
        <v>127</v>
      </c>
      <c r="J4564" t="s">
        <v>133</v>
      </c>
      <c r="K4564" t="s">
        <v>139</v>
      </c>
      <c r="L4564">
        <v>8</v>
      </c>
      <c r="M4564">
        <v>119249</v>
      </c>
      <c r="N4564" t="s">
        <v>154</v>
      </c>
      <c r="O4564">
        <v>953992</v>
      </c>
      <c r="P4564">
        <v>953992</v>
      </c>
      <c r="Q4564">
        <v>0</v>
      </c>
      <c r="R4564" t="s">
        <v>159</v>
      </c>
      <c r="S4564" t="s">
        <v>164</v>
      </c>
    </row>
    <row r="4565" spans="1:19" x14ac:dyDescent="0.25">
      <c r="A4565">
        <v>14564</v>
      </c>
      <c r="B4565" s="7">
        <v>45328</v>
      </c>
      <c r="C4565" t="s">
        <v>30</v>
      </c>
      <c r="D4565" t="s">
        <v>117</v>
      </c>
      <c r="E4565" t="s">
        <v>118</v>
      </c>
      <c r="F4565">
        <v>37</v>
      </c>
      <c r="G4565" t="s">
        <v>169</v>
      </c>
      <c r="H4565" t="s">
        <v>122</v>
      </c>
      <c r="I4565" t="s">
        <v>126</v>
      </c>
      <c r="J4565" t="s">
        <v>133</v>
      </c>
      <c r="K4565" t="s">
        <v>139</v>
      </c>
      <c r="L4565">
        <v>7</v>
      </c>
      <c r="M4565">
        <v>45625</v>
      </c>
      <c r="N4565" t="s">
        <v>152</v>
      </c>
      <c r="O4565">
        <v>271468</v>
      </c>
      <c r="P4565">
        <v>271468</v>
      </c>
      <c r="Q4565">
        <v>271468</v>
      </c>
      <c r="R4565" t="s">
        <v>161</v>
      </c>
      <c r="S4565" t="s">
        <v>162</v>
      </c>
    </row>
    <row r="4566" spans="1:19" x14ac:dyDescent="0.25">
      <c r="A4566">
        <v>14565</v>
      </c>
      <c r="B4566" s="7">
        <v>45490</v>
      </c>
      <c r="C4566" t="s">
        <v>88</v>
      </c>
      <c r="D4566" t="s">
        <v>116</v>
      </c>
      <c r="E4566" t="s">
        <v>119</v>
      </c>
      <c r="F4566">
        <v>31</v>
      </c>
      <c r="G4566" t="s">
        <v>168</v>
      </c>
      <c r="H4566" t="s">
        <v>124</v>
      </c>
      <c r="I4566" t="s">
        <v>129</v>
      </c>
      <c r="J4566" t="s">
        <v>133</v>
      </c>
      <c r="K4566" t="s">
        <v>143</v>
      </c>
      <c r="L4566">
        <v>5</v>
      </c>
      <c r="M4566">
        <v>126382</v>
      </c>
      <c r="N4566" t="s">
        <v>152</v>
      </c>
      <c r="O4566">
        <v>537123</v>
      </c>
      <c r="P4566">
        <v>537123</v>
      </c>
      <c r="Q4566">
        <v>537123</v>
      </c>
      <c r="R4566" t="s">
        <v>161</v>
      </c>
      <c r="S4566" t="s">
        <v>162</v>
      </c>
    </row>
    <row r="4567" spans="1:19" x14ac:dyDescent="0.25">
      <c r="A4567">
        <v>14566</v>
      </c>
      <c r="B4567" s="7">
        <v>45600</v>
      </c>
      <c r="C4567" t="s">
        <v>53</v>
      </c>
      <c r="D4567" t="s">
        <v>117</v>
      </c>
      <c r="E4567" t="s">
        <v>118</v>
      </c>
      <c r="F4567">
        <v>29</v>
      </c>
      <c r="G4567" t="s">
        <v>168</v>
      </c>
      <c r="H4567" t="s">
        <v>125</v>
      </c>
      <c r="I4567" t="s">
        <v>130</v>
      </c>
      <c r="J4567" t="s">
        <v>133</v>
      </c>
      <c r="K4567" t="s">
        <v>139</v>
      </c>
      <c r="L4567">
        <v>8</v>
      </c>
      <c r="M4567">
        <v>103630</v>
      </c>
      <c r="N4567" t="s">
        <v>152</v>
      </c>
      <c r="O4567">
        <v>704684</v>
      </c>
      <c r="P4567">
        <v>704684</v>
      </c>
      <c r="Q4567">
        <v>0</v>
      </c>
      <c r="R4567" t="s">
        <v>160</v>
      </c>
      <c r="S4567" t="s">
        <v>164</v>
      </c>
    </row>
    <row r="4568" spans="1:19" x14ac:dyDescent="0.25">
      <c r="A4568">
        <v>14567</v>
      </c>
      <c r="B4568" s="7">
        <v>45619</v>
      </c>
      <c r="C4568" t="s">
        <v>43</v>
      </c>
      <c r="D4568" t="s">
        <v>116</v>
      </c>
      <c r="E4568" t="s">
        <v>119</v>
      </c>
      <c r="F4568">
        <v>45</v>
      </c>
      <c r="G4568" t="s">
        <v>169</v>
      </c>
      <c r="H4568" t="s">
        <v>120</v>
      </c>
      <c r="I4568" t="s">
        <v>130</v>
      </c>
      <c r="J4568" t="s">
        <v>133</v>
      </c>
      <c r="K4568" t="s">
        <v>139</v>
      </c>
      <c r="L4568">
        <v>2</v>
      </c>
      <c r="M4568">
        <v>51180</v>
      </c>
      <c r="N4568" t="s">
        <v>158</v>
      </c>
      <c r="O4568">
        <v>81888</v>
      </c>
      <c r="P4568">
        <v>81888</v>
      </c>
      <c r="Q4568">
        <v>81888</v>
      </c>
      <c r="R4568" t="s">
        <v>160</v>
      </c>
      <c r="S4568" t="s">
        <v>162</v>
      </c>
    </row>
    <row r="4569" spans="1:19" x14ac:dyDescent="0.25">
      <c r="A4569">
        <v>14568</v>
      </c>
      <c r="B4569" s="7">
        <v>45629</v>
      </c>
      <c r="C4569" t="s">
        <v>114</v>
      </c>
      <c r="D4569" t="s">
        <v>117</v>
      </c>
      <c r="E4569" t="s">
        <v>119</v>
      </c>
      <c r="F4569">
        <v>44</v>
      </c>
      <c r="G4569" t="s">
        <v>169</v>
      </c>
      <c r="H4569" t="s">
        <v>123</v>
      </c>
      <c r="I4569" t="s">
        <v>128</v>
      </c>
      <c r="J4569" t="s">
        <v>133</v>
      </c>
      <c r="K4569" t="s">
        <v>140</v>
      </c>
      <c r="L4569">
        <v>10</v>
      </c>
      <c r="M4569">
        <v>153698</v>
      </c>
      <c r="N4569" t="s">
        <v>155</v>
      </c>
      <c r="O4569">
        <v>1429391</v>
      </c>
      <c r="P4569">
        <v>1429391</v>
      </c>
      <c r="Q4569">
        <v>0</v>
      </c>
      <c r="R4569" t="s">
        <v>159</v>
      </c>
      <c r="S4569" t="s">
        <v>164</v>
      </c>
    </row>
    <row r="4570" spans="1:19" x14ac:dyDescent="0.25">
      <c r="A4570">
        <v>14569</v>
      </c>
      <c r="B4570" s="7">
        <v>45442</v>
      </c>
      <c r="C4570" t="s">
        <v>60</v>
      </c>
      <c r="D4570" t="s">
        <v>117</v>
      </c>
      <c r="E4570" t="s">
        <v>118</v>
      </c>
      <c r="F4570">
        <v>30</v>
      </c>
      <c r="G4570" t="s">
        <v>168</v>
      </c>
      <c r="H4570" t="s">
        <v>122</v>
      </c>
      <c r="I4570" t="s">
        <v>127</v>
      </c>
      <c r="J4570" t="s">
        <v>133</v>
      </c>
      <c r="K4570" t="s">
        <v>139</v>
      </c>
      <c r="L4570">
        <v>7</v>
      </c>
      <c r="M4570">
        <v>28660</v>
      </c>
      <c r="N4570" t="s">
        <v>154</v>
      </c>
      <c r="O4570">
        <v>200620</v>
      </c>
      <c r="P4570">
        <v>200620</v>
      </c>
      <c r="Q4570">
        <v>200620</v>
      </c>
      <c r="R4570" t="s">
        <v>161</v>
      </c>
      <c r="S4570" t="s">
        <v>162</v>
      </c>
    </row>
    <row r="4571" spans="1:19" x14ac:dyDescent="0.25">
      <c r="A4571">
        <v>14570</v>
      </c>
      <c r="B4571" s="7">
        <v>45433</v>
      </c>
      <c r="C4571" t="s">
        <v>26</v>
      </c>
      <c r="D4571" t="s">
        <v>117</v>
      </c>
      <c r="E4571" t="s">
        <v>118</v>
      </c>
      <c r="F4571">
        <v>43</v>
      </c>
      <c r="G4571" t="s">
        <v>169</v>
      </c>
      <c r="H4571" t="s">
        <v>124</v>
      </c>
      <c r="I4571" t="s">
        <v>130</v>
      </c>
      <c r="J4571" t="s">
        <v>134</v>
      </c>
      <c r="K4571" t="s">
        <v>148</v>
      </c>
      <c r="L4571">
        <v>1</v>
      </c>
      <c r="M4571">
        <v>104202</v>
      </c>
      <c r="N4571" t="s">
        <v>156</v>
      </c>
      <c r="O4571">
        <v>101075</v>
      </c>
      <c r="P4571">
        <v>101075</v>
      </c>
      <c r="Q4571">
        <v>101075</v>
      </c>
      <c r="R4571" t="s">
        <v>161</v>
      </c>
      <c r="S4571" t="s">
        <v>162</v>
      </c>
    </row>
    <row r="4572" spans="1:19" x14ac:dyDescent="0.25">
      <c r="A4572">
        <v>14571</v>
      </c>
      <c r="B4572" s="7">
        <v>45464</v>
      </c>
      <c r="C4572" t="s">
        <v>20</v>
      </c>
      <c r="D4572" t="s">
        <v>117</v>
      </c>
      <c r="E4572" t="s">
        <v>119</v>
      </c>
      <c r="F4572">
        <v>50</v>
      </c>
      <c r="G4572" t="s">
        <v>167</v>
      </c>
      <c r="H4572" t="s">
        <v>120</v>
      </c>
      <c r="I4572" t="s">
        <v>129</v>
      </c>
      <c r="J4572" t="s">
        <v>133</v>
      </c>
      <c r="K4572" t="s">
        <v>139</v>
      </c>
      <c r="L4572">
        <v>2</v>
      </c>
      <c r="M4572">
        <v>52804</v>
      </c>
      <c r="N4572" t="s">
        <v>154</v>
      </c>
      <c r="O4572">
        <v>105608</v>
      </c>
      <c r="P4572">
        <v>105608</v>
      </c>
      <c r="Q4572">
        <v>105608</v>
      </c>
      <c r="R4572" t="s">
        <v>161</v>
      </c>
      <c r="S4572" t="s">
        <v>162</v>
      </c>
    </row>
    <row r="4573" spans="1:19" x14ac:dyDescent="0.25">
      <c r="A4573">
        <v>14572</v>
      </c>
      <c r="B4573" s="7">
        <v>45507</v>
      </c>
      <c r="C4573" t="s">
        <v>54</v>
      </c>
      <c r="D4573" t="s">
        <v>116</v>
      </c>
      <c r="E4573" t="s">
        <v>119</v>
      </c>
      <c r="F4573">
        <v>65</v>
      </c>
      <c r="G4573" t="s">
        <v>167</v>
      </c>
      <c r="H4573" t="s">
        <v>122</v>
      </c>
      <c r="I4573" t="s">
        <v>130</v>
      </c>
      <c r="J4573" t="s">
        <v>134</v>
      </c>
      <c r="K4573" t="s">
        <v>149</v>
      </c>
      <c r="L4573">
        <v>8</v>
      </c>
      <c r="M4573">
        <v>7032</v>
      </c>
      <c r="N4573" t="s">
        <v>157</v>
      </c>
      <c r="O4573">
        <v>55130</v>
      </c>
      <c r="P4573">
        <v>55130</v>
      </c>
      <c r="Q4573">
        <v>0</v>
      </c>
      <c r="R4573" t="s">
        <v>159</v>
      </c>
      <c r="S4573" t="s">
        <v>164</v>
      </c>
    </row>
    <row r="4574" spans="1:19" x14ac:dyDescent="0.25">
      <c r="A4574">
        <v>14573</v>
      </c>
      <c r="B4574" s="7">
        <v>45416</v>
      </c>
      <c r="C4574" t="s">
        <v>114</v>
      </c>
      <c r="D4574" t="s">
        <v>116</v>
      </c>
      <c r="E4574" t="s">
        <v>118</v>
      </c>
      <c r="F4574">
        <v>52</v>
      </c>
      <c r="G4574" t="s">
        <v>167</v>
      </c>
      <c r="H4574" t="s">
        <v>124</v>
      </c>
      <c r="I4574" t="s">
        <v>127</v>
      </c>
      <c r="J4574" t="s">
        <v>132</v>
      </c>
      <c r="K4574" t="s">
        <v>145</v>
      </c>
      <c r="L4574">
        <v>1</v>
      </c>
      <c r="M4574">
        <v>109864</v>
      </c>
      <c r="N4574" t="s">
        <v>153</v>
      </c>
      <c r="O4574">
        <v>98877</v>
      </c>
      <c r="P4574">
        <v>98877</v>
      </c>
      <c r="Q4574">
        <v>0</v>
      </c>
      <c r="R4574" t="s">
        <v>160</v>
      </c>
      <c r="S4574" t="s">
        <v>164</v>
      </c>
    </row>
    <row r="4575" spans="1:19" x14ac:dyDescent="0.25">
      <c r="A4575">
        <v>14574</v>
      </c>
      <c r="B4575" s="7">
        <v>45479</v>
      </c>
      <c r="C4575" t="s">
        <v>82</v>
      </c>
      <c r="D4575" t="s">
        <v>116</v>
      </c>
      <c r="E4575" t="s">
        <v>118</v>
      </c>
      <c r="F4575">
        <v>41</v>
      </c>
      <c r="G4575" t="s">
        <v>169</v>
      </c>
      <c r="H4575" t="s">
        <v>124</v>
      </c>
      <c r="I4575" t="s">
        <v>128</v>
      </c>
      <c r="J4575" t="s">
        <v>132</v>
      </c>
      <c r="K4575" t="s">
        <v>144</v>
      </c>
      <c r="L4575">
        <v>6</v>
      </c>
      <c r="M4575">
        <v>82233</v>
      </c>
      <c r="N4575" t="s">
        <v>151</v>
      </c>
      <c r="O4575">
        <v>468728</v>
      </c>
      <c r="P4575">
        <v>468728</v>
      </c>
      <c r="Q4575">
        <v>468728</v>
      </c>
      <c r="R4575" t="s">
        <v>160</v>
      </c>
      <c r="S4575" t="s">
        <v>162</v>
      </c>
    </row>
    <row r="4576" spans="1:19" x14ac:dyDescent="0.25">
      <c r="A4576">
        <v>14575</v>
      </c>
      <c r="B4576" s="7">
        <v>45465</v>
      </c>
      <c r="C4576" t="s">
        <v>89</v>
      </c>
      <c r="D4576" t="s">
        <v>117</v>
      </c>
      <c r="E4576" t="s">
        <v>118</v>
      </c>
      <c r="F4576">
        <v>23</v>
      </c>
      <c r="G4576" t="s">
        <v>166</v>
      </c>
      <c r="H4576" t="s">
        <v>123</v>
      </c>
      <c r="I4576" t="s">
        <v>126</v>
      </c>
      <c r="J4576" t="s">
        <v>134</v>
      </c>
      <c r="K4576" t="s">
        <v>150</v>
      </c>
      <c r="L4576">
        <v>3</v>
      </c>
      <c r="M4576">
        <v>81053</v>
      </c>
      <c r="N4576" t="s">
        <v>154</v>
      </c>
      <c r="O4576">
        <v>243159</v>
      </c>
      <c r="P4576">
        <v>243159</v>
      </c>
      <c r="Q4576">
        <v>0</v>
      </c>
      <c r="R4576" t="s">
        <v>161</v>
      </c>
      <c r="S4576" t="s">
        <v>164</v>
      </c>
    </row>
    <row r="4577" spans="1:19" x14ac:dyDescent="0.25">
      <c r="A4577">
        <v>14576</v>
      </c>
      <c r="B4577" s="7">
        <v>45588</v>
      </c>
      <c r="C4577" t="s">
        <v>91</v>
      </c>
      <c r="D4577" t="s">
        <v>116</v>
      </c>
      <c r="E4577" t="s">
        <v>118</v>
      </c>
      <c r="F4577">
        <v>31</v>
      </c>
      <c r="G4577" t="s">
        <v>168</v>
      </c>
      <c r="H4577" t="s">
        <v>124</v>
      </c>
      <c r="I4577" t="s">
        <v>128</v>
      </c>
      <c r="J4577" t="s">
        <v>133</v>
      </c>
      <c r="K4577" t="s">
        <v>140</v>
      </c>
      <c r="L4577">
        <v>1</v>
      </c>
      <c r="M4577">
        <v>102884</v>
      </c>
      <c r="N4577" t="s">
        <v>154</v>
      </c>
      <c r="O4577">
        <v>102884</v>
      </c>
      <c r="P4577">
        <v>102884</v>
      </c>
      <c r="Q4577">
        <v>0</v>
      </c>
      <c r="R4577" t="s">
        <v>159</v>
      </c>
      <c r="S4577" t="s">
        <v>164</v>
      </c>
    </row>
    <row r="4578" spans="1:19" x14ac:dyDescent="0.25">
      <c r="A4578">
        <v>14577</v>
      </c>
      <c r="B4578" s="7">
        <v>45320</v>
      </c>
      <c r="C4578" t="s">
        <v>111</v>
      </c>
      <c r="D4578" t="s">
        <v>116</v>
      </c>
      <c r="E4578" t="s">
        <v>118</v>
      </c>
      <c r="F4578">
        <v>52</v>
      </c>
      <c r="G4578" t="s">
        <v>167</v>
      </c>
      <c r="H4578" t="s">
        <v>123</v>
      </c>
      <c r="I4578" t="s">
        <v>129</v>
      </c>
      <c r="J4578" t="s">
        <v>132</v>
      </c>
      <c r="K4578" t="s">
        <v>144</v>
      </c>
      <c r="L4578">
        <v>3</v>
      </c>
      <c r="M4578">
        <v>103213</v>
      </c>
      <c r="N4578" t="s">
        <v>158</v>
      </c>
      <c r="O4578">
        <v>247711</v>
      </c>
      <c r="P4578">
        <v>247711</v>
      </c>
      <c r="Q4578">
        <v>247711</v>
      </c>
      <c r="R4578" t="s">
        <v>160</v>
      </c>
      <c r="S4578" t="s">
        <v>162</v>
      </c>
    </row>
    <row r="4579" spans="1:19" x14ac:dyDescent="0.25">
      <c r="A4579">
        <v>14578</v>
      </c>
      <c r="B4579" s="7">
        <v>45560</v>
      </c>
      <c r="C4579" t="s">
        <v>76</v>
      </c>
      <c r="D4579" t="s">
        <v>117</v>
      </c>
      <c r="E4579" t="s">
        <v>118</v>
      </c>
      <c r="F4579">
        <v>45</v>
      </c>
      <c r="G4579" t="s">
        <v>169</v>
      </c>
      <c r="H4579" t="s">
        <v>123</v>
      </c>
      <c r="I4579" t="s">
        <v>128</v>
      </c>
      <c r="J4579" t="s">
        <v>131</v>
      </c>
      <c r="K4579" t="s">
        <v>136</v>
      </c>
      <c r="L4579">
        <v>9</v>
      </c>
      <c r="M4579">
        <v>164713</v>
      </c>
      <c r="N4579" t="s">
        <v>156</v>
      </c>
      <c r="O4579">
        <v>1437944</v>
      </c>
      <c r="P4579">
        <v>1437944</v>
      </c>
      <c r="Q4579">
        <v>0</v>
      </c>
      <c r="R4579" t="s">
        <v>161</v>
      </c>
      <c r="S4579" t="s">
        <v>164</v>
      </c>
    </row>
    <row r="4580" spans="1:19" x14ac:dyDescent="0.25">
      <c r="A4580">
        <v>14579</v>
      </c>
      <c r="B4580" s="7">
        <v>45488</v>
      </c>
      <c r="C4580" t="s">
        <v>75</v>
      </c>
      <c r="D4580" t="s">
        <v>117</v>
      </c>
      <c r="E4580" t="s">
        <v>119</v>
      </c>
      <c r="F4580">
        <v>53</v>
      </c>
      <c r="G4580" t="s">
        <v>167</v>
      </c>
      <c r="H4580" t="s">
        <v>122</v>
      </c>
      <c r="I4580" t="s">
        <v>130</v>
      </c>
      <c r="J4580" t="s">
        <v>133</v>
      </c>
      <c r="K4580" t="s">
        <v>141</v>
      </c>
      <c r="L4580">
        <v>6</v>
      </c>
      <c r="M4580">
        <v>72674</v>
      </c>
      <c r="N4580" t="s">
        <v>151</v>
      </c>
      <c r="O4580">
        <v>414241</v>
      </c>
      <c r="P4580">
        <v>414241</v>
      </c>
      <c r="Q4580">
        <v>0</v>
      </c>
      <c r="R4580" t="s">
        <v>160</v>
      </c>
      <c r="S4580" t="s">
        <v>164</v>
      </c>
    </row>
    <row r="4581" spans="1:19" x14ac:dyDescent="0.25">
      <c r="A4581">
        <v>14580</v>
      </c>
      <c r="B4581" s="7">
        <v>45530</v>
      </c>
      <c r="C4581" t="s">
        <v>58</v>
      </c>
      <c r="D4581" t="s">
        <v>116</v>
      </c>
      <c r="E4581" t="s">
        <v>119</v>
      </c>
      <c r="F4581">
        <v>36</v>
      </c>
      <c r="G4581" t="s">
        <v>169</v>
      </c>
      <c r="H4581" t="s">
        <v>123</v>
      </c>
      <c r="I4581" t="s">
        <v>130</v>
      </c>
      <c r="J4581" t="s">
        <v>134</v>
      </c>
      <c r="K4581" t="s">
        <v>150</v>
      </c>
      <c r="L4581">
        <v>10</v>
      </c>
      <c r="M4581">
        <v>56569</v>
      </c>
      <c r="N4581" t="s">
        <v>155</v>
      </c>
      <c r="O4581">
        <v>526091</v>
      </c>
      <c r="P4581">
        <v>0</v>
      </c>
      <c r="Q4581">
        <v>0</v>
      </c>
      <c r="R4581" t="s">
        <v>160</v>
      </c>
      <c r="S4581" t="s">
        <v>163</v>
      </c>
    </row>
    <row r="4582" spans="1:19" x14ac:dyDescent="0.25">
      <c r="A4582">
        <v>14581</v>
      </c>
      <c r="B4582" s="7">
        <v>45347</v>
      </c>
      <c r="C4582" t="s">
        <v>18</v>
      </c>
      <c r="D4582" t="s">
        <v>117</v>
      </c>
      <c r="E4582" t="s">
        <v>119</v>
      </c>
      <c r="F4582">
        <v>44</v>
      </c>
      <c r="G4582" t="s">
        <v>169</v>
      </c>
      <c r="H4582" t="s">
        <v>120</v>
      </c>
      <c r="I4582" t="s">
        <v>128</v>
      </c>
      <c r="J4582" t="s">
        <v>134</v>
      </c>
      <c r="K4582" t="s">
        <v>150</v>
      </c>
      <c r="L4582">
        <v>7</v>
      </c>
      <c r="M4582">
        <v>118834</v>
      </c>
      <c r="N4582" t="s">
        <v>157</v>
      </c>
      <c r="O4582">
        <v>815201</v>
      </c>
      <c r="P4582">
        <v>815201</v>
      </c>
      <c r="Q4582">
        <v>815201</v>
      </c>
      <c r="R4582" t="s">
        <v>160</v>
      </c>
      <c r="S4582" t="s">
        <v>162</v>
      </c>
    </row>
    <row r="4583" spans="1:19" x14ac:dyDescent="0.25">
      <c r="A4583">
        <v>14582</v>
      </c>
      <c r="B4583" s="7">
        <v>45511</v>
      </c>
      <c r="C4583" t="s">
        <v>30</v>
      </c>
      <c r="D4583" t="s">
        <v>116</v>
      </c>
      <c r="E4583" t="s">
        <v>118</v>
      </c>
      <c r="F4583">
        <v>52</v>
      </c>
      <c r="G4583" t="s">
        <v>167</v>
      </c>
      <c r="H4583" t="s">
        <v>122</v>
      </c>
      <c r="I4583" t="s">
        <v>128</v>
      </c>
      <c r="J4583" t="s">
        <v>131</v>
      </c>
      <c r="K4583" t="s">
        <v>138</v>
      </c>
      <c r="L4583">
        <v>8</v>
      </c>
      <c r="M4583">
        <v>139058</v>
      </c>
      <c r="N4583" t="s">
        <v>158</v>
      </c>
      <c r="O4583">
        <v>889971</v>
      </c>
      <c r="P4583">
        <v>889971</v>
      </c>
      <c r="Q4583">
        <v>889971</v>
      </c>
      <c r="R4583" t="s">
        <v>160</v>
      </c>
      <c r="S4583" t="s">
        <v>162</v>
      </c>
    </row>
    <row r="4584" spans="1:19" x14ac:dyDescent="0.25">
      <c r="A4584">
        <v>14583</v>
      </c>
      <c r="B4584" s="7">
        <v>45441</v>
      </c>
      <c r="C4584" t="s">
        <v>35</v>
      </c>
      <c r="D4584" t="s">
        <v>116</v>
      </c>
      <c r="E4584" t="s">
        <v>118</v>
      </c>
      <c r="F4584">
        <v>56</v>
      </c>
      <c r="G4584" t="s">
        <v>167</v>
      </c>
      <c r="H4584" t="s">
        <v>121</v>
      </c>
      <c r="I4584" t="s">
        <v>130</v>
      </c>
      <c r="J4584" t="s">
        <v>134</v>
      </c>
      <c r="K4584" t="s">
        <v>149</v>
      </c>
      <c r="L4584">
        <v>4</v>
      </c>
      <c r="M4584">
        <v>9469</v>
      </c>
      <c r="N4584" t="s">
        <v>158</v>
      </c>
      <c r="O4584">
        <v>30300</v>
      </c>
      <c r="P4584">
        <v>30300</v>
      </c>
      <c r="Q4584">
        <v>30300</v>
      </c>
      <c r="R4584" t="s">
        <v>160</v>
      </c>
      <c r="S4584" t="s">
        <v>162</v>
      </c>
    </row>
    <row r="4585" spans="1:19" x14ac:dyDescent="0.25">
      <c r="A4585">
        <v>14584</v>
      </c>
      <c r="B4585" s="7">
        <v>45611</v>
      </c>
      <c r="C4585" t="s">
        <v>17</v>
      </c>
      <c r="D4585" t="s">
        <v>117</v>
      </c>
      <c r="E4585" t="s">
        <v>118</v>
      </c>
      <c r="F4585">
        <v>27</v>
      </c>
      <c r="G4585" t="s">
        <v>168</v>
      </c>
      <c r="H4585" t="s">
        <v>120</v>
      </c>
      <c r="I4585" t="s">
        <v>129</v>
      </c>
      <c r="J4585" t="s">
        <v>131</v>
      </c>
      <c r="K4585" t="s">
        <v>135</v>
      </c>
      <c r="L4585">
        <v>10</v>
      </c>
      <c r="M4585">
        <v>166011</v>
      </c>
      <c r="N4585" t="s">
        <v>152</v>
      </c>
      <c r="O4585">
        <v>1411093</v>
      </c>
      <c r="P4585">
        <v>1411093</v>
      </c>
      <c r="Q4585">
        <v>0</v>
      </c>
      <c r="R4585" t="s">
        <v>160</v>
      </c>
      <c r="S4585" t="s">
        <v>164</v>
      </c>
    </row>
    <row r="4586" spans="1:19" x14ac:dyDescent="0.25">
      <c r="A4586">
        <v>14585</v>
      </c>
      <c r="B4586" s="7">
        <v>45392</v>
      </c>
      <c r="C4586" t="s">
        <v>70</v>
      </c>
      <c r="D4586" t="s">
        <v>117</v>
      </c>
      <c r="E4586" t="s">
        <v>118</v>
      </c>
      <c r="F4586">
        <v>32</v>
      </c>
      <c r="G4586" t="s">
        <v>168</v>
      </c>
      <c r="H4586" t="s">
        <v>123</v>
      </c>
      <c r="I4586" t="s">
        <v>128</v>
      </c>
      <c r="J4586" t="s">
        <v>133</v>
      </c>
      <c r="K4586" t="s">
        <v>139</v>
      </c>
      <c r="L4586">
        <v>9</v>
      </c>
      <c r="M4586">
        <v>157575</v>
      </c>
      <c r="N4586" t="s">
        <v>155</v>
      </c>
      <c r="O4586">
        <v>1318902</v>
      </c>
      <c r="P4586">
        <v>1318902</v>
      </c>
      <c r="Q4586">
        <v>1318902</v>
      </c>
      <c r="R4586" t="s">
        <v>159</v>
      </c>
      <c r="S4586" t="s">
        <v>162</v>
      </c>
    </row>
    <row r="4587" spans="1:19" x14ac:dyDescent="0.25">
      <c r="A4587">
        <v>14586</v>
      </c>
      <c r="B4587" s="7">
        <v>45530</v>
      </c>
      <c r="C4587" t="s">
        <v>72</v>
      </c>
      <c r="D4587" t="s">
        <v>117</v>
      </c>
      <c r="E4587" t="s">
        <v>118</v>
      </c>
      <c r="F4587">
        <v>30</v>
      </c>
      <c r="G4587" t="s">
        <v>168</v>
      </c>
      <c r="H4587" t="s">
        <v>124</v>
      </c>
      <c r="I4587" t="s">
        <v>126</v>
      </c>
      <c r="J4587" t="s">
        <v>133</v>
      </c>
      <c r="K4587" t="s">
        <v>139</v>
      </c>
      <c r="L4587">
        <v>2</v>
      </c>
      <c r="M4587">
        <v>84602</v>
      </c>
      <c r="N4587" t="s">
        <v>153</v>
      </c>
      <c r="O4587">
        <v>152283</v>
      </c>
      <c r="P4587">
        <v>152283</v>
      </c>
      <c r="Q4587">
        <v>0</v>
      </c>
      <c r="R4587" t="s">
        <v>160</v>
      </c>
      <c r="S4587" t="s">
        <v>164</v>
      </c>
    </row>
    <row r="4588" spans="1:19" x14ac:dyDescent="0.25">
      <c r="A4588">
        <v>14587</v>
      </c>
      <c r="B4588" s="7">
        <v>45621</v>
      </c>
      <c r="C4588" t="s">
        <v>97</v>
      </c>
      <c r="D4588" t="s">
        <v>116</v>
      </c>
      <c r="E4588" t="s">
        <v>118</v>
      </c>
      <c r="F4588">
        <v>45</v>
      </c>
      <c r="G4588" t="s">
        <v>169</v>
      </c>
      <c r="H4588" t="s">
        <v>120</v>
      </c>
      <c r="I4588" t="s">
        <v>130</v>
      </c>
      <c r="J4588" t="s">
        <v>133</v>
      </c>
      <c r="K4588" t="s">
        <v>140</v>
      </c>
      <c r="L4588">
        <v>10</v>
      </c>
      <c r="M4588">
        <v>161139</v>
      </c>
      <c r="N4588" t="s">
        <v>158</v>
      </c>
      <c r="O4588">
        <v>1289112</v>
      </c>
      <c r="P4588">
        <v>0</v>
      </c>
      <c r="Q4588">
        <v>0</v>
      </c>
      <c r="R4588" t="s">
        <v>161</v>
      </c>
      <c r="S4588" t="s">
        <v>163</v>
      </c>
    </row>
    <row r="4589" spans="1:19" x14ac:dyDescent="0.25">
      <c r="A4589">
        <v>14588</v>
      </c>
      <c r="B4589" s="7">
        <v>45402</v>
      </c>
      <c r="C4589" t="s">
        <v>32</v>
      </c>
      <c r="D4589" t="s">
        <v>117</v>
      </c>
      <c r="E4589" t="s">
        <v>118</v>
      </c>
      <c r="F4589">
        <v>56</v>
      </c>
      <c r="G4589" t="s">
        <v>167</v>
      </c>
      <c r="H4589" t="s">
        <v>121</v>
      </c>
      <c r="I4589" t="s">
        <v>130</v>
      </c>
      <c r="J4589" t="s">
        <v>132</v>
      </c>
      <c r="K4589" t="s">
        <v>144</v>
      </c>
      <c r="L4589">
        <v>3</v>
      </c>
      <c r="M4589">
        <v>131106</v>
      </c>
      <c r="N4589" t="s">
        <v>152</v>
      </c>
      <c r="O4589">
        <v>334320</v>
      </c>
      <c r="P4589">
        <v>334320</v>
      </c>
      <c r="Q4589">
        <v>0</v>
      </c>
      <c r="R4589" t="s">
        <v>161</v>
      </c>
      <c r="S4589" t="s">
        <v>164</v>
      </c>
    </row>
    <row r="4590" spans="1:19" x14ac:dyDescent="0.25">
      <c r="A4590">
        <v>14589</v>
      </c>
      <c r="B4590" s="7">
        <v>45443</v>
      </c>
      <c r="C4590" t="s">
        <v>26</v>
      </c>
      <c r="D4590" t="s">
        <v>116</v>
      </c>
      <c r="E4590" t="s">
        <v>118</v>
      </c>
      <c r="F4590">
        <v>40</v>
      </c>
      <c r="G4590" t="s">
        <v>169</v>
      </c>
      <c r="H4590" t="s">
        <v>122</v>
      </c>
      <c r="I4590" t="s">
        <v>127</v>
      </c>
      <c r="J4590" t="s">
        <v>133</v>
      </c>
      <c r="K4590" t="s">
        <v>140</v>
      </c>
      <c r="L4590">
        <v>7</v>
      </c>
      <c r="M4590">
        <v>101070</v>
      </c>
      <c r="N4590" t="s">
        <v>152</v>
      </c>
      <c r="O4590">
        <v>601366</v>
      </c>
      <c r="P4590">
        <v>601366</v>
      </c>
      <c r="Q4590">
        <v>0</v>
      </c>
      <c r="R4590" t="s">
        <v>159</v>
      </c>
      <c r="S4590" t="s">
        <v>164</v>
      </c>
    </row>
    <row r="4591" spans="1:19" x14ac:dyDescent="0.25">
      <c r="A4591">
        <v>14590</v>
      </c>
      <c r="B4591" s="7">
        <v>45614</v>
      </c>
      <c r="C4591" t="s">
        <v>69</v>
      </c>
      <c r="D4591" t="s">
        <v>116</v>
      </c>
      <c r="E4591" t="s">
        <v>118</v>
      </c>
      <c r="F4591">
        <v>38</v>
      </c>
      <c r="G4591" t="s">
        <v>169</v>
      </c>
      <c r="H4591" t="s">
        <v>121</v>
      </c>
      <c r="I4591" t="s">
        <v>130</v>
      </c>
      <c r="J4591" t="s">
        <v>133</v>
      </c>
      <c r="K4591" t="s">
        <v>141</v>
      </c>
      <c r="L4591">
        <v>10</v>
      </c>
      <c r="M4591">
        <v>172461</v>
      </c>
      <c r="N4591" t="s">
        <v>158</v>
      </c>
      <c r="O4591">
        <v>1379688</v>
      </c>
      <c r="P4591">
        <v>1379688</v>
      </c>
      <c r="Q4591">
        <v>1379688</v>
      </c>
      <c r="R4591" t="s">
        <v>160</v>
      </c>
      <c r="S4591" t="s">
        <v>162</v>
      </c>
    </row>
    <row r="4592" spans="1:19" x14ac:dyDescent="0.25">
      <c r="A4592">
        <v>14591</v>
      </c>
      <c r="B4592" s="7">
        <v>45309</v>
      </c>
      <c r="C4592" t="s">
        <v>32</v>
      </c>
      <c r="D4592" t="s">
        <v>117</v>
      </c>
      <c r="E4592" t="s">
        <v>119</v>
      </c>
      <c r="F4592">
        <v>45</v>
      </c>
      <c r="G4592" t="s">
        <v>169</v>
      </c>
      <c r="H4592" t="s">
        <v>124</v>
      </c>
      <c r="I4592" t="s">
        <v>129</v>
      </c>
      <c r="J4592" t="s">
        <v>131</v>
      </c>
      <c r="K4592" t="s">
        <v>147</v>
      </c>
      <c r="L4592">
        <v>1</v>
      </c>
      <c r="M4592">
        <v>44941</v>
      </c>
      <c r="N4592" t="s">
        <v>157</v>
      </c>
      <c r="O4592">
        <v>44042</v>
      </c>
      <c r="P4592">
        <v>44042</v>
      </c>
      <c r="Q4592">
        <v>0</v>
      </c>
      <c r="R4592" t="s">
        <v>161</v>
      </c>
      <c r="S4592" t="s">
        <v>164</v>
      </c>
    </row>
    <row r="4593" spans="1:19" x14ac:dyDescent="0.25">
      <c r="A4593">
        <v>14592</v>
      </c>
      <c r="B4593" s="7">
        <v>45401</v>
      </c>
      <c r="C4593" t="s">
        <v>67</v>
      </c>
      <c r="D4593" t="s">
        <v>117</v>
      </c>
      <c r="E4593" t="s">
        <v>119</v>
      </c>
      <c r="F4593">
        <v>49</v>
      </c>
      <c r="G4593" t="s">
        <v>167</v>
      </c>
      <c r="H4593" t="s">
        <v>122</v>
      </c>
      <c r="I4593" t="s">
        <v>126</v>
      </c>
      <c r="J4593" t="s">
        <v>133</v>
      </c>
      <c r="K4593" t="s">
        <v>143</v>
      </c>
      <c r="L4593">
        <v>8</v>
      </c>
      <c r="M4593">
        <v>137207</v>
      </c>
      <c r="N4593" t="s">
        <v>151</v>
      </c>
      <c r="O4593">
        <v>1042773</v>
      </c>
      <c r="P4593">
        <v>1042773</v>
      </c>
      <c r="Q4593">
        <v>0</v>
      </c>
      <c r="R4593" t="s">
        <v>161</v>
      </c>
      <c r="S4593" t="s">
        <v>164</v>
      </c>
    </row>
    <row r="4594" spans="1:19" x14ac:dyDescent="0.25">
      <c r="A4594">
        <v>14593</v>
      </c>
      <c r="B4594" s="7">
        <v>45356</v>
      </c>
      <c r="C4594" t="s">
        <v>89</v>
      </c>
      <c r="D4594" t="s">
        <v>117</v>
      </c>
      <c r="E4594" t="s">
        <v>118</v>
      </c>
      <c r="F4594">
        <v>53</v>
      </c>
      <c r="G4594" t="s">
        <v>167</v>
      </c>
      <c r="H4594" t="s">
        <v>123</v>
      </c>
      <c r="I4594" t="s">
        <v>128</v>
      </c>
      <c r="J4594" t="s">
        <v>132</v>
      </c>
      <c r="K4594" t="s">
        <v>137</v>
      </c>
      <c r="L4594">
        <v>4</v>
      </c>
      <c r="M4594">
        <v>115208</v>
      </c>
      <c r="N4594" t="s">
        <v>157</v>
      </c>
      <c r="O4594">
        <v>451615</v>
      </c>
      <c r="P4594">
        <v>451615</v>
      </c>
      <c r="Q4594">
        <v>451615</v>
      </c>
      <c r="R4594" t="s">
        <v>160</v>
      </c>
      <c r="S4594" t="s">
        <v>162</v>
      </c>
    </row>
    <row r="4595" spans="1:19" x14ac:dyDescent="0.25">
      <c r="A4595">
        <v>14594</v>
      </c>
      <c r="B4595" s="7">
        <v>45591</v>
      </c>
      <c r="C4595" t="s">
        <v>76</v>
      </c>
      <c r="D4595" t="s">
        <v>117</v>
      </c>
      <c r="E4595" t="s">
        <v>119</v>
      </c>
      <c r="F4595">
        <v>22</v>
      </c>
      <c r="G4595" t="s">
        <v>166</v>
      </c>
      <c r="H4595" t="s">
        <v>122</v>
      </c>
      <c r="I4595" t="s">
        <v>128</v>
      </c>
      <c r="J4595" t="s">
        <v>133</v>
      </c>
      <c r="K4595" t="s">
        <v>140</v>
      </c>
      <c r="L4595">
        <v>2</v>
      </c>
      <c r="M4595">
        <v>102114</v>
      </c>
      <c r="N4595" t="s">
        <v>152</v>
      </c>
      <c r="O4595">
        <v>173593</v>
      </c>
      <c r="P4595">
        <v>173593</v>
      </c>
      <c r="Q4595">
        <v>173593</v>
      </c>
      <c r="R4595" t="s">
        <v>161</v>
      </c>
      <c r="S4595" t="s">
        <v>162</v>
      </c>
    </row>
    <row r="4596" spans="1:19" x14ac:dyDescent="0.25">
      <c r="A4596">
        <v>14595</v>
      </c>
      <c r="B4596" s="7">
        <v>45433</v>
      </c>
      <c r="C4596" t="s">
        <v>30</v>
      </c>
      <c r="D4596" t="s">
        <v>117</v>
      </c>
      <c r="E4596" t="s">
        <v>119</v>
      </c>
      <c r="F4596">
        <v>40</v>
      </c>
      <c r="G4596" t="s">
        <v>169</v>
      </c>
      <c r="H4596" t="s">
        <v>120</v>
      </c>
      <c r="I4596" t="s">
        <v>126</v>
      </c>
      <c r="J4596" t="s">
        <v>134</v>
      </c>
      <c r="K4596" t="s">
        <v>150</v>
      </c>
      <c r="L4596">
        <v>5</v>
      </c>
      <c r="M4596">
        <v>25601</v>
      </c>
      <c r="N4596" t="s">
        <v>152</v>
      </c>
      <c r="O4596">
        <v>108804</v>
      </c>
      <c r="P4596">
        <v>108804</v>
      </c>
      <c r="Q4596">
        <v>0</v>
      </c>
      <c r="R4596" t="s">
        <v>160</v>
      </c>
      <c r="S4596" t="s">
        <v>164</v>
      </c>
    </row>
    <row r="4597" spans="1:19" x14ac:dyDescent="0.25">
      <c r="A4597">
        <v>14596</v>
      </c>
      <c r="B4597" s="7">
        <v>45394</v>
      </c>
      <c r="C4597" t="s">
        <v>89</v>
      </c>
      <c r="D4597" t="s">
        <v>117</v>
      </c>
      <c r="E4597" t="s">
        <v>118</v>
      </c>
      <c r="F4597">
        <v>41</v>
      </c>
      <c r="G4597" t="s">
        <v>169</v>
      </c>
      <c r="H4597" t="s">
        <v>121</v>
      </c>
      <c r="I4597" t="s">
        <v>128</v>
      </c>
      <c r="J4597" t="s">
        <v>133</v>
      </c>
      <c r="K4597" t="s">
        <v>139</v>
      </c>
      <c r="L4597">
        <v>3</v>
      </c>
      <c r="M4597">
        <v>148825</v>
      </c>
      <c r="N4597" t="s">
        <v>153</v>
      </c>
      <c r="O4597">
        <v>401827</v>
      </c>
      <c r="P4597">
        <v>401827</v>
      </c>
      <c r="Q4597">
        <v>0</v>
      </c>
      <c r="R4597" t="s">
        <v>160</v>
      </c>
      <c r="S4597" t="s">
        <v>164</v>
      </c>
    </row>
    <row r="4598" spans="1:19" x14ac:dyDescent="0.25">
      <c r="A4598">
        <v>14597</v>
      </c>
      <c r="B4598" s="7">
        <v>45318</v>
      </c>
      <c r="C4598" t="s">
        <v>104</v>
      </c>
      <c r="D4598" t="s">
        <v>117</v>
      </c>
      <c r="E4598" t="s">
        <v>118</v>
      </c>
      <c r="F4598">
        <v>59</v>
      </c>
      <c r="G4598" t="s">
        <v>167</v>
      </c>
      <c r="H4598" t="s">
        <v>121</v>
      </c>
      <c r="I4598" t="s">
        <v>127</v>
      </c>
      <c r="J4598" t="s">
        <v>134</v>
      </c>
      <c r="K4598" t="s">
        <v>146</v>
      </c>
      <c r="L4598">
        <v>3</v>
      </c>
      <c r="M4598">
        <v>44718</v>
      </c>
      <c r="N4598" t="s">
        <v>156</v>
      </c>
      <c r="O4598">
        <v>130129</v>
      </c>
      <c r="P4598">
        <v>130129</v>
      </c>
      <c r="Q4598">
        <v>130129</v>
      </c>
      <c r="R4598" t="s">
        <v>161</v>
      </c>
      <c r="S4598" t="s">
        <v>162</v>
      </c>
    </row>
    <row r="4599" spans="1:19" x14ac:dyDescent="0.25">
      <c r="A4599">
        <v>14598</v>
      </c>
      <c r="B4599" s="7">
        <v>45334</v>
      </c>
      <c r="C4599" t="s">
        <v>35</v>
      </c>
      <c r="D4599" t="s">
        <v>116</v>
      </c>
      <c r="E4599" t="s">
        <v>118</v>
      </c>
      <c r="F4599">
        <v>27</v>
      </c>
      <c r="G4599" t="s">
        <v>168</v>
      </c>
      <c r="H4599" t="s">
        <v>120</v>
      </c>
      <c r="I4599" t="s">
        <v>129</v>
      </c>
      <c r="J4599" t="s">
        <v>134</v>
      </c>
      <c r="K4599" t="s">
        <v>150</v>
      </c>
      <c r="L4599">
        <v>3</v>
      </c>
      <c r="M4599">
        <v>172388</v>
      </c>
      <c r="N4599" t="s">
        <v>154</v>
      </c>
      <c r="O4599">
        <v>517164</v>
      </c>
      <c r="P4599">
        <v>517164</v>
      </c>
      <c r="Q4599">
        <v>517164</v>
      </c>
      <c r="R4599" t="s">
        <v>161</v>
      </c>
      <c r="S4599" t="s">
        <v>162</v>
      </c>
    </row>
    <row r="4600" spans="1:19" x14ac:dyDescent="0.25">
      <c r="A4600">
        <v>14599</v>
      </c>
      <c r="B4600" s="7">
        <v>45435</v>
      </c>
      <c r="C4600" t="s">
        <v>50</v>
      </c>
      <c r="D4600" t="s">
        <v>117</v>
      </c>
      <c r="E4600" t="s">
        <v>119</v>
      </c>
      <c r="F4600">
        <v>60</v>
      </c>
      <c r="G4600" t="s">
        <v>167</v>
      </c>
      <c r="H4600" t="s">
        <v>123</v>
      </c>
      <c r="I4600" t="s">
        <v>128</v>
      </c>
      <c r="J4600" t="s">
        <v>133</v>
      </c>
      <c r="K4600" t="s">
        <v>143</v>
      </c>
      <c r="L4600">
        <v>2</v>
      </c>
      <c r="M4600">
        <v>135960</v>
      </c>
      <c r="N4600" t="s">
        <v>154</v>
      </c>
      <c r="O4600">
        <v>271920</v>
      </c>
      <c r="P4600">
        <v>271920</v>
      </c>
      <c r="Q4600">
        <v>0</v>
      </c>
      <c r="R4600" t="s">
        <v>159</v>
      </c>
      <c r="S4600" t="s">
        <v>164</v>
      </c>
    </row>
    <row r="4601" spans="1:19" x14ac:dyDescent="0.25">
      <c r="A4601">
        <v>14600</v>
      </c>
      <c r="B4601" s="7">
        <v>45539</v>
      </c>
      <c r="C4601" t="s">
        <v>82</v>
      </c>
      <c r="D4601" t="s">
        <v>116</v>
      </c>
      <c r="E4601" t="s">
        <v>119</v>
      </c>
      <c r="F4601">
        <v>34</v>
      </c>
      <c r="G4601" t="s">
        <v>168</v>
      </c>
      <c r="H4601" t="s">
        <v>121</v>
      </c>
      <c r="I4601" t="s">
        <v>127</v>
      </c>
      <c r="J4601" t="s">
        <v>133</v>
      </c>
      <c r="K4601" t="s">
        <v>143</v>
      </c>
      <c r="L4601">
        <v>2</v>
      </c>
      <c r="M4601">
        <v>26121</v>
      </c>
      <c r="N4601" t="s">
        <v>152</v>
      </c>
      <c r="O4601">
        <v>44405</v>
      </c>
      <c r="P4601">
        <v>44405</v>
      </c>
      <c r="Q4601">
        <v>0</v>
      </c>
      <c r="R4601" t="s">
        <v>161</v>
      </c>
      <c r="S4601" t="s">
        <v>164</v>
      </c>
    </row>
    <row r="4602" spans="1:19" x14ac:dyDescent="0.25">
      <c r="A4602">
        <v>14601</v>
      </c>
      <c r="B4602" s="7">
        <v>45637</v>
      </c>
      <c r="C4602" t="s">
        <v>92</v>
      </c>
      <c r="D4602" t="s">
        <v>117</v>
      </c>
      <c r="E4602" t="s">
        <v>118</v>
      </c>
      <c r="F4602">
        <v>52</v>
      </c>
      <c r="G4602" t="s">
        <v>167</v>
      </c>
      <c r="H4602" t="s">
        <v>123</v>
      </c>
      <c r="I4602" t="s">
        <v>126</v>
      </c>
      <c r="J4602" t="s">
        <v>133</v>
      </c>
      <c r="K4602" t="s">
        <v>139</v>
      </c>
      <c r="L4602">
        <v>10</v>
      </c>
      <c r="M4602">
        <v>164700</v>
      </c>
      <c r="N4602" t="s">
        <v>154</v>
      </c>
      <c r="O4602">
        <v>1647000</v>
      </c>
      <c r="P4602">
        <v>1647000</v>
      </c>
      <c r="Q4602">
        <v>0</v>
      </c>
      <c r="R4602" t="s">
        <v>159</v>
      </c>
      <c r="S4602" t="s">
        <v>164</v>
      </c>
    </row>
    <row r="4603" spans="1:19" x14ac:dyDescent="0.25">
      <c r="A4603">
        <v>14602</v>
      </c>
      <c r="B4603" s="7">
        <v>45570</v>
      </c>
      <c r="C4603" t="s">
        <v>43</v>
      </c>
      <c r="D4603" t="s">
        <v>116</v>
      </c>
      <c r="E4603" t="s">
        <v>119</v>
      </c>
      <c r="F4603">
        <v>24</v>
      </c>
      <c r="G4603" t="s">
        <v>166</v>
      </c>
      <c r="H4603" t="s">
        <v>122</v>
      </c>
      <c r="I4603" t="s">
        <v>126</v>
      </c>
      <c r="J4603" t="s">
        <v>133</v>
      </c>
      <c r="K4603" t="s">
        <v>143</v>
      </c>
      <c r="L4603">
        <v>3</v>
      </c>
      <c r="M4603">
        <v>45138</v>
      </c>
      <c r="N4603" t="s">
        <v>154</v>
      </c>
      <c r="O4603">
        <v>135414</v>
      </c>
      <c r="P4603">
        <v>135414</v>
      </c>
      <c r="Q4603">
        <v>0</v>
      </c>
      <c r="R4603" t="s">
        <v>161</v>
      </c>
      <c r="S4603" t="s">
        <v>164</v>
      </c>
    </row>
    <row r="4604" spans="1:19" x14ac:dyDescent="0.25">
      <c r="A4604">
        <v>14603</v>
      </c>
      <c r="B4604" s="7">
        <v>45600</v>
      </c>
      <c r="C4604" t="s">
        <v>17</v>
      </c>
      <c r="D4604" t="s">
        <v>117</v>
      </c>
      <c r="E4604" t="s">
        <v>119</v>
      </c>
      <c r="F4604">
        <v>36</v>
      </c>
      <c r="G4604" t="s">
        <v>169</v>
      </c>
      <c r="H4604" t="s">
        <v>124</v>
      </c>
      <c r="I4604" t="s">
        <v>128</v>
      </c>
      <c r="J4604" t="s">
        <v>134</v>
      </c>
      <c r="K4604" t="s">
        <v>148</v>
      </c>
      <c r="L4604">
        <v>10</v>
      </c>
      <c r="M4604">
        <v>104864</v>
      </c>
      <c r="N4604" t="s">
        <v>151</v>
      </c>
      <c r="O4604">
        <v>996208</v>
      </c>
      <c r="P4604">
        <v>996208</v>
      </c>
      <c r="Q4604">
        <v>0</v>
      </c>
      <c r="R4604" t="s">
        <v>159</v>
      </c>
      <c r="S4604" t="s">
        <v>164</v>
      </c>
    </row>
    <row r="4605" spans="1:19" x14ac:dyDescent="0.25">
      <c r="A4605">
        <v>14604</v>
      </c>
      <c r="B4605" s="7">
        <v>45425</v>
      </c>
      <c r="C4605" t="s">
        <v>59</v>
      </c>
      <c r="D4605" t="s">
        <v>116</v>
      </c>
      <c r="E4605" t="s">
        <v>118</v>
      </c>
      <c r="F4605">
        <v>54</v>
      </c>
      <c r="G4605" t="s">
        <v>167</v>
      </c>
      <c r="H4605" t="s">
        <v>123</v>
      </c>
      <c r="I4605" t="s">
        <v>127</v>
      </c>
      <c r="J4605" t="s">
        <v>134</v>
      </c>
      <c r="K4605" t="s">
        <v>149</v>
      </c>
      <c r="L4605">
        <v>1</v>
      </c>
      <c r="M4605">
        <v>181199</v>
      </c>
      <c r="N4605" t="s">
        <v>156</v>
      </c>
      <c r="O4605">
        <v>175763</v>
      </c>
      <c r="P4605">
        <v>175763</v>
      </c>
      <c r="Q4605">
        <v>175763</v>
      </c>
      <c r="R4605" t="s">
        <v>159</v>
      </c>
      <c r="S4605" t="s">
        <v>162</v>
      </c>
    </row>
    <row r="4606" spans="1:19" x14ac:dyDescent="0.25">
      <c r="A4606">
        <v>14605</v>
      </c>
      <c r="B4606" s="7">
        <v>45480</v>
      </c>
      <c r="C4606" t="s">
        <v>50</v>
      </c>
      <c r="D4606" t="s">
        <v>117</v>
      </c>
      <c r="E4606" t="s">
        <v>119</v>
      </c>
      <c r="F4606">
        <v>56</v>
      </c>
      <c r="G4606" t="s">
        <v>167</v>
      </c>
      <c r="H4606" t="s">
        <v>121</v>
      </c>
      <c r="I4606" t="s">
        <v>130</v>
      </c>
      <c r="J4606" t="s">
        <v>134</v>
      </c>
      <c r="K4606" t="s">
        <v>150</v>
      </c>
      <c r="L4606">
        <v>2</v>
      </c>
      <c r="M4606">
        <v>180801</v>
      </c>
      <c r="N4606" t="s">
        <v>158</v>
      </c>
      <c r="O4606">
        <v>289281</v>
      </c>
      <c r="P4606">
        <v>289281</v>
      </c>
      <c r="Q4606">
        <v>289281</v>
      </c>
      <c r="R4606" t="s">
        <v>159</v>
      </c>
      <c r="S4606" t="s">
        <v>162</v>
      </c>
    </row>
    <row r="4607" spans="1:19" x14ac:dyDescent="0.25">
      <c r="A4607">
        <v>14606</v>
      </c>
      <c r="B4607" s="7">
        <v>45297</v>
      </c>
      <c r="C4607" t="s">
        <v>84</v>
      </c>
      <c r="D4607" t="s">
        <v>117</v>
      </c>
      <c r="E4607" t="s">
        <v>118</v>
      </c>
      <c r="F4607">
        <v>23</v>
      </c>
      <c r="G4607" t="s">
        <v>166</v>
      </c>
      <c r="H4607" t="s">
        <v>120</v>
      </c>
      <c r="I4607" t="s">
        <v>130</v>
      </c>
      <c r="J4607" t="s">
        <v>132</v>
      </c>
      <c r="K4607" t="s">
        <v>144</v>
      </c>
      <c r="L4607">
        <v>10</v>
      </c>
      <c r="M4607">
        <v>52336</v>
      </c>
      <c r="N4607" t="s">
        <v>153</v>
      </c>
      <c r="O4607">
        <v>471024</v>
      </c>
      <c r="P4607">
        <v>471024</v>
      </c>
      <c r="Q4607">
        <v>0</v>
      </c>
      <c r="R4607" t="s">
        <v>159</v>
      </c>
      <c r="S4607" t="s">
        <v>164</v>
      </c>
    </row>
    <row r="4608" spans="1:19" x14ac:dyDescent="0.25">
      <c r="A4608">
        <v>14607</v>
      </c>
      <c r="B4608" s="7">
        <v>45576</v>
      </c>
      <c r="C4608" t="s">
        <v>47</v>
      </c>
      <c r="D4608" t="s">
        <v>117</v>
      </c>
      <c r="E4608" t="s">
        <v>118</v>
      </c>
      <c r="F4608">
        <v>61</v>
      </c>
      <c r="G4608" t="s">
        <v>167</v>
      </c>
      <c r="H4608" t="s">
        <v>120</v>
      </c>
      <c r="I4608" t="s">
        <v>127</v>
      </c>
      <c r="J4608" t="s">
        <v>133</v>
      </c>
      <c r="K4608" t="s">
        <v>139</v>
      </c>
      <c r="L4608">
        <v>9</v>
      </c>
      <c r="M4608">
        <v>190178</v>
      </c>
      <c r="N4608" t="s">
        <v>154</v>
      </c>
      <c r="O4608">
        <v>1711602</v>
      </c>
      <c r="P4608">
        <v>1711602</v>
      </c>
      <c r="Q4608">
        <v>1711602</v>
      </c>
      <c r="R4608" t="s">
        <v>161</v>
      </c>
      <c r="S4608" t="s">
        <v>162</v>
      </c>
    </row>
    <row r="4609" spans="1:19" x14ac:dyDescent="0.25">
      <c r="A4609">
        <v>14608</v>
      </c>
      <c r="B4609" s="7">
        <v>45639</v>
      </c>
      <c r="C4609" t="s">
        <v>31</v>
      </c>
      <c r="D4609" t="s">
        <v>116</v>
      </c>
      <c r="E4609" t="s">
        <v>118</v>
      </c>
      <c r="F4609">
        <v>39</v>
      </c>
      <c r="G4609" t="s">
        <v>169</v>
      </c>
      <c r="H4609" t="s">
        <v>123</v>
      </c>
      <c r="I4609" t="s">
        <v>128</v>
      </c>
      <c r="J4609" t="s">
        <v>131</v>
      </c>
      <c r="K4609" t="s">
        <v>136</v>
      </c>
      <c r="L4609">
        <v>9</v>
      </c>
      <c r="M4609">
        <v>145288</v>
      </c>
      <c r="N4609" t="s">
        <v>151</v>
      </c>
      <c r="O4609">
        <v>1242212</v>
      </c>
      <c r="P4609">
        <v>1242212</v>
      </c>
      <c r="Q4609">
        <v>1242212</v>
      </c>
      <c r="R4609" t="s">
        <v>159</v>
      </c>
      <c r="S4609" t="s">
        <v>162</v>
      </c>
    </row>
    <row r="4610" spans="1:19" x14ac:dyDescent="0.25">
      <c r="A4610">
        <v>14609</v>
      </c>
      <c r="B4610" s="7">
        <v>45297</v>
      </c>
      <c r="C4610" t="s">
        <v>99</v>
      </c>
      <c r="D4610" t="s">
        <v>116</v>
      </c>
      <c r="E4610" t="s">
        <v>119</v>
      </c>
      <c r="F4610">
        <v>53</v>
      </c>
      <c r="G4610" t="s">
        <v>167</v>
      </c>
      <c r="H4610" t="s">
        <v>125</v>
      </c>
      <c r="I4610" t="s">
        <v>128</v>
      </c>
      <c r="J4610" t="s">
        <v>133</v>
      </c>
      <c r="K4610" t="s">
        <v>143</v>
      </c>
      <c r="L4610">
        <v>10</v>
      </c>
      <c r="M4610">
        <v>26614</v>
      </c>
      <c r="N4610" t="s">
        <v>151</v>
      </c>
      <c r="O4610">
        <v>252833</v>
      </c>
      <c r="P4610">
        <v>252833</v>
      </c>
      <c r="Q4610">
        <v>0</v>
      </c>
      <c r="R4610" t="s">
        <v>159</v>
      </c>
      <c r="S4610" t="s">
        <v>164</v>
      </c>
    </row>
    <row r="4611" spans="1:19" x14ac:dyDescent="0.25">
      <c r="A4611">
        <v>14610</v>
      </c>
      <c r="B4611" s="7">
        <v>45573</v>
      </c>
      <c r="C4611" t="s">
        <v>106</v>
      </c>
      <c r="D4611" t="s">
        <v>117</v>
      </c>
      <c r="E4611" t="s">
        <v>118</v>
      </c>
      <c r="F4611">
        <v>49</v>
      </c>
      <c r="G4611" t="s">
        <v>167</v>
      </c>
      <c r="H4611" t="s">
        <v>122</v>
      </c>
      <c r="I4611" t="s">
        <v>130</v>
      </c>
      <c r="J4611" t="s">
        <v>132</v>
      </c>
      <c r="K4611" t="s">
        <v>145</v>
      </c>
      <c r="L4611">
        <v>4</v>
      </c>
      <c r="M4611">
        <v>34112</v>
      </c>
      <c r="N4611" t="s">
        <v>157</v>
      </c>
      <c r="O4611">
        <v>133719</v>
      </c>
      <c r="P4611">
        <v>133719</v>
      </c>
      <c r="Q4611">
        <v>0</v>
      </c>
      <c r="R4611" t="s">
        <v>160</v>
      </c>
      <c r="S4611" t="s">
        <v>164</v>
      </c>
    </row>
    <row r="4612" spans="1:19" x14ac:dyDescent="0.25">
      <c r="A4612">
        <v>14611</v>
      </c>
      <c r="B4612" s="7">
        <v>45650</v>
      </c>
      <c r="C4612" t="s">
        <v>22</v>
      </c>
      <c r="D4612" t="s">
        <v>117</v>
      </c>
      <c r="E4612" t="s">
        <v>119</v>
      </c>
      <c r="F4612">
        <v>21</v>
      </c>
      <c r="G4612" t="s">
        <v>166</v>
      </c>
      <c r="H4612" t="s">
        <v>120</v>
      </c>
      <c r="I4612" t="s">
        <v>128</v>
      </c>
      <c r="J4612" t="s">
        <v>132</v>
      </c>
      <c r="K4612" t="s">
        <v>145</v>
      </c>
      <c r="L4612">
        <v>6</v>
      </c>
      <c r="M4612">
        <v>195726</v>
      </c>
      <c r="N4612" t="s">
        <v>154</v>
      </c>
      <c r="O4612">
        <v>1174356</v>
      </c>
      <c r="P4612">
        <v>1174356</v>
      </c>
      <c r="Q4612">
        <v>0</v>
      </c>
      <c r="R4612" t="s">
        <v>160</v>
      </c>
      <c r="S4612" t="s">
        <v>164</v>
      </c>
    </row>
    <row r="4613" spans="1:19" x14ac:dyDescent="0.25">
      <c r="A4613">
        <v>14612</v>
      </c>
      <c r="B4613" s="7">
        <v>45645</v>
      </c>
      <c r="C4613" t="s">
        <v>85</v>
      </c>
      <c r="D4613" t="s">
        <v>117</v>
      </c>
      <c r="E4613" t="s">
        <v>119</v>
      </c>
      <c r="F4613">
        <v>63</v>
      </c>
      <c r="G4613" t="s">
        <v>167</v>
      </c>
      <c r="H4613" t="s">
        <v>123</v>
      </c>
      <c r="I4613" t="s">
        <v>129</v>
      </c>
      <c r="J4613" t="s">
        <v>132</v>
      </c>
      <c r="K4613" t="s">
        <v>144</v>
      </c>
      <c r="L4613">
        <v>3</v>
      </c>
      <c r="M4613">
        <v>74360</v>
      </c>
      <c r="N4613" t="s">
        <v>156</v>
      </c>
      <c r="O4613">
        <v>216387</v>
      </c>
      <c r="P4613">
        <v>216387</v>
      </c>
      <c r="Q4613">
        <v>0</v>
      </c>
      <c r="R4613" t="s">
        <v>160</v>
      </c>
      <c r="S4613" t="s">
        <v>164</v>
      </c>
    </row>
    <row r="4614" spans="1:19" x14ac:dyDescent="0.25">
      <c r="A4614">
        <v>14613</v>
      </c>
      <c r="B4614" s="7">
        <v>45594</v>
      </c>
      <c r="C4614" t="s">
        <v>106</v>
      </c>
      <c r="D4614" t="s">
        <v>117</v>
      </c>
      <c r="E4614" t="s">
        <v>118</v>
      </c>
      <c r="F4614">
        <v>22</v>
      </c>
      <c r="G4614" t="s">
        <v>166</v>
      </c>
      <c r="H4614" t="s">
        <v>124</v>
      </c>
      <c r="I4614" t="s">
        <v>130</v>
      </c>
      <c r="J4614" t="s">
        <v>134</v>
      </c>
      <c r="K4614" t="s">
        <v>146</v>
      </c>
      <c r="L4614">
        <v>3</v>
      </c>
      <c r="M4614">
        <v>40199</v>
      </c>
      <c r="N4614" t="s">
        <v>154</v>
      </c>
      <c r="O4614">
        <v>120597</v>
      </c>
      <c r="P4614">
        <v>120597</v>
      </c>
      <c r="Q4614">
        <v>120597</v>
      </c>
      <c r="R4614" t="s">
        <v>161</v>
      </c>
      <c r="S4614" t="s">
        <v>162</v>
      </c>
    </row>
    <row r="4615" spans="1:19" x14ac:dyDescent="0.25">
      <c r="A4615">
        <v>14614</v>
      </c>
      <c r="B4615" s="7">
        <v>45442</v>
      </c>
      <c r="C4615" t="s">
        <v>107</v>
      </c>
      <c r="D4615" t="s">
        <v>116</v>
      </c>
      <c r="E4615" t="s">
        <v>119</v>
      </c>
      <c r="F4615">
        <v>63</v>
      </c>
      <c r="G4615" t="s">
        <v>167</v>
      </c>
      <c r="H4615" t="s">
        <v>121</v>
      </c>
      <c r="I4615" t="s">
        <v>130</v>
      </c>
      <c r="J4615" t="s">
        <v>132</v>
      </c>
      <c r="K4615" t="s">
        <v>137</v>
      </c>
      <c r="L4615">
        <v>6</v>
      </c>
      <c r="M4615">
        <v>185525</v>
      </c>
      <c r="N4615" t="s">
        <v>157</v>
      </c>
      <c r="O4615">
        <v>1090887</v>
      </c>
      <c r="P4615">
        <v>1090887</v>
      </c>
      <c r="Q4615">
        <v>0</v>
      </c>
      <c r="R4615" t="s">
        <v>160</v>
      </c>
      <c r="S4615" t="s">
        <v>164</v>
      </c>
    </row>
    <row r="4616" spans="1:19" x14ac:dyDescent="0.25">
      <c r="A4616">
        <v>14615</v>
      </c>
      <c r="B4616" s="7">
        <v>45320</v>
      </c>
      <c r="C4616" t="s">
        <v>35</v>
      </c>
      <c r="D4616" t="s">
        <v>117</v>
      </c>
      <c r="E4616" t="s">
        <v>119</v>
      </c>
      <c r="F4616">
        <v>46</v>
      </c>
      <c r="G4616" t="s">
        <v>167</v>
      </c>
      <c r="H4616" t="s">
        <v>124</v>
      </c>
      <c r="I4616" t="s">
        <v>126</v>
      </c>
      <c r="J4616" t="s">
        <v>133</v>
      </c>
      <c r="K4616" t="s">
        <v>141</v>
      </c>
      <c r="L4616">
        <v>6</v>
      </c>
      <c r="M4616">
        <v>25203</v>
      </c>
      <c r="N4616" t="s">
        <v>156</v>
      </c>
      <c r="O4616">
        <v>146681</v>
      </c>
      <c r="P4616">
        <v>146681</v>
      </c>
      <c r="Q4616">
        <v>0</v>
      </c>
      <c r="R4616" t="s">
        <v>161</v>
      </c>
      <c r="S4616" t="s">
        <v>164</v>
      </c>
    </row>
    <row r="4617" spans="1:19" x14ac:dyDescent="0.25">
      <c r="A4617">
        <v>14616</v>
      </c>
      <c r="B4617" s="7">
        <v>45518</v>
      </c>
      <c r="C4617" t="s">
        <v>107</v>
      </c>
      <c r="D4617" t="s">
        <v>117</v>
      </c>
      <c r="E4617" t="s">
        <v>119</v>
      </c>
      <c r="F4617">
        <v>21</v>
      </c>
      <c r="G4617" t="s">
        <v>166</v>
      </c>
      <c r="H4617" t="s">
        <v>123</v>
      </c>
      <c r="I4617" t="s">
        <v>127</v>
      </c>
      <c r="J4617" t="s">
        <v>131</v>
      </c>
      <c r="K4617" t="s">
        <v>136</v>
      </c>
      <c r="L4617">
        <v>6</v>
      </c>
      <c r="M4617">
        <v>63709</v>
      </c>
      <c r="N4617" t="s">
        <v>155</v>
      </c>
      <c r="O4617">
        <v>355496</v>
      </c>
      <c r="P4617">
        <v>355496</v>
      </c>
      <c r="Q4617">
        <v>0</v>
      </c>
      <c r="R4617" t="s">
        <v>160</v>
      </c>
      <c r="S4617" t="s">
        <v>164</v>
      </c>
    </row>
    <row r="4618" spans="1:19" x14ac:dyDescent="0.25">
      <c r="A4618">
        <v>14617</v>
      </c>
      <c r="B4618" s="7">
        <v>45589</v>
      </c>
      <c r="C4618" t="s">
        <v>112</v>
      </c>
      <c r="D4618" t="s">
        <v>117</v>
      </c>
      <c r="E4618" t="s">
        <v>119</v>
      </c>
      <c r="F4618">
        <v>49</v>
      </c>
      <c r="G4618" t="s">
        <v>167</v>
      </c>
      <c r="H4618" t="s">
        <v>123</v>
      </c>
      <c r="I4618" t="s">
        <v>130</v>
      </c>
      <c r="J4618" t="s">
        <v>132</v>
      </c>
      <c r="K4618" t="s">
        <v>145</v>
      </c>
      <c r="L4618">
        <v>6</v>
      </c>
      <c r="M4618">
        <v>154084</v>
      </c>
      <c r="N4618" t="s">
        <v>153</v>
      </c>
      <c r="O4618">
        <v>832053</v>
      </c>
      <c r="P4618">
        <v>832053</v>
      </c>
      <c r="Q4618">
        <v>832053</v>
      </c>
      <c r="R4618" t="s">
        <v>160</v>
      </c>
      <c r="S4618" t="s">
        <v>162</v>
      </c>
    </row>
    <row r="4619" spans="1:19" x14ac:dyDescent="0.25">
      <c r="A4619">
        <v>14618</v>
      </c>
      <c r="B4619" s="7">
        <v>45586</v>
      </c>
      <c r="C4619" t="s">
        <v>42</v>
      </c>
      <c r="D4619" t="s">
        <v>116</v>
      </c>
      <c r="E4619" t="s">
        <v>119</v>
      </c>
      <c r="F4619">
        <v>64</v>
      </c>
      <c r="G4619" t="s">
        <v>167</v>
      </c>
      <c r="H4619" t="s">
        <v>121</v>
      </c>
      <c r="I4619" t="s">
        <v>130</v>
      </c>
      <c r="J4619" t="s">
        <v>132</v>
      </c>
      <c r="K4619" t="s">
        <v>142</v>
      </c>
      <c r="L4619">
        <v>5</v>
      </c>
      <c r="M4619">
        <v>190702</v>
      </c>
      <c r="N4619" t="s">
        <v>152</v>
      </c>
      <c r="O4619">
        <v>810483</v>
      </c>
      <c r="P4619">
        <v>0</v>
      </c>
      <c r="Q4619">
        <v>0</v>
      </c>
      <c r="R4619" t="s">
        <v>159</v>
      </c>
      <c r="S4619" t="s">
        <v>163</v>
      </c>
    </row>
    <row r="4620" spans="1:19" x14ac:dyDescent="0.25">
      <c r="A4620">
        <v>14619</v>
      </c>
      <c r="B4620" s="7">
        <v>45328</v>
      </c>
      <c r="C4620" t="s">
        <v>46</v>
      </c>
      <c r="D4620" t="s">
        <v>116</v>
      </c>
      <c r="E4620" t="s">
        <v>118</v>
      </c>
      <c r="F4620">
        <v>62</v>
      </c>
      <c r="G4620" t="s">
        <v>167</v>
      </c>
      <c r="H4620" t="s">
        <v>121</v>
      </c>
      <c r="I4620" t="s">
        <v>130</v>
      </c>
      <c r="J4620" t="s">
        <v>132</v>
      </c>
      <c r="K4620" t="s">
        <v>145</v>
      </c>
      <c r="L4620">
        <v>1</v>
      </c>
      <c r="M4620">
        <v>52466</v>
      </c>
      <c r="N4620" t="s">
        <v>152</v>
      </c>
      <c r="O4620">
        <v>44596</v>
      </c>
      <c r="P4620">
        <v>44596</v>
      </c>
      <c r="Q4620">
        <v>44596</v>
      </c>
      <c r="R4620" t="s">
        <v>160</v>
      </c>
      <c r="S4620" t="s">
        <v>162</v>
      </c>
    </row>
    <row r="4621" spans="1:19" x14ac:dyDescent="0.25">
      <c r="A4621">
        <v>14620</v>
      </c>
      <c r="B4621" s="7">
        <v>45376</v>
      </c>
      <c r="C4621" t="s">
        <v>81</v>
      </c>
      <c r="D4621" t="s">
        <v>116</v>
      </c>
      <c r="E4621" t="s">
        <v>119</v>
      </c>
      <c r="F4621">
        <v>52</v>
      </c>
      <c r="G4621" t="s">
        <v>167</v>
      </c>
      <c r="H4621" t="s">
        <v>122</v>
      </c>
      <c r="I4621" t="s">
        <v>126</v>
      </c>
      <c r="J4621" t="s">
        <v>132</v>
      </c>
      <c r="K4621" t="s">
        <v>144</v>
      </c>
      <c r="L4621">
        <v>5</v>
      </c>
      <c r="M4621">
        <v>25777</v>
      </c>
      <c r="N4621" t="s">
        <v>154</v>
      </c>
      <c r="O4621">
        <v>128885</v>
      </c>
      <c r="P4621">
        <v>128885</v>
      </c>
      <c r="Q4621">
        <v>128885</v>
      </c>
      <c r="R4621" t="s">
        <v>161</v>
      </c>
      <c r="S4621" t="s">
        <v>162</v>
      </c>
    </row>
    <row r="4622" spans="1:19" x14ac:dyDescent="0.25">
      <c r="A4622">
        <v>14621</v>
      </c>
      <c r="B4622" s="7">
        <v>45655</v>
      </c>
      <c r="C4622" t="s">
        <v>29</v>
      </c>
      <c r="D4622" t="s">
        <v>116</v>
      </c>
      <c r="E4622" t="s">
        <v>118</v>
      </c>
      <c r="F4622">
        <v>22</v>
      </c>
      <c r="G4622" t="s">
        <v>166</v>
      </c>
      <c r="H4622" t="s">
        <v>125</v>
      </c>
      <c r="I4622" t="s">
        <v>130</v>
      </c>
      <c r="J4622" t="s">
        <v>132</v>
      </c>
      <c r="K4622" t="s">
        <v>142</v>
      </c>
      <c r="L4622">
        <v>10</v>
      </c>
      <c r="M4622">
        <v>27716</v>
      </c>
      <c r="N4622" t="s">
        <v>155</v>
      </c>
      <c r="O4622">
        <v>257758</v>
      </c>
      <c r="P4622">
        <v>257758</v>
      </c>
      <c r="Q4622">
        <v>257758</v>
      </c>
      <c r="R4622" t="s">
        <v>159</v>
      </c>
      <c r="S4622" t="s">
        <v>162</v>
      </c>
    </row>
    <row r="4623" spans="1:19" x14ac:dyDescent="0.25">
      <c r="A4623">
        <v>14622</v>
      </c>
      <c r="B4623" s="7">
        <v>45410</v>
      </c>
      <c r="C4623" t="s">
        <v>62</v>
      </c>
      <c r="D4623" t="s">
        <v>117</v>
      </c>
      <c r="E4623" t="s">
        <v>119</v>
      </c>
      <c r="F4623">
        <v>54</v>
      </c>
      <c r="G4623" t="s">
        <v>167</v>
      </c>
      <c r="H4623" t="s">
        <v>124</v>
      </c>
      <c r="I4623" t="s">
        <v>128</v>
      </c>
      <c r="J4623" t="s">
        <v>131</v>
      </c>
      <c r="K4623" t="s">
        <v>136</v>
      </c>
      <c r="L4623">
        <v>4</v>
      </c>
      <c r="M4623">
        <v>19078</v>
      </c>
      <c r="N4623" t="s">
        <v>158</v>
      </c>
      <c r="O4623">
        <v>61049</v>
      </c>
      <c r="P4623">
        <v>61049</v>
      </c>
      <c r="Q4623">
        <v>0</v>
      </c>
      <c r="R4623" t="s">
        <v>160</v>
      </c>
      <c r="S4623" t="s">
        <v>164</v>
      </c>
    </row>
    <row r="4624" spans="1:19" x14ac:dyDescent="0.25">
      <c r="A4624">
        <v>14623</v>
      </c>
      <c r="B4624" s="7">
        <v>45446</v>
      </c>
      <c r="C4624" t="s">
        <v>44</v>
      </c>
      <c r="D4624" t="s">
        <v>117</v>
      </c>
      <c r="E4624" t="s">
        <v>118</v>
      </c>
      <c r="F4624">
        <v>50</v>
      </c>
      <c r="G4624" t="s">
        <v>167</v>
      </c>
      <c r="H4624" t="s">
        <v>120</v>
      </c>
      <c r="I4624" t="s">
        <v>128</v>
      </c>
      <c r="J4624" t="s">
        <v>133</v>
      </c>
      <c r="K4624" t="s">
        <v>140</v>
      </c>
      <c r="L4624">
        <v>2</v>
      </c>
      <c r="M4624">
        <v>60149</v>
      </c>
      <c r="N4624" t="s">
        <v>154</v>
      </c>
      <c r="O4624">
        <v>120298</v>
      </c>
      <c r="P4624">
        <v>120298</v>
      </c>
      <c r="Q4624">
        <v>0</v>
      </c>
      <c r="R4624" t="s">
        <v>159</v>
      </c>
      <c r="S4624" t="s">
        <v>164</v>
      </c>
    </row>
    <row r="4625" spans="1:19" x14ac:dyDescent="0.25">
      <c r="A4625">
        <v>14624</v>
      </c>
      <c r="B4625" s="7">
        <v>45372</v>
      </c>
      <c r="C4625" t="s">
        <v>78</v>
      </c>
      <c r="D4625" t="s">
        <v>116</v>
      </c>
      <c r="E4625" t="s">
        <v>118</v>
      </c>
      <c r="F4625">
        <v>51</v>
      </c>
      <c r="G4625" t="s">
        <v>167</v>
      </c>
      <c r="H4625" t="s">
        <v>125</v>
      </c>
      <c r="I4625" t="s">
        <v>130</v>
      </c>
      <c r="J4625" t="s">
        <v>133</v>
      </c>
      <c r="K4625" t="s">
        <v>140</v>
      </c>
      <c r="L4625">
        <v>10</v>
      </c>
      <c r="M4625">
        <v>116909</v>
      </c>
      <c r="N4625" t="s">
        <v>155</v>
      </c>
      <c r="O4625">
        <v>1087253</v>
      </c>
      <c r="P4625">
        <v>1087253</v>
      </c>
      <c r="Q4625">
        <v>0</v>
      </c>
      <c r="R4625" t="s">
        <v>160</v>
      </c>
      <c r="S4625" t="s">
        <v>164</v>
      </c>
    </row>
    <row r="4626" spans="1:19" x14ac:dyDescent="0.25">
      <c r="A4626">
        <v>14625</v>
      </c>
      <c r="B4626" s="7">
        <v>45326</v>
      </c>
      <c r="C4626" t="s">
        <v>29</v>
      </c>
      <c r="D4626" t="s">
        <v>117</v>
      </c>
      <c r="E4626" t="s">
        <v>118</v>
      </c>
      <c r="F4626">
        <v>34</v>
      </c>
      <c r="G4626" t="s">
        <v>168</v>
      </c>
      <c r="H4626" t="s">
        <v>124</v>
      </c>
      <c r="I4626" t="s">
        <v>127</v>
      </c>
      <c r="J4626" t="s">
        <v>131</v>
      </c>
      <c r="K4626" t="s">
        <v>136</v>
      </c>
      <c r="L4626">
        <v>9</v>
      </c>
      <c r="M4626">
        <v>89579</v>
      </c>
      <c r="N4626" t="s">
        <v>155</v>
      </c>
      <c r="O4626">
        <v>749776</v>
      </c>
      <c r="P4626">
        <v>749776</v>
      </c>
      <c r="Q4626">
        <v>749776</v>
      </c>
      <c r="R4626" t="s">
        <v>161</v>
      </c>
      <c r="S4626" t="s">
        <v>162</v>
      </c>
    </row>
    <row r="4627" spans="1:19" x14ac:dyDescent="0.25">
      <c r="A4627">
        <v>14626</v>
      </c>
      <c r="B4627" s="7">
        <v>45397</v>
      </c>
      <c r="C4627" t="s">
        <v>85</v>
      </c>
      <c r="D4627" t="s">
        <v>116</v>
      </c>
      <c r="E4627" t="s">
        <v>119</v>
      </c>
      <c r="F4627">
        <v>41</v>
      </c>
      <c r="G4627" t="s">
        <v>169</v>
      </c>
      <c r="H4627" t="s">
        <v>123</v>
      </c>
      <c r="I4627" t="s">
        <v>128</v>
      </c>
      <c r="J4627" t="s">
        <v>134</v>
      </c>
      <c r="K4627" t="s">
        <v>150</v>
      </c>
      <c r="L4627">
        <v>5</v>
      </c>
      <c r="M4627">
        <v>49681</v>
      </c>
      <c r="N4627" t="s">
        <v>151</v>
      </c>
      <c r="O4627">
        <v>235984</v>
      </c>
      <c r="P4627">
        <v>0</v>
      </c>
      <c r="Q4627">
        <v>0</v>
      </c>
      <c r="R4627" t="s">
        <v>161</v>
      </c>
      <c r="S4627" t="s">
        <v>163</v>
      </c>
    </row>
    <row r="4628" spans="1:19" x14ac:dyDescent="0.25">
      <c r="A4628">
        <v>14627</v>
      </c>
      <c r="B4628" s="7">
        <v>45616</v>
      </c>
      <c r="C4628" t="s">
        <v>73</v>
      </c>
      <c r="D4628" t="s">
        <v>116</v>
      </c>
      <c r="E4628" t="s">
        <v>119</v>
      </c>
      <c r="F4628">
        <v>51</v>
      </c>
      <c r="G4628" t="s">
        <v>167</v>
      </c>
      <c r="H4628" t="s">
        <v>123</v>
      </c>
      <c r="I4628" t="s">
        <v>129</v>
      </c>
      <c r="J4628" t="s">
        <v>134</v>
      </c>
      <c r="K4628" t="s">
        <v>150</v>
      </c>
      <c r="L4628">
        <v>2</v>
      </c>
      <c r="M4628">
        <v>7437</v>
      </c>
      <c r="N4628" t="s">
        <v>156</v>
      </c>
      <c r="O4628">
        <v>14427</v>
      </c>
      <c r="P4628">
        <v>14427</v>
      </c>
      <c r="Q4628">
        <v>0</v>
      </c>
      <c r="R4628" t="s">
        <v>160</v>
      </c>
      <c r="S4628" t="s">
        <v>164</v>
      </c>
    </row>
    <row r="4629" spans="1:19" x14ac:dyDescent="0.25">
      <c r="A4629">
        <v>14628</v>
      </c>
      <c r="B4629" s="7">
        <v>45439</v>
      </c>
      <c r="C4629" t="s">
        <v>30</v>
      </c>
      <c r="D4629" t="s">
        <v>117</v>
      </c>
      <c r="E4629" t="s">
        <v>119</v>
      </c>
      <c r="F4629">
        <v>39</v>
      </c>
      <c r="G4629" t="s">
        <v>169</v>
      </c>
      <c r="H4629" t="s">
        <v>125</v>
      </c>
      <c r="I4629" t="s">
        <v>129</v>
      </c>
      <c r="J4629" t="s">
        <v>134</v>
      </c>
      <c r="K4629" t="s">
        <v>146</v>
      </c>
      <c r="L4629">
        <v>2</v>
      </c>
      <c r="M4629">
        <v>94010</v>
      </c>
      <c r="N4629" t="s">
        <v>152</v>
      </c>
      <c r="O4629">
        <v>159817</v>
      </c>
      <c r="P4629">
        <v>159817</v>
      </c>
      <c r="Q4629">
        <v>159817</v>
      </c>
      <c r="R4629" t="s">
        <v>160</v>
      </c>
      <c r="S4629" t="s">
        <v>162</v>
      </c>
    </row>
    <row r="4630" spans="1:19" x14ac:dyDescent="0.25">
      <c r="A4630">
        <v>14629</v>
      </c>
      <c r="B4630" s="7">
        <v>45522</v>
      </c>
      <c r="C4630" t="s">
        <v>63</v>
      </c>
      <c r="D4630" t="s">
        <v>116</v>
      </c>
      <c r="E4630" t="s">
        <v>118</v>
      </c>
      <c r="F4630">
        <v>30</v>
      </c>
      <c r="G4630" t="s">
        <v>168</v>
      </c>
      <c r="H4630" t="s">
        <v>122</v>
      </c>
      <c r="I4630" t="s">
        <v>127</v>
      </c>
      <c r="J4630" t="s">
        <v>134</v>
      </c>
      <c r="K4630" t="s">
        <v>146</v>
      </c>
      <c r="L4630">
        <v>9</v>
      </c>
      <c r="M4630">
        <v>148393</v>
      </c>
      <c r="N4630" t="s">
        <v>157</v>
      </c>
      <c r="O4630">
        <v>1308826</v>
      </c>
      <c r="P4630">
        <v>1308826</v>
      </c>
      <c r="Q4630">
        <v>0</v>
      </c>
      <c r="R4630" t="s">
        <v>160</v>
      </c>
      <c r="S4630" t="s">
        <v>164</v>
      </c>
    </row>
    <row r="4631" spans="1:19" x14ac:dyDescent="0.25">
      <c r="A4631">
        <v>14630</v>
      </c>
      <c r="B4631" s="7">
        <v>45510</v>
      </c>
      <c r="C4631" t="s">
        <v>111</v>
      </c>
      <c r="D4631" t="s">
        <v>117</v>
      </c>
      <c r="E4631" t="s">
        <v>118</v>
      </c>
      <c r="F4631">
        <v>36</v>
      </c>
      <c r="G4631" t="s">
        <v>169</v>
      </c>
      <c r="H4631" t="s">
        <v>121</v>
      </c>
      <c r="I4631" t="s">
        <v>128</v>
      </c>
      <c r="J4631" t="s">
        <v>131</v>
      </c>
      <c r="K4631" t="s">
        <v>135</v>
      </c>
      <c r="L4631">
        <v>1</v>
      </c>
      <c r="M4631">
        <v>178967</v>
      </c>
      <c r="N4631" t="s">
        <v>157</v>
      </c>
      <c r="O4631">
        <v>175387</v>
      </c>
      <c r="P4631">
        <v>175387</v>
      </c>
      <c r="Q4631">
        <v>175387</v>
      </c>
      <c r="R4631" t="s">
        <v>159</v>
      </c>
      <c r="S4631" t="s">
        <v>162</v>
      </c>
    </row>
    <row r="4632" spans="1:19" x14ac:dyDescent="0.25">
      <c r="A4632">
        <v>14631</v>
      </c>
      <c r="B4632" s="7">
        <v>45490</v>
      </c>
      <c r="C4632" t="s">
        <v>55</v>
      </c>
      <c r="D4632" t="s">
        <v>116</v>
      </c>
      <c r="E4632" t="s">
        <v>119</v>
      </c>
      <c r="F4632">
        <v>49</v>
      </c>
      <c r="G4632" t="s">
        <v>167</v>
      </c>
      <c r="H4632" t="s">
        <v>120</v>
      </c>
      <c r="I4632" t="s">
        <v>127</v>
      </c>
      <c r="J4632" t="s">
        <v>133</v>
      </c>
      <c r="K4632" t="s">
        <v>141</v>
      </c>
      <c r="L4632">
        <v>6</v>
      </c>
      <c r="M4632">
        <v>182701</v>
      </c>
      <c r="N4632" t="s">
        <v>157</v>
      </c>
      <c r="O4632">
        <v>1074281</v>
      </c>
      <c r="P4632">
        <v>1074281</v>
      </c>
      <c r="Q4632">
        <v>0</v>
      </c>
      <c r="R4632" t="s">
        <v>160</v>
      </c>
      <c r="S4632" t="s">
        <v>164</v>
      </c>
    </row>
    <row r="4633" spans="1:19" x14ac:dyDescent="0.25">
      <c r="A4633">
        <v>14632</v>
      </c>
      <c r="B4633" s="7">
        <v>45414</v>
      </c>
      <c r="C4633" t="s">
        <v>104</v>
      </c>
      <c r="D4633" t="s">
        <v>117</v>
      </c>
      <c r="E4633" t="s">
        <v>119</v>
      </c>
      <c r="F4633">
        <v>57</v>
      </c>
      <c r="G4633" t="s">
        <v>167</v>
      </c>
      <c r="H4633" t="s">
        <v>120</v>
      </c>
      <c r="I4633" t="s">
        <v>126</v>
      </c>
      <c r="J4633" t="s">
        <v>131</v>
      </c>
      <c r="K4633" t="s">
        <v>147</v>
      </c>
      <c r="L4633">
        <v>5</v>
      </c>
      <c r="M4633">
        <v>155975</v>
      </c>
      <c r="N4633" t="s">
        <v>156</v>
      </c>
      <c r="O4633">
        <v>756478</v>
      </c>
      <c r="P4633">
        <v>756478</v>
      </c>
      <c r="Q4633">
        <v>0</v>
      </c>
      <c r="R4633" t="s">
        <v>160</v>
      </c>
      <c r="S4633" t="s">
        <v>164</v>
      </c>
    </row>
    <row r="4634" spans="1:19" x14ac:dyDescent="0.25">
      <c r="A4634">
        <v>14633</v>
      </c>
      <c r="B4634" s="7">
        <v>45429</v>
      </c>
      <c r="C4634" t="s">
        <v>46</v>
      </c>
      <c r="D4634" t="s">
        <v>116</v>
      </c>
      <c r="E4634" t="s">
        <v>119</v>
      </c>
      <c r="F4634">
        <v>21</v>
      </c>
      <c r="G4634" t="s">
        <v>166</v>
      </c>
      <c r="H4634" t="s">
        <v>121</v>
      </c>
      <c r="I4634" t="s">
        <v>127</v>
      </c>
      <c r="J4634" t="s">
        <v>134</v>
      </c>
      <c r="K4634" t="s">
        <v>150</v>
      </c>
      <c r="L4634">
        <v>3</v>
      </c>
      <c r="M4634">
        <v>88911</v>
      </c>
      <c r="N4634" t="s">
        <v>156</v>
      </c>
      <c r="O4634">
        <v>258731</v>
      </c>
      <c r="P4634">
        <v>258731</v>
      </c>
      <c r="Q4634">
        <v>258731</v>
      </c>
      <c r="R4634" t="s">
        <v>160</v>
      </c>
      <c r="S4634" t="s">
        <v>162</v>
      </c>
    </row>
    <row r="4635" spans="1:19" x14ac:dyDescent="0.25">
      <c r="A4635">
        <v>14634</v>
      </c>
      <c r="B4635" s="7">
        <v>45565</v>
      </c>
      <c r="C4635" t="s">
        <v>42</v>
      </c>
      <c r="D4635" t="s">
        <v>116</v>
      </c>
      <c r="E4635" t="s">
        <v>119</v>
      </c>
      <c r="F4635">
        <v>64</v>
      </c>
      <c r="G4635" t="s">
        <v>167</v>
      </c>
      <c r="H4635" t="s">
        <v>125</v>
      </c>
      <c r="I4635" t="s">
        <v>130</v>
      </c>
      <c r="J4635" t="s">
        <v>131</v>
      </c>
      <c r="K4635" t="s">
        <v>147</v>
      </c>
      <c r="L4635">
        <v>6</v>
      </c>
      <c r="M4635">
        <v>55495</v>
      </c>
      <c r="N4635" t="s">
        <v>153</v>
      </c>
      <c r="O4635">
        <v>299673</v>
      </c>
      <c r="P4635">
        <v>299673</v>
      </c>
      <c r="Q4635">
        <v>0</v>
      </c>
      <c r="R4635" t="s">
        <v>160</v>
      </c>
      <c r="S4635" t="s">
        <v>164</v>
      </c>
    </row>
    <row r="4636" spans="1:19" x14ac:dyDescent="0.25">
      <c r="A4636">
        <v>14635</v>
      </c>
      <c r="B4636" s="7">
        <v>45327</v>
      </c>
      <c r="C4636" t="s">
        <v>96</v>
      </c>
      <c r="D4636" t="s">
        <v>117</v>
      </c>
      <c r="E4636" t="s">
        <v>118</v>
      </c>
      <c r="F4636">
        <v>30</v>
      </c>
      <c r="G4636" t="s">
        <v>168</v>
      </c>
      <c r="H4636" t="s">
        <v>122</v>
      </c>
      <c r="I4636" t="s">
        <v>130</v>
      </c>
      <c r="J4636" t="s">
        <v>134</v>
      </c>
      <c r="K4636" t="s">
        <v>148</v>
      </c>
      <c r="L4636">
        <v>4</v>
      </c>
      <c r="M4636">
        <v>55009</v>
      </c>
      <c r="N4636" t="s">
        <v>151</v>
      </c>
      <c r="O4636">
        <v>209034</v>
      </c>
      <c r="P4636">
        <v>209034</v>
      </c>
      <c r="Q4636">
        <v>209034</v>
      </c>
      <c r="R4636" t="s">
        <v>159</v>
      </c>
      <c r="S4636" t="s">
        <v>162</v>
      </c>
    </row>
    <row r="4637" spans="1:19" x14ac:dyDescent="0.25">
      <c r="A4637">
        <v>14636</v>
      </c>
      <c r="B4637" s="7">
        <v>45506</v>
      </c>
      <c r="C4637" t="s">
        <v>28</v>
      </c>
      <c r="D4637" t="s">
        <v>116</v>
      </c>
      <c r="E4637" t="s">
        <v>118</v>
      </c>
      <c r="F4637">
        <v>48</v>
      </c>
      <c r="G4637" t="s">
        <v>167</v>
      </c>
      <c r="H4637" t="s">
        <v>121</v>
      </c>
      <c r="I4637" t="s">
        <v>130</v>
      </c>
      <c r="J4637" t="s">
        <v>133</v>
      </c>
      <c r="K4637" t="s">
        <v>143</v>
      </c>
      <c r="L4637">
        <v>6</v>
      </c>
      <c r="M4637">
        <v>98314</v>
      </c>
      <c r="N4637" t="s">
        <v>157</v>
      </c>
      <c r="O4637">
        <v>578086</v>
      </c>
      <c r="P4637">
        <v>0</v>
      </c>
      <c r="Q4637">
        <v>0</v>
      </c>
      <c r="R4637" t="s">
        <v>159</v>
      </c>
      <c r="S4637" t="s">
        <v>163</v>
      </c>
    </row>
    <row r="4638" spans="1:19" x14ac:dyDescent="0.25">
      <c r="A4638">
        <v>14637</v>
      </c>
      <c r="B4638" s="7">
        <v>45364</v>
      </c>
      <c r="C4638" t="s">
        <v>26</v>
      </c>
      <c r="D4638" t="s">
        <v>117</v>
      </c>
      <c r="E4638" t="s">
        <v>118</v>
      </c>
      <c r="F4638">
        <v>38</v>
      </c>
      <c r="G4638" t="s">
        <v>169</v>
      </c>
      <c r="H4638" t="s">
        <v>121</v>
      </c>
      <c r="I4638" t="s">
        <v>127</v>
      </c>
      <c r="J4638" t="s">
        <v>132</v>
      </c>
      <c r="K4638" t="s">
        <v>145</v>
      </c>
      <c r="L4638">
        <v>2</v>
      </c>
      <c r="M4638">
        <v>136606</v>
      </c>
      <c r="N4638" t="s">
        <v>155</v>
      </c>
      <c r="O4638">
        <v>254087</v>
      </c>
      <c r="P4638">
        <v>254087</v>
      </c>
      <c r="Q4638">
        <v>254087</v>
      </c>
      <c r="R4638" t="s">
        <v>160</v>
      </c>
      <c r="S4638" t="s">
        <v>162</v>
      </c>
    </row>
    <row r="4639" spans="1:19" x14ac:dyDescent="0.25">
      <c r="A4639">
        <v>14638</v>
      </c>
      <c r="B4639" s="7">
        <v>45396</v>
      </c>
      <c r="C4639" t="s">
        <v>90</v>
      </c>
      <c r="D4639" t="s">
        <v>117</v>
      </c>
      <c r="E4639" t="s">
        <v>118</v>
      </c>
      <c r="F4639">
        <v>37</v>
      </c>
      <c r="G4639" t="s">
        <v>169</v>
      </c>
      <c r="H4639" t="s">
        <v>123</v>
      </c>
      <c r="I4639" t="s">
        <v>127</v>
      </c>
      <c r="J4639" t="s">
        <v>132</v>
      </c>
      <c r="K4639" t="s">
        <v>144</v>
      </c>
      <c r="L4639">
        <v>9</v>
      </c>
      <c r="M4639">
        <v>73373</v>
      </c>
      <c r="N4639" t="s">
        <v>154</v>
      </c>
      <c r="O4639">
        <v>660357</v>
      </c>
      <c r="P4639">
        <v>660357</v>
      </c>
      <c r="Q4639">
        <v>660357</v>
      </c>
      <c r="R4639" t="s">
        <v>161</v>
      </c>
      <c r="S4639" t="s">
        <v>162</v>
      </c>
    </row>
    <row r="4640" spans="1:19" x14ac:dyDescent="0.25">
      <c r="A4640">
        <v>14639</v>
      </c>
      <c r="B4640" s="7">
        <v>45368</v>
      </c>
      <c r="C4640" t="s">
        <v>109</v>
      </c>
      <c r="D4640" t="s">
        <v>116</v>
      </c>
      <c r="E4640" t="s">
        <v>119</v>
      </c>
      <c r="F4640">
        <v>43</v>
      </c>
      <c r="G4640" t="s">
        <v>169</v>
      </c>
      <c r="H4640" t="s">
        <v>124</v>
      </c>
      <c r="I4640" t="s">
        <v>130</v>
      </c>
      <c r="J4640" t="s">
        <v>134</v>
      </c>
      <c r="K4640" t="s">
        <v>148</v>
      </c>
      <c r="L4640">
        <v>7</v>
      </c>
      <c r="M4640">
        <v>108037</v>
      </c>
      <c r="N4640" t="s">
        <v>155</v>
      </c>
      <c r="O4640">
        <v>703320</v>
      </c>
      <c r="P4640">
        <v>703320</v>
      </c>
      <c r="Q4640">
        <v>703320</v>
      </c>
      <c r="R4640" t="s">
        <v>159</v>
      </c>
      <c r="S4640" t="s">
        <v>162</v>
      </c>
    </row>
    <row r="4641" spans="1:19" x14ac:dyDescent="0.25">
      <c r="A4641">
        <v>14640</v>
      </c>
      <c r="B4641" s="7">
        <v>45381</v>
      </c>
      <c r="C4641" t="s">
        <v>62</v>
      </c>
      <c r="D4641" t="s">
        <v>116</v>
      </c>
      <c r="E4641" t="s">
        <v>119</v>
      </c>
      <c r="F4641">
        <v>28</v>
      </c>
      <c r="G4641" t="s">
        <v>168</v>
      </c>
      <c r="H4641" t="s">
        <v>120</v>
      </c>
      <c r="I4641" t="s">
        <v>126</v>
      </c>
      <c r="J4641" t="s">
        <v>131</v>
      </c>
      <c r="K4641" t="s">
        <v>135</v>
      </c>
      <c r="L4641">
        <v>2</v>
      </c>
      <c r="M4641">
        <v>174776</v>
      </c>
      <c r="N4641" t="s">
        <v>158</v>
      </c>
      <c r="O4641">
        <v>279641</v>
      </c>
      <c r="P4641">
        <v>279641</v>
      </c>
      <c r="Q4641">
        <v>0</v>
      </c>
      <c r="R4641" t="s">
        <v>160</v>
      </c>
      <c r="S4641" t="s">
        <v>164</v>
      </c>
    </row>
    <row r="4642" spans="1:19" x14ac:dyDescent="0.25">
      <c r="A4642">
        <v>14641</v>
      </c>
      <c r="B4642" s="7">
        <v>45566</v>
      </c>
      <c r="C4642" t="s">
        <v>43</v>
      </c>
      <c r="D4642" t="s">
        <v>117</v>
      </c>
      <c r="E4642" t="s">
        <v>119</v>
      </c>
      <c r="F4642">
        <v>22</v>
      </c>
      <c r="G4642" t="s">
        <v>166</v>
      </c>
      <c r="H4642" t="s">
        <v>124</v>
      </c>
      <c r="I4642" t="s">
        <v>129</v>
      </c>
      <c r="J4642" t="s">
        <v>134</v>
      </c>
      <c r="K4642" t="s">
        <v>149</v>
      </c>
      <c r="L4642">
        <v>3</v>
      </c>
      <c r="M4642">
        <v>179482</v>
      </c>
      <c r="N4642" t="s">
        <v>151</v>
      </c>
      <c r="O4642">
        <v>511523</v>
      </c>
      <c r="P4642">
        <v>511523</v>
      </c>
      <c r="Q4642">
        <v>0</v>
      </c>
      <c r="R4642" t="s">
        <v>159</v>
      </c>
      <c r="S4642" t="s">
        <v>164</v>
      </c>
    </row>
    <row r="4643" spans="1:19" x14ac:dyDescent="0.25">
      <c r="A4643">
        <v>14642</v>
      </c>
      <c r="B4643" s="7">
        <v>45322</v>
      </c>
      <c r="C4643" t="s">
        <v>96</v>
      </c>
      <c r="D4643" t="s">
        <v>117</v>
      </c>
      <c r="E4643" t="s">
        <v>119</v>
      </c>
      <c r="F4643">
        <v>41</v>
      </c>
      <c r="G4643" t="s">
        <v>169</v>
      </c>
      <c r="H4643" t="s">
        <v>123</v>
      </c>
      <c r="I4643" t="s">
        <v>126</v>
      </c>
      <c r="J4643" t="s">
        <v>131</v>
      </c>
      <c r="K4643" t="s">
        <v>136</v>
      </c>
      <c r="L4643">
        <v>7</v>
      </c>
      <c r="M4643">
        <v>182527</v>
      </c>
      <c r="N4643" t="s">
        <v>155</v>
      </c>
      <c r="O4643">
        <v>1188250</v>
      </c>
      <c r="P4643">
        <v>1188250</v>
      </c>
      <c r="Q4643">
        <v>0</v>
      </c>
      <c r="R4643" t="s">
        <v>161</v>
      </c>
      <c r="S4643" t="s">
        <v>164</v>
      </c>
    </row>
    <row r="4644" spans="1:19" x14ac:dyDescent="0.25">
      <c r="A4644">
        <v>14643</v>
      </c>
      <c r="B4644" s="7">
        <v>45473</v>
      </c>
      <c r="C4644" t="s">
        <v>95</v>
      </c>
      <c r="D4644" t="s">
        <v>116</v>
      </c>
      <c r="E4644" t="s">
        <v>118</v>
      </c>
      <c r="F4644">
        <v>55</v>
      </c>
      <c r="G4644" t="s">
        <v>167</v>
      </c>
      <c r="H4644" t="s">
        <v>121</v>
      </c>
      <c r="I4644" t="s">
        <v>127</v>
      </c>
      <c r="J4644" t="s">
        <v>131</v>
      </c>
      <c r="K4644" t="s">
        <v>138</v>
      </c>
      <c r="L4644">
        <v>8</v>
      </c>
      <c r="M4644">
        <v>132874</v>
      </c>
      <c r="N4644" t="s">
        <v>151</v>
      </c>
      <c r="O4644">
        <v>1009842</v>
      </c>
      <c r="P4644">
        <v>1009842</v>
      </c>
      <c r="Q4644">
        <v>1009842</v>
      </c>
      <c r="R4644" t="s">
        <v>159</v>
      </c>
      <c r="S4644" t="s">
        <v>162</v>
      </c>
    </row>
    <row r="4645" spans="1:19" x14ac:dyDescent="0.25">
      <c r="A4645">
        <v>14644</v>
      </c>
      <c r="B4645" s="7">
        <v>45473</v>
      </c>
      <c r="C4645" t="s">
        <v>113</v>
      </c>
      <c r="D4645" t="s">
        <v>116</v>
      </c>
      <c r="E4645" t="s">
        <v>118</v>
      </c>
      <c r="F4645">
        <v>44</v>
      </c>
      <c r="G4645" t="s">
        <v>169</v>
      </c>
      <c r="H4645" t="s">
        <v>123</v>
      </c>
      <c r="I4645" t="s">
        <v>126</v>
      </c>
      <c r="J4645" t="s">
        <v>132</v>
      </c>
      <c r="K4645" t="s">
        <v>144</v>
      </c>
      <c r="L4645">
        <v>3</v>
      </c>
      <c r="M4645">
        <v>142987</v>
      </c>
      <c r="N4645" t="s">
        <v>153</v>
      </c>
      <c r="O4645">
        <v>386064</v>
      </c>
      <c r="P4645">
        <v>386064</v>
      </c>
      <c r="Q4645">
        <v>0</v>
      </c>
      <c r="R4645" t="s">
        <v>159</v>
      </c>
      <c r="S4645" t="s">
        <v>164</v>
      </c>
    </row>
    <row r="4646" spans="1:19" x14ac:dyDescent="0.25">
      <c r="A4646">
        <v>14645</v>
      </c>
      <c r="B4646" s="7">
        <v>45346</v>
      </c>
      <c r="C4646" t="s">
        <v>16</v>
      </c>
      <c r="D4646" t="s">
        <v>116</v>
      </c>
      <c r="E4646" t="s">
        <v>119</v>
      </c>
      <c r="F4646">
        <v>33</v>
      </c>
      <c r="G4646" t="s">
        <v>168</v>
      </c>
      <c r="H4646" t="s">
        <v>120</v>
      </c>
      <c r="I4646" t="s">
        <v>127</v>
      </c>
      <c r="J4646" t="s">
        <v>134</v>
      </c>
      <c r="K4646" t="s">
        <v>146</v>
      </c>
      <c r="L4646">
        <v>2</v>
      </c>
      <c r="M4646">
        <v>135500</v>
      </c>
      <c r="N4646" t="s">
        <v>156</v>
      </c>
      <c r="O4646">
        <v>262870</v>
      </c>
      <c r="P4646">
        <v>262870</v>
      </c>
      <c r="Q4646">
        <v>262870</v>
      </c>
      <c r="R4646" t="s">
        <v>159</v>
      </c>
      <c r="S4646" t="s">
        <v>162</v>
      </c>
    </row>
    <row r="4647" spans="1:19" x14ac:dyDescent="0.25">
      <c r="A4647">
        <v>14646</v>
      </c>
      <c r="B4647" s="7">
        <v>45472</v>
      </c>
      <c r="C4647" t="s">
        <v>114</v>
      </c>
      <c r="D4647" t="s">
        <v>117</v>
      </c>
      <c r="E4647" t="s">
        <v>118</v>
      </c>
      <c r="F4647">
        <v>58</v>
      </c>
      <c r="G4647" t="s">
        <v>167</v>
      </c>
      <c r="H4647" t="s">
        <v>124</v>
      </c>
      <c r="I4647" t="s">
        <v>129</v>
      </c>
      <c r="J4647" t="s">
        <v>132</v>
      </c>
      <c r="K4647" t="s">
        <v>145</v>
      </c>
      <c r="L4647">
        <v>2</v>
      </c>
      <c r="M4647">
        <v>165021</v>
      </c>
      <c r="N4647" t="s">
        <v>154</v>
      </c>
      <c r="O4647">
        <v>330042</v>
      </c>
      <c r="P4647">
        <v>330042</v>
      </c>
      <c r="Q4647">
        <v>330042</v>
      </c>
      <c r="R4647" t="s">
        <v>161</v>
      </c>
      <c r="S4647" t="s">
        <v>162</v>
      </c>
    </row>
    <row r="4648" spans="1:19" x14ac:dyDescent="0.25">
      <c r="A4648">
        <v>14647</v>
      </c>
      <c r="B4648" s="7">
        <v>45310</v>
      </c>
      <c r="C4648" t="s">
        <v>17</v>
      </c>
      <c r="D4648" t="s">
        <v>117</v>
      </c>
      <c r="E4648" t="s">
        <v>118</v>
      </c>
      <c r="F4648">
        <v>43</v>
      </c>
      <c r="G4648" t="s">
        <v>169</v>
      </c>
      <c r="H4648" t="s">
        <v>124</v>
      </c>
      <c r="I4648" t="s">
        <v>128</v>
      </c>
      <c r="J4648" t="s">
        <v>134</v>
      </c>
      <c r="K4648" t="s">
        <v>149</v>
      </c>
      <c r="L4648">
        <v>3</v>
      </c>
      <c r="M4648">
        <v>68755</v>
      </c>
      <c r="N4648" t="s">
        <v>151</v>
      </c>
      <c r="O4648">
        <v>195951</v>
      </c>
      <c r="P4648">
        <v>195951</v>
      </c>
      <c r="Q4648">
        <v>0</v>
      </c>
      <c r="R4648" t="s">
        <v>160</v>
      </c>
      <c r="S4648" t="s">
        <v>164</v>
      </c>
    </row>
    <row r="4649" spans="1:19" x14ac:dyDescent="0.25">
      <c r="A4649">
        <v>14648</v>
      </c>
      <c r="B4649" s="7">
        <v>45432</v>
      </c>
      <c r="C4649" t="s">
        <v>65</v>
      </c>
      <c r="D4649" t="s">
        <v>116</v>
      </c>
      <c r="E4649" t="s">
        <v>118</v>
      </c>
      <c r="F4649">
        <v>34</v>
      </c>
      <c r="G4649" t="s">
        <v>168</v>
      </c>
      <c r="H4649" t="s">
        <v>121</v>
      </c>
      <c r="I4649" t="s">
        <v>130</v>
      </c>
      <c r="J4649" t="s">
        <v>134</v>
      </c>
      <c r="K4649" t="s">
        <v>146</v>
      </c>
      <c r="L4649">
        <v>5</v>
      </c>
      <c r="M4649">
        <v>173605</v>
      </c>
      <c r="N4649" t="s">
        <v>152</v>
      </c>
      <c r="O4649">
        <v>737821</v>
      </c>
      <c r="P4649">
        <v>737821</v>
      </c>
      <c r="Q4649">
        <v>0</v>
      </c>
      <c r="R4649" t="s">
        <v>160</v>
      </c>
      <c r="S4649" t="s">
        <v>164</v>
      </c>
    </row>
    <row r="4650" spans="1:19" x14ac:dyDescent="0.25">
      <c r="A4650">
        <v>14649</v>
      </c>
      <c r="B4650" s="7">
        <v>45295</v>
      </c>
      <c r="C4650" t="s">
        <v>90</v>
      </c>
      <c r="D4650" t="s">
        <v>116</v>
      </c>
      <c r="E4650" t="s">
        <v>118</v>
      </c>
      <c r="F4650">
        <v>60</v>
      </c>
      <c r="G4650" t="s">
        <v>167</v>
      </c>
      <c r="H4650" t="s">
        <v>121</v>
      </c>
      <c r="I4650" t="s">
        <v>130</v>
      </c>
      <c r="J4650" t="s">
        <v>132</v>
      </c>
      <c r="K4650" t="s">
        <v>144</v>
      </c>
      <c r="L4650">
        <v>1</v>
      </c>
      <c r="M4650">
        <v>15966</v>
      </c>
      <c r="N4650" t="s">
        <v>151</v>
      </c>
      <c r="O4650">
        <v>15167</v>
      </c>
      <c r="P4650">
        <v>15167</v>
      </c>
      <c r="Q4650">
        <v>15167</v>
      </c>
      <c r="R4650" t="s">
        <v>159</v>
      </c>
      <c r="S4650" t="s">
        <v>162</v>
      </c>
    </row>
    <row r="4651" spans="1:19" x14ac:dyDescent="0.25">
      <c r="A4651">
        <v>14650</v>
      </c>
      <c r="B4651" s="7">
        <v>45353</v>
      </c>
      <c r="C4651" t="s">
        <v>97</v>
      </c>
      <c r="D4651" t="s">
        <v>116</v>
      </c>
      <c r="E4651" t="s">
        <v>118</v>
      </c>
      <c r="F4651">
        <v>18</v>
      </c>
      <c r="G4651" t="s">
        <v>166</v>
      </c>
      <c r="H4651" t="s">
        <v>120</v>
      </c>
      <c r="I4651" t="s">
        <v>126</v>
      </c>
      <c r="J4651" t="s">
        <v>132</v>
      </c>
      <c r="K4651" t="s">
        <v>137</v>
      </c>
      <c r="L4651">
        <v>4</v>
      </c>
      <c r="M4651">
        <v>174209</v>
      </c>
      <c r="N4651" t="s">
        <v>154</v>
      </c>
      <c r="O4651">
        <v>696836</v>
      </c>
      <c r="P4651">
        <v>696836</v>
      </c>
      <c r="Q4651">
        <v>696836</v>
      </c>
      <c r="R4651" t="s">
        <v>159</v>
      </c>
      <c r="S4651" t="s">
        <v>162</v>
      </c>
    </row>
    <row r="4652" spans="1:19" x14ac:dyDescent="0.25">
      <c r="A4652">
        <v>14651</v>
      </c>
      <c r="B4652" s="7">
        <v>45566</v>
      </c>
      <c r="C4652" t="s">
        <v>59</v>
      </c>
      <c r="D4652" t="s">
        <v>116</v>
      </c>
      <c r="E4652" t="s">
        <v>118</v>
      </c>
      <c r="F4652">
        <v>42</v>
      </c>
      <c r="G4652" t="s">
        <v>169</v>
      </c>
      <c r="H4652" t="s">
        <v>125</v>
      </c>
      <c r="I4652" t="s">
        <v>129</v>
      </c>
      <c r="J4652" t="s">
        <v>134</v>
      </c>
      <c r="K4652" t="s">
        <v>146</v>
      </c>
      <c r="L4652">
        <v>1</v>
      </c>
      <c r="M4652">
        <v>132953</v>
      </c>
      <c r="N4652" t="s">
        <v>157</v>
      </c>
      <c r="O4652">
        <v>130293</v>
      </c>
      <c r="P4652">
        <v>130293</v>
      </c>
      <c r="Q4652">
        <v>0</v>
      </c>
      <c r="R4652" t="s">
        <v>160</v>
      </c>
      <c r="S4652" t="s">
        <v>164</v>
      </c>
    </row>
    <row r="4653" spans="1:19" x14ac:dyDescent="0.25">
      <c r="A4653">
        <v>14652</v>
      </c>
      <c r="B4653" s="7">
        <v>45615</v>
      </c>
      <c r="C4653" t="s">
        <v>58</v>
      </c>
      <c r="D4653" t="s">
        <v>117</v>
      </c>
      <c r="E4653" t="s">
        <v>119</v>
      </c>
      <c r="F4653">
        <v>47</v>
      </c>
      <c r="G4653" t="s">
        <v>167</v>
      </c>
      <c r="H4653" t="s">
        <v>123</v>
      </c>
      <c r="I4653" t="s">
        <v>127</v>
      </c>
      <c r="J4653" t="s">
        <v>132</v>
      </c>
      <c r="K4653" t="s">
        <v>145</v>
      </c>
      <c r="L4653">
        <v>1</v>
      </c>
      <c r="M4653">
        <v>134392</v>
      </c>
      <c r="N4653" t="s">
        <v>154</v>
      </c>
      <c r="O4653">
        <v>134392</v>
      </c>
      <c r="P4653">
        <v>0</v>
      </c>
      <c r="Q4653">
        <v>0</v>
      </c>
      <c r="R4653" t="s">
        <v>159</v>
      </c>
      <c r="S4653" t="s">
        <v>163</v>
      </c>
    </row>
    <row r="4654" spans="1:19" x14ac:dyDescent="0.25">
      <c r="A4654">
        <v>14653</v>
      </c>
      <c r="B4654" s="7">
        <v>45426</v>
      </c>
      <c r="C4654" t="s">
        <v>81</v>
      </c>
      <c r="D4654" t="s">
        <v>116</v>
      </c>
      <c r="E4654" t="s">
        <v>119</v>
      </c>
      <c r="F4654">
        <v>61</v>
      </c>
      <c r="G4654" t="s">
        <v>167</v>
      </c>
      <c r="H4654" t="s">
        <v>124</v>
      </c>
      <c r="I4654" t="s">
        <v>127</v>
      </c>
      <c r="J4654" t="s">
        <v>132</v>
      </c>
      <c r="K4654" t="s">
        <v>137</v>
      </c>
      <c r="L4654">
        <v>4</v>
      </c>
      <c r="M4654">
        <v>89192</v>
      </c>
      <c r="N4654" t="s">
        <v>153</v>
      </c>
      <c r="O4654">
        <v>321091</v>
      </c>
      <c r="P4654">
        <v>321091</v>
      </c>
      <c r="Q4654">
        <v>321091</v>
      </c>
      <c r="R4654" t="s">
        <v>160</v>
      </c>
      <c r="S4654" t="s">
        <v>162</v>
      </c>
    </row>
    <row r="4655" spans="1:19" x14ac:dyDescent="0.25">
      <c r="A4655">
        <v>14654</v>
      </c>
      <c r="B4655" s="7">
        <v>45449</v>
      </c>
      <c r="C4655" t="s">
        <v>102</v>
      </c>
      <c r="D4655" t="s">
        <v>116</v>
      </c>
      <c r="E4655" t="s">
        <v>119</v>
      </c>
      <c r="F4655">
        <v>42</v>
      </c>
      <c r="G4655" t="s">
        <v>169</v>
      </c>
      <c r="H4655" t="s">
        <v>120</v>
      </c>
      <c r="I4655" t="s">
        <v>128</v>
      </c>
      <c r="J4655" t="s">
        <v>133</v>
      </c>
      <c r="K4655" t="s">
        <v>141</v>
      </c>
      <c r="L4655">
        <v>1</v>
      </c>
      <c r="M4655">
        <v>165253</v>
      </c>
      <c r="N4655" t="s">
        <v>158</v>
      </c>
      <c r="O4655">
        <v>132202</v>
      </c>
      <c r="P4655">
        <v>132202</v>
      </c>
      <c r="Q4655">
        <v>132202</v>
      </c>
      <c r="R4655" t="s">
        <v>159</v>
      </c>
      <c r="S4655" t="s">
        <v>162</v>
      </c>
    </row>
    <row r="4656" spans="1:19" x14ac:dyDescent="0.25">
      <c r="A4656">
        <v>14655</v>
      </c>
      <c r="B4656" s="7">
        <v>45570</v>
      </c>
      <c r="C4656" t="s">
        <v>91</v>
      </c>
      <c r="D4656" t="s">
        <v>117</v>
      </c>
      <c r="E4656" t="s">
        <v>119</v>
      </c>
      <c r="F4656">
        <v>21</v>
      </c>
      <c r="G4656" t="s">
        <v>166</v>
      </c>
      <c r="H4656" t="s">
        <v>125</v>
      </c>
      <c r="I4656" t="s">
        <v>128</v>
      </c>
      <c r="J4656" t="s">
        <v>131</v>
      </c>
      <c r="K4656" t="s">
        <v>138</v>
      </c>
      <c r="L4656">
        <v>2</v>
      </c>
      <c r="M4656">
        <v>82997</v>
      </c>
      <c r="N4656" t="s">
        <v>157</v>
      </c>
      <c r="O4656">
        <v>162674</v>
      </c>
      <c r="P4656">
        <v>162674</v>
      </c>
      <c r="Q4656">
        <v>162674</v>
      </c>
      <c r="R4656" t="s">
        <v>161</v>
      </c>
      <c r="S4656" t="s">
        <v>162</v>
      </c>
    </row>
    <row r="4657" spans="1:19" x14ac:dyDescent="0.25">
      <c r="A4657">
        <v>14656</v>
      </c>
      <c r="B4657" s="7">
        <v>45489</v>
      </c>
      <c r="C4657" t="s">
        <v>72</v>
      </c>
      <c r="D4657" t="s">
        <v>117</v>
      </c>
      <c r="E4657" t="s">
        <v>118</v>
      </c>
      <c r="F4657">
        <v>56</v>
      </c>
      <c r="G4657" t="s">
        <v>167</v>
      </c>
      <c r="H4657" t="s">
        <v>125</v>
      </c>
      <c r="I4657" t="s">
        <v>129</v>
      </c>
      <c r="J4657" t="s">
        <v>134</v>
      </c>
      <c r="K4657" t="s">
        <v>149</v>
      </c>
      <c r="L4657">
        <v>1</v>
      </c>
      <c r="M4657">
        <v>149723</v>
      </c>
      <c r="N4657" t="s">
        <v>155</v>
      </c>
      <c r="O4657">
        <v>139242</v>
      </c>
      <c r="P4657">
        <v>139242</v>
      </c>
      <c r="Q4657">
        <v>0</v>
      </c>
      <c r="R4657" t="s">
        <v>161</v>
      </c>
      <c r="S4657" t="s">
        <v>164</v>
      </c>
    </row>
    <row r="4658" spans="1:19" x14ac:dyDescent="0.25">
      <c r="A4658">
        <v>14657</v>
      </c>
      <c r="B4658" s="7">
        <v>45326</v>
      </c>
      <c r="C4658" t="s">
        <v>44</v>
      </c>
      <c r="D4658" t="s">
        <v>117</v>
      </c>
      <c r="E4658" t="s">
        <v>119</v>
      </c>
      <c r="F4658">
        <v>20</v>
      </c>
      <c r="G4658" t="s">
        <v>166</v>
      </c>
      <c r="H4658" t="s">
        <v>120</v>
      </c>
      <c r="I4658" t="s">
        <v>127</v>
      </c>
      <c r="J4658" t="s">
        <v>133</v>
      </c>
      <c r="K4658" t="s">
        <v>140</v>
      </c>
      <c r="L4658">
        <v>6</v>
      </c>
      <c r="M4658">
        <v>101616</v>
      </c>
      <c r="N4658" t="s">
        <v>152</v>
      </c>
      <c r="O4658">
        <v>518241</v>
      </c>
      <c r="P4658">
        <v>518241</v>
      </c>
      <c r="Q4658">
        <v>0</v>
      </c>
      <c r="R4658" t="s">
        <v>159</v>
      </c>
      <c r="S4658" t="s">
        <v>164</v>
      </c>
    </row>
    <row r="4659" spans="1:19" x14ac:dyDescent="0.25">
      <c r="A4659">
        <v>14658</v>
      </c>
      <c r="B4659" s="7">
        <v>45474</v>
      </c>
      <c r="C4659" t="s">
        <v>77</v>
      </c>
      <c r="D4659" t="s">
        <v>117</v>
      </c>
      <c r="E4659" t="s">
        <v>119</v>
      </c>
      <c r="F4659">
        <v>55</v>
      </c>
      <c r="G4659" t="s">
        <v>167</v>
      </c>
      <c r="H4659" t="s">
        <v>123</v>
      </c>
      <c r="I4659" t="s">
        <v>127</v>
      </c>
      <c r="J4659" t="s">
        <v>131</v>
      </c>
      <c r="K4659" t="s">
        <v>138</v>
      </c>
      <c r="L4659">
        <v>1</v>
      </c>
      <c r="M4659">
        <v>169865</v>
      </c>
      <c r="N4659" t="s">
        <v>157</v>
      </c>
      <c r="O4659">
        <v>166467</v>
      </c>
      <c r="P4659">
        <v>166467</v>
      </c>
      <c r="Q4659">
        <v>166467</v>
      </c>
      <c r="R4659" t="s">
        <v>159</v>
      </c>
      <c r="S4659" t="s">
        <v>162</v>
      </c>
    </row>
    <row r="4660" spans="1:19" x14ac:dyDescent="0.25">
      <c r="A4660">
        <v>14659</v>
      </c>
      <c r="B4660" s="7">
        <v>45386</v>
      </c>
      <c r="C4660" t="s">
        <v>31</v>
      </c>
      <c r="D4660" t="s">
        <v>117</v>
      </c>
      <c r="E4660" t="s">
        <v>119</v>
      </c>
      <c r="F4660">
        <v>34</v>
      </c>
      <c r="G4660" t="s">
        <v>168</v>
      </c>
      <c r="H4660" t="s">
        <v>122</v>
      </c>
      <c r="I4660" t="s">
        <v>130</v>
      </c>
      <c r="J4660" t="s">
        <v>131</v>
      </c>
      <c r="K4660" t="s">
        <v>136</v>
      </c>
      <c r="L4660">
        <v>2</v>
      </c>
      <c r="M4660">
        <v>125327</v>
      </c>
      <c r="N4660" t="s">
        <v>156</v>
      </c>
      <c r="O4660">
        <v>243134</v>
      </c>
      <c r="P4660">
        <v>243134</v>
      </c>
      <c r="Q4660">
        <v>0</v>
      </c>
      <c r="R4660" t="s">
        <v>159</v>
      </c>
      <c r="S4660" t="s">
        <v>164</v>
      </c>
    </row>
    <row r="4661" spans="1:19" x14ac:dyDescent="0.25">
      <c r="A4661">
        <v>14660</v>
      </c>
      <c r="B4661" s="7">
        <v>45529</v>
      </c>
      <c r="C4661" t="s">
        <v>37</v>
      </c>
      <c r="D4661" t="s">
        <v>117</v>
      </c>
      <c r="E4661" t="s">
        <v>119</v>
      </c>
      <c r="F4661">
        <v>36</v>
      </c>
      <c r="G4661" t="s">
        <v>169</v>
      </c>
      <c r="H4661" t="s">
        <v>120</v>
      </c>
      <c r="I4661" t="s">
        <v>130</v>
      </c>
      <c r="J4661" t="s">
        <v>132</v>
      </c>
      <c r="K4661" t="s">
        <v>137</v>
      </c>
      <c r="L4661">
        <v>2</v>
      </c>
      <c r="M4661">
        <v>181479</v>
      </c>
      <c r="N4661" t="s">
        <v>153</v>
      </c>
      <c r="O4661">
        <v>326662</v>
      </c>
      <c r="P4661">
        <v>326662</v>
      </c>
      <c r="Q4661">
        <v>326662</v>
      </c>
      <c r="R4661" t="s">
        <v>160</v>
      </c>
      <c r="S4661" t="s">
        <v>162</v>
      </c>
    </row>
    <row r="4662" spans="1:19" x14ac:dyDescent="0.25">
      <c r="A4662">
        <v>14661</v>
      </c>
      <c r="B4662" s="7">
        <v>45544</v>
      </c>
      <c r="C4662" t="s">
        <v>62</v>
      </c>
      <c r="D4662" t="s">
        <v>117</v>
      </c>
      <c r="E4662" t="s">
        <v>119</v>
      </c>
      <c r="F4662">
        <v>50</v>
      </c>
      <c r="G4662" t="s">
        <v>167</v>
      </c>
      <c r="H4662" t="s">
        <v>121</v>
      </c>
      <c r="I4662" t="s">
        <v>129</v>
      </c>
      <c r="J4662" t="s">
        <v>132</v>
      </c>
      <c r="K4662" t="s">
        <v>142</v>
      </c>
      <c r="L4662">
        <v>8</v>
      </c>
      <c r="M4662">
        <v>64217</v>
      </c>
      <c r="N4662" t="s">
        <v>153</v>
      </c>
      <c r="O4662">
        <v>462362</v>
      </c>
      <c r="P4662">
        <v>462362</v>
      </c>
      <c r="Q4662">
        <v>462362</v>
      </c>
      <c r="R4662" t="s">
        <v>160</v>
      </c>
      <c r="S4662" t="s">
        <v>162</v>
      </c>
    </row>
    <row r="4663" spans="1:19" x14ac:dyDescent="0.25">
      <c r="A4663">
        <v>14662</v>
      </c>
      <c r="B4663" s="7">
        <v>45375</v>
      </c>
      <c r="C4663" t="s">
        <v>65</v>
      </c>
      <c r="D4663" t="s">
        <v>117</v>
      </c>
      <c r="E4663" t="s">
        <v>119</v>
      </c>
      <c r="F4663">
        <v>38</v>
      </c>
      <c r="G4663" t="s">
        <v>169</v>
      </c>
      <c r="H4663" t="s">
        <v>125</v>
      </c>
      <c r="I4663" t="s">
        <v>128</v>
      </c>
      <c r="J4663" t="s">
        <v>133</v>
      </c>
      <c r="K4663" t="s">
        <v>139</v>
      </c>
      <c r="L4663">
        <v>4</v>
      </c>
      <c r="M4663">
        <v>183974</v>
      </c>
      <c r="N4663" t="s">
        <v>153</v>
      </c>
      <c r="O4663">
        <v>662306</v>
      </c>
      <c r="P4663">
        <v>662306</v>
      </c>
      <c r="Q4663">
        <v>662306</v>
      </c>
      <c r="R4663" t="s">
        <v>161</v>
      </c>
      <c r="S4663" t="s">
        <v>162</v>
      </c>
    </row>
    <row r="4664" spans="1:19" x14ac:dyDescent="0.25">
      <c r="A4664">
        <v>14663</v>
      </c>
      <c r="B4664" s="7">
        <v>45419</v>
      </c>
      <c r="C4664" t="s">
        <v>30</v>
      </c>
      <c r="D4664" t="s">
        <v>117</v>
      </c>
      <c r="E4664" t="s">
        <v>119</v>
      </c>
      <c r="F4664">
        <v>53</v>
      </c>
      <c r="G4664" t="s">
        <v>167</v>
      </c>
      <c r="H4664" t="s">
        <v>121</v>
      </c>
      <c r="I4664" t="s">
        <v>130</v>
      </c>
      <c r="J4664" t="s">
        <v>131</v>
      </c>
      <c r="K4664" t="s">
        <v>138</v>
      </c>
      <c r="L4664">
        <v>5</v>
      </c>
      <c r="M4664">
        <v>32623</v>
      </c>
      <c r="N4664" t="s">
        <v>155</v>
      </c>
      <c r="O4664">
        <v>151696</v>
      </c>
      <c r="P4664">
        <v>151696</v>
      </c>
      <c r="Q4664">
        <v>151696</v>
      </c>
      <c r="R4664" t="s">
        <v>160</v>
      </c>
      <c r="S4664" t="s">
        <v>162</v>
      </c>
    </row>
    <row r="4665" spans="1:19" x14ac:dyDescent="0.25">
      <c r="A4665">
        <v>14664</v>
      </c>
      <c r="B4665" s="7">
        <v>45510</v>
      </c>
      <c r="C4665" t="s">
        <v>20</v>
      </c>
      <c r="D4665" t="s">
        <v>117</v>
      </c>
      <c r="E4665" t="s">
        <v>118</v>
      </c>
      <c r="F4665">
        <v>65</v>
      </c>
      <c r="G4665" t="s">
        <v>167</v>
      </c>
      <c r="H4665" t="s">
        <v>122</v>
      </c>
      <c r="I4665" t="s">
        <v>127</v>
      </c>
      <c r="J4665" t="s">
        <v>131</v>
      </c>
      <c r="K4665" t="s">
        <v>138</v>
      </c>
      <c r="L4665">
        <v>9</v>
      </c>
      <c r="M4665">
        <v>111006</v>
      </c>
      <c r="N4665" t="s">
        <v>154</v>
      </c>
      <c r="O4665">
        <v>999054</v>
      </c>
      <c r="P4665">
        <v>999054</v>
      </c>
      <c r="Q4665">
        <v>999054</v>
      </c>
      <c r="R4665" t="s">
        <v>161</v>
      </c>
      <c r="S4665" t="s">
        <v>162</v>
      </c>
    </row>
    <row r="4666" spans="1:19" x14ac:dyDescent="0.25">
      <c r="A4666">
        <v>14665</v>
      </c>
      <c r="B4666" s="7">
        <v>45546</v>
      </c>
      <c r="C4666" t="s">
        <v>74</v>
      </c>
      <c r="D4666" t="s">
        <v>116</v>
      </c>
      <c r="E4666" t="s">
        <v>119</v>
      </c>
      <c r="F4666">
        <v>38</v>
      </c>
      <c r="G4666" t="s">
        <v>169</v>
      </c>
      <c r="H4666" t="s">
        <v>125</v>
      </c>
      <c r="I4666" t="s">
        <v>126</v>
      </c>
      <c r="J4666" t="s">
        <v>131</v>
      </c>
      <c r="K4666" t="s">
        <v>147</v>
      </c>
      <c r="L4666">
        <v>10</v>
      </c>
      <c r="M4666">
        <v>55359</v>
      </c>
      <c r="N4666" t="s">
        <v>151</v>
      </c>
      <c r="O4666">
        <v>525910</v>
      </c>
      <c r="P4666">
        <v>525910</v>
      </c>
      <c r="Q4666">
        <v>525910</v>
      </c>
      <c r="R4666" t="s">
        <v>161</v>
      </c>
      <c r="S4666" t="s">
        <v>162</v>
      </c>
    </row>
    <row r="4667" spans="1:19" x14ac:dyDescent="0.25">
      <c r="A4667">
        <v>14666</v>
      </c>
      <c r="B4667" s="7">
        <v>45558</v>
      </c>
      <c r="C4667" t="s">
        <v>48</v>
      </c>
      <c r="D4667" t="s">
        <v>117</v>
      </c>
      <c r="E4667" t="s">
        <v>118</v>
      </c>
      <c r="F4667">
        <v>18</v>
      </c>
      <c r="G4667" t="s">
        <v>166</v>
      </c>
      <c r="H4667" t="s">
        <v>123</v>
      </c>
      <c r="I4667" t="s">
        <v>127</v>
      </c>
      <c r="J4667" t="s">
        <v>131</v>
      </c>
      <c r="K4667" t="s">
        <v>147</v>
      </c>
      <c r="L4667">
        <v>4</v>
      </c>
      <c r="M4667">
        <v>155159</v>
      </c>
      <c r="N4667" t="s">
        <v>153</v>
      </c>
      <c r="O4667">
        <v>558572</v>
      </c>
      <c r="P4667">
        <v>558572</v>
      </c>
      <c r="Q4667">
        <v>0</v>
      </c>
      <c r="R4667" t="s">
        <v>161</v>
      </c>
      <c r="S4667" t="s">
        <v>164</v>
      </c>
    </row>
    <row r="4668" spans="1:19" x14ac:dyDescent="0.25">
      <c r="A4668">
        <v>14667</v>
      </c>
      <c r="B4668" s="7">
        <v>45315</v>
      </c>
      <c r="C4668" t="s">
        <v>90</v>
      </c>
      <c r="D4668" t="s">
        <v>117</v>
      </c>
      <c r="E4668" t="s">
        <v>119</v>
      </c>
      <c r="F4668">
        <v>56</v>
      </c>
      <c r="G4668" t="s">
        <v>167</v>
      </c>
      <c r="H4668" t="s">
        <v>124</v>
      </c>
      <c r="I4668" t="s">
        <v>127</v>
      </c>
      <c r="J4668" t="s">
        <v>132</v>
      </c>
      <c r="K4668" t="s">
        <v>145</v>
      </c>
      <c r="L4668">
        <v>6</v>
      </c>
      <c r="M4668">
        <v>67634</v>
      </c>
      <c r="N4668" t="s">
        <v>158</v>
      </c>
      <c r="O4668">
        <v>324643</v>
      </c>
      <c r="P4668">
        <v>324643</v>
      </c>
      <c r="Q4668">
        <v>0</v>
      </c>
      <c r="R4668" t="s">
        <v>160</v>
      </c>
      <c r="S4668" t="s">
        <v>164</v>
      </c>
    </row>
    <row r="4669" spans="1:19" x14ac:dyDescent="0.25">
      <c r="A4669">
        <v>14668</v>
      </c>
      <c r="B4669" s="7">
        <v>45561</v>
      </c>
      <c r="C4669" t="s">
        <v>36</v>
      </c>
      <c r="D4669" t="s">
        <v>117</v>
      </c>
      <c r="E4669" t="s">
        <v>119</v>
      </c>
      <c r="F4669">
        <v>29</v>
      </c>
      <c r="G4669" t="s">
        <v>168</v>
      </c>
      <c r="H4669" t="s">
        <v>121</v>
      </c>
      <c r="I4669" t="s">
        <v>127</v>
      </c>
      <c r="J4669" t="s">
        <v>132</v>
      </c>
      <c r="K4669" t="s">
        <v>137</v>
      </c>
      <c r="L4669">
        <v>1</v>
      </c>
      <c r="M4669">
        <v>98176</v>
      </c>
      <c r="N4669" t="s">
        <v>157</v>
      </c>
      <c r="O4669">
        <v>96212</v>
      </c>
      <c r="P4669">
        <v>96212</v>
      </c>
      <c r="Q4669">
        <v>96212</v>
      </c>
      <c r="R4669" t="s">
        <v>160</v>
      </c>
      <c r="S4669" t="s">
        <v>162</v>
      </c>
    </row>
    <row r="4670" spans="1:19" x14ac:dyDescent="0.25">
      <c r="A4670">
        <v>14669</v>
      </c>
      <c r="B4670" s="7">
        <v>45593</v>
      </c>
      <c r="C4670" t="s">
        <v>38</v>
      </c>
      <c r="D4670" t="s">
        <v>116</v>
      </c>
      <c r="E4670" t="s">
        <v>119</v>
      </c>
      <c r="F4670">
        <v>45</v>
      </c>
      <c r="G4670" t="s">
        <v>169</v>
      </c>
      <c r="H4670" t="s">
        <v>124</v>
      </c>
      <c r="I4670" t="s">
        <v>130</v>
      </c>
      <c r="J4670" t="s">
        <v>133</v>
      </c>
      <c r="K4670" t="s">
        <v>141</v>
      </c>
      <c r="L4670">
        <v>2</v>
      </c>
      <c r="M4670">
        <v>77333</v>
      </c>
      <c r="N4670" t="s">
        <v>156</v>
      </c>
      <c r="O4670">
        <v>150026</v>
      </c>
      <c r="P4670">
        <v>150026</v>
      </c>
      <c r="Q4670">
        <v>150026</v>
      </c>
      <c r="R4670" t="s">
        <v>160</v>
      </c>
      <c r="S4670" t="s">
        <v>162</v>
      </c>
    </row>
    <row r="4671" spans="1:19" x14ac:dyDescent="0.25">
      <c r="A4671">
        <v>14670</v>
      </c>
      <c r="B4671" s="7">
        <v>45355</v>
      </c>
      <c r="C4671" t="s">
        <v>61</v>
      </c>
      <c r="D4671" t="s">
        <v>117</v>
      </c>
      <c r="E4671" t="s">
        <v>118</v>
      </c>
      <c r="F4671">
        <v>54</v>
      </c>
      <c r="G4671" t="s">
        <v>167</v>
      </c>
      <c r="H4671" t="s">
        <v>124</v>
      </c>
      <c r="I4671" t="s">
        <v>126</v>
      </c>
      <c r="J4671" t="s">
        <v>132</v>
      </c>
      <c r="K4671" t="s">
        <v>137</v>
      </c>
      <c r="L4671">
        <v>1</v>
      </c>
      <c r="M4671">
        <v>45525</v>
      </c>
      <c r="N4671" t="s">
        <v>157</v>
      </c>
      <c r="O4671">
        <v>44614</v>
      </c>
      <c r="P4671">
        <v>44614</v>
      </c>
      <c r="Q4671">
        <v>44614</v>
      </c>
      <c r="R4671" t="s">
        <v>161</v>
      </c>
      <c r="S4671" t="s">
        <v>162</v>
      </c>
    </row>
    <row r="4672" spans="1:19" x14ac:dyDescent="0.25">
      <c r="A4672">
        <v>14671</v>
      </c>
      <c r="B4672" s="7">
        <v>45388</v>
      </c>
      <c r="C4672" t="s">
        <v>55</v>
      </c>
      <c r="D4672" t="s">
        <v>116</v>
      </c>
      <c r="E4672" t="s">
        <v>119</v>
      </c>
      <c r="F4672">
        <v>57</v>
      </c>
      <c r="G4672" t="s">
        <v>167</v>
      </c>
      <c r="H4672" t="s">
        <v>121</v>
      </c>
      <c r="I4672" t="s">
        <v>129</v>
      </c>
      <c r="J4672" t="s">
        <v>134</v>
      </c>
      <c r="K4672" t="s">
        <v>149</v>
      </c>
      <c r="L4672">
        <v>1</v>
      </c>
      <c r="M4672">
        <v>108446</v>
      </c>
      <c r="N4672" t="s">
        <v>153</v>
      </c>
      <c r="O4672">
        <v>97601</v>
      </c>
      <c r="P4672">
        <v>0</v>
      </c>
      <c r="Q4672">
        <v>0</v>
      </c>
      <c r="R4672" t="s">
        <v>160</v>
      </c>
      <c r="S4672" t="s">
        <v>163</v>
      </c>
    </row>
    <row r="4673" spans="1:19" x14ac:dyDescent="0.25">
      <c r="A4673">
        <v>14672</v>
      </c>
      <c r="B4673" s="7">
        <v>45483</v>
      </c>
      <c r="C4673" t="s">
        <v>74</v>
      </c>
      <c r="D4673" t="s">
        <v>117</v>
      </c>
      <c r="E4673" t="s">
        <v>119</v>
      </c>
      <c r="F4673">
        <v>64</v>
      </c>
      <c r="G4673" t="s">
        <v>167</v>
      </c>
      <c r="H4673" t="s">
        <v>124</v>
      </c>
      <c r="I4673" t="s">
        <v>126</v>
      </c>
      <c r="J4673" t="s">
        <v>134</v>
      </c>
      <c r="K4673" t="s">
        <v>148</v>
      </c>
      <c r="L4673">
        <v>7</v>
      </c>
      <c r="M4673">
        <v>103553</v>
      </c>
      <c r="N4673" t="s">
        <v>154</v>
      </c>
      <c r="O4673">
        <v>724871</v>
      </c>
      <c r="P4673">
        <v>724871</v>
      </c>
      <c r="Q4673">
        <v>724871</v>
      </c>
      <c r="R4673" t="s">
        <v>160</v>
      </c>
      <c r="S4673" t="s">
        <v>162</v>
      </c>
    </row>
    <row r="4674" spans="1:19" x14ac:dyDescent="0.25">
      <c r="A4674">
        <v>14673</v>
      </c>
      <c r="B4674" s="7">
        <v>45405</v>
      </c>
      <c r="C4674" t="s">
        <v>29</v>
      </c>
      <c r="D4674" t="s">
        <v>116</v>
      </c>
      <c r="E4674" t="s">
        <v>119</v>
      </c>
      <c r="F4674">
        <v>62</v>
      </c>
      <c r="G4674" t="s">
        <v>167</v>
      </c>
      <c r="H4674" t="s">
        <v>122</v>
      </c>
      <c r="I4674" t="s">
        <v>126</v>
      </c>
      <c r="J4674" t="s">
        <v>134</v>
      </c>
      <c r="K4674" t="s">
        <v>150</v>
      </c>
      <c r="L4674">
        <v>4</v>
      </c>
      <c r="M4674">
        <v>114123</v>
      </c>
      <c r="N4674" t="s">
        <v>156</v>
      </c>
      <c r="O4674">
        <v>442797</v>
      </c>
      <c r="P4674">
        <v>442797</v>
      </c>
      <c r="Q4674">
        <v>0</v>
      </c>
      <c r="R4674" t="s">
        <v>161</v>
      </c>
      <c r="S4674" t="s">
        <v>164</v>
      </c>
    </row>
    <row r="4675" spans="1:19" x14ac:dyDescent="0.25">
      <c r="A4675">
        <v>14674</v>
      </c>
      <c r="B4675" s="7">
        <v>45533</v>
      </c>
      <c r="C4675" t="s">
        <v>22</v>
      </c>
      <c r="D4675" t="s">
        <v>116</v>
      </c>
      <c r="E4675" t="s">
        <v>119</v>
      </c>
      <c r="F4675">
        <v>46</v>
      </c>
      <c r="G4675" t="s">
        <v>167</v>
      </c>
      <c r="H4675" t="s">
        <v>123</v>
      </c>
      <c r="I4675" t="s">
        <v>129</v>
      </c>
      <c r="J4675" t="s">
        <v>131</v>
      </c>
      <c r="K4675" t="s">
        <v>135</v>
      </c>
      <c r="L4675">
        <v>1</v>
      </c>
      <c r="M4675">
        <v>61858</v>
      </c>
      <c r="N4675" t="s">
        <v>158</v>
      </c>
      <c r="O4675">
        <v>49486</v>
      </c>
      <c r="P4675">
        <v>49486</v>
      </c>
      <c r="Q4675">
        <v>0</v>
      </c>
      <c r="R4675" t="s">
        <v>161</v>
      </c>
      <c r="S4675" t="s">
        <v>164</v>
      </c>
    </row>
    <row r="4676" spans="1:19" x14ac:dyDescent="0.25">
      <c r="A4676">
        <v>14675</v>
      </c>
      <c r="B4676" s="7">
        <v>45647</v>
      </c>
      <c r="C4676" t="s">
        <v>50</v>
      </c>
      <c r="D4676" t="s">
        <v>117</v>
      </c>
      <c r="E4676" t="s">
        <v>118</v>
      </c>
      <c r="F4676">
        <v>30</v>
      </c>
      <c r="G4676" t="s">
        <v>168</v>
      </c>
      <c r="H4676" t="s">
        <v>122</v>
      </c>
      <c r="I4676" t="s">
        <v>126</v>
      </c>
      <c r="J4676" t="s">
        <v>131</v>
      </c>
      <c r="K4676" t="s">
        <v>147</v>
      </c>
      <c r="L4676">
        <v>9</v>
      </c>
      <c r="M4676">
        <v>123721</v>
      </c>
      <c r="N4676" t="s">
        <v>154</v>
      </c>
      <c r="O4676">
        <v>1113489</v>
      </c>
      <c r="P4676">
        <v>1113489</v>
      </c>
      <c r="Q4676">
        <v>0</v>
      </c>
      <c r="R4676" t="s">
        <v>160</v>
      </c>
      <c r="S4676" t="s">
        <v>164</v>
      </c>
    </row>
    <row r="4677" spans="1:19" x14ac:dyDescent="0.25">
      <c r="A4677">
        <v>14676</v>
      </c>
      <c r="B4677" s="7">
        <v>45631</v>
      </c>
      <c r="C4677" t="s">
        <v>64</v>
      </c>
      <c r="D4677" t="s">
        <v>116</v>
      </c>
      <c r="E4677" t="s">
        <v>118</v>
      </c>
      <c r="F4677">
        <v>56</v>
      </c>
      <c r="G4677" t="s">
        <v>167</v>
      </c>
      <c r="H4677" t="s">
        <v>123</v>
      </c>
      <c r="I4677" t="s">
        <v>126</v>
      </c>
      <c r="J4677" t="s">
        <v>131</v>
      </c>
      <c r="K4677" t="s">
        <v>136</v>
      </c>
      <c r="L4677">
        <v>4</v>
      </c>
      <c r="M4677">
        <v>144569</v>
      </c>
      <c r="N4677" t="s">
        <v>157</v>
      </c>
      <c r="O4677">
        <v>566710</v>
      </c>
      <c r="P4677">
        <v>566710</v>
      </c>
      <c r="Q4677">
        <v>0</v>
      </c>
      <c r="R4677" t="s">
        <v>159</v>
      </c>
      <c r="S4677" t="s">
        <v>164</v>
      </c>
    </row>
    <row r="4678" spans="1:19" x14ac:dyDescent="0.25">
      <c r="A4678">
        <v>14677</v>
      </c>
      <c r="B4678" s="7">
        <v>45435</v>
      </c>
      <c r="C4678" t="s">
        <v>96</v>
      </c>
      <c r="D4678" t="s">
        <v>117</v>
      </c>
      <c r="E4678" t="s">
        <v>118</v>
      </c>
      <c r="F4678">
        <v>60</v>
      </c>
      <c r="G4678" t="s">
        <v>167</v>
      </c>
      <c r="H4678" t="s">
        <v>122</v>
      </c>
      <c r="I4678" t="s">
        <v>128</v>
      </c>
      <c r="J4678" t="s">
        <v>131</v>
      </c>
      <c r="K4678" t="s">
        <v>138</v>
      </c>
      <c r="L4678">
        <v>5</v>
      </c>
      <c r="M4678">
        <v>57229</v>
      </c>
      <c r="N4678" t="s">
        <v>151</v>
      </c>
      <c r="O4678">
        <v>271837</v>
      </c>
      <c r="P4678">
        <v>271837</v>
      </c>
      <c r="Q4678">
        <v>0</v>
      </c>
      <c r="R4678" t="s">
        <v>160</v>
      </c>
      <c r="S4678" t="s">
        <v>164</v>
      </c>
    </row>
    <row r="4679" spans="1:19" x14ac:dyDescent="0.25">
      <c r="A4679">
        <v>14678</v>
      </c>
      <c r="B4679" s="7">
        <v>45556</v>
      </c>
      <c r="C4679" t="s">
        <v>86</v>
      </c>
      <c r="D4679" t="s">
        <v>117</v>
      </c>
      <c r="E4679" t="s">
        <v>119</v>
      </c>
      <c r="F4679">
        <v>60</v>
      </c>
      <c r="G4679" t="s">
        <v>167</v>
      </c>
      <c r="H4679" t="s">
        <v>125</v>
      </c>
      <c r="I4679" t="s">
        <v>128</v>
      </c>
      <c r="J4679" t="s">
        <v>134</v>
      </c>
      <c r="K4679" t="s">
        <v>146</v>
      </c>
      <c r="L4679">
        <v>8</v>
      </c>
      <c r="M4679">
        <v>51644</v>
      </c>
      <c r="N4679" t="s">
        <v>153</v>
      </c>
      <c r="O4679">
        <v>371836</v>
      </c>
      <c r="P4679">
        <v>371836</v>
      </c>
      <c r="Q4679">
        <v>371836</v>
      </c>
      <c r="R4679" t="s">
        <v>160</v>
      </c>
      <c r="S4679" t="s">
        <v>162</v>
      </c>
    </row>
    <row r="4680" spans="1:19" x14ac:dyDescent="0.25">
      <c r="A4680">
        <v>14679</v>
      </c>
      <c r="B4680" s="7">
        <v>45385</v>
      </c>
      <c r="C4680" t="s">
        <v>27</v>
      </c>
      <c r="D4680" t="s">
        <v>116</v>
      </c>
      <c r="E4680" t="s">
        <v>119</v>
      </c>
      <c r="F4680">
        <v>25</v>
      </c>
      <c r="G4680" t="s">
        <v>166</v>
      </c>
      <c r="H4680" t="s">
        <v>123</v>
      </c>
      <c r="I4680" t="s">
        <v>128</v>
      </c>
      <c r="J4680" t="s">
        <v>133</v>
      </c>
      <c r="K4680" t="s">
        <v>143</v>
      </c>
      <c r="L4680">
        <v>1</v>
      </c>
      <c r="M4680">
        <v>14246</v>
      </c>
      <c r="N4680" t="s">
        <v>151</v>
      </c>
      <c r="O4680">
        <v>13533</v>
      </c>
      <c r="P4680">
        <v>13533</v>
      </c>
      <c r="Q4680">
        <v>13533</v>
      </c>
      <c r="R4680" t="s">
        <v>159</v>
      </c>
      <c r="S4680" t="s">
        <v>162</v>
      </c>
    </row>
    <row r="4681" spans="1:19" x14ac:dyDescent="0.25">
      <c r="A4681">
        <v>14680</v>
      </c>
      <c r="B4681" s="7">
        <v>45551</v>
      </c>
      <c r="C4681" t="s">
        <v>18</v>
      </c>
      <c r="D4681" t="s">
        <v>117</v>
      </c>
      <c r="E4681" t="s">
        <v>118</v>
      </c>
      <c r="F4681">
        <v>40</v>
      </c>
      <c r="G4681" t="s">
        <v>169</v>
      </c>
      <c r="H4681" t="s">
        <v>120</v>
      </c>
      <c r="I4681" t="s">
        <v>127</v>
      </c>
      <c r="J4681" t="s">
        <v>133</v>
      </c>
      <c r="K4681" t="s">
        <v>141</v>
      </c>
      <c r="L4681">
        <v>2</v>
      </c>
      <c r="M4681">
        <v>133765</v>
      </c>
      <c r="N4681" t="s">
        <v>151</v>
      </c>
      <c r="O4681">
        <v>254153</v>
      </c>
      <c r="P4681">
        <v>254153</v>
      </c>
      <c r="Q4681">
        <v>254153</v>
      </c>
      <c r="R4681" t="s">
        <v>159</v>
      </c>
      <c r="S4681" t="s">
        <v>162</v>
      </c>
    </row>
    <row r="4682" spans="1:19" x14ac:dyDescent="0.25">
      <c r="A4682">
        <v>14681</v>
      </c>
      <c r="B4682" s="7">
        <v>45373</v>
      </c>
      <c r="C4682" t="s">
        <v>50</v>
      </c>
      <c r="D4682" t="s">
        <v>116</v>
      </c>
      <c r="E4682" t="s">
        <v>118</v>
      </c>
      <c r="F4682">
        <v>37</v>
      </c>
      <c r="G4682" t="s">
        <v>169</v>
      </c>
      <c r="H4682" t="s">
        <v>122</v>
      </c>
      <c r="I4682" t="s">
        <v>129</v>
      </c>
      <c r="J4682" t="s">
        <v>131</v>
      </c>
      <c r="K4682" t="s">
        <v>147</v>
      </c>
      <c r="L4682">
        <v>7</v>
      </c>
      <c r="M4682">
        <v>29034</v>
      </c>
      <c r="N4682" t="s">
        <v>155</v>
      </c>
      <c r="O4682">
        <v>189011</v>
      </c>
      <c r="P4682">
        <v>189011</v>
      </c>
      <c r="Q4682">
        <v>0</v>
      </c>
      <c r="R4682" t="s">
        <v>160</v>
      </c>
      <c r="S4682" t="s">
        <v>164</v>
      </c>
    </row>
    <row r="4683" spans="1:19" x14ac:dyDescent="0.25">
      <c r="A4683">
        <v>14682</v>
      </c>
      <c r="B4683" s="7">
        <v>45548</v>
      </c>
      <c r="C4683" t="s">
        <v>89</v>
      </c>
      <c r="D4683" t="s">
        <v>116</v>
      </c>
      <c r="E4683" t="s">
        <v>118</v>
      </c>
      <c r="F4683">
        <v>35</v>
      </c>
      <c r="G4683" t="s">
        <v>168</v>
      </c>
      <c r="H4683" t="s">
        <v>124</v>
      </c>
      <c r="I4683" t="s">
        <v>126</v>
      </c>
      <c r="J4683" t="s">
        <v>131</v>
      </c>
      <c r="K4683" t="s">
        <v>138</v>
      </c>
      <c r="L4683">
        <v>2</v>
      </c>
      <c r="M4683">
        <v>27759</v>
      </c>
      <c r="N4683" t="s">
        <v>154</v>
      </c>
      <c r="O4683">
        <v>55518</v>
      </c>
      <c r="P4683">
        <v>55518</v>
      </c>
      <c r="Q4683">
        <v>0</v>
      </c>
      <c r="R4683" t="s">
        <v>159</v>
      </c>
      <c r="S4683" t="s">
        <v>164</v>
      </c>
    </row>
    <row r="4684" spans="1:19" x14ac:dyDescent="0.25">
      <c r="A4684">
        <v>14683</v>
      </c>
      <c r="B4684" s="7">
        <v>45499</v>
      </c>
      <c r="C4684" t="s">
        <v>99</v>
      </c>
      <c r="D4684" t="s">
        <v>117</v>
      </c>
      <c r="E4684" t="s">
        <v>119</v>
      </c>
      <c r="F4684">
        <v>49</v>
      </c>
      <c r="G4684" t="s">
        <v>167</v>
      </c>
      <c r="H4684" t="s">
        <v>125</v>
      </c>
      <c r="I4684" t="s">
        <v>130</v>
      </c>
      <c r="J4684" t="s">
        <v>133</v>
      </c>
      <c r="K4684" t="s">
        <v>139</v>
      </c>
      <c r="L4684">
        <v>9</v>
      </c>
      <c r="M4684">
        <v>160357</v>
      </c>
      <c r="N4684" t="s">
        <v>153</v>
      </c>
      <c r="O4684">
        <v>1298891</v>
      </c>
      <c r="P4684">
        <v>1298891</v>
      </c>
      <c r="Q4684">
        <v>1298891</v>
      </c>
      <c r="R4684" t="s">
        <v>159</v>
      </c>
      <c r="S4684" t="s">
        <v>162</v>
      </c>
    </row>
    <row r="4685" spans="1:19" x14ac:dyDescent="0.25">
      <c r="A4685">
        <v>14684</v>
      </c>
      <c r="B4685" s="7">
        <v>45518</v>
      </c>
      <c r="C4685" t="s">
        <v>112</v>
      </c>
      <c r="D4685" t="s">
        <v>117</v>
      </c>
      <c r="E4685" t="s">
        <v>118</v>
      </c>
      <c r="F4685">
        <v>42</v>
      </c>
      <c r="G4685" t="s">
        <v>169</v>
      </c>
      <c r="H4685" t="s">
        <v>122</v>
      </c>
      <c r="I4685" t="s">
        <v>130</v>
      </c>
      <c r="J4685" t="s">
        <v>133</v>
      </c>
      <c r="K4685" t="s">
        <v>141</v>
      </c>
      <c r="L4685">
        <v>1</v>
      </c>
      <c r="M4685">
        <v>100090</v>
      </c>
      <c r="N4685" t="s">
        <v>151</v>
      </c>
      <c r="O4685">
        <v>95085</v>
      </c>
      <c r="P4685">
        <v>95085</v>
      </c>
      <c r="Q4685">
        <v>95085</v>
      </c>
      <c r="R4685" t="s">
        <v>160</v>
      </c>
      <c r="S4685" t="s">
        <v>162</v>
      </c>
    </row>
    <row r="4686" spans="1:19" x14ac:dyDescent="0.25">
      <c r="A4686">
        <v>14685</v>
      </c>
      <c r="B4686" s="7">
        <v>45608</v>
      </c>
      <c r="C4686" t="s">
        <v>89</v>
      </c>
      <c r="D4686" t="s">
        <v>116</v>
      </c>
      <c r="E4686" t="s">
        <v>119</v>
      </c>
      <c r="F4686">
        <v>28</v>
      </c>
      <c r="G4686" t="s">
        <v>168</v>
      </c>
      <c r="H4686" t="s">
        <v>125</v>
      </c>
      <c r="I4686" t="s">
        <v>130</v>
      </c>
      <c r="J4686" t="s">
        <v>134</v>
      </c>
      <c r="K4686" t="s">
        <v>146</v>
      </c>
      <c r="L4686">
        <v>5</v>
      </c>
      <c r="M4686">
        <v>148307</v>
      </c>
      <c r="N4686" t="s">
        <v>157</v>
      </c>
      <c r="O4686">
        <v>726704</v>
      </c>
      <c r="P4686">
        <v>726704</v>
      </c>
      <c r="Q4686">
        <v>0</v>
      </c>
      <c r="R4686" t="s">
        <v>159</v>
      </c>
      <c r="S4686" t="s">
        <v>164</v>
      </c>
    </row>
    <row r="4687" spans="1:19" x14ac:dyDescent="0.25">
      <c r="A4687">
        <v>14686</v>
      </c>
      <c r="B4687" s="7">
        <v>45491</v>
      </c>
      <c r="C4687" t="s">
        <v>81</v>
      </c>
      <c r="D4687" t="s">
        <v>117</v>
      </c>
      <c r="E4687" t="s">
        <v>118</v>
      </c>
      <c r="F4687">
        <v>48</v>
      </c>
      <c r="G4687" t="s">
        <v>167</v>
      </c>
      <c r="H4687" t="s">
        <v>124</v>
      </c>
      <c r="I4687" t="s">
        <v>129</v>
      </c>
      <c r="J4687" t="s">
        <v>132</v>
      </c>
      <c r="K4687" t="s">
        <v>145</v>
      </c>
      <c r="L4687">
        <v>8</v>
      </c>
      <c r="M4687">
        <v>103435</v>
      </c>
      <c r="N4687" t="s">
        <v>154</v>
      </c>
      <c r="O4687">
        <v>827480</v>
      </c>
      <c r="P4687">
        <v>827480</v>
      </c>
      <c r="Q4687">
        <v>827480</v>
      </c>
      <c r="R4687" t="s">
        <v>160</v>
      </c>
      <c r="S4687" t="s">
        <v>162</v>
      </c>
    </row>
    <row r="4688" spans="1:19" x14ac:dyDescent="0.25">
      <c r="A4688">
        <v>14687</v>
      </c>
      <c r="B4688" s="7">
        <v>45548</v>
      </c>
      <c r="C4688" t="s">
        <v>99</v>
      </c>
      <c r="D4688" t="s">
        <v>116</v>
      </c>
      <c r="E4688" t="s">
        <v>118</v>
      </c>
      <c r="F4688">
        <v>65</v>
      </c>
      <c r="G4688" t="s">
        <v>167</v>
      </c>
      <c r="H4688" t="s">
        <v>122</v>
      </c>
      <c r="I4688" t="s">
        <v>129</v>
      </c>
      <c r="J4688" t="s">
        <v>131</v>
      </c>
      <c r="K4688" t="s">
        <v>135</v>
      </c>
      <c r="L4688">
        <v>3</v>
      </c>
      <c r="M4688">
        <v>196859</v>
      </c>
      <c r="N4688" t="s">
        <v>155</v>
      </c>
      <c r="O4688">
        <v>549236</v>
      </c>
      <c r="P4688">
        <v>549236</v>
      </c>
      <c r="Q4688">
        <v>549236</v>
      </c>
      <c r="R4688" t="s">
        <v>160</v>
      </c>
      <c r="S4688" t="s">
        <v>162</v>
      </c>
    </row>
    <row r="4689" spans="1:19" x14ac:dyDescent="0.25">
      <c r="A4689">
        <v>14688</v>
      </c>
      <c r="B4689" s="7">
        <v>45629</v>
      </c>
      <c r="C4689" t="s">
        <v>90</v>
      </c>
      <c r="D4689" t="s">
        <v>116</v>
      </c>
      <c r="E4689" t="s">
        <v>119</v>
      </c>
      <c r="F4689">
        <v>45</v>
      </c>
      <c r="G4689" t="s">
        <v>169</v>
      </c>
      <c r="H4689" t="s">
        <v>121</v>
      </c>
      <c r="I4689" t="s">
        <v>126</v>
      </c>
      <c r="J4689" t="s">
        <v>132</v>
      </c>
      <c r="K4689" t="s">
        <v>142</v>
      </c>
      <c r="L4689">
        <v>10</v>
      </c>
      <c r="M4689">
        <v>72163</v>
      </c>
      <c r="N4689" t="s">
        <v>154</v>
      </c>
      <c r="O4689">
        <v>721630</v>
      </c>
      <c r="P4689">
        <v>721630</v>
      </c>
      <c r="Q4689">
        <v>721630</v>
      </c>
      <c r="R4689" t="s">
        <v>160</v>
      </c>
      <c r="S4689" t="s">
        <v>162</v>
      </c>
    </row>
    <row r="4690" spans="1:19" x14ac:dyDescent="0.25">
      <c r="A4690">
        <v>14689</v>
      </c>
      <c r="B4690" s="7">
        <v>45616</v>
      </c>
      <c r="C4690" t="s">
        <v>23</v>
      </c>
      <c r="D4690" t="s">
        <v>116</v>
      </c>
      <c r="E4690" t="s">
        <v>119</v>
      </c>
      <c r="F4690">
        <v>46</v>
      </c>
      <c r="G4690" t="s">
        <v>167</v>
      </c>
      <c r="H4690" t="s">
        <v>124</v>
      </c>
      <c r="I4690" t="s">
        <v>127</v>
      </c>
      <c r="J4690" t="s">
        <v>133</v>
      </c>
      <c r="K4690" t="s">
        <v>139</v>
      </c>
      <c r="L4690">
        <v>10</v>
      </c>
      <c r="M4690">
        <v>180204</v>
      </c>
      <c r="N4690" t="s">
        <v>157</v>
      </c>
      <c r="O4690">
        <v>1765999</v>
      </c>
      <c r="P4690">
        <v>0</v>
      </c>
      <c r="Q4690">
        <v>0</v>
      </c>
      <c r="R4690" t="s">
        <v>159</v>
      </c>
      <c r="S4690" t="s">
        <v>163</v>
      </c>
    </row>
    <row r="4691" spans="1:19" x14ac:dyDescent="0.25">
      <c r="A4691">
        <v>14690</v>
      </c>
      <c r="B4691" s="7">
        <v>45414</v>
      </c>
      <c r="C4691" t="s">
        <v>93</v>
      </c>
      <c r="D4691" t="s">
        <v>116</v>
      </c>
      <c r="E4691" t="s">
        <v>118</v>
      </c>
      <c r="F4691">
        <v>20</v>
      </c>
      <c r="G4691" t="s">
        <v>166</v>
      </c>
      <c r="H4691" t="s">
        <v>122</v>
      </c>
      <c r="I4691" t="s">
        <v>128</v>
      </c>
      <c r="J4691" t="s">
        <v>134</v>
      </c>
      <c r="K4691" t="s">
        <v>150</v>
      </c>
      <c r="L4691">
        <v>1</v>
      </c>
      <c r="M4691">
        <v>159804</v>
      </c>
      <c r="N4691" t="s">
        <v>158</v>
      </c>
      <c r="O4691">
        <v>127843</v>
      </c>
      <c r="P4691">
        <v>127843</v>
      </c>
      <c r="Q4691">
        <v>0</v>
      </c>
      <c r="R4691" t="s">
        <v>159</v>
      </c>
      <c r="S4691" t="s">
        <v>164</v>
      </c>
    </row>
    <row r="4692" spans="1:19" x14ac:dyDescent="0.25">
      <c r="A4692">
        <v>14691</v>
      </c>
      <c r="B4692" s="7">
        <v>45371</v>
      </c>
      <c r="C4692" t="s">
        <v>105</v>
      </c>
      <c r="D4692" t="s">
        <v>117</v>
      </c>
      <c r="E4692" t="s">
        <v>118</v>
      </c>
      <c r="F4692">
        <v>58</v>
      </c>
      <c r="G4692" t="s">
        <v>167</v>
      </c>
      <c r="H4692" t="s">
        <v>123</v>
      </c>
      <c r="I4692" t="s">
        <v>130</v>
      </c>
      <c r="J4692" t="s">
        <v>134</v>
      </c>
      <c r="K4692" t="s">
        <v>146</v>
      </c>
      <c r="L4692">
        <v>10</v>
      </c>
      <c r="M4692">
        <v>148296</v>
      </c>
      <c r="N4692" t="s">
        <v>153</v>
      </c>
      <c r="O4692">
        <v>1334664</v>
      </c>
      <c r="P4692">
        <v>1334664</v>
      </c>
      <c r="Q4692">
        <v>1334664</v>
      </c>
      <c r="R4692" t="s">
        <v>160</v>
      </c>
      <c r="S4692" t="s">
        <v>162</v>
      </c>
    </row>
    <row r="4693" spans="1:19" x14ac:dyDescent="0.25">
      <c r="A4693">
        <v>14692</v>
      </c>
      <c r="B4693" s="7">
        <v>45488</v>
      </c>
      <c r="C4693" t="s">
        <v>90</v>
      </c>
      <c r="D4693" t="s">
        <v>117</v>
      </c>
      <c r="E4693" t="s">
        <v>118</v>
      </c>
      <c r="F4693">
        <v>39</v>
      </c>
      <c r="G4693" t="s">
        <v>169</v>
      </c>
      <c r="H4693" t="s">
        <v>124</v>
      </c>
      <c r="I4693" t="s">
        <v>126</v>
      </c>
      <c r="J4693" t="s">
        <v>134</v>
      </c>
      <c r="K4693" t="s">
        <v>149</v>
      </c>
      <c r="L4693">
        <v>4</v>
      </c>
      <c r="M4693">
        <v>177722</v>
      </c>
      <c r="N4693" t="s">
        <v>155</v>
      </c>
      <c r="O4693">
        <v>661125</v>
      </c>
      <c r="P4693">
        <v>661125</v>
      </c>
      <c r="Q4693">
        <v>0</v>
      </c>
      <c r="R4693" t="s">
        <v>159</v>
      </c>
      <c r="S4693" t="s">
        <v>164</v>
      </c>
    </row>
    <row r="4694" spans="1:19" x14ac:dyDescent="0.25">
      <c r="A4694">
        <v>14693</v>
      </c>
      <c r="B4694" s="7">
        <v>45376</v>
      </c>
      <c r="C4694" t="s">
        <v>16</v>
      </c>
      <c r="D4694" t="s">
        <v>116</v>
      </c>
      <c r="E4694" t="s">
        <v>118</v>
      </c>
      <c r="F4694">
        <v>55</v>
      </c>
      <c r="G4694" t="s">
        <v>167</v>
      </c>
      <c r="H4694" t="s">
        <v>125</v>
      </c>
      <c r="I4694" t="s">
        <v>128</v>
      </c>
      <c r="J4694" t="s">
        <v>131</v>
      </c>
      <c r="K4694" t="s">
        <v>135</v>
      </c>
      <c r="L4694">
        <v>2</v>
      </c>
      <c r="M4694">
        <v>102605</v>
      </c>
      <c r="N4694" t="s">
        <v>156</v>
      </c>
      <c r="O4694">
        <v>199053</v>
      </c>
      <c r="P4694">
        <v>199053</v>
      </c>
      <c r="Q4694">
        <v>0</v>
      </c>
      <c r="R4694" t="s">
        <v>161</v>
      </c>
      <c r="S4694" t="s">
        <v>164</v>
      </c>
    </row>
    <row r="4695" spans="1:19" x14ac:dyDescent="0.25">
      <c r="A4695">
        <v>14694</v>
      </c>
      <c r="B4695" s="7">
        <v>45488</v>
      </c>
      <c r="C4695" t="s">
        <v>60</v>
      </c>
      <c r="D4695" t="s">
        <v>116</v>
      </c>
      <c r="E4695" t="s">
        <v>119</v>
      </c>
      <c r="F4695">
        <v>27</v>
      </c>
      <c r="G4695" t="s">
        <v>168</v>
      </c>
      <c r="H4695" t="s">
        <v>122</v>
      </c>
      <c r="I4695" t="s">
        <v>127</v>
      </c>
      <c r="J4695" t="s">
        <v>132</v>
      </c>
      <c r="K4695" t="s">
        <v>144</v>
      </c>
      <c r="L4695">
        <v>7</v>
      </c>
      <c r="M4695">
        <v>195889</v>
      </c>
      <c r="N4695" t="s">
        <v>152</v>
      </c>
      <c r="O4695">
        <v>1165539</v>
      </c>
      <c r="P4695">
        <v>1165539</v>
      </c>
      <c r="Q4695">
        <v>1165539</v>
      </c>
      <c r="R4695" t="s">
        <v>159</v>
      </c>
      <c r="S4695" t="s">
        <v>162</v>
      </c>
    </row>
    <row r="4696" spans="1:19" x14ac:dyDescent="0.25">
      <c r="A4696">
        <v>14695</v>
      </c>
      <c r="B4696" s="7">
        <v>45427</v>
      </c>
      <c r="C4696" t="s">
        <v>17</v>
      </c>
      <c r="D4696" t="s">
        <v>117</v>
      </c>
      <c r="E4696" t="s">
        <v>118</v>
      </c>
      <c r="F4696">
        <v>19</v>
      </c>
      <c r="G4696" t="s">
        <v>166</v>
      </c>
      <c r="H4696" t="s">
        <v>122</v>
      </c>
      <c r="I4696" t="s">
        <v>126</v>
      </c>
      <c r="J4696" t="s">
        <v>132</v>
      </c>
      <c r="K4696" t="s">
        <v>137</v>
      </c>
      <c r="L4696">
        <v>3</v>
      </c>
      <c r="M4696">
        <v>50260</v>
      </c>
      <c r="N4696" t="s">
        <v>153</v>
      </c>
      <c r="O4696">
        <v>135702</v>
      </c>
      <c r="P4696">
        <v>135702</v>
      </c>
      <c r="Q4696">
        <v>0</v>
      </c>
      <c r="R4696" t="s">
        <v>160</v>
      </c>
      <c r="S4696" t="s">
        <v>164</v>
      </c>
    </row>
    <row r="4697" spans="1:19" x14ac:dyDescent="0.25">
      <c r="A4697">
        <v>14696</v>
      </c>
      <c r="B4697" s="7">
        <v>45373</v>
      </c>
      <c r="C4697" t="s">
        <v>90</v>
      </c>
      <c r="D4697" t="s">
        <v>116</v>
      </c>
      <c r="E4697" t="s">
        <v>118</v>
      </c>
      <c r="F4697">
        <v>30</v>
      </c>
      <c r="G4697" t="s">
        <v>168</v>
      </c>
      <c r="H4697" t="s">
        <v>120</v>
      </c>
      <c r="I4697" t="s">
        <v>128</v>
      </c>
      <c r="J4697" t="s">
        <v>131</v>
      </c>
      <c r="K4697" t="s">
        <v>135</v>
      </c>
      <c r="L4697">
        <v>2</v>
      </c>
      <c r="M4697">
        <v>176344</v>
      </c>
      <c r="N4697" t="s">
        <v>151</v>
      </c>
      <c r="O4697">
        <v>335053</v>
      </c>
      <c r="P4697">
        <v>335053</v>
      </c>
      <c r="Q4697">
        <v>335053</v>
      </c>
      <c r="R4697" t="s">
        <v>159</v>
      </c>
      <c r="S4697" t="s">
        <v>162</v>
      </c>
    </row>
    <row r="4698" spans="1:19" x14ac:dyDescent="0.25">
      <c r="A4698">
        <v>14697</v>
      </c>
      <c r="B4698" s="7">
        <v>45475</v>
      </c>
      <c r="C4698" t="s">
        <v>59</v>
      </c>
      <c r="D4698" t="s">
        <v>117</v>
      </c>
      <c r="E4698" t="s">
        <v>118</v>
      </c>
      <c r="F4698">
        <v>41</v>
      </c>
      <c r="G4698" t="s">
        <v>169</v>
      </c>
      <c r="H4698" t="s">
        <v>123</v>
      </c>
      <c r="I4698" t="s">
        <v>126</v>
      </c>
      <c r="J4698" t="s">
        <v>131</v>
      </c>
      <c r="K4698" t="s">
        <v>138</v>
      </c>
      <c r="L4698">
        <v>3</v>
      </c>
      <c r="M4698">
        <v>63415</v>
      </c>
      <c r="N4698" t="s">
        <v>158</v>
      </c>
      <c r="O4698">
        <v>152196</v>
      </c>
      <c r="P4698">
        <v>152196</v>
      </c>
      <c r="Q4698">
        <v>0</v>
      </c>
      <c r="R4698" t="s">
        <v>160</v>
      </c>
      <c r="S4698" t="s">
        <v>164</v>
      </c>
    </row>
    <row r="4699" spans="1:19" x14ac:dyDescent="0.25">
      <c r="A4699">
        <v>14698</v>
      </c>
      <c r="B4699" s="7">
        <v>45649</v>
      </c>
      <c r="C4699" t="s">
        <v>57</v>
      </c>
      <c r="D4699" t="s">
        <v>117</v>
      </c>
      <c r="E4699" t="s">
        <v>118</v>
      </c>
      <c r="F4699">
        <v>41</v>
      </c>
      <c r="G4699" t="s">
        <v>169</v>
      </c>
      <c r="H4699" t="s">
        <v>121</v>
      </c>
      <c r="I4699" t="s">
        <v>128</v>
      </c>
      <c r="J4699" t="s">
        <v>132</v>
      </c>
      <c r="K4699" t="s">
        <v>142</v>
      </c>
      <c r="L4699">
        <v>2</v>
      </c>
      <c r="M4699">
        <v>111555</v>
      </c>
      <c r="N4699" t="s">
        <v>153</v>
      </c>
      <c r="O4699">
        <v>200799</v>
      </c>
      <c r="P4699">
        <v>200799</v>
      </c>
      <c r="Q4699">
        <v>200799</v>
      </c>
      <c r="R4699" t="s">
        <v>159</v>
      </c>
      <c r="S4699" t="s">
        <v>162</v>
      </c>
    </row>
    <row r="4700" spans="1:19" x14ac:dyDescent="0.25">
      <c r="A4700">
        <v>14699</v>
      </c>
      <c r="B4700" s="7">
        <v>45617</v>
      </c>
      <c r="C4700" t="s">
        <v>73</v>
      </c>
      <c r="D4700" t="s">
        <v>116</v>
      </c>
      <c r="E4700" t="s">
        <v>118</v>
      </c>
      <c r="F4700">
        <v>34</v>
      </c>
      <c r="G4700" t="s">
        <v>168</v>
      </c>
      <c r="H4700" t="s">
        <v>122</v>
      </c>
      <c r="I4700" t="s">
        <v>126</v>
      </c>
      <c r="J4700" t="s">
        <v>131</v>
      </c>
      <c r="K4700" t="s">
        <v>147</v>
      </c>
      <c r="L4700">
        <v>7</v>
      </c>
      <c r="M4700">
        <v>97577</v>
      </c>
      <c r="N4700" t="s">
        <v>153</v>
      </c>
      <c r="O4700">
        <v>614735</v>
      </c>
      <c r="P4700">
        <v>0</v>
      </c>
      <c r="Q4700">
        <v>0</v>
      </c>
      <c r="R4700" t="s">
        <v>159</v>
      </c>
      <c r="S4700" t="s">
        <v>163</v>
      </c>
    </row>
    <row r="4701" spans="1:19" x14ac:dyDescent="0.25">
      <c r="A4701">
        <v>14700</v>
      </c>
      <c r="B4701" s="7">
        <v>45539</v>
      </c>
      <c r="C4701" t="s">
        <v>67</v>
      </c>
      <c r="D4701" t="s">
        <v>116</v>
      </c>
      <c r="E4701" t="s">
        <v>118</v>
      </c>
      <c r="F4701">
        <v>39</v>
      </c>
      <c r="G4701" t="s">
        <v>169</v>
      </c>
      <c r="H4701" t="s">
        <v>122</v>
      </c>
      <c r="I4701" t="s">
        <v>126</v>
      </c>
      <c r="J4701" t="s">
        <v>131</v>
      </c>
      <c r="K4701" t="s">
        <v>135</v>
      </c>
      <c r="L4701">
        <v>8</v>
      </c>
      <c r="M4701">
        <v>29391</v>
      </c>
      <c r="N4701" t="s">
        <v>155</v>
      </c>
      <c r="O4701">
        <v>218669</v>
      </c>
      <c r="P4701">
        <v>218669</v>
      </c>
      <c r="Q4701">
        <v>218669</v>
      </c>
      <c r="R4701" t="s">
        <v>161</v>
      </c>
      <c r="S4701" t="s">
        <v>162</v>
      </c>
    </row>
    <row r="4702" spans="1:19" x14ac:dyDescent="0.25">
      <c r="A4702">
        <v>14701</v>
      </c>
      <c r="B4702" s="7">
        <v>45342</v>
      </c>
      <c r="C4702" t="s">
        <v>35</v>
      </c>
      <c r="D4702" t="s">
        <v>117</v>
      </c>
      <c r="E4702" t="s">
        <v>118</v>
      </c>
      <c r="F4702">
        <v>18</v>
      </c>
      <c r="G4702" t="s">
        <v>166</v>
      </c>
      <c r="H4702" t="s">
        <v>120</v>
      </c>
      <c r="I4702" t="s">
        <v>128</v>
      </c>
      <c r="J4702" t="s">
        <v>134</v>
      </c>
      <c r="K4702" t="s">
        <v>148</v>
      </c>
      <c r="L4702">
        <v>7</v>
      </c>
      <c r="M4702">
        <v>78937</v>
      </c>
      <c r="N4702" t="s">
        <v>155</v>
      </c>
      <c r="O4702">
        <v>513879</v>
      </c>
      <c r="P4702">
        <v>513879</v>
      </c>
      <c r="Q4702">
        <v>0</v>
      </c>
      <c r="R4702" t="s">
        <v>160</v>
      </c>
      <c r="S4702" t="s">
        <v>164</v>
      </c>
    </row>
    <row r="4703" spans="1:19" x14ac:dyDescent="0.25">
      <c r="A4703">
        <v>14702</v>
      </c>
      <c r="B4703" s="7">
        <v>45301</v>
      </c>
      <c r="C4703" t="s">
        <v>100</v>
      </c>
      <c r="D4703" t="s">
        <v>117</v>
      </c>
      <c r="E4703" t="s">
        <v>119</v>
      </c>
      <c r="F4703">
        <v>62</v>
      </c>
      <c r="G4703" t="s">
        <v>167</v>
      </c>
      <c r="H4703" t="s">
        <v>124</v>
      </c>
      <c r="I4703" t="s">
        <v>128</v>
      </c>
      <c r="J4703" t="s">
        <v>132</v>
      </c>
      <c r="K4703" t="s">
        <v>142</v>
      </c>
      <c r="L4703">
        <v>10</v>
      </c>
      <c r="M4703">
        <v>76620</v>
      </c>
      <c r="N4703" t="s">
        <v>156</v>
      </c>
      <c r="O4703">
        <v>743214</v>
      </c>
      <c r="P4703">
        <v>743214</v>
      </c>
      <c r="Q4703">
        <v>743214</v>
      </c>
      <c r="R4703" t="s">
        <v>159</v>
      </c>
      <c r="S4703" t="s">
        <v>162</v>
      </c>
    </row>
    <row r="4704" spans="1:19" x14ac:dyDescent="0.25">
      <c r="A4704">
        <v>14703</v>
      </c>
      <c r="B4704" s="7">
        <v>45407</v>
      </c>
      <c r="C4704" t="s">
        <v>75</v>
      </c>
      <c r="D4704" t="s">
        <v>117</v>
      </c>
      <c r="E4704" t="s">
        <v>119</v>
      </c>
      <c r="F4704">
        <v>60</v>
      </c>
      <c r="G4704" t="s">
        <v>167</v>
      </c>
      <c r="H4704" t="s">
        <v>124</v>
      </c>
      <c r="I4704" t="s">
        <v>129</v>
      </c>
      <c r="J4704" t="s">
        <v>133</v>
      </c>
      <c r="K4704" t="s">
        <v>140</v>
      </c>
      <c r="L4704">
        <v>6</v>
      </c>
      <c r="M4704">
        <v>198580</v>
      </c>
      <c r="N4704" t="s">
        <v>157</v>
      </c>
      <c r="O4704">
        <v>1167650</v>
      </c>
      <c r="P4704">
        <v>1167650</v>
      </c>
      <c r="Q4704">
        <v>0</v>
      </c>
      <c r="R4704" t="s">
        <v>161</v>
      </c>
      <c r="S4704" t="s">
        <v>164</v>
      </c>
    </row>
    <row r="4705" spans="1:19" x14ac:dyDescent="0.25">
      <c r="A4705">
        <v>14704</v>
      </c>
      <c r="B4705" s="7">
        <v>45508</v>
      </c>
      <c r="C4705" t="s">
        <v>26</v>
      </c>
      <c r="D4705" t="s">
        <v>117</v>
      </c>
      <c r="E4705" t="s">
        <v>118</v>
      </c>
      <c r="F4705">
        <v>45</v>
      </c>
      <c r="G4705" t="s">
        <v>169</v>
      </c>
      <c r="H4705" t="s">
        <v>121</v>
      </c>
      <c r="I4705" t="s">
        <v>126</v>
      </c>
      <c r="J4705" t="s">
        <v>131</v>
      </c>
      <c r="K4705" t="s">
        <v>138</v>
      </c>
      <c r="L4705">
        <v>8</v>
      </c>
      <c r="M4705">
        <v>73399</v>
      </c>
      <c r="N4705" t="s">
        <v>157</v>
      </c>
      <c r="O4705">
        <v>575448</v>
      </c>
      <c r="P4705">
        <v>575448</v>
      </c>
      <c r="Q4705">
        <v>575448</v>
      </c>
      <c r="R4705" t="s">
        <v>161</v>
      </c>
      <c r="S4705" t="s">
        <v>162</v>
      </c>
    </row>
    <row r="4706" spans="1:19" x14ac:dyDescent="0.25">
      <c r="A4706">
        <v>14705</v>
      </c>
      <c r="B4706" s="7">
        <v>45352</v>
      </c>
      <c r="C4706" t="s">
        <v>63</v>
      </c>
      <c r="D4706" t="s">
        <v>116</v>
      </c>
      <c r="E4706" t="s">
        <v>119</v>
      </c>
      <c r="F4706">
        <v>30</v>
      </c>
      <c r="G4706" t="s">
        <v>168</v>
      </c>
      <c r="H4706" t="s">
        <v>124</v>
      </c>
      <c r="I4706" t="s">
        <v>127</v>
      </c>
      <c r="J4706" t="s">
        <v>133</v>
      </c>
      <c r="K4706" t="s">
        <v>140</v>
      </c>
      <c r="L4706">
        <v>8</v>
      </c>
      <c r="M4706">
        <v>148347</v>
      </c>
      <c r="N4706" t="s">
        <v>153</v>
      </c>
      <c r="O4706">
        <v>1068098</v>
      </c>
      <c r="P4706">
        <v>1068098</v>
      </c>
      <c r="Q4706">
        <v>0</v>
      </c>
      <c r="R4706" t="s">
        <v>159</v>
      </c>
      <c r="S4706" t="s">
        <v>164</v>
      </c>
    </row>
    <row r="4707" spans="1:19" x14ac:dyDescent="0.25">
      <c r="A4707">
        <v>14706</v>
      </c>
      <c r="B4707" s="7">
        <v>45325</v>
      </c>
      <c r="C4707" t="s">
        <v>87</v>
      </c>
      <c r="D4707" t="s">
        <v>116</v>
      </c>
      <c r="E4707" t="s">
        <v>118</v>
      </c>
      <c r="F4707">
        <v>19</v>
      </c>
      <c r="G4707" t="s">
        <v>166</v>
      </c>
      <c r="H4707" t="s">
        <v>121</v>
      </c>
      <c r="I4707" t="s">
        <v>128</v>
      </c>
      <c r="J4707" t="s">
        <v>134</v>
      </c>
      <c r="K4707" t="s">
        <v>149</v>
      </c>
      <c r="L4707">
        <v>10</v>
      </c>
      <c r="M4707">
        <v>83358</v>
      </c>
      <c r="N4707" t="s">
        <v>154</v>
      </c>
      <c r="O4707">
        <v>833580</v>
      </c>
      <c r="P4707">
        <v>833580</v>
      </c>
      <c r="Q4707">
        <v>0</v>
      </c>
      <c r="R4707" t="s">
        <v>161</v>
      </c>
      <c r="S4707" t="s">
        <v>164</v>
      </c>
    </row>
    <row r="4708" spans="1:19" x14ac:dyDescent="0.25">
      <c r="A4708">
        <v>14707</v>
      </c>
      <c r="B4708" s="7">
        <v>45333</v>
      </c>
      <c r="C4708" t="s">
        <v>46</v>
      </c>
      <c r="D4708" t="s">
        <v>117</v>
      </c>
      <c r="E4708" t="s">
        <v>119</v>
      </c>
      <c r="F4708">
        <v>35</v>
      </c>
      <c r="G4708" t="s">
        <v>168</v>
      </c>
      <c r="H4708" t="s">
        <v>124</v>
      </c>
      <c r="I4708" t="s">
        <v>126</v>
      </c>
      <c r="J4708" t="s">
        <v>134</v>
      </c>
      <c r="K4708" t="s">
        <v>148</v>
      </c>
      <c r="L4708">
        <v>2</v>
      </c>
      <c r="M4708">
        <v>147401</v>
      </c>
      <c r="N4708" t="s">
        <v>157</v>
      </c>
      <c r="O4708">
        <v>288905</v>
      </c>
      <c r="P4708">
        <v>288905</v>
      </c>
      <c r="Q4708">
        <v>288905</v>
      </c>
      <c r="R4708" t="s">
        <v>161</v>
      </c>
      <c r="S4708" t="s">
        <v>162</v>
      </c>
    </row>
    <row r="4709" spans="1:19" x14ac:dyDescent="0.25">
      <c r="A4709">
        <v>14708</v>
      </c>
      <c r="B4709" s="7">
        <v>45523</v>
      </c>
      <c r="C4709" t="s">
        <v>74</v>
      </c>
      <c r="D4709" t="s">
        <v>116</v>
      </c>
      <c r="E4709" t="s">
        <v>118</v>
      </c>
      <c r="F4709">
        <v>54</v>
      </c>
      <c r="G4709" t="s">
        <v>167</v>
      </c>
      <c r="H4709" t="s">
        <v>125</v>
      </c>
      <c r="I4709" t="s">
        <v>127</v>
      </c>
      <c r="J4709" t="s">
        <v>131</v>
      </c>
      <c r="K4709" t="s">
        <v>138</v>
      </c>
      <c r="L4709">
        <v>10</v>
      </c>
      <c r="M4709">
        <v>110847</v>
      </c>
      <c r="N4709" t="s">
        <v>152</v>
      </c>
      <c r="O4709">
        <v>942199</v>
      </c>
      <c r="P4709">
        <v>942199</v>
      </c>
      <c r="Q4709">
        <v>0</v>
      </c>
      <c r="R4709" t="s">
        <v>159</v>
      </c>
      <c r="S4709" t="s">
        <v>164</v>
      </c>
    </row>
    <row r="4710" spans="1:19" x14ac:dyDescent="0.25">
      <c r="A4710">
        <v>14709</v>
      </c>
      <c r="B4710" s="7">
        <v>45386</v>
      </c>
      <c r="C4710" t="s">
        <v>63</v>
      </c>
      <c r="D4710" t="s">
        <v>116</v>
      </c>
      <c r="E4710" t="s">
        <v>118</v>
      </c>
      <c r="F4710">
        <v>55</v>
      </c>
      <c r="G4710" t="s">
        <v>167</v>
      </c>
      <c r="H4710" t="s">
        <v>124</v>
      </c>
      <c r="I4710" t="s">
        <v>127</v>
      </c>
      <c r="J4710" t="s">
        <v>132</v>
      </c>
      <c r="K4710" t="s">
        <v>142</v>
      </c>
      <c r="L4710">
        <v>4</v>
      </c>
      <c r="M4710">
        <v>196900</v>
      </c>
      <c r="N4710" t="s">
        <v>155</v>
      </c>
      <c r="O4710">
        <v>732468</v>
      </c>
      <c r="P4710">
        <v>732468</v>
      </c>
      <c r="Q4710">
        <v>732468</v>
      </c>
      <c r="R4710" t="s">
        <v>160</v>
      </c>
      <c r="S4710" t="s">
        <v>162</v>
      </c>
    </row>
    <row r="4711" spans="1:19" x14ac:dyDescent="0.25">
      <c r="A4711">
        <v>14710</v>
      </c>
      <c r="B4711" s="7">
        <v>45346</v>
      </c>
      <c r="C4711" t="s">
        <v>63</v>
      </c>
      <c r="D4711" t="s">
        <v>117</v>
      </c>
      <c r="E4711" t="s">
        <v>118</v>
      </c>
      <c r="F4711">
        <v>22</v>
      </c>
      <c r="G4711" t="s">
        <v>166</v>
      </c>
      <c r="H4711" t="s">
        <v>123</v>
      </c>
      <c r="I4711" t="s">
        <v>130</v>
      </c>
      <c r="J4711" t="s">
        <v>132</v>
      </c>
      <c r="K4711" t="s">
        <v>137</v>
      </c>
      <c r="L4711">
        <v>8</v>
      </c>
      <c r="M4711">
        <v>10742</v>
      </c>
      <c r="N4711" t="s">
        <v>154</v>
      </c>
      <c r="O4711">
        <v>85936</v>
      </c>
      <c r="P4711">
        <v>85936</v>
      </c>
      <c r="Q4711">
        <v>85936</v>
      </c>
      <c r="R4711" t="s">
        <v>159</v>
      </c>
      <c r="S4711" t="s">
        <v>162</v>
      </c>
    </row>
    <row r="4712" spans="1:19" x14ac:dyDescent="0.25">
      <c r="A4712">
        <v>14711</v>
      </c>
      <c r="B4712" s="7">
        <v>45566</v>
      </c>
      <c r="C4712" t="s">
        <v>94</v>
      </c>
      <c r="D4712" t="s">
        <v>116</v>
      </c>
      <c r="E4712" t="s">
        <v>119</v>
      </c>
      <c r="F4712">
        <v>52</v>
      </c>
      <c r="G4712" t="s">
        <v>167</v>
      </c>
      <c r="H4712" t="s">
        <v>120</v>
      </c>
      <c r="I4712" t="s">
        <v>127</v>
      </c>
      <c r="J4712" t="s">
        <v>134</v>
      </c>
      <c r="K4712" t="s">
        <v>148</v>
      </c>
      <c r="L4712">
        <v>3</v>
      </c>
      <c r="M4712">
        <v>62980</v>
      </c>
      <c r="N4712" t="s">
        <v>158</v>
      </c>
      <c r="O4712">
        <v>151152</v>
      </c>
      <c r="P4712">
        <v>151152</v>
      </c>
      <c r="Q4712">
        <v>151152</v>
      </c>
      <c r="R4712" t="s">
        <v>161</v>
      </c>
      <c r="S4712" t="s">
        <v>162</v>
      </c>
    </row>
    <row r="4713" spans="1:19" x14ac:dyDescent="0.25">
      <c r="A4713">
        <v>14712</v>
      </c>
      <c r="B4713" s="7">
        <v>45649</v>
      </c>
      <c r="C4713" t="s">
        <v>23</v>
      </c>
      <c r="D4713" t="s">
        <v>116</v>
      </c>
      <c r="E4713" t="s">
        <v>119</v>
      </c>
      <c r="F4713">
        <v>27</v>
      </c>
      <c r="G4713" t="s">
        <v>168</v>
      </c>
      <c r="H4713" t="s">
        <v>125</v>
      </c>
      <c r="I4713" t="s">
        <v>128</v>
      </c>
      <c r="J4713" t="s">
        <v>133</v>
      </c>
      <c r="K4713" t="s">
        <v>141</v>
      </c>
      <c r="L4713">
        <v>5</v>
      </c>
      <c r="M4713">
        <v>5685</v>
      </c>
      <c r="N4713" t="s">
        <v>152</v>
      </c>
      <c r="O4713">
        <v>24161</v>
      </c>
      <c r="P4713">
        <v>24161</v>
      </c>
      <c r="Q4713">
        <v>0</v>
      </c>
      <c r="R4713" t="s">
        <v>161</v>
      </c>
      <c r="S4713" t="s">
        <v>164</v>
      </c>
    </row>
    <row r="4714" spans="1:19" x14ac:dyDescent="0.25">
      <c r="A4714">
        <v>14713</v>
      </c>
      <c r="B4714" s="7">
        <v>45294</v>
      </c>
      <c r="C4714" t="s">
        <v>42</v>
      </c>
      <c r="D4714" t="s">
        <v>117</v>
      </c>
      <c r="E4714" t="s">
        <v>119</v>
      </c>
      <c r="F4714">
        <v>29</v>
      </c>
      <c r="G4714" t="s">
        <v>168</v>
      </c>
      <c r="H4714" t="s">
        <v>123</v>
      </c>
      <c r="I4714" t="s">
        <v>129</v>
      </c>
      <c r="J4714" t="s">
        <v>132</v>
      </c>
      <c r="K4714" t="s">
        <v>145</v>
      </c>
      <c r="L4714">
        <v>7</v>
      </c>
      <c r="M4714">
        <v>49079</v>
      </c>
      <c r="N4714" t="s">
        <v>157</v>
      </c>
      <c r="O4714">
        <v>336681</v>
      </c>
      <c r="P4714">
        <v>336681</v>
      </c>
      <c r="Q4714">
        <v>336681</v>
      </c>
      <c r="R4714" t="s">
        <v>159</v>
      </c>
      <c r="S4714" t="s">
        <v>162</v>
      </c>
    </row>
    <row r="4715" spans="1:19" x14ac:dyDescent="0.25">
      <c r="A4715">
        <v>14714</v>
      </c>
      <c r="B4715" s="7">
        <v>45480</v>
      </c>
      <c r="C4715" t="s">
        <v>55</v>
      </c>
      <c r="D4715" t="s">
        <v>116</v>
      </c>
      <c r="E4715" t="s">
        <v>118</v>
      </c>
      <c r="F4715">
        <v>54</v>
      </c>
      <c r="G4715" t="s">
        <v>167</v>
      </c>
      <c r="H4715" t="s">
        <v>121</v>
      </c>
      <c r="I4715" t="s">
        <v>130</v>
      </c>
      <c r="J4715" t="s">
        <v>132</v>
      </c>
      <c r="K4715" t="s">
        <v>142</v>
      </c>
      <c r="L4715">
        <v>7</v>
      </c>
      <c r="M4715">
        <v>109045</v>
      </c>
      <c r="N4715" t="s">
        <v>158</v>
      </c>
      <c r="O4715">
        <v>610652</v>
      </c>
      <c r="P4715">
        <v>610652</v>
      </c>
      <c r="Q4715">
        <v>610652</v>
      </c>
      <c r="R4715" t="s">
        <v>159</v>
      </c>
      <c r="S4715" t="s">
        <v>162</v>
      </c>
    </row>
    <row r="4716" spans="1:19" x14ac:dyDescent="0.25">
      <c r="A4716">
        <v>14715</v>
      </c>
      <c r="B4716" s="7">
        <v>45483</v>
      </c>
      <c r="C4716" t="s">
        <v>60</v>
      </c>
      <c r="D4716" t="s">
        <v>116</v>
      </c>
      <c r="E4716" t="s">
        <v>119</v>
      </c>
      <c r="F4716">
        <v>63</v>
      </c>
      <c r="G4716" t="s">
        <v>167</v>
      </c>
      <c r="H4716" t="s">
        <v>121</v>
      </c>
      <c r="I4716" t="s">
        <v>128</v>
      </c>
      <c r="J4716" t="s">
        <v>133</v>
      </c>
      <c r="K4716" t="s">
        <v>139</v>
      </c>
      <c r="L4716">
        <v>4</v>
      </c>
      <c r="M4716">
        <v>128900</v>
      </c>
      <c r="N4716" t="s">
        <v>155</v>
      </c>
      <c r="O4716">
        <v>479507</v>
      </c>
      <c r="P4716">
        <v>0</v>
      </c>
      <c r="Q4716">
        <v>0</v>
      </c>
      <c r="R4716" t="s">
        <v>159</v>
      </c>
      <c r="S4716" t="s">
        <v>163</v>
      </c>
    </row>
    <row r="4717" spans="1:19" x14ac:dyDescent="0.25">
      <c r="A4717">
        <v>14716</v>
      </c>
      <c r="B4717" s="7">
        <v>45588</v>
      </c>
      <c r="C4717" t="s">
        <v>46</v>
      </c>
      <c r="D4717" t="s">
        <v>116</v>
      </c>
      <c r="E4717" t="s">
        <v>118</v>
      </c>
      <c r="F4717">
        <v>26</v>
      </c>
      <c r="G4717" t="s">
        <v>168</v>
      </c>
      <c r="H4717" t="s">
        <v>121</v>
      </c>
      <c r="I4717" t="s">
        <v>128</v>
      </c>
      <c r="J4717" t="s">
        <v>134</v>
      </c>
      <c r="K4717" t="s">
        <v>148</v>
      </c>
      <c r="L4717">
        <v>8</v>
      </c>
      <c r="M4717">
        <v>18524</v>
      </c>
      <c r="N4717" t="s">
        <v>155</v>
      </c>
      <c r="O4717">
        <v>137818</v>
      </c>
      <c r="P4717">
        <v>137818</v>
      </c>
      <c r="Q4717">
        <v>137818</v>
      </c>
      <c r="R4717" t="s">
        <v>159</v>
      </c>
      <c r="S4717" t="s">
        <v>162</v>
      </c>
    </row>
    <row r="4718" spans="1:19" x14ac:dyDescent="0.25">
      <c r="A4718">
        <v>14717</v>
      </c>
      <c r="B4718" s="7">
        <v>45310</v>
      </c>
      <c r="C4718" t="s">
        <v>90</v>
      </c>
      <c r="D4718" t="s">
        <v>116</v>
      </c>
      <c r="E4718" t="s">
        <v>119</v>
      </c>
      <c r="F4718">
        <v>28</v>
      </c>
      <c r="G4718" t="s">
        <v>168</v>
      </c>
      <c r="H4718" t="s">
        <v>123</v>
      </c>
      <c r="I4718" t="s">
        <v>128</v>
      </c>
      <c r="J4718" t="s">
        <v>131</v>
      </c>
      <c r="K4718" t="s">
        <v>147</v>
      </c>
      <c r="L4718">
        <v>4</v>
      </c>
      <c r="M4718">
        <v>123484</v>
      </c>
      <c r="N4718" t="s">
        <v>154</v>
      </c>
      <c r="O4718">
        <v>493936</v>
      </c>
      <c r="P4718">
        <v>493936</v>
      </c>
      <c r="Q4718">
        <v>493936</v>
      </c>
      <c r="R4718" t="s">
        <v>161</v>
      </c>
      <c r="S4718" t="s">
        <v>162</v>
      </c>
    </row>
    <row r="4719" spans="1:19" x14ac:dyDescent="0.25">
      <c r="A4719">
        <v>14718</v>
      </c>
      <c r="B4719" s="7">
        <v>45293</v>
      </c>
      <c r="C4719" t="s">
        <v>49</v>
      </c>
      <c r="D4719" t="s">
        <v>117</v>
      </c>
      <c r="E4719" t="s">
        <v>119</v>
      </c>
      <c r="F4719">
        <v>22</v>
      </c>
      <c r="G4719" t="s">
        <v>166</v>
      </c>
      <c r="H4719" t="s">
        <v>125</v>
      </c>
      <c r="I4719" t="s">
        <v>130</v>
      </c>
      <c r="J4719" t="s">
        <v>132</v>
      </c>
      <c r="K4719" t="s">
        <v>144</v>
      </c>
      <c r="L4719">
        <v>10</v>
      </c>
      <c r="M4719">
        <v>121050</v>
      </c>
      <c r="N4719" t="s">
        <v>158</v>
      </c>
      <c r="O4719">
        <v>968400</v>
      </c>
      <c r="P4719">
        <v>968400</v>
      </c>
      <c r="Q4719">
        <v>0</v>
      </c>
      <c r="R4719" t="s">
        <v>161</v>
      </c>
      <c r="S4719" t="s">
        <v>164</v>
      </c>
    </row>
    <row r="4720" spans="1:19" x14ac:dyDescent="0.25">
      <c r="A4720">
        <v>14719</v>
      </c>
      <c r="B4720" s="7">
        <v>45314</v>
      </c>
      <c r="C4720" t="s">
        <v>51</v>
      </c>
      <c r="D4720" t="s">
        <v>116</v>
      </c>
      <c r="E4720" t="s">
        <v>119</v>
      </c>
      <c r="F4720">
        <v>24</v>
      </c>
      <c r="G4720" t="s">
        <v>166</v>
      </c>
      <c r="H4720" t="s">
        <v>120</v>
      </c>
      <c r="I4720" t="s">
        <v>130</v>
      </c>
      <c r="J4720" t="s">
        <v>132</v>
      </c>
      <c r="K4720" t="s">
        <v>137</v>
      </c>
      <c r="L4720">
        <v>5</v>
      </c>
      <c r="M4720">
        <v>70199</v>
      </c>
      <c r="N4720" t="s">
        <v>157</v>
      </c>
      <c r="O4720">
        <v>343975</v>
      </c>
      <c r="P4720">
        <v>343975</v>
      </c>
      <c r="Q4720">
        <v>0</v>
      </c>
      <c r="R4720" t="s">
        <v>160</v>
      </c>
      <c r="S4720" t="s">
        <v>164</v>
      </c>
    </row>
    <row r="4721" spans="1:19" x14ac:dyDescent="0.25">
      <c r="A4721">
        <v>14720</v>
      </c>
      <c r="B4721" s="7">
        <v>45466</v>
      </c>
      <c r="C4721" t="s">
        <v>99</v>
      </c>
      <c r="D4721" t="s">
        <v>117</v>
      </c>
      <c r="E4721" t="s">
        <v>119</v>
      </c>
      <c r="F4721">
        <v>55</v>
      </c>
      <c r="G4721" t="s">
        <v>167</v>
      </c>
      <c r="H4721" t="s">
        <v>124</v>
      </c>
      <c r="I4721" t="s">
        <v>130</v>
      </c>
      <c r="J4721" t="s">
        <v>134</v>
      </c>
      <c r="K4721" t="s">
        <v>148</v>
      </c>
      <c r="L4721">
        <v>1</v>
      </c>
      <c r="M4721">
        <v>159318</v>
      </c>
      <c r="N4721" t="s">
        <v>156</v>
      </c>
      <c r="O4721">
        <v>154538</v>
      </c>
      <c r="P4721">
        <v>154538</v>
      </c>
      <c r="Q4721">
        <v>154538</v>
      </c>
      <c r="R4721" t="s">
        <v>159</v>
      </c>
      <c r="S4721" t="s">
        <v>162</v>
      </c>
    </row>
    <row r="4722" spans="1:19" x14ac:dyDescent="0.25">
      <c r="A4722">
        <v>14721</v>
      </c>
      <c r="B4722" s="7">
        <v>45307</v>
      </c>
      <c r="C4722" t="s">
        <v>26</v>
      </c>
      <c r="D4722" t="s">
        <v>117</v>
      </c>
      <c r="E4722" t="s">
        <v>119</v>
      </c>
      <c r="F4722">
        <v>20</v>
      </c>
      <c r="G4722" t="s">
        <v>166</v>
      </c>
      <c r="H4722" t="s">
        <v>125</v>
      </c>
      <c r="I4722" t="s">
        <v>127</v>
      </c>
      <c r="J4722" t="s">
        <v>131</v>
      </c>
      <c r="K4722" t="s">
        <v>135</v>
      </c>
      <c r="L4722">
        <v>4</v>
      </c>
      <c r="M4722">
        <v>78023</v>
      </c>
      <c r="N4722" t="s">
        <v>151</v>
      </c>
      <c r="O4722">
        <v>296487</v>
      </c>
      <c r="P4722">
        <v>296487</v>
      </c>
      <c r="Q4722">
        <v>0</v>
      </c>
      <c r="R4722" t="s">
        <v>160</v>
      </c>
      <c r="S4722" t="s">
        <v>164</v>
      </c>
    </row>
    <row r="4723" spans="1:19" x14ac:dyDescent="0.25">
      <c r="A4723">
        <v>14722</v>
      </c>
      <c r="B4723" s="7">
        <v>45557</v>
      </c>
      <c r="C4723" t="s">
        <v>65</v>
      </c>
      <c r="D4723" t="s">
        <v>116</v>
      </c>
      <c r="E4723" t="s">
        <v>118</v>
      </c>
      <c r="F4723">
        <v>35</v>
      </c>
      <c r="G4723" t="s">
        <v>168</v>
      </c>
      <c r="H4723" t="s">
        <v>124</v>
      </c>
      <c r="I4723" t="s">
        <v>128</v>
      </c>
      <c r="J4723" t="s">
        <v>132</v>
      </c>
      <c r="K4723" t="s">
        <v>145</v>
      </c>
      <c r="L4723">
        <v>6</v>
      </c>
      <c r="M4723">
        <v>184712</v>
      </c>
      <c r="N4723" t="s">
        <v>152</v>
      </c>
      <c r="O4723">
        <v>942031</v>
      </c>
      <c r="P4723">
        <v>942031</v>
      </c>
      <c r="Q4723">
        <v>942031</v>
      </c>
      <c r="R4723" t="s">
        <v>161</v>
      </c>
      <c r="S4723" t="s">
        <v>162</v>
      </c>
    </row>
    <row r="4724" spans="1:19" x14ac:dyDescent="0.25">
      <c r="A4724">
        <v>14723</v>
      </c>
      <c r="B4724" s="7">
        <v>45379</v>
      </c>
      <c r="C4724" t="s">
        <v>107</v>
      </c>
      <c r="D4724" t="s">
        <v>117</v>
      </c>
      <c r="E4724" t="s">
        <v>118</v>
      </c>
      <c r="F4724">
        <v>28</v>
      </c>
      <c r="G4724" t="s">
        <v>168</v>
      </c>
      <c r="H4724" t="s">
        <v>125</v>
      </c>
      <c r="I4724" t="s">
        <v>126</v>
      </c>
      <c r="J4724" t="s">
        <v>134</v>
      </c>
      <c r="K4724" t="s">
        <v>149</v>
      </c>
      <c r="L4724">
        <v>8</v>
      </c>
      <c r="M4724">
        <v>72705</v>
      </c>
      <c r="N4724" t="s">
        <v>156</v>
      </c>
      <c r="O4724">
        <v>564190</v>
      </c>
      <c r="P4724">
        <v>564190</v>
      </c>
      <c r="Q4724">
        <v>564190</v>
      </c>
      <c r="R4724" t="s">
        <v>160</v>
      </c>
      <c r="S4724" t="s">
        <v>162</v>
      </c>
    </row>
    <row r="4725" spans="1:19" x14ac:dyDescent="0.25">
      <c r="A4725">
        <v>14724</v>
      </c>
      <c r="B4725" s="7">
        <v>45441</v>
      </c>
      <c r="C4725" t="s">
        <v>23</v>
      </c>
      <c r="D4725" t="s">
        <v>117</v>
      </c>
      <c r="E4725" t="s">
        <v>118</v>
      </c>
      <c r="F4725">
        <v>21</v>
      </c>
      <c r="G4725" t="s">
        <v>166</v>
      </c>
      <c r="H4725" t="s">
        <v>121</v>
      </c>
      <c r="I4725" t="s">
        <v>129</v>
      </c>
      <c r="J4725" t="s">
        <v>134</v>
      </c>
      <c r="K4725" t="s">
        <v>149</v>
      </c>
      <c r="L4725">
        <v>2</v>
      </c>
      <c r="M4725">
        <v>187595</v>
      </c>
      <c r="N4725" t="s">
        <v>158</v>
      </c>
      <c r="O4725">
        <v>300152</v>
      </c>
      <c r="P4725">
        <v>300152</v>
      </c>
      <c r="Q4725">
        <v>300152</v>
      </c>
      <c r="R4725" t="s">
        <v>159</v>
      </c>
      <c r="S4725" t="s">
        <v>162</v>
      </c>
    </row>
    <row r="4726" spans="1:19" x14ac:dyDescent="0.25">
      <c r="A4726">
        <v>14725</v>
      </c>
      <c r="B4726" s="7">
        <v>45513</v>
      </c>
      <c r="C4726" t="s">
        <v>86</v>
      </c>
      <c r="D4726" t="s">
        <v>116</v>
      </c>
      <c r="E4726" t="s">
        <v>118</v>
      </c>
      <c r="F4726">
        <v>63</v>
      </c>
      <c r="G4726" t="s">
        <v>167</v>
      </c>
      <c r="H4726" t="s">
        <v>120</v>
      </c>
      <c r="I4726" t="s">
        <v>128</v>
      </c>
      <c r="J4726" t="s">
        <v>134</v>
      </c>
      <c r="K4726" t="s">
        <v>150</v>
      </c>
      <c r="L4726">
        <v>1</v>
      </c>
      <c r="M4726">
        <v>26865</v>
      </c>
      <c r="N4726" t="s">
        <v>157</v>
      </c>
      <c r="O4726">
        <v>26327</v>
      </c>
      <c r="P4726">
        <v>26327</v>
      </c>
      <c r="Q4726">
        <v>0</v>
      </c>
      <c r="R4726" t="s">
        <v>159</v>
      </c>
      <c r="S4726" t="s">
        <v>164</v>
      </c>
    </row>
    <row r="4727" spans="1:19" x14ac:dyDescent="0.25">
      <c r="A4727">
        <v>14726</v>
      </c>
      <c r="B4727" s="7">
        <v>45343</v>
      </c>
      <c r="C4727" t="s">
        <v>31</v>
      </c>
      <c r="D4727" t="s">
        <v>117</v>
      </c>
      <c r="E4727" t="s">
        <v>119</v>
      </c>
      <c r="F4727">
        <v>44</v>
      </c>
      <c r="G4727" t="s">
        <v>169</v>
      </c>
      <c r="H4727" t="s">
        <v>123</v>
      </c>
      <c r="I4727" t="s">
        <v>130</v>
      </c>
      <c r="J4727" t="s">
        <v>133</v>
      </c>
      <c r="K4727" t="s">
        <v>141</v>
      </c>
      <c r="L4727">
        <v>8</v>
      </c>
      <c r="M4727">
        <v>109130</v>
      </c>
      <c r="N4727" t="s">
        <v>156</v>
      </c>
      <c r="O4727">
        <v>846848</v>
      </c>
      <c r="P4727">
        <v>846848</v>
      </c>
      <c r="Q4727">
        <v>0</v>
      </c>
      <c r="R4727" t="s">
        <v>159</v>
      </c>
      <c r="S4727" t="s">
        <v>164</v>
      </c>
    </row>
    <row r="4728" spans="1:19" x14ac:dyDescent="0.25">
      <c r="A4728">
        <v>14727</v>
      </c>
      <c r="B4728" s="7">
        <v>45372</v>
      </c>
      <c r="C4728" t="s">
        <v>104</v>
      </c>
      <c r="D4728" t="s">
        <v>116</v>
      </c>
      <c r="E4728" t="s">
        <v>119</v>
      </c>
      <c r="F4728">
        <v>37</v>
      </c>
      <c r="G4728" t="s">
        <v>169</v>
      </c>
      <c r="H4728" t="s">
        <v>120</v>
      </c>
      <c r="I4728" t="s">
        <v>126</v>
      </c>
      <c r="J4728" t="s">
        <v>134</v>
      </c>
      <c r="K4728" t="s">
        <v>149</v>
      </c>
      <c r="L4728">
        <v>3</v>
      </c>
      <c r="M4728">
        <v>196665</v>
      </c>
      <c r="N4728" t="s">
        <v>154</v>
      </c>
      <c r="O4728">
        <v>589995</v>
      </c>
      <c r="P4728">
        <v>589995</v>
      </c>
      <c r="Q4728">
        <v>589995</v>
      </c>
      <c r="R4728" t="s">
        <v>161</v>
      </c>
      <c r="S4728" t="s">
        <v>162</v>
      </c>
    </row>
    <row r="4729" spans="1:19" x14ac:dyDescent="0.25">
      <c r="A4729">
        <v>14728</v>
      </c>
      <c r="B4729" s="7">
        <v>45444</v>
      </c>
      <c r="C4729" t="s">
        <v>88</v>
      </c>
      <c r="D4729" t="s">
        <v>117</v>
      </c>
      <c r="E4729" t="s">
        <v>118</v>
      </c>
      <c r="F4729">
        <v>36</v>
      </c>
      <c r="G4729" t="s">
        <v>169</v>
      </c>
      <c r="H4729" t="s">
        <v>122</v>
      </c>
      <c r="I4729" t="s">
        <v>128</v>
      </c>
      <c r="J4729" t="s">
        <v>134</v>
      </c>
      <c r="K4729" t="s">
        <v>150</v>
      </c>
      <c r="L4729">
        <v>4</v>
      </c>
      <c r="M4729">
        <v>52713</v>
      </c>
      <c r="N4729" t="s">
        <v>153</v>
      </c>
      <c r="O4729">
        <v>189766</v>
      </c>
      <c r="P4729">
        <v>189766</v>
      </c>
      <c r="Q4729">
        <v>189766</v>
      </c>
      <c r="R4729" t="s">
        <v>160</v>
      </c>
      <c r="S4729" t="s">
        <v>162</v>
      </c>
    </row>
    <row r="4730" spans="1:19" x14ac:dyDescent="0.25">
      <c r="A4730">
        <v>14729</v>
      </c>
      <c r="B4730" s="7">
        <v>45362</v>
      </c>
      <c r="C4730" t="s">
        <v>98</v>
      </c>
      <c r="D4730" t="s">
        <v>116</v>
      </c>
      <c r="E4730" t="s">
        <v>118</v>
      </c>
      <c r="F4730">
        <v>20</v>
      </c>
      <c r="G4730" t="s">
        <v>166</v>
      </c>
      <c r="H4730" t="s">
        <v>121</v>
      </c>
      <c r="I4730" t="s">
        <v>126</v>
      </c>
      <c r="J4730" t="s">
        <v>131</v>
      </c>
      <c r="K4730" t="s">
        <v>147</v>
      </c>
      <c r="L4730">
        <v>3</v>
      </c>
      <c r="M4730">
        <v>77634</v>
      </c>
      <c r="N4730" t="s">
        <v>158</v>
      </c>
      <c r="O4730">
        <v>186321</v>
      </c>
      <c r="P4730">
        <v>186321</v>
      </c>
      <c r="Q4730">
        <v>0</v>
      </c>
      <c r="R4730" t="s">
        <v>160</v>
      </c>
      <c r="S4730" t="s">
        <v>164</v>
      </c>
    </row>
    <row r="4731" spans="1:19" x14ac:dyDescent="0.25">
      <c r="A4731">
        <v>14730</v>
      </c>
      <c r="B4731" s="7">
        <v>45436</v>
      </c>
      <c r="C4731" t="s">
        <v>48</v>
      </c>
      <c r="D4731" t="s">
        <v>117</v>
      </c>
      <c r="E4731" t="s">
        <v>119</v>
      </c>
      <c r="F4731">
        <v>54</v>
      </c>
      <c r="G4731" t="s">
        <v>167</v>
      </c>
      <c r="H4731" t="s">
        <v>124</v>
      </c>
      <c r="I4731" t="s">
        <v>126</v>
      </c>
      <c r="J4731" t="s">
        <v>133</v>
      </c>
      <c r="K4731" t="s">
        <v>143</v>
      </c>
      <c r="L4731">
        <v>1</v>
      </c>
      <c r="M4731">
        <v>60253</v>
      </c>
      <c r="N4731" t="s">
        <v>158</v>
      </c>
      <c r="O4731">
        <v>48202</v>
      </c>
      <c r="P4731">
        <v>48202</v>
      </c>
      <c r="Q4731">
        <v>0</v>
      </c>
      <c r="R4731" t="s">
        <v>161</v>
      </c>
      <c r="S4731" t="s">
        <v>164</v>
      </c>
    </row>
    <row r="4732" spans="1:19" x14ac:dyDescent="0.25">
      <c r="A4732">
        <v>14731</v>
      </c>
      <c r="B4732" s="7">
        <v>45612</v>
      </c>
      <c r="C4732" t="s">
        <v>76</v>
      </c>
      <c r="D4732" t="s">
        <v>116</v>
      </c>
      <c r="E4732" t="s">
        <v>119</v>
      </c>
      <c r="F4732">
        <v>24</v>
      </c>
      <c r="G4732" t="s">
        <v>166</v>
      </c>
      <c r="H4732" t="s">
        <v>125</v>
      </c>
      <c r="I4732" t="s">
        <v>126</v>
      </c>
      <c r="J4732" t="s">
        <v>133</v>
      </c>
      <c r="K4732" t="s">
        <v>143</v>
      </c>
      <c r="L4732">
        <v>5</v>
      </c>
      <c r="M4732">
        <v>188062</v>
      </c>
      <c r="N4732" t="s">
        <v>156</v>
      </c>
      <c r="O4732">
        <v>912100</v>
      </c>
      <c r="P4732">
        <v>912100</v>
      </c>
      <c r="Q4732">
        <v>0</v>
      </c>
      <c r="R4732" t="s">
        <v>160</v>
      </c>
      <c r="S4732" t="s">
        <v>164</v>
      </c>
    </row>
    <row r="4733" spans="1:19" x14ac:dyDescent="0.25">
      <c r="A4733">
        <v>14732</v>
      </c>
      <c r="B4733" s="7">
        <v>45451</v>
      </c>
      <c r="C4733" t="s">
        <v>101</v>
      </c>
      <c r="D4733" t="s">
        <v>116</v>
      </c>
      <c r="E4733" t="s">
        <v>118</v>
      </c>
      <c r="F4733">
        <v>21</v>
      </c>
      <c r="G4733" t="s">
        <v>166</v>
      </c>
      <c r="H4733" t="s">
        <v>122</v>
      </c>
      <c r="I4733" t="s">
        <v>128</v>
      </c>
      <c r="J4733" t="s">
        <v>131</v>
      </c>
      <c r="K4733" t="s">
        <v>136</v>
      </c>
      <c r="L4733">
        <v>7</v>
      </c>
      <c r="M4733">
        <v>178947</v>
      </c>
      <c r="N4733" t="s">
        <v>152</v>
      </c>
      <c r="O4733">
        <v>1064734</v>
      </c>
      <c r="P4733">
        <v>1064734</v>
      </c>
      <c r="Q4733">
        <v>1064734</v>
      </c>
      <c r="R4733" t="s">
        <v>159</v>
      </c>
      <c r="S4733" t="s">
        <v>162</v>
      </c>
    </row>
    <row r="4734" spans="1:19" x14ac:dyDescent="0.25">
      <c r="A4734">
        <v>14733</v>
      </c>
      <c r="B4734" s="7">
        <v>45427</v>
      </c>
      <c r="C4734" t="s">
        <v>66</v>
      </c>
      <c r="D4734" t="s">
        <v>117</v>
      </c>
      <c r="E4734" t="s">
        <v>119</v>
      </c>
      <c r="F4734">
        <v>44</v>
      </c>
      <c r="G4734" t="s">
        <v>169</v>
      </c>
      <c r="H4734" t="s">
        <v>123</v>
      </c>
      <c r="I4734" t="s">
        <v>127</v>
      </c>
      <c r="J4734" t="s">
        <v>134</v>
      </c>
      <c r="K4734" t="s">
        <v>146</v>
      </c>
      <c r="L4734">
        <v>8</v>
      </c>
      <c r="M4734">
        <v>35023</v>
      </c>
      <c r="N4734" t="s">
        <v>151</v>
      </c>
      <c r="O4734">
        <v>266174</v>
      </c>
      <c r="P4734">
        <v>266174</v>
      </c>
      <c r="Q4734">
        <v>0</v>
      </c>
      <c r="R4734" t="s">
        <v>161</v>
      </c>
      <c r="S4734" t="s">
        <v>164</v>
      </c>
    </row>
    <row r="4735" spans="1:19" x14ac:dyDescent="0.25">
      <c r="A4735">
        <v>14734</v>
      </c>
      <c r="B4735" s="7">
        <v>45341</v>
      </c>
      <c r="C4735" t="s">
        <v>21</v>
      </c>
      <c r="D4735" t="s">
        <v>116</v>
      </c>
      <c r="E4735" t="s">
        <v>119</v>
      </c>
      <c r="F4735">
        <v>35</v>
      </c>
      <c r="G4735" t="s">
        <v>168</v>
      </c>
      <c r="H4735" t="s">
        <v>124</v>
      </c>
      <c r="I4735" t="s">
        <v>128</v>
      </c>
      <c r="J4735" t="s">
        <v>132</v>
      </c>
      <c r="K4735" t="s">
        <v>144</v>
      </c>
      <c r="L4735">
        <v>3</v>
      </c>
      <c r="M4735">
        <v>87461</v>
      </c>
      <c r="N4735" t="s">
        <v>158</v>
      </c>
      <c r="O4735">
        <v>209906</v>
      </c>
      <c r="P4735">
        <v>209906</v>
      </c>
      <c r="Q4735">
        <v>209906</v>
      </c>
      <c r="R4735" t="s">
        <v>160</v>
      </c>
      <c r="S4735" t="s">
        <v>162</v>
      </c>
    </row>
    <row r="4736" spans="1:19" x14ac:dyDescent="0.25">
      <c r="A4736">
        <v>14735</v>
      </c>
      <c r="B4736" s="7">
        <v>45652</v>
      </c>
      <c r="C4736" t="s">
        <v>110</v>
      </c>
      <c r="D4736" t="s">
        <v>117</v>
      </c>
      <c r="E4736" t="s">
        <v>118</v>
      </c>
      <c r="F4736">
        <v>43</v>
      </c>
      <c r="G4736" t="s">
        <v>169</v>
      </c>
      <c r="H4736" t="s">
        <v>122</v>
      </c>
      <c r="I4736" t="s">
        <v>128</v>
      </c>
      <c r="J4736" t="s">
        <v>134</v>
      </c>
      <c r="K4736" t="s">
        <v>148</v>
      </c>
      <c r="L4736">
        <v>5</v>
      </c>
      <c r="M4736">
        <v>63220</v>
      </c>
      <c r="N4736" t="s">
        <v>155</v>
      </c>
      <c r="O4736">
        <v>293973</v>
      </c>
      <c r="P4736">
        <v>293973</v>
      </c>
      <c r="Q4736">
        <v>293973</v>
      </c>
      <c r="R4736" t="s">
        <v>160</v>
      </c>
      <c r="S4736" t="s">
        <v>162</v>
      </c>
    </row>
    <row r="4737" spans="1:19" x14ac:dyDescent="0.25">
      <c r="A4737">
        <v>14736</v>
      </c>
      <c r="B4737" s="7">
        <v>45489</v>
      </c>
      <c r="C4737" t="s">
        <v>93</v>
      </c>
      <c r="D4737" t="s">
        <v>117</v>
      </c>
      <c r="E4737" t="s">
        <v>118</v>
      </c>
      <c r="F4737">
        <v>40</v>
      </c>
      <c r="G4737" t="s">
        <v>169</v>
      </c>
      <c r="H4737" t="s">
        <v>123</v>
      </c>
      <c r="I4737" t="s">
        <v>128</v>
      </c>
      <c r="J4737" t="s">
        <v>131</v>
      </c>
      <c r="K4737" t="s">
        <v>135</v>
      </c>
      <c r="L4737">
        <v>3</v>
      </c>
      <c r="M4737">
        <v>196916</v>
      </c>
      <c r="N4737" t="s">
        <v>154</v>
      </c>
      <c r="O4737">
        <v>590748</v>
      </c>
      <c r="P4737">
        <v>590748</v>
      </c>
      <c r="Q4737">
        <v>0</v>
      </c>
      <c r="R4737" t="s">
        <v>161</v>
      </c>
      <c r="S4737" t="s">
        <v>164</v>
      </c>
    </row>
    <row r="4738" spans="1:19" x14ac:dyDescent="0.25">
      <c r="A4738">
        <v>14737</v>
      </c>
      <c r="B4738" s="7">
        <v>45499</v>
      </c>
      <c r="C4738" t="s">
        <v>40</v>
      </c>
      <c r="D4738" t="s">
        <v>117</v>
      </c>
      <c r="E4738" t="s">
        <v>118</v>
      </c>
      <c r="F4738">
        <v>42</v>
      </c>
      <c r="G4738" t="s">
        <v>169</v>
      </c>
      <c r="H4738" t="s">
        <v>123</v>
      </c>
      <c r="I4738" t="s">
        <v>129</v>
      </c>
      <c r="J4738" t="s">
        <v>133</v>
      </c>
      <c r="K4738" t="s">
        <v>139</v>
      </c>
      <c r="L4738">
        <v>10</v>
      </c>
      <c r="M4738">
        <v>127572</v>
      </c>
      <c r="N4738" t="s">
        <v>153</v>
      </c>
      <c r="O4738">
        <v>1148148</v>
      </c>
      <c r="P4738">
        <v>1148148</v>
      </c>
      <c r="Q4738">
        <v>1148148</v>
      </c>
      <c r="R4738" t="s">
        <v>160</v>
      </c>
      <c r="S4738" t="s">
        <v>162</v>
      </c>
    </row>
    <row r="4739" spans="1:19" x14ac:dyDescent="0.25">
      <c r="A4739">
        <v>14738</v>
      </c>
      <c r="B4739" s="7">
        <v>45404</v>
      </c>
      <c r="C4739" t="s">
        <v>57</v>
      </c>
      <c r="D4739" t="s">
        <v>116</v>
      </c>
      <c r="E4739" t="s">
        <v>118</v>
      </c>
      <c r="F4739">
        <v>55</v>
      </c>
      <c r="G4739" t="s">
        <v>167</v>
      </c>
      <c r="H4739" t="s">
        <v>123</v>
      </c>
      <c r="I4739" t="s">
        <v>127</v>
      </c>
      <c r="J4739" t="s">
        <v>133</v>
      </c>
      <c r="K4739" t="s">
        <v>140</v>
      </c>
      <c r="L4739">
        <v>5</v>
      </c>
      <c r="M4739">
        <v>155737</v>
      </c>
      <c r="N4739" t="s">
        <v>157</v>
      </c>
      <c r="O4739">
        <v>763111</v>
      </c>
      <c r="P4739">
        <v>763111</v>
      </c>
      <c r="Q4739">
        <v>763111</v>
      </c>
      <c r="R4739" t="s">
        <v>159</v>
      </c>
      <c r="S4739" t="s">
        <v>162</v>
      </c>
    </row>
    <row r="4740" spans="1:19" x14ac:dyDescent="0.25">
      <c r="A4740">
        <v>14739</v>
      </c>
      <c r="B4740" s="7">
        <v>45508</v>
      </c>
      <c r="C4740" t="s">
        <v>48</v>
      </c>
      <c r="D4740" t="s">
        <v>116</v>
      </c>
      <c r="E4740" t="s">
        <v>119</v>
      </c>
      <c r="F4740">
        <v>61</v>
      </c>
      <c r="G4740" t="s">
        <v>167</v>
      </c>
      <c r="H4740" t="s">
        <v>125</v>
      </c>
      <c r="I4740" t="s">
        <v>127</v>
      </c>
      <c r="J4740" t="s">
        <v>132</v>
      </c>
      <c r="K4740" t="s">
        <v>137</v>
      </c>
      <c r="L4740">
        <v>3</v>
      </c>
      <c r="M4740">
        <v>47311</v>
      </c>
      <c r="N4740" t="s">
        <v>157</v>
      </c>
      <c r="O4740">
        <v>139094</v>
      </c>
      <c r="P4740">
        <v>0</v>
      </c>
      <c r="Q4740">
        <v>0</v>
      </c>
      <c r="R4740" t="s">
        <v>161</v>
      </c>
      <c r="S4740" t="s">
        <v>163</v>
      </c>
    </row>
    <row r="4741" spans="1:19" x14ac:dyDescent="0.25">
      <c r="A4741">
        <v>14740</v>
      </c>
      <c r="B4741" s="7">
        <v>45298</v>
      </c>
      <c r="C4741" t="s">
        <v>61</v>
      </c>
      <c r="D4741" t="s">
        <v>116</v>
      </c>
      <c r="E4741" t="s">
        <v>118</v>
      </c>
      <c r="F4741">
        <v>57</v>
      </c>
      <c r="G4741" t="s">
        <v>167</v>
      </c>
      <c r="H4741" t="s">
        <v>120</v>
      </c>
      <c r="I4741" t="s">
        <v>126</v>
      </c>
      <c r="J4741" t="s">
        <v>132</v>
      </c>
      <c r="K4741" t="s">
        <v>142</v>
      </c>
      <c r="L4741">
        <v>5</v>
      </c>
      <c r="M4741">
        <v>109623</v>
      </c>
      <c r="N4741" t="s">
        <v>157</v>
      </c>
      <c r="O4741">
        <v>537152</v>
      </c>
      <c r="P4741">
        <v>537152</v>
      </c>
      <c r="Q4741">
        <v>0</v>
      </c>
      <c r="R4741" t="s">
        <v>160</v>
      </c>
      <c r="S4741" t="s">
        <v>164</v>
      </c>
    </row>
    <row r="4742" spans="1:19" x14ac:dyDescent="0.25">
      <c r="A4742">
        <v>14741</v>
      </c>
      <c r="B4742" s="7">
        <v>45441</v>
      </c>
      <c r="C4742" t="s">
        <v>96</v>
      </c>
      <c r="D4742" t="s">
        <v>116</v>
      </c>
      <c r="E4742" t="s">
        <v>118</v>
      </c>
      <c r="F4742">
        <v>56</v>
      </c>
      <c r="G4742" t="s">
        <v>167</v>
      </c>
      <c r="H4742" t="s">
        <v>123</v>
      </c>
      <c r="I4742" t="s">
        <v>126</v>
      </c>
      <c r="J4742" t="s">
        <v>131</v>
      </c>
      <c r="K4742" t="s">
        <v>136</v>
      </c>
      <c r="L4742">
        <v>7</v>
      </c>
      <c r="M4742">
        <v>100872</v>
      </c>
      <c r="N4742" t="s">
        <v>157</v>
      </c>
      <c r="O4742">
        <v>691981</v>
      </c>
      <c r="P4742">
        <v>691981</v>
      </c>
      <c r="Q4742">
        <v>691981</v>
      </c>
      <c r="R4742" t="s">
        <v>161</v>
      </c>
      <c r="S4742" t="s">
        <v>162</v>
      </c>
    </row>
    <row r="4743" spans="1:19" x14ac:dyDescent="0.25">
      <c r="A4743">
        <v>14742</v>
      </c>
      <c r="B4743" s="7">
        <v>45587</v>
      </c>
      <c r="C4743" t="s">
        <v>89</v>
      </c>
      <c r="D4743" t="s">
        <v>117</v>
      </c>
      <c r="E4743" t="s">
        <v>118</v>
      </c>
      <c r="F4743">
        <v>52</v>
      </c>
      <c r="G4743" t="s">
        <v>167</v>
      </c>
      <c r="H4743" t="s">
        <v>122</v>
      </c>
      <c r="I4743" t="s">
        <v>127</v>
      </c>
      <c r="J4743" t="s">
        <v>133</v>
      </c>
      <c r="K4743" t="s">
        <v>140</v>
      </c>
      <c r="L4743">
        <v>6</v>
      </c>
      <c r="M4743">
        <v>58609</v>
      </c>
      <c r="N4743" t="s">
        <v>158</v>
      </c>
      <c r="O4743">
        <v>281323</v>
      </c>
      <c r="P4743">
        <v>281323</v>
      </c>
      <c r="Q4743">
        <v>281323</v>
      </c>
      <c r="R4743" t="s">
        <v>159</v>
      </c>
      <c r="S4743" t="s">
        <v>162</v>
      </c>
    </row>
    <row r="4744" spans="1:19" x14ac:dyDescent="0.25">
      <c r="A4744">
        <v>14743</v>
      </c>
      <c r="B4744" s="7">
        <v>45322</v>
      </c>
      <c r="C4744" t="s">
        <v>33</v>
      </c>
      <c r="D4744" t="s">
        <v>117</v>
      </c>
      <c r="E4744" t="s">
        <v>118</v>
      </c>
      <c r="F4744">
        <v>25</v>
      </c>
      <c r="G4744" t="s">
        <v>166</v>
      </c>
      <c r="H4744" t="s">
        <v>122</v>
      </c>
      <c r="I4744" t="s">
        <v>129</v>
      </c>
      <c r="J4744" t="s">
        <v>131</v>
      </c>
      <c r="K4744" t="s">
        <v>147</v>
      </c>
      <c r="L4744">
        <v>6</v>
      </c>
      <c r="M4744">
        <v>14406</v>
      </c>
      <c r="N4744" t="s">
        <v>153</v>
      </c>
      <c r="O4744">
        <v>77792</v>
      </c>
      <c r="P4744">
        <v>77792</v>
      </c>
      <c r="Q4744">
        <v>0</v>
      </c>
      <c r="R4744" t="s">
        <v>160</v>
      </c>
      <c r="S4744" t="s">
        <v>164</v>
      </c>
    </row>
    <row r="4745" spans="1:19" x14ac:dyDescent="0.25">
      <c r="A4745">
        <v>14744</v>
      </c>
      <c r="B4745" s="7">
        <v>45644</v>
      </c>
      <c r="C4745" t="s">
        <v>60</v>
      </c>
      <c r="D4745" t="s">
        <v>117</v>
      </c>
      <c r="E4745" t="s">
        <v>118</v>
      </c>
      <c r="F4745">
        <v>18</v>
      </c>
      <c r="G4745" t="s">
        <v>166</v>
      </c>
      <c r="H4745" t="s">
        <v>122</v>
      </c>
      <c r="I4745" t="s">
        <v>126</v>
      </c>
      <c r="J4745" t="s">
        <v>132</v>
      </c>
      <c r="K4745" t="s">
        <v>137</v>
      </c>
      <c r="L4745">
        <v>3</v>
      </c>
      <c r="M4745">
        <v>195855</v>
      </c>
      <c r="N4745" t="s">
        <v>156</v>
      </c>
      <c r="O4745">
        <v>569938</v>
      </c>
      <c r="P4745">
        <v>569938</v>
      </c>
      <c r="Q4745">
        <v>0</v>
      </c>
      <c r="R4745" t="s">
        <v>159</v>
      </c>
      <c r="S4745" t="s">
        <v>164</v>
      </c>
    </row>
    <row r="4746" spans="1:19" x14ac:dyDescent="0.25">
      <c r="A4746">
        <v>14745</v>
      </c>
      <c r="B4746" s="7">
        <v>45586</v>
      </c>
      <c r="C4746" t="s">
        <v>72</v>
      </c>
      <c r="D4746" t="s">
        <v>116</v>
      </c>
      <c r="E4746" t="s">
        <v>118</v>
      </c>
      <c r="F4746">
        <v>22</v>
      </c>
      <c r="G4746" t="s">
        <v>166</v>
      </c>
      <c r="H4746" t="s">
        <v>124</v>
      </c>
      <c r="I4746" t="s">
        <v>129</v>
      </c>
      <c r="J4746" t="s">
        <v>131</v>
      </c>
      <c r="K4746" t="s">
        <v>138</v>
      </c>
      <c r="L4746">
        <v>6</v>
      </c>
      <c r="M4746">
        <v>155301</v>
      </c>
      <c r="N4746" t="s">
        <v>153</v>
      </c>
      <c r="O4746">
        <v>838625</v>
      </c>
      <c r="P4746">
        <v>838625</v>
      </c>
      <c r="Q4746">
        <v>838625</v>
      </c>
      <c r="R4746" t="s">
        <v>159</v>
      </c>
      <c r="S4746" t="s">
        <v>162</v>
      </c>
    </row>
    <row r="4747" spans="1:19" x14ac:dyDescent="0.25">
      <c r="A4747">
        <v>14746</v>
      </c>
      <c r="B4747" s="7">
        <v>45315</v>
      </c>
      <c r="C4747" t="s">
        <v>16</v>
      </c>
      <c r="D4747" t="s">
        <v>116</v>
      </c>
      <c r="E4747" t="s">
        <v>119</v>
      </c>
      <c r="F4747">
        <v>59</v>
      </c>
      <c r="G4747" t="s">
        <v>167</v>
      </c>
      <c r="H4747" t="s">
        <v>121</v>
      </c>
      <c r="I4747" t="s">
        <v>126</v>
      </c>
      <c r="J4747" t="s">
        <v>133</v>
      </c>
      <c r="K4747" t="s">
        <v>139</v>
      </c>
      <c r="L4747">
        <v>6</v>
      </c>
      <c r="M4747">
        <v>61811</v>
      </c>
      <c r="N4747" t="s">
        <v>152</v>
      </c>
      <c r="O4747">
        <v>315236</v>
      </c>
      <c r="P4747">
        <v>315236</v>
      </c>
      <c r="Q4747">
        <v>315236</v>
      </c>
      <c r="R4747" t="s">
        <v>159</v>
      </c>
      <c r="S4747" t="s">
        <v>162</v>
      </c>
    </row>
    <row r="4748" spans="1:19" x14ac:dyDescent="0.25">
      <c r="A4748">
        <v>14747</v>
      </c>
      <c r="B4748" s="7">
        <v>45394</v>
      </c>
      <c r="C4748" t="s">
        <v>34</v>
      </c>
      <c r="D4748" t="s">
        <v>117</v>
      </c>
      <c r="E4748" t="s">
        <v>119</v>
      </c>
      <c r="F4748">
        <v>36</v>
      </c>
      <c r="G4748" t="s">
        <v>169</v>
      </c>
      <c r="H4748" t="s">
        <v>125</v>
      </c>
      <c r="I4748" t="s">
        <v>128</v>
      </c>
      <c r="J4748" t="s">
        <v>131</v>
      </c>
      <c r="K4748" t="s">
        <v>136</v>
      </c>
      <c r="L4748">
        <v>3</v>
      </c>
      <c r="M4748">
        <v>186893</v>
      </c>
      <c r="N4748" t="s">
        <v>153</v>
      </c>
      <c r="O4748">
        <v>504611</v>
      </c>
      <c r="P4748">
        <v>504611</v>
      </c>
      <c r="Q4748">
        <v>0</v>
      </c>
      <c r="R4748" t="s">
        <v>159</v>
      </c>
      <c r="S4748" t="s">
        <v>164</v>
      </c>
    </row>
    <row r="4749" spans="1:19" x14ac:dyDescent="0.25">
      <c r="A4749">
        <v>14748</v>
      </c>
      <c r="B4749" s="7">
        <v>45451</v>
      </c>
      <c r="C4749" t="s">
        <v>114</v>
      </c>
      <c r="D4749" t="s">
        <v>116</v>
      </c>
      <c r="E4749" t="s">
        <v>119</v>
      </c>
      <c r="F4749">
        <v>36</v>
      </c>
      <c r="G4749" t="s">
        <v>169</v>
      </c>
      <c r="H4749" t="s">
        <v>121</v>
      </c>
      <c r="I4749" t="s">
        <v>128</v>
      </c>
      <c r="J4749" t="s">
        <v>132</v>
      </c>
      <c r="K4749" t="s">
        <v>142</v>
      </c>
      <c r="L4749">
        <v>7</v>
      </c>
      <c r="M4749">
        <v>93586</v>
      </c>
      <c r="N4749" t="s">
        <v>157</v>
      </c>
      <c r="O4749">
        <v>641999</v>
      </c>
      <c r="P4749">
        <v>641999</v>
      </c>
      <c r="Q4749">
        <v>0</v>
      </c>
      <c r="R4749" t="s">
        <v>160</v>
      </c>
      <c r="S4749" t="s">
        <v>164</v>
      </c>
    </row>
    <row r="4750" spans="1:19" x14ac:dyDescent="0.25">
      <c r="A4750">
        <v>14749</v>
      </c>
      <c r="B4750" s="7">
        <v>45536</v>
      </c>
      <c r="C4750" t="s">
        <v>39</v>
      </c>
      <c r="D4750" t="s">
        <v>116</v>
      </c>
      <c r="E4750" t="s">
        <v>118</v>
      </c>
      <c r="F4750">
        <v>31</v>
      </c>
      <c r="G4750" t="s">
        <v>168</v>
      </c>
      <c r="H4750" t="s">
        <v>124</v>
      </c>
      <c r="I4750" t="s">
        <v>127</v>
      </c>
      <c r="J4750" t="s">
        <v>133</v>
      </c>
      <c r="K4750" t="s">
        <v>141</v>
      </c>
      <c r="L4750">
        <v>2</v>
      </c>
      <c r="M4750">
        <v>134400</v>
      </c>
      <c r="N4750" t="s">
        <v>151</v>
      </c>
      <c r="O4750">
        <v>255360</v>
      </c>
      <c r="P4750">
        <v>255360</v>
      </c>
      <c r="Q4750">
        <v>0</v>
      </c>
      <c r="R4750" t="s">
        <v>160</v>
      </c>
      <c r="S4750" t="s">
        <v>164</v>
      </c>
    </row>
    <row r="4751" spans="1:19" x14ac:dyDescent="0.25">
      <c r="A4751">
        <v>14750</v>
      </c>
      <c r="B4751" s="7">
        <v>45528</v>
      </c>
      <c r="C4751" t="s">
        <v>29</v>
      </c>
      <c r="D4751" t="s">
        <v>116</v>
      </c>
      <c r="E4751" t="s">
        <v>119</v>
      </c>
      <c r="F4751">
        <v>27</v>
      </c>
      <c r="G4751" t="s">
        <v>168</v>
      </c>
      <c r="H4751" t="s">
        <v>120</v>
      </c>
      <c r="I4751" t="s">
        <v>130</v>
      </c>
      <c r="J4751" t="s">
        <v>132</v>
      </c>
      <c r="K4751" t="s">
        <v>137</v>
      </c>
      <c r="L4751">
        <v>6</v>
      </c>
      <c r="M4751">
        <v>169381</v>
      </c>
      <c r="N4751" t="s">
        <v>152</v>
      </c>
      <c r="O4751">
        <v>863843</v>
      </c>
      <c r="P4751">
        <v>863843</v>
      </c>
      <c r="Q4751">
        <v>0</v>
      </c>
      <c r="R4751" t="s">
        <v>159</v>
      </c>
      <c r="S4751" t="s">
        <v>164</v>
      </c>
    </row>
    <row r="4752" spans="1:19" x14ac:dyDescent="0.25">
      <c r="A4752">
        <v>14751</v>
      </c>
      <c r="B4752" s="7">
        <v>45486</v>
      </c>
      <c r="C4752" t="s">
        <v>81</v>
      </c>
      <c r="D4752" t="s">
        <v>116</v>
      </c>
      <c r="E4752" t="s">
        <v>119</v>
      </c>
      <c r="F4752">
        <v>62</v>
      </c>
      <c r="G4752" t="s">
        <v>167</v>
      </c>
      <c r="H4752" t="s">
        <v>121</v>
      </c>
      <c r="I4752" t="s">
        <v>130</v>
      </c>
      <c r="J4752" t="s">
        <v>132</v>
      </c>
      <c r="K4752" t="s">
        <v>137</v>
      </c>
      <c r="L4752">
        <v>4</v>
      </c>
      <c r="M4752">
        <v>71885</v>
      </c>
      <c r="N4752" t="s">
        <v>152</v>
      </c>
      <c r="O4752">
        <v>244409</v>
      </c>
      <c r="P4752">
        <v>244409</v>
      </c>
      <c r="Q4752">
        <v>244409</v>
      </c>
      <c r="R4752" t="s">
        <v>159</v>
      </c>
      <c r="S4752" t="s">
        <v>162</v>
      </c>
    </row>
    <row r="4753" spans="1:19" x14ac:dyDescent="0.25">
      <c r="A4753">
        <v>14752</v>
      </c>
      <c r="B4753" s="7">
        <v>45293</v>
      </c>
      <c r="C4753" t="s">
        <v>76</v>
      </c>
      <c r="D4753" t="s">
        <v>117</v>
      </c>
      <c r="E4753" t="s">
        <v>119</v>
      </c>
      <c r="F4753">
        <v>62</v>
      </c>
      <c r="G4753" t="s">
        <v>167</v>
      </c>
      <c r="H4753" t="s">
        <v>122</v>
      </c>
      <c r="I4753" t="s">
        <v>126</v>
      </c>
      <c r="J4753" t="s">
        <v>132</v>
      </c>
      <c r="K4753" t="s">
        <v>137</v>
      </c>
      <c r="L4753">
        <v>5</v>
      </c>
      <c r="M4753">
        <v>8792</v>
      </c>
      <c r="N4753" t="s">
        <v>152</v>
      </c>
      <c r="O4753">
        <v>37366</v>
      </c>
      <c r="P4753">
        <v>37366</v>
      </c>
      <c r="Q4753">
        <v>37366</v>
      </c>
      <c r="R4753" t="s">
        <v>160</v>
      </c>
      <c r="S4753" t="s">
        <v>162</v>
      </c>
    </row>
    <row r="4754" spans="1:19" x14ac:dyDescent="0.25">
      <c r="A4754">
        <v>14753</v>
      </c>
      <c r="B4754" s="7">
        <v>45404</v>
      </c>
      <c r="C4754" t="s">
        <v>94</v>
      </c>
      <c r="D4754" t="s">
        <v>117</v>
      </c>
      <c r="E4754" t="s">
        <v>119</v>
      </c>
      <c r="F4754">
        <v>19</v>
      </c>
      <c r="G4754" t="s">
        <v>166</v>
      </c>
      <c r="H4754" t="s">
        <v>121</v>
      </c>
      <c r="I4754" t="s">
        <v>127</v>
      </c>
      <c r="J4754" t="s">
        <v>134</v>
      </c>
      <c r="K4754" t="s">
        <v>150</v>
      </c>
      <c r="L4754">
        <v>5</v>
      </c>
      <c r="M4754">
        <v>123423</v>
      </c>
      <c r="N4754" t="s">
        <v>153</v>
      </c>
      <c r="O4754">
        <v>555403</v>
      </c>
      <c r="P4754">
        <v>555403</v>
      </c>
      <c r="Q4754">
        <v>555403</v>
      </c>
      <c r="R4754" t="s">
        <v>161</v>
      </c>
      <c r="S4754" t="s">
        <v>162</v>
      </c>
    </row>
    <row r="4755" spans="1:19" x14ac:dyDescent="0.25">
      <c r="A4755">
        <v>14754</v>
      </c>
      <c r="B4755" s="7">
        <v>45647</v>
      </c>
      <c r="C4755" t="s">
        <v>45</v>
      </c>
      <c r="D4755" t="s">
        <v>117</v>
      </c>
      <c r="E4755" t="s">
        <v>119</v>
      </c>
      <c r="F4755">
        <v>46</v>
      </c>
      <c r="G4755" t="s">
        <v>167</v>
      </c>
      <c r="H4755" t="s">
        <v>125</v>
      </c>
      <c r="I4755" t="s">
        <v>126</v>
      </c>
      <c r="J4755" t="s">
        <v>132</v>
      </c>
      <c r="K4755" t="s">
        <v>144</v>
      </c>
      <c r="L4755">
        <v>6</v>
      </c>
      <c r="M4755">
        <v>66752</v>
      </c>
      <c r="N4755" t="s">
        <v>151</v>
      </c>
      <c r="O4755">
        <v>380486</v>
      </c>
      <c r="P4755">
        <v>0</v>
      </c>
      <c r="Q4755">
        <v>0</v>
      </c>
      <c r="R4755" t="s">
        <v>161</v>
      </c>
      <c r="S4755" t="s">
        <v>163</v>
      </c>
    </row>
    <row r="4756" spans="1:19" x14ac:dyDescent="0.25">
      <c r="A4756">
        <v>14755</v>
      </c>
      <c r="B4756" s="7">
        <v>45566</v>
      </c>
      <c r="C4756" t="s">
        <v>112</v>
      </c>
      <c r="D4756" t="s">
        <v>117</v>
      </c>
      <c r="E4756" t="s">
        <v>118</v>
      </c>
      <c r="F4756">
        <v>50</v>
      </c>
      <c r="G4756" t="s">
        <v>167</v>
      </c>
      <c r="H4756" t="s">
        <v>123</v>
      </c>
      <c r="I4756" t="s">
        <v>130</v>
      </c>
      <c r="J4756" t="s">
        <v>131</v>
      </c>
      <c r="K4756" t="s">
        <v>147</v>
      </c>
      <c r="L4756">
        <v>6</v>
      </c>
      <c r="M4756">
        <v>106324</v>
      </c>
      <c r="N4756" t="s">
        <v>153</v>
      </c>
      <c r="O4756">
        <v>574149</v>
      </c>
      <c r="P4756">
        <v>574149</v>
      </c>
      <c r="Q4756">
        <v>0</v>
      </c>
      <c r="R4756" t="s">
        <v>161</v>
      </c>
      <c r="S4756" t="s">
        <v>164</v>
      </c>
    </row>
    <row r="4757" spans="1:19" x14ac:dyDescent="0.25">
      <c r="A4757">
        <v>14756</v>
      </c>
      <c r="B4757" s="7">
        <v>45558</v>
      </c>
      <c r="C4757" t="s">
        <v>100</v>
      </c>
      <c r="D4757" t="s">
        <v>116</v>
      </c>
      <c r="E4757" t="s">
        <v>118</v>
      </c>
      <c r="F4757">
        <v>18</v>
      </c>
      <c r="G4757" t="s">
        <v>166</v>
      </c>
      <c r="H4757" t="s">
        <v>121</v>
      </c>
      <c r="I4757" t="s">
        <v>130</v>
      </c>
      <c r="J4757" t="s">
        <v>133</v>
      </c>
      <c r="K4757" t="s">
        <v>141</v>
      </c>
      <c r="L4757">
        <v>3</v>
      </c>
      <c r="M4757">
        <v>57094</v>
      </c>
      <c r="N4757" t="s">
        <v>153</v>
      </c>
      <c r="O4757">
        <v>154153</v>
      </c>
      <c r="P4757">
        <v>154153</v>
      </c>
      <c r="Q4757">
        <v>0</v>
      </c>
      <c r="R4757" t="s">
        <v>159</v>
      </c>
      <c r="S4757" t="s">
        <v>164</v>
      </c>
    </row>
    <row r="4758" spans="1:19" x14ac:dyDescent="0.25">
      <c r="A4758">
        <v>14757</v>
      </c>
      <c r="B4758" s="7">
        <v>45641</v>
      </c>
      <c r="C4758" t="s">
        <v>41</v>
      </c>
      <c r="D4758" t="s">
        <v>117</v>
      </c>
      <c r="E4758" t="s">
        <v>119</v>
      </c>
      <c r="F4758">
        <v>42</v>
      </c>
      <c r="G4758" t="s">
        <v>169</v>
      </c>
      <c r="H4758" t="s">
        <v>121</v>
      </c>
      <c r="I4758" t="s">
        <v>129</v>
      </c>
      <c r="J4758" t="s">
        <v>131</v>
      </c>
      <c r="K4758" t="s">
        <v>147</v>
      </c>
      <c r="L4758">
        <v>3</v>
      </c>
      <c r="M4758">
        <v>153274</v>
      </c>
      <c r="N4758" t="s">
        <v>155</v>
      </c>
      <c r="O4758">
        <v>427634</v>
      </c>
      <c r="P4758">
        <v>427634</v>
      </c>
      <c r="Q4758">
        <v>0</v>
      </c>
      <c r="R4758" t="s">
        <v>160</v>
      </c>
      <c r="S4758" t="s">
        <v>164</v>
      </c>
    </row>
    <row r="4759" spans="1:19" x14ac:dyDescent="0.25">
      <c r="A4759">
        <v>14758</v>
      </c>
      <c r="B4759" s="7">
        <v>45383</v>
      </c>
      <c r="C4759" t="s">
        <v>70</v>
      </c>
      <c r="D4759" t="s">
        <v>116</v>
      </c>
      <c r="E4759" t="s">
        <v>119</v>
      </c>
      <c r="F4759">
        <v>52</v>
      </c>
      <c r="G4759" t="s">
        <v>167</v>
      </c>
      <c r="H4759" t="s">
        <v>124</v>
      </c>
      <c r="I4759" t="s">
        <v>129</v>
      </c>
      <c r="J4759" t="s">
        <v>131</v>
      </c>
      <c r="K4759" t="s">
        <v>136</v>
      </c>
      <c r="L4759">
        <v>10</v>
      </c>
      <c r="M4759">
        <v>199091</v>
      </c>
      <c r="N4759" t="s">
        <v>152</v>
      </c>
      <c r="O4759">
        <v>1692273</v>
      </c>
      <c r="P4759">
        <v>1692273</v>
      </c>
      <c r="Q4759">
        <v>0</v>
      </c>
      <c r="R4759" t="s">
        <v>160</v>
      </c>
      <c r="S4759" t="s">
        <v>164</v>
      </c>
    </row>
    <row r="4760" spans="1:19" x14ac:dyDescent="0.25">
      <c r="A4760">
        <v>14759</v>
      </c>
      <c r="B4760" s="7">
        <v>45384</v>
      </c>
      <c r="C4760" t="s">
        <v>76</v>
      </c>
      <c r="D4760" t="s">
        <v>116</v>
      </c>
      <c r="E4760" t="s">
        <v>118</v>
      </c>
      <c r="F4760">
        <v>56</v>
      </c>
      <c r="G4760" t="s">
        <v>167</v>
      </c>
      <c r="H4760" t="s">
        <v>123</v>
      </c>
      <c r="I4760" t="s">
        <v>130</v>
      </c>
      <c r="J4760" t="s">
        <v>133</v>
      </c>
      <c r="K4760" t="s">
        <v>141</v>
      </c>
      <c r="L4760">
        <v>2</v>
      </c>
      <c r="M4760">
        <v>180271</v>
      </c>
      <c r="N4760" t="s">
        <v>157</v>
      </c>
      <c r="O4760">
        <v>353331</v>
      </c>
      <c r="P4760">
        <v>353331</v>
      </c>
      <c r="Q4760">
        <v>0</v>
      </c>
      <c r="R4760" t="s">
        <v>161</v>
      </c>
      <c r="S4760" t="s">
        <v>164</v>
      </c>
    </row>
    <row r="4761" spans="1:19" x14ac:dyDescent="0.25">
      <c r="A4761">
        <v>14760</v>
      </c>
      <c r="B4761" s="7">
        <v>45564</v>
      </c>
      <c r="C4761" t="s">
        <v>114</v>
      </c>
      <c r="D4761" t="s">
        <v>117</v>
      </c>
      <c r="E4761" t="s">
        <v>118</v>
      </c>
      <c r="F4761">
        <v>41</v>
      </c>
      <c r="G4761" t="s">
        <v>169</v>
      </c>
      <c r="H4761" t="s">
        <v>123</v>
      </c>
      <c r="I4761" t="s">
        <v>128</v>
      </c>
      <c r="J4761" t="s">
        <v>134</v>
      </c>
      <c r="K4761" t="s">
        <v>146</v>
      </c>
      <c r="L4761">
        <v>8</v>
      </c>
      <c r="M4761">
        <v>49612</v>
      </c>
      <c r="N4761" t="s">
        <v>156</v>
      </c>
      <c r="O4761">
        <v>384989</v>
      </c>
      <c r="P4761">
        <v>384989</v>
      </c>
      <c r="Q4761">
        <v>384989</v>
      </c>
      <c r="R4761" t="s">
        <v>160</v>
      </c>
      <c r="S4761" t="s">
        <v>162</v>
      </c>
    </row>
    <row r="4762" spans="1:19" x14ac:dyDescent="0.25">
      <c r="A4762">
        <v>14761</v>
      </c>
      <c r="B4762" s="7">
        <v>45436</v>
      </c>
      <c r="C4762" t="s">
        <v>90</v>
      </c>
      <c r="D4762" t="s">
        <v>117</v>
      </c>
      <c r="E4762" t="s">
        <v>119</v>
      </c>
      <c r="F4762">
        <v>42</v>
      </c>
      <c r="G4762" t="s">
        <v>169</v>
      </c>
      <c r="H4762" t="s">
        <v>125</v>
      </c>
      <c r="I4762" t="s">
        <v>128</v>
      </c>
      <c r="J4762" t="s">
        <v>134</v>
      </c>
      <c r="K4762" t="s">
        <v>148</v>
      </c>
      <c r="L4762">
        <v>3</v>
      </c>
      <c r="M4762">
        <v>150558</v>
      </c>
      <c r="N4762" t="s">
        <v>158</v>
      </c>
      <c r="O4762">
        <v>361339</v>
      </c>
      <c r="P4762">
        <v>361339</v>
      </c>
      <c r="Q4762">
        <v>0</v>
      </c>
      <c r="R4762" t="s">
        <v>159</v>
      </c>
      <c r="S4762" t="s">
        <v>164</v>
      </c>
    </row>
    <row r="4763" spans="1:19" x14ac:dyDescent="0.25">
      <c r="A4763">
        <v>14762</v>
      </c>
      <c r="B4763" s="7">
        <v>45608</v>
      </c>
      <c r="C4763" t="s">
        <v>101</v>
      </c>
      <c r="D4763" t="s">
        <v>117</v>
      </c>
      <c r="E4763" t="s">
        <v>118</v>
      </c>
      <c r="F4763">
        <v>26</v>
      </c>
      <c r="G4763" t="s">
        <v>168</v>
      </c>
      <c r="H4763" t="s">
        <v>122</v>
      </c>
      <c r="I4763" t="s">
        <v>127</v>
      </c>
      <c r="J4763" t="s">
        <v>132</v>
      </c>
      <c r="K4763" t="s">
        <v>137</v>
      </c>
      <c r="L4763">
        <v>8</v>
      </c>
      <c r="M4763">
        <v>141975</v>
      </c>
      <c r="N4763" t="s">
        <v>156</v>
      </c>
      <c r="O4763">
        <v>1101726</v>
      </c>
      <c r="P4763">
        <v>1101726</v>
      </c>
      <c r="Q4763">
        <v>0</v>
      </c>
      <c r="R4763" t="s">
        <v>159</v>
      </c>
      <c r="S4763" t="s">
        <v>164</v>
      </c>
    </row>
    <row r="4764" spans="1:19" x14ac:dyDescent="0.25">
      <c r="A4764">
        <v>14763</v>
      </c>
      <c r="B4764" s="7">
        <v>45633</v>
      </c>
      <c r="C4764" t="s">
        <v>54</v>
      </c>
      <c r="D4764" t="s">
        <v>116</v>
      </c>
      <c r="E4764" t="s">
        <v>118</v>
      </c>
      <c r="F4764">
        <v>62</v>
      </c>
      <c r="G4764" t="s">
        <v>167</v>
      </c>
      <c r="H4764" t="s">
        <v>122</v>
      </c>
      <c r="I4764" t="s">
        <v>129</v>
      </c>
      <c r="J4764" t="s">
        <v>134</v>
      </c>
      <c r="K4764" t="s">
        <v>146</v>
      </c>
      <c r="L4764">
        <v>10</v>
      </c>
      <c r="M4764">
        <v>69954</v>
      </c>
      <c r="N4764" t="s">
        <v>151</v>
      </c>
      <c r="O4764">
        <v>664563</v>
      </c>
      <c r="P4764">
        <v>664563</v>
      </c>
      <c r="Q4764">
        <v>664563</v>
      </c>
      <c r="R4764" t="s">
        <v>159</v>
      </c>
      <c r="S4764" t="s">
        <v>162</v>
      </c>
    </row>
    <row r="4765" spans="1:19" x14ac:dyDescent="0.25">
      <c r="A4765">
        <v>14764</v>
      </c>
      <c r="B4765" s="7">
        <v>45591</v>
      </c>
      <c r="C4765" t="s">
        <v>90</v>
      </c>
      <c r="D4765" t="s">
        <v>117</v>
      </c>
      <c r="E4765" t="s">
        <v>118</v>
      </c>
      <c r="F4765">
        <v>40</v>
      </c>
      <c r="G4765" t="s">
        <v>169</v>
      </c>
      <c r="H4765" t="s">
        <v>125</v>
      </c>
      <c r="I4765" t="s">
        <v>127</v>
      </c>
      <c r="J4765" t="s">
        <v>132</v>
      </c>
      <c r="K4765" t="s">
        <v>144</v>
      </c>
      <c r="L4765">
        <v>10</v>
      </c>
      <c r="M4765">
        <v>33743</v>
      </c>
      <c r="N4765" t="s">
        <v>156</v>
      </c>
      <c r="O4765">
        <v>327307</v>
      </c>
      <c r="P4765">
        <v>327307</v>
      </c>
      <c r="Q4765">
        <v>327307</v>
      </c>
      <c r="R4765" t="s">
        <v>160</v>
      </c>
      <c r="S4765" t="s">
        <v>162</v>
      </c>
    </row>
    <row r="4766" spans="1:19" x14ac:dyDescent="0.25">
      <c r="A4766">
        <v>14765</v>
      </c>
      <c r="B4766" s="7">
        <v>45550</v>
      </c>
      <c r="C4766" t="s">
        <v>52</v>
      </c>
      <c r="D4766" t="s">
        <v>116</v>
      </c>
      <c r="E4766" t="s">
        <v>118</v>
      </c>
      <c r="F4766">
        <v>56</v>
      </c>
      <c r="G4766" t="s">
        <v>167</v>
      </c>
      <c r="H4766" t="s">
        <v>124</v>
      </c>
      <c r="I4766" t="s">
        <v>127</v>
      </c>
      <c r="J4766" t="s">
        <v>131</v>
      </c>
      <c r="K4766" t="s">
        <v>136</v>
      </c>
      <c r="L4766">
        <v>2</v>
      </c>
      <c r="M4766">
        <v>175140</v>
      </c>
      <c r="N4766" t="s">
        <v>152</v>
      </c>
      <c r="O4766">
        <v>297738</v>
      </c>
      <c r="P4766">
        <v>297738</v>
      </c>
      <c r="Q4766">
        <v>0</v>
      </c>
      <c r="R4766" t="s">
        <v>161</v>
      </c>
      <c r="S4766" t="s">
        <v>164</v>
      </c>
    </row>
    <row r="4767" spans="1:19" x14ac:dyDescent="0.25">
      <c r="A4767">
        <v>14766</v>
      </c>
      <c r="B4767" s="7">
        <v>45558</v>
      </c>
      <c r="C4767" t="s">
        <v>64</v>
      </c>
      <c r="D4767" t="s">
        <v>117</v>
      </c>
      <c r="E4767" t="s">
        <v>119</v>
      </c>
      <c r="F4767">
        <v>54</v>
      </c>
      <c r="G4767" t="s">
        <v>167</v>
      </c>
      <c r="H4767" t="s">
        <v>123</v>
      </c>
      <c r="I4767" t="s">
        <v>127</v>
      </c>
      <c r="J4767" t="s">
        <v>132</v>
      </c>
      <c r="K4767" t="s">
        <v>145</v>
      </c>
      <c r="L4767">
        <v>5</v>
      </c>
      <c r="M4767">
        <v>89449</v>
      </c>
      <c r="N4767" t="s">
        <v>155</v>
      </c>
      <c r="O4767">
        <v>415937</v>
      </c>
      <c r="P4767">
        <v>415937</v>
      </c>
      <c r="Q4767">
        <v>0</v>
      </c>
      <c r="R4767" t="s">
        <v>161</v>
      </c>
      <c r="S4767" t="s">
        <v>164</v>
      </c>
    </row>
    <row r="4768" spans="1:19" x14ac:dyDescent="0.25">
      <c r="A4768">
        <v>14767</v>
      </c>
      <c r="B4768" s="7">
        <v>45496</v>
      </c>
      <c r="C4768" t="s">
        <v>85</v>
      </c>
      <c r="D4768" t="s">
        <v>117</v>
      </c>
      <c r="E4768" t="s">
        <v>118</v>
      </c>
      <c r="F4768">
        <v>28</v>
      </c>
      <c r="G4768" t="s">
        <v>168</v>
      </c>
      <c r="H4768" t="s">
        <v>124</v>
      </c>
      <c r="I4768" t="s">
        <v>126</v>
      </c>
      <c r="J4768" t="s">
        <v>131</v>
      </c>
      <c r="K4768" t="s">
        <v>138</v>
      </c>
      <c r="L4768">
        <v>2</v>
      </c>
      <c r="M4768">
        <v>194681</v>
      </c>
      <c r="N4768" t="s">
        <v>151</v>
      </c>
      <c r="O4768">
        <v>369893</v>
      </c>
      <c r="P4768">
        <v>369893</v>
      </c>
      <c r="Q4768">
        <v>369893</v>
      </c>
      <c r="R4768" t="s">
        <v>159</v>
      </c>
      <c r="S4768" t="s">
        <v>162</v>
      </c>
    </row>
    <row r="4769" spans="1:19" x14ac:dyDescent="0.25">
      <c r="A4769">
        <v>14768</v>
      </c>
      <c r="B4769" s="7">
        <v>45422</v>
      </c>
      <c r="C4769" t="s">
        <v>105</v>
      </c>
      <c r="D4769" t="s">
        <v>116</v>
      </c>
      <c r="E4769" t="s">
        <v>119</v>
      </c>
      <c r="F4769">
        <v>23</v>
      </c>
      <c r="G4769" t="s">
        <v>166</v>
      </c>
      <c r="H4769" t="s">
        <v>123</v>
      </c>
      <c r="I4769" t="s">
        <v>128</v>
      </c>
      <c r="J4769" t="s">
        <v>134</v>
      </c>
      <c r="K4769" t="s">
        <v>150</v>
      </c>
      <c r="L4769">
        <v>1</v>
      </c>
      <c r="M4769">
        <v>197382</v>
      </c>
      <c r="N4769" t="s">
        <v>157</v>
      </c>
      <c r="O4769">
        <v>193434</v>
      </c>
      <c r="P4769">
        <v>193434</v>
      </c>
      <c r="Q4769">
        <v>0</v>
      </c>
      <c r="R4769" t="s">
        <v>160</v>
      </c>
      <c r="S4769" t="s">
        <v>164</v>
      </c>
    </row>
    <row r="4770" spans="1:19" x14ac:dyDescent="0.25">
      <c r="A4770">
        <v>14769</v>
      </c>
      <c r="B4770" s="7">
        <v>45641</v>
      </c>
      <c r="C4770" t="s">
        <v>108</v>
      </c>
      <c r="D4770" t="s">
        <v>117</v>
      </c>
      <c r="E4770" t="s">
        <v>119</v>
      </c>
      <c r="F4770">
        <v>46</v>
      </c>
      <c r="G4770" t="s">
        <v>167</v>
      </c>
      <c r="H4770" t="s">
        <v>120</v>
      </c>
      <c r="I4770" t="s">
        <v>128</v>
      </c>
      <c r="J4770" t="s">
        <v>133</v>
      </c>
      <c r="K4770" t="s">
        <v>143</v>
      </c>
      <c r="L4770">
        <v>6</v>
      </c>
      <c r="M4770">
        <v>139218</v>
      </c>
      <c r="N4770" t="s">
        <v>156</v>
      </c>
      <c r="O4770">
        <v>810248</v>
      </c>
      <c r="P4770">
        <v>810248</v>
      </c>
      <c r="Q4770">
        <v>0</v>
      </c>
      <c r="R4770" t="s">
        <v>159</v>
      </c>
      <c r="S4770" t="s">
        <v>164</v>
      </c>
    </row>
    <row r="4771" spans="1:19" x14ac:dyDescent="0.25">
      <c r="A4771">
        <v>14770</v>
      </c>
      <c r="B4771" s="7">
        <v>45569</v>
      </c>
      <c r="C4771" t="s">
        <v>56</v>
      </c>
      <c r="D4771" t="s">
        <v>117</v>
      </c>
      <c r="E4771" t="s">
        <v>119</v>
      </c>
      <c r="F4771">
        <v>28</v>
      </c>
      <c r="G4771" t="s">
        <v>168</v>
      </c>
      <c r="H4771" t="s">
        <v>120</v>
      </c>
      <c r="I4771" t="s">
        <v>129</v>
      </c>
      <c r="J4771" t="s">
        <v>134</v>
      </c>
      <c r="K4771" t="s">
        <v>150</v>
      </c>
      <c r="L4771">
        <v>10</v>
      </c>
      <c r="M4771">
        <v>28990</v>
      </c>
      <c r="N4771" t="s">
        <v>156</v>
      </c>
      <c r="O4771">
        <v>281203</v>
      </c>
      <c r="P4771">
        <v>281203</v>
      </c>
      <c r="Q4771">
        <v>0</v>
      </c>
      <c r="R4771" t="s">
        <v>160</v>
      </c>
      <c r="S4771" t="s">
        <v>164</v>
      </c>
    </row>
    <row r="4772" spans="1:19" x14ac:dyDescent="0.25">
      <c r="A4772">
        <v>14771</v>
      </c>
      <c r="B4772" s="7">
        <v>45492</v>
      </c>
      <c r="C4772" t="s">
        <v>69</v>
      </c>
      <c r="D4772" t="s">
        <v>116</v>
      </c>
      <c r="E4772" t="s">
        <v>118</v>
      </c>
      <c r="F4772">
        <v>19</v>
      </c>
      <c r="G4772" t="s">
        <v>166</v>
      </c>
      <c r="H4772" t="s">
        <v>125</v>
      </c>
      <c r="I4772" t="s">
        <v>129</v>
      </c>
      <c r="J4772" t="s">
        <v>134</v>
      </c>
      <c r="K4772" t="s">
        <v>149</v>
      </c>
      <c r="L4772">
        <v>6</v>
      </c>
      <c r="M4772">
        <v>116074</v>
      </c>
      <c r="N4772" t="s">
        <v>151</v>
      </c>
      <c r="O4772">
        <v>661621</v>
      </c>
      <c r="P4772">
        <v>661621</v>
      </c>
      <c r="Q4772">
        <v>661621</v>
      </c>
      <c r="R4772" t="s">
        <v>159</v>
      </c>
      <c r="S4772" t="s">
        <v>162</v>
      </c>
    </row>
    <row r="4773" spans="1:19" x14ac:dyDescent="0.25">
      <c r="A4773">
        <v>14772</v>
      </c>
      <c r="B4773" s="7">
        <v>45477</v>
      </c>
      <c r="C4773" t="s">
        <v>104</v>
      </c>
      <c r="D4773" t="s">
        <v>116</v>
      </c>
      <c r="E4773" t="s">
        <v>119</v>
      </c>
      <c r="F4773">
        <v>64</v>
      </c>
      <c r="G4773" t="s">
        <v>167</v>
      </c>
      <c r="H4773" t="s">
        <v>122</v>
      </c>
      <c r="I4773" t="s">
        <v>126</v>
      </c>
      <c r="J4773" t="s">
        <v>132</v>
      </c>
      <c r="K4773" t="s">
        <v>144</v>
      </c>
      <c r="L4773">
        <v>8</v>
      </c>
      <c r="M4773">
        <v>37276</v>
      </c>
      <c r="N4773" t="s">
        <v>156</v>
      </c>
      <c r="O4773">
        <v>289261</v>
      </c>
      <c r="P4773">
        <v>0</v>
      </c>
      <c r="Q4773">
        <v>0</v>
      </c>
      <c r="R4773" t="s">
        <v>159</v>
      </c>
      <c r="S4773" t="s">
        <v>163</v>
      </c>
    </row>
    <row r="4774" spans="1:19" x14ac:dyDescent="0.25">
      <c r="A4774">
        <v>14773</v>
      </c>
      <c r="B4774" s="7">
        <v>45609</v>
      </c>
      <c r="C4774" t="s">
        <v>69</v>
      </c>
      <c r="D4774" t="s">
        <v>117</v>
      </c>
      <c r="E4774" t="s">
        <v>119</v>
      </c>
      <c r="F4774">
        <v>62</v>
      </c>
      <c r="G4774" t="s">
        <v>167</v>
      </c>
      <c r="H4774" t="s">
        <v>125</v>
      </c>
      <c r="I4774" t="s">
        <v>127</v>
      </c>
      <c r="J4774" t="s">
        <v>131</v>
      </c>
      <c r="K4774" t="s">
        <v>136</v>
      </c>
      <c r="L4774">
        <v>10</v>
      </c>
      <c r="M4774">
        <v>170054</v>
      </c>
      <c r="N4774" t="s">
        <v>158</v>
      </c>
      <c r="O4774">
        <v>1360432</v>
      </c>
      <c r="P4774">
        <v>1360432</v>
      </c>
      <c r="Q4774">
        <v>0</v>
      </c>
      <c r="R4774" t="s">
        <v>159</v>
      </c>
      <c r="S4774" t="s">
        <v>164</v>
      </c>
    </row>
    <row r="4775" spans="1:19" x14ac:dyDescent="0.25">
      <c r="A4775">
        <v>14774</v>
      </c>
      <c r="B4775" s="7">
        <v>45380</v>
      </c>
      <c r="C4775" t="s">
        <v>33</v>
      </c>
      <c r="D4775" t="s">
        <v>116</v>
      </c>
      <c r="E4775" t="s">
        <v>118</v>
      </c>
      <c r="F4775">
        <v>40</v>
      </c>
      <c r="G4775" t="s">
        <v>169</v>
      </c>
      <c r="H4775" t="s">
        <v>122</v>
      </c>
      <c r="I4775" t="s">
        <v>130</v>
      </c>
      <c r="J4775" t="s">
        <v>131</v>
      </c>
      <c r="K4775" t="s">
        <v>138</v>
      </c>
      <c r="L4775">
        <v>6</v>
      </c>
      <c r="M4775">
        <v>137756</v>
      </c>
      <c r="N4775" t="s">
        <v>158</v>
      </c>
      <c r="O4775">
        <v>661228</v>
      </c>
      <c r="P4775">
        <v>661228</v>
      </c>
      <c r="Q4775">
        <v>661228</v>
      </c>
      <c r="R4775" t="s">
        <v>161</v>
      </c>
      <c r="S4775" t="s">
        <v>162</v>
      </c>
    </row>
    <row r="4776" spans="1:19" x14ac:dyDescent="0.25">
      <c r="A4776">
        <v>14775</v>
      </c>
      <c r="B4776" s="7">
        <v>45614</v>
      </c>
      <c r="C4776" t="s">
        <v>42</v>
      </c>
      <c r="D4776" t="s">
        <v>117</v>
      </c>
      <c r="E4776" t="s">
        <v>118</v>
      </c>
      <c r="F4776">
        <v>53</v>
      </c>
      <c r="G4776" t="s">
        <v>167</v>
      </c>
      <c r="H4776" t="s">
        <v>125</v>
      </c>
      <c r="I4776" t="s">
        <v>127</v>
      </c>
      <c r="J4776" t="s">
        <v>133</v>
      </c>
      <c r="K4776" t="s">
        <v>140</v>
      </c>
      <c r="L4776">
        <v>1</v>
      </c>
      <c r="M4776">
        <v>52721</v>
      </c>
      <c r="N4776" t="s">
        <v>153</v>
      </c>
      <c r="O4776">
        <v>47448</v>
      </c>
      <c r="P4776">
        <v>47448</v>
      </c>
      <c r="Q4776">
        <v>47448</v>
      </c>
      <c r="R4776" t="s">
        <v>160</v>
      </c>
      <c r="S4776" t="s">
        <v>162</v>
      </c>
    </row>
    <row r="4777" spans="1:19" x14ac:dyDescent="0.25">
      <c r="A4777">
        <v>14776</v>
      </c>
      <c r="B4777" s="7">
        <v>45383</v>
      </c>
      <c r="C4777" t="s">
        <v>32</v>
      </c>
      <c r="D4777" t="s">
        <v>116</v>
      </c>
      <c r="E4777" t="s">
        <v>118</v>
      </c>
      <c r="F4777">
        <v>46</v>
      </c>
      <c r="G4777" t="s">
        <v>167</v>
      </c>
      <c r="H4777" t="s">
        <v>122</v>
      </c>
      <c r="I4777" t="s">
        <v>130</v>
      </c>
      <c r="J4777" t="s">
        <v>132</v>
      </c>
      <c r="K4777" t="s">
        <v>142</v>
      </c>
      <c r="L4777">
        <v>6</v>
      </c>
      <c r="M4777">
        <v>82182</v>
      </c>
      <c r="N4777" t="s">
        <v>158</v>
      </c>
      <c r="O4777">
        <v>394473</v>
      </c>
      <c r="P4777">
        <v>0</v>
      </c>
      <c r="Q4777">
        <v>0</v>
      </c>
      <c r="R4777" t="s">
        <v>161</v>
      </c>
      <c r="S4777" t="s">
        <v>163</v>
      </c>
    </row>
    <row r="4778" spans="1:19" x14ac:dyDescent="0.25">
      <c r="A4778">
        <v>14777</v>
      </c>
      <c r="B4778" s="7">
        <v>45402</v>
      </c>
      <c r="C4778" t="s">
        <v>44</v>
      </c>
      <c r="D4778" t="s">
        <v>116</v>
      </c>
      <c r="E4778" t="s">
        <v>119</v>
      </c>
      <c r="F4778">
        <v>58</v>
      </c>
      <c r="G4778" t="s">
        <v>167</v>
      </c>
      <c r="H4778" t="s">
        <v>120</v>
      </c>
      <c r="I4778" t="s">
        <v>129</v>
      </c>
      <c r="J4778" t="s">
        <v>132</v>
      </c>
      <c r="K4778" t="s">
        <v>145</v>
      </c>
      <c r="L4778">
        <v>1</v>
      </c>
      <c r="M4778">
        <v>170642</v>
      </c>
      <c r="N4778" t="s">
        <v>152</v>
      </c>
      <c r="O4778">
        <v>145045</v>
      </c>
      <c r="P4778">
        <v>145045</v>
      </c>
      <c r="Q4778">
        <v>145045</v>
      </c>
      <c r="R4778" t="s">
        <v>159</v>
      </c>
      <c r="S4778" t="s">
        <v>162</v>
      </c>
    </row>
    <row r="4779" spans="1:19" x14ac:dyDescent="0.25">
      <c r="A4779">
        <v>14778</v>
      </c>
      <c r="B4779" s="7">
        <v>45359</v>
      </c>
      <c r="C4779" t="s">
        <v>72</v>
      </c>
      <c r="D4779" t="s">
        <v>116</v>
      </c>
      <c r="E4779" t="s">
        <v>118</v>
      </c>
      <c r="F4779">
        <v>44</v>
      </c>
      <c r="G4779" t="s">
        <v>169</v>
      </c>
      <c r="H4779" t="s">
        <v>122</v>
      </c>
      <c r="I4779" t="s">
        <v>126</v>
      </c>
      <c r="J4779" t="s">
        <v>134</v>
      </c>
      <c r="K4779" t="s">
        <v>150</v>
      </c>
      <c r="L4779">
        <v>8</v>
      </c>
      <c r="M4779">
        <v>117766</v>
      </c>
      <c r="N4779" t="s">
        <v>151</v>
      </c>
      <c r="O4779">
        <v>895021</v>
      </c>
      <c r="P4779">
        <v>895021</v>
      </c>
      <c r="Q4779">
        <v>0</v>
      </c>
      <c r="R4779" t="s">
        <v>160</v>
      </c>
      <c r="S4779" t="s">
        <v>164</v>
      </c>
    </row>
    <row r="4780" spans="1:19" x14ac:dyDescent="0.25">
      <c r="A4780">
        <v>14779</v>
      </c>
      <c r="B4780" s="7">
        <v>45397</v>
      </c>
      <c r="C4780" t="s">
        <v>59</v>
      </c>
      <c r="D4780" t="s">
        <v>117</v>
      </c>
      <c r="E4780" t="s">
        <v>119</v>
      </c>
      <c r="F4780">
        <v>33</v>
      </c>
      <c r="G4780" t="s">
        <v>168</v>
      </c>
      <c r="H4780" t="s">
        <v>123</v>
      </c>
      <c r="I4780" t="s">
        <v>126</v>
      </c>
      <c r="J4780" t="s">
        <v>133</v>
      </c>
      <c r="K4780" t="s">
        <v>140</v>
      </c>
      <c r="L4780">
        <v>5</v>
      </c>
      <c r="M4780">
        <v>151146</v>
      </c>
      <c r="N4780" t="s">
        <v>152</v>
      </c>
      <c r="O4780">
        <v>642370</v>
      </c>
      <c r="P4780">
        <v>642370</v>
      </c>
      <c r="Q4780">
        <v>642370</v>
      </c>
      <c r="R4780" t="s">
        <v>159</v>
      </c>
      <c r="S4780" t="s">
        <v>162</v>
      </c>
    </row>
    <row r="4781" spans="1:19" x14ac:dyDescent="0.25">
      <c r="A4781">
        <v>14780</v>
      </c>
      <c r="B4781" s="7">
        <v>45357</v>
      </c>
      <c r="C4781" t="s">
        <v>63</v>
      </c>
      <c r="D4781" t="s">
        <v>117</v>
      </c>
      <c r="E4781" t="s">
        <v>119</v>
      </c>
      <c r="F4781">
        <v>61</v>
      </c>
      <c r="G4781" t="s">
        <v>167</v>
      </c>
      <c r="H4781" t="s">
        <v>121</v>
      </c>
      <c r="I4781" t="s">
        <v>127</v>
      </c>
      <c r="J4781" t="s">
        <v>133</v>
      </c>
      <c r="K4781" t="s">
        <v>143</v>
      </c>
      <c r="L4781">
        <v>9</v>
      </c>
      <c r="M4781">
        <v>117057</v>
      </c>
      <c r="N4781" t="s">
        <v>154</v>
      </c>
      <c r="O4781">
        <v>1053513</v>
      </c>
      <c r="P4781">
        <v>1053513</v>
      </c>
      <c r="Q4781">
        <v>0</v>
      </c>
      <c r="R4781" t="s">
        <v>161</v>
      </c>
      <c r="S4781" t="s">
        <v>164</v>
      </c>
    </row>
    <row r="4782" spans="1:19" x14ac:dyDescent="0.25">
      <c r="A4782">
        <v>14781</v>
      </c>
      <c r="B4782" s="7">
        <v>45461</v>
      </c>
      <c r="C4782" t="s">
        <v>41</v>
      </c>
      <c r="D4782" t="s">
        <v>116</v>
      </c>
      <c r="E4782" t="s">
        <v>119</v>
      </c>
      <c r="F4782">
        <v>50</v>
      </c>
      <c r="G4782" t="s">
        <v>167</v>
      </c>
      <c r="H4782" t="s">
        <v>124</v>
      </c>
      <c r="I4782" t="s">
        <v>129</v>
      </c>
      <c r="J4782" t="s">
        <v>131</v>
      </c>
      <c r="K4782" t="s">
        <v>138</v>
      </c>
      <c r="L4782">
        <v>4</v>
      </c>
      <c r="M4782">
        <v>22498</v>
      </c>
      <c r="N4782" t="s">
        <v>152</v>
      </c>
      <c r="O4782">
        <v>76493</v>
      </c>
      <c r="P4782">
        <v>76493</v>
      </c>
      <c r="Q4782">
        <v>0</v>
      </c>
      <c r="R4782" t="s">
        <v>160</v>
      </c>
      <c r="S4782" t="s">
        <v>164</v>
      </c>
    </row>
    <row r="4783" spans="1:19" x14ac:dyDescent="0.25">
      <c r="A4783">
        <v>14782</v>
      </c>
      <c r="B4783" s="7">
        <v>45505</v>
      </c>
      <c r="C4783" t="s">
        <v>89</v>
      </c>
      <c r="D4783" t="s">
        <v>116</v>
      </c>
      <c r="E4783" t="s">
        <v>118</v>
      </c>
      <c r="F4783">
        <v>23</v>
      </c>
      <c r="G4783" t="s">
        <v>166</v>
      </c>
      <c r="H4783" t="s">
        <v>120</v>
      </c>
      <c r="I4783" t="s">
        <v>127</v>
      </c>
      <c r="J4783" t="s">
        <v>131</v>
      </c>
      <c r="K4783" t="s">
        <v>147</v>
      </c>
      <c r="L4783">
        <v>3</v>
      </c>
      <c r="M4783">
        <v>126147</v>
      </c>
      <c r="N4783" t="s">
        <v>155</v>
      </c>
      <c r="O4783">
        <v>351950</v>
      </c>
      <c r="P4783">
        <v>351950</v>
      </c>
      <c r="Q4783">
        <v>351950</v>
      </c>
      <c r="R4783" t="s">
        <v>161</v>
      </c>
      <c r="S4783" t="s">
        <v>162</v>
      </c>
    </row>
    <row r="4784" spans="1:19" x14ac:dyDescent="0.25">
      <c r="A4784">
        <v>14783</v>
      </c>
      <c r="B4784" s="7">
        <v>45337</v>
      </c>
      <c r="C4784" t="s">
        <v>26</v>
      </c>
      <c r="D4784" t="s">
        <v>117</v>
      </c>
      <c r="E4784" t="s">
        <v>118</v>
      </c>
      <c r="F4784">
        <v>34</v>
      </c>
      <c r="G4784" t="s">
        <v>168</v>
      </c>
      <c r="H4784" t="s">
        <v>125</v>
      </c>
      <c r="I4784" t="s">
        <v>126</v>
      </c>
      <c r="J4784" t="s">
        <v>132</v>
      </c>
      <c r="K4784" t="s">
        <v>145</v>
      </c>
      <c r="L4784">
        <v>1</v>
      </c>
      <c r="M4784">
        <v>66762</v>
      </c>
      <c r="N4784" t="s">
        <v>153</v>
      </c>
      <c r="O4784">
        <v>60085</v>
      </c>
      <c r="P4784">
        <v>60085</v>
      </c>
      <c r="Q4784">
        <v>60085</v>
      </c>
      <c r="R4784" t="s">
        <v>159</v>
      </c>
      <c r="S4784" t="s">
        <v>162</v>
      </c>
    </row>
    <row r="4785" spans="1:19" x14ac:dyDescent="0.25">
      <c r="A4785">
        <v>14784</v>
      </c>
      <c r="B4785" s="7">
        <v>45317</v>
      </c>
      <c r="C4785" t="s">
        <v>26</v>
      </c>
      <c r="D4785" t="s">
        <v>116</v>
      </c>
      <c r="E4785" t="s">
        <v>118</v>
      </c>
      <c r="F4785">
        <v>32</v>
      </c>
      <c r="G4785" t="s">
        <v>168</v>
      </c>
      <c r="H4785" t="s">
        <v>125</v>
      </c>
      <c r="I4785" t="s">
        <v>129</v>
      </c>
      <c r="J4785" t="s">
        <v>133</v>
      </c>
      <c r="K4785" t="s">
        <v>141</v>
      </c>
      <c r="L4785">
        <v>7</v>
      </c>
      <c r="M4785">
        <v>75084</v>
      </c>
      <c r="N4785" t="s">
        <v>155</v>
      </c>
      <c r="O4785">
        <v>488796</v>
      </c>
      <c r="P4785">
        <v>488796</v>
      </c>
      <c r="Q4785">
        <v>0</v>
      </c>
      <c r="R4785" t="s">
        <v>159</v>
      </c>
      <c r="S4785" t="s">
        <v>164</v>
      </c>
    </row>
    <row r="4786" spans="1:19" x14ac:dyDescent="0.25">
      <c r="A4786">
        <v>14785</v>
      </c>
      <c r="B4786" s="7">
        <v>45614</v>
      </c>
      <c r="C4786" t="s">
        <v>39</v>
      </c>
      <c r="D4786" t="s">
        <v>117</v>
      </c>
      <c r="E4786" t="s">
        <v>119</v>
      </c>
      <c r="F4786">
        <v>21</v>
      </c>
      <c r="G4786" t="s">
        <v>166</v>
      </c>
      <c r="H4786" t="s">
        <v>120</v>
      </c>
      <c r="I4786" t="s">
        <v>127</v>
      </c>
      <c r="J4786" t="s">
        <v>134</v>
      </c>
      <c r="K4786" t="s">
        <v>150</v>
      </c>
      <c r="L4786">
        <v>6</v>
      </c>
      <c r="M4786">
        <v>52810</v>
      </c>
      <c r="N4786" t="s">
        <v>155</v>
      </c>
      <c r="O4786">
        <v>294679</v>
      </c>
      <c r="P4786">
        <v>294679</v>
      </c>
      <c r="Q4786">
        <v>294679</v>
      </c>
      <c r="R4786" t="s">
        <v>161</v>
      </c>
      <c r="S4786" t="s">
        <v>162</v>
      </c>
    </row>
    <row r="4787" spans="1:19" x14ac:dyDescent="0.25">
      <c r="A4787">
        <v>14786</v>
      </c>
      <c r="B4787" s="7">
        <v>45596</v>
      </c>
      <c r="C4787" t="s">
        <v>109</v>
      </c>
      <c r="D4787" t="s">
        <v>116</v>
      </c>
      <c r="E4787" t="s">
        <v>119</v>
      </c>
      <c r="F4787">
        <v>45</v>
      </c>
      <c r="G4787" t="s">
        <v>169</v>
      </c>
      <c r="H4787" t="s">
        <v>123</v>
      </c>
      <c r="I4787" t="s">
        <v>128</v>
      </c>
      <c r="J4787" t="s">
        <v>131</v>
      </c>
      <c r="K4787" t="s">
        <v>136</v>
      </c>
      <c r="L4787">
        <v>1</v>
      </c>
      <c r="M4787">
        <v>139729</v>
      </c>
      <c r="N4787" t="s">
        <v>151</v>
      </c>
      <c r="O4787">
        <v>132742</v>
      </c>
      <c r="P4787">
        <v>132742</v>
      </c>
      <c r="Q4787">
        <v>0</v>
      </c>
      <c r="R4787" t="s">
        <v>160</v>
      </c>
      <c r="S4787" t="s">
        <v>164</v>
      </c>
    </row>
    <row r="4788" spans="1:19" x14ac:dyDescent="0.25">
      <c r="A4788">
        <v>14787</v>
      </c>
      <c r="B4788" s="7">
        <v>45426</v>
      </c>
      <c r="C4788" t="s">
        <v>38</v>
      </c>
      <c r="D4788" t="s">
        <v>117</v>
      </c>
      <c r="E4788" t="s">
        <v>119</v>
      </c>
      <c r="F4788">
        <v>61</v>
      </c>
      <c r="G4788" t="s">
        <v>167</v>
      </c>
      <c r="H4788" t="s">
        <v>121</v>
      </c>
      <c r="I4788" t="s">
        <v>126</v>
      </c>
      <c r="J4788" t="s">
        <v>131</v>
      </c>
      <c r="K4788" t="s">
        <v>138</v>
      </c>
      <c r="L4788">
        <v>3</v>
      </c>
      <c r="M4788">
        <v>43504</v>
      </c>
      <c r="N4788" t="s">
        <v>151</v>
      </c>
      <c r="O4788">
        <v>123986</v>
      </c>
      <c r="P4788">
        <v>123986</v>
      </c>
      <c r="Q4788">
        <v>0</v>
      </c>
      <c r="R4788" t="s">
        <v>161</v>
      </c>
      <c r="S4788" t="s">
        <v>164</v>
      </c>
    </row>
    <row r="4789" spans="1:19" x14ac:dyDescent="0.25">
      <c r="A4789">
        <v>14788</v>
      </c>
      <c r="B4789" s="7">
        <v>45628</v>
      </c>
      <c r="C4789" t="s">
        <v>35</v>
      </c>
      <c r="D4789" t="s">
        <v>117</v>
      </c>
      <c r="E4789" t="s">
        <v>119</v>
      </c>
      <c r="F4789">
        <v>45</v>
      </c>
      <c r="G4789" t="s">
        <v>169</v>
      </c>
      <c r="H4789" t="s">
        <v>120</v>
      </c>
      <c r="I4789" t="s">
        <v>127</v>
      </c>
      <c r="J4789" t="s">
        <v>133</v>
      </c>
      <c r="K4789" t="s">
        <v>140</v>
      </c>
      <c r="L4789">
        <v>7</v>
      </c>
      <c r="M4789">
        <v>127561</v>
      </c>
      <c r="N4789" t="s">
        <v>154</v>
      </c>
      <c r="O4789">
        <v>892927</v>
      </c>
      <c r="P4789">
        <v>892927</v>
      </c>
      <c r="Q4789">
        <v>0</v>
      </c>
      <c r="R4789" t="s">
        <v>161</v>
      </c>
      <c r="S4789" t="s">
        <v>164</v>
      </c>
    </row>
    <row r="4790" spans="1:19" x14ac:dyDescent="0.25">
      <c r="A4790">
        <v>14789</v>
      </c>
      <c r="B4790" s="7">
        <v>45337</v>
      </c>
      <c r="C4790" t="s">
        <v>34</v>
      </c>
      <c r="D4790" t="s">
        <v>116</v>
      </c>
      <c r="E4790" t="s">
        <v>118</v>
      </c>
      <c r="F4790">
        <v>19</v>
      </c>
      <c r="G4790" t="s">
        <v>166</v>
      </c>
      <c r="H4790" t="s">
        <v>123</v>
      </c>
      <c r="I4790" t="s">
        <v>126</v>
      </c>
      <c r="J4790" t="s">
        <v>133</v>
      </c>
      <c r="K4790" t="s">
        <v>139</v>
      </c>
      <c r="L4790">
        <v>1</v>
      </c>
      <c r="M4790">
        <v>98009</v>
      </c>
      <c r="N4790" t="s">
        <v>157</v>
      </c>
      <c r="O4790">
        <v>96048</v>
      </c>
      <c r="P4790">
        <v>96048</v>
      </c>
      <c r="Q4790">
        <v>96048</v>
      </c>
      <c r="R4790" t="s">
        <v>161</v>
      </c>
      <c r="S4790" t="s">
        <v>162</v>
      </c>
    </row>
    <row r="4791" spans="1:19" x14ac:dyDescent="0.25">
      <c r="A4791">
        <v>14790</v>
      </c>
      <c r="B4791" s="7">
        <v>45431</v>
      </c>
      <c r="C4791" t="s">
        <v>22</v>
      </c>
      <c r="D4791" t="s">
        <v>116</v>
      </c>
      <c r="E4791" t="s">
        <v>118</v>
      </c>
      <c r="F4791">
        <v>32</v>
      </c>
      <c r="G4791" t="s">
        <v>168</v>
      </c>
      <c r="H4791" t="s">
        <v>120</v>
      </c>
      <c r="I4791" t="s">
        <v>129</v>
      </c>
      <c r="J4791" t="s">
        <v>134</v>
      </c>
      <c r="K4791" t="s">
        <v>148</v>
      </c>
      <c r="L4791">
        <v>8</v>
      </c>
      <c r="M4791">
        <v>167607</v>
      </c>
      <c r="N4791" t="s">
        <v>154</v>
      </c>
      <c r="O4791">
        <v>1340856</v>
      </c>
      <c r="P4791">
        <v>1340856</v>
      </c>
      <c r="Q4791">
        <v>0</v>
      </c>
      <c r="R4791" t="s">
        <v>159</v>
      </c>
      <c r="S4791" t="s">
        <v>164</v>
      </c>
    </row>
    <row r="4792" spans="1:19" x14ac:dyDescent="0.25">
      <c r="A4792">
        <v>14791</v>
      </c>
      <c r="B4792" s="7">
        <v>45634</v>
      </c>
      <c r="C4792" t="s">
        <v>25</v>
      </c>
      <c r="D4792" t="s">
        <v>116</v>
      </c>
      <c r="E4792" t="s">
        <v>118</v>
      </c>
      <c r="F4792">
        <v>59</v>
      </c>
      <c r="G4792" t="s">
        <v>167</v>
      </c>
      <c r="H4792" t="s">
        <v>123</v>
      </c>
      <c r="I4792" t="s">
        <v>126</v>
      </c>
      <c r="J4792" t="s">
        <v>132</v>
      </c>
      <c r="K4792" t="s">
        <v>137</v>
      </c>
      <c r="L4792">
        <v>7</v>
      </c>
      <c r="M4792">
        <v>33608</v>
      </c>
      <c r="N4792" t="s">
        <v>153</v>
      </c>
      <c r="O4792">
        <v>211730</v>
      </c>
      <c r="P4792">
        <v>211730</v>
      </c>
      <c r="Q4792">
        <v>0</v>
      </c>
      <c r="R4792" t="s">
        <v>159</v>
      </c>
      <c r="S4792" t="s">
        <v>164</v>
      </c>
    </row>
    <row r="4793" spans="1:19" x14ac:dyDescent="0.25">
      <c r="A4793">
        <v>14792</v>
      </c>
      <c r="B4793" s="7">
        <v>45362</v>
      </c>
      <c r="C4793" t="s">
        <v>63</v>
      </c>
      <c r="D4793" t="s">
        <v>116</v>
      </c>
      <c r="E4793" t="s">
        <v>118</v>
      </c>
      <c r="F4793">
        <v>41</v>
      </c>
      <c r="G4793" t="s">
        <v>169</v>
      </c>
      <c r="H4793" t="s">
        <v>124</v>
      </c>
      <c r="I4793" t="s">
        <v>130</v>
      </c>
      <c r="J4793" t="s">
        <v>134</v>
      </c>
      <c r="K4793" t="s">
        <v>148</v>
      </c>
      <c r="L4793">
        <v>5</v>
      </c>
      <c r="M4793">
        <v>149757</v>
      </c>
      <c r="N4793" t="s">
        <v>157</v>
      </c>
      <c r="O4793">
        <v>733809</v>
      </c>
      <c r="P4793">
        <v>733809</v>
      </c>
      <c r="Q4793">
        <v>0</v>
      </c>
      <c r="R4793" t="s">
        <v>160</v>
      </c>
      <c r="S4793" t="s">
        <v>164</v>
      </c>
    </row>
    <row r="4794" spans="1:19" x14ac:dyDescent="0.25">
      <c r="A4794">
        <v>14793</v>
      </c>
      <c r="B4794" s="7">
        <v>45624</v>
      </c>
      <c r="C4794" t="s">
        <v>54</v>
      </c>
      <c r="D4794" t="s">
        <v>117</v>
      </c>
      <c r="E4794" t="s">
        <v>118</v>
      </c>
      <c r="F4794">
        <v>19</v>
      </c>
      <c r="G4794" t="s">
        <v>166</v>
      </c>
      <c r="H4794" t="s">
        <v>123</v>
      </c>
      <c r="I4794" t="s">
        <v>129</v>
      </c>
      <c r="J4794" t="s">
        <v>132</v>
      </c>
      <c r="K4794" t="s">
        <v>145</v>
      </c>
      <c r="L4794">
        <v>4</v>
      </c>
      <c r="M4794">
        <v>145716</v>
      </c>
      <c r="N4794" t="s">
        <v>151</v>
      </c>
      <c r="O4794">
        <v>553720</v>
      </c>
      <c r="P4794">
        <v>553720</v>
      </c>
      <c r="Q4794">
        <v>553720</v>
      </c>
      <c r="R4794" t="s">
        <v>161</v>
      </c>
      <c r="S4794" t="s">
        <v>162</v>
      </c>
    </row>
    <row r="4795" spans="1:19" x14ac:dyDescent="0.25">
      <c r="A4795">
        <v>14794</v>
      </c>
      <c r="B4795" s="7">
        <v>45516</v>
      </c>
      <c r="C4795" t="s">
        <v>31</v>
      </c>
      <c r="D4795" t="s">
        <v>116</v>
      </c>
      <c r="E4795" t="s">
        <v>119</v>
      </c>
      <c r="F4795">
        <v>57</v>
      </c>
      <c r="G4795" t="s">
        <v>167</v>
      </c>
      <c r="H4795" t="s">
        <v>125</v>
      </c>
      <c r="I4795" t="s">
        <v>129</v>
      </c>
      <c r="J4795" t="s">
        <v>134</v>
      </c>
      <c r="K4795" t="s">
        <v>149</v>
      </c>
      <c r="L4795">
        <v>9</v>
      </c>
      <c r="M4795">
        <v>169977</v>
      </c>
      <c r="N4795" t="s">
        <v>155</v>
      </c>
      <c r="O4795">
        <v>1422707</v>
      </c>
      <c r="P4795">
        <v>1422707</v>
      </c>
      <c r="Q4795">
        <v>1422707</v>
      </c>
      <c r="R4795" t="s">
        <v>161</v>
      </c>
      <c r="S4795" t="s">
        <v>162</v>
      </c>
    </row>
    <row r="4796" spans="1:19" x14ac:dyDescent="0.25">
      <c r="A4796">
        <v>14795</v>
      </c>
      <c r="B4796" s="7">
        <v>45615</v>
      </c>
      <c r="C4796" t="s">
        <v>71</v>
      </c>
      <c r="D4796" t="s">
        <v>117</v>
      </c>
      <c r="E4796" t="s">
        <v>118</v>
      </c>
      <c r="F4796">
        <v>59</v>
      </c>
      <c r="G4796" t="s">
        <v>167</v>
      </c>
      <c r="H4796" t="s">
        <v>124</v>
      </c>
      <c r="I4796" t="s">
        <v>127</v>
      </c>
      <c r="J4796" t="s">
        <v>133</v>
      </c>
      <c r="K4796" t="s">
        <v>139</v>
      </c>
      <c r="L4796">
        <v>10</v>
      </c>
      <c r="M4796">
        <v>32196</v>
      </c>
      <c r="N4796" t="s">
        <v>156</v>
      </c>
      <c r="O4796">
        <v>312301</v>
      </c>
      <c r="P4796">
        <v>312301</v>
      </c>
      <c r="Q4796">
        <v>312301</v>
      </c>
      <c r="R4796" t="s">
        <v>161</v>
      </c>
      <c r="S4796" t="s">
        <v>162</v>
      </c>
    </row>
    <row r="4797" spans="1:19" x14ac:dyDescent="0.25">
      <c r="A4797">
        <v>14796</v>
      </c>
      <c r="B4797" s="7">
        <v>45524</v>
      </c>
      <c r="C4797" t="s">
        <v>108</v>
      </c>
      <c r="D4797" t="s">
        <v>117</v>
      </c>
      <c r="E4797" t="s">
        <v>119</v>
      </c>
      <c r="F4797">
        <v>65</v>
      </c>
      <c r="G4797" t="s">
        <v>167</v>
      </c>
      <c r="H4797" t="s">
        <v>122</v>
      </c>
      <c r="I4797" t="s">
        <v>130</v>
      </c>
      <c r="J4797" t="s">
        <v>131</v>
      </c>
      <c r="K4797" t="s">
        <v>147</v>
      </c>
      <c r="L4797">
        <v>9</v>
      </c>
      <c r="M4797">
        <v>85986</v>
      </c>
      <c r="N4797" t="s">
        <v>153</v>
      </c>
      <c r="O4797">
        <v>696486</v>
      </c>
      <c r="P4797">
        <v>696486</v>
      </c>
      <c r="Q4797">
        <v>0</v>
      </c>
      <c r="R4797" t="s">
        <v>159</v>
      </c>
      <c r="S4797" t="s">
        <v>164</v>
      </c>
    </row>
    <row r="4798" spans="1:19" x14ac:dyDescent="0.25">
      <c r="A4798">
        <v>14797</v>
      </c>
      <c r="B4798" s="7">
        <v>45460</v>
      </c>
      <c r="C4798" t="s">
        <v>39</v>
      </c>
      <c r="D4798" t="s">
        <v>117</v>
      </c>
      <c r="E4798" t="s">
        <v>119</v>
      </c>
      <c r="F4798">
        <v>22</v>
      </c>
      <c r="G4798" t="s">
        <v>166</v>
      </c>
      <c r="H4798" t="s">
        <v>120</v>
      </c>
      <c r="I4798" t="s">
        <v>128</v>
      </c>
      <c r="J4798" t="s">
        <v>133</v>
      </c>
      <c r="K4798" t="s">
        <v>141</v>
      </c>
      <c r="L4798">
        <v>5</v>
      </c>
      <c r="M4798">
        <v>176867</v>
      </c>
      <c r="N4798" t="s">
        <v>152</v>
      </c>
      <c r="O4798">
        <v>751684</v>
      </c>
      <c r="P4798">
        <v>751684</v>
      </c>
      <c r="Q4798">
        <v>751684</v>
      </c>
      <c r="R4798" t="s">
        <v>159</v>
      </c>
      <c r="S4798" t="s">
        <v>162</v>
      </c>
    </row>
    <row r="4799" spans="1:19" x14ac:dyDescent="0.25">
      <c r="A4799">
        <v>14798</v>
      </c>
      <c r="B4799" s="7">
        <v>45571</v>
      </c>
      <c r="C4799" t="s">
        <v>42</v>
      </c>
      <c r="D4799" t="s">
        <v>116</v>
      </c>
      <c r="E4799" t="s">
        <v>119</v>
      </c>
      <c r="F4799">
        <v>48</v>
      </c>
      <c r="G4799" t="s">
        <v>167</v>
      </c>
      <c r="H4799" t="s">
        <v>124</v>
      </c>
      <c r="I4799" t="s">
        <v>126</v>
      </c>
      <c r="J4799" t="s">
        <v>133</v>
      </c>
      <c r="K4799" t="s">
        <v>141</v>
      </c>
      <c r="L4799">
        <v>1</v>
      </c>
      <c r="M4799">
        <v>138872</v>
      </c>
      <c r="N4799" t="s">
        <v>157</v>
      </c>
      <c r="O4799">
        <v>136094</v>
      </c>
      <c r="P4799">
        <v>0</v>
      </c>
      <c r="Q4799">
        <v>0</v>
      </c>
      <c r="R4799" t="s">
        <v>159</v>
      </c>
      <c r="S4799" t="s">
        <v>163</v>
      </c>
    </row>
    <row r="4800" spans="1:19" x14ac:dyDescent="0.25">
      <c r="A4800">
        <v>14799</v>
      </c>
      <c r="B4800" s="7">
        <v>45433</v>
      </c>
      <c r="C4800" t="s">
        <v>85</v>
      </c>
      <c r="D4800" t="s">
        <v>117</v>
      </c>
      <c r="E4800" t="s">
        <v>119</v>
      </c>
      <c r="F4800">
        <v>61</v>
      </c>
      <c r="G4800" t="s">
        <v>167</v>
      </c>
      <c r="H4800" t="s">
        <v>122</v>
      </c>
      <c r="I4800" t="s">
        <v>127</v>
      </c>
      <c r="J4800" t="s">
        <v>131</v>
      </c>
      <c r="K4800" t="s">
        <v>138</v>
      </c>
      <c r="L4800">
        <v>8</v>
      </c>
      <c r="M4800">
        <v>5856</v>
      </c>
      <c r="N4800" t="s">
        <v>155</v>
      </c>
      <c r="O4800">
        <v>43568</v>
      </c>
      <c r="P4800">
        <v>43568</v>
      </c>
      <c r="Q4800">
        <v>43568</v>
      </c>
      <c r="R4800" t="s">
        <v>160</v>
      </c>
      <c r="S4800" t="s">
        <v>162</v>
      </c>
    </row>
    <row r="4801" spans="1:19" x14ac:dyDescent="0.25">
      <c r="A4801">
        <v>14800</v>
      </c>
      <c r="B4801" s="7">
        <v>45330</v>
      </c>
      <c r="C4801" t="s">
        <v>19</v>
      </c>
      <c r="D4801" t="s">
        <v>117</v>
      </c>
      <c r="E4801" t="s">
        <v>118</v>
      </c>
      <c r="F4801">
        <v>64</v>
      </c>
      <c r="G4801" t="s">
        <v>167</v>
      </c>
      <c r="H4801" t="s">
        <v>123</v>
      </c>
      <c r="I4801" t="s">
        <v>130</v>
      </c>
      <c r="J4801" t="s">
        <v>132</v>
      </c>
      <c r="K4801" t="s">
        <v>142</v>
      </c>
      <c r="L4801">
        <v>2</v>
      </c>
      <c r="M4801">
        <v>152546</v>
      </c>
      <c r="N4801" t="s">
        <v>153</v>
      </c>
      <c r="O4801">
        <v>274582</v>
      </c>
      <c r="P4801">
        <v>274582</v>
      </c>
      <c r="Q4801">
        <v>274582</v>
      </c>
      <c r="R4801" t="s">
        <v>160</v>
      </c>
      <c r="S4801" t="s">
        <v>162</v>
      </c>
    </row>
    <row r="4802" spans="1:19" x14ac:dyDescent="0.25">
      <c r="A4802">
        <v>14801</v>
      </c>
      <c r="B4802" s="7">
        <v>45337</v>
      </c>
      <c r="C4802" t="s">
        <v>24</v>
      </c>
      <c r="D4802" t="s">
        <v>116</v>
      </c>
      <c r="E4802" t="s">
        <v>119</v>
      </c>
      <c r="F4802">
        <v>18</v>
      </c>
      <c r="G4802" t="s">
        <v>166</v>
      </c>
      <c r="H4802" t="s">
        <v>120</v>
      </c>
      <c r="I4802" t="s">
        <v>128</v>
      </c>
      <c r="J4802" t="s">
        <v>132</v>
      </c>
      <c r="K4802" t="s">
        <v>142</v>
      </c>
      <c r="L4802">
        <v>7</v>
      </c>
      <c r="M4802">
        <v>94504</v>
      </c>
      <c r="N4802" t="s">
        <v>153</v>
      </c>
      <c r="O4802">
        <v>595375</v>
      </c>
      <c r="P4802">
        <v>595375</v>
      </c>
      <c r="Q4802">
        <v>0</v>
      </c>
      <c r="R4802" t="s">
        <v>161</v>
      </c>
      <c r="S4802" t="s">
        <v>164</v>
      </c>
    </row>
    <row r="4803" spans="1:19" x14ac:dyDescent="0.25">
      <c r="A4803">
        <v>14802</v>
      </c>
      <c r="B4803" s="7">
        <v>45414</v>
      </c>
      <c r="C4803" t="s">
        <v>78</v>
      </c>
      <c r="D4803" t="s">
        <v>116</v>
      </c>
      <c r="E4803" t="s">
        <v>119</v>
      </c>
      <c r="F4803">
        <v>29</v>
      </c>
      <c r="G4803" t="s">
        <v>168</v>
      </c>
      <c r="H4803" t="s">
        <v>124</v>
      </c>
      <c r="I4803" t="s">
        <v>127</v>
      </c>
      <c r="J4803" t="s">
        <v>133</v>
      </c>
      <c r="K4803" t="s">
        <v>140</v>
      </c>
      <c r="L4803">
        <v>5</v>
      </c>
      <c r="M4803">
        <v>32999</v>
      </c>
      <c r="N4803" t="s">
        <v>155</v>
      </c>
      <c r="O4803">
        <v>153445</v>
      </c>
      <c r="P4803">
        <v>153445</v>
      </c>
      <c r="Q4803">
        <v>153445</v>
      </c>
      <c r="R4803" t="s">
        <v>160</v>
      </c>
      <c r="S4803" t="s">
        <v>162</v>
      </c>
    </row>
    <row r="4804" spans="1:19" x14ac:dyDescent="0.25">
      <c r="A4804">
        <v>14803</v>
      </c>
      <c r="B4804" s="7">
        <v>45473</v>
      </c>
      <c r="C4804" t="s">
        <v>57</v>
      </c>
      <c r="D4804" t="s">
        <v>116</v>
      </c>
      <c r="E4804" t="s">
        <v>119</v>
      </c>
      <c r="F4804">
        <v>64</v>
      </c>
      <c r="G4804" t="s">
        <v>167</v>
      </c>
      <c r="H4804" t="s">
        <v>121</v>
      </c>
      <c r="I4804" t="s">
        <v>130</v>
      </c>
      <c r="J4804" t="s">
        <v>132</v>
      </c>
      <c r="K4804" t="s">
        <v>142</v>
      </c>
      <c r="L4804">
        <v>5</v>
      </c>
      <c r="M4804">
        <v>152768</v>
      </c>
      <c r="N4804" t="s">
        <v>151</v>
      </c>
      <c r="O4804">
        <v>725648</v>
      </c>
      <c r="P4804">
        <v>725648</v>
      </c>
      <c r="Q4804">
        <v>725648</v>
      </c>
      <c r="R4804" t="s">
        <v>159</v>
      </c>
      <c r="S4804" t="s">
        <v>162</v>
      </c>
    </row>
    <row r="4805" spans="1:19" x14ac:dyDescent="0.25">
      <c r="A4805">
        <v>14804</v>
      </c>
      <c r="B4805" s="7">
        <v>45413</v>
      </c>
      <c r="C4805" t="s">
        <v>78</v>
      </c>
      <c r="D4805" t="s">
        <v>117</v>
      </c>
      <c r="E4805" t="s">
        <v>119</v>
      </c>
      <c r="F4805">
        <v>23</v>
      </c>
      <c r="G4805" t="s">
        <v>166</v>
      </c>
      <c r="H4805" t="s">
        <v>120</v>
      </c>
      <c r="I4805" t="s">
        <v>126</v>
      </c>
      <c r="J4805" t="s">
        <v>133</v>
      </c>
      <c r="K4805" t="s">
        <v>141</v>
      </c>
      <c r="L4805">
        <v>10</v>
      </c>
      <c r="M4805">
        <v>182016</v>
      </c>
      <c r="N4805" t="s">
        <v>154</v>
      </c>
      <c r="O4805">
        <v>1820160</v>
      </c>
      <c r="P4805">
        <v>1820160</v>
      </c>
      <c r="Q4805">
        <v>0</v>
      </c>
      <c r="R4805" t="s">
        <v>159</v>
      </c>
      <c r="S4805" t="s">
        <v>164</v>
      </c>
    </row>
    <row r="4806" spans="1:19" x14ac:dyDescent="0.25">
      <c r="A4806">
        <v>14805</v>
      </c>
      <c r="B4806" s="7">
        <v>45398</v>
      </c>
      <c r="C4806" t="s">
        <v>65</v>
      </c>
      <c r="D4806" t="s">
        <v>117</v>
      </c>
      <c r="E4806" t="s">
        <v>119</v>
      </c>
      <c r="F4806">
        <v>62</v>
      </c>
      <c r="G4806" t="s">
        <v>167</v>
      </c>
      <c r="H4806" t="s">
        <v>125</v>
      </c>
      <c r="I4806" t="s">
        <v>126</v>
      </c>
      <c r="J4806" t="s">
        <v>132</v>
      </c>
      <c r="K4806" t="s">
        <v>145</v>
      </c>
      <c r="L4806">
        <v>6</v>
      </c>
      <c r="M4806">
        <v>157182</v>
      </c>
      <c r="N4806" t="s">
        <v>151</v>
      </c>
      <c r="O4806">
        <v>895937</v>
      </c>
      <c r="P4806">
        <v>895937</v>
      </c>
      <c r="Q4806">
        <v>0</v>
      </c>
      <c r="R4806" t="s">
        <v>161</v>
      </c>
      <c r="S4806" t="s">
        <v>164</v>
      </c>
    </row>
    <row r="4807" spans="1:19" x14ac:dyDescent="0.25">
      <c r="A4807">
        <v>14806</v>
      </c>
      <c r="B4807" s="7">
        <v>45512</v>
      </c>
      <c r="C4807" t="s">
        <v>47</v>
      </c>
      <c r="D4807" t="s">
        <v>116</v>
      </c>
      <c r="E4807" t="s">
        <v>118</v>
      </c>
      <c r="F4807">
        <v>57</v>
      </c>
      <c r="G4807" t="s">
        <v>167</v>
      </c>
      <c r="H4807" t="s">
        <v>124</v>
      </c>
      <c r="I4807" t="s">
        <v>128</v>
      </c>
      <c r="J4807" t="s">
        <v>134</v>
      </c>
      <c r="K4807" t="s">
        <v>148</v>
      </c>
      <c r="L4807">
        <v>1</v>
      </c>
      <c r="M4807">
        <v>134729</v>
      </c>
      <c r="N4807" t="s">
        <v>155</v>
      </c>
      <c r="O4807">
        <v>125297</v>
      </c>
      <c r="P4807">
        <v>125297</v>
      </c>
      <c r="Q4807">
        <v>125297</v>
      </c>
      <c r="R4807" t="s">
        <v>159</v>
      </c>
      <c r="S4807" t="s">
        <v>162</v>
      </c>
    </row>
    <row r="4808" spans="1:19" x14ac:dyDescent="0.25">
      <c r="A4808">
        <v>14807</v>
      </c>
      <c r="B4808" s="7">
        <v>45641</v>
      </c>
      <c r="C4808" t="s">
        <v>88</v>
      </c>
      <c r="D4808" t="s">
        <v>117</v>
      </c>
      <c r="E4808" t="s">
        <v>118</v>
      </c>
      <c r="F4808">
        <v>52</v>
      </c>
      <c r="G4808" t="s">
        <v>167</v>
      </c>
      <c r="H4808" t="s">
        <v>123</v>
      </c>
      <c r="I4808" t="s">
        <v>129</v>
      </c>
      <c r="J4808" t="s">
        <v>132</v>
      </c>
      <c r="K4808" t="s">
        <v>142</v>
      </c>
      <c r="L4808">
        <v>1</v>
      </c>
      <c r="M4808">
        <v>120142</v>
      </c>
      <c r="N4808" t="s">
        <v>152</v>
      </c>
      <c r="O4808">
        <v>102120</v>
      </c>
      <c r="P4808">
        <v>0</v>
      </c>
      <c r="Q4808">
        <v>0</v>
      </c>
      <c r="R4808" t="s">
        <v>159</v>
      </c>
      <c r="S4808" t="s">
        <v>163</v>
      </c>
    </row>
    <row r="4809" spans="1:19" x14ac:dyDescent="0.25">
      <c r="A4809">
        <v>14808</v>
      </c>
      <c r="B4809" s="7">
        <v>45531</v>
      </c>
      <c r="C4809" t="s">
        <v>96</v>
      </c>
      <c r="D4809" t="s">
        <v>117</v>
      </c>
      <c r="E4809" t="s">
        <v>118</v>
      </c>
      <c r="F4809">
        <v>63</v>
      </c>
      <c r="G4809" t="s">
        <v>167</v>
      </c>
      <c r="H4809" t="s">
        <v>122</v>
      </c>
      <c r="I4809" t="s">
        <v>130</v>
      </c>
      <c r="J4809" t="s">
        <v>132</v>
      </c>
      <c r="K4809" t="s">
        <v>137</v>
      </c>
      <c r="L4809">
        <v>4</v>
      </c>
      <c r="M4809">
        <v>186479</v>
      </c>
      <c r="N4809" t="s">
        <v>158</v>
      </c>
      <c r="O4809">
        <v>596732</v>
      </c>
      <c r="P4809">
        <v>596732</v>
      </c>
      <c r="Q4809">
        <v>0</v>
      </c>
      <c r="R4809" t="s">
        <v>160</v>
      </c>
      <c r="S4809" t="s">
        <v>164</v>
      </c>
    </row>
    <row r="4810" spans="1:19" x14ac:dyDescent="0.25">
      <c r="A4810">
        <v>14809</v>
      </c>
      <c r="B4810" s="7">
        <v>45382</v>
      </c>
      <c r="C4810" t="s">
        <v>49</v>
      </c>
      <c r="D4810" t="s">
        <v>116</v>
      </c>
      <c r="E4810" t="s">
        <v>118</v>
      </c>
      <c r="F4810">
        <v>26</v>
      </c>
      <c r="G4810" t="s">
        <v>168</v>
      </c>
      <c r="H4810" t="s">
        <v>122</v>
      </c>
      <c r="I4810" t="s">
        <v>128</v>
      </c>
      <c r="J4810" t="s">
        <v>133</v>
      </c>
      <c r="K4810" t="s">
        <v>140</v>
      </c>
      <c r="L4810">
        <v>1</v>
      </c>
      <c r="M4810">
        <v>132363</v>
      </c>
      <c r="N4810" t="s">
        <v>154</v>
      </c>
      <c r="O4810">
        <v>132363</v>
      </c>
      <c r="P4810">
        <v>132363</v>
      </c>
      <c r="Q4810">
        <v>0</v>
      </c>
      <c r="R4810" t="s">
        <v>159</v>
      </c>
      <c r="S4810" t="s">
        <v>164</v>
      </c>
    </row>
    <row r="4811" spans="1:19" x14ac:dyDescent="0.25">
      <c r="A4811">
        <v>14810</v>
      </c>
      <c r="B4811" s="7">
        <v>45515</v>
      </c>
      <c r="C4811" t="s">
        <v>51</v>
      </c>
      <c r="D4811" t="s">
        <v>117</v>
      </c>
      <c r="E4811" t="s">
        <v>118</v>
      </c>
      <c r="F4811">
        <v>51</v>
      </c>
      <c r="G4811" t="s">
        <v>167</v>
      </c>
      <c r="H4811" t="s">
        <v>123</v>
      </c>
      <c r="I4811" t="s">
        <v>130</v>
      </c>
      <c r="J4811" t="s">
        <v>133</v>
      </c>
      <c r="K4811" t="s">
        <v>141</v>
      </c>
      <c r="L4811">
        <v>3</v>
      </c>
      <c r="M4811">
        <v>35374</v>
      </c>
      <c r="N4811" t="s">
        <v>152</v>
      </c>
      <c r="O4811">
        <v>90203</v>
      </c>
      <c r="P4811">
        <v>90203</v>
      </c>
      <c r="Q4811">
        <v>90203</v>
      </c>
      <c r="R4811" t="s">
        <v>160</v>
      </c>
      <c r="S4811" t="s">
        <v>162</v>
      </c>
    </row>
    <row r="4812" spans="1:19" x14ac:dyDescent="0.25">
      <c r="A4812">
        <v>14811</v>
      </c>
      <c r="B4812" s="7">
        <v>45626</v>
      </c>
      <c r="C4812" t="s">
        <v>99</v>
      </c>
      <c r="D4812" t="s">
        <v>117</v>
      </c>
      <c r="E4812" t="s">
        <v>118</v>
      </c>
      <c r="F4812">
        <v>65</v>
      </c>
      <c r="G4812" t="s">
        <v>167</v>
      </c>
      <c r="H4812" t="s">
        <v>123</v>
      </c>
      <c r="I4812" t="s">
        <v>127</v>
      </c>
      <c r="J4812" t="s">
        <v>134</v>
      </c>
      <c r="K4812" t="s">
        <v>146</v>
      </c>
      <c r="L4812">
        <v>9</v>
      </c>
      <c r="M4812">
        <v>152790</v>
      </c>
      <c r="N4812" t="s">
        <v>154</v>
      </c>
      <c r="O4812">
        <v>1375110</v>
      </c>
      <c r="P4812">
        <v>1375110</v>
      </c>
      <c r="Q4812">
        <v>1375110</v>
      </c>
      <c r="R4812" t="s">
        <v>160</v>
      </c>
      <c r="S4812" t="s">
        <v>162</v>
      </c>
    </row>
    <row r="4813" spans="1:19" x14ac:dyDescent="0.25">
      <c r="A4813">
        <v>14812</v>
      </c>
      <c r="B4813" s="7">
        <v>45551</v>
      </c>
      <c r="C4813" t="s">
        <v>56</v>
      </c>
      <c r="D4813" t="s">
        <v>116</v>
      </c>
      <c r="E4813" t="s">
        <v>119</v>
      </c>
      <c r="F4813">
        <v>22</v>
      </c>
      <c r="G4813" t="s">
        <v>166</v>
      </c>
      <c r="H4813" t="s">
        <v>124</v>
      </c>
      <c r="I4813" t="s">
        <v>126</v>
      </c>
      <c r="J4813" t="s">
        <v>131</v>
      </c>
      <c r="K4813" t="s">
        <v>147</v>
      </c>
      <c r="L4813">
        <v>9</v>
      </c>
      <c r="M4813">
        <v>143174</v>
      </c>
      <c r="N4813" t="s">
        <v>153</v>
      </c>
      <c r="O4813">
        <v>1159709</v>
      </c>
      <c r="P4813">
        <v>1159709</v>
      </c>
      <c r="Q4813">
        <v>1159709</v>
      </c>
      <c r="R4813" t="s">
        <v>161</v>
      </c>
      <c r="S4813" t="s">
        <v>162</v>
      </c>
    </row>
    <row r="4814" spans="1:19" x14ac:dyDescent="0.25">
      <c r="A4814">
        <v>14813</v>
      </c>
      <c r="B4814" s="7">
        <v>45356</v>
      </c>
      <c r="C4814" t="s">
        <v>73</v>
      </c>
      <c r="D4814" t="s">
        <v>117</v>
      </c>
      <c r="E4814" t="s">
        <v>119</v>
      </c>
      <c r="F4814">
        <v>37</v>
      </c>
      <c r="G4814" t="s">
        <v>169</v>
      </c>
      <c r="H4814" t="s">
        <v>123</v>
      </c>
      <c r="I4814" t="s">
        <v>128</v>
      </c>
      <c r="J4814" t="s">
        <v>132</v>
      </c>
      <c r="K4814" t="s">
        <v>144</v>
      </c>
      <c r="L4814">
        <v>1</v>
      </c>
      <c r="M4814">
        <v>77854</v>
      </c>
      <c r="N4814" t="s">
        <v>155</v>
      </c>
      <c r="O4814">
        <v>72404</v>
      </c>
      <c r="P4814">
        <v>72404</v>
      </c>
      <c r="Q4814">
        <v>72404</v>
      </c>
      <c r="R4814" t="s">
        <v>160</v>
      </c>
      <c r="S4814" t="s">
        <v>162</v>
      </c>
    </row>
    <row r="4815" spans="1:19" x14ac:dyDescent="0.25">
      <c r="A4815">
        <v>14814</v>
      </c>
      <c r="B4815" s="7">
        <v>45504</v>
      </c>
      <c r="C4815" t="s">
        <v>66</v>
      </c>
      <c r="D4815" t="s">
        <v>116</v>
      </c>
      <c r="E4815" t="s">
        <v>118</v>
      </c>
      <c r="F4815">
        <v>61</v>
      </c>
      <c r="G4815" t="s">
        <v>167</v>
      </c>
      <c r="H4815" t="s">
        <v>123</v>
      </c>
      <c r="I4815" t="s">
        <v>127</v>
      </c>
      <c r="J4815" t="s">
        <v>134</v>
      </c>
      <c r="K4815" t="s">
        <v>150</v>
      </c>
      <c r="L4815">
        <v>1</v>
      </c>
      <c r="M4815">
        <v>79242</v>
      </c>
      <c r="N4815" t="s">
        <v>155</v>
      </c>
      <c r="O4815">
        <v>73695</v>
      </c>
      <c r="P4815">
        <v>73695</v>
      </c>
      <c r="Q4815">
        <v>73695</v>
      </c>
      <c r="R4815" t="s">
        <v>159</v>
      </c>
      <c r="S4815" t="s">
        <v>162</v>
      </c>
    </row>
    <row r="4816" spans="1:19" x14ac:dyDescent="0.25">
      <c r="A4816">
        <v>14815</v>
      </c>
      <c r="B4816" s="7">
        <v>45439</v>
      </c>
      <c r="C4816" t="s">
        <v>73</v>
      </c>
      <c r="D4816" t="s">
        <v>116</v>
      </c>
      <c r="E4816" t="s">
        <v>119</v>
      </c>
      <c r="F4816">
        <v>21</v>
      </c>
      <c r="G4816" t="s">
        <v>166</v>
      </c>
      <c r="H4816" t="s">
        <v>122</v>
      </c>
      <c r="I4816" t="s">
        <v>130</v>
      </c>
      <c r="J4816" t="s">
        <v>132</v>
      </c>
      <c r="K4816" t="s">
        <v>142</v>
      </c>
      <c r="L4816">
        <v>7</v>
      </c>
      <c r="M4816">
        <v>194994</v>
      </c>
      <c r="N4816" t="s">
        <v>152</v>
      </c>
      <c r="O4816">
        <v>1160214</v>
      </c>
      <c r="P4816">
        <v>1160214</v>
      </c>
      <c r="Q4816">
        <v>0</v>
      </c>
      <c r="R4816" t="s">
        <v>160</v>
      </c>
      <c r="S4816" t="s">
        <v>164</v>
      </c>
    </row>
    <row r="4817" spans="1:19" x14ac:dyDescent="0.25">
      <c r="A4817">
        <v>14816</v>
      </c>
      <c r="B4817" s="7">
        <v>45351</v>
      </c>
      <c r="C4817" t="s">
        <v>79</v>
      </c>
      <c r="D4817" t="s">
        <v>117</v>
      </c>
      <c r="E4817" t="s">
        <v>118</v>
      </c>
      <c r="F4817">
        <v>19</v>
      </c>
      <c r="G4817" t="s">
        <v>166</v>
      </c>
      <c r="H4817" t="s">
        <v>125</v>
      </c>
      <c r="I4817" t="s">
        <v>128</v>
      </c>
      <c r="J4817" t="s">
        <v>131</v>
      </c>
      <c r="K4817" t="s">
        <v>138</v>
      </c>
      <c r="L4817">
        <v>8</v>
      </c>
      <c r="M4817">
        <v>74667</v>
      </c>
      <c r="N4817" t="s">
        <v>156</v>
      </c>
      <c r="O4817">
        <v>579415</v>
      </c>
      <c r="P4817">
        <v>579415</v>
      </c>
      <c r="Q4817">
        <v>0</v>
      </c>
      <c r="R4817" t="s">
        <v>159</v>
      </c>
      <c r="S4817" t="s">
        <v>164</v>
      </c>
    </row>
    <row r="4818" spans="1:19" x14ac:dyDescent="0.25">
      <c r="A4818">
        <v>14817</v>
      </c>
      <c r="B4818" s="7">
        <v>45578</v>
      </c>
      <c r="C4818" t="s">
        <v>32</v>
      </c>
      <c r="D4818" t="s">
        <v>117</v>
      </c>
      <c r="E4818" t="s">
        <v>119</v>
      </c>
      <c r="F4818">
        <v>50</v>
      </c>
      <c r="G4818" t="s">
        <v>167</v>
      </c>
      <c r="H4818" t="s">
        <v>124</v>
      </c>
      <c r="I4818" t="s">
        <v>128</v>
      </c>
      <c r="J4818" t="s">
        <v>134</v>
      </c>
      <c r="K4818" t="s">
        <v>149</v>
      </c>
      <c r="L4818">
        <v>10</v>
      </c>
      <c r="M4818">
        <v>6686</v>
      </c>
      <c r="N4818" t="s">
        <v>156</v>
      </c>
      <c r="O4818">
        <v>64854</v>
      </c>
      <c r="P4818">
        <v>64854</v>
      </c>
      <c r="Q4818">
        <v>0</v>
      </c>
      <c r="R4818" t="s">
        <v>159</v>
      </c>
      <c r="S4818" t="s">
        <v>164</v>
      </c>
    </row>
    <row r="4819" spans="1:19" x14ac:dyDescent="0.25">
      <c r="A4819">
        <v>14818</v>
      </c>
      <c r="B4819" s="7">
        <v>45460</v>
      </c>
      <c r="C4819" t="s">
        <v>27</v>
      </c>
      <c r="D4819" t="s">
        <v>117</v>
      </c>
      <c r="E4819" t="s">
        <v>118</v>
      </c>
      <c r="F4819">
        <v>27</v>
      </c>
      <c r="G4819" t="s">
        <v>168</v>
      </c>
      <c r="H4819" t="s">
        <v>122</v>
      </c>
      <c r="I4819" t="s">
        <v>129</v>
      </c>
      <c r="J4819" t="s">
        <v>132</v>
      </c>
      <c r="K4819" t="s">
        <v>137</v>
      </c>
      <c r="L4819">
        <v>3</v>
      </c>
      <c r="M4819">
        <v>21258</v>
      </c>
      <c r="N4819" t="s">
        <v>158</v>
      </c>
      <c r="O4819">
        <v>51019</v>
      </c>
      <c r="P4819">
        <v>51019</v>
      </c>
      <c r="Q4819">
        <v>0</v>
      </c>
      <c r="R4819" t="s">
        <v>161</v>
      </c>
      <c r="S4819" t="s">
        <v>164</v>
      </c>
    </row>
    <row r="4820" spans="1:19" x14ac:dyDescent="0.25">
      <c r="A4820">
        <v>14819</v>
      </c>
      <c r="B4820" s="7">
        <v>45559</v>
      </c>
      <c r="C4820" t="s">
        <v>30</v>
      </c>
      <c r="D4820" t="s">
        <v>116</v>
      </c>
      <c r="E4820" t="s">
        <v>118</v>
      </c>
      <c r="F4820">
        <v>63</v>
      </c>
      <c r="G4820" t="s">
        <v>167</v>
      </c>
      <c r="H4820" t="s">
        <v>120</v>
      </c>
      <c r="I4820" t="s">
        <v>126</v>
      </c>
      <c r="J4820" t="s">
        <v>133</v>
      </c>
      <c r="K4820" t="s">
        <v>140</v>
      </c>
      <c r="L4820">
        <v>4</v>
      </c>
      <c r="M4820">
        <v>78106</v>
      </c>
      <c r="N4820" t="s">
        <v>153</v>
      </c>
      <c r="O4820">
        <v>281181</v>
      </c>
      <c r="P4820">
        <v>0</v>
      </c>
      <c r="Q4820">
        <v>0</v>
      </c>
      <c r="R4820" t="s">
        <v>161</v>
      </c>
      <c r="S4820" t="s">
        <v>163</v>
      </c>
    </row>
    <row r="4821" spans="1:19" x14ac:dyDescent="0.25">
      <c r="A4821">
        <v>14820</v>
      </c>
      <c r="B4821" s="7">
        <v>45645</v>
      </c>
      <c r="C4821" t="s">
        <v>52</v>
      </c>
      <c r="D4821" t="s">
        <v>116</v>
      </c>
      <c r="E4821" t="s">
        <v>118</v>
      </c>
      <c r="F4821">
        <v>49</v>
      </c>
      <c r="G4821" t="s">
        <v>167</v>
      </c>
      <c r="H4821" t="s">
        <v>124</v>
      </c>
      <c r="I4821" t="s">
        <v>130</v>
      </c>
      <c r="J4821" t="s">
        <v>134</v>
      </c>
      <c r="K4821" t="s">
        <v>150</v>
      </c>
      <c r="L4821">
        <v>10</v>
      </c>
      <c r="M4821">
        <v>22670</v>
      </c>
      <c r="N4821" t="s">
        <v>155</v>
      </c>
      <c r="O4821">
        <v>210831</v>
      </c>
      <c r="P4821">
        <v>210831</v>
      </c>
      <c r="Q4821">
        <v>210831</v>
      </c>
      <c r="R4821" t="s">
        <v>159</v>
      </c>
      <c r="S4821" t="s">
        <v>162</v>
      </c>
    </row>
    <row r="4822" spans="1:19" x14ac:dyDescent="0.25">
      <c r="A4822">
        <v>14821</v>
      </c>
      <c r="B4822" s="7">
        <v>45499</v>
      </c>
      <c r="C4822" t="s">
        <v>73</v>
      </c>
      <c r="D4822" t="s">
        <v>116</v>
      </c>
      <c r="E4822" t="s">
        <v>118</v>
      </c>
      <c r="F4822">
        <v>48</v>
      </c>
      <c r="G4822" t="s">
        <v>167</v>
      </c>
      <c r="H4822" t="s">
        <v>120</v>
      </c>
      <c r="I4822" t="s">
        <v>128</v>
      </c>
      <c r="J4822" t="s">
        <v>133</v>
      </c>
      <c r="K4822" t="s">
        <v>141</v>
      </c>
      <c r="L4822">
        <v>10</v>
      </c>
      <c r="M4822">
        <v>88921</v>
      </c>
      <c r="N4822" t="s">
        <v>156</v>
      </c>
      <c r="O4822">
        <v>862533</v>
      </c>
      <c r="P4822">
        <v>0</v>
      </c>
      <c r="Q4822">
        <v>0</v>
      </c>
      <c r="R4822" t="s">
        <v>160</v>
      </c>
      <c r="S4822" t="s">
        <v>163</v>
      </c>
    </row>
    <row r="4823" spans="1:19" x14ac:dyDescent="0.25">
      <c r="A4823">
        <v>14822</v>
      </c>
      <c r="B4823" s="7">
        <v>45515</v>
      </c>
      <c r="C4823" t="s">
        <v>57</v>
      </c>
      <c r="D4823" t="s">
        <v>117</v>
      </c>
      <c r="E4823" t="s">
        <v>118</v>
      </c>
      <c r="F4823">
        <v>47</v>
      </c>
      <c r="G4823" t="s">
        <v>167</v>
      </c>
      <c r="H4823" t="s">
        <v>120</v>
      </c>
      <c r="I4823" t="s">
        <v>130</v>
      </c>
      <c r="J4823" t="s">
        <v>132</v>
      </c>
      <c r="K4823" t="s">
        <v>145</v>
      </c>
      <c r="L4823">
        <v>3</v>
      </c>
      <c r="M4823">
        <v>12103</v>
      </c>
      <c r="N4823" t="s">
        <v>157</v>
      </c>
      <c r="O4823">
        <v>35582</v>
      </c>
      <c r="P4823">
        <v>35582</v>
      </c>
      <c r="Q4823">
        <v>35582</v>
      </c>
      <c r="R4823" t="s">
        <v>159</v>
      </c>
      <c r="S4823" t="s">
        <v>162</v>
      </c>
    </row>
    <row r="4824" spans="1:19" x14ac:dyDescent="0.25">
      <c r="A4824">
        <v>14823</v>
      </c>
      <c r="B4824" s="7">
        <v>45398</v>
      </c>
      <c r="C4824" t="s">
        <v>57</v>
      </c>
      <c r="D4824" t="s">
        <v>116</v>
      </c>
      <c r="E4824" t="s">
        <v>119</v>
      </c>
      <c r="F4824">
        <v>19</v>
      </c>
      <c r="G4824" t="s">
        <v>166</v>
      </c>
      <c r="H4824" t="s">
        <v>120</v>
      </c>
      <c r="I4824" t="s">
        <v>127</v>
      </c>
      <c r="J4824" t="s">
        <v>134</v>
      </c>
      <c r="K4824" t="s">
        <v>148</v>
      </c>
      <c r="L4824">
        <v>10</v>
      </c>
      <c r="M4824">
        <v>189714</v>
      </c>
      <c r="N4824" t="s">
        <v>152</v>
      </c>
      <c r="O4824">
        <v>1612569</v>
      </c>
      <c r="P4824">
        <v>1612569</v>
      </c>
      <c r="Q4824">
        <v>1612569</v>
      </c>
      <c r="R4824" t="s">
        <v>161</v>
      </c>
      <c r="S4824" t="s">
        <v>162</v>
      </c>
    </row>
    <row r="4825" spans="1:19" x14ac:dyDescent="0.25">
      <c r="A4825">
        <v>14824</v>
      </c>
      <c r="B4825" s="7">
        <v>45582</v>
      </c>
      <c r="C4825" t="s">
        <v>115</v>
      </c>
      <c r="D4825" t="s">
        <v>116</v>
      </c>
      <c r="E4825" t="s">
        <v>119</v>
      </c>
      <c r="F4825">
        <v>18</v>
      </c>
      <c r="G4825" t="s">
        <v>166</v>
      </c>
      <c r="H4825" t="s">
        <v>125</v>
      </c>
      <c r="I4825" t="s">
        <v>128</v>
      </c>
      <c r="J4825" t="s">
        <v>133</v>
      </c>
      <c r="K4825" t="s">
        <v>143</v>
      </c>
      <c r="L4825">
        <v>6</v>
      </c>
      <c r="M4825">
        <v>173257</v>
      </c>
      <c r="N4825" t="s">
        <v>152</v>
      </c>
      <c r="O4825">
        <v>883610</v>
      </c>
      <c r="P4825">
        <v>883610</v>
      </c>
      <c r="Q4825">
        <v>883610</v>
      </c>
      <c r="R4825" t="s">
        <v>159</v>
      </c>
      <c r="S4825" t="s">
        <v>162</v>
      </c>
    </row>
    <row r="4826" spans="1:19" x14ac:dyDescent="0.25">
      <c r="A4826">
        <v>14825</v>
      </c>
      <c r="B4826" s="7">
        <v>45435</v>
      </c>
      <c r="C4826" t="s">
        <v>50</v>
      </c>
      <c r="D4826" t="s">
        <v>116</v>
      </c>
      <c r="E4826" t="s">
        <v>119</v>
      </c>
      <c r="F4826">
        <v>22</v>
      </c>
      <c r="G4826" t="s">
        <v>166</v>
      </c>
      <c r="H4826" t="s">
        <v>120</v>
      </c>
      <c r="I4826" t="s">
        <v>129</v>
      </c>
      <c r="J4826" t="s">
        <v>133</v>
      </c>
      <c r="K4826" t="s">
        <v>140</v>
      </c>
      <c r="L4826">
        <v>3</v>
      </c>
      <c r="M4826">
        <v>78958</v>
      </c>
      <c r="N4826" t="s">
        <v>154</v>
      </c>
      <c r="O4826">
        <v>236874</v>
      </c>
      <c r="P4826">
        <v>236874</v>
      </c>
      <c r="Q4826">
        <v>236874</v>
      </c>
      <c r="R4826" t="s">
        <v>161</v>
      </c>
      <c r="S4826" t="s">
        <v>162</v>
      </c>
    </row>
    <row r="4827" spans="1:19" x14ac:dyDescent="0.25">
      <c r="A4827">
        <v>14826</v>
      </c>
      <c r="B4827" s="7">
        <v>45338</v>
      </c>
      <c r="C4827" t="s">
        <v>83</v>
      </c>
      <c r="D4827" t="s">
        <v>116</v>
      </c>
      <c r="E4827" t="s">
        <v>119</v>
      </c>
      <c r="F4827">
        <v>54</v>
      </c>
      <c r="G4827" t="s">
        <v>167</v>
      </c>
      <c r="H4827" t="s">
        <v>123</v>
      </c>
      <c r="I4827" t="s">
        <v>128</v>
      </c>
      <c r="J4827" t="s">
        <v>131</v>
      </c>
      <c r="K4827" t="s">
        <v>138</v>
      </c>
      <c r="L4827">
        <v>9</v>
      </c>
      <c r="M4827">
        <v>22841</v>
      </c>
      <c r="N4827" t="s">
        <v>152</v>
      </c>
      <c r="O4827">
        <v>174733</v>
      </c>
      <c r="P4827">
        <v>174733</v>
      </c>
      <c r="Q4827">
        <v>174733</v>
      </c>
      <c r="R4827" t="s">
        <v>160</v>
      </c>
      <c r="S4827" t="s">
        <v>162</v>
      </c>
    </row>
    <row r="4828" spans="1:19" x14ac:dyDescent="0.25">
      <c r="A4828">
        <v>14827</v>
      </c>
      <c r="B4828" s="7">
        <v>45474</v>
      </c>
      <c r="C4828" t="s">
        <v>86</v>
      </c>
      <c r="D4828" t="s">
        <v>116</v>
      </c>
      <c r="E4828" t="s">
        <v>118</v>
      </c>
      <c r="F4828">
        <v>53</v>
      </c>
      <c r="G4828" t="s">
        <v>167</v>
      </c>
      <c r="H4828" t="s">
        <v>125</v>
      </c>
      <c r="I4828" t="s">
        <v>126</v>
      </c>
      <c r="J4828" t="s">
        <v>132</v>
      </c>
      <c r="K4828" t="s">
        <v>145</v>
      </c>
      <c r="L4828">
        <v>7</v>
      </c>
      <c r="M4828">
        <v>34570</v>
      </c>
      <c r="N4828" t="s">
        <v>155</v>
      </c>
      <c r="O4828">
        <v>225050</v>
      </c>
      <c r="P4828">
        <v>225050</v>
      </c>
      <c r="Q4828">
        <v>225050</v>
      </c>
      <c r="R4828" t="s">
        <v>159</v>
      </c>
      <c r="S4828" t="s">
        <v>162</v>
      </c>
    </row>
    <row r="4829" spans="1:19" x14ac:dyDescent="0.25">
      <c r="A4829">
        <v>14828</v>
      </c>
      <c r="B4829" s="7">
        <v>45382</v>
      </c>
      <c r="C4829" t="s">
        <v>69</v>
      </c>
      <c r="D4829" t="s">
        <v>117</v>
      </c>
      <c r="E4829" t="s">
        <v>119</v>
      </c>
      <c r="F4829">
        <v>60</v>
      </c>
      <c r="G4829" t="s">
        <v>167</v>
      </c>
      <c r="H4829" t="s">
        <v>123</v>
      </c>
      <c r="I4829" t="s">
        <v>129</v>
      </c>
      <c r="J4829" t="s">
        <v>134</v>
      </c>
      <c r="K4829" t="s">
        <v>146</v>
      </c>
      <c r="L4829">
        <v>7</v>
      </c>
      <c r="M4829">
        <v>174384</v>
      </c>
      <c r="N4829" t="s">
        <v>157</v>
      </c>
      <c r="O4829">
        <v>1196274</v>
      </c>
      <c r="P4829">
        <v>1196274</v>
      </c>
      <c r="Q4829">
        <v>0</v>
      </c>
      <c r="R4829" t="s">
        <v>159</v>
      </c>
      <c r="S4829" t="s">
        <v>164</v>
      </c>
    </row>
    <row r="4830" spans="1:19" x14ac:dyDescent="0.25">
      <c r="A4830">
        <v>14829</v>
      </c>
      <c r="B4830" s="7">
        <v>45657</v>
      </c>
      <c r="C4830" t="s">
        <v>111</v>
      </c>
      <c r="D4830" t="s">
        <v>116</v>
      </c>
      <c r="E4830" t="s">
        <v>119</v>
      </c>
      <c r="F4830">
        <v>59</v>
      </c>
      <c r="G4830" t="s">
        <v>167</v>
      </c>
      <c r="H4830" t="s">
        <v>123</v>
      </c>
      <c r="I4830" t="s">
        <v>128</v>
      </c>
      <c r="J4830" t="s">
        <v>131</v>
      </c>
      <c r="K4830" t="s">
        <v>136</v>
      </c>
      <c r="L4830">
        <v>5</v>
      </c>
      <c r="M4830">
        <v>21613</v>
      </c>
      <c r="N4830" t="s">
        <v>153</v>
      </c>
      <c r="O4830">
        <v>97258</v>
      </c>
      <c r="P4830">
        <v>97258</v>
      </c>
      <c r="Q4830">
        <v>97258</v>
      </c>
      <c r="R4830" t="s">
        <v>159</v>
      </c>
      <c r="S4830" t="s">
        <v>162</v>
      </c>
    </row>
    <row r="4831" spans="1:19" x14ac:dyDescent="0.25">
      <c r="A4831">
        <v>14830</v>
      </c>
      <c r="B4831" s="7">
        <v>45311</v>
      </c>
      <c r="C4831" t="s">
        <v>107</v>
      </c>
      <c r="D4831" t="s">
        <v>117</v>
      </c>
      <c r="E4831" t="s">
        <v>118</v>
      </c>
      <c r="F4831">
        <v>47</v>
      </c>
      <c r="G4831" t="s">
        <v>167</v>
      </c>
      <c r="H4831" t="s">
        <v>122</v>
      </c>
      <c r="I4831" t="s">
        <v>129</v>
      </c>
      <c r="J4831" t="s">
        <v>133</v>
      </c>
      <c r="K4831" t="s">
        <v>143</v>
      </c>
      <c r="L4831">
        <v>1</v>
      </c>
      <c r="M4831">
        <v>16826</v>
      </c>
      <c r="N4831" t="s">
        <v>152</v>
      </c>
      <c r="O4831">
        <v>14302</v>
      </c>
      <c r="P4831">
        <v>14302</v>
      </c>
      <c r="Q4831">
        <v>0</v>
      </c>
      <c r="R4831" t="s">
        <v>161</v>
      </c>
      <c r="S4831" t="s">
        <v>164</v>
      </c>
    </row>
    <row r="4832" spans="1:19" x14ac:dyDescent="0.25">
      <c r="A4832">
        <v>14831</v>
      </c>
      <c r="B4832" s="7">
        <v>45303</v>
      </c>
      <c r="C4832" t="s">
        <v>83</v>
      </c>
      <c r="D4832" t="s">
        <v>117</v>
      </c>
      <c r="E4832" t="s">
        <v>118</v>
      </c>
      <c r="F4832">
        <v>26</v>
      </c>
      <c r="G4832" t="s">
        <v>168</v>
      </c>
      <c r="H4832" t="s">
        <v>120</v>
      </c>
      <c r="I4832" t="s">
        <v>129</v>
      </c>
      <c r="J4832" t="s">
        <v>134</v>
      </c>
      <c r="K4832" t="s">
        <v>149</v>
      </c>
      <c r="L4832">
        <v>5</v>
      </c>
      <c r="M4832">
        <v>173674</v>
      </c>
      <c r="N4832" t="s">
        <v>157</v>
      </c>
      <c r="O4832">
        <v>851002</v>
      </c>
      <c r="P4832">
        <v>851002</v>
      </c>
      <c r="Q4832">
        <v>0</v>
      </c>
      <c r="R4832" t="s">
        <v>159</v>
      </c>
      <c r="S4832" t="s">
        <v>164</v>
      </c>
    </row>
    <row r="4833" spans="1:19" x14ac:dyDescent="0.25">
      <c r="A4833">
        <v>14832</v>
      </c>
      <c r="B4833" s="7">
        <v>45426</v>
      </c>
      <c r="C4833" t="s">
        <v>17</v>
      </c>
      <c r="D4833" t="s">
        <v>116</v>
      </c>
      <c r="E4833" t="s">
        <v>119</v>
      </c>
      <c r="F4833">
        <v>33</v>
      </c>
      <c r="G4833" t="s">
        <v>168</v>
      </c>
      <c r="H4833" t="s">
        <v>120</v>
      </c>
      <c r="I4833" t="s">
        <v>128</v>
      </c>
      <c r="J4833" t="s">
        <v>134</v>
      </c>
      <c r="K4833" t="s">
        <v>148</v>
      </c>
      <c r="L4833">
        <v>4</v>
      </c>
      <c r="M4833">
        <v>134834</v>
      </c>
      <c r="N4833" t="s">
        <v>152</v>
      </c>
      <c r="O4833">
        <v>458435</v>
      </c>
      <c r="P4833">
        <v>458435</v>
      </c>
      <c r="Q4833">
        <v>458435</v>
      </c>
      <c r="R4833" t="s">
        <v>161</v>
      </c>
      <c r="S4833" t="s">
        <v>162</v>
      </c>
    </row>
    <row r="4834" spans="1:19" x14ac:dyDescent="0.25">
      <c r="A4834">
        <v>14833</v>
      </c>
      <c r="B4834" s="7">
        <v>45483</v>
      </c>
      <c r="C4834" t="s">
        <v>87</v>
      </c>
      <c r="D4834" t="s">
        <v>117</v>
      </c>
      <c r="E4834" t="s">
        <v>119</v>
      </c>
      <c r="F4834">
        <v>28</v>
      </c>
      <c r="G4834" t="s">
        <v>168</v>
      </c>
      <c r="H4834" t="s">
        <v>124</v>
      </c>
      <c r="I4834" t="s">
        <v>127</v>
      </c>
      <c r="J4834" t="s">
        <v>134</v>
      </c>
      <c r="K4834" t="s">
        <v>150</v>
      </c>
      <c r="L4834">
        <v>3</v>
      </c>
      <c r="M4834">
        <v>192195</v>
      </c>
      <c r="N4834" t="s">
        <v>156</v>
      </c>
      <c r="O4834">
        <v>559287</v>
      </c>
      <c r="P4834">
        <v>559287</v>
      </c>
      <c r="Q4834">
        <v>559287</v>
      </c>
      <c r="R4834" t="s">
        <v>159</v>
      </c>
      <c r="S4834" t="s">
        <v>162</v>
      </c>
    </row>
    <row r="4835" spans="1:19" x14ac:dyDescent="0.25">
      <c r="A4835">
        <v>14834</v>
      </c>
      <c r="B4835" s="7">
        <v>45367</v>
      </c>
      <c r="C4835" t="s">
        <v>18</v>
      </c>
      <c r="D4835" t="s">
        <v>117</v>
      </c>
      <c r="E4835" t="s">
        <v>119</v>
      </c>
      <c r="F4835">
        <v>33</v>
      </c>
      <c r="G4835" t="s">
        <v>168</v>
      </c>
      <c r="H4835" t="s">
        <v>122</v>
      </c>
      <c r="I4835" t="s">
        <v>130</v>
      </c>
      <c r="J4835" t="s">
        <v>131</v>
      </c>
      <c r="K4835" t="s">
        <v>136</v>
      </c>
      <c r="L4835">
        <v>7</v>
      </c>
      <c r="M4835">
        <v>198046</v>
      </c>
      <c r="N4835" t="s">
        <v>151</v>
      </c>
      <c r="O4835">
        <v>1317005</v>
      </c>
      <c r="P4835">
        <v>1317005</v>
      </c>
      <c r="Q4835">
        <v>0</v>
      </c>
      <c r="R4835" t="s">
        <v>161</v>
      </c>
      <c r="S4835" t="s">
        <v>164</v>
      </c>
    </row>
    <row r="4836" spans="1:19" x14ac:dyDescent="0.25">
      <c r="A4836">
        <v>14835</v>
      </c>
      <c r="B4836" s="7">
        <v>45347</v>
      </c>
      <c r="C4836" t="s">
        <v>75</v>
      </c>
      <c r="D4836" t="s">
        <v>116</v>
      </c>
      <c r="E4836" t="s">
        <v>118</v>
      </c>
      <c r="F4836">
        <v>26</v>
      </c>
      <c r="G4836" t="s">
        <v>168</v>
      </c>
      <c r="H4836" t="s">
        <v>122</v>
      </c>
      <c r="I4836" t="s">
        <v>129</v>
      </c>
      <c r="J4836" t="s">
        <v>131</v>
      </c>
      <c r="K4836" t="s">
        <v>138</v>
      </c>
      <c r="L4836">
        <v>7</v>
      </c>
      <c r="M4836">
        <v>31093</v>
      </c>
      <c r="N4836" t="s">
        <v>151</v>
      </c>
      <c r="O4836">
        <v>206768</v>
      </c>
      <c r="P4836">
        <v>206768</v>
      </c>
      <c r="Q4836">
        <v>206768</v>
      </c>
      <c r="R4836" t="s">
        <v>160</v>
      </c>
      <c r="S4836" t="s">
        <v>162</v>
      </c>
    </row>
    <row r="4837" spans="1:19" x14ac:dyDescent="0.25">
      <c r="A4837">
        <v>14836</v>
      </c>
      <c r="B4837" s="7">
        <v>45615</v>
      </c>
      <c r="C4837" t="s">
        <v>67</v>
      </c>
      <c r="D4837" t="s">
        <v>116</v>
      </c>
      <c r="E4837" t="s">
        <v>119</v>
      </c>
      <c r="F4837">
        <v>22</v>
      </c>
      <c r="G4837" t="s">
        <v>166</v>
      </c>
      <c r="H4837" t="s">
        <v>120</v>
      </c>
      <c r="I4837" t="s">
        <v>128</v>
      </c>
      <c r="J4837" t="s">
        <v>131</v>
      </c>
      <c r="K4837" t="s">
        <v>136</v>
      </c>
      <c r="L4837">
        <v>2</v>
      </c>
      <c r="M4837">
        <v>60391</v>
      </c>
      <c r="N4837" t="s">
        <v>153</v>
      </c>
      <c r="O4837">
        <v>108703</v>
      </c>
      <c r="P4837">
        <v>108703</v>
      </c>
      <c r="Q4837">
        <v>0</v>
      </c>
      <c r="R4837" t="s">
        <v>161</v>
      </c>
      <c r="S4837" t="s">
        <v>164</v>
      </c>
    </row>
    <row r="4838" spans="1:19" x14ac:dyDescent="0.25">
      <c r="A4838">
        <v>14837</v>
      </c>
      <c r="B4838" s="7">
        <v>45404</v>
      </c>
      <c r="C4838" t="s">
        <v>27</v>
      </c>
      <c r="D4838" t="s">
        <v>116</v>
      </c>
      <c r="E4838" t="s">
        <v>119</v>
      </c>
      <c r="F4838">
        <v>51</v>
      </c>
      <c r="G4838" t="s">
        <v>167</v>
      </c>
      <c r="H4838" t="s">
        <v>123</v>
      </c>
      <c r="I4838" t="s">
        <v>128</v>
      </c>
      <c r="J4838" t="s">
        <v>132</v>
      </c>
      <c r="K4838" t="s">
        <v>142</v>
      </c>
      <c r="L4838">
        <v>9</v>
      </c>
      <c r="M4838">
        <v>131371</v>
      </c>
      <c r="N4838" t="s">
        <v>151</v>
      </c>
      <c r="O4838">
        <v>1123222</v>
      </c>
      <c r="P4838">
        <v>1123222</v>
      </c>
      <c r="Q4838">
        <v>1123222</v>
      </c>
      <c r="R4838" t="s">
        <v>159</v>
      </c>
      <c r="S4838" t="s">
        <v>162</v>
      </c>
    </row>
    <row r="4839" spans="1:19" x14ac:dyDescent="0.25">
      <c r="A4839">
        <v>14838</v>
      </c>
      <c r="B4839" s="7">
        <v>45579</v>
      </c>
      <c r="C4839" t="s">
        <v>54</v>
      </c>
      <c r="D4839" t="s">
        <v>116</v>
      </c>
      <c r="E4839" t="s">
        <v>119</v>
      </c>
      <c r="F4839">
        <v>35</v>
      </c>
      <c r="G4839" t="s">
        <v>168</v>
      </c>
      <c r="H4839" t="s">
        <v>122</v>
      </c>
      <c r="I4839" t="s">
        <v>130</v>
      </c>
      <c r="J4839" t="s">
        <v>133</v>
      </c>
      <c r="K4839" t="s">
        <v>141</v>
      </c>
      <c r="L4839">
        <v>3</v>
      </c>
      <c r="M4839">
        <v>9687</v>
      </c>
      <c r="N4839" t="s">
        <v>156</v>
      </c>
      <c r="O4839">
        <v>28189</v>
      </c>
      <c r="P4839">
        <v>28189</v>
      </c>
      <c r="Q4839">
        <v>28189</v>
      </c>
      <c r="R4839" t="s">
        <v>160</v>
      </c>
      <c r="S4839" t="s">
        <v>162</v>
      </c>
    </row>
    <row r="4840" spans="1:19" x14ac:dyDescent="0.25">
      <c r="A4840">
        <v>14839</v>
      </c>
      <c r="B4840" s="7">
        <v>45550</v>
      </c>
      <c r="C4840" t="s">
        <v>35</v>
      </c>
      <c r="D4840" t="s">
        <v>117</v>
      </c>
      <c r="E4840" t="s">
        <v>118</v>
      </c>
      <c r="F4840">
        <v>49</v>
      </c>
      <c r="G4840" t="s">
        <v>167</v>
      </c>
      <c r="H4840" t="s">
        <v>123</v>
      </c>
      <c r="I4840" t="s">
        <v>128</v>
      </c>
      <c r="J4840" t="s">
        <v>133</v>
      </c>
      <c r="K4840" t="s">
        <v>143</v>
      </c>
      <c r="L4840">
        <v>9</v>
      </c>
      <c r="M4840">
        <v>70049</v>
      </c>
      <c r="N4840" t="s">
        <v>153</v>
      </c>
      <c r="O4840">
        <v>567396</v>
      </c>
      <c r="P4840">
        <v>567396</v>
      </c>
      <c r="Q4840">
        <v>567396</v>
      </c>
      <c r="R4840" t="s">
        <v>160</v>
      </c>
      <c r="S4840" t="s">
        <v>162</v>
      </c>
    </row>
    <row r="4841" spans="1:19" x14ac:dyDescent="0.25">
      <c r="A4841">
        <v>14840</v>
      </c>
      <c r="B4841" s="7">
        <v>45583</v>
      </c>
      <c r="C4841" t="s">
        <v>39</v>
      </c>
      <c r="D4841" t="s">
        <v>117</v>
      </c>
      <c r="E4841" t="s">
        <v>118</v>
      </c>
      <c r="F4841">
        <v>44</v>
      </c>
      <c r="G4841" t="s">
        <v>169</v>
      </c>
      <c r="H4841" t="s">
        <v>125</v>
      </c>
      <c r="I4841" t="s">
        <v>127</v>
      </c>
      <c r="J4841" t="s">
        <v>131</v>
      </c>
      <c r="K4841" t="s">
        <v>147</v>
      </c>
      <c r="L4841">
        <v>7</v>
      </c>
      <c r="M4841">
        <v>150878</v>
      </c>
      <c r="N4841" t="s">
        <v>158</v>
      </c>
      <c r="O4841">
        <v>844916</v>
      </c>
      <c r="P4841">
        <v>844916</v>
      </c>
      <c r="Q4841">
        <v>844916</v>
      </c>
      <c r="R4841" t="s">
        <v>159</v>
      </c>
      <c r="S4841" t="s">
        <v>162</v>
      </c>
    </row>
    <row r="4842" spans="1:19" x14ac:dyDescent="0.25">
      <c r="A4842">
        <v>14841</v>
      </c>
      <c r="B4842" s="7">
        <v>45306</v>
      </c>
      <c r="C4842" t="s">
        <v>101</v>
      </c>
      <c r="D4842" t="s">
        <v>117</v>
      </c>
      <c r="E4842" t="s">
        <v>119</v>
      </c>
      <c r="F4842">
        <v>27</v>
      </c>
      <c r="G4842" t="s">
        <v>168</v>
      </c>
      <c r="H4842" t="s">
        <v>124</v>
      </c>
      <c r="I4842" t="s">
        <v>126</v>
      </c>
      <c r="J4842" t="s">
        <v>134</v>
      </c>
      <c r="K4842" t="s">
        <v>149</v>
      </c>
      <c r="L4842">
        <v>5</v>
      </c>
      <c r="M4842">
        <v>139813</v>
      </c>
      <c r="N4842" t="s">
        <v>155</v>
      </c>
      <c r="O4842">
        <v>650130</v>
      </c>
      <c r="P4842">
        <v>650130</v>
      </c>
      <c r="Q4842">
        <v>650130</v>
      </c>
      <c r="R4842" t="s">
        <v>160</v>
      </c>
      <c r="S4842" t="s">
        <v>162</v>
      </c>
    </row>
    <row r="4843" spans="1:19" x14ac:dyDescent="0.25">
      <c r="A4843">
        <v>14842</v>
      </c>
      <c r="B4843" s="7">
        <v>45575</v>
      </c>
      <c r="C4843" t="s">
        <v>42</v>
      </c>
      <c r="D4843" t="s">
        <v>116</v>
      </c>
      <c r="E4843" t="s">
        <v>119</v>
      </c>
      <c r="F4843">
        <v>37</v>
      </c>
      <c r="G4843" t="s">
        <v>169</v>
      </c>
      <c r="H4843" t="s">
        <v>121</v>
      </c>
      <c r="I4843" t="s">
        <v>129</v>
      </c>
      <c r="J4843" t="s">
        <v>134</v>
      </c>
      <c r="K4843" t="s">
        <v>146</v>
      </c>
      <c r="L4843">
        <v>3</v>
      </c>
      <c r="M4843">
        <v>172894</v>
      </c>
      <c r="N4843" t="s">
        <v>155</v>
      </c>
      <c r="O4843">
        <v>482374</v>
      </c>
      <c r="P4843">
        <v>482374</v>
      </c>
      <c r="Q4843">
        <v>0</v>
      </c>
      <c r="R4843" t="s">
        <v>161</v>
      </c>
      <c r="S4843" t="s">
        <v>164</v>
      </c>
    </row>
    <row r="4844" spans="1:19" x14ac:dyDescent="0.25">
      <c r="A4844">
        <v>14843</v>
      </c>
      <c r="B4844" s="7">
        <v>45463</v>
      </c>
      <c r="C4844" t="s">
        <v>54</v>
      </c>
      <c r="D4844" t="s">
        <v>117</v>
      </c>
      <c r="E4844" t="s">
        <v>118</v>
      </c>
      <c r="F4844">
        <v>44</v>
      </c>
      <c r="G4844" t="s">
        <v>169</v>
      </c>
      <c r="H4844" t="s">
        <v>123</v>
      </c>
      <c r="I4844" t="s">
        <v>128</v>
      </c>
      <c r="J4844" t="s">
        <v>132</v>
      </c>
      <c r="K4844" t="s">
        <v>145</v>
      </c>
      <c r="L4844">
        <v>4</v>
      </c>
      <c r="M4844">
        <v>174724</v>
      </c>
      <c r="N4844" t="s">
        <v>157</v>
      </c>
      <c r="O4844">
        <v>684918</v>
      </c>
      <c r="P4844">
        <v>684918</v>
      </c>
      <c r="Q4844">
        <v>684918</v>
      </c>
      <c r="R4844" t="s">
        <v>161</v>
      </c>
      <c r="S4844" t="s">
        <v>162</v>
      </c>
    </row>
    <row r="4845" spans="1:19" x14ac:dyDescent="0.25">
      <c r="A4845">
        <v>14844</v>
      </c>
      <c r="B4845" s="7">
        <v>45466</v>
      </c>
      <c r="C4845" t="s">
        <v>48</v>
      </c>
      <c r="D4845" t="s">
        <v>116</v>
      </c>
      <c r="E4845" t="s">
        <v>118</v>
      </c>
      <c r="F4845">
        <v>47</v>
      </c>
      <c r="G4845" t="s">
        <v>167</v>
      </c>
      <c r="H4845" t="s">
        <v>124</v>
      </c>
      <c r="I4845" t="s">
        <v>130</v>
      </c>
      <c r="J4845" t="s">
        <v>134</v>
      </c>
      <c r="K4845" t="s">
        <v>148</v>
      </c>
      <c r="L4845">
        <v>4</v>
      </c>
      <c r="M4845">
        <v>76087</v>
      </c>
      <c r="N4845" t="s">
        <v>155</v>
      </c>
      <c r="O4845">
        <v>283043</v>
      </c>
      <c r="P4845">
        <v>283043</v>
      </c>
      <c r="Q4845">
        <v>283043</v>
      </c>
      <c r="R4845" t="s">
        <v>161</v>
      </c>
      <c r="S4845" t="s">
        <v>162</v>
      </c>
    </row>
    <row r="4846" spans="1:19" x14ac:dyDescent="0.25">
      <c r="A4846">
        <v>14845</v>
      </c>
      <c r="B4846" s="7">
        <v>45641</v>
      </c>
      <c r="C4846" t="s">
        <v>105</v>
      </c>
      <c r="D4846" t="s">
        <v>116</v>
      </c>
      <c r="E4846" t="s">
        <v>119</v>
      </c>
      <c r="F4846">
        <v>48</v>
      </c>
      <c r="G4846" t="s">
        <v>167</v>
      </c>
      <c r="H4846" t="s">
        <v>125</v>
      </c>
      <c r="I4846" t="s">
        <v>128</v>
      </c>
      <c r="J4846" t="s">
        <v>133</v>
      </c>
      <c r="K4846" t="s">
        <v>143</v>
      </c>
      <c r="L4846">
        <v>4</v>
      </c>
      <c r="M4846">
        <v>73308</v>
      </c>
      <c r="N4846" t="s">
        <v>153</v>
      </c>
      <c r="O4846">
        <v>263908</v>
      </c>
      <c r="P4846">
        <v>263908</v>
      </c>
      <c r="Q4846">
        <v>0</v>
      </c>
      <c r="R4846" t="s">
        <v>160</v>
      </c>
      <c r="S4846" t="s">
        <v>164</v>
      </c>
    </row>
    <row r="4847" spans="1:19" x14ac:dyDescent="0.25">
      <c r="A4847">
        <v>14846</v>
      </c>
      <c r="B4847" s="7">
        <v>45491</v>
      </c>
      <c r="C4847" t="s">
        <v>65</v>
      </c>
      <c r="D4847" t="s">
        <v>117</v>
      </c>
      <c r="E4847" t="s">
        <v>119</v>
      </c>
      <c r="F4847">
        <v>51</v>
      </c>
      <c r="G4847" t="s">
        <v>167</v>
      </c>
      <c r="H4847" t="s">
        <v>123</v>
      </c>
      <c r="I4847" t="s">
        <v>128</v>
      </c>
      <c r="J4847" t="s">
        <v>131</v>
      </c>
      <c r="K4847" t="s">
        <v>138</v>
      </c>
      <c r="L4847">
        <v>5</v>
      </c>
      <c r="M4847">
        <v>177998</v>
      </c>
      <c r="N4847" t="s">
        <v>152</v>
      </c>
      <c r="O4847">
        <v>756491</v>
      </c>
      <c r="P4847">
        <v>756491</v>
      </c>
      <c r="Q4847">
        <v>0</v>
      </c>
      <c r="R4847" t="s">
        <v>161</v>
      </c>
      <c r="S4847" t="s">
        <v>164</v>
      </c>
    </row>
    <row r="4848" spans="1:19" x14ac:dyDescent="0.25">
      <c r="A4848">
        <v>14847</v>
      </c>
      <c r="B4848" s="7">
        <v>45488</v>
      </c>
      <c r="C4848" t="s">
        <v>75</v>
      </c>
      <c r="D4848" t="s">
        <v>117</v>
      </c>
      <c r="E4848" t="s">
        <v>119</v>
      </c>
      <c r="F4848">
        <v>29</v>
      </c>
      <c r="G4848" t="s">
        <v>168</v>
      </c>
      <c r="H4848" t="s">
        <v>122</v>
      </c>
      <c r="I4848" t="s">
        <v>130</v>
      </c>
      <c r="J4848" t="s">
        <v>133</v>
      </c>
      <c r="K4848" t="s">
        <v>141</v>
      </c>
      <c r="L4848">
        <v>1</v>
      </c>
      <c r="M4848">
        <v>131718</v>
      </c>
      <c r="N4848" t="s">
        <v>154</v>
      </c>
      <c r="O4848">
        <v>131718</v>
      </c>
      <c r="P4848">
        <v>131718</v>
      </c>
      <c r="Q4848">
        <v>131718</v>
      </c>
      <c r="R4848" t="s">
        <v>161</v>
      </c>
      <c r="S4848" t="s">
        <v>162</v>
      </c>
    </row>
    <row r="4849" spans="1:19" x14ac:dyDescent="0.25">
      <c r="A4849">
        <v>14848</v>
      </c>
      <c r="B4849" s="7">
        <v>45472</v>
      </c>
      <c r="C4849" t="s">
        <v>67</v>
      </c>
      <c r="D4849" t="s">
        <v>117</v>
      </c>
      <c r="E4849" t="s">
        <v>119</v>
      </c>
      <c r="F4849">
        <v>56</v>
      </c>
      <c r="G4849" t="s">
        <v>167</v>
      </c>
      <c r="H4849" t="s">
        <v>123</v>
      </c>
      <c r="I4849" t="s">
        <v>127</v>
      </c>
      <c r="J4849" t="s">
        <v>133</v>
      </c>
      <c r="K4849" t="s">
        <v>141</v>
      </c>
      <c r="L4849">
        <v>7</v>
      </c>
      <c r="M4849">
        <v>96949</v>
      </c>
      <c r="N4849" t="s">
        <v>153</v>
      </c>
      <c r="O4849">
        <v>610778</v>
      </c>
      <c r="P4849">
        <v>0</v>
      </c>
      <c r="Q4849">
        <v>0</v>
      </c>
      <c r="R4849" t="s">
        <v>160</v>
      </c>
      <c r="S4849" t="s">
        <v>163</v>
      </c>
    </row>
    <row r="4850" spans="1:19" x14ac:dyDescent="0.25">
      <c r="A4850">
        <v>14849</v>
      </c>
      <c r="B4850" s="7">
        <v>45565</v>
      </c>
      <c r="C4850" t="s">
        <v>43</v>
      </c>
      <c r="D4850" t="s">
        <v>116</v>
      </c>
      <c r="E4850" t="s">
        <v>118</v>
      </c>
      <c r="F4850">
        <v>36</v>
      </c>
      <c r="G4850" t="s">
        <v>169</v>
      </c>
      <c r="H4850" t="s">
        <v>125</v>
      </c>
      <c r="I4850" t="s">
        <v>129</v>
      </c>
      <c r="J4850" t="s">
        <v>133</v>
      </c>
      <c r="K4850" t="s">
        <v>141</v>
      </c>
      <c r="L4850">
        <v>5</v>
      </c>
      <c r="M4850">
        <v>145006</v>
      </c>
      <c r="N4850" t="s">
        <v>155</v>
      </c>
      <c r="O4850">
        <v>674277</v>
      </c>
      <c r="P4850">
        <v>674277</v>
      </c>
      <c r="Q4850">
        <v>0</v>
      </c>
      <c r="R4850" t="s">
        <v>161</v>
      </c>
      <c r="S4850" t="s">
        <v>164</v>
      </c>
    </row>
    <row r="4851" spans="1:19" x14ac:dyDescent="0.25">
      <c r="A4851">
        <v>14850</v>
      </c>
      <c r="B4851" s="7">
        <v>45625</v>
      </c>
      <c r="C4851" t="s">
        <v>45</v>
      </c>
      <c r="D4851" t="s">
        <v>116</v>
      </c>
      <c r="E4851" t="s">
        <v>119</v>
      </c>
      <c r="F4851">
        <v>50</v>
      </c>
      <c r="G4851" t="s">
        <v>167</v>
      </c>
      <c r="H4851" t="s">
        <v>124</v>
      </c>
      <c r="I4851" t="s">
        <v>129</v>
      </c>
      <c r="J4851" t="s">
        <v>133</v>
      </c>
      <c r="K4851" t="s">
        <v>140</v>
      </c>
      <c r="L4851">
        <v>9</v>
      </c>
      <c r="M4851">
        <v>39074</v>
      </c>
      <c r="N4851" t="s">
        <v>152</v>
      </c>
      <c r="O4851">
        <v>298916</v>
      </c>
      <c r="P4851">
        <v>298916</v>
      </c>
      <c r="Q4851">
        <v>0</v>
      </c>
      <c r="R4851" t="s">
        <v>159</v>
      </c>
      <c r="S4851" t="s">
        <v>164</v>
      </c>
    </row>
    <row r="4852" spans="1:19" x14ac:dyDescent="0.25">
      <c r="A4852">
        <v>14851</v>
      </c>
      <c r="B4852" s="7">
        <v>45530</v>
      </c>
      <c r="C4852" t="s">
        <v>59</v>
      </c>
      <c r="D4852" t="s">
        <v>117</v>
      </c>
      <c r="E4852" t="s">
        <v>118</v>
      </c>
      <c r="F4852">
        <v>34</v>
      </c>
      <c r="G4852" t="s">
        <v>168</v>
      </c>
      <c r="H4852" t="s">
        <v>122</v>
      </c>
      <c r="I4852" t="s">
        <v>130</v>
      </c>
      <c r="J4852" t="s">
        <v>131</v>
      </c>
      <c r="K4852" t="s">
        <v>136</v>
      </c>
      <c r="L4852">
        <v>7</v>
      </c>
      <c r="M4852">
        <v>98108</v>
      </c>
      <c r="N4852" t="s">
        <v>154</v>
      </c>
      <c r="O4852">
        <v>686756</v>
      </c>
      <c r="P4852">
        <v>0</v>
      </c>
      <c r="Q4852">
        <v>0</v>
      </c>
      <c r="R4852" t="s">
        <v>160</v>
      </c>
      <c r="S4852" t="s">
        <v>163</v>
      </c>
    </row>
    <row r="4853" spans="1:19" x14ac:dyDescent="0.25">
      <c r="A4853">
        <v>14852</v>
      </c>
      <c r="B4853" s="7">
        <v>45307</v>
      </c>
      <c r="C4853" t="s">
        <v>62</v>
      </c>
      <c r="D4853" t="s">
        <v>116</v>
      </c>
      <c r="E4853" t="s">
        <v>119</v>
      </c>
      <c r="F4853">
        <v>36</v>
      </c>
      <c r="G4853" t="s">
        <v>169</v>
      </c>
      <c r="H4853" t="s">
        <v>122</v>
      </c>
      <c r="I4853" t="s">
        <v>126</v>
      </c>
      <c r="J4853" t="s">
        <v>133</v>
      </c>
      <c r="K4853" t="s">
        <v>141</v>
      </c>
      <c r="L4853">
        <v>6</v>
      </c>
      <c r="M4853">
        <v>93595</v>
      </c>
      <c r="N4853" t="s">
        <v>153</v>
      </c>
      <c r="O4853">
        <v>505413</v>
      </c>
      <c r="P4853">
        <v>505413</v>
      </c>
      <c r="Q4853">
        <v>505413</v>
      </c>
      <c r="R4853" t="s">
        <v>160</v>
      </c>
      <c r="S4853" t="s">
        <v>162</v>
      </c>
    </row>
    <row r="4854" spans="1:19" x14ac:dyDescent="0.25">
      <c r="A4854">
        <v>14853</v>
      </c>
      <c r="B4854" s="7">
        <v>45648</v>
      </c>
      <c r="C4854" t="s">
        <v>29</v>
      </c>
      <c r="D4854" t="s">
        <v>117</v>
      </c>
      <c r="E4854" t="s">
        <v>119</v>
      </c>
      <c r="F4854">
        <v>65</v>
      </c>
      <c r="G4854" t="s">
        <v>167</v>
      </c>
      <c r="H4854" t="s">
        <v>125</v>
      </c>
      <c r="I4854" t="s">
        <v>126</v>
      </c>
      <c r="J4854" t="s">
        <v>132</v>
      </c>
      <c r="K4854" t="s">
        <v>145</v>
      </c>
      <c r="L4854">
        <v>5</v>
      </c>
      <c r="M4854">
        <v>168157</v>
      </c>
      <c r="N4854" t="s">
        <v>152</v>
      </c>
      <c r="O4854">
        <v>714667</v>
      </c>
      <c r="P4854">
        <v>714667</v>
      </c>
      <c r="Q4854">
        <v>714667</v>
      </c>
      <c r="R4854" t="s">
        <v>159</v>
      </c>
      <c r="S4854" t="s">
        <v>162</v>
      </c>
    </row>
    <row r="4855" spans="1:19" x14ac:dyDescent="0.25">
      <c r="A4855">
        <v>14854</v>
      </c>
      <c r="B4855" s="7">
        <v>45369</v>
      </c>
      <c r="C4855" t="s">
        <v>113</v>
      </c>
      <c r="D4855" t="s">
        <v>116</v>
      </c>
      <c r="E4855" t="s">
        <v>119</v>
      </c>
      <c r="F4855">
        <v>23</v>
      </c>
      <c r="G4855" t="s">
        <v>166</v>
      </c>
      <c r="H4855" t="s">
        <v>120</v>
      </c>
      <c r="I4855" t="s">
        <v>129</v>
      </c>
      <c r="J4855" t="s">
        <v>131</v>
      </c>
      <c r="K4855" t="s">
        <v>135</v>
      </c>
      <c r="L4855">
        <v>2</v>
      </c>
      <c r="M4855">
        <v>91949</v>
      </c>
      <c r="N4855" t="s">
        <v>153</v>
      </c>
      <c r="O4855">
        <v>165508</v>
      </c>
      <c r="P4855">
        <v>165508</v>
      </c>
      <c r="Q4855">
        <v>0</v>
      </c>
      <c r="R4855" t="s">
        <v>161</v>
      </c>
      <c r="S4855" t="s">
        <v>164</v>
      </c>
    </row>
    <row r="4856" spans="1:19" x14ac:dyDescent="0.25">
      <c r="A4856">
        <v>14855</v>
      </c>
      <c r="B4856" s="7">
        <v>45506</v>
      </c>
      <c r="C4856" t="s">
        <v>79</v>
      </c>
      <c r="D4856" t="s">
        <v>117</v>
      </c>
      <c r="E4856" t="s">
        <v>118</v>
      </c>
      <c r="F4856">
        <v>26</v>
      </c>
      <c r="G4856" t="s">
        <v>168</v>
      </c>
      <c r="H4856" t="s">
        <v>120</v>
      </c>
      <c r="I4856" t="s">
        <v>126</v>
      </c>
      <c r="J4856" t="s">
        <v>134</v>
      </c>
      <c r="K4856" t="s">
        <v>149</v>
      </c>
      <c r="L4856">
        <v>8</v>
      </c>
      <c r="M4856">
        <v>139831</v>
      </c>
      <c r="N4856" t="s">
        <v>155</v>
      </c>
      <c r="O4856">
        <v>1040342</v>
      </c>
      <c r="P4856">
        <v>1040342</v>
      </c>
      <c r="Q4856">
        <v>0</v>
      </c>
      <c r="R4856" t="s">
        <v>159</v>
      </c>
      <c r="S4856" t="s">
        <v>164</v>
      </c>
    </row>
    <row r="4857" spans="1:19" x14ac:dyDescent="0.25">
      <c r="A4857">
        <v>14856</v>
      </c>
      <c r="B4857" s="7">
        <v>45376</v>
      </c>
      <c r="C4857" t="s">
        <v>113</v>
      </c>
      <c r="D4857" t="s">
        <v>117</v>
      </c>
      <c r="E4857" t="s">
        <v>119</v>
      </c>
      <c r="F4857">
        <v>23</v>
      </c>
      <c r="G4857" t="s">
        <v>166</v>
      </c>
      <c r="H4857" t="s">
        <v>124</v>
      </c>
      <c r="I4857" t="s">
        <v>128</v>
      </c>
      <c r="J4857" t="s">
        <v>133</v>
      </c>
      <c r="K4857" t="s">
        <v>140</v>
      </c>
      <c r="L4857">
        <v>9</v>
      </c>
      <c r="M4857">
        <v>50346</v>
      </c>
      <c r="N4857" t="s">
        <v>158</v>
      </c>
      <c r="O4857">
        <v>362491</v>
      </c>
      <c r="P4857">
        <v>362491</v>
      </c>
      <c r="Q4857">
        <v>0</v>
      </c>
      <c r="R4857" t="s">
        <v>159</v>
      </c>
      <c r="S4857" t="s">
        <v>164</v>
      </c>
    </row>
    <row r="4858" spans="1:19" x14ac:dyDescent="0.25">
      <c r="A4858">
        <v>14857</v>
      </c>
      <c r="B4858" s="7">
        <v>45549</v>
      </c>
      <c r="C4858" t="s">
        <v>64</v>
      </c>
      <c r="D4858" t="s">
        <v>116</v>
      </c>
      <c r="E4858" t="s">
        <v>118</v>
      </c>
      <c r="F4858">
        <v>65</v>
      </c>
      <c r="G4858" t="s">
        <v>167</v>
      </c>
      <c r="H4858" t="s">
        <v>120</v>
      </c>
      <c r="I4858" t="s">
        <v>130</v>
      </c>
      <c r="J4858" t="s">
        <v>133</v>
      </c>
      <c r="K4858" t="s">
        <v>140</v>
      </c>
      <c r="L4858">
        <v>5</v>
      </c>
      <c r="M4858">
        <v>33330</v>
      </c>
      <c r="N4858" t="s">
        <v>157</v>
      </c>
      <c r="O4858">
        <v>163317</v>
      </c>
      <c r="P4858">
        <v>163317</v>
      </c>
      <c r="Q4858">
        <v>163317</v>
      </c>
      <c r="R4858" t="s">
        <v>159</v>
      </c>
      <c r="S4858" t="s">
        <v>162</v>
      </c>
    </row>
    <row r="4859" spans="1:19" x14ac:dyDescent="0.25">
      <c r="A4859">
        <v>14858</v>
      </c>
      <c r="B4859" s="7">
        <v>45531</v>
      </c>
      <c r="C4859" t="s">
        <v>113</v>
      </c>
      <c r="D4859" t="s">
        <v>117</v>
      </c>
      <c r="E4859" t="s">
        <v>119</v>
      </c>
      <c r="F4859">
        <v>56</v>
      </c>
      <c r="G4859" t="s">
        <v>167</v>
      </c>
      <c r="H4859" t="s">
        <v>125</v>
      </c>
      <c r="I4859" t="s">
        <v>129</v>
      </c>
      <c r="J4859" t="s">
        <v>134</v>
      </c>
      <c r="K4859" t="s">
        <v>146</v>
      </c>
      <c r="L4859">
        <v>9</v>
      </c>
      <c r="M4859">
        <v>151893</v>
      </c>
      <c r="N4859" t="s">
        <v>156</v>
      </c>
      <c r="O4859">
        <v>1326025</v>
      </c>
      <c r="P4859">
        <v>0</v>
      </c>
      <c r="Q4859">
        <v>0</v>
      </c>
      <c r="R4859" t="s">
        <v>159</v>
      </c>
      <c r="S4859" t="s">
        <v>163</v>
      </c>
    </row>
    <row r="4860" spans="1:19" x14ac:dyDescent="0.25">
      <c r="A4860">
        <v>14859</v>
      </c>
      <c r="B4860" s="7">
        <v>45618</v>
      </c>
      <c r="C4860" t="s">
        <v>34</v>
      </c>
      <c r="D4860" t="s">
        <v>117</v>
      </c>
      <c r="E4860" t="s">
        <v>118</v>
      </c>
      <c r="F4860">
        <v>48</v>
      </c>
      <c r="G4860" t="s">
        <v>167</v>
      </c>
      <c r="H4860" t="s">
        <v>122</v>
      </c>
      <c r="I4860" t="s">
        <v>129</v>
      </c>
      <c r="J4860" t="s">
        <v>133</v>
      </c>
      <c r="K4860" t="s">
        <v>141</v>
      </c>
      <c r="L4860">
        <v>9</v>
      </c>
      <c r="M4860">
        <v>186522</v>
      </c>
      <c r="N4860" t="s">
        <v>152</v>
      </c>
      <c r="O4860">
        <v>1426893</v>
      </c>
      <c r="P4860">
        <v>1426893</v>
      </c>
      <c r="Q4860">
        <v>0</v>
      </c>
      <c r="R4860" t="s">
        <v>160</v>
      </c>
      <c r="S4860" t="s">
        <v>164</v>
      </c>
    </row>
    <row r="4861" spans="1:19" x14ac:dyDescent="0.25">
      <c r="A4861">
        <v>14860</v>
      </c>
      <c r="B4861" s="7">
        <v>45386</v>
      </c>
      <c r="C4861" t="s">
        <v>59</v>
      </c>
      <c r="D4861" t="s">
        <v>117</v>
      </c>
      <c r="E4861" t="s">
        <v>119</v>
      </c>
      <c r="F4861">
        <v>25</v>
      </c>
      <c r="G4861" t="s">
        <v>166</v>
      </c>
      <c r="H4861" t="s">
        <v>123</v>
      </c>
      <c r="I4861" t="s">
        <v>128</v>
      </c>
      <c r="J4861" t="s">
        <v>133</v>
      </c>
      <c r="K4861" t="s">
        <v>141</v>
      </c>
      <c r="L4861">
        <v>5</v>
      </c>
      <c r="M4861">
        <v>186499</v>
      </c>
      <c r="N4861" t="s">
        <v>158</v>
      </c>
      <c r="O4861">
        <v>745996</v>
      </c>
      <c r="P4861">
        <v>745996</v>
      </c>
      <c r="Q4861">
        <v>745996</v>
      </c>
      <c r="R4861" t="s">
        <v>161</v>
      </c>
      <c r="S4861" t="s">
        <v>162</v>
      </c>
    </row>
    <row r="4862" spans="1:19" x14ac:dyDescent="0.25">
      <c r="A4862">
        <v>14861</v>
      </c>
      <c r="B4862" s="7">
        <v>45509</v>
      </c>
      <c r="C4862" t="s">
        <v>37</v>
      </c>
      <c r="D4862" t="s">
        <v>116</v>
      </c>
      <c r="E4862" t="s">
        <v>119</v>
      </c>
      <c r="F4862">
        <v>64</v>
      </c>
      <c r="G4862" t="s">
        <v>167</v>
      </c>
      <c r="H4862" t="s">
        <v>120</v>
      </c>
      <c r="I4862" t="s">
        <v>127</v>
      </c>
      <c r="J4862" t="s">
        <v>133</v>
      </c>
      <c r="K4862" t="s">
        <v>141</v>
      </c>
      <c r="L4862">
        <v>3</v>
      </c>
      <c r="M4862">
        <v>69951</v>
      </c>
      <c r="N4862" t="s">
        <v>151</v>
      </c>
      <c r="O4862">
        <v>199360</v>
      </c>
      <c r="P4862">
        <v>199360</v>
      </c>
      <c r="Q4862">
        <v>199360</v>
      </c>
      <c r="R4862" t="s">
        <v>160</v>
      </c>
      <c r="S4862" t="s">
        <v>162</v>
      </c>
    </row>
    <row r="4863" spans="1:19" x14ac:dyDescent="0.25">
      <c r="A4863">
        <v>14862</v>
      </c>
      <c r="B4863" s="7">
        <v>45523</v>
      </c>
      <c r="C4863" t="s">
        <v>61</v>
      </c>
      <c r="D4863" t="s">
        <v>116</v>
      </c>
      <c r="E4863" t="s">
        <v>118</v>
      </c>
      <c r="F4863">
        <v>62</v>
      </c>
      <c r="G4863" t="s">
        <v>167</v>
      </c>
      <c r="H4863" t="s">
        <v>125</v>
      </c>
      <c r="I4863" t="s">
        <v>128</v>
      </c>
      <c r="J4863" t="s">
        <v>132</v>
      </c>
      <c r="K4863" t="s">
        <v>144</v>
      </c>
      <c r="L4863">
        <v>8</v>
      </c>
      <c r="M4863">
        <v>69272</v>
      </c>
      <c r="N4863" t="s">
        <v>158</v>
      </c>
      <c r="O4863">
        <v>443340</v>
      </c>
      <c r="P4863">
        <v>443340</v>
      </c>
      <c r="Q4863">
        <v>0</v>
      </c>
      <c r="R4863" t="s">
        <v>161</v>
      </c>
      <c r="S4863" t="s">
        <v>164</v>
      </c>
    </row>
    <row r="4864" spans="1:19" x14ac:dyDescent="0.25">
      <c r="A4864">
        <v>14863</v>
      </c>
      <c r="B4864" s="7">
        <v>45369</v>
      </c>
      <c r="C4864" t="s">
        <v>33</v>
      </c>
      <c r="D4864" t="s">
        <v>116</v>
      </c>
      <c r="E4864" t="s">
        <v>118</v>
      </c>
      <c r="F4864">
        <v>33</v>
      </c>
      <c r="G4864" t="s">
        <v>168</v>
      </c>
      <c r="H4864" t="s">
        <v>122</v>
      </c>
      <c r="I4864" t="s">
        <v>128</v>
      </c>
      <c r="J4864" t="s">
        <v>131</v>
      </c>
      <c r="K4864" t="s">
        <v>136</v>
      </c>
      <c r="L4864">
        <v>7</v>
      </c>
      <c r="M4864">
        <v>75783</v>
      </c>
      <c r="N4864" t="s">
        <v>151</v>
      </c>
      <c r="O4864">
        <v>503956</v>
      </c>
      <c r="P4864">
        <v>503956</v>
      </c>
      <c r="Q4864">
        <v>503956</v>
      </c>
      <c r="R4864" t="s">
        <v>160</v>
      </c>
      <c r="S4864" t="s">
        <v>162</v>
      </c>
    </row>
    <row r="4865" spans="1:19" x14ac:dyDescent="0.25">
      <c r="A4865">
        <v>14864</v>
      </c>
      <c r="B4865" s="7">
        <v>45311</v>
      </c>
      <c r="C4865" t="s">
        <v>61</v>
      </c>
      <c r="D4865" t="s">
        <v>116</v>
      </c>
      <c r="E4865" t="s">
        <v>119</v>
      </c>
      <c r="F4865">
        <v>18</v>
      </c>
      <c r="G4865" t="s">
        <v>166</v>
      </c>
      <c r="H4865" t="s">
        <v>123</v>
      </c>
      <c r="I4865" t="s">
        <v>128</v>
      </c>
      <c r="J4865" t="s">
        <v>134</v>
      </c>
      <c r="K4865" t="s">
        <v>150</v>
      </c>
      <c r="L4865">
        <v>5</v>
      </c>
      <c r="M4865">
        <v>193658</v>
      </c>
      <c r="N4865" t="s">
        <v>155</v>
      </c>
      <c r="O4865">
        <v>900509</v>
      </c>
      <c r="P4865">
        <v>900509</v>
      </c>
      <c r="Q4865">
        <v>0</v>
      </c>
      <c r="R4865" t="s">
        <v>161</v>
      </c>
      <c r="S4865" t="s">
        <v>164</v>
      </c>
    </row>
    <row r="4866" spans="1:19" x14ac:dyDescent="0.25">
      <c r="A4866">
        <v>14865</v>
      </c>
      <c r="B4866" s="7">
        <v>45327</v>
      </c>
      <c r="C4866" t="s">
        <v>54</v>
      </c>
      <c r="D4866" t="s">
        <v>117</v>
      </c>
      <c r="E4866" t="s">
        <v>118</v>
      </c>
      <c r="F4866">
        <v>61</v>
      </c>
      <c r="G4866" t="s">
        <v>167</v>
      </c>
      <c r="H4866" t="s">
        <v>121</v>
      </c>
      <c r="I4866" t="s">
        <v>128</v>
      </c>
      <c r="J4866" t="s">
        <v>134</v>
      </c>
      <c r="K4866" t="s">
        <v>149</v>
      </c>
      <c r="L4866">
        <v>7</v>
      </c>
      <c r="M4866">
        <v>191117</v>
      </c>
      <c r="N4866" t="s">
        <v>154</v>
      </c>
      <c r="O4866">
        <v>1337819</v>
      </c>
      <c r="P4866">
        <v>1337819</v>
      </c>
      <c r="Q4866">
        <v>1337819</v>
      </c>
      <c r="R4866" t="s">
        <v>159</v>
      </c>
      <c r="S4866" t="s">
        <v>162</v>
      </c>
    </row>
    <row r="4867" spans="1:19" x14ac:dyDescent="0.25">
      <c r="A4867">
        <v>14866</v>
      </c>
      <c r="B4867" s="7">
        <v>45490</v>
      </c>
      <c r="C4867" t="s">
        <v>77</v>
      </c>
      <c r="D4867" t="s">
        <v>116</v>
      </c>
      <c r="E4867" t="s">
        <v>118</v>
      </c>
      <c r="F4867">
        <v>65</v>
      </c>
      <c r="G4867" t="s">
        <v>167</v>
      </c>
      <c r="H4867" t="s">
        <v>123</v>
      </c>
      <c r="I4867" t="s">
        <v>128</v>
      </c>
      <c r="J4867" t="s">
        <v>132</v>
      </c>
      <c r="K4867" t="s">
        <v>145</v>
      </c>
      <c r="L4867">
        <v>9</v>
      </c>
      <c r="M4867">
        <v>181464</v>
      </c>
      <c r="N4867" t="s">
        <v>151</v>
      </c>
      <c r="O4867">
        <v>1551517</v>
      </c>
      <c r="P4867">
        <v>1551517</v>
      </c>
      <c r="Q4867">
        <v>0</v>
      </c>
      <c r="R4867" t="s">
        <v>161</v>
      </c>
      <c r="S4867" t="s">
        <v>164</v>
      </c>
    </row>
    <row r="4868" spans="1:19" x14ac:dyDescent="0.25">
      <c r="A4868">
        <v>14867</v>
      </c>
      <c r="B4868" s="7">
        <v>45650</v>
      </c>
      <c r="C4868" t="s">
        <v>22</v>
      </c>
      <c r="D4868" t="s">
        <v>116</v>
      </c>
      <c r="E4868" t="s">
        <v>119</v>
      </c>
      <c r="F4868">
        <v>24</v>
      </c>
      <c r="G4868" t="s">
        <v>166</v>
      </c>
      <c r="H4868" t="s">
        <v>122</v>
      </c>
      <c r="I4868" t="s">
        <v>129</v>
      </c>
      <c r="J4868" t="s">
        <v>132</v>
      </c>
      <c r="K4868" t="s">
        <v>142</v>
      </c>
      <c r="L4868">
        <v>8</v>
      </c>
      <c r="M4868">
        <v>177728</v>
      </c>
      <c r="N4868" t="s">
        <v>151</v>
      </c>
      <c r="O4868">
        <v>1350732</v>
      </c>
      <c r="P4868">
        <v>1350732</v>
      </c>
      <c r="Q4868">
        <v>0</v>
      </c>
      <c r="R4868" t="s">
        <v>159</v>
      </c>
      <c r="S4868" t="s">
        <v>164</v>
      </c>
    </row>
    <row r="4869" spans="1:19" x14ac:dyDescent="0.25">
      <c r="A4869">
        <v>14868</v>
      </c>
      <c r="B4869" s="7">
        <v>45640</v>
      </c>
      <c r="C4869" t="s">
        <v>23</v>
      </c>
      <c r="D4869" t="s">
        <v>117</v>
      </c>
      <c r="E4869" t="s">
        <v>118</v>
      </c>
      <c r="F4869">
        <v>48</v>
      </c>
      <c r="G4869" t="s">
        <v>167</v>
      </c>
      <c r="H4869" t="s">
        <v>125</v>
      </c>
      <c r="I4869" t="s">
        <v>127</v>
      </c>
      <c r="J4869" t="s">
        <v>131</v>
      </c>
      <c r="K4869" t="s">
        <v>136</v>
      </c>
      <c r="L4869">
        <v>2</v>
      </c>
      <c r="M4869">
        <v>164788</v>
      </c>
      <c r="N4869" t="s">
        <v>153</v>
      </c>
      <c r="O4869">
        <v>296618</v>
      </c>
      <c r="P4869">
        <v>296618</v>
      </c>
      <c r="Q4869">
        <v>0</v>
      </c>
      <c r="R4869" t="s">
        <v>160</v>
      </c>
      <c r="S4869" t="s">
        <v>164</v>
      </c>
    </row>
    <row r="4870" spans="1:19" x14ac:dyDescent="0.25">
      <c r="A4870">
        <v>14869</v>
      </c>
      <c r="B4870" s="7">
        <v>45303</v>
      </c>
      <c r="C4870" t="s">
        <v>87</v>
      </c>
      <c r="D4870" t="s">
        <v>117</v>
      </c>
      <c r="E4870" t="s">
        <v>118</v>
      </c>
      <c r="F4870">
        <v>65</v>
      </c>
      <c r="G4870" t="s">
        <v>167</v>
      </c>
      <c r="H4870" t="s">
        <v>124</v>
      </c>
      <c r="I4870" t="s">
        <v>128</v>
      </c>
      <c r="J4870" t="s">
        <v>132</v>
      </c>
      <c r="K4870" t="s">
        <v>144</v>
      </c>
      <c r="L4870">
        <v>3</v>
      </c>
      <c r="M4870">
        <v>173927</v>
      </c>
      <c r="N4870" t="s">
        <v>153</v>
      </c>
      <c r="O4870">
        <v>469602</v>
      </c>
      <c r="P4870">
        <v>469602</v>
      </c>
      <c r="Q4870">
        <v>469602</v>
      </c>
      <c r="R4870" t="s">
        <v>161</v>
      </c>
      <c r="S4870" t="s">
        <v>162</v>
      </c>
    </row>
    <row r="4871" spans="1:19" x14ac:dyDescent="0.25">
      <c r="A4871">
        <v>14870</v>
      </c>
      <c r="B4871" s="7">
        <v>45537</v>
      </c>
      <c r="C4871" t="s">
        <v>99</v>
      </c>
      <c r="D4871" t="s">
        <v>116</v>
      </c>
      <c r="E4871" t="s">
        <v>119</v>
      </c>
      <c r="F4871">
        <v>26</v>
      </c>
      <c r="G4871" t="s">
        <v>168</v>
      </c>
      <c r="H4871" t="s">
        <v>124</v>
      </c>
      <c r="I4871" t="s">
        <v>128</v>
      </c>
      <c r="J4871" t="s">
        <v>131</v>
      </c>
      <c r="K4871" t="s">
        <v>138</v>
      </c>
      <c r="L4871">
        <v>10</v>
      </c>
      <c r="M4871">
        <v>91831</v>
      </c>
      <c r="N4871" t="s">
        <v>155</v>
      </c>
      <c r="O4871">
        <v>854028</v>
      </c>
      <c r="P4871">
        <v>854028</v>
      </c>
      <c r="Q4871">
        <v>0</v>
      </c>
      <c r="R4871" t="s">
        <v>161</v>
      </c>
      <c r="S4871" t="s">
        <v>164</v>
      </c>
    </row>
    <row r="4872" spans="1:19" x14ac:dyDescent="0.25">
      <c r="A4872">
        <v>14871</v>
      </c>
      <c r="B4872" s="7">
        <v>45340</v>
      </c>
      <c r="C4872" t="s">
        <v>99</v>
      </c>
      <c r="D4872" t="s">
        <v>117</v>
      </c>
      <c r="E4872" t="s">
        <v>119</v>
      </c>
      <c r="F4872">
        <v>61</v>
      </c>
      <c r="G4872" t="s">
        <v>167</v>
      </c>
      <c r="H4872" t="s">
        <v>124</v>
      </c>
      <c r="I4872" t="s">
        <v>128</v>
      </c>
      <c r="J4872" t="s">
        <v>132</v>
      </c>
      <c r="K4872" t="s">
        <v>137</v>
      </c>
      <c r="L4872">
        <v>4</v>
      </c>
      <c r="M4872">
        <v>178493</v>
      </c>
      <c r="N4872" t="s">
        <v>158</v>
      </c>
      <c r="O4872">
        <v>571177</v>
      </c>
      <c r="P4872">
        <v>571177</v>
      </c>
      <c r="Q4872">
        <v>571177</v>
      </c>
      <c r="R4872" t="s">
        <v>159</v>
      </c>
      <c r="S4872" t="s">
        <v>162</v>
      </c>
    </row>
    <row r="4873" spans="1:19" x14ac:dyDescent="0.25">
      <c r="A4873">
        <v>14872</v>
      </c>
      <c r="B4873" s="7">
        <v>45603</v>
      </c>
      <c r="C4873" t="s">
        <v>97</v>
      </c>
      <c r="D4873" t="s">
        <v>117</v>
      </c>
      <c r="E4873" t="s">
        <v>119</v>
      </c>
      <c r="F4873">
        <v>65</v>
      </c>
      <c r="G4873" t="s">
        <v>167</v>
      </c>
      <c r="H4873" t="s">
        <v>124</v>
      </c>
      <c r="I4873" t="s">
        <v>129</v>
      </c>
      <c r="J4873" t="s">
        <v>132</v>
      </c>
      <c r="K4873" t="s">
        <v>145</v>
      </c>
      <c r="L4873">
        <v>3</v>
      </c>
      <c r="M4873">
        <v>178015</v>
      </c>
      <c r="N4873" t="s">
        <v>155</v>
      </c>
      <c r="O4873">
        <v>496661</v>
      </c>
      <c r="P4873">
        <v>496661</v>
      </c>
      <c r="Q4873">
        <v>496661</v>
      </c>
      <c r="R4873" t="s">
        <v>161</v>
      </c>
      <c r="S4873" t="s">
        <v>162</v>
      </c>
    </row>
    <row r="4874" spans="1:19" x14ac:dyDescent="0.25">
      <c r="A4874">
        <v>14873</v>
      </c>
      <c r="B4874" s="7">
        <v>45411</v>
      </c>
      <c r="C4874" t="s">
        <v>40</v>
      </c>
      <c r="D4874" t="s">
        <v>116</v>
      </c>
      <c r="E4874" t="s">
        <v>119</v>
      </c>
      <c r="F4874">
        <v>27</v>
      </c>
      <c r="G4874" t="s">
        <v>168</v>
      </c>
      <c r="H4874" t="s">
        <v>120</v>
      </c>
      <c r="I4874" t="s">
        <v>129</v>
      </c>
      <c r="J4874" t="s">
        <v>134</v>
      </c>
      <c r="K4874" t="s">
        <v>149</v>
      </c>
      <c r="L4874">
        <v>4</v>
      </c>
      <c r="M4874">
        <v>143649</v>
      </c>
      <c r="N4874" t="s">
        <v>153</v>
      </c>
      <c r="O4874">
        <v>517136</v>
      </c>
      <c r="P4874">
        <v>517136</v>
      </c>
      <c r="Q4874">
        <v>0</v>
      </c>
      <c r="R4874" t="s">
        <v>159</v>
      </c>
      <c r="S4874" t="s">
        <v>164</v>
      </c>
    </row>
    <row r="4875" spans="1:19" x14ac:dyDescent="0.25">
      <c r="A4875">
        <v>14874</v>
      </c>
      <c r="B4875" s="7">
        <v>45382</v>
      </c>
      <c r="C4875" t="s">
        <v>67</v>
      </c>
      <c r="D4875" t="s">
        <v>117</v>
      </c>
      <c r="E4875" t="s">
        <v>118</v>
      </c>
      <c r="F4875">
        <v>59</v>
      </c>
      <c r="G4875" t="s">
        <v>167</v>
      </c>
      <c r="H4875" t="s">
        <v>120</v>
      </c>
      <c r="I4875" t="s">
        <v>130</v>
      </c>
      <c r="J4875" t="s">
        <v>134</v>
      </c>
      <c r="K4875" t="s">
        <v>148</v>
      </c>
      <c r="L4875">
        <v>6</v>
      </c>
      <c r="M4875">
        <v>105720</v>
      </c>
      <c r="N4875" t="s">
        <v>154</v>
      </c>
      <c r="O4875">
        <v>634320</v>
      </c>
      <c r="P4875">
        <v>634320</v>
      </c>
      <c r="Q4875">
        <v>634320</v>
      </c>
      <c r="R4875" t="s">
        <v>159</v>
      </c>
      <c r="S4875" t="s">
        <v>162</v>
      </c>
    </row>
    <row r="4876" spans="1:19" x14ac:dyDescent="0.25">
      <c r="A4876">
        <v>14875</v>
      </c>
      <c r="B4876" s="7">
        <v>45322</v>
      </c>
      <c r="C4876" t="s">
        <v>63</v>
      </c>
      <c r="D4876" t="s">
        <v>117</v>
      </c>
      <c r="E4876" t="s">
        <v>119</v>
      </c>
      <c r="F4876">
        <v>57</v>
      </c>
      <c r="G4876" t="s">
        <v>167</v>
      </c>
      <c r="H4876" t="s">
        <v>123</v>
      </c>
      <c r="I4876" t="s">
        <v>129</v>
      </c>
      <c r="J4876" t="s">
        <v>131</v>
      </c>
      <c r="K4876" t="s">
        <v>136</v>
      </c>
      <c r="L4876">
        <v>4</v>
      </c>
      <c r="M4876">
        <v>126623</v>
      </c>
      <c r="N4876" t="s">
        <v>154</v>
      </c>
      <c r="O4876">
        <v>506492</v>
      </c>
      <c r="P4876">
        <v>506492</v>
      </c>
      <c r="Q4876">
        <v>506492</v>
      </c>
      <c r="R4876" t="s">
        <v>160</v>
      </c>
      <c r="S4876" t="s">
        <v>162</v>
      </c>
    </row>
    <row r="4877" spans="1:19" x14ac:dyDescent="0.25">
      <c r="A4877">
        <v>14876</v>
      </c>
      <c r="B4877" s="7">
        <v>45516</v>
      </c>
      <c r="C4877" t="s">
        <v>94</v>
      </c>
      <c r="D4877" t="s">
        <v>116</v>
      </c>
      <c r="E4877" t="s">
        <v>119</v>
      </c>
      <c r="F4877">
        <v>20</v>
      </c>
      <c r="G4877" t="s">
        <v>166</v>
      </c>
      <c r="H4877" t="s">
        <v>123</v>
      </c>
      <c r="I4877" t="s">
        <v>128</v>
      </c>
      <c r="J4877" t="s">
        <v>132</v>
      </c>
      <c r="K4877" t="s">
        <v>137</v>
      </c>
      <c r="L4877">
        <v>6</v>
      </c>
      <c r="M4877">
        <v>101002</v>
      </c>
      <c r="N4877" t="s">
        <v>154</v>
      </c>
      <c r="O4877">
        <v>606012</v>
      </c>
      <c r="P4877">
        <v>0</v>
      </c>
      <c r="Q4877">
        <v>0</v>
      </c>
      <c r="R4877" t="s">
        <v>159</v>
      </c>
      <c r="S4877" t="s">
        <v>163</v>
      </c>
    </row>
    <row r="4878" spans="1:19" x14ac:dyDescent="0.25">
      <c r="A4878">
        <v>14877</v>
      </c>
      <c r="B4878" s="7">
        <v>45404</v>
      </c>
      <c r="C4878" t="s">
        <v>104</v>
      </c>
      <c r="D4878" t="s">
        <v>116</v>
      </c>
      <c r="E4878" t="s">
        <v>119</v>
      </c>
      <c r="F4878">
        <v>50</v>
      </c>
      <c r="G4878" t="s">
        <v>167</v>
      </c>
      <c r="H4878" t="s">
        <v>125</v>
      </c>
      <c r="I4878" t="s">
        <v>127</v>
      </c>
      <c r="J4878" t="s">
        <v>132</v>
      </c>
      <c r="K4878" t="s">
        <v>137</v>
      </c>
      <c r="L4878">
        <v>5</v>
      </c>
      <c r="M4878">
        <v>183627</v>
      </c>
      <c r="N4878" t="s">
        <v>157</v>
      </c>
      <c r="O4878">
        <v>899772</v>
      </c>
      <c r="P4878">
        <v>899772</v>
      </c>
      <c r="Q4878">
        <v>899772</v>
      </c>
      <c r="R4878" t="s">
        <v>161</v>
      </c>
      <c r="S4878" t="s">
        <v>162</v>
      </c>
    </row>
    <row r="4879" spans="1:19" x14ac:dyDescent="0.25">
      <c r="A4879">
        <v>14878</v>
      </c>
      <c r="B4879" s="7">
        <v>45500</v>
      </c>
      <c r="C4879" t="s">
        <v>68</v>
      </c>
      <c r="D4879" t="s">
        <v>117</v>
      </c>
      <c r="E4879" t="s">
        <v>118</v>
      </c>
      <c r="F4879">
        <v>24</v>
      </c>
      <c r="G4879" t="s">
        <v>166</v>
      </c>
      <c r="H4879" t="s">
        <v>125</v>
      </c>
      <c r="I4879" t="s">
        <v>126</v>
      </c>
      <c r="J4879" t="s">
        <v>131</v>
      </c>
      <c r="K4879" t="s">
        <v>138</v>
      </c>
      <c r="L4879">
        <v>2</v>
      </c>
      <c r="M4879">
        <v>156719</v>
      </c>
      <c r="N4879" t="s">
        <v>151</v>
      </c>
      <c r="O4879">
        <v>297766</v>
      </c>
      <c r="P4879">
        <v>297766</v>
      </c>
      <c r="Q4879">
        <v>297766</v>
      </c>
      <c r="R4879" t="s">
        <v>159</v>
      </c>
      <c r="S4879" t="s">
        <v>162</v>
      </c>
    </row>
    <row r="4880" spans="1:19" x14ac:dyDescent="0.25">
      <c r="A4880">
        <v>14879</v>
      </c>
      <c r="B4880" s="7">
        <v>45406</v>
      </c>
      <c r="C4880" t="s">
        <v>51</v>
      </c>
      <c r="D4880" t="s">
        <v>117</v>
      </c>
      <c r="E4880" t="s">
        <v>119</v>
      </c>
      <c r="F4880">
        <v>22</v>
      </c>
      <c r="G4880" t="s">
        <v>166</v>
      </c>
      <c r="H4880" t="s">
        <v>120</v>
      </c>
      <c r="I4880" t="s">
        <v>130</v>
      </c>
      <c r="J4880" t="s">
        <v>132</v>
      </c>
      <c r="K4880" t="s">
        <v>144</v>
      </c>
      <c r="L4880">
        <v>3</v>
      </c>
      <c r="M4880">
        <v>80360</v>
      </c>
      <c r="N4880" t="s">
        <v>157</v>
      </c>
      <c r="O4880">
        <v>236258</v>
      </c>
      <c r="P4880">
        <v>236258</v>
      </c>
      <c r="Q4880">
        <v>0</v>
      </c>
      <c r="R4880" t="s">
        <v>159</v>
      </c>
      <c r="S4880" t="s">
        <v>164</v>
      </c>
    </row>
    <row r="4881" spans="1:19" x14ac:dyDescent="0.25">
      <c r="A4881">
        <v>14880</v>
      </c>
      <c r="B4881" s="7">
        <v>45568</v>
      </c>
      <c r="C4881" t="s">
        <v>65</v>
      </c>
      <c r="D4881" t="s">
        <v>116</v>
      </c>
      <c r="E4881" t="s">
        <v>118</v>
      </c>
      <c r="F4881">
        <v>29</v>
      </c>
      <c r="G4881" t="s">
        <v>168</v>
      </c>
      <c r="H4881" t="s">
        <v>121</v>
      </c>
      <c r="I4881" t="s">
        <v>130</v>
      </c>
      <c r="J4881" t="s">
        <v>132</v>
      </c>
      <c r="K4881" t="s">
        <v>144</v>
      </c>
      <c r="L4881">
        <v>2</v>
      </c>
      <c r="M4881">
        <v>61960</v>
      </c>
      <c r="N4881" t="s">
        <v>156</v>
      </c>
      <c r="O4881">
        <v>120202</v>
      </c>
      <c r="P4881">
        <v>120202</v>
      </c>
      <c r="Q4881">
        <v>120202</v>
      </c>
      <c r="R4881" t="s">
        <v>160</v>
      </c>
      <c r="S4881" t="s">
        <v>162</v>
      </c>
    </row>
    <row r="4882" spans="1:19" x14ac:dyDescent="0.25">
      <c r="A4882">
        <v>14881</v>
      </c>
      <c r="B4882" s="7">
        <v>45608</v>
      </c>
      <c r="C4882" t="s">
        <v>92</v>
      </c>
      <c r="D4882" t="s">
        <v>116</v>
      </c>
      <c r="E4882" t="s">
        <v>119</v>
      </c>
      <c r="F4882">
        <v>62</v>
      </c>
      <c r="G4882" t="s">
        <v>167</v>
      </c>
      <c r="H4882" t="s">
        <v>120</v>
      </c>
      <c r="I4882" t="s">
        <v>128</v>
      </c>
      <c r="J4882" t="s">
        <v>132</v>
      </c>
      <c r="K4882" t="s">
        <v>144</v>
      </c>
      <c r="L4882">
        <v>2</v>
      </c>
      <c r="M4882">
        <v>191968</v>
      </c>
      <c r="N4882" t="s">
        <v>155</v>
      </c>
      <c r="O4882">
        <v>357060</v>
      </c>
      <c r="P4882">
        <v>357060</v>
      </c>
      <c r="Q4882">
        <v>357060</v>
      </c>
      <c r="R4882" t="s">
        <v>161</v>
      </c>
      <c r="S4882" t="s">
        <v>162</v>
      </c>
    </row>
    <row r="4883" spans="1:19" x14ac:dyDescent="0.25">
      <c r="A4883">
        <v>14882</v>
      </c>
      <c r="B4883" s="7">
        <v>45604</v>
      </c>
      <c r="C4883" t="s">
        <v>37</v>
      </c>
      <c r="D4883" t="s">
        <v>117</v>
      </c>
      <c r="E4883" t="s">
        <v>119</v>
      </c>
      <c r="F4883">
        <v>60</v>
      </c>
      <c r="G4883" t="s">
        <v>167</v>
      </c>
      <c r="H4883" t="s">
        <v>124</v>
      </c>
      <c r="I4883" t="s">
        <v>126</v>
      </c>
      <c r="J4883" t="s">
        <v>132</v>
      </c>
      <c r="K4883" t="s">
        <v>144</v>
      </c>
      <c r="L4883">
        <v>2</v>
      </c>
      <c r="M4883">
        <v>5017</v>
      </c>
      <c r="N4883" t="s">
        <v>153</v>
      </c>
      <c r="O4883">
        <v>9030</v>
      </c>
      <c r="P4883">
        <v>9030</v>
      </c>
      <c r="Q4883">
        <v>0</v>
      </c>
      <c r="R4883" t="s">
        <v>160</v>
      </c>
      <c r="S4883" t="s">
        <v>164</v>
      </c>
    </row>
    <row r="4884" spans="1:19" x14ac:dyDescent="0.25">
      <c r="A4884">
        <v>14883</v>
      </c>
      <c r="B4884" s="7">
        <v>45644</v>
      </c>
      <c r="C4884" t="s">
        <v>84</v>
      </c>
      <c r="D4884" t="s">
        <v>117</v>
      </c>
      <c r="E4884" t="s">
        <v>119</v>
      </c>
      <c r="F4884">
        <v>49</v>
      </c>
      <c r="G4884" t="s">
        <v>167</v>
      </c>
      <c r="H4884" t="s">
        <v>121</v>
      </c>
      <c r="I4884" t="s">
        <v>130</v>
      </c>
      <c r="J4884" t="s">
        <v>132</v>
      </c>
      <c r="K4884" t="s">
        <v>137</v>
      </c>
      <c r="L4884">
        <v>2</v>
      </c>
      <c r="M4884">
        <v>191566</v>
      </c>
      <c r="N4884" t="s">
        <v>155</v>
      </c>
      <c r="O4884">
        <v>356312</v>
      </c>
      <c r="P4884">
        <v>356312</v>
      </c>
      <c r="Q4884">
        <v>0</v>
      </c>
      <c r="R4884" t="s">
        <v>159</v>
      </c>
      <c r="S4884" t="s">
        <v>164</v>
      </c>
    </row>
    <row r="4885" spans="1:19" x14ac:dyDescent="0.25">
      <c r="A4885">
        <v>14884</v>
      </c>
      <c r="B4885" s="7">
        <v>45399</v>
      </c>
      <c r="C4885" t="s">
        <v>92</v>
      </c>
      <c r="D4885" t="s">
        <v>117</v>
      </c>
      <c r="E4885" t="s">
        <v>119</v>
      </c>
      <c r="F4885">
        <v>23</v>
      </c>
      <c r="G4885" t="s">
        <v>166</v>
      </c>
      <c r="H4885" t="s">
        <v>123</v>
      </c>
      <c r="I4885" t="s">
        <v>127</v>
      </c>
      <c r="J4885" t="s">
        <v>131</v>
      </c>
      <c r="K4885" t="s">
        <v>135</v>
      </c>
      <c r="L4885">
        <v>2</v>
      </c>
      <c r="M4885">
        <v>96171</v>
      </c>
      <c r="N4885" t="s">
        <v>155</v>
      </c>
      <c r="O4885">
        <v>178878</v>
      </c>
      <c r="P4885">
        <v>178878</v>
      </c>
      <c r="Q4885">
        <v>178878</v>
      </c>
      <c r="R4885" t="s">
        <v>159</v>
      </c>
      <c r="S4885" t="s">
        <v>162</v>
      </c>
    </row>
    <row r="4886" spans="1:19" x14ac:dyDescent="0.25">
      <c r="A4886">
        <v>14885</v>
      </c>
      <c r="B4886" s="7">
        <v>45632</v>
      </c>
      <c r="C4886" t="s">
        <v>110</v>
      </c>
      <c r="D4886" t="s">
        <v>116</v>
      </c>
      <c r="E4886" t="s">
        <v>119</v>
      </c>
      <c r="F4886">
        <v>58</v>
      </c>
      <c r="G4886" t="s">
        <v>167</v>
      </c>
      <c r="H4886" t="s">
        <v>120</v>
      </c>
      <c r="I4886" t="s">
        <v>128</v>
      </c>
      <c r="J4886" t="s">
        <v>134</v>
      </c>
      <c r="K4886" t="s">
        <v>146</v>
      </c>
      <c r="L4886">
        <v>1</v>
      </c>
      <c r="M4886">
        <v>111543</v>
      </c>
      <c r="N4886" t="s">
        <v>155</v>
      </c>
      <c r="O4886">
        <v>103734</v>
      </c>
      <c r="P4886">
        <v>103734</v>
      </c>
      <c r="Q4886">
        <v>103734</v>
      </c>
      <c r="R4886" t="s">
        <v>161</v>
      </c>
      <c r="S4886" t="s">
        <v>162</v>
      </c>
    </row>
    <row r="4887" spans="1:19" x14ac:dyDescent="0.25">
      <c r="A4887">
        <v>14886</v>
      </c>
      <c r="B4887" s="7">
        <v>45366</v>
      </c>
      <c r="C4887" t="s">
        <v>94</v>
      </c>
      <c r="D4887" t="s">
        <v>117</v>
      </c>
      <c r="E4887" t="s">
        <v>119</v>
      </c>
      <c r="F4887">
        <v>41</v>
      </c>
      <c r="G4887" t="s">
        <v>169</v>
      </c>
      <c r="H4887" t="s">
        <v>123</v>
      </c>
      <c r="I4887" t="s">
        <v>130</v>
      </c>
      <c r="J4887" t="s">
        <v>132</v>
      </c>
      <c r="K4887" t="s">
        <v>145</v>
      </c>
      <c r="L4887">
        <v>4</v>
      </c>
      <c r="M4887">
        <v>118613</v>
      </c>
      <c r="N4887" t="s">
        <v>153</v>
      </c>
      <c r="O4887">
        <v>427006</v>
      </c>
      <c r="P4887">
        <v>427006</v>
      </c>
      <c r="Q4887">
        <v>427006</v>
      </c>
      <c r="R4887" t="s">
        <v>159</v>
      </c>
      <c r="S4887" t="s">
        <v>162</v>
      </c>
    </row>
    <row r="4888" spans="1:19" x14ac:dyDescent="0.25">
      <c r="A4888">
        <v>14887</v>
      </c>
      <c r="B4888" s="7">
        <v>45608</v>
      </c>
      <c r="C4888" t="s">
        <v>92</v>
      </c>
      <c r="D4888" t="s">
        <v>117</v>
      </c>
      <c r="E4888" t="s">
        <v>119</v>
      </c>
      <c r="F4888">
        <v>27</v>
      </c>
      <c r="G4888" t="s">
        <v>168</v>
      </c>
      <c r="H4888" t="s">
        <v>121</v>
      </c>
      <c r="I4888" t="s">
        <v>128</v>
      </c>
      <c r="J4888" t="s">
        <v>134</v>
      </c>
      <c r="K4888" t="s">
        <v>149</v>
      </c>
      <c r="L4888">
        <v>6</v>
      </c>
      <c r="M4888">
        <v>113008</v>
      </c>
      <c r="N4888" t="s">
        <v>158</v>
      </c>
      <c r="O4888">
        <v>542438</v>
      </c>
      <c r="P4888">
        <v>542438</v>
      </c>
      <c r="Q4888">
        <v>542438</v>
      </c>
      <c r="R4888" t="s">
        <v>160</v>
      </c>
      <c r="S4888" t="s">
        <v>162</v>
      </c>
    </row>
    <row r="4889" spans="1:19" x14ac:dyDescent="0.25">
      <c r="A4889">
        <v>14888</v>
      </c>
      <c r="B4889" s="7">
        <v>45587</v>
      </c>
      <c r="C4889" t="s">
        <v>47</v>
      </c>
      <c r="D4889" t="s">
        <v>117</v>
      </c>
      <c r="E4889" t="s">
        <v>119</v>
      </c>
      <c r="F4889">
        <v>33</v>
      </c>
      <c r="G4889" t="s">
        <v>168</v>
      </c>
      <c r="H4889" t="s">
        <v>123</v>
      </c>
      <c r="I4889" t="s">
        <v>130</v>
      </c>
      <c r="J4889" t="s">
        <v>131</v>
      </c>
      <c r="K4889" t="s">
        <v>135</v>
      </c>
      <c r="L4889">
        <v>4</v>
      </c>
      <c r="M4889">
        <v>10697</v>
      </c>
      <c r="N4889" t="s">
        <v>153</v>
      </c>
      <c r="O4889">
        <v>38509</v>
      </c>
      <c r="P4889">
        <v>38509</v>
      </c>
      <c r="Q4889">
        <v>38509</v>
      </c>
      <c r="R4889" t="s">
        <v>160</v>
      </c>
      <c r="S4889" t="s">
        <v>162</v>
      </c>
    </row>
    <row r="4890" spans="1:19" x14ac:dyDescent="0.25">
      <c r="A4890">
        <v>14889</v>
      </c>
      <c r="B4890" s="7">
        <v>45300</v>
      </c>
      <c r="C4890" t="s">
        <v>63</v>
      </c>
      <c r="D4890" t="s">
        <v>117</v>
      </c>
      <c r="E4890" t="s">
        <v>118</v>
      </c>
      <c r="F4890">
        <v>53</v>
      </c>
      <c r="G4890" t="s">
        <v>167</v>
      </c>
      <c r="H4890" t="s">
        <v>121</v>
      </c>
      <c r="I4890" t="s">
        <v>126</v>
      </c>
      <c r="J4890" t="s">
        <v>133</v>
      </c>
      <c r="K4890" t="s">
        <v>141</v>
      </c>
      <c r="L4890">
        <v>8</v>
      </c>
      <c r="M4890">
        <v>180019</v>
      </c>
      <c r="N4890" t="s">
        <v>151</v>
      </c>
      <c r="O4890">
        <v>1368144</v>
      </c>
      <c r="P4890">
        <v>1368144</v>
      </c>
      <c r="Q4890">
        <v>0</v>
      </c>
      <c r="R4890" t="s">
        <v>161</v>
      </c>
      <c r="S4890" t="s">
        <v>164</v>
      </c>
    </row>
    <row r="4891" spans="1:19" x14ac:dyDescent="0.25">
      <c r="A4891">
        <v>14890</v>
      </c>
      <c r="B4891" s="7">
        <v>45439</v>
      </c>
      <c r="C4891" t="s">
        <v>61</v>
      </c>
      <c r="D4891" t="s">
        <v>116</v>
      </c>
      <c r="E4891" t="s">
        <v>119</v>
      </c>
      <c r="F4891">
        <v>43</v>
      </c>
      <c r="G4891" t="s">
        <v>169</v>
      </c>
      <c r="H4891" t="s">
        <v>120</v>
      </c>
      <c r="I4891" t="s">
        <v>129</v>
      </c>
      <c r="J4891" t="s">
        <v>131</v>
      </c>
      <c r="K4891" t="s">
        <v>136</v>
      </c>
      <c r="L4891">
        <v>3</v>
      </c>
      <c r="M4891">
        <v>147374</v>
      </c>
      <c r="N4891" t="s">
        <v>153</v>
      </c>
      <c r="O4891">
        <v>397909</v>
      </c>
      <c r="P4891">
        <v>397909</v>
      </c>
      <c r="Q4891">
        <v>397909</v>
      </c>
      <c r="R4891" t="s">
        <v>160</v>
      </c>
      <c r="S4891" t="s">
        <v>162</v>
      </c>
    </row>
    <row r="4892" spans="1:19" x14ac:dyDescent="0.25">
      <c r="A4892">
        <v>14891</v>
      </c>
      <c r="B4892" s="7">
        <v>45513</v>
      </c>
      <c r="C4892" t="s">
        <v>67</v>
      </c>
      <c r="D4892" t="s">
        <v>117</v>
      </c>
      <c r="E4892" t="s">
        <v>118</v>
      </c>
      <c r="F4892">
        <v>51</v>
      </c>
      <c r="G4892" t="s">
        <v>167</v>
      </c>
      <c r="H4892" t="s">
        <v>120</v>
      </c>
      <c r="I4892" t="s">
        <v>128</v>
      </c>
      <c r="J4892" t="s">
        <v>134</v>
      </c>
      <c r="K4892" t="s">
        <v>150</v>
      </c>
      <c r="L4892">
        <v>1</v>
      </c>
      <c r="M4892">
        <v>31287</v>
      </c>
      <c r="N4892" t="s">
        <v>153</v>
      </c>
      <c r="O4892">
        <v>28158</v>
      </c>
      <c r="P4892">
        <v>28158</v>
      </c>
      <c r="Q4892">
        <v>28158</v>
      </c>
      <c r="R4892" t="s">
        <v>159</v>
      </c>
      <c r="S4892" t="s">
        <v>162</v>
      </c>
    </row>
    <row r="4893" spans="1:19" x14ac:dyDescent="0.25">
      <c r="A4893">
        <v>14892</v>
      </c>
      <c r="B4893" s="7">
        <v>45653</v>
      </c>
      <c r="C4893" t="s">
        <v>37</v>
      </c>
      <c r="D4893" t="s">
        <v>116</v>
      </c>
      <c r="E4893" t="s">
        <v>118</v>
      </c>
      <c r="F4893">
        <v>48</v>
      </c>
      <c r="G4893" t="s">
        <v>167</v>
      </c>
      <c r="H4893" t="s">
        <v>120</v>
      </c>
      <c r="I4893" t="s">
        <v>127</v>
      </c>
      <c r="J4893" t="s">
        <v>131</v>
      </c>
      <c r="K4893" t="s">
        <v>138</v>
      </c>
      <c r="L4893">
        <v>6</v>
      </c>
      <c r="M4893">
        <v>174052</v>
      </c>
      <c r="N4893" t="s">
        <v>156</v>
      </c>
      <c r="O4893">
        <v>1012982</v>
      </c>
      <c r="P4893">
        <v>1012982</v>
      </c>
      <c r="Q4893">
        <v>1012982</v>
      </c>
      <c r="R4893" t="s">
        <v>161</v>
      </c>
      <c r="S4893" t="s">
        <v>162</v>
      </c>
    </row>
    <row r="4894" spans="1:19" x14ac:dyDescent="0.25">
      <c r="A4894">
        <v>14893</v>
      </c>
      <c r="B4894" s="7">
        <v>45539</v>
      </c>
      <c r="C4894" t="s">
        <v>51</v>
      </c>
      <c r="D4894" t="s">
        <v>116</v>
      </c>
      <c r="E4894" t="s">
        <v>119</v>
      </c>
      <c r="F4894">
        <v>43</v>
      </c>
      <c r="G4894" t="s">
        <v>169</v>
      </c>
      <c r="H4894" t="s">
        <v>124</v>
      </c>
      <c r="I4894" t="s">
        <v>128</v>
      </c>
      <c r="J4894" t="s">
        <v>133</v>
      </c>
      <c r="K4894" t="s">
        <v>139</v>
      </c>
      <c r="L4894">
        <v>10</v>
      </c>
      <c r="M4894">
        <v>125858</v>
      </c>
      <c r="N4894" t="s">
        <v>157</v>
      </c>
      <c r="O4894">
        <v>1233408</v>
      </c>
      <c r="P4894">
        <v>1233408</v>
      </c>
      <c r="Q4894">
        <v>1233408</v>
      </c>
      <c r="R4894" t="s">
        <v>159</v>
      </c>
      <c r="S4894" t="s">
        <v>162</v>
      </c>
    </row>
    <row r="4895" spans="1:19" x14ac:dyDescent="0.25">
      <c r="A4895">
        <v>14894</v>
      </c>
      <c r="B4895" s="7">
        <v>45390</v>
      </c>
      <c r="C4895" t="s">
        <v>108</v>
      </c>
      <c r="D4895" t="s">
        <v>116</v>
      </c>
      <c r="E4895" t="s">
        <v>119</v>
      </c>
      <c r="F4895">
        <v>57</v>
      </c>
      <c r="G4895" t="s">
        <v>167</v>
      </c>
      <c r="H4895" t="s">
        <v>123</v>
      </c>
      <c r="I4895" t="s">
        <v>130</v>
      </c>
      <c r="J4895" t="s">
        <v>132</v>
      </c>
      <c r="K4895" t="s">
        <v>144</v>
      </c>
      <c r="L4895">
        <v>5</v>
      </c>
      <c r="M4895">
        <v>99198</v>
      </c>
      <c r="N4895" t="s">
        <v>151</v>
      </c>
      <c r="O4895">
        <v>471190</v>
      </c>
      <c r="P4895">
        <v>471190</v>
      </c>
      <c r="Q4895">
        <v>471190</v>
      </c>
      <c r="R4895" t="s">
        <v>160</v>
      </c>
      <c r="S4895" t="s">
        <v>162</v>
      </c>
    </row>
    <row r="4896" spans="1:19" x14ac:dyDescent="0.25">
      <c r="A4896">
        <v>14895</v>
      </c>
      <c r="B4896" s="7">
        <v>45656</v>
      </c>
      <c r="C4896" t="s">
        <v>79</v>
      </c>
      <c r="D4896" t="s">
        <v>117</v>
      </c>
      <c r="E4896" t="s">
        <v>119</v>
      </c>
      <c r="F4896">
        <v>20</v>
      </c>
      <c r="G4896" t="s">
        <v>166</v>
      </c>
      <c r="H4896" t="s">
        <v>123</v>
      </c>
      <c r="I4896" t="s">
        <v>127</v>
      </c>
      <c r="J4896" t="s">
        <v>133</v>
      </c>
      <c r="K4896" t="s">
        <v>143</v>
      </c>
      <c r="L4896">
        <v>4</v>
      </c>
      <c r="M4896">
        <v>35901</v>
      </c>
      <c r="N4896" t="s">
        <v>154</v>
      </c>
      <c r="O4896">
        <v>143604</v>
      </c>
      <c r="P4896">
        <v>143604</v>
      </c>
      <c r="Q4896">
        <v>143604</v>
      </c>
      <c r="R4896" t="s">
        <v>160</v>
      </c>
      <c r="S4896" t="s">
        <v>162</v>
      </c>
    </row>
    <row r="4897" spans="1:19" x14ac:dyDescent="0.25">
      <c r="A4897">
        <v>14896</v>
      </c>
      <c r="B4897" s="7">
        <v>45318</v>
      </c>
      <c r="C4897" t="s">
        <v>65</v>
      </c>
      <c r="D4897" t="s">
        <v>117</v>
      </c>
      <c r="E4897" t="s">
        <v>118</v>
      </c>
      <c r="F4897">
        <v>40</v>
      </c>
      <c r="G4897" t="s">
        <v>169</v>
      </c>
      <c r="H4897" t="s">
        <v>123</v>
      </c>
      <c r="I4897" t="s">
        <v>128</v>
      </c>
      <c r="J4897" t="s">
        <v>134</v>
      </c>
      <c r="K4897" t="s">
        <v>148</v>
      </c>
      <c r="L4897">
        <v>4</v>
      </c>
      <c r="M4897">
        <v>72690</v>
      </c>
      <c r="N4897" t="s">
        <v>155</v>
      </c>
      <c r="O4897">
        <v>270406</v>
      </c>
      <c r="P4897">
        <v>270406</v>
      </c>
      <c r="Q4897">
        <v>270406</v>
      </c>
      <c r="R4897" t="s">
        <v>160</v>
      </c>
      <c r="S4897" t="s">
        <v>162</v>
      </c>
    </row>
    <row r="4898" spans="1:19" x14ac:dyDescent="0.25">
      <c r="A4898">
        <v>14897</v>
      </c>
      <c r="B4898" s="7">
        <v>45309</v>
      </c>
      <c r="C4898" t="s">
        <v>85</v>
      </c>
      <c r="D4898" t="s">
        <v>117</v>
      </c>
      <c r="E4898" t="s">
        <v>119</v>
      </c>
      <c r="F4898">
        <v>61</v>
      </c>
      <c r="G4898" t="s">
        <v>167</v>
      </c>
      <c r="H4898" t="s">
        <v>120</v>
      </c>
      <c r="I4898" t="s">
        <v>128</v>
      </c>
      <c r="J4898" t="s">
        <v>133</v>
      </c>
      <c r="K4898" t="s">
        <v>139</v>
      </c>
      <c r="L4898">
        <v>4</v>
      </c>
      <c r="M4898">
        <v>163782</v>
      </c>
      <c r="N4898" t="s">
        <v>153</v>
      </c>
      <c r="O4898">
        <v>589615</v>
      </c>
      <c r="P4898">
        <v>589615</v>
      </c>
      <c r="Q4898">
        <v>589615</v>
      </c>
      <c r="R4898" t="s">
        <v>160</v>
      </c>
      <c r="S4898" t="s">
        <v>162</v>
      </c>
    </row>
    <row r="4899" spans="1:19" x14ac:dyDescent="0.25">
      <c r="A4899">
        <v>14898</v>
      </c>
      <c r="B4899" s="7">
        <v>45385</v>
      </c>
      <c r="C4899" t="s">
        <v>34</v>
      </c>
      <c r="D4899" t="s">
        <v>116</v>
      </c>
      <c r="E4899" t="s">
        <v>119</v>
      </c>
      <c r="F4899">
        <v>46</v>
      </c>
      <c r="G4899" t="s">
        <v>167</v>
      </c>
      <c r="H4899" t="s">
        <v>123</v>
      </c>
      <c r="I4899" t="s">
        <v>128</v>
      </c>
      <c r="J4899" t="s">
        <v>134</v>
      </c>
      <c r="K4899" t="s">
        <v>150</v>
      </c>
      <c r="L4899">
        <v>5</v>
      </c>
      <c r="M4899">
        <v>162965</v>
      </c>
      <c r="N4899" t="s">
        <v>157</v>
      </c>
      <c r="O4899">
        <v>798528</v>
      </c>
      <c r="P4899">
        <v>798528</v>
      </c>
      <c r="Q4899">
        <v>798528</v>
      </c>
      <c r="R4899" t="s">
        <v>160</v>
      </c>
      <c r="S4899" t="s">
        <v>162</v>
      </c>
    </row>
    <row r="4900" spans="1:19" x14ac:dyDescent="0.25">
      <c r="A4900">
        <v>14899</v>
      </c>
      <c r="B4900" s="7">
        <v>45364</v>
      </c>
      <c r="C4900" t="s">
        <v>56</v>
      </c>
      <c r="D4900" t="s">
        <v>117</v>
      </c>
      <c r="E4900" t="s">
        <v>118</v>
      </c>
      <c r="F4900">
        <v>36</v>
      </c>
      <c r="G4900" t="s">
        <v>169</v>
      </c>
      <c r="H4900" t="s">
        <v>122</v>
      </c>
      <c r="I4900" t="s">
        <v>129</v>
      </c>
      <c r="J4900" t="s">
        <v>134</v>
      </c>
      <c r="K4900" t="s">
        <v>150</v>
      </c>
      <c r="L4900">
        <v>3</v>
      </c>
      <c r="M4900">
        <v>53167</v>
      </c>
      <c r="N4900" t="s">
        <v>151</v>
      </c>
      <c r="O4900">
        <v>151525</v>
      </c>
      <c r="P4900">
        <v>151525</v>
      </c>
      <c r="Q4900">
        <v>151525</v>
      </c>
      <c r="R4900" t="s">
        <v>161</v>
      </c>
      <c r="S4900" t="s">
        <v>162</v>
      </c>
    </row>
    <row r="4901" spans="1:19" x14ac:dyDescent="0.25">
      <c r="A4901">
        <v>14900</v>
      </c>
      <c r="B4901" s="7">
        <v>45623</v>
      </c>
      <c r="C4901" t="s">
        <v>38</v>
      </c>
      <c r="D4901" t="s">
        <v>117</v>
      </c>
      <c r="E4901" t="s">
        <v>118</v>
      </c>
      <c r="F4901">
        <v>52</v>
      </c>
      <c r="G4901" t="s">
        <v>167</v>
      </c>
      <c r="H4901" t="s">
        <v>123</v>
      </c>
      <c r="I4901" t="s">
        <v>129</v>
      </c>
      <c r="J4901" t="s">
        <v>132</v>
      </c>
      <c r="K4901" t="s">
        <v>142</v>
      </c>
      <c r="L4901">
        <v>5</v>
      </c>
      <c r="M4901">
        <v>166251</v>
      </c>
      <c r="N4901" t="s">
        <v>153</v>
      </c>
      <c r="O4901">
        <v>748129</v>
      </c>
      <c r="P4901">
        <v>748129</v>
      </c>
      <c r="Q4901">
        <v>748129</v>
      </c>
      <c r="R4901" t="s">
        <v>161</v>
      </c>
      <c r="S4901" t="s">
        <v>162</v>
      </c>
    </row>
    <row r="4902" spans="1:19" x14ac:dyDescent="0.25">
      <c r="A4902">
        <v>14901</v>
      </c>
      <c r="B4902" s="7">
        <v>45551</v>
      </c>
      <c r="C4902" t="s">
        <v>19</v>
      </c>
      <c r="D4902" t="s">
        <v>117</v>
      </c>
      <c r="E4902" t="s">
        <v>119</v>
      </c>
      <c r="F4902">
        <v>40</v>
      </c>
      <c r="G4902" t="s">
        <v>169</v>
      </c>
      <c r="H4902" t="s">
        <v>120</v>
      </c>
      <c r="I4902" t="s">
        <v>130</v>
      </c>
      <c r="J4902" t="s">
        <v>131</v>
      </c>
      <c r="K4902" t="s">
        <v>147</v>
      </c>
      <c r="L4902">
        <v>4</v>
      </c>
      <c r="M4902">
        <v>148217</v>
      </c>
      <c r="N4902" t="s">
        <v>156</v>
      </c>
      <c r="O4902">
        <v>575081</v>
      </c>
      <c r="P4902">
        <v>575081</v>
      </c>
      <c r="Q4902">
        <v>0</v>
      </c>
      <c r="R4902" t="s">
        <v>159</v>
      </c>
      <c r="S4902" t="s">
        <v>164</v>
      </c>
    </row>
    <row r="4903" spans="1:19" x14ac:dyDescent="0.25">
      <c r="A4903">
        <v>14902</v>
      </c>
      <c r="B4903" s="7">
        <v>45334</v>
      </c>
      <c r="C4903" t="s">
        <v>50</v>
      </c>
      <c r="D4903" t="s">
        <v>117</v>
      </c>
      <c r="E4903" t="s">
        <v>118</v>
      </c>
      <c r="F4903">
        <v>42</v>
      </c>
      <c r="G4903" t="s">
        <v>169</v>
      </c>
      <c r="H4903" t="s">
        <v>122</v>
      </c>
      <c r="I4903" t="s">
        <v>129</v>
      </c>
      <c r="J4903" t="s">
        <v>134</v>
      </c>
      <c r="K4903" t="s">
        <v>149</v>
      </c>
      <c r="L4903">
        <v>3</v>
      </c>
      <c r="M4903">
        <v>69128</v>
      </c>
      <c r="N4903" t="s">
        <v>157</v>
      </c>
      <c r="O4903">
        <v>203236</v>
      </c>
      <c r="P4903">
        <v>203236</v>
      </c>
      <c r="Q4903">
        <v>0</v>
      </c>
      <c r="R4903" t="s">
        <v>159</v>
      </c>
      <c r="S4903" t="s">
        <v>164</v>
      </c>
    </row>
    <row r="4904" spans="1:19" x14ac:dyDescent="0.25">
      <c r="A4904">
        <v>14903</v>
      </c>
      <c r="B4904" s="7">
        <v>45589</v>
      </c>
      <c r="C4904" t="s">
        <v>86</v>
      </c>
      <c r="D4904" t="s">
        <v>117</v>
      </c>
      <c r="E4904" t="s">
        <v>118</v>
      </c>
      <c r="F4904">
        <v>36</v>
      </c>
      <c r="G4904" t="s">
        <v>169</v>
      </c>
      <c r="H4904" t="s">
        <v>120</v>
      </c>
      <c r="I4904" t="s">
        <v>129</v>
      </c>
      <c r="J4904" t="s">
        <v>131</v>
      </c>
      <c r="K4904" t="s">
        <v>138</v>
      </c>
      <c r="L4904">
        <v>4</v>
      </c>
      <c r="M4904">
        <v>58086</v>
      </c>
      <c r="N4904" t="s">
        <v>153</v>
      </c>
      <c r="O4904">
        <v>209109</v>
      </c>
      <c r="P4904">
        <v>209109</v>
      </c>
      <c r="Q4904">
        <v>209109</v>
      </c>
      <c r="R4904" t="s">
        <v>161</v>
      </c>
      <c r="S4904" t="s">
        <v>162</v>
      </c>
    </row>
    <row r="4905" spans="1:19" x14ac:dyDescent="0.25">
      <c r="A4905">
        <v>14904</v>
      </c>
      <c r="B4905" s="7">
        <v>45338</v>
      </c>
      <c r="C4905" t="s">
        <v>24</v>
      </c>
      <c r="D4905" t="s">
        <v>117</v>
      </c>
      <c r="E4905" t="s">
        <v>119</v>
      </c>
      <c r="F4905">
        <v>39</v>
      </c>
      <c r="G4905" t="s">
        <v>169</v>
      </c>
      <c r="H4905" t="s">
        <v>124</v>
      </c>
      <c r="I4905" t="s">
        <v>130</v>
      </c>
      <c r="J4905" t="s">
        <v>134</v>
      </c>
      <c r="K4905" t="s">
        <v>150</v>
      </c>
      <c r="L4905">
        <v>7</v>
      </c>
      <c r="M4905">
        <v>153622</v>
      </c>
      <c r="N4905" t="s">
        <v>155</v>
      </c>
      <c r="O4905">
        <v>1000079</v>
      </c>
      <c r="P4905">
        <v>1000079</v>
      </c>
      <c r="Q4905">
        <v>0</v>
      </c>
      <c r="R4905" t="s">
        <v>161</v>
      </c>
      <c r="S4905" t="s">
        <v>164</v>
      </c>
    </row>
    <row r="4906" spans="1:19" x14ac:dyDescent="0.25">
      <c r="A4906">
        <v>14905</v>
      </c>
      <c r="B4906" s="7">
        <v>45526</v>
      </c>
      <c r="C4906" t="s">
        <v>20</v>
      </c>
      <c r="D4906" t="s">
        <v>117</v>
      </c>
      <c r="E4906" t="s">
        <v>119</v>
      </c>
      <c r="F4906">
        <v>45</v>
      </c>
      <c r="G4906" t="s">
        <v>169</v>
      </c>
      <c r="H4906" t="s">
        <v>125</v>
      </c>
      <c r="I4906" t="s">
        <v>129</v>
      </c>
      <c r="J4906" t="s">
        <v>132</v>
      </c>
      <c r="K4906" t="s">
        <v>145</v>
      </c>
      <c r="L4906">
        <v>3</v>
      </c>
      <c r="M4906">
        <v>101612</v>
      </c>
      <c r="N4906" t="s">
        <v>158</v>
      </c>
      <c r="O4906">
        <v>243868</v>
      </c>
      <c r="P4906">
        <v>0</v>
      </c>
      <c r="Q4906">
        <v>0</v>
      </c>
      <c r="R4906" t="s">
        <v>161</v>
      </c>
      <c r="S4906" t="s">
        <v>163</v>
      </c>
    </row>
    <row r="4907" spans="1:19" x14ac:dyDescent="0.25">
      <c r="A4907">
        <v>14906</v>
      </c>
      <c r="B4907" s="7">
        <v>45495</v>
      </c>
      <c r="C4907" t="s">
        <v>93</v>
      </c>
      <c r="D4907" t="s">
        <v>117</v>
      </c>
      <c r="E4907" t="s">
        <v>118</v>
      </c>
      <c r="F4907">
        <v>39</v>
      </c>
      <c r="G4907" t="s">
        <v>169</v>
      </c>
      <c r="H4907" t="s">
        <v>124</v>
      </c>
      <c r="I4907" t="s">
        <v>129</v>
      </c>
      <c r="J4907" t="s">
        <v>134</v>
      </c>
      <c r="K4907" t="s">
        <v>149</v>
      </c>
      <c r="L4907">
        <v>7</v>
      </c>
      <c r="M4907">
        <v>86248</v>
      </c>
      <c r="N4907" t="s">
        <v>154</v>
      </c>
      <c r="O4907">
        <v>603736</v>
      </c>
      <c r="P4907">
        <v>603736</v>
      </c>
      <c r="Q4907">
        <v>603736</v>
      </c>
      <c r="R4907" t="s">
        <v>159</v>
      </c>
      <c r="S4907" t="s">
        <v>162</v>
      </c>
    </row>
    <row r="4908" spans="1:19" x14ac:dyDescent="0.25">
      <c r="A4908">
        <v>14907</v>
      </c>
      <c r="B4908" s="7">
        <v>45527</v>
      </c>
      <c r="C4908" t="s">
        <v>54</v>
      </c>
      <c r="D4908" t="s">
        <v>116</v>
      </c>
      <c r="E4908" t="s">
        <v>119</v>
      </c>
      <c r="F4908">
        <v>35</v>
      </c>
      <c r="G4908" t="s">
        <v>168</v>
      </c>
      <c r="H4908" t="s">
        <v>124</v>
      </c>
      <c r="I4908" t="s">
        <v>129</v>
      </c>
      <c r="J4908" t="s">
        <v>131</v>
      </c>
      <c r="K4908" t="s">
        <v>135</v>
      </c>
      <c r="L4908">
        <v>1</v>
      </c>
      <c r="M4908">
        <v>115737</v>
      </c>
      <c r="N4908" t="s">
        <v>152</v>
      </c>
      <c r="O4908">
        <v>98376</v>
      </c>
      <c r="P4908">
        <v>98376</v>
      </c>
      <c r="Q4908">
        <v>98376</v>
      </c>
      <c r="R4908" t="s">
        <v>159</v>
      </c>
      <c r="S4908" t="s">
        <v>162</v>
      </c>
    </row>
    <row r="4909" spans="1:19" x14ac:dyDescent="0.25">
      <c r="A4909">
        <v>14908</v>
      </c>
      <c r="B4909" s="7">
        <v>45549</v>
      </c>
      <c r="C4909" t="s">
        <v>69</v>
      </c>
      <c r="D4909" t="s">
        <v>117</v>
      </c>
      <c r="E4909" t="s">
        <v>118</v>
      </c>
      <c r="F4909">
        <v>29</v>
      </c>
      <c r="G4909" t="s">
        <v>168</v>
      </c>
      <c r="H4909" t="s">
        <v>123</v>
      </c>
      <c r="I4909" t="s">
        <v>128</v>
      </c>
      <c r="J4909" t="s">
        <v>134</v>
      </c>
      <c r="K4909" t="s">
        <v>150</v>
      </c>
      <c r="L4909">
        <v>4</v>
      </c>
      <c r="M4909">
        <v>115911</v>
      </c>
      <c r="N4909" t="s">
        <v>156</v>
      </c>
      <c r="O4909">
        <v>449734</v>
      </c>
      <c r="P4909">
        <v>449734</v>
      </c>
      <c r="Q4909">
        <v>449734</v>
      </c>
      <c r="R4909" t="s">
        <v>159</v>
      </c>
      <c r="S4909" t="s">
        <v>162</v>
      </c>
    </row>
    <row r="4910" spans="1:19" x14ac:dyDescent="0.25">
      <c r="A4910">
        <v>14909</v>
      </c>
      <c r="B4910" s="7">
        <v>45327</v>
      </c>
      <c r="C4910" t="s">
        <v>98</v>
      </c>
      <c r="D4910" t="s">
        <v>116</v>
      </c>
      <c r="E4910" t="s">
        <v>119</v>
      </c>
      <c r="F4910">
        <v>44</v>
      </c>
      <c r="G4910" t="s">
        <v>169</v>
      </c>
      <c r="H4910" t="s">
        <v>123</v>
      </c>
      <c r="I4910" t="s">
        <v>126</v>
      </c>
      <c r="J4910" t="s">
        <v>134</v>
      </c>
      <c r="K4910" t="s">
        <v>149</v>
      </c>
      <c r="L4910">
        <v>8</v>
      </c>
      <c r="M4910">
        <v>170372</v>
      </c>
      <c r="N4910" t="s">
        <v>155</v>
      </c>
      <c r="O4910">
        <v>1267567</v>
      </c>
      <c r="P4910">
        <v>1267567</v>
      </c>
      <c r="Q4910">
        <v>0</v>
      </c>
      <c r="R4910" t="s">
        <v>159</v>
      </c>
      <c r="S4910" t="s">
        <v>164</v>
      </c>
    </row>
    <row r="4911" spans="1:19" x14ac:dyDescent="0.25">
      <c r="A4911">
        <v>14910</v>
      </c>
      <c r="B4911" s="7">
        <v>45480</v>
      </c>
      <c r="C4911" t="s">
        <v>36</v>
      </c>
      <c r="D4911" t="s">
        <v>117</v>
      </c>
      <c r="E4911" t="s">
        <v>119</v>
      </c>
      <c r="F4911">
        <v>31</v>
      </c>
      <c r="G4911" t="s">
        <v>168</v>
      </c>
      <c r="H4911" t="s">
        <v>125</v>
      </c>
      <c r="I4911" t="s">
        <v>128</v>
      </c>
      <c r="J4911" t="s">
        <v>133</v>
      </c>
      <c r="K4911" t="s">
        <v>140</v>
      </c>
      <c r="L4911">
        <v>8</v>
      </c>
      <c r="M4911">
        <v>105427</v>
      </c>
      <c r="N4911" t="s">
        <v>154</v>
      </c>
      <c r="O4911">
        <v>843416</v>
      </c>
      <c r="P4911">
        <v>843416</v>
      </c>
      <c r="Q4911">
        <v>843416</v>
      </c>
      <c r="R4911" t="s">
        <v>161</v>
      </c>
      <c r="S4911" t="s">
        <v>162</v>
      </c>
    </row>
    <row r="4912" spans="1:19" x14ac:dyDescent="0.25">
      <c r="A4912">
        <v>14911</v>
      </c>
      <c r="B4912" s="7">
        <v>45613</v>
      </c>
      <c r="C4912" t="s">
        <v>43</v>
      </c>
      <c r="D4912" t="s">
        <v>117</v>
      </c>
      <c r="E4912" t="s">
        <v>118</v>
      </c>
      <c r="F4912">
        <v>37</v>
      </c>
      <c r="G4912" t="s">
        <v>169</v>
      </c>
      <c r="H4912" t="s">
        <v>124</v>
      </c>
      <c r="I4912" t="s">
        <v>129</v>
      </c>
      <c r="J4912" t="s">
        <v>133</v>
      </c>
      <c r="K4912" t="s">
        <v>139</v>
      </c>
      <c r="L4912">
        <v>5</v>
      </c>
      <c r="M4912">
        <v>165161</v>
      </c>
      <c r="N4912" t="s">
        <v>154</v>
      </c>
      <c r="O4912">
        <v>825805</v>
      </c>
      <c r="P4912">
        <v>825805</v>
      </c>
      <c r="Q4912">
        <v>0</v>
      </c>
      <c r="R4912" t="s">
        <v>160</v>
      </c>
      <c r="S4912" t="s">
        <v>164</v>
      </c>
    </row>
    <row r="4913" spans="1:19" x14ac:dyDescent="0.25">
      <c r="A4913">
        <v>14912</v>
      </c>
      <c r="B4913" s="7">
        <v>45305</v>
      </c>
      <c r="C4913" t="s">
        <v>45</v>
      </c>
      <c r="D4913" t="s">
        <v>116</v>
      </c>
      <c r="E4913" t="s">
        <v>119</v>
      </c>
      <c r="F4913">
        <v>36</v>
      </c>
      <c r="G4913" t="s">
        <v>169</v>
      </c>
      <c r="H4913" t="s">
        <v>122</v>
      </c>
      <c r="I4913" t="s">
        <v>128</v>
      </c>
      <c r="J4913" t="s">
        <v>134</v>
      </c>
      <c r="K4913" t="s">
        <v>149</v>
      </c>
      <c r="L4913">
        <v>7</v>
      </c>
      <c r="M4913">
        <v>85184</v>
      </c>
      <c r="N4913" t="s">
        <v>152</v>
      </c>
      <c r="O4913">
        <v>506844</v>
      </c>
      <c r="P4913">
        <v>506844</v>
      </c>
      <c r="Q4913">
        <v>506844</v>
      </c>
      <c r="R4913" t="s">
        <v>160</v>
      </c>
      <c r="S4913" t="s">
        <v>162</v>
      </c>
    </row>
    <row r="4914" spans="1:19" x14ac:dyDescent="0.25">
      <c r="A4914">
        <v>14913</v>
      </c>
      <c r="B4914" s="7">
        <v>45336</v>
      </c>
      <c r="C4914" t="s">
        <v>98</v>
      </c>
      <c r="D4914" t="s">
        <v>117</v>
      </c>
      <c r="E4914" t="s">
        <v>118</v>
      </c>
      <c r="F4914">
        <v>65</v>
      </c>
      <c r="G4914" t="s">
        <v>167</v>
      </c>
      <c r="H4914" t="s">
        <v>125</v>
      </c>
      <c r="I4914" t="s">
        <v>129</v>
      </c>
      <c r="J4914" t="s">
        <v>132</v>
      </c>
      <c r="K4914" t="s">
        <v>144</v>
      </c>
      <c r="L4914">
        <v>8</v>
      </c>
      <c r="M4914">
        <v>30818</v>
      </c>
      <c r="N4914" t="s">
        <v>156</v>
      </c>
      <c r="O4914">
        <v>239147</v>
      </c>
      <c r="P4914">
        <v>239147</v>
      </c>
      <c r="Q4914">
        <v>239147</v>
      </c>
      <c r="R4914" t="s">
        <v>160</v>
      </c>
      <c r="S4914" t="s">
        <v>162</v>
      </c>
    </row>
    <row r="4915" spans="1:19" x14ac:dyDescent="0.25">
      <c r="A4915">
        <v>14914</v>
      </c>
      <c r="B4915" s="7">
        <v>45542</v>
      </c>
      <c r="C4915" t="s">
        <v>64</v>
      </c>
      <c r="D4915" t="s">
        <v>117</v>
      </c>
      <c r="E4915" t="s">
        <v>119</v>
      </c>
      <c r="F4915">
        <v>60</v>
      </c>
      <c r="G4915" t="s">
        <v>167</v>
      </c>
      <c r="H4915" t="s">
        <v>122</v>
      </c>
      <c r="I4915" t="s">
        <v>129</v>
      </c>
      <c r="J4915" t="s">
        <v>132</v>
      </c>
      <c r="K4915" t="s">
        <v>142</v>
      </c>
      <c r="L4915">
        <v>7</v>
      </c>
      <c r="M4915">
        <v>183325</v>
      </c>
      <c r="N4915" t="s">
        <v>154</v>
      </c>
      <c r="O4915">
        <v>1283275</v>
      </c>
      <c r="P4915">
        <v>1283275</v>
      </c>
      <c r="Q4915">
        <v>1283275</v>
      </c>
      <c r="R4915" t="s">
        <v>160</v>
      </c>
      <c r="S4915" t="s">
        <v>162</v>
      </c>
    </row>
    <row r="4916" spans="1:19" x14ac:dyDescent="0.25">
      <c r="A4916">
        <v>14915</v>
      </c>
      <c r="B4916" s="7">
        <v>45649</v>
      </c>
      <c r="C4916" t="s">
        <v>50</v>
      </c>
      <c r="D4916" t="s">
        <v>117</v>
      </c>
      <c r="E4916" t="s">
        <v>118</v>
      </c>
      <c r="F4916">
        <v>58</v>
      </c>
      <c r="G4916" t="s">
        <v>167</v>
      </c>
      <c r="H4916" t="s">
        <v>120</v>
      </c>
      <c r="I4916" t="s">
        <v>129</v>
      </c>
      <c r="J4916" t="s">
        <v>133</v>
      </c>
      <c r="K4916" t="s">
        <v>140</v>
      </c>
      <c r="L4916">
        <v>2</v>
      </c>
      <c r="M4916">
        <v>72854</v>
      </c>
      <c r="N4916" t="s">
        <v>158</v>
      </c>
      <c r="O4916">
        <v>116566</v>
      </c>
      <c r="P4916">
        <v>116566</v>
      </c>
      <c r="Q4916">
        <v>0</v>
      </c>
      <c r="R4916" t="s">
        <v>160</v>
      </c>
      <c r="S4916" t="s">
        <v>164</v>
      </c>
    </row>
    <row r="4917" spans="1:19" x14ac:dyDescent="0.25">
      <c r="A4917">
        <v>14916</v>
      </c>
      <c r="B4917" s="7">
        <v>45392</v>
      </c>
      <c r="C4917" t="s">
        <v>55</v>
      </c>
      <c r="D4917" t="s">
        <v>117</v>
      </c>
      <c r="E4917" t="s">
        <v>118</v>
      </c>
      <c r="F4917">
        <v>64</v>
      </c>
      <c r="G4917" t="s">
        <v>167</v>
      </c>
      <c r="H4917" t="s">
        <v>121</v>
      </c>
      <c r="I4917" t="s">
        <v>130</v>
      </c>
      <c r="J4917" t="s">
        <v>132</v>
      </c>
      <c r="K4917" t="s">
        <v>144</v>
      </c>
      <c r="L4917">
        <v>7</v>
      </c>
      <c r="M4917">
        <v>33841</v>
      </c>
      <c r="N4917" t="s">
        <v>156</v>
      </c>
      <c r="O4917">
        <v>229780</v>
      </c>
      <c r="P4917">
        <v>229780</v>
      </c>
      <c r="Q4917">
        <v>229780</v>
      </c>
      <c r="R4917" t="s">
        <v>160</v>
      </c>
      <c r="S4917" t="s">
        <v>162</v>
      </c>
    </row>
    <row r="4918" spans="1:19" x14ac:dyDescent="0.25">
      <c r="A4918">
        <v>14917</v>
      </c>
      <c r="B4918" s="7">
        <v>45567</v>
      </c>
      <c r="C4918" t="s">
        <v>23</v>
      </c>
      <c r="D4918" t="s">
        <v>116</v>
      </c>
      <c r="E4918" t="s">
        <v>118</v>
      </c>
      <c r="F4918">
        <v>51</v>
      </c>
      <c r="G4918" t="s">
        <v>167</v>
      </c>
      <c r="H4918" t="s">
        <v>123</v>
      </c>
      <c r="I4918" t="s">
        <v>126</v>
      </c>
      <c r="J4918" t="s">
        <v>134</v>
      </c>
      <c r="K4918" t="s">
        <v>148</v>
      </c>
      <c r="L4918">
        <v>8</v>
      </c>
      <c r="M4918">
        <v>117848</v>
      </c>
      <c r="N4918" t="s">
        <v>155</v>
      </c>
      <c r="O4918">
        <v>876789</v>
      </c>
      <c r="P4918">
        <v>876789</v>
      </c>
      <c r="Q4918">
        <v>876789</v>
      </c>
      <c r="R4918" t="s">
        <v>159</v>
      </c>
      <c r="S4918" t="s">
        <v>162</v>
      </c>
    </row>
    <row r="4919" spans="1:19" x14ac:dyDescent="0.25">
      <c r="A4919">
        <v>14918</v>
      </c>
      <c r="B4919" s="7">
        <v>45396</v>
      </c>
      <c r="C4919" t="s">
        <v>35</v>
      </c>
      <c r="D4919" t="s">
        <v>117</v>
      </c>
      <c r="E4919" t="s">
        <v>119</v>
      </c>
      <c r="F4919">
        <v>32</v>
      </c>
      <c r="G4919" t="s">
        <v>168</v>
      </c>
      <c r="H4919" t="s">
        <v>123</v>
      </c>
      <c r="I4919" t="s">
        <v>130</v>
      </c>
      <c r="J4919" t="s">
        <v>134</v>
      </c>
      <c r="K4919" t="s">
        <v>149</v>
      </c>
      <c r="L4919">
        <v>9</v>
      </c>
      <c r="M4919">
        <v>23612</v>
      </c>
      <c r="N4919" t="s">
        <v>151</v>
      </c>
      <c r="O4919">
        <v>201882</v>
      </c>
      <c r="P4919">
        <v>201882</v>
      </c>
      <c r="Q4919">
        <v>201882</v>
      </c>
      <c r="R4919" t="s">
        <v>161</v>
      </c>
      <c r="S4919" t="s">
        <v>162</v>
      </c>
    </row>
    <row r="4920" spans="1:19" x14ac:dyDescent="0.25">
      <c r="A4920">
        <v>14919</v>
      </c>
      <c r="B4920" s="7">
        <v>45466</v>
      </c>
      <c r="C4920" t="s">
        <v>93</v>
      </c>
      <c r="D4920" t="s">
        <v>116</v>
      </c>
      <c r="E4920" t="s">
        <v>118</v>
      </c>
      <c r="F4920">
        <v>23</v>
      </c>
      <c r="G4920" t="s">
        <v>166</v>
      </c>
      <c r="H4920" t="s">
        <v>124</v>
      </c>
      <c r="I4920" t="s">
        <v>128</v>
      </c>
      <c r="J4920" t="s">
        <v>134</v>
      </c>
      <c r="K4920" t="s">
        <v>149</v>
      </c>
      <c r="L4920">
        <v>7</v>
      </c>
      <c r="M4920">
        <v>131694</v>
      </c>
      <c r="N4920" t="s">
        <v>154</v>
      </c>
      <c r="O4920">
        <v>921858</v>
      </c>
      <c r="P4920">
        <v>921858</v>
      </c>
      <c r="Q4920">
        <v>921858</v>
      </c>
      <c r="R4920" t="s">
        <v>159</v>
      </c>
      <c r="S4920" t="s">
        <v>162</v>
      </c>
    </row>
    <row r="4921" spans="1:19" x14ac:dyDescent="0.25">
      <c r="A4921">
        <v>14920</v>
      </c>
      <c r="B4921" s="7">
        <v>45645</v>
      </c>
      <c r="C4921" t="s">
        <v>66</v>
      </c>
      <c r="D4921" t="s">
        <v>117</v>
      </c>
      <c r="E4921" t="s">
        <v>118</v>
      </c>
      <c r="F4921">
        <v>65</v>
      </c>
      <c r="G4921" t="s">
        <v>167</v>
      </c>
      <c r="H4921" t="s">
        <v>124</v>
      </c>
      <c r="I4921" t="s">
        <v>126</v>
      </c>
      <c r="J4921" t="s">
        <v>133</v>
      </c>
      <c r="K4921" t="s">
        <v>141</v>
      </c>
      <c r="L4921">
        <v>7</v>
      </c>
      <c r="M4921">
        <v>154068</v>
      </c>
      <c r="N4921" t="s">
        <v>152</v>
      </c>
      <c r="O4921">
        <v>916704</v>
      </c>
      <c r="P4921">
        <v>916704</v>
      </c>
      <c r="Q4921">
        <v>916704</v>
      </c>
      <c r="R4921" t="s">
        <v>159</v>
      </c>
      <c r="S4921" t="s">
        <v>162</v>
      </c>
    </row>
    <row r="4922" spans="1:19" x14ac:dyDescent="0.25">
      <c r="A4922">
        <v>14921</v>
      </c>
      <c r="B4922" s="7">
        <v>45475</v>
      </c>
      <c r="C4922" t="s">
        <v>70</v>
      </c>
      <c r="D4922" t="s">
        <v>116</v>
      </c>
      <c r="E4922" t="s">
        <v>119</v>
      </c>
      <c r="F4922">
        <v>34</v>
      </c>
      <c r="G4922" t="s">
        <v>168</v>
      </c>
      <c r="H4922" t="s">
        <v>120</v>
      </c>
      <c r="I4922" t="s">
        <v>127</v>
      </c>
      <c r="J4922" t="s">
        <v>132</v>
      </c>
      <c r="K4922" t="s">
        <v>142</v>
      </c>
      <c r="L4922">
        <v>9</v>
      </c>
      <c r="M4922">
        <v>159221</v>
      </c>
      <c r="N4922" t="s">
        <v>158</v>
      </c>
      <c r="O4922">
        <v>1146391</v>
      </c>
      <c r="P4922">
        <v>0</v>
      </c>
      <c r="Q4922">
        <v>0</v>
      </c>
      <c r="R4922" t="s">
        <v>160</v>
      </c>
      <c r="S4922" t="s">
        <v>163</v>
      </c>
    </row>
    <row r="4923" spans="1:19" x14ac:dyDescent="0.25">
      <c r="A4923">
        <v>14922</v>
      </c>
      <c r="B4923" s="7">
        <v>45395</v>
      </c>
      <c r="C4923" t="s">
        <v>104</v>
      </c>
      <c r="D4923" t="s">
        <v>116</v>
      </c>
      <c r="E4923" t="s">
        <v>118</v>
      </c>
      <c r="F4923">
        <v>36</v>
      </c>
      <c r="G4923" t="s">
        <v>169</v>
      </c>
      <c r="H4923" t="s">
        <v>124</v>
      </c>
      <c r="I4923" t="s">
        <v>127</v>
      </c>
      <c r="J4923" t="s">
        <v>133</v>
      </c>
      <c r="K4923" t="s">
        <v>141</v>
      </c>
      <c r="L4923">
        <v>7</v>
      </c>
      <c r="M4923">
        <v>111369</v>
      </c>
      <c r="N4923" t="s">
        <v>157</v>
      </c>
      <c r="O4923">
        <v>763991</v>
      </c>
      <c r="P4923">
        <v>763991</v>
      </c>
      <c r="Q4923">
        <v>763991</v>
      </c>
      <c r="R4923" t="s">
        <v>159</v>
      </c>
      <c r="S4923" t="s">
        <v>162</v>
      </c>
    </row>
    <row r="4924" spans="1:19" x14ac:dyDescent="0.25">
      <c r="A4924">
        <v>14923</v>
      </c>
      <c r="B4924" s="7">
        <v>45555</v>
      </c>
      <c r="C4924" t="s">
        <v>35</v>
      </c>
      <c r="D4924" t="s">
        <v>117</v>
      </c>
      <c r="E4924" t="s">
        <v>118</v>
      </c>
      <c r="F4924">
        <v>34</v>
      </c>
      <c r="G4924" t="s">
        <v>168</v>
      </c>
      <c r="H4924" t="s">
        <v>123</v>
      </c>
      <c r="I4924" t="s">
        <v>128</v>
      </c>
      <c r="J4924" t="s">
        <v>133</v>
      </c>
      <c r="K4924" t="s">
        <v>141</v>
      </c>
      <c r="L4924">
        <v>1</v>
      </c>
      <c r="M4924">
        <v>81217</v>
      </c>
      <c r="N4924" t="s">
        <v>154</v>
      </c>
      <c r="O4924">
        <v>81217</v>
      </c>
      <c r="P4924">
        <v>81217</v>
      </c>
      <c r="Q4924">
        <v>0</v>
      </c>
      <c r="R4924" t="s">
        <v>161</v>
      </c>
      <c r="S4924" t="s">
        <v>164</v>
      </c>
    </row>
    <row r="4925" spans="1:19" x14ac:dyDescent="0.25">
      <c r="A4925">
        <v>14924</v>
      </c>
      <c r="B4925" s="7">
        <v>45319</v>
      </c>
      <c r="C4925" t="s">
        <v>66</v>
      </c>
      <c r="D4925" t="s">
        <v>116</v>
      </c>
      <c r="E4925" t="s">
        <v>118</v>
      </c>
      <c r="F4925">
        <v>22</v>
      </c>
      <c r="G4925" t="s">
        <v>166</v>
      </c>
      <c r="H4925" t="s">
        <v>122</v>
      </c>
      <c r="I4925" t="s">
        <v>128</v>
      </c>
      <c r="J4925" t="s">
        <v>133</v>
      </c>
      <c r="K4925" t="s">
        <v>139</v>
      </c>
      <c r="L4925">
        <v>9</v>
      </c>
      <c r="M4925">
        <v>190706</v>
      </c>
      <c r="N4925" t="s">
        <v>155</v>
      </c>
      <c r="O4925">
        <v>1596209</v>
      </c>
      <c r="P4925">
        <v>1596209</v>
      </c>
      <c r="Q4925">
        <v>1596209</v>
      </c>
      <c r="R4925" t="s">
        <v>161</v>
      </c>
      <c r="S4925" t="s">
        <v>162</v>
      </c>
    </row>
    <row r="4926" spans="1:19" x14ac:dyDescent="0.25">
      <c r="A4926">
        <v>14925</v>
      </c>
      <c r="B4926" s="7">
        <v>45465</v>
      </c>
      <c r="C4926" t="s">
        <v>85</v>
      </c>
      <c r="D4926" t="s">
        <v>117</v>
      </c>
      <c r="E4926" t="s">
        <v>118</v>
      </c>
      <c r="F4926">
        <v>52</v>
      </c>
      <c r="G4926" t="s">
        <v>167</v>
      </c>
      <c r="H4926" t="s">
        <v>123</v>
      </c>
      <c r="I4926" t="s">
        <v>128</v>
      </c>
      <c r="J4926" t="s">
        <v>132</v>
      </c>
      <c r="K4926" t="s">
        <v>145</v>
      </c>
      <c r="L4926">
        <v>10</v>
      </c>
      <c r="M4926">
        <v>185472</v>
      </c>
      <c r="N4926" t="s">
        <v>151</v>
      </c>
      <c r="O4926">
        <v>1761984</v>
      </c>
      <c r="P4926">
        <v>1761984</v>
      </c>
      <c r="Q4926">
        <v>0</v>
      </c>
      <c r="R4926" t="s">
        <v>159</v>
      </c>
      <c r="S4926" t="s">
        <v>164</v>
      </c>
    </row>
    <row r="4927" spans="1:19" x14ac:dyDescent="0.25">
      <c r="A4927">
        <v>14926</v>
      </c>
      <c r="B4927" s="7">
        <v>45359</v>
      </c>
      <c r="C4927" t="s">
        <v>43</v>
      </c>
      <c r="D4927" t="s">
        <v>117</v>
      </c>
      <c r="E4927" t="s">
        <v>118</v>
      </c>
      <c r="F4927">
        <v>61</v>
      </c>
      <c r="G4927" t="s">
        <v>167</v>
      </c>
      <c r="H4927" t="s">
        <v>121</v>
      </c>
      <c r="I4927" t="s">
        <v>128</v>
      </c>
      <c r="J4927" t="s">
        <v>133</v>
      </c>
      <c r="K4927" t="s">
        <v>143</v>
      </c>
      <c r="L4927">
        <v>1</v>
      </c>
      <c r="M4927">
        <v>37719</v>
      </c>
      <c r="N4927" t="s">
        <v>153</v>
      </c>
      <c r="O4927">
        <v>33947</v>
      </c>
      <c r="P4927">
        <v>33947</v>
      </c>
      <c r="Q4927">
        <v>0</v>
      </c>
      <c r="R4927" t="s">
        <v>159</v>
      </c>
      <c r="S4927" t="s">
        <v>164</v>
      </c>
    </row>
    <row r="4928" spans="1:19" x14ac:dyDescent="0.25">
      <c r="A4928">
        <v>14927</v>
      </c>
      <c r="B4928" s="7">
        <v>45401</v>
      </c>
      <c r="C4928" t="s">
        <v>88</v>
      </c>
      <c r="D4928" t="s">
        <v>116</v>
      </c>
      <c r="E4928" t="s">
        <v>119</v>
      </c>
      <c r="F4928">
        <v>51</v>
      </c>
      <c r="G4928" t="s">
        <v>167</v>
      </c>
      <c r="H4928" t="s">
        <v>120</v>
      </c>
      <c r="I4928" t="s">
        <v>129</v>
      </c>
      <c r="J4928" t="s">
        <v>134</v>
      </c>
      <c r="K4928" t="s">
        <v>149</v>
      </c>
      <c r="L4928">
        <v>7</v>
      </c>
      <c r="M4928">
        <v>64851</v>
      </c>
      <c r="N4928" t="s">
        <v>152</v>
      </c>
      <c r="O4928">
        <v>385863</v>
      </c>
      <c r="P4928">
        <v>385863</v>
      </c>
      <c r="Q4928">
        <v>385863</v>
      </c>
      <c r="R4928" t="s">
        <v>159</v>
      </c>
      <c r="S4928" t="s">
        <v>162</v>
      </c>
    </row>
    <row r="4929" spans="1:19" x14ac:dyDescent="0.25">
      <c r="A4929">
        <v>14928</v>
      </c>
      <c r="B4929" s="7">
        <v>45392</v>
      </c>
      <c r="C4929" t="s">
        <v>22</v>
      </c>
      <c r="D4929" t="s">
        <v>117</v>
      </c>
      <c r="E4929" t="s">
        <v>118</v>
      </c>
      <c r="F4929">
        <v>53</v>
      </c>
      <c r="G4929" t="s">
        <v>167</v>
      </c>
      <c r="H4929" t="s">
        <v>123</v>
      </c>
      <c r="I4929" t="s">
        <v>130</v>
      </c>
      <c r="J4929" t="s">
        <v>133</v>
      </c>
      <c r="K4929" t="s">
        <v>143</v>
      </c>
      <c r="L4929">
        <v>2</v>
      </c>
      <c r="M4929">
        <v>125755</v>
      </c>
      <c r="N4929" t="s">
        <v>151</v>
      </c>
      <c r="O4929">
        <v>238934</v>
      </c>
      <c r="P4929">
        <v>238934</v>
      </c>
      <c r="Q4929">
        <v>238934</v>
      </c>
      <c r="R4929" t="s">
        <v>160</v>
      </c>
      <c r="S4929" t="s">
        <v>162</v>
      </c>
    </row>
    <row r="4930" spans="1:19" x14ac:dyDescent="0.25">
      <c r="A4930">
        <v>14929</v>
      </c>
      <c r="B4930" s="7">
        <v>45350</v>
      </c>
      <c r="C4930" t="s">
        <v>38</v>
      </c>
      <c r="D4930" t="s">
        <v>116</v>
      </c>
      <c r="E4930" t="s">
        <v>118</v>
      </c>
      <c r="F4930">
        <v>31</v>
      </c>
      <c r="G4930" t="s">
        <v>168</v>
      </c>
      <c r="H4930" t="s">
        <v>120</v>
      </c>
      <c r="I4930" t="s">
        <v>129</v>
      </c>
      <c r="J4930" t="s">
        <v>134</v>
      </c>
      <c r="K4930" t="s">
        <v>149</v>
      </c>
      <c r="L4930">
        <v>1</v>
      </c>
      <c r="M4930">
        <v>196794</v>
      </c>
      <c r="N4930" t="s">
        <v>154</v>
      </c>
      <c r="O4930">
        <v>196794</v>
      </c>
      <c r="P4930">
        <v>196794</v>
      </c>
      <c r="Q4930">
        <v>0</v>
      </c>
      <c r="R4930" t="s">
        <v>159</v>
      </c>
      <c r="S4930" t="s">
        <v>164</v>
      </c>
    </row>
    <row r="4931" spans="1:19" x14ac:dyDescent="0.25">
      <c r="A4931">
        <v>14930</v>
      </c>
      <c r="B4931" s="7">
        <v>45355</v>
      </c>
      <c r="C4931" t="s">
        <v>36</v>
      </c>
      <c r="D4931" t="s">
        <v>116</v>
      </c>
      <c r="E4931" t="s">
        <v>119</v>
      </c>
      <c r="F4931">
        <v>41</v>
      </c>
      <c r="G4931" t="s">
        <v>169</v>
      </c>
      <c r="H4931" t="s">
        <v>121</v>
      </c>
      <c r="I4931" t="s">
        <v>126</v>
      </c>
      <c r="J4931" t="s">
        <v>132</v>
      </c>
      <c r="K4931" t="s">
        <v>144</v>
      </c>
      <c r="L4931">
        <v>6</v>
      </c>
      <c r="M4931">
        <v>111199</v>
      </c>
      <c r="N4931" t="s">
        <v>156</v>
      </c>
      <c r="O4931">
        <v>647178</v>
      </c>
      <c r="P4931">
        <v>647178</v>
      </c>
      <c r="Q4931">
        <v>647178</v>
      </c>
      <c r="R4931" t="s">
        <v>159</v>
      </c>
      <c r="S4931" t="s">
        <v>162</v>
      </c>
    </row>
    <row r="4932" spans="1:19" x14ac:dyDescent="0.25">
      <c r="A4932">
        <v>14931</v>
      </c>
      <c r="B4932" s="7">
        <v>45327</v>
      </c>
      <c r="C4932" t="s">
        <v>22</v>
      </c>
      <c r="D4932" t="s">
        <v>117</v>
      </c>
      <c r="E4932" t="s">
        <v>119</v>
      </c>
      <c r="F4932">
        <v>42</v>
      </c>
      <c r="G4932" t="s">
        <v>169</v>
      </c>
      <c r="H4932" t="s">
        <v>124</v>
      </c>
      <c r="I4932" t="s">
        <v>130</v>
      </c>
      <c r="J4932" t="s">
        <v>134</v>
      </c>
      <c r="K4932" t="s">
        <v>149</v>
      </c>
      <c r="L4932">
        <v>5</v>
      </c>
      <c r="M4932">
        <v>166729</v>
      </c>
      <c r="N4932" t="s">
        <v>156</v>
      </c>
      <c r="O4932">
        <v>808635</v>
      </c>
      <c r="P4932">
        <v>808635</v>
      </c>
      <c r="Q4932">
        <v>0</v>
      </c>
      <c r="R4932" t="s">
        <v>161</v>
      </c>
      <c r="S4932" t="s">
        <v>164</v>
      </c>
    </row>
    <row r="4933" spans="1:19" x14ac:dyDescent="0.25">
      <c r="A4933">
        <v>14932</v>
      </c>
      <c r="B4933" s="7">
        <v>45364</v>
      </c>
      <c r="C4933" t="s">
        <v>48</v>
      </c>
      <c r="D4933" t="s">
        <v>117</v>
      </c>
      <c r="E4933" t="s">
        <v>118</v>
      </c>
      <c r="F4933">
        <v>62</v>
      </c>
      <c r="G4933" t="s">
        <v>167</v>
      </c>
      <c r="H4933" t="s">
        <v>125</v>
      </c>
      <c r="I4933" t="s">
        <v>130</v>
      </c>
      <c r="J4933" t="s">
        <v>133</v>
      </c>
      <c r="K4933" t="s">
        <v>143</v>
      </c>
      <c r="L4933">
        <v>9</v>
      </c>
      <c r="M4933">
        <v>122714</v>
      </c>
      <c r="N4933" t="s">
        <v>154</v>
      </c>
      <c r="O4933">
        <v>1104426</v>
      </c>
      <c r="P4933">
        <v>1104426</v>
      </c>
      <c r="Q4933">
        <v>0</v>
      </c>
      <c r="R4933" t="s">
        <v>159</v>
      </c>
      <c r="S4933" t="s">
        <v>164</v>
      </c>
    </row>
    <row r="4934" spans="1:19" x14ac:dyDescent="0.25">
      <c r="A4934">
        <v>14933</v>
      </c>
      <c r="B4934" s="7">
        <v>45536</v>
      </c>
      <c r="C4934" t="s">
        <v>89</v>
      </c>
      <c r="D4934" t="s">
        <v>117</v>
      </c>
      <c r="E4934" t="s">
        <v>119</v>
      </c>
      <c r="F4934">
        <v>53</v>
      </c>
      <c r="G4934" t="s">
        <v>167</v>
      </c>
      <c r="H4934" t="s">
        <v>124</v>
      </c>
      <c r="I4934" t="s">
        <v>129</v>
      </c>
      <c r="J4934" t="s">
        <v>131</v>
      </c>
      <c r="K4934" t="s">
        <v>147</v>
      </c>
      <c r="L4934">
        <v>7</v>
      </c>
      <c r="M4934">
        <v>172569</v>
      </c>
      <c r="N4934" t="s">
        <v>154</v>
      </c>
      <c r="O4934">
        <v>1207983</v>
      </c>
      <c r="P4934">
        <v>1207983</v>
      </c>
      <c r="Q4934">
        <v>1207983</v>
      </c>
      <c r="R4934" t="s">
        <v>160</v>
      </c>
      <c r="S4934" t="s">
        <v>162</v>
      </c>
    </row>
    <row r="4935" spans="1:19" x14ac:dyDescent="0.25">
      <c r="A4935">
        <v>14934</v>
      </c>
      <c r="B4935" s="7">
        <v>45434</v>
      </c>
      <c r="C4935" t="s">
        <v>74</v>
      </c>
      <c r="D4935" t="s">
        <v>116</v>
      </c>
      <c r="E4935" t="s">
        <v>118</v>
      </c>
      <c r="F4935">
        <v>62</v>
      </c>
      <c r="G4935" t="s">
        <v>167</v>
      </c>
      <c r="H4935" t="s">
        <v>123</v>
      </c>
      <c r="I4935" t="s">
        <v>126</v>
      </c>
      <c r="J4935" t="s">
        <v>134</v>
      </c>
      <c r="K4935" t="s">
        <v>146</v>
      </c>
      <c r="L4935">
        <v>6</v>
      </c>
      <c r="M4935">
        <v>158644</v>
      </c>
      <c r="N4935" t="s">
        <v>151</v>
      </c>
      <c r="O4935">
        <v>904270</v>
      </c>
      <c r="P4935">
        <v>904270</v>
      </c>
      <c r="Q4935">
        <v>904270</v>
      </c>
      <c r="R4935" t="s">
        <v>160</v>
      </c>
      <c r="S4935" t="s">
        <v>162</v>
      </c>
    </row>
    <row r="4936" spans="1:19" x14ac:dyDescent="0.25">
      <c r="A4936">
        <v>14935</v>
      </c>
      <c r="B4936" s="7">
        <v>45500</v>
      </c>
      <c r="C4936" t="s">
        <v>19</v>
      </c>
      <c r="D4936" t="s">
        <v>116</v>
      </c>
      <c r="E4936" t="s">
        <v>119</v>
      </c>
      <c r="F4936">
        <v>61</v>
      </c>
      <c r="G4936" t="s">
        <v>167</v>
      </c>
      <c r="H4936" t="s">
        <v>122</v>
      </c>
      <c r="I4936" t="s">
        <v>130</v>
      </c>
      <c r="J4936" t="s">
        <v>133</v>
      </c>
      <c r="K4936" t="s">
        <v>143</v>
      </c>
      <c r="L4936">
        <v>4</v>
      </c>
      <c r="M4936">
        <v>107057</v>
      </c>
      <c r="N4936" t="s">
        <v>154</v>
      </c>
      <c r="O4936">
        <v>428228</v>
      </c>
      <c r="P4936">
        <v>428228</v>
      </c>
      <c r="Q4936">
        <v>0</v>
      </c>
      <c r="R4936" t="s">
        <v>159</v>
      </c>
      <c r="S4936" t="s">
        <v>164</v>
      </c>
    </row>
    <row r="4937" spans="1:19" x14ac:dyDescent="0.25">
      <c r="A4937">
        <v>14936</v>
      </c>
      <c r="B4937" s="7">
        <v>45373</v>
      </c>
      <c r="C4937" t="s">
        <v>63</v>
      </c>
      <c r="D4937" t="s">
        <v>117</v>
      </c>
      <c r="E4937" t="s">
        <v>118</v>
      </c>
      <c r="F4937">
        <v>32</v>
      </c>
      <c r="G4937" t="s">
        <v>168</v>
      </c>
      <c r="H4937" t="s">
        <v>120</v>
      </c>
      <c r="I4937" t="s">
        <v>128</v>
      </c>
      <c r="J4937" t="s">
        <v>132</v>
      </c>
      <c r="K4937" t="s">
        <v>142</v>
      </c>
      <c r="L4937">
        <v>4</v>
      </c>
      <c r="M4937">
        <v>109615</v>
      </c>
      <c r="N4937" t="s">
        <v>158</v>
      </c>
      <c r="O4937">
        <v>350768</v>
      </c>
      <c r="P4937">
        <v>350768</v>
      </c>
      <c r="Q4937">
        <v>350768</v>
      </c>
      <c r="R4937" t="s">
        <v>159</v>
      </c>
      <c r="S4937" t="s">
        <v>162</v>
      </c>
    </row>
    <row r="4938" spans="1:19" x14ac:dyDescent="0.25">
      <c r="A4938">
        <v>14937</v>
      </c>
      <c r="B4938" s="7">
        <v>45431</v>
      </c>
      <c r="C4938" t="s">
        <v>79</v>
      </c>
      <c r="D4938" t="s">
        <v>117</v>
      </c>
      <c r="E4938" t="s">
        <v>119</v>
      </c>
      <c r="F4938">
        <v>50</v>
      </c>
      <c r="G4938" t="s">
        <v>167</v>
      </c>
      <c r="H4938" t="s">
        <v>123</v>
      </c>
      <c r="I4938" t="s">
        <v>128</v>
      </c>
      <c r="J4938" t="s">
        <v>131</v>
      </c>
      <c r="K4938" t="s">
        <v>136</v>
      </c>
      <c r="L4938">
        <v>6</v>
      </c>
      <c r="M4938">
        <v>12510</v>
      </c>
      <c r="N4938" t="s">
        <v>151</v>
      </c>
      <c r="O4938">
        <v>71307</v>
      </c>
      <c r="P4938">
        <v>71307</v>
      </c>
      <c r="Q4938">
        <v>0</v>
      </c>
      <c r="R4938" t="s">
        <v>160</v>
      </c>
      <c r="S4938" t="s">
        <v>164</v>
      </c>
    </row>
    <row r="4939" spans="1:19" x14ac:dyDescent="0.25">
      <c r="A4939">
        <v>14938</v>
      </c>
      <c r="B4939" s="7">
        <v>45343</v>
      </c>
      <c r="C4939" t="s">
        <v>92</v>
      </c>
      <c r="D4939" t="s">
        <v>116</v>
      </c>
      <c r="E4939" t="s">
        <v>119</v>
      </c>
      <c r="F4939">
        <v>22</v>
      </c>
      <c r="G4939" t="s">
        <v>166</v>
      </c>
      <c r="H4939" t="s">
        <v>120</v>
      </c>
      <c r="I4939" t="s">
        <v>127</v>
      </c>
      <c r="J4939" t="s">
        <v>131</v>
      </c>
      <c r="K4939" t="s">
        <v>138</v>
      </c>
      <c r="L4939">
        <v>3</v>
      </c>
      <c r="M4939">
        <v>81507</v>
      </c>
      <c r="N4939" t="s">
        <v>153</v>
      </c>
      <c r="O4939">
        <v>220068</v>
      </c>
      <c r="P4939">
        <v>220068</v>
      </c>
      <c r="Q4939">
        <v>220068</v>
      </c>
      <c r="R4939" t="s">
        <v>159</v>
      </c>
      <c r="S4939" t="s">
        <v>162</v>
      </c>
    </row>
    <row r="4940" spans="1:19" x14ac:dyDescent="0.25">
      <c r="A4940">
        <v>14939</v>
      </c>
      <c r="B4940" s="7">
        <v>45411</v>
      </c>
      <c r="C4940" t="s">
        <v>36</v>
      </c>
      <c r="D4940" t="s">
        <v>117</v>
      </c>
      <c r="E4940" t="s">
        <v>118</v>
      </c>
      <c r="F4940">
        <v>48</v>
      </c>
      <c r="G4940" t="s">
        <v>167</v>
      </c>
      <c r="H4940" t="s">
        <v>121</v>
      </c>
      <c r="I4940" t="s">
        <v>129</v>
      </c>
      <c r="J4940" t="s">
        <v>133</v>
      </c>
      <c r="K4940" t="s">
        <v>140</v>
      </c>
      <c r="L4940">
        <v>9</v>
      </c>
      <c r="M4940">
        <v>95745</v>
      </c>
      <c r="N4940" t="s">
        <v>158</v>
      </c>
      <c r="O4940">
        <v>689364</v>
      </c>
      <c r="P4940">
        <v>0</v>
      </c>
      <c r="Q4940">
        <v>0</v>
      </c>
      <c r="R4940" t="s">
        <v>161</v>
      </c>
      <c r="S4940" t="s">
        <v>163</v>
      </c>
    </row>
    <row r="4941" spans="1:19" x14ac:dyDescent="0.25">
      <c r="A4941">
        <v>14940</v>
      </c>
      <c r="B4941" s="7">
        <v>45398</v>
      </c>
      <c r="C4941" t="s">
        <v>105</v>
      </c>
      <c r="D4941" t="s">
        <v>116</v>
      </c>
      <c r="E4941" t="s">
        <v>118</v>
      </c>
      <c r="F4941">
        <v>49</v>
      </c>
      <c r="G4941" t="s">
        <v>167</v>
      </c>
      <c r="H4941" t="s">
        <v>125</v>
      </c>
      <c r="I4941" t="s">
        <v>129</v>
      </c>
      <c r="J4941" t="s">
        <v>132</v>
      </c>
      <c r="K4941" t="s">
        <v>142</v>
      </c>
      <c r="L4941">
        <v>1</v>
      </c>
      <c r="M4941">
        <v>198944</v>
      </c>
      <c r="N4941" t="s">
        <v>158</v>
      </c>
      <c r="O4941">
        <v>159155</v>
      </c>
      <c r="P4941">
        <v>159155</v>
      </c>
      <c r="Q4941">
        <v>159155</v>
      </c>
      <c r="R4941" t="s">
        <v>160</v>
      </c>
      <c r="S4941" t="s">
        <v>162</v>
      </c>
    </row>
    <row r="4942" spans="1:19" x14ac:dyDescent="0.25">
      <c r="A4942">
        <v>14941</v>
      </c>
      <c r="B4942" s="7">
        <v>45482</v>
      </c>
      <c r="C4942" t="s">
        <v>105</v>
      </c>
      <c r="D4942" t="s">
        <v>117</v>
      </c>
      <c r="E4942" t="s">
        <v>118</v>
      </c>
      <c r="F4942">
        <v>65</v>
      </c>
      <c r="G4942" t="s">
        <v>167</v>
      </c>
      <c r="H4942" t="s">
        <v>125</v>
      </c>
      <c r="I4942" t="s">
        <v>127</v>
      </c>
      <c r="J4942" t="s">
        <v>134</v>
      </c>
      <c r="K4942" t="s">
        <v>148</v>
      </c>
      <c r="L4942">
        <v>9</v>
      </c>
      <c r="M4942">
        <v>140846</v>
      </c>
      <c r="N4942" t="s">
        <v>156</v>
      </c>
      <c r="O4942">
        <v>1229585</v>
      </c>
      <c r="P4942">
        <v>1229585</v>
      </c>
      <c r="Q4942">
        <v>0</v>
      </c>
      <c r="R4942" t="s">
        <v>160</v>
      </c>
      <c r="S4942" t="s">
        <v>164</v>
      </c>
    </row>
    <row r="4943" spans="1:19" x14ac:dyDescent="0.25">
      <c r="A4943">
        <v>14942</v>
      </c>
      <c r="B4943" s="7">
        <v>45613</v>
      </c>
      <c r="C4943" t="s">
        <v>99</v>
      </c>
      <c r="D4943" t="s">
        <v>116</v>
      </c>
      <c r="E4943" t="s">
        <v>119</v>
      </c>
      <c r="F4943">
        <v>55</v>
      </c>
      <c r="G4943" t="s">
        <v>167</v>
      </c>
      <c r="H4943" t="s">
        <v>125</v>
      </c>
      <c r="I4943" t="s">
        <v>130</v>
      </c>
      <c r="J4943" t="s">
        <v>132</v>
      </c>
      <c r="K4943" t="s">
        <v>137</v>
      </c>
      <c r="L4943">
        <v>9</v>
      </c>
      <c r="M4943">
        <v>146385</v>
      </c>
      <c r="N4943" t="s">
        <v>158</v>
      </c>
      <c r="O4943">
        <v>1053972</v>
      </c>
      <c r="P4943">
        <v>1053972</v>
      </c>
      <c r="Q4943">
        <v>1053972</v>
      </c>
      <c r="R4943" t="s">
        <v>161</v>
      </c>
      <c r="S4943" t="s">
        <v>162</v>
      </c>
    </row>
    <row r="4944" spans="1:19" x14ac:dyDescent="0.25">
      <c r="A4944">
        <v>14943</v>
      </c>
      <c r="B4944" s="7">
        <v>45553</v>
      </c>
      <c r="C4944" t="s">
        <v>42</v>
      </c>
      <c r="D4944" t="s">
        <v>116</v>
      </c>
      <c r="E4944" t="s">
        <v>119</v>
      </c>
      <c r="F4944">
        <v>25</v>
      </c>
      <c r="G4944" t="s">
        <v>166</v>
      </c>
      <c r="H4944" t="s">
        <v>124</v>
      </c>
      <c r="I4944" t="s">
        <v>129</v>
      </c>
      <c r="J4944" t="s">
        <v>134</v>
      </c>
      <c r="K4944" t="s">
        <v>150</v>
      </c>
      <c r="L4944">
        <v>8</v>
      </c>
      <c r="M4944">
        <v>159785</v>
      </c>
      <c r="N4944" t="s">
        <v>155</v>
      </c>
      <c r="O4944">
        <v>1188800</v>
      </c>
      <c r="P4944">
        <v>0</v>
      </c>
      <c r="Q4944">
        <v>0</v>
      </c>
      <c r="R4944" t="s">
        <v>159</v>
      </c>
      <c r="S4944" t="s">
        <v>163</v>
      </c>
    </row>
    <row r="4945" spans="1:19" x14ac:dyDescent="0.25">
      <c r="A4945">
        <v>14944</v>
      </c>
      <c r="B4945" s="7">
        <v>45585</v>
      </c>
      <c r="C4945" t="s">
        <v>71</v>
      </c>
      <c r="D4945" t="s">
        <v>117</v>
      </c>
      <c r="E4945" t="s">
        <v>118</v>
      </c>
      <c r="F4945">
        <v>46</v>
      </c>
      <c r="G4945" t="s">
        <v>167</v>
      </c>
      <c r="H4945" t="s">
        <v>121</v>
      </c>
      <c r="I4945" t="s">
        <v>126</v>
      </c>
      <c r="J4945" t="s">
        <v>131</v>
      </c>
      <c r="K4945" t="s">
        <v>147</v>
      </c>
      <c r="L4945">
        <v>6</v>
      </c>
      <c r="M4945">
        <v>192382</v>
      </c>
      <c r="N4945" t="s">
        <v>151</v>
      </c>
      <c r="O4945">
        <v>1096577</v>
      </c>
      <c r="P4945">
        <v>1096577</v>
      </c>
      <c r="Q4945">
        <v>1096577</v>
      </c>
      <c r="R4945" t="s">
        <v>159</v>
      </c>
      <c r="S4945" t="s">
        <v>162</v>
      </c>
    </row>
    <row r="4946" spans="1:19" x14ac:dyDescent="0.25">
      <c r="A4946">
        <v>14945</v>
      </c>
      <c r="B4946" s="7">
        <v>45600</v>
      </c>
      <c r="C4946" t="s">
        <v>52</v>
      </c>
      <c r="D4946" t="s">
        <v>117</v>
      </c>
      <c r="E4946" t="s">
        <v>118</v>
      </c>
      <c r="F4946">
        <v>58</v>
      </c>
      <c r="G4946" t="s">
        <v>167</v>
      </c>
      <c r="H4946" t="s">
        <v>122</v>
      </c>
      <c r="I4946" t="s">
        <v>130</v>
      </c>
      <c r="J4946" t="s">
        <v>134</v>
      </c>
      <c r="K4946" t="s">
        <v>146</v>
      </c>
      <c r="L4946">
        <v>8</v>
      </c>
      <c r="M4946">
        <v>15439</v>
      </c>
      <c r="N4946" t="s">
        <v>151</v>
      </c>
      <c r="O4946">
        <v>117336</v>
      </c>
      <c r="P4946">
        <v>117336</v>
      </c>
      <c r="Q4946">
        <v>117336</v>
      </c>
      <c r="R4946" t="s">
        <v>161</v>
      </c>
      <c r="S4946" t="s">
        <v>162</v>
      </c>
    </row>
    <row r="4947" spans="1:19" x14ac:dyDescent="0.25">
      <c r="A4947">
        <v>14946</v>
      </c>
      <c r="B4947" s="7">
        <v>45420</v>
      </c>
      <c r="C4947" t="s">
        <v>26</v>
      </c>
      <c r="D4947" t="s">
        <v>117</v>
      </c>
      <c r="E4947" t="s">
        <v>118</v>
      </c>
      <c r="F4947">
        <v>50</v>
      </c>
      <c r="G4947" t="s">
        <v>167</v>
      </c>
      <c r="H4947" t="s">
        <v>120</v>
      </c>
      <c r="I4947" t="s">
        <v>127</v>
      </c>
      <c r="J4947" t="s">
        <v>131</v>
      </c>
      <c r="K4947" t="s">
        <v>138</v>
      </c>
      <c r="L4947">
        <v>4</v>
      </c>
      <c r="M4947">
        <v>112739</v>
      </c>
      <c r="N4947" t="s">
        <v>151</v>
      </c>
      <c r="O4947">
        <v>428408</v>
      </c>
      <c r="P4947">
        <v>428408</v>
      </c>
      <c r="Q4947">
        <v>0</v>
      </c>
      <c r="R4947" t="s">
        <v>160</v>
      </c>
      <c r="S4947" t="s">
        <v>164</v>
      </c>
    </row>
    <row r="4948" spans="1:19" x14ac:dyDescent="0.25">
      <c r="A4948">
        <v>14947</v>
      </c>
      <c r="B4948" s="7">
        <v>45359</v>
      </c>
      <c r="C4948" t="s">
        <v>101</v>
      </c>
      <c r="D4948" t="s">
        <v>117</v>
      </c>
      <c r="E4948" t="s">
        <v>119</v>
      </c>
      <c r="F4948">
        <v>34</v>
      </c>
      <c r="G4948" t="s">
        <v>168</v>
      </c>
      <c r="H4948" t="s">
        <v>124</v>
      </c>
      <c r="I4948" t="s">
        <v>126</v>
      </c>
      <c r="J4948" t="s">
        <v>131</v>
      </c>
      <c r="K4948" t="s">
        <v>138</v>
      </c>
      <c r="L4948">
        <v>5</v>
      </c>
      <c r="M4948">
        <v>70633</v>
      </c>
      <c r="N4948" t="s">
        <v>153</v>
      </c>
      <c r="O4948">
        <v>317848</v>
      </c>
      <c r="P4948">
        <v>317848</v>
      </c>
      <c r="Q4948">
        <v>317848</v>
      </c>
      <c r="R4948" t="s">
        <v>160</v>
      </c>
      <c r="S4948" t="s">
        <v>162</v>
      </c>
    </row>
    <row r="4949" spans="1:19" x14ac:dyDescent="0.25">
      <c r="A4949">
        <v>14948</v>
      </c>
      <c r="B4949" s="7">
        <v>45341</v>
      </c>
      <c r="C4949" t="s">
        <v>83</v>
      </c>
      <c r="D4949" t="s">
        <v>116</v>
      </c>
      <c r="E4949" t="s">
        <v>119</v>
      </c>
      <c r="F4949">
        <v>63</v>
      </c>
      <c r="G4949" t="s">
        <v>167</v>
      </c>
      <c r="H4949" t="s">
        <v>120</v>
      </c>
      <c r="I4949" t="s">
        <v>127</v>
      </c>
      <c r="J4949" t="s">
        <v>131</v>
      </c>
      <c r="K4949" t="s">
        <v>147</v>
      </c>
      <c r="L4949">
        <v>5</v>
      </c>
      <c r="M4949">
        <v>90551</v>
      </c>
      <c r="N4949" t="s">
        <v>156</v>
      </c>
      <c r="O4949">
        <v>439172</v>
      </c>
      <c r="P4949">
        <v>439172</v>
      </c>
      <c r="Q4949">
        <v>0</v>
      </c>
      <c r="R4949" t="s">
        <v>161</v>
      </c>
      <c r="S4949" t="s">
        <v>164</v>
      </c>
    </row>
    <row r="4950" spans="1:19" x14ac:dyDescent="0.25">
      <c r="A4950">
        <v>14949</v>
      </c>
      <c r="B4950" s="7">
        <v>45486</v>
      </c>
      <c r="C4950" t="s">
        <v>16</v>
      </c>
      <c r="D4950" t="s">
        <v>117</v>
      </c>
      <c r="E4950" t="s">
        <v>119</v>
      </c>
      <c r="F4950">
        <v>42</v>
      </c>
      <c r="G4950" t="s">
        <v>169</v>
      </c>
      <c r="H4950" t="s">
        <v>125</v>
      </c>
      <c r="I4950" t="s">
        <v>129</v>
      </c>
      <c r="J4950" t="s">
        <v>133</v>
      </c>
      <c r="K4950" t="s">
        <v>140</v>
      </c>
      <c r="L4950">
        <v>10</v>
      </c>
      <c r="M4950">
        <v>196203</v>
      </c>
      <c r="N4950" t="s">
        <v>155</v>
      </c>
      <c r="O4950">
        <v>1824687</v>
      </c>
      <c r="P4950">
        <v>1824687</v>
      </c>
      <c r="Q4950">
        <v>1824687</v>
      </c>
      <c r="R4950" t="s">
        <v>159</v>
      </c>
      <c r="S4950" t="s">
        <v>162</v>
      </c>
    </row>
    <row r="4951" spans="1:19" x14ac:dyDescent="0.25">
      <c r="A4951">
        <v>14950</v>
      </c>
      <c r="B4951" s="7">
        <v>45451</v>
      </c>
      <c r="C4951" t="s">
        <v>19</v>
      </c>
      <c r="D4951" t="s">
        <v>117</v>
      </c>
      <c r="E4951" t="s">
        <v>118</v>
      </c>
      <c r="F4951">
        <v>44</v>
      </c>
      <c r="G4951" t="s">
        <v>169</v>
      </c>
      <c r="H4951" t="s">
        <v>122</v>
      </c>
      <c r="I4951" t="s">
        <v>130</v>
      </c>
      <c r="J4951" t="s">
        <v>131</v>
      </c>
      <c r="K4951" t="s">
        <v>147</v>
      </c>
      <c r="L4951">
        <v>9</v>
      </c>
      <c r="M4951">
        <v>182113</v>
      </c>
      <c r="N4951" t="s">
        <v>158</v>
      </c>
      <c r="O4951">
        <v>1311213</v>
      </c>
      <c r="P4951">
        <v>1311213</v>
      </c>
      <c r="Q4951">
        <v>1311213</v>
      </c>
      <c r="R4951" t="s">
        <v>160</v>
      </c>
      <c r="S4951" t="s">
        <v>162</v>
      </c>
    </row>
    <row r="4952" spans="1:19" x14ac:dyDescent="0.25">
      <c r="A4952">
        <v>14951</v>
      </c>
      <c r="B4952" s="7">
        <v>45466</v>
      </c>
      <c r="C4952" t="s">
        <v>37</v>
      </c>
      <c r="D4952" t="s">
        <v>117</v>
      </c>
      <c r="E4952" t="s">
        <v>118</v>
      </c>
      <c r="F4952">
        <v>32</v>
      </c>
      <c r="G4952" t="s">
        <v>168</v>
      </c>
      <c r="H4952" t="s">
        <v>125</v>
      </c>
      <c r="I4952" t="s">
        <v>129</v>
      </c>
      <c r="J4952" t="s">
        <v>134</v>
      </c>
      <c r="K4952" t="s">
        <v>149</v>
      </c>
      <c r="L4952">
        <v>4</v>
      </c>
      <c r="M4952">
        <v>13356</v>
      </c>
      <c r="N4952" t="s">
        <v>156</v>
      </c>
      <c r="O4952">
        <v>51821</v>
      </c>
      <c r="P4952">
        <v>51821</v>
      </c>
      <c r="Q4952">
        <v>0</v>
      </c>
      <c r="R4952" t="s">
        <v>161</v>
      </c>
      <c r="S4952" t="s">
        <v>164</v>
      </c>
    </row>
    <row r="4953" spans="1:19" x14ac:dyDescent="0.25">
      <c r="A4953">
        <v>14952</v>
      </c>
      <c r="B4953" s="7">
        <v>45306</v>
      </c>
      <c r="C4953" t="s">
        <v>107</v>
      </c>
      <c r="D4953" t="s">
        <v>116</v>
      </c>
      <c r="E4953" t="s">
        <v>119</v>
      </c>
      <c r="F4953">
        <v>58</v>
      </c>
      <c r="G4953" t="s">
        <v>167</v>
      </c>
      <c r="H4953" t="s">
        <v>123</v>
      </c>
      <c r="I4953" t="s">
        <v>130</v>
      </c>
      <c r="J4953" t="s">
        <v>133</v>
      </c>
      <c r="K4953" t="s">
        <v>140</v>
      </c>
      <c r="L4953">
        <v>8</v>
      </c>
      <c r="M4953">
        <v>60952</v>
      </c>
      <c r="N4953" t="s">
        <v>152</v>
      </c>
      <c r="O4953">
        <v>414473</v>
      </c>
      <c r="P4953">
        <v>414473</v>
      </c>
      <c r="Q4953">
        <v>414473</v>
      </c>
      <c r="R4953" t="s">
        <v>160</v>
      </c>
      <c r="S4953" t="s">
        <v>162</v>
      </c>
    </row>
    <row r="4954" spans="1:19" x14ac:dyDescent="0.25">
      <c r="A4954">
        <v>14953</v>
      </c>
      <c r="B4954" s="7">
        <v>45604</v>
      </c>
      <c r="C4954" t="s">
        <v>42</v>
      </c>
      <c r="D4954" t="s">
        <v>117</v>
      </c>
      <c r="E4954" t="s">
        <v>118</v>
      </c>
      <c r="F4954">
        <v>62</v>
      </c>
      <c r="G4954" t="s">
        <v>167</v>
      </c>
      <c r="H4954" t="s">
        <v>123</v>
      </c>
      <c r="I4954" t="s">
        <v>126</v>
      </c>
      <c r="J4954" t="s">
        <v>133</v>
      </c>
      <c r="K4954" t="s">
        <v>141</v>
      </c>
      <c r="L4954">
        <v>6</v>
      </c>
      <c r="M4954">
        <v>77016</v>
      </c>
      <c r="N4954" t="s">
        <v>158</v>
      </c>
      <c r="O4954">
        <v>369676</v>
      </c>
      <c r="P4954">
        <v>369676</v>
      </c>
      <c r="Q4954">
        <v>369676</v>
      </c>
      <c r="R4954" t="s">
        <v>161</v>
      </c>
      <c r="S4954" t="s">
        <v>162</v>
      </c>
    </row>
    <row r="4955" spans="1:19" x14ac:dyDescent="0.25">
      <c r="A4955">
        <v>14954</v>
      </c>
      <c r="B4955" s="7">
        <v>45554</v>
      </c>
      <c r="C4955" t="s">
        <v>107</v>
      </c>
      <c r="D4955" t="s">
        <v>117</v>
      </c>
      <c r="E4955" t="s">
        <v>118</v>
      </c>
      <c r="F4955">
        <v>27</v>
      </c>
      <c r="G4955" t="s">
        <v>168</v>
      </c>
      <c r="H4955" t="s">
        <v>124</v>
      </c>
      <c r="I4955" t="s">
        <v>128</v>
      </c>
      <c r="J4955" t="s">
        <v>134</v>
      </c>
      <c r="K4955" t="s">
        <v>148</v>
      </c>
      <c r="L4955">
        <v>10</v>
      </c>
      <c r="M4955">
        <v>160801</v>
      </c>
      <c r="N4955" t="s">
        <v>152</v>
      </c>
      <c r="O4955">
        <v>1366808</v>
      </c>
      <c r="P4955">
        <v>1366808</v>
      </c>
      <c r="Q4955">
        <v>0</v>
      </c>
      <c r="R4955" t="s">
        <v>161</v>
      </c>
      <c r="S4955" t="s">
        <v>164</v>
      </c>
    </row>
    <row r="4956" spans="1:19" x14ac:dyDescent="0.25">
      <c r="A4956">
        <v>14955</v>
      </c>
      <c r="B4956" s="7">
        <v>45483</v>
      </c>
      <c r="C4956" t="s">
        <v>54</v>
      </c>
      <c r="D4956" t="s">
        <v>116</v>
      </c>
      <c r="E4956" t="s">
        <v>119</v>
      </c>
      <c r="F4956">
        <v>30</v>
      </c>
      <c r="G4956" t="s">
        <v>168</v>
      </c>
      <c r="H4956" t="s">
        <v>122</v>
      </c>
      <c r="I4956" t="s">
        <v>128</v>
      </c>
      <c r="J4956" t="s">
        <v>132</v>
      </c>
      <c r="K4956" t="s">
        <v>144</v>
      </c>
      <c r="L4956">
        <v>8</v>
      </c>
      <c r="M4956">
        <v>33731</v>
      </c>
      <c r="N4956" t="s">
        <v>154</v>
      </c>
      <c r="O4956">
        <v>269848</v>
      </c>
      <c r="P4956">
        <v>269848</v>
      </c>
      <c r="Q4956">
        <v>0</v>
      </c>
      <c r="R4956" t="s">
        <v>161</v>
      </c>
      <c r="S4956" t="s">
        <v>164</v>
      </c>
    </row>
    <row r="4957" spans="1:19" x14ac:dyDescent="0.25">
      <c r="A4957">
        <v>14956</v>
      </c>
      <c r="B4957" s="7">
        <v>45385</v>
      </c>
      <c r="C4957" t="s">
        <v>66</v>
      </c>
      <c r="D4957" t="s">
        <v>116</v>
      </c>
      <c r="E4957" t="s">
        <v>118</v>
      </c>
      <c r="F4957">
        <v>38</v>
      </c>
      <c r="G4957" t="s">
        <v>169</v>
      </c>
      <c r="H4957" t="s">
        <v>124</v>
      </c>
      <c r="I4957" t="s">
        <v>126</v>
      </c>
      <c r="J4957" t="s">
        <v>134</v>
      </c>
      <c r="K4957" t="s">
        <v>149</v>
      </c>
      <c r="L4957">
        <v>4</v>
      </c>
      <c r="M4957">
        <v>44934</v>
      </c>
      <c r="N4957" t="s">
        <v>158</v>
      </c>
      <c r="O4957">
        <v>143788</v>
      </c>
      <c r="P4957">
        <v>143788</v>
      </c>
      <c r="Q4957">
        <v>143788</v>
      </c>
      <c r="R4957" t="s">
        <v>159</v>
      </c>
      <c r="S4957" t="s">
        <v>162</v>
      </c>
    </row>
    <row r="4958" spans="1:19" x14ac:dyDescent="0.25">
      <c r="A4958">
        <v>14957</v>
      </c>
      <c r="B4958" s="7">
        <v>45325</v>
      </c>
      <c r="C4958" t="s">
        <v>41</v>
      </c>
      <c r="D4958" t="s">
        <v>116</v>
      </c>
      <c r="E4958" t="s">
        <v>119</v>
      </c>
      <c r="F4958">
        <v>35</v>
      </c>
      <c r="G4958" t="s">
        <v>168</v>
      </c>
      <c r="H4958" t="s">
        <v>123</v>
      </c>
      <c r="I4958" t="s">
        <v>129</v>
      </c>
      <c r="J4958" t="s">
        <v>132</v>
      </c>
      <c r="K4958" t="s">
        <v>137</v>
      </c>
      <c r="L4958">
        <v>10</v>
      </c>
      <c r="M4958">
        <v>107380</v>
      </c>
      <c r="N4958" t="s">
        <v>158</v>
      </c>
      <c r="O4958">
        <v>859040</v>
      </c>
      <c r="P4958">
        <v>859040</v>
      </c>
      <c r="Q4958">
        <v>859040</v>
      </c>
      <c r="R4958" t="s">
        <v>160</v>
      </c>
      <c r="S4958" t="s">
        <v>162</v>
      </c>
    </row>
    <row r="4959" spans="1:19" x14ac:dyDescent="0.25">
      <c r="A4959">
        <v>14958</v>
      </c>
      <c r="B4959" s="7">
        <v>45607</v>
      </c>
      <c r="C4959" t="s">
        <v>22</v>
      </c>
      <c r="D4959" t="s">
        <v>116</v>
      </c>
      <c r="E4959" t="s">
        <v>118</v>
      </c>
      <c r="F4959">
        <v>27</v>
      </c>
      <c r="G4959" t="s">
        <v>168</v>
      </c>
      <c r="H4959" t="s">
        <v>123</v>
      </c>
      <c r="I4959" t="s">
        <v>129</v>
      </c>
      <c r="J4959" t="s">
        <v>131</v>
      </c>
      <c r="K4959" t="s">
        <v>147</v>
      </c>
      <c r="L4959">
        <v>4</v>
      </c>
      <c r="M4959">
        <v>35487</v>
      </c>
      <c r="N4959" t="s">
        <v>153</v>
      </c>
      <c r="O4959">
        <v>127753</v>
      </c>
      <c r="P4959">
        <v>127753</v>
      </c>
      <c r="Q4959">
        <v>127753</v>
      </c>
      <c r="R4959" t="s">
        <v>161</v>
      </c>
      <c r="S4959" t="s">
        <v>162</v>
      </c>
    </row>
    <row r="4960" spans="1:19" x14ac:dyDescent="0.25">
      <c r="A4960">
        <v>14959</v>
      </c>
      <c r="B4960" s="7">
        <v>45581</v>
      </c>
      <c r="C4960" t="s">
        <v>97</v>
      </c>
      <c r="D4960" t="s">
        <v>116</v>
      </c>
      <c r="E4960" t="s">
        <v>118</v>
      </c>
      <c r="F4960">
        <v>63</v>
      </c>
      <c r="G4960" t="s">
        <v>167</v>
      </c>
      <c r="H4960" t="s">
        <v>123</v>
      </c>
      <c r="I4960" t="s">
        <v>127</v>
      </c>
      <c r="J4960" t="s">
        <v>131</v>
      </c>
      <c r="K4960" t="s">
        <v>135</v>
      </c>
      <c r="L4960">
        <v>9</v>
      </c>
      <c r="M4960">
        <v>155403</v>
      </c>
      <c r="N4960" t="s">
        <v>157</v>
      </c>
      <c r="O4960">
        <v>1370654</v>
      </c>
      <c r="P4960">
        <v>1370654</v>
      </c>
      <c r="Q4960">
        <v>1370654</v>
      </c>
      <c r="R4960" t="s">
        <v>159</v>
      </c>
      <c r="S4960" t="s">
        <v>162</v>
      </c>
    </row>
    <row r="4961" spans="1:19" x14ac:dyDescent="0.25">
      <c r="A4961">
        <v>14960</v>
      </c>
      <c r="B4961" s="7">
        <v>45630</v>
      </c>
      <c r="C4961" t="s">
        <v>80</v>
      </c>
      <c r="D4961" t="s">
        <v>117</v>
      </c>
      <c r="E4961" t="s">
        <v>118</v>
      </c>
      <c r="F4961">
        <v>58</v>
      </c>
      <c r="G4961" t="s">
        <v>167</v>
      </c>
      <c r="H4961" t="s">
        <v>123</v>
      </c>
      <c r="I4961" t="s">
        <v>130</v>
      </c>
      <c r="J4961" t="s">
        <v>133</v>
      </c>
      <c r="K4961" t="s">
        <v>141</v>
      </c>
      <c r="L4961">
        <v>9</v>
      </c>
      <c r="M4961">
        <v>63903</v>
      </c>
      <c r="N4961" t="s">
        <v>153</v>
      </c>
      <c r="O4961">
        <v>517614</v>
      </c>
      <c r="P4961">
        <v>517614</v>
      </c>
      <c r="Q4961">
        <v>517614</v>
      </c>
      <c r="R4961" t="s">
        <v>160</v>
      </c>
      <c r="S4961" t="s">
        <v>162</v>
      </c>
    </row>
    <row r="4962" spans="1:19" x14ac:dyDescent="0.25">
      <c r="A4962">
        <v>14961</v>
      </c>
      <c r="B4962" s="7">
        <v>45373</v>
      </c>
      <c r="C4962" t="s">
        <v>61</v>
      </c>
      <c r="D4962" t="s">
        <v>117</v>
      </c>
      <c r="E4962" t="s">
        <v>118</v>
      </c>
      <c r="F4962">
        <v>57</v>
      </c>
      <c r="G4962" t="s">
        <v>167</v>
      </c>
      <c r="H4962" t="s">
        <v>122</v>
      </c>
      <c r="I4962" t="s">
        <v>128</v>
      </c>
      <c r="J4962" t="s">
        <v>134</v>
      </c>
      <c r="K4962" t="s">
        <v>148</v>
      </c>
      <c r="L4962">
        <v>9</v>
      </c>
      <c r="M4962">
        <v>87587</v>
      </c>
      <c r="N4962" t="s">
        <v>155</v>
      </c>
      <c r="O4962">
        <v>733103</v>
      </c>
      <c r="P4962">
        <v>733103</v>
      </c>
      <c r="Q4962">
        <v>733103</v>
      </c>
      <c r="R4962" t="s">
        <v>160</v>
      </c>
      <c r="S4962" t="s">
        <v>162</v>
      </c>
    </row>
    <row r="4963" spans="1:19" x14ac:dyDescent="0.25">
      <c r="A4963">
        <v>14962</v>
      </c>
      <c r="B4963" s="7">
        <v>45408</v>
      </c>
      <c r="C4963" t="s">
        <v>70</v>
      </c>
      <c r="D4963" t="s">
        <v>117</v>
      </c>
      <c r="E4963" t="s">
        <v>119</v>
      </c>
      <c r="F4963">
        <v>37</v>
      </c>
      <c r="G4963" t="s">
        <v>169</v>
      </c>
      <c r="H4963" t="s">
        <v>125</v>
      </c>
      <c r="I4963" t="s">
        <v>130</v>
      </c>
      <c r="J4963" t="s">
        <v>133</v>
      </c>
      <c r="K4963" t="s">
        <v>139</v>
      </c>
      <c r="L4963">
        <v>7</v>
      </c>
      <c r="M4963">
        <v>123289</v>
      </c>
      <c r="N4963" t="s">
        <v>153</v>
      </c>
      <c r="O4963">
        <v>776720</v>
      </c>
      <c r="P4963">
        <v>776720</v>
      </c>
      <c r="Q4963">
        <v>0</v>
      </c>
      <c r="R4963" t="s">
        <v>161</v>
      </c>
      <c r="S4963" t="s">
        <v>164</v>
      </c>
    </row>
    <row r="4964" spans="1:19" x14ac:dyDescent="0.25">
      <c r="A4964">
        <v>14963</v>
      </c>
      <c r="B4964" s="7">
        <v>45542</v>
      </c>
      <c r="C4964" t="s">
        <v>93</v>
      </c>
      <c r="D4964" t="s">
        <v>116</v>
      </c>
      <c r="E4964" t="s">
        <v>118</v>
      </c>
      <c r="F4964">
        <v>60</v>
      </c>
      <c r="G4964" t="s">
        <v>167</v>
      </c>
      <c r="H4964" t="s">
        <v>125</v>
      </c>
      <c r="I4964" t="s">
        <v>126</v>
      </c>
      <c r="J4964" t="s">
        <v>134</v>
      </c>
      <c r="K4964" t="s">
        <v>148</v>
      </c>
      <c r="L4964">
        <v>4</v>
      </c>
      <c r="M4964">
        <v>199733</v>
      </c>
      <c r="N4964" t="s">
        <v>151</v>
      </c>
      <c r="O4964">
        <v>758985</v>
      </c>
      <c r="P4964">
        <v>758985</v>
      </c>
      <c r="Q4964">
        <v>758985</v>
      </c>
      <c r="R4964" t="s">
        <v>161</v>
      </c>
      <c r="S4964" t="s">
        <v>162</v>
      </c>
    </row>
    <row r="4965" spans="1:19" x14ac:dyDescent="0.25">
      <c r="A4965">
        <v>14964</v>
      </c>
      <c r="B4965" s="7">
        <v>45366</v>
      </c>
      <c r="C4965" t="s">
        <v>60</v>
      </c>
      <c r="D4965" t="s">
        <v>117</v>
      </c>
      <c r="E4965" t="s">
        <v>119</v>
      </c>
      <c r="F4965">
        <v>47</v>
      </c>
      <c r="G4965" t="s">
        <v>167</v>
      </c>
      <c r="H4965" t="s">
        <v>122</v>
      </c>
      <c r="I4965" t="s">
        <v>127</v>
      </c>
      <c r="J4965" t="s">
        <v>134</v>
      </c>
      <c r="K4965" t="s">
        <v>150</v>
      </c>
      <c r="L4965">
        <v>5</v>
      </c>
      <c r="M4965">
        <v>152333</v>
      </c>
      <c r="N4965" t="s">
        <v>154</v>
      </c>
      <c r="O4965">
        <v>761665</v>
      </c>
      <c r="P4965">
        <v>761665</v>
      </c>
      <c r="Q4965">
        <v>761665</v>
      </c>
      <c r="R4965" t="s">
        <v>161</v>
      </c>
      <c r="S4965" t="s">
        <v>162</v>
      </c>
    </row>
    <row r="4966" spans="1:19" x14ac:dyDescent="0.25">
      <c r="A4966">
        <v>14965</v>
      </c>
      <c r="B4966" s="7">
        <v>45634</v>
      </c>
      <c r="C4966" t="s">
        <v>70</v>
      </c>
      <c r="D4966" t="s">
        <v>117</v>
      </c>
      <c r="E4966" t="s">
        <v>118</v>
      </c>
      <c r="F4966">
        <v>63</v>
      </c>
      <c r="G4966" t="s">
        <v>167</v>
      </c>
      <c r="H4966" t="s">
        <v>124</v>
      </c>
      <c r="I4966" t="s">
        <v>130</v>
      </c>
      <c r="J4966" t="s">
        <v>131</v>
      </c>
      <c r="K4966" t="s">
        <v>136</v>
      </c>
      <c r="L4966">
        <v>2</v>
      </c>
      <c r="M4966">
        <v>87750</v>
      </c>
      <c r="N4966" t="s">
        <v>158</v>
      </c>
      <c r="O4966">
        <v>140400</v>
      </c>
      <c r="P4966">
        <v>140400</v>
      </c>
      <c r="Q4966">
        <v>140400</v>
      </c>
      <c r="R4966" t="s">
        <v>161</v>
      </c>
      <c r="S4966" t="s">
        <v>162</v>
      </c>
    </row>
    <row r="4967" spans="1:19" x14ac:dyDescent="0.25">
      <c r="A4967">
        <v>14966</v>
      </c>
      <c r="B4967" s="7">
        <v>45637</v>
      </c>
      <c r="C4967" t="s">
        <v>49</v>
      </c>
      <c r="D4967" t="s">
        <v>116</v>
      </c>
      <c r="E4967" t="s">
        <v>119</v>
      </c>
      <c r="F4967">
        <v>25</v>
      </c>
      <c r="G4967" t="s">
        <v>166</v>
      </c>
      <c r="H4967" t="s">
        <v>124</v>
      </c>
      <c r="I4967" t="s">
        <v>126</v>
      </c>
      <c r="J4967" t="s">
        <v>131</v>
      </c>
      <c r="K4967" t="s">
        <v>136</v>
      </c>
      <c r="L4967">
        <v>1</v>
      </c>
      <c r="M4967">
        <v>87085</v>
      </c>
      <c r="N4967" t="s">
        <v>156</v>
      </c>
      <c r="O4967">
        <v>84472</v>
      </c>
      <c r="P4967">
        <v>0</v>
      </c>
      <c r="Q4967">
        <v>0</v>
      </c>
      <c r="R4967" t="s">
        <v>160</v>
      </c>
      <c r="S4967" t="s">
        <v>163</v>
      </c>
    </row>
    <row r="4968" spans="1:19" x14ac:dyDescent="0.25">
      <c r="A4968">
        <v>14967</v>
      </c>
      <c r="B4968" s="7">
        <v>45613</v>
      </c>
      <c r="C4968" t="s">
        <v>67</v>
      </c>
      <c r="D4968" t="s">
        <v>117</v>
      </c>
      <c r="E4968" t="s">
        <v>118</v>
      </c>
      <c r="F4968">
        <v>27</v>
      </c>
      <c r="G4968" t="s">
        <v>168</v>
      </c>
      <c r="H4968" t="s">
        <v>125</v>
      </c>
      <c r="I4968" t="s">
        <v>127</v>
      </c>
      <c r="J4968" t="s">
        <v>134</v>
      </c>
      <c r="K4968" t="s">
        <v>149</v>
      </c>
      <c r="L4968">
        <v>6</v>
      </c>
      <c r="M4968">
        <v>44895</v>
      </c>
      <c r="N4968" t="s">
        <v>157</v>
      </c>
      <c r="O4968">
        <v>263982</v>
      </c>
      <c r="P4968">
        <v>263982</v>
      </c>
      <c r="Q4968">
        <v>263982</v>
      </c>
      <c r="R4968" t="s">
        <v>159</v>
      </c>
      <c r="S4968" t="s">
        <v>162</v>
      </c>
    </row>
    <row r="4969" spans="1:19" x14ac:dyDescent="0.25">
      <c r="A4969">
        <v>14968</v>
      </c>
      <c r="B4969" s="7">
        <v>45509</v>
      </c>
      <c r="C4969" t="s">
        <v>52</v>
      </c>
      <c r="D4969" t="s">
        <v>117</v>
      </c>
      <c r="E4969" t="s">
        <v>118</v>
      </c>
      <c r="F4969">
        <v>44</v>
      </c>
      <c r="G4969" t="s">
        <v>169</v>
      </c>
      <c r="H4969" t="s">
        <v>123</v>
      </c>
      <c r="I4969" t="s">
        <v>129</v>
      </c>
      <c r="J4969" t="s">
        <v>133</v>
      </c>
      <c r="K4969" t="s">
        <v>143</v>
      </c>
      <c r="L4969">
        <v>10</v>
      </c>
      <c r="M4969">
        <v>45957</v>
      </c>
      <c r="N4969" t="s">
        <v>154</v>
      </c>
      <c r="O4969">
        <v>459570</v>
      </c>
      <c r="P4969">
        <v>459570</v>
      </c>
      <c r="Q4969">
        <v>0</v>
      </c>
      <c r="R4969" t="s">
        <v>160</v>
      </c>
      <c r="S4969" t="s">
        <v>164</v>
      </c>
    </row>
    <row r="4970" spans="1:19" x14ac:dyDescent="0.25">
      <c r="A4970">
        <v>14969</v>
      </c>
      <c r="B4970" s="7">
        <v>45326</v>
      </c>
      <c r="C4970" t="s">
        <v>31</v>
      </c>
      <c r="D4970" t="s">
        <v>117</v>
      </c>
      <c r="E4970" t="s">
        <v>118</v>
      </c>
      <c r="F4970">
        <v>48</v>
      </c>
      <c r="G4970" t="s">
        <v>167</v>
      </c>
      <c r="H4970" t="s">
        <v>125</v>
      </c>
      <c r="I4970" t="s">
        <v>130</v>
      </c>
      <c r="J4970" t="s">
        <v>132</v>
      </c>
      <c r="K4970" t="s">
        <v>145</v>
      </c>
      <c r="L4970">
        <v>1</v>
      </c>
      <c r="M4970">
        <v>120303</v>
      </c>
      <c r="N4970" t="s">
        <v>154</v>
      </c>
      <c r="O4970">
        <v>120303</v>
      </c>
      <c r="P4970">
        <v>120303</v>
      </c>
      <c r="Q4970">
        <v>0</v>
      </c>
      <c r="R4970" t="s">
        <v>161</v>
      </c>
      <c r="S4970" t="s">
        <v>164</v>
      </c>
    </row>
    <row r="4971" spans="1:19" x14ac:dyDescent="0.25">
      <c r="A4971">
        <v>14970</v>
      </c>
      <c r="B4971" s="7">
        <v>45644</v>
      </c>
      <c r="C4971" t="s">
        <v>53</v>
      </c>
      <c r="D4971" t="s">
        <v>116</v>
      </c>
      <c r="E4971" t="s">
        <v>119</v>
      </c>
      <c r="F4971">
        <v>48</v>
      </c>
      <c r="G4971" t="s">
        <v>167</v>
      </c>
      <c r="H4971" t="s">
        <v>123</v>
      </c>
      <c r="I4971" t="s">
        <v>126</v>
      </c>
      <c r="J4971" t="s">
        <v>132</v>
      </c>
      <c r="K4971" t="s">
        <v>137</v>
      </c>
      <c r="L4971">
        <v>8</v>
      </c>
      <c r="M4971">
        <v>150655</v>
      </c>
      <c r="N4971" t="s">
        <v>155</v>
      </c>
      <c r="O4971">
        <v>1120873</v>
      </c>
      <c r="P4971">
        <v>1120873</v>
      </c>
      <c r="Q4971">
        <v>1120873</v>
      </c>
      <c r="R4971" t="s">
        <v>161</v>
      </c>
      <c r="S4971" t="s">
        <v>162</v>
      </c>
    </row>
    <row r="4972" spans="1:19" x14ac:dyDescent="0.25">
      <c r="A4972">
        <v>14971</v>
      </c>
      <c r="B4972" s="7">
        <v>45533</v>
      </c>
      <c r="C4972" t="s">
        <v>114</v>
      </c>
      <c r="D4972" t="s">
        <v>117</v>
      </c>
      <c r="E4972" t="s">
        <v>118</v>
      </c>
      <c r="F4972">
        <v>50</v>
      </c>
      <c r="G4972" t="s">
        <v>167</v>
      </c>
      <c r="H4972" t="s">
        <v>120</v>
      </c>
      <c r="I4972" t="s">
        <v>127</v>
      </c>
      <c r="J4972" t="s">
        <v>134</v>
      </c>
      <c r="K4972" t="s">
        <v>149</v>
      </c>
      <c r="L4972">
        <v>10</v>
      </c>
      <c r="M4972">
        <v>33022</v>
      </c>
      <c r="N4972" t="s">
        <v>157</v>
      </c>
      <c r="O4972">
        <v>323615</v>
      </c>
      <c r="P4972">
        <v>323615</v>
      </c>
      <c r="Q4972">
        <v>0</v>
      </c>
      <c r="R4972" t="s">
        <v>161</v>
      </c>
      <c r="S4972" t="s">
        <v>164</v>
      </c>
    </row>
    <row r="4973" spans="1:19" x14ac:dyDescent="0.25">
      <c r="A4973">
        <v>14972</v>
      </c>
      <c r="B4973" s="7">
        <v>45530</v>
      </c>
      <c r="C4973" t="s">
        <v>108</v>
      </c>
      <c r="D4973" t="s">
        <v>116</v>
      </c>
      <c r="E4973" t="s">
        <v>118</v>
      </c>
      <c r="F4973">
        <v>22</v>
      </c>
      <c r="G4973" t="s">
        <v>166</v>
      </c>
      <c r="H4973" t="s">
        <v>124</v>
      </c>
      <c r="I4973" t="s">
        <v>127</v>
      </c>
      <c r="J4973" t="s">
        <v>131</v>
      </c>
      <c r="K4973" t="s">
        <v>147</v>
      </c>
      <c r="L4973">
        <v>3</v>
      </c>
      <c r="M4973">
        <v>66826</v>
      </c>
      <c r="N4973" t="s">
        <v>151</v>
      </c>
      <c r="O4973">
        <v>190454</v>
      </c>
      <c r="P4973">
        <v>0</v>
      </c>
      <c r="Q4973">
        <v>0</v>
      </c>
      <c r="R4973" t="s">
        <v>160</v>
      </c>
      <c r="S4973" t="s">
        <v>163</v>
      </c>
    </row>
    <row r="4974" spans="1:19" x14ac:dyDescent="0.25">
      <c r="A4974">
        <v>14973</v>
      </c>
      <c r="B4974" s="7">
        <v>45317</v>
      </c>
      <c r="C4974" t="s">
        <v>61</v>
      </c>
      <c r="D4974" t="s">
        <v>117</v>
      </c>
      <c r="E4974" t="s">
        <v>119</v>
      </c>
      <c r="F4974">
        <v>54</v>
      </c>
      <c r="G4974" t="s">
        <v>167</v>
      </c>
      <c r="H4974" t="s">
        <v>125</v>
      </c>
      <c r="I4974" t="s">
        <v>126</v>
      </c>
      <c r="J4974" t="s">
        <v>134</v>
      </c>
      <c r="K4974" t="s">
        <v>149</v>
      </c>
      <c r="L4974">
        <v>3</v>
      </c>
      <c r="M4974">
        <v>32826</v>
      </c>
      <c r="N4974" t="s">
        <v>154</v>
      </c>
      <c r="O4974">
        <v>98478</v>
      </c>
      <c r="P4974">
        <v>98478</v>
      </c>
      <c r="Q4974">
        <v>0</v>
      </c>
      <c r="R4974" t="s">
        <v>160</v>
      </c>
      <c r="S4974" t="s">
        <v>164</v>
      </c>
    </row>
    <row r="4975" spans="1:19" x14ac:dyDescent="0.25">
      <c r="A4975">
        <v>14974</v>
      </c>
      <c r="B4975" s="7">
        <v>45320</v>
      </c>
      <c r="C4975" t="s">
        <v>53</v>
      </c>
      <c r="D4975" t="s">
        <v>116</v>
      </c>
      <c r="E4975" t="s">
        <v>118</v>
      </c>
      <c r="F4975">
        <v>22</v>
      </c>
      <c r="G4975" t="s">
        <v>166</v>
      </c>
      <c r="H4975" t="s">
        <v>125</v>
      </c>
      <c r="I4975" t="s">
        <v>129</v>
      </c>
      <c r="J4975" t="s">
        <v>134</v>
      </c>
      <c r="K4975" t="s">
        <v>149</v>
      </c>
      <c r="L4975">
        <v>9</v>
      </c>
      <c r="M4975">
        <v>93920</v>
      </c>
      <c r="N4975" t="s">
        <v>154</v>
      </c>
      <c r="O4975">
        <v>845280</v>
      </c>
      <c r="P4975">
        <v>845280</v>
      </c>
      <c r="Q4975">
        <v>845280</v>
      </c>
      <c r="R4975" t="s">
        <v>159</v>
      </c>
      <c r="S4975" t="s">
        <v>162</v>
      </c>
    </row>
    <row r="4976" spans="1:19" x14ac:dyDescent="0.25">
      <c r="A4976">
        <v>14975</v>
      </c>
      <c r="B4976" s="7">
        <v>45380</v>
      </c>
      <c r="C4976" t="s">
        <v>53</v>
      </c>
      <c r="D4976" t="s">
        <v>116</v>
      </c>
      <c r="E4976" t="s">
        <v>118</v>
      </c>
      <c r="F4976">
        <v>59</v>
      </c>
      <c r="G4976" t="s">
        <v>167</v>
      </c>
      <c r="H4976" t="s">
        <v>121</v>
      </c>
      <c r="I4976" t="s">
        <v>130</v>
      </c>
      <c r="J4976" t="s">
        <v>131</v>
      </c>
      <c r="K4976" t="s">
        <v>135</v>
      </c>
      <c r="L4976">
        <v>3</v>
      </c>
      <c r="M4976">
        <v>125556</v>
      </c>
      <c r="N4976" t="s">
        <v>155</v>
      </c>
      <c r="O4976">
        <v>350301</v>
      </c>
      <c r="P4976">
        <v>0</v>
      </c>
      <c r="Q4976">
        <v>0</v>
      </c>
      <c r="R4976" t="s">
        <v>159</v>
      </c>
      <c r="S4976" t="s">
        <v>163</v>
      </c>
    </row>
    <row r="4977" spans="1:19" x14ac:dyDescent="0.25">
      <c r="A4977">
        <v>14976</v>
      </c>
      <c r="B4977" s="7">
        <v>45493</v>
      </c>
      <c r="C4977" t="s">
        <v>88</v>
      </c>
      <c r="D4977" t="s">
        <v>117</v>
      </c>
      <c r="E4977" t="s">
        <v>119</v>
      </c>
      <c r="F4977">
        <v>57</v>
      </c>
      <c r="G4977" t="s">
        <v>167</v>
      </c>
      <c r="H4977" t="s">
        <v>122</v>
      </c>
      <c r="I4977" t="s">
        <v>129</v>
      </c>
      <c r="J4977" t="s">
        <v>134</v>
      </c>
      <c r="K4977" t="s">
        <v>149</v>
      </c>
      <c r="L4977">
        <v>1</v>
      </c>
      <c r="M4977">
        <v>29332</v>
      </c>
      <c r="N4977" t="s">
        <v>156</v>
      </c>
      <c r="O4977">
        <v>28452</v>
      </c>
      <c r="P4977">
        <v>28452</v>
      </c>
      <c r="Q4977">
        <v>28452</v>
      </c>
      <c r="R4977" t="s">
        <v>160</v>
      </c>
      <c r="S4977" t="s">
        <v>162</v>
      </c>
    </row>
    <row r="4978" spans="1:19" x14ac:dyDescent="0.25">
      <c r="A4978">
        <v>14977</v>
      </c>
      <c r="B4978" s="7">
        <v>45340</v>
      </c>
      <c r="C4978" t="s">
        <v>36</v>
      </c>
      <c r="D4978" t="s">
        <v>116</v>
      </c>
      <c r="E4978" t="s">
        <v>119</v>
      </c>
      <c r="F4978">
        <v>34</v>
      </c>
      <c r="G4978" t="s">
        <v>168</v>
      </c>
      <c r="H4978" t="s">
        <v>123</v>
      </c>
      <c r="I4978" t="s">
        <v>128</v>
      </c>
      <c r="J4978" t="s">
        <v>132</v>
      </c>
      <c r="K4978" t="s">
        <v>144</v>
      </c>
      <c r="L4978">
        <v>7</v>
      </c>
      <c r="M4978">
        <v>40134</v>
      </c>
      <c r="N4978" t="s">
        <v>154</v>
      </c>
      <c r="O4978">
        <v>280938</v>
      </c>
      <c r="P4978">
        <v>280938</v>
      </c>
      <c r="Q4978">
        <v>280938</v>
      </c>
      <c r="R4978" t="s">
        <v>160</v>
      </c>
      <c r="S4978" t="s">
        <v>162</v>
      </c>
    </row>
    <row r="4979" spans="1:19" x14ac:dyDescent="0.25">
      <c r="A4979">
        <v>14978</v>
      </c>
      <c r="B4979" s="7">
        <v>45359</v>
      </c>
      <c r="C4979" t="s">
        <v>114</v>
      </c>
      <c r="D4979" t="s">
        <v>116</v>
      </c>
      <c r="E4979" t="s">
        <v>119</v>
      </c>
      <c r="F4979">
        <v>30</v>
      </c>
      <c r="G4979" t="s">
        <v>168</v>
      </c>
      <c r="H4979" t="s">
        <v>120</v>
      </c>
      <c r="I4979" t="s">
        <v>128</v>
      </c>
      <c r="J4979" t="s">
        <v>132</v>
      </c>
      <c r="K4979" t="s">
        <v>142</v>
      </c>
      <c r="L4979">
        <v>3</v>
      </c>
      <c r="M4979">
        <v>189772</v>
      </c>
      <c r="N4979" t="s">
        <v>152</v>
      </c>
      <c r="O4979">
        <v>483918</v>
      </c>
      <c r="P4979">
        <v>483918</v>
      </c>
      <c r="Q4979">
        <v>483918</v>
      </c>
      <c r="R4979" t="s">
        <v>160</v>
      </c>
      <c r="S4979" t="s">
        <v>162</v>
      </c>
    </row>
    <row r="4980" spans="1:19" x14ac:dyDescent="0.25">
      <c r="A4980">
        <v>14979</v>
      </c>
      <c r="B4980" s="7">
        <v>45390</v>
      </c>
      <c r="C4980" t="s">
        <v>65</v>
      </c>
      <c r="D4980" t="s">
        <v>116</v>
      </c>
      <c r="E4980" t="s">
        <v>118</v>
      </c>
      <c r="F4980">
        <v>33</v>
      </c>
      <c r="G4980" t="s">
        <v>168</v>
      </c>
      <c r="H4980" t="s">
        <v>121</v>
      </c>
      <c r="I4980" t="s">
        <v>127</v>
      </c>
      <c r="J4980" t="s">
        <v>134</v>
      </c>
      <c r="K4980" t="s">
        <v>146</v>
      </c>
      <c r="L4980">
        <v>6</v>
      </c>
      <c r="M4980">
        <v>159634</v>
      </c>
      <c r="N4980" t="s">
        <v>157</v>
      </c>
      <c r="O4980">
        <v>938647</v>
      </c>
      <c r="P4980">
        <v>938647</v>
      </c>
      <c r="Q4980">
        <v>0</v>
      </c>
      <c r="R4980" t="s">
        <v>160</v>
      </c>
      <c r="S4980" t="s">
        <v>164</v>
      </c>
    </row>
    <row r="4981" spans="1:19" x14ac:dyDescent="0.25">
      <c r="A4981">
        <v>14980</v>
      </c>
      <c r="B4981" s="7">
        <v>45603</v>
      </c>
      <c r="C4981" t="s">
        <v>49</v>
      </c>
      <c r="D4981" t="s">
        <v>116</v>
      </c>
      <c r="E4981" t="s">
        <v>119</v>
      </c>
      <c r="F4981">
        <v>31</v>
      </c>
      <c r="G4981" t="s">
        <v>168</v>
      </c>
      <c r="H4981" t="s">
        <v>124</v>
      </c>
      <c r="I4981" t="s">
        <v>126</v>
      </c>
      <c r="J4981" t="s">
        <v>132</v>
      </c>
      <c r="K4981" t="s">
        <v>137</v>
      </c>
      <c r="L4981">
        <v>6</v>
      </c>
      <c r="M4981">
        <v>184710</v>
      </c>
      <c r="N4981" t="s">
        <v>157</v>
      </c>
      <c r="O4981">
        <v>1086094</v>
      </c>
      <c r="P4981">
        <v>1086094</v>
      </c>
      <c r="Q4981">
        <v>1086094</v>
      </c>
      <c r="R4981" t="s">
        <v>160</v>
      </c>
      <c r="S4981" t="s">
        <v>162</v>
      </c>
    </row>
    <row r="4982" spans="1:19" x14ac:dyDescent="0.25">
      <c r="A4982">
        <v>14981</v>
      </c>
      <c r="B4982" s="7">
        <v>45621</v>
      </c>
      <c r="C4982" t="s">
        <v>71</v>
      </c>
      <c r="D4982" t="s">
        <v>116</v>
      </c>
      <c r="E4982" t="s">
        <v>118</v>
      </c>
      <c r="F4982">
        <v>38</v>
      </c>
      <c r="G4982" t="s">
        <v>169</v>
      </c>
      <c r="H4982" t="s">
        <v>125</v>
      </c>
      <c r="I4982" t="s">
        <v>126</v>
      </c>
      <c r="J4982" t="s">
        <v>132</v>
      </c>
      <c r="K4982" t="s">
        <v>144</v>
      </c>
      <c r="L4982">
        <v>9</v>
      </c>
      <c r="M4982">
        <v>140999</v>
      </c>
      <c r="N4982" t="s">
        <v>156</v>
      </c>
      <c r="O4982">
        <v>1230921</v>
      </c>
      <c r="P4982">
        <v>1230921</v>
      </c>
      <c r="Q4982">
        <v>0</v>
      </c>
      <c r="R4982" t="s">
        <v>159</v>
      </c>
      <c r="S4982" t="s">
        <v>164</v>
      </c>
    </row>
    <row r="4983" spans="1:19" x14ac:dyDescent="0.25">
      <c r="A4983">
        <v>14982</v>
      </c>
      <c r="B4983" s="7">
        <v>45436</v>
      </c>
      <c r="C4983" t="s">
        <v>88</v>
      </c>
      <c r="D4983" t="s">
        <v>117</v>
      </c>
      <c r="E4983" t="s">
        <v>118</v>
      </c>
      <c r="F4983">
        <v>38</v>
      </c>
      <c r="G4983" t="s">
        <v>169</v>
      </c>
      <c r="H4983" t="s">
        <v>125</v>
      </c>
      <c r="I4983" t="s">
        <v>130</v>
      </c>
      <c r="J4983" t="s">
        <v>133</v>
      </c>
      <c r="K4983" t="s">
        <v>141</v>
      </c>
      <c r="L4983">
        <v>6</v>
      </c>
      <c r="M4983">
        <v>88596</v>
      </c>
      <c r="N4983" t="s">
        <v>155</v>
      </c>
      <c r="O4983">
        <v>494365</v>
      </c>
      <c r="P4983">
        <v>494365</v>
      </c>
      <c r="Q4983">
        <v>494365</v>
      </c>
      <c r="R4983" t="s">
        <v>159</v>
      </c>
      <c r="S4983" t="s">
        <v>162</v>
      </c>
    </row>
    <row r="4984" spans="1:19" x14ac:dyDescent="0.25">
      <c r="A4984">
        <v>14983</v>
      </c>
      <c r="B4984" s="7">
        <v>45536</v>
      </c>
      <c r="C4984" t="s">
        <v>39</v>
      </c>
      <c r="D4984" t="s">
        <v>117</v>
      </c>
      <c r="E4984" t="s">
        <v>119</v>
      </c>
      <c r="F4984">
        <v>35</v>
      </c>
      <c r="G4984" t="s">
        <v>168</v>
      </c>
      <c r="H4984" t="s">
        <v>123</v>
      </c>
      <c r="I4984" t="s">
        <v>126</v>
      </c>
      <c r="J4984" t="s">
        <v>131</v>
      </c>
      <c r="K4984" t="s">
        <v>136</v>
      </c>
      <c r="L4984">
        <v>7</v>
      </c>
      <c r="M4984">
        <v>167418</v>
      </c>
      <c r="N4984" t="s">
        <v>154</v>
      </c>
      <c r="O4984">
        <v>1171926</v>
      </c>
      <c r="P4984">
        <v>1171926</v>
      </c>
      <c r="Q4984">
        <v>1171926</v>
      </c>
      <c r="R4984" t="s">
        <v>159</v>
      </c>
      <c r="S4984" t="s">
        <v>162</v>
      </c>
    </row>
    <row r="4985" spans="1:19" x14ac:dyDescent="0.25">
      <c r="A4985">
        <v>14984</v>
      </c>
      <c r="B4985" s="7">
        <v>45555</v>
      </c>
      <c r="C4985" t="s">
        <v>54</v>
      </c>
      <c r="D4985" t="s">
        <v>117</v>
      </c>
      <c r="E4985" t="s">
        <v>118</v>
      </c>
      <c r="F4985">
        <v>65</v>
      </c>
      <c r="G4985" t="s">
        <v>167</v>
      </c>
      <c r="H4985" t="s">
        <v>122</v>
      </c>
      <c r="I4985" t="s">
        <v>129</v>
      </c>
      <c r="J4985" t="s">
        <v>133</v>
      </c>
      <c r="K4985" t="s">
        <v>141</v>
      </c>
      <c r="L4985">
        <v>8</v>
      </c>
      <c r="M4985">
        <v>149440</v>
      </c>
      <c r="N4985" t="s">
        <v>158</v>
      </c>
      <c r="O4985">
        <v>956416</v>
      </c>
      <c r="P4985">
        <v>956416</v>
      </c>
      <c r="Q4985">
        <v>956416</v>
      </c>
      <c r="R4985" t="s">
        <v>159</v>
      </c>
      <c r="S4985" t="s">
        <v>162</v>
      </c>
    </row>
    <row r="4986" spans="1:19" x14ac:dyDescent="0.25">
      <c r="A4986">
        <v>14985</v>
      </c>
      <c r="B4986" s="7">
        <v>45602</v>
      </c>
      <c r="C4986" t="s">
        <v>99</v>
      </c>
      <c r="D4986" t="s">
        <v>117</v>
      </c>
      <c r="E4986" t="s">
        <v>118</v>
      </c>
      <c r="F4986">
        <v>32</v>
      </c>
      <c r="G4986" t="s">
        <v>168</v>
      </c>
      <c r="H4986" t="s">
        <v>121</v>
      </c>
      <c r="I4986" t="s">
        <v>130</v>
      </c>
      <c r="J4986" t="s">
        <v>134</v>
      </c>
      <c r="K4986" t="s">
        <v>150</v>
      </c>
      <c r="L4986">
        <v>5</v>
      </c>
      <c r="M4986">
        <v>94610</v>
      </c>
      <c r="N4986" t="s">
        <v>158</v>
      </c>
      <c r="O4986">
        <v>378440</v>
      </c>
      <c r="P4986">
        <v>378440</v>
      </c>
      <c r="Q4986">
        <v>378440</v>
      </c>
      <c r="R4986" t="s">
        <v>160</v>
      </c>
      <c r="S4986" t="s">
        <v>162</v>
      </c>
    </row>
    <row r="4987" spans="1:19" x14ac:dyDescent="0.25">
      <c r="A4987">
        <v>14986</v>
      </c>
      <c r="B4987" s="7">
        <v>45522</v>
      </c>
      <c r="C4987" t="s">
        <v>66</v>
      </c>
      <c r="D4987" t="s">
        <v>117</v>
      </c>
      <c r="E4987" t="s">
        <v>118</v>
      </c>
      <c r="F4987">
        <v>54</v>
      </c>
      <c r="G4987" t="s">
        <v>167</v>
      </c>
      <c r="H4987" t="s">
        <v>121</v>
      </c>
      <c r="I4987" t="s">
        <v>126</v>
      </c>
      <c r="J4987" t="s">
        <v>132</v>
      </c>
      <c r="K4987" t="s">
        <v>145</v>
      </c>
      <c r="L4987">
        <v>10</v>
      </c>
      <c r="M4987">
        <v>95514</v>
      </c>
      <c r="N4987" t="s">
        <v>151</v>
      </c>
      <c r="O4987">
        <v>907383</v>
      </c>
      <c r="P4987">
        <v>907383</v>
      </c>
      <c r="Q4987">
        <v>0</v>
      </c>
      <c r="R4987" t="s">
        <v>159</v>
      </c>
      <c r="S4987" t="s">
        <v>164</v>
      </c>
    </row>
    <row r="4988" spans="1:19" x14ac:dyDescent="0.25">
      <c r="A4988">
        <v>14987</v>
      </c>
      <c r="B4988" s="7">
        <v>45505</v>
      </c>
      <c r="C4988" t="s">
        <v>101</v>
      </c>
      <c r="D4988" t="s">
        <v>116</v>
      </c>
      <c r="E4988" t="s">
        <v>119</v>
      </c>
      <c r="F4988">
        <v>55</v>
      </c>
      <c r="G4988" t="s">
        <v>167</v>
      </c>
      <c r="H4988" t="s">
        <v>120</v>
      </c>
      <c r="I4988" t="s">
        <v>130</v>
      </c>
      <c r="J4988" t="s">
        <v>133</v>
      </c>
      <c r="K4988" t="s">
        <v>139</v>
      </c>
      <c r="L4988">
        <v>2</v>
      </c>
      <c r="M4988">
        <v>81048</v>
      </c>
      <c r="N4988" t="s">
        <v>151</v>
      </c>
      <c r="O4988">
        <v>153991</v>
      </c>
      <c r="P4988">
        <v>153991</v>
      </c>
      <c r="Q4988">
        <v>0</v>
      </c>
      <c r="R4988" t="s">
        <v>160</v>
      </c>
      <c r="S4988" t="s">
        <v>164</v>
      </c>
    </row>
    <row r="4989" spans="1:19" x14ac:dyDescent="0.25">
      <c r="A4989">
        <v>14988</v>
      </c>
      <c r="B4989" s="7">
        <v>45599</v>
      </c>
      <c r="C4989" t="s">
        <v>105</v>
      </c>
      <c r="D4989" t="s">
        <v>117</v>
      </c>
      <c r="E4989" t="s">
        <v>119</v>
      </c>
      <c r="F4989">
        <v>50</v>
      </c>
      <c r="G4989" t="s">
        <v>167</v>
      </c>
      <c r="H4989" t="s">
        <v>123</v>
      </c>
      <c r="I4989" t="s">
        <v>128</v>
      </c>
      <c r="J4989" t="s">
        <v>134</v>
      </c>
      <c r="K4989" t="s">
        <v>146</v>
      </c>
      <c r="L4989">
        <v>5</v>
      </c>
      <c r="M4989">
        <v>18397</v>
      </c>
      <c r="N4989" t="s">
        <v>156</v>
      </c>
      <c r="O4989">
        <v>89225</v>
      </c>
      <c r="P4989">
        <v>89225</v>
      </c>
      <c r="Q4989">
        <v>0</v>
      </c>
      <c r="R4989" t="s">
        <v>160</v>
      </c>
      <c r="S4989" t="s">
        <v>164</v>
      </c>
    </row>
    <row r="4990" spans="1:19" x14ac:dyDescent="0.25">
      <c r="A4990">
        <v>14989</v>
      </c>
      <c r="B4990" s="7">
        <v>45544</v>
      </c>
      <c r="C4990" t="s">
        <v>57</v>
      </c>
      <c r="D4990" t="s">
        <v>117</v>
      </c>
      <c r="E4990" t="s">
        <v>118</v>
      </c>
      <c r="F4990">
        <v>53</v>
      </c>
      <c r="G4990" t="s">
        <v>167</v>
      </c>
      <c r="H4990" t="s">
        <v>122</v>
      </c>
      <c r="I4990" t="s">
        <v>129</v>
      </c>
      <c r="J4990" t="s">
        <v>133</v>
      </c>
      <c r="K4990" t="s">
        <v>139</v>
      </c>
      <c r="L4990">
        <v>1</v>
      </c>
      <c r="M4990">
        <v>25082</v>
      </c>
      <c r="N4990" t="s">
        <v>151</v>
      </c>
      <c r="O4990">
        <v>23827</v>
      </c>
      <c r="P4990">
        <v>23827</v>
      </c>
      <c r="Q4990">
        <v>23827</v>
      </c>
      <c r="R4990" t="s">
        <v>159</v>
      </c>
      <c r="S4990" t="s">
        <v>162</v>
      </c>
    </row>
    <row r="4991" spans="1:19" x14ac:dyDescent="0.25">
      <c r="A4991">
        <v>14990</v>
      </c>
      <c r="B4991" s="7">
        <v>45295</v>
      </c>
      <c r="C4991" t="s">
        <v>91</v>
      </c>
      <c r="D4991" t="s">
        <v>116</v>
      </c>
      <c r="E4991" t="s">
        <v>119</v>
      </c>
      <c r="F4991">
        <v>52</v>
      </c>
      <c r="G4991" t="s">
        <v>167</v>
      </c>
      <c r="H4991" t="s">
        <v>120</v>
      </c>
      <c r="I4991" t="s">
        <v>127</v>
      </c>
      <c r="J4991" t="s">
        <v>133</v>
      </c>
      <c r="K4991" t="s">
        <v>143</v>
      </c>
      <c r="L4991">
        <v>5</v>
      </c>
      <c r="M4991">
        <v>109253</v>
      </c>
      <c r="N4991" t="s">
        <v>157</v>
      </c>
      <c r="O4991">
        <v>535339</v>
      </c>
      <c r="P4991">
        <v>535339</v>
      </c>
      <c r="Q4991">
        <v>0</v>
      </c>
      <c r="R4991" t="s">
        <v>161</v>
      </c>
      <c r="S4991" t="s">
        <v>164</v>
      </c>
    </row>
    <row r="4992" spans="1:19" x14ac:dyDescent="0.25">
      <c r="A4992">
        <v>14991</v>
      </c>
      <c r="B4992" s="7">
        <v>45644</v>
      </c>
      <c r="C4992" t="s">
        <v>69</v>
      </c>
      <c r="D4992" t="s">
        <v>117</v>
      </c>
      <c r="E4992" t="s">
        <v>118</v>
      </c>
      <c r="F4992">
        <v>56</v>
      </c>
      <c r="G4992" t="s">
        <v>167</v>
      </c>
      <c r="H4992" t="s">
        <v>120</v>
      </c>
      <c r="I4992" t="s">
        <v>129</v>
      </c>
      <c r="J4992" t="s">
        <v>133</v>
      </c>
      <c r="K4992" t="s">
        <v>139</v>
      </c>
      <c r="L4992">
        <v>1</v>
      </c>
      <c r="M4992">
        <v>90877</v>
      </c>
      <c r="N4992" t="s">
        <v>154</v>
      </c>
      <c r="O4992">
        <v>90877</v>
      </c>
      <c r="P4992">
        <v>90877</v>
      </c>
      <c r="Q4992">
        <v>0</v>
      </c>
      <c r="R4992" t="s">
        <v>159</v>
      </c>
      <c r="S4992" t="s">
        <v>164</v>
      </c>
    </row>
    <row r="4993" spans="1:19" x14ac:dyDescent="0.25">
      <c r="A4993">
        <v>14992</v>
      </c>
      <c r="B4993" s="7">
        <v>45489</v>
      </c>
      <c r="C4993" t="s">
        <v>19</v>
      </c>
      <c r="D4993" t="s">
        <v>117</v>
      </c>
      <c r="E4993" t="s">
        <v>119</v>
      </c>
      <c r="F4993">
        <v>21</v>
      </c>
      <c r="G4993" t="s">
        <v>166</v>
      </c>
      <c r="H4993" t="s">
        <v>124</v>
      </c>
      <c r="I4993" t="s">
        <v>126</v>
      </c>
      <c r="J4993" t="s">
        <v>134</v>
      </c>
      <c r="K4993" t="s">
        <v>149</v>
      </c>
      <c r="L4993">
        <v>3</v>
      </c>
      <c r="M4993">
        <v>125927</v>
      </c>
      <c r="N4993" t="s">
        <v>154</v>
      </c>
      <c r="O4993">
        <v>377781</v>
      </c>
      <c r="P4993">
        <v>377781</v>
      </c>
      <c r="Q4993">
        <v>0</v>
      </c>
      <c r="R4993" t="s">
        <v>160</v>
      </c>
      <c r="S4993" t="s">
        <v>164</v>
      </c>
    </row>
    <row r="4994" spans="1:19" x14ac:dyDescent="0.25">
      <c r="A4994">
        <v>14993</v>
      </c>
      <c r="B4994" s="7">
        <v>45528</v>
      </c>
      <c r="C4994" t="s">
        <v>59</v>
      </c>
      <c r="D4994" t="s">
        <v>116</v>
      </c>
      <c r="E4994" t="s">
        <v>118</v>
      </c>
      <c r="F4994">
        <v>48</v>
      </c>
      <c r="G4994" t="s">
        <v>167</v>
      </c>
      <c r="H4994" t="s">
        <v>124</v>
      </c>
      <c r="I4994" t="s">
        <v>129</v>
      </c>
      <c r="J4994" t="s">
        <v>134</v>
      </c>
      <c r="K4994" t="s">
        <v>146</v>
      </c>
      <c r="L4994">
        <v>8</v>
      </c>
      <c r="M4994">
        <v>44135</v>
      </c>
      <c r="N4994" t="s">
        <v>157</v>
      </c>
      <c r="O4994">
        <v>346018</v>
      </c>
      <c r="P4994">
        <v>346018</v>
      </c>
      <c r="Q4994">
        <v>346018</v>
      </c>
      <c r="R4994" t="s">
        <v>160</v>
      </c>
      <c r="S4994" t="s">
        <v>162</v>
      </c>
    </row>
    <row r="4995" spans="1:19" x14ac:dyDescent="0.25">
      <c r="A4995">
        <v>14994</v>
      </c>
      <c r="B4995" s="7">
        <v>45457</v>
      </c>
      <c r="C4995" t="s">
        <v>92</v>
      </c>
      <c r="D4995" t="s">
        <v>117</v>
      </c>
      <c r="E4995" t="s">
        <v>119</v>
      </c>
      <c r="F4995">
        <v>65</v>
      </c>
      <c r="G4995" t="s">
        <v>167</v>
      </c>
      <c r="H4995" t="s">
        <v>122</v>
      </c>
      <c r="I4995" t="s">
        <v>128</v>
      </c>
      <c r="J4995" t="s">
        <v>132</v>
      </c>
      <c r="K4995" t="s">
        <v>142</v>
      </c>
      <c r="L4995">
        <v>2</v>
      </c>
      <c r="M4995">
        <v>100037</v>
      </c>
      <c r="N4995" t="s">
        <v>155</v>
      </c>
      <c r="O4995">
        <v>186068</v>
      </c>
      <c r="P4995">
        <v>186068</v>
      </c>
      <c r="Q4995">
        <v>0</v>
      </c>
      <c r="R4995" t="s">
        <v>161</v>
      </c>
      <c r="S4995" t="s">
        <v>164</v>
      </c>
    </row>
    <row r="4996" spans="1:19" x14ac:dyDescent="0.25">
      <c r="A4996">
        <v>14995</v>
      </c>
      <c r="B4996" s="7">
        <v>45595</v>
      </c>
      <c r="C4996" t="s">
        <v>59</v>
      </c>
      <c r="D4996" t="s">
        <v>116</v>
      </c>
      <c r="E4996" t="s">
        <v>118</v>
      </c>
      <c r="F4996">
        <v>53</v>
      </c>
      <c r="G4996" t="s">
        <v>167</v>
      </c>
      <c r="H4996" t="s">
        <v>122</v>
      </c>
      <c r="I4996" t="s">
        <v>128</v>
      </c>
      <c r="J4996" t="s">
        <v>132</v>
      </c>
      <c r="K4996" t="s">
        <v>145</v>
      </c>
      <c r="L4996">
        <v>8</v>
      </c>
      <c r="M4996">
        <v>5414</v>
      </c>
      <c r="N4996" t="s">
        <v>154</v>
      </c>
      <c r="O4996">
        <v>43312</v>
      </c>
      <c r="P4996">
        <v>43312</v>
      </c>
      <c r="Q4996">
        <v>43312</v>
      </c>
      <c r="R4996" t="s">
        <v>161</v>
      </c>
      <c r="S4996" t="s">
        <v>162</v>
      </c>
    </row>
    <row r="4997" spans="1:19" x14ac:dyDescent="0.25">
      <c r="A4997">
        <v>14996</v>
      </c>
      <c r="B4997" s="7">
        <v>45387</v>
      </c>
      <c r="C4997" t="s">
        <v>27</v>
      </c>
      <c r="D4997" t="s">
        <v>117</v>
      </c>
      <c r="E4997" t="s">
        <v>118</v>
      </c>
      <c r="F4997">
        <v>62</v>
      </c>
      <c r="G4997" t="s">
        <v>167</v>
      </c>
      <c r="H4997" t="s">
        <v>125</v>
      </c>
      <c r="I4997" t="s">
        <v>129</v>
      </c>
      <c r="J4997" t="s">
        <v>133</v>
      </c>
      <c r="K4997" t="s">
        <v>139</v>
      </c>
      <c r="L4997">
        <v>8</v>
      </c>
      <c r="M4997">
        <v>30162</v>
      </c>
      <c r="N4997" t="s">
        <v>158</v>
      </c>
      <c r="O4997">
        <v>193036</v>
      </c>
      <c r="P4997">
        <v>193036</v>
      </c>
      <c r="Q4997">
        <v>193036</v>
      </c>
      <c r="R4997" t="s">
        <v>161</v>
      </c>
      <c r="S4997" t="s">
        <v>162</v>
      </c>
    </row>
    <row r="4998" spans="1:19" x14ac:dyDescent="0.25">
      <c r="A4998">
        <v>14997</v>
      </c>
      <c r="B4998" s="7">
        <v>45343</v>
      </c>
      <c r="C4998" t="s">
        <v>27</v>
      </c>
      <c r="D4998" t="s">
        <v>116</v>
      </c>
      <c r="E4998" t="s">
        <v>119</v>
      </c>
      <c r="F4998">
        <v>28</v>
      </c>
      <c r="G4998" t="s">
        <v>168</v>
      </c>
      <c r="H4998" t="s">
        <v>122</v>
      </c>
      <c r="I4998" t="s">
        <v>126</v>
      </c>
      <c r="J4998" t="s">
        <v>131</v>
      </c>
      <c r="K4998" t="s">
        <v>147</v>
      </c>
      <c r="L4998">
        <v>6</v>
      </c>
      <c r="M4998">
        <v>150289</v>
      </c>
      <c r="N4998" t="s">
        <v>155</v>
      </c>
      <c r="O4998">
        <v>838612</v>
      </c>
      <c r="P4998">
        <v>838612</v>
      </c>
      <c r="Q4998">
        <v>838612</v>
      </c>
      <c r="R4998" t="s">
        <v>160</v>
      </c>
      <c r="S4998" t="s">
        <v>162</v>
      </c>
    </row>
    <row r="4999" spans="1:19" x14ac:dyDescent="0.25">
      <c r="A4999">
        <v>14998</v>
      </c>
      <c r="B4999" s="7">
        <v>45541</v>
      </c>
      <c r="C4999" t="s">
        <v>51</v>
      </c>
      <c r="D4999" t="s">
        <v>116</v>
      </c>
      <c r="E4999" t="s">
        <v>118</v>
      </c>
      <c r="F4999">
        <v>23</v>
      </c>
      <c r="G4999" t="s">
        <v>166</v>
      </c>
      <c r="H4999" t="s">
        <v>124</v>
      </c>
      <c r="I4999" t="s">
        <v>127</v>
      </c>
      <c r="J4999" t="s">
        <v>133</v>
      </c>
      <c r="K4999" t="s">
        <v>143</v>
      </c>
      <c r="L4999">
        <v>1</v>
      </c>
      <c r="M4999">
        <v>115112</v>
      </c>
      <c r="N4999" t="s">
        <v>152</v>
      </c>
      <c r="O4999">
        <v>97845</v>
      </c>
      <c r="P4999">
        <v>97845</v>
      </c>
      <c r="Q4999">
        <v>0</v>
      </c>
      <c r="R4999" t="s">
        <v>161</v>
      </c>
      <c r="S4999" t="s">
        <v>164</v>
      </c>
    </row>
    <row r="5000" spans="1:19" x14ac:dyDescent="0.25">
      <c r="A5000">
        <v>14999</v>
      </c>
      <c r="B5000" s="7">
        <v>45597</v>
      </c>
      <c r="C5000" t="s">
        <v>113</v>
      </c>
      <c r="D5000" t="s">
        <v>116</v>
      </c>
      <c r="E5000" t="s">
        <v>119</v>
      </c>
      <c r="F5000">
        <v>45</v>
      </c>
      <c r="G5000" t="s">
        <v>169</v>
      </c>
      <c r="H5000" t="s">
        <v>125</v>
      </c>
      <c r="I5000" t="s">
        <v>128</v>
      </c>
      <c r="J5000" t="s">
        <v>131</v>
      </c>
      <c r="K5000" t="s">
        <v>136</v>
      </c>
      <c r="L5000">
        <v>9</v>
      </c>
      <c r="M5000">
        <v>188881</v>
      </c>
      <c r="N5000" t="s">
        <v>156</v>
      </c>
      <c r="O5000">
        <v>1648931</v>
      </c>
      <c r="P5000">
        <v>1648931</v>
      </c>
      <c r="Q5000">
        <v>1648931</v>
      </c>
      <c r="R5000" t="s">
        <v>161</v>
      </c>
      <c r="S5000" t="s">
        <v>162</v>
      </c>
    </row>
    <row r="5001" spans="1:19" x14ac:dyDescent="0.25">
      <c r="A5001">
        <v>15000</v>
      </c>
      <c r="B5001" s="7">
        <v>45346</v>
      </c>
      <c r="C5001" t="s">
        <v>67</v>
      </c>
      <c r="D5001" t="s">
        <v>117</v>
      </c>
      <c r="E5001" t="s">
        <v>118</v>
      </c>
      <c r="F5001">
        <v>59</v>
      </c>
      <c r="G5001" t="s">
        <v>167</v>
      </c>
      <c r="H5001" t="s">
        <v>124</v>
      </c>
      <c r="I5001" t="s">
        <v>126</v>
      </c>
      <c r="J5001" t="s">
        <v>132</v>
      </c>
      <c r="K5001" t="s">
        <v>142</v>
      </c>
      <c r="L5001">
        <v>4</v>
      </c>
      <c r="M5001">
        <v>24537</v>
      </c>
      <c r="N5001" t="s">
        <v>153</v>
      </c>
      <c r="O5001">
        <v>88333</v>
      </c>
      <c r="P5001">
        <v>0</v>
      </c>
      <c r="Q5001">
        <v>0</v>
      </c>
      <c r="R5001" t="s">
        <v>161</v>
      </c>
      <c r="S5001" t="s">
        <v>163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opLeftCell="J1" zoomScale="52" zoomScaleNormal="52" workbookViewId="0">
      <selection activeCell="S12" sqref="S1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PIVOT TABLES</vt:lpstr>
      <vt:lpstr>DELIVERED AND RETURNED REVENUE</vt:lpstr>
      <vt:lpstr>CLEAN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Amarachi Joy</dc:creator>
  <cp:lastModifiedBy>Admin</cp:lastModifiedBy>
  <dcterms:created xsi:type="dcterms:W3CDTF">2026-03-22T16:44:37Z</dcterms:created>
  <dcterms:modified xsi:type="dcterms:W3CDTF">2026-04-23T08:31:53Z</dcterms:modified>
</cp:coreProperties>
</file>